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jpar\Documents\카카오톡 받은 파일\"/>
    </mc:Choice>
  </mc:AlternateContent>
  <xr:revisionPtr revIDLastSave="0" documentId="13_ncr:1_{9CC3FC13-EAD2-4816-9C52-D293CEF7DFF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개요" sheetId="1" r:id="rId1"/>
    <sheet name="1. Tables" sheetId="10" r:id="rId2"/>
    <sheet name="2. Columns" sheetId="11" r:id="rId3"/>
    <sheet name="테이블_ISM" sheetId="7" state="hidden" r:id="rId4"/>
    <sheet name="테이블_SIP" sheetId="6" state="hidden" r:id="rId5"/>
    <sheet name="컬럼_ISM" sheetId="3" state="hidden" r:id="rId6"/>
    <sheet name="컬럼_SIP" sheetId="2" state="hidden" r:id="rId7"/>
    <sheet name="데이터 추출 쿼리" sheetId="4" r:id="rId8"/>
  </sheets>
  <definedNames>
    <definedName name="_xlnm._FilterDatabase" localSheetId="1" hidden="1">'1. Tables'!$A$1:$G$1</definedName>
    <definedName name="_xlnm._FilterDatabase" localSheetId="2" hidden="1">'2. Columns'!$A$1:$L$6689</definedName>
    <definedName name="_xlnm._FilterDatabase" localSheetId="5" hidden="1">컬럼_ISM!$A$1:$K$1</definedName>
    <definedName name="_xlnm._FilterDatabase" localSheetId="6" hidden="1">컬럼_SIP!$A$1:$K$1</definedName>
    <definedName name="_xlnm._FilterDatabase" localSheetId="3" hidden="1">테이블_ISM!$A$1:$G$1</definedName>
    <definedName name="_xlnm._FilterDatabase" localSheetId="4" hidden="1">테이블_SIP!$A$1:$G$1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3" i="2"/>
  <c r="C4" i="2"/>
  <c r="C5" i="2"/>
  <c r="C6" i="2"/>
  <c r="C7" i="2"/>
  <c r="B7" i="2" s="1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B219" i="2" s="1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B961" i="2" s="1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B1257" i="2" s="1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B1751" i="2" s="1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B1909" i="2" s="1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B2235" i="2" s="1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B2319" i="2" s="1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B2356" i="2" s="1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B2372" i="2" s="1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B2450" i="2" s="1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B2548" i="2" s="1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B2565" i="2" s="1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B2708" i="2" s="1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B2757" i="2" s="1"/>
  <c r="C2758" i="2"/>
  <c r="C2759" i="2"/>
  <c r="C2760" i="2"/>
  <c r="C2761" i="2"/>
  <c r="C2762" i="2"/>
  <c r="C2763" i="2"/>
  <c r="C2764" i="2"/>
  <c r="C2765" i="2"/>
  <c r="C2766" i="2"/>
  <c r="C2767" i="2"/>
  <c r="B2767" i="2" s="1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B2784" i="2" s="1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B2815" i="2" s="1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B2873" i="2" s="1"/>
  <c r="C2874" i="2"/>
  <c r="C2875" i="2"/>
  <c r="C2876" i="2"/>
  <c r="C2877" i="2"/>
  <c r="C2878" i="2"/>
  <c r="C2879" i="2"/>
  <c r="B2879" i="2" s="1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B2971" i="2" s="1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B3001" i="2" s="1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B3017" i="2" s="1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B3036" i="2" s="1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B3065" i="2" s="1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B3116" i="2" s="1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B3131" i="2" s="1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B3209" i="2" s="1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B3241" i="2" s="1"/>
  <c r="C3242" i="2"/>
  <c r="C3243" i="2"/>
  <c r="C3244" i="2"/>
  <c r="C3245" i="2"/>
  <c r="C3246" i="2"/>
  <c r="C3247" i="2"/>
  <c r="B3247" i="2" s="1"/>
  <c r="C3248" i="2"/>
  <c r="C3249" i="2"/>
  <c r="C3250" i="2"/>
  <c r="C3251" i="2"/>
  <c r="C3252" i="2"/>
  <c r="C3253" i="2"/>
  <c r="C3254" i="2"/>
  <c r="C3255" i="2"/>
  <c r="C3256" i="2"/>
  <c r="C3257" i="2"/>
  <c r="B3257" i="2" s="1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B3287" i="2" s="1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B3316" i="2" s="1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B3328" i="2" s="1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B3375" i="2" s="1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B3393" i="2" s="1"/>
  <c r="C3394" i="2"/>
  <c r="C3395" i="2"/>
  <c r="C3396" i="2"/>
  <c r="C3397" i="2"/>
  <c r="C3398" i="2"/>
  <c r="C3399" i="2"/>
  <c r="C3400" i="2"/>
  <c r="B3400" i="2" s="1"/>
  <c r="C3401" i="2"/>
  <c r="C3402" i="2"/>
  <c r="C3403" i="2"/>
  <c r="C3404" i="2"/>
  <c r="C3405" i="2"/>
  <c r="C3406" i="2"/>
  <c r="B3406" i="2" s="1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B3423" i="2" s="1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B3444" i="2" s="1"/>
  <c r="C3445" i="2"/>
  <c r="C3446" i="2"/>
  <c r="C3447" i="2"/>
  <c r="C3448" i="2"/>
  <c r="B3448" i="2" s="1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B3472" i="2" s="1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B3489" i="2" s="1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B3505" i="2" s="1"/>
  <c r="C3506" i="2"/>
  <c r="C3507" i="2"/>
  <c r="C3508" i="2"/>
  <c r="C3509" i="2"/>
  <c r="B3509" i="2" s="1"/>
  <c r="C3510" i="2"/>
  <c r="C3511" i="2"/>
  <c r="C3512" i="2"/>
  <c r="C3513" i="2"/>
  <c r="C3514" i="2"/>
  <c r="C3515" i="2"/>
  <c r="B3515" i="2" s="1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B3531" i="2" s="1"/>
  <c r="C3532" i="2"/>
  <c r="C3533" i="2"/>
  <c r="C3534" i="2"/>
  <c r="C3535" i="2"/>
  <c r="C3536" i="2"/>
  <c r="C3537" i="2"/>
  <c r="C3538" i="2"/>
  <c r="B3538" i="2" s="1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B3555" i="2" s="1"/>
  <c r="C3556" i="2"/>
  <c r="C3557" i="2"/>
  <c r="C3558" i="2"/>
  <c r="C3559" i="2"/>
  <c r="B3559" i="2" s="1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B3572" i="2" s="1"/>
  <c r="C3573" i="2"/>
  <c r="C3574" i="2"/>
  <c r="C3575" i="2"/>
  <c r="C3576" i="2"/>
  <c r="C3577" i="2"/>
  <c r="C3578" i="2"/>
  <c r="C3579" i="2"/>
  <c r="C3580" i="2"/>
  <c r="B3580" i="2" s="1"/>
  <c r="C3581" i="2"/>
  <c r="C3582" i="2"/>
  <c r="C3583" i="2"/>
  <c r="C3584" i="2"/>
  <c r="C3585" i="2"/>
  <c r="C3586" i="2"/>
  <c r="C3587" i="2"/>
  <c r="C3588" i="2"/>
  <c r="C3589" i="2"/>
  <c r="C3590" i="2"/>
  <c r="C3591" i="2"/>
  <c r="B3591" i="2" s="1"/>
  <c r="C3592" i="2"/>
  <c r="C3593" i="2"/>
  <c r="C3594" i="2"/>
  <c r="C3595" i="2"/>
  <c r="C3596" i="2"/>
  <c r="C3597" i="2"/>
  <c r="B3597" i="2" s="1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B3612" i="2" s="1"/>
  <c r="C3613" i="2"/>
  <c r="C3614" i="2"/>
  <c r="C3615" i="2"/>
  <c r="C3616" i="2"/>
  <c r="B3616" i="2" s="1"/>
  <c r="C3617" i="2"/>
  <c r="C3618" i="2"/>
  <c r="C3619" i="2"/>
  <c r="C3620" i="2"/>
  <c r="C3621" i="2"/>
  <c r="C3622" i="2"/>
  <c r="C3623" i="2"/>
  <c r="B3623" i="2" s="1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B3638" i="2" s="1"/>
  <c r="C3639" i="2"/>
  <c r="C3640" i="2"/>
  <c r="C3641" i="2"/>
  <c r="C3642" i="2"/>
  <c r="B3642" i="2" s="1"/>
  <c r="C3643" i="2"/>
  <c r="C3644" i="2"/>
  <c r="C3645" i="2"/>
  <c r="C3646" i="2"/>
  <c r="C3647" i="2"/>
  <c r="C3648" i="2"/>
  <c r="B3648" i="2" s="1"/>
  <c r="C3649" i="2"/>
  <c r="C3650" i="2"/>
  <c r="C3651" i="2"/>
  <c r="C3652" i="2"/>
  <c r="C3653" i="2"/>
  <c r="C3654" i="2"/>
  <c r="C3655" i="2"/>
  <c r="C3656" i="2"/>
  <c r="C3657" i="2"/>
  <c r="C3658" i="2"/>
  <c r="B3658" i="2" s="1"/>
  <c r="C3659" i="2"/>
  <c r="C3660" i="2"/>
  <c r="C3661" i="2"/>
  <c r="C3662" i="2"/>
  <c r="C3663" i="2"/>
  <c r="B3663" i="2" s="1"/>
  <c r="C3664" i="2"/>
  <c r="C3665" i="2"/>
  <c r="C3666" i="2"/>
  <c r="C3667" i="2"/>
  <c r="C3668" i="2"/>
  <c r="C3669" i="2"/>
  <c r="C3670" i="2"/>
  <c r="C3671" i="2"/>
  <c r="C3672" i="2"/>
  <c r="C3673" i="2"/>
  <c r="C3674" i="2"/>
  <c r="B3674" i="2" s="1"/>
  <c r="C3675" i="2"/>
  <c r="C3676" i="2"/>
  <c r="C3677" i="2"/>
  <c r="C3678" i="2"/>
  <c r="C3679" i="2"/>
  <c r="C3680" i="2"/>
  <c r="C3681" i="2"/>
  <c r="C3682" i="2"/>
  <c r="C3683" i="2"/>
  <c r="C3684" i="2"/>
  <c r="C3685" i="2"/>
  <c r="B3685" i="2" s="1"/>
  <c r="C3686" i="2"/>
  <c r="C3687" i="2"/>
  <c r="C3688" i="2"/>
  <c r="C3689" i="2"/>
  <c r="C3690" i="2"/>
  <c r="C3691" i="2"/>
  <c r="C3692" i="2"/>
  <c r="C3693" i="2"/>
  <c r="B3693" i="2" s="1"/>
  <c r="C3694" i="2"/>
  <c r="C3695" i="2"/>
  <c r="C3696" i="2"/>
  <c r="C3697" i="2"/>
  <c r="C3698" i="2"/>
  <c r="C3699" i="2"/>
  <c r="C3700" i="2"/>
  <c r="C3701" i="2"/>
  <c r="B3701" i="2" s="1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B3713" i="2" s="1"/>
  <c r="C3714" i="2"/>
  <c r="C3715" i="2"/>
  <c r="C3716" i="2"/>
  <c r="C3717" i="2"/>
  <c r="C3718" i="2"/>
  <c r="C3719" i="2"/>
  <c r="B3719" i="2" s="1"/>
  <c r="C3720" i="2"/>
  <c r="C3721" i="2"/>
  <c r="C3722" i="2"/>
  <c r="C3723" i="2"/>
  <c r="C3724" i="2"/>
  <c r="C3725" i="2"/>
  <c r="B3725" i="2" s="1"/>
  <c r="C3726" i="2"/>
  <c r="C3727" i="2"/>
  <c r="C3728" i="2"/>
  <c r="C3729" i="2"/>
  <c r="C3730" i="2"/>
  <c r="C3731" i="2"/>
  <c r="C3732" i="2"/>
  <c r="C3733" i="2"/>
  <c r="C3734" i="2"/>
  <c r="C3735" i="2"/>
  <c r="B3735" i="2" s="1"/>
  <c r="C3736" i="2"/>
  <c r="C3737" i="2"/>
  <c r="C3738" i="2"/>
  <c r="C3739" i="2"/>
  <c r="C3740" i="2"/>
  <c r="B3740" i="2" s="1"/>
  <c r="C3741" i="2"/>
  <c r="C3742" i="2"/>
  <c r="C3743" i="2"/>
  <c r="C3744" i="2"/>
  <c r="B3744" i="2" s="1"/>
  <c r="C3745" i="2"/>
  <c r="C3746" i="2"/>
  <c r="C3747" i="2"/>
  <c r="C3748" i="2"/>
  <c r="C3749" i="2"/>
  <c r="C3750" i="2"/>
  <c r="C3751" i="2"/>
  <c r="B3751" i="2" s="1"/>
  <c r="C3752" i="2"/>
  <c r="C3753" i="2"/>
  <c r="C3754" i="2"/>
  <c r="C3755" i="2"/>
  <c r="C3756" i="2"/>
  <c r="C3757" i="2"/>
  <c r="C3758" i="2"/>
  <c r="C3759" i="2"/>
  <c r="C3760" i="2"/>
  <c r="B3760" i="2" s="1"/>
  <c r="C3761" i="2"/>
  <c r="C3762" i="2"/>
  <c r="C3763" i="2"/>
  <c r="C3764" i="2"/>
  <c r="C3765" i="2"/>
  <c r="C3766" i="2"/>
  <c r="B3766" i="2" s="1"/>
  <c r="C3767" i="2"/>
  <c r="C3768" i="2"/>
  <c r="C3769" i="2"/>
  <c r="C3770" i="2"/>
  <c r="C3771" i="2"/>
  <c r="C3772" i="2"/>
  <c r="C3773" i="2"/>
  <c r="C3774" i="2"/>
  <c r="C3775" i="2"/>
  <c r="C3776" i="2"/>
  <c r="B3776" i="2" s="1"/>
  <c r="C3777" i="2"/>
  <c r="C3778" i="2"/>
  <c r="C3779" i="2"/>
  <c r="C3780" i="2"/>
  <c r="C3781" i="2"/>
  <c r="C3782" i="2"/>
  <c r="C3783" i="2"/>
  <c r="C3784" i="2"/>
  <c r="C3785" i="2"/>
  <c r="C3786" i="2"/>
  <c r="B3786" i="2" s="1"/>
  <c r="C3787" i="2"/>
  <c r="C3788" i="2"/>
  <c r="C3789" i="2"/>
  <c r="C3790" i="2"/>
  <c r="C3791" i="2"/>
  <c r="B3791" i="2" s="1"/>
  <c r="C3792" i="2"/>
  <c r="C3793" i="2"/>
  <c r="C3794" i="2"/>
  <c r="C3795" i="2"/>
  <c r="C3796" i="2"/>
  <c r="C3797" i="2"/>
  <c r="B3797" i="2" s="1"/>
  <c r="C3798" i="2"/>
  <c r="C3799" i="2"/>
  <c r="C3800" i="2"/>
  <c r="C3801" i="2"/>
  <c r="C3802" i="2"/>
  <c r="B3802" i="2" s="1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B3817" i="2" s="1"/>
  <c r="C3818" i="2"/>
  <c r="C3819" i="2"/>
  <c r="C3820" i="2"/>
  <c r="C3821" i="2"/>
  <c r="B3821" i="2" s="1"/>
  <c r="C3822" i="2"/>
  <c r="C3823" i="2"/>
  <c r="C3824" i="2"/>
  <c r="C3825" i="2"/>
  <c r="C3826" i="2"/>
  <c r="C3827" i="2"/>
  <c r="C3828" i="2"/>
  <c r="C3829" i="2"/>
  <c r="B3829" i="2" s="1"/>
  <c r="C3830" i="2"/>
  <c r="C3831" i="2"/>
  <c r="C3832" i="2"/>
  <c r="C3833" i="2"/>
  <c r="C3834" i="2"/>
  <c r="C3835" i="2"/>
  <c r="C3836" i="2"/>
  <c r="C3837" i="2"/>
  <c r="B3837" i="2" s="1"/>
  <c r="C3838" i="2"/>
  <c r="C3839" i="2"/>
  <c r="C3840" i="2"/>
  <c r="C3841" i="2"/>
  <c r="B3841" i="2" s="1"/>
  <c r="C3842" i="2"/>
  <c r="C3843" i="2"/>
  <c r="C3844" i="2"/>
  <c r="C3845" i="2"/>
  <c r="C3846" i="2"/>
  <c r="C3847" i="2"/>
  <c r="B3847" i="2" s="1"/>
  <c r="C3848" i="2"/>
  <c r="C3849" i="2"/>
  <c r="C3850" i="2"/>
  <c r="C3851" i="2"/>
  <c r="C3852" i="2"/>
  <c r="C3853" i="2"/>
  <c r="B3853" i="2" s="1"/>
  <c r="C3854" i="2"/>
  <c r="C3855" i="2"/>
  <c r="C3856" i="2"/>
  <c r="C3857" i="2"/>
  <c r="C3858" i="2"/>
  <c r="C3859" i="2"/>
  <c r="C3860" i="2"/>
  <c r="C3861" i="2"/>
  <c r="C3862" i="2"/>
  <c r="C3863" i="2"/>
  <c r="B3863" i="2" s="1"/>
  <c r="C3864" i="2"/>
  <c r="C3865" i="2"/>
  <c r="C3866" i="2"/>
  <c r="C3867" i="2"/>
  <c r="C3868" i="2"/>
  <c r="B3868" i="2" s="1"/>
  <c r="C3869" i="2"/>
  <c r="C3870" i="2"/>
  <c r="C3871" i="2"/>
  <c r="C3872" i="2"/>
  <c r="C3873" i="2"/>
  <c r="C3874" i="2"/>
  <c r="C3875" i="2"/>
  <c r="C3876" i="2"/>
  <c r="C3877" i="2"/>
  <c r="C3878" i="2"/>
  <c r="C3879" i="2"/>
  <c r="B3879" i="2" s="1"/>
  <c r="C3880" i="2"/>
  <c r="C3881" i="2"/>
  <c r="C3882" i="2"/>
  <c r="C3883" i="2"/>
  <c r="C3884" i="2"/>
  <c r="C3885" i="2"/>
  <c r="C3886" i="2"/>
  <c r="C3887" i="2"/>
  <c r="C3888" i="2"/>
  <c r="B3888" i="2" s="1"/>
  <c r="C3889" i="2"/>
  <c r="C3890" i="2"/>
  <c r="C3891" i="2"/>
  <c r="C3892" i="2"/>
  <c r="C3893" i="2"/>
  <c r="C3894" i="2"/>
  <c r="B3894" i="2" s="1"/>
  <c r="C3895" i="2"/>
  <c r="C3896" i="2"/>
  <c r="C3897" i="2"/>
  <c r="C3898" i="2"/>
  <c r="B3898" i="2" s="1"/>
  <c r="C3899" i="2"/>
  <c r="C3900" i="2"/>
  <c r="C3901" i="2"/>
  <c r="C3902" i="2"/>
  <c r="C3903" i="2"/>
  <c r="C3904" i="2"/>
  <c r="B3904" i="2" s="1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B3919" i="2" s="1"/>
  <c r="C3920" i="2"/>
  <c r="C3921" i="2"/>
  <c r="C3922" i="2"/>
  <c r="C3923" i="2"/>
  <c r="C3924" i="2"/>
  <c r="C3925" i="2"/>
  <c r="B3925" i="2" s="1"/>
  <c r="C3926" i="2"/>
  <c r="C3927" i="2"/>
  <c r="C3928" i="2"/>
  <c r="C3929" i="2"/>
  <c r="C3930" i="2"/>
  <c r="B3930" i="2" s="1"/>
  <c r="C3931" i="2"/>
  <c r="C3932" i="2"/>
  <c r="C3933" i="2"/>
  <c r="C3934" i="2"/>
  <c r="C3935" i="2"/>
  <c r="C3936" i="2"/>
  <c r="C3937" i="2"/>
  <c r="B3937" i="2" s="1"/>
  <c r="C3938" i="2"/>
  <c r="C3939" i="2"/>
  <c r="C3940" i="2"/>
  <c r="C3941" i="2"/>
  <c r="C3942" i="2"/>
  <c r="C3943" i="2"/>
  <c r="B3943" i="2" s="1"/>
  <c r="C3944" i="2"/>
  <c r="C3945" i="2"/>
  <c r="C3946" i="2"/>
  <c r="C3947" i="2"/>
  <c r="C3948" i="2"/>
  <c r="B3948" i="2" s="1"/>
  <c r="C3949" i="2"/>
  <c r="C3950" i="2"/>
  <c r="C3951" i="2"/>
  <c r="C3952" i="2"/>
  <c r="B3952" i="2" s="1"/>
  <c r="C3953" i="2"/>
  <c r="C3954" i="2"/>
  <c r="C3955" i="2"/>
  <c r="C3956" i="2"/>
  <c r="C3957" i="2"/>
  <c r="C3958" i="2"/>
  <c r="C3959" i="2"/>
  <c r="C3960" i="2"/>
  <c r="C3961" i="2"/>
  <c r="C3962" i="2"/>
  <c r="B3962" i="2" s="1"/>
  <c r="C3963" i="2"/>
  <c r="C3964" i="2"/>
  <c r="C3965" i="2"/>
  <c r="C3966" i="2"/>
  <c r="B3966" i="2" s="1"/>
  <c r="C3967" i="2"/>
  <c r="C3968" i="2"/>
  <c r="C3969" i="2"/>
  <c r="C3970" i="2"/>
  <c r="C3971" i="2"/>
  <c r="C3972" i="2"/>
  <c r="C3973" i="2"/>
  <c r="C3974" i="2"/>
  <c r="C3975" i="2"/>
  <c r="C3976" i="2"/>
  <c r="C3977" i="2"/>
  <c r="B3977" i="2" s="1"/>
  <c r="C3978" i="2"/>
  <c r="C3979" i="2"/>
  <c r="C3980" i="2"/>
  <c r="C3981" i="2"/>
  <c r="C3982" i="2"/>
  <c r="C3983" i="2"/>
  <c r="C3984" i="2"/>
  <c r="B3984" i="2" s="1"/>
  <c r="C3985" i="2"/>
  <c r="C3986" i="2"/>
  <c r="C3987" i="2"/>
  <c r="C3988" i="2"/>
  <c r="C3989" i="2"/>
  <c r="C3990" i="2"/>
  <c r="B3990" i="2" s="1"/>
  <c r="C3991" i="2"/>
  <c r="C3992" i="2"/>
  <c r="C3993" i="2"/>
  <c r="C3994" i="2"/>
  <c r="B3994" i="2" s="1"/>
  <c r="C3995" i="2"/>
  <c r="C3996" i="2"/>
  <c r="C3997" i="2"/>
  <c r="C3998" i="2"/>
  <c r="C3999" i="2"/>
  <c r="B3999" i="2" s="1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B4013" i="2" s="1"/>
  <c r="C4014" i="2"/>
  <c r="C4015" i="2"/>
  <c r="C4016" i="2"/>
  <c r="B4016" i="2" s="1"/>
  <c r="C4017" i="2"/>
  <c r="C4018" i="2"/>
  <c r="C4019" i="2"/>
  <c r="C4020" i="2"/>
  <c r="C4021" i="2"/>
  <c r="C4022" i="2"/>
  <c r="C4023" i="2"/>
  <c r="B4023" i="2" s="1"/>
  <c r="C4024" i="2"/>
  <c r="C4025" i="2"/>
  <c r="C4026" i="2"/>
  <c r="C4027" i="2"/>
  <c r="C4028" i="2"/>
  <c r="C4029" i="2"/>
  <c r="C4030" i="2"/>
  <c r="C4031" i="2"/>
  <c r="B4031" i="2" s="1"/>
  <c r="C4032" i="2"/>
  <c r="C4033" i="2"/>
  <c r="C4034" i="2"/>
  <c r="C4035" i="2"/>
  <c r="C4036" i="2"/>
  <c r="C4037" i="2"/>
  <c r="B4037" i="2" s="1"/>
  <c r="C4038" i="2"/>
  <c r="C4039" i="2"/>
  <c r="C4040" i="2"/>
  <c r="C4041" i="2"/>
  <c r="B4041" i="2" s="1"/>
  <c r="C4042" i="2"/>
  <c r="C4043" i="2"/>
  <c r="C4044" i="2"/>
  <c r="C4045" i="2"/>
  <c r="C4046" i="2"/>
  <c r="B4046" i="2" s="1"/>
  <c r="C4047" i="2"/>
  <c r="C4048" i="2"/>
  <c r="C4049" i="2"/>
  <c r="C4050" i="2"/>
  <c r="C4051" i="2"/>
  <c r="C4052" i="2"/>
  <c r="C4053" i="2"/>
  <c r="C4054" i="2"/>
  <c r="C4055" i="2"/>
  <c r="B4055" i="2" s="1"/>
  <c r="C4056" i="2"/>
  <c r="C4057" i="2"/>
  <c r="C4058" i="2"/>
  <c r="C4059" i="2"/>
  <c r="C4060" i="2"/>
  <c r="B4060" i="2" s="1"/>
  <c r="C4061" i="2"/>
  <c r="C4062" i="2"/>
  <c r="C4063" i="2"/>
  <c r="B4063" i="2" s="1"/>
  <c r="C4064" i="2"/>
  <c r="C4065" i="2"/>
  <c r="C4066" i="2"/>
  <c r="C4067" i="2"/>
  <c r="C4068" i="2"/>
  <c r="C4069" i="2"/>
  <c r="C4070" i="2"/>
  <c r="B4070" i="2" s="1"/>
  <c r="C4071" i="2"/>
  <c r="C4072" i="2"/>
  <c r="C4073" i="2"/>
  <c r="C4074" i="2"/>
  <c r="C4075" i="2"/>
  <c r="C4076" i="2"/>
  <c r="C4077" i="2"/>
  <c r="C4078" i="2"/>
  <c r="B4078" i="2" s="1"/>
  <c r="C4079" i="2"/>
  <c r="C4080" i="2"/>
  <c r="C4081" i="2"/>
  <c r="B4081" i="2" s="1"/>
  <c r="C4082" i="2"/>
  <c r="C4083" i="2"/>
  <c r="C4084" i="2"/>
  <c r="C4085" i="2"/>
  <c r="C4086" i="2"/>
  <c r="C4087" i="2"/>
  <c r="B4087" i="2" s="1"/>
  <c r="C4088" i="2"/>
  <c r="C4089" i="2"/>
  <c r="C4090" i="2"/>
  <c r="C4091" i="2"/>
  <c r="C4092" i="2"/>
  <c r="C4093" i="2"/>
  <c r="B4093" i="2" s="1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B4106" i="2" s="1"/>
  <c r="C4107" i="2"/>
  <c r="C4108" i="2"/>
  <c r="C4109" i="2"/>
  <c r="C4110" i="2"/>
  <c r="B4110" i="2" s="1"/>
  <c r="C4111" i="2"/>
  <c r="C4112" i="2"/>
  <c r="C4113" i="2"/>
  <c r="C4114" i="2"/>
  <c r="C4115" i="2"/>
  <c r="C4116" i="2"/>
  <c r="C4117" i="2"/>
  <c r="B4117" i="2" s="1"/>
  <c r="C4118" i="2"/>
  <c r="C4119" i="2"/>
  <c r="C4120" i="2"/>
  <c r="C4121" i="2"/>
  <c r="C4122" i="2"/>
  <c r="C4123" i="2"/>
  <c r="C4124" i="2"/>
  <c r="C4125" i="2"/>
  <c r="B4125" i="2" s="1"/>
  <c r="C4126" i="2"/>
  <c r="C4127" i="2"/>
  <c r="C4128" i="2"/>
  <c r="B4128" i="2" s="1"/>
  <c r="C4129" i="2"/>
  <c r="C4130" i="2"/>
  <c r="C4131" i="2"/>
  <c r="C4132" i="2"/>
  <c r="C4133" i="2"/>
  <c r="C4134" i="2"/>
  <c r="B4134" i="2" s="1"/>
  <c r="C4135" i="2"/>
  <c r="C4136" i="2"/>
  <c r="C4137" i="2"/>
  <c r="C4138" i="2"/>
  <c r="C4139" i="2"/>
  <c r="C4140" i="2"/>
  <c r="B4140" i="2" s="1"/>
  <c r="C4141" i="2"/>
  <c r="C4142" i="2"/>
  <c r="C4143" i="2"/>
  <c r="C4144" i="2"/>
  <c r="C4145" i="2"/>
  <c r="C4146" i="2"/>
  <c r="C4147" i="2"/>
  <c r="C4148" i="2"/>
  <c r="C4149" i="2"/>
  <c r="B4149" i="2" s="1"/>
  <c r="C4150" i="2"/>
  <c r="C4151" i="2"/>
  <c r="C4152" i="2"/>
  <c r="C4153" i="2"/>
  <c r="B4153" i="2" s="1"/>
  <c r="C4154" i="2"/>
  <c r="C4155" i="2"/>
  <c r="C4156" i="2"/>
  <c r="C4157" i="2"/>
  <c r="B4157" i="2" s="1"/>
  <c r="C4158" i="2"/>
  <c r="C4159" i="2"/>
  <c r="C4160" i="2"/>
  <c r="C4161" i="2"/>
  <c r="B4161" i="2" s="1"/>
  <c r="C4162" i="2"/>
  <c r="C4163" i="2"/>
  <c r="C4164" i="2"/>
  <c r="C4165" i="2"/>
  <c r="C4166" i="2"/>
  <c r="C4167" i="2"/>
  <c r="C4168" i="2"/>
  <c r="C4169" i="2"/>
  <c r="C4170" i="2"/>
  <c r="B4170" i="2" s="1"/>
  <c r="C4171" i="2"/>
  <c r="C4172" i="2"/>
  <c r="C4173" i="2"/>
  <c r="B4173" i="2" s="1"/>
  <c r="C4174" i="2"/>
  <c r="C4175" i="2"/>
  <c r="C4176" i="2"/>
  <c r="B4176" i="2" s="1"/>
  <c r="C4177" i="2"/>
  <c r="C4178" i="2"/>
  <c r="C4179" i="2"/>
  <c r="C4180" i="2"/>
  <c r="C4181" i="2"/>
  <c r="C4182" i="2"/>
  <c r="B4182" i="2" s="1"/>
  <c r="C4183" i="2"/>
  <c r="C4184" i="2"/>
  <c r="C4185" i="2"/>
  <c r="C4186" i="2"/>
  <c r="C4187" i="2"/>
  <c r="C4188" i="2"/>
  <c r="C4189" i="2"/>
  <c r="C4190" i="2"/>
  <c r="C4191" i="2"/>
  <c r="C4192" i="2"/>
  <c r="B4192" i="2" s="1"/>
  <c r="C4193" i="2"/>
  <c r="C4194" i="2"/>
  <c r="C4195" i="2"/>
  <c r="C4196" i="2"/>
  <c r="B4196" i="2" s="1"/>
  <c r="C4197" i="2"/>
  <c r="C4198" i="2"/>
  <c r="C4199" i="2"/>
  <c r="C4200" i="2"/>
  <c r="C4201" i="2"/>
  <c r="B4201" i="2" s="1"/>
  <c r="C4202" i="2"/>
  <c r="C4203" i="2"/>
  <c r="C4204" i="2"/>
  <c r="C4205" i="2"/>
  <c r="C4206" i="2"/>
  <c r="C4207" i="2"/>
  <c r="B4207" i="2" s="1"/>
  <c r="C4208" i="2"/>
  <c r="C4209" i="2"/>
  <c r="C4210" i="2"/>
  <c r="C4211" i="2"/>
  <c r="B4211" i="2" s="1"/>
  <c r="C4212" i="2"/>
  <c r="C4213" i="2"/>
  <c r="C4214" i="2"/>
  <c r="B4214" i="2" s="1"/>
  <c r="C4215" i="2"/>
  <c r="C4216" i="2"/>
  <c r="C4217" i="2"/>
  <c r="C4218" i="2"/>
  <c r="C4219" i="2"/>
  <c r="B4219" i="2" s="1"/>
  <c r="C4220" i="2"/>
  <c r="C4221" i="2"/>
  <c r="C4222" i="2"/>
  <c r="C4223" i="2"/>
  <c r="C4224" i="2"/>
  <c r="C4225" i="2"/>
  <c r="B4225" i="2" s="1"/>
  <c r="C4226" i="2"/>
  <c r="C4227" i="2"/>
  <c r="C4228" i="2"/>
  <c r="C4229" i="2"/>
  <c r="B4229" i="2" s="1"/>
  <c r="C4230" i="2"/>
  <c r="C4231" i="2"/>
  <c r="C4232" i="2"/>
  <c r="C4233" i="2"/>
  <c r="B4233" i="2" s="1"/>
  <c r="C4234" i="2"/>
  <c r="C4235" i="2"/>
  <c r="C4236" i="2"/>
  <c r="C4237" i="2"/>
  <c r="B4237" i="2" s="1"/>
  <c r="C4238" i="2"/>
  <c r="C4239" i="2"/>
  <c r="C4240" i="2"/>
  <c r="C4241" i="2"/>
  <c r="C4242" i="2"/>
  <c r="C4243" i="2"/>
  <c r="C4244" i="2"/>
  <c r="B4244" i="2" s="1"/>
  <c r="C4245" i="2"/>
  <c r="C4246" i="2"/>
  <c r="C4247" i="2"/>
  <c r="B4247" i="2" s="1"/>
  <c r="C4248" i="2"/>
  <c r="C4249" i="2"/>
  <c r="C4250" i="2"/>
  <c r="C4251" i="2"/>
  <c r="B4251" i="2" s="1"/>
  <c r="C4252" i="2"/>
  <c r="C4253" i="2"/>
  <c r="C4254" i="2"/>
  <c r="C4255" i="2"/>
  <c r="B4255" i="2" s="1"/>
  <c r="C4256" i="2"/>
  <c r="C4257" i="2"/>
  <c r="C4258" i="2"/>
  <c r="C4259" i="2"/>
  <c r="C4260" i="2"/>
  <c r="C4261" i="2"/>
  <c r="C4262" i="2"/>
  <c r="C4263" i="2"/>
  <c r="C4264" i="2"/>
  <c r="C4265" i="2"/>
  <c r="C4266" i="2"/>
  <c r="B4266" i="2" s="1"/>
  <c r="C4267" i="2"/>
  <c r="C4268" i="2"/>
  <c r="C4269" i="2"/>
  <c r="B4269" i="2" s="1"/>
  <c r="C4270" i="2"/>
  <c r="C4271" i="2"/>
  <c r="C4272" i="2"/>
  <c r="C4273" i="2"/>
  <c r="B4273" i="2" s="1"/>
  <c r="C4274" i="2"/>
  <c r="C4275" i="2"/>
  <c r="C4276" i="2"/>
  <c r="C4277" i="2"/>
  <c r="C4278" i="2"/>
  <c r="C4279" i="2"/>
  <c r="C4280" i="2"/>
  <c r="C4281" i="2"/>
  <c r="B4281" i="2" s="1"/>
  <c r="C4282" i="2"/>
  <c r="C4283" i="2"/>
  <c r="C4284" i="2"/>
  <c r="B4284" i="2" s="1"/>
  <c r="C4285" i="2"/>
  <c r="C4286" i="2"/>
  <c r="C4287" i="2"/>
  <c r="B4287" i="2" s="1"/>
  <c r="C4288" i="2"/>
  <c r="C4289" i="2"/>
  <c r="C4290" i="2"/>
  <c r="C4291" i="2"/>
  <c r="C4292" i="2"/>
  <c r="B4292" i="2" s="1"/>
  <c r="C4293" i="2"/>
  <c r="C4294" i="2"/>
  <c r="C4295" i="2"/>
  <c r="C4296" i="2"/>
  <c r="C4297" i="2"/>
  <c r="C4298" i="2"/>
  <c r="C4299" i="2"/>
  <c r="B4299" i="2" s="1"/>
  <c r="C4300" i="2"/>
  <c r="C4301" i="2"/>
  <c r="C4302" i="2"/>
  <c r="B4302" i="2" s="1"/>
  <c r="C4303" i="2"/>
  <c r="C4304" i="2"/>
  <c r="C4305" i="2"/>
  <c r="B4305" i="2" s="1"/>
  <c r="C4306" i="2"/>
  <c r="C4307" i="2"/>
  <c r="C4308" i="2"/>
  <c r="C4309" i="2"/>
  <c r="C4310" i="2"/>
  <c r="B4310" i="2" s="1"/>
  <c r="C4311" i="2"/>
  <c r="C4312" i="2"/>
  <c r="C4313" i="2"/>
  <c r="C4314" i="2"/>
  <c r="C4315" i="2"/>
  <c r="C4316" i="2"/>
  <c r="C4317" i="2"/>
  <c r="B4317" i="2" s="1"/>
  <c r="C4318" i="2"/>
  <c r="C4319" i="2"/>
  <c r="C4320" i="2"/>
  <c r="B4320" i="2" s="1"/>
  <c r="C4321" i="2"/>
  <c r="C4322" i="2"/>
  <c r="C4323" i="2"/>
  <c r="C4324" i="2"/>
  <c r="B4324" i="2" s="1"/>
  <c r="C4325" i="2"/>
  <c r="C4326" i="2"/>
  <c r="C4327" i="2"/>
  <c r="C4328" i="2"/>
  <c r="C4329" i="2"/>
  <c r="B4329" i="2" s="1"/>
  <c r="C4330" i="2"/>
  <c r="C4331" i="2"/>
  <c r="C4332" i="2"/>
  <c r="C4333" i="2"/>
  <c r="C4334" i="2"/>
  <c r="C4335" i="2"/>
  <c r="C4336" i="2"/>
  <c r="C4337" i="2"/>
  <c r="C4338" i="2"/>
  <c r="C4339" i="2"/>
  <c r="B4339" i="2" s="1"/>
  <c r="C4340" i="2"/>
  <c r="C4341" i="2"/>
  <c r="C4342" i="2"/>
  <c r="B4342" i="2" s="1"/>
  <c r="C4343" i="2"/>
  <c r="C4344" i="2"/>
  <c r="C4345" i="2"/>
  <c r="C4346" i="2"/>
  <c r="C4347" i="2"/>
  <c r="B4347" i="2" s="1"/>
  <c r="C4348" i="2"/>
  <c r="C4349" i="2"/>
  <c r="C4350" i="2"/>
  <c r="C4351" i="2"/>
  <c r="C4352" i="2"/>
  <c r="C4353" i="2"/>
  <c r="B4353" i="2" s="1"/>
  <c r="C4354" i="2"/>
  <c r="C4355" i="2"/>
  <c r="C4356" i="2"/>
  <c r="C4357" i="2"/>
  <c r="B4357" i="2" s="1"/>
  <c r="C4358" i="2"/>
  <c r="C4359" i="2"/>
  <c r="C4360" i="2"/>
  <c r="C4361" i="2"/>
  <c r="B4361" i="2" s="1"/>
  <c r="C4362" i="2"/>
  <c r="C4363" i="2"/>
  <c r="C4364" i="2"/>
  <c r="C4365" i="2"/>
  <c r="B4365" i="2" s="1"/>
  <c r="C4366" i="2"/>
  <c r="C4367" i="2"/>
  <c r="C4368" i="2"/>
  <c r="C4369" i="2"/>
  <c r="C4370" i="2"/>
  <c r="C4371" i="2"/>
  <c r="C4372" i="2"/>
  <c r="B4372" i="2" s="1"/>
  <c r="C4373" i="2"/>
  <c r="C4374" i="2"/>
  <c r="C4375" i="2"/>
  <c r="B4375" i="2" s="1"/>
  <c r="C4376" i="2"/>
  <c r="C4377" i="2"/>
  <c r="C4378" i="2"/>
  <c r="C4379" i="2"/>
  <c r="B4379" i="2" s="1"/>
  <c r="C4380" i="2"/>
  <c r="C4381" i="2"/>
  <c r="C4382" i="2"/>
  <c r="C4383" i="2"/>
  <c r="B4383" i="2" s="1"/>
  <c r="C4384" i="2"/>
  <c r="C4385" i="2"/>
  <c r="C4386" i="2"/>
  <c r="C4387" i="2"/>
  <c r="C4388" i="2"/>
  <c r="C4389" i="2"/>
  <c r="C4390" i="2"/>
  <c r="B4390" i="2" s="1"/>
  <c r="C4391" i="2"/>
  <c r="C4392" i="2"/>
  <c r="C4393" i="2"/>
  <c r="C4394" i="2"/>
  <c r="B4394" i="2" s="1"/>
  <c r="C4395" i="2"/>
  <c r="C4396" i="2"/>
  <c r="C4397" i="2"/>
  <c r="B4397" i="2" s="1"/>
  <c r="C4398" i="2"/>
  <c r="C4399" i="2"/>
  <c r="C4400" i="2"/>
  <c r="C4401" i="2"/>
  <c r="B4401" i="2" s="1"/>
  <c r="C4402" i="2"/>
  <c r="C4403" i="2"/>
  <c r="C4404" i="2"/>
  <c r="C4405" i="2"/>
  <c r="C4406" i="2"/>
  <c r="C4407" i="2"/>
  <c r="C4408" i="2"/>
  <c r="C4409" i="2"/>
  <c r="C4410" i="2"/>
  <c r="C4411" i="2"/>
  <c r="C4412" i="2"/>
  <c r="B4412" i="2" s="1"/>
  <c r="C4413" i="2"/>
  <c r="C4414" i="2"/>
  <c r="C4415" i="2"/>
  <c r="B4415" i="2" s="1"/>
  <c r="C4416" i="2"/>
  <c r="C4417" i="2"/>
  <c r="C4418" i="2"/>
  <c r="C4419" i="2"/>
  <c r="C4420" i="2"/>
  <c r="B4420" i="2" s="1"/>
  <c r="C4421" i="2"/>
  <c r="C4422" i="2"/>
  <c r="C4423" i="2"/>
  <c r="C4424" i="2"/>
  <c r="C4425" i="2"/>
  <c r="C4426" i="2"/>
  <c r="C4427" i="2"/>
  <c r="B4427" i="2" s="1"/>
  <c r="C4428" i="2"/>
  <c r="C4429" i="2"/>
  <c r="C4430" i="2"/>
  <c r="B4430" i="2" s="1"/>
  <c r="C4431" i="2"/>
  <c r="C4432" i="2"/>
  <c r="C4433" i="2"/>
  <c r="B4433" i="2" s="1"/>
  <c r="C4434" i="2"/>
  <c r="C4435" i="2"/>
  <c r="C4436" i="2"/>
  <c r="C4437" i="2"/>
  <c r="C4438" i="2"/>
  <c r="B4438" i="2" s="1"/>
  <c r="C4439" i="2"/>
  <c r="C4440" i="2"/>
  <c r="C4441" i="2"/>
  <c r="C4442" i="2"/>
  <c r="C4443" i="2"/>
  <c r="C4444" i="2"/>
  <c r="C4445" i="2"/>
  <c r="B4445" i="2" s="1"/>
  <c r="C4446" i="2"/>
  <c r="C4447" i="2"/>
  <c r="C4448" i="2"/>
  <c r="B4448" i="2" s="1"/>
  <c r="C4449" i="2"/>
  <c r="C4450" i="2"/>
  <c r="C4451" i="2"/>
  <c r="C4452" i="2"/>
  <c r="B4452" i="2" s="1"/>
  <c r="C4453" i="2"/>
  <c r="C4454" i="2"/>
  <c r="C4455" i="2"/>
  <c r="C4456" i="2"/>
  <c r="B4456" i="2" s="1"/>
  <c r="C4457" i="2"/>
  <c r="C4458" i="2"/>
  <c r="C4459" i="2"/>
  <c r="C4460" i="2"/>
  <c r="C4461" i="2"/>
  <c r="C4462" i="2"/>
  <c r="B4462" i="2" s="1"/>
  <c r="C4463" i="2"/>
  <c r="C4464" i="2"/>
  <c r="C4465" i="2"/>
  <c r="B4465" i="2" s="1"/>
  <c r="C4466" i="2"/>
  <c r="C4467" i="2"/>
  <c r="C4468" i="2"/>
  <c r="C4469" i="2"/>
  <c r="B4469" i="2" s="1"/>
  <c r="C4470" i="2"/>
  <c r="C4471" i="2"/>
  <c r="C4472" i="2"/>
  <c r="C4473" i="2"/>
  <c r="B4473" i="2" s="1"/>
  <c r="C4474" i="2"/>
  <c r="C4475" i="2"/>
  <c r="C4476" i="2"/>
  <c r="C4477" i="2"/>
  <c r="C4478" i="2"/>
  <c r="C4479" i="2"/>
  <c r="C4480" i="2"/>
  <c r="C4481" i="2"/>
  <c r="C4482" i="2"/>
  <c r="C4483" i="2"/>
  <c r="B4483" i="2" s="1"/>
  <c r="C4484" i="2"/>
  <c r="C4485" i="2"/>
  <c r="C4486" i="2"/>
  <c r="B4486" i="2" s="1"/>
  <c r="C4487" i="2"/>
  <c r="C4488" i="2"/>
  <c r="C4489" i="2"/>
  <c r="C4490" i="2"/>
  <c r="B4490" i="2" s="1"/>
  <c r="C4491" i="2"/>
  <c r="C4492" i="2"/>
  <c r="C4493" i="2"/>
  <c r="C4494" i="2"/>
  <c r="C4495" i="2"/>
  <c r="C4496" i="2"/>
  <c r="B4496" i="2" s="1"/>
  <c r="C4497" i="2"/>
  <c r="C4498" i="2"/>
  <c r="C4499" i="2"/>
  <c r="C4500" i="2"/>
  <c r="B4500" i="2" s="1"/>
  <c r="C4501" i="2"/>
  <c r="C4502" i="2"/>
  <c r="C4503" i="2"/>
  <c r="B4503" i="2" s="1"/>
  <c r="C4504" i="2"/>
  <c r="C4505" i="2"/>
  <c r="C4506" i="2"/>
  <c r="C4507" i="2"/>
  <c r="B4507" i="2" s="1"/>
  <c r="C4508" i="2"/>
  <c r="C4509" i="2"/>
  <c r="C4510" i="2"/>
  <c r="C4511" i="2"/>
  <c r="C4512" i="2"/>
  <c r="C4513" i="2"/>
  <c r="B4513" i="2" s="1"/>
  <c r="C4514" i="2"/>
  <c r="C4515" i="2"/>
  <c r="C4516" i="2"/>
  <c r="C4517" i="2"/>
  <c r="B4517" i="2" s="1"/>
  <c r="C4518" i="2"/>
  <c r="C4519" i="2"/>
  <c r="C4520" i="2"/>
  <c r="B4520" i="2" s="1"/>
  <c r="C4521" i="2"/>
  <c r="C4522" i="2"/>
  <c r="C4523" i="2"/>
  <c r="C4524" i="2"/>
  <c r="B4524" i="2" s="1"/>
  <c r="C4525" i="2"/>
  <c r="C4526" i="2"/>
  <c r="C4527" i="2"/>
  <c r="C4528" i="2"/>
  <c r="C4529" i="2"/>
  <c r="C4530" i="2"/>
  <c r="C4531" i="2"/>
  <c r="B4531" i="2" s="1"/>
  <c r="C4532" i="2"/>
  <c r="C4533" i="2"/>
  <c r="C4534" i="2"/>
  <c r="B4534" i="2" s="1"/>
  <c r="C4535" i="2"/>
  <c r="C4536" i="2"/>
  <c r="C4537" i="2"/>
  <c r="B4537" i="2" s="1"/>
  <c r="C4538" i="2"/>
  <c r="C4539" i="2"/>
  <c r="C4540" i="2"/>
  <c r="C4541" i="2"/>
  <c r="B4541" i="2" s="1"/>
  <c r="C4542" i="2"/>
  <c r="C4543" i="2"/>
  <c r="C4544" i="2"/>
  <c r="C4545" i="2"/>
  <c r="C4546" i="2"/>
  <c r="C4547" i="2"/>
  <c r="C4548" i="2"/>
  <c r="B4548" i="2" s="1"/>
  <c r="C4549" i="2"/>
  <c r="C4550" i="2"/>
  <c r="C4551" i="2"/>
  <c r="B4551" i="2" s="1"/>
  <c r="C4552" i="2"/>
  <c r="C4553" i="2"/>
  <c r="C4554" i="2"/>
  <c r="B4554" i="2" s="1"/>
  <c r="C4555" i="2"/>
  <c r="C4556" i="2"/>
  <c r="C4557" i="2"/>
  <c r="C4558" i="2"/>
  <c r="B4558" i="2" s="1"/>
  <c r="C4559" i="2"/>
  <c r="C4560" i="2"/>
  <c r="C4561" i="2"/>
  <c r="C4562" i="2"/>
  <c r="C4563" i="2"/>
  <c r="C4564" i="2"/>
  <c r="C4565" i="2"/>
  <c r="B4565" i="2" s="1"/>
  <c r="C4566" i="2"/>
  <c r="C4567" i="2"/>
  <c r="C4568" i="2"/>
  <c r="B4568" i="2" s="1"/>
  <c r="C4569" i="2"/>
  <c r="C4570" i="2"/>
  <c r="C4571" i="2"/>
  <c r="B4571" i="2" s="1"/>
  <c r="C4572" i="2"/>
  <c r="C4573" i="2"/>
  <c r="C4574" i="2"/>
  <c r="C4575" i="2"/>
  <c r="B4575" i="2" s="1"/>
  <c r="C4576" i="2"/>
  <c r="C4577" i="2"/>
  <c r="C4578" i="2"/>
  <c r="C4579" i="2"/>
  <c r="C4580" i="2"/>
  <c r="C4581" i="2"/>
  <c r="B4581" i="2" s="1"/>
  <c r="C4582" i="2"/>
  <c r="C4583" i="2"/>
  <c r="C4584" i="2"/>
  <c r="B4584" i="2" s="1"/>
  <c r="C4585" i="2"/>
  <c r="C4586" i="2"/>
  <c r="C4587" i="2"/>
  <c r="B4587" i="2" s="1"/>
  <c r="C4588" i="2"/>
  <c r="C4589" i="2"/>
  <c r="C4590" i="2"/>
  <c r="C4591" i="2"/>
  <c r="B4591" i="2" s="1"/>
  <c r="C4592" i="2"/>
  <c r="C4593" i="2"/>
  <c r="C4594" i="2"/>
  <c r="C4595" i="2"/>
  <c r="C4596" i="2"/>
  <c r="C4597" i="2"/>
  <c r="B4597" i="2" s="1"/>
  <c r="C4598" i="2"/>
  <c r="C4599" i="2"/>
  <c r="C4600" i="2"/>
  <c r="B4600" i="2" s="1"/>
  <c r="C4601" i="2"/>
  <c r="C4602" i="2"/>
  <c r="C4603" i="2"/>
  <c r="B4603" i="2" s="1"/>
  <c r="C4604" i="2"/>
  <c r="C4605" i="2"/>
  <c r="C4606" i="2"/>
  <c r="C4607" i="2"/>
  <c r="B4607" i="2" s="1"/>
  <c r="C4608" i="2"/>
  <c r="C4609" i="2"/>
  <c r="C4610" i="2"/>
  <c r="C4611" i="2"/>
  <c r="C4612" i="2"/>
  <c r="C4613" i="2"/>
  <c r="B4613" i="2" s="1"/>
  <c r="C4614" i="2"/>
  <c r="C4615" i="2"/>
  <c r="C4616" i="2"/>
  <c r="B4616" i="2" s="1"/>
  <c r="C4617" i="2"/>
  <c r="C4618" i="2"/>
  <c r="C4619" i="2"/>
  <c r="B4619" i="2" s="1"/>
  <c r="C4620" i="2"/>
  <c r="C4621" i="2"/>
  <c r="C4622" i="2"/>
  <c r="C4623" i="2"/>
  <c r="B4623" i="2" s="1"/>
  <c r="C4624" i="2"/>
  <c r="C4625" i="2"/>
  <c r="C4626" i="2"/>
  <c r="C4627" i="2"/>
  <c r="C4628" i="2"/>
  <c r="C4629" i="2"/>
  <c r="B4629" i="2" s="1"/>
  <c r="C4630" i="2"/>
  <c r="C4631" i="2"/>
  <c r="C4632" i="2"/>
  <c r="B4632" i="2" s="1"/>
  <c r="C4633" i="2"/>
  <c r="C4634" i="2"/>
  <c r="C4635" i="2"/>
  <c r="B4635" i="2" s="1"/>
  <c r="C4636" i="2"/>
  <c r="C4637" i="2"/>
  <c r="C4638" i="2"/>
  <c r="C4639" i="2"/>
  <c r="B4639" i="2" s="1"/>
  <c r="C4640" i="2"/>
  <c r="C4641" i="2"/>
  <c r="C4642" i="2"/>
  <c r="C4643" i="2"/>
  <c r="C4644" i="2"/>
  <c r="C4645" i="2"/>
  <c r="B4645" i="2" s="1"/>
  <c r="C4646" i="2"/>
  <c r="C4647" i="2"/>
  <c r="C4648" i="2"/>
  <c r="B4648" i="2" s="1"/>
  <c r="C4649" i="2"/>
  <c r="C4650" i="2"/>
  <c r="C4651" i="2"/>
  <c r="B4651" i="2" s="1"/>
  <c r="C4652" i="2"/>
  <c r="C4653" i="2"/>
  <c r="C4654" i="2"/>
  <c r="C4655" i="2"/>
  <c r="B4655" i="2" s="1"/>
  <c r="C4656" i="2"/>
  <c r="C4657" i="2"/>
  <c r="C4658" i="2"/>
  <c r="C4659" i="2"/>
  <c r="C4660" i="2"/>
  <c r="C4661" i="2"/>
  <c r="B4661" i="2" s="1"/>
  <c r="C4662" i="2"/>
  <c r="C4663" i="2"/>
  <c r="C4664" i="2"/>
  <c r="B4664" i="2" s="1"/>
  <c r="C4665" i="2"/>
  <c r="C4666" i="2"/>
  <c r="C4667" i="2"/>
  <c r="B4667" i="2" s="1"/>
  <c r="C4668" i="2"/>
  <c r="C4669" i="2"/>
  <c r="C4670" i="2"/>
  <c r="C4671" i="2"/>
  <c r="B4671" i="2" s="1"/>
  <c r="C4672" i="2"/>
  <c r="C4673" i="2"/>
  <c r="C4674" i="2"/>
  <c r="C4675" i="2"/>
  <c r="C4676" i="2"/>
  <c r="C4677" i="2"/>
  <c r="B4677" i="2" s="1"/>
  <c r="C4678" i="2"/>
  <c r="C4679" i="2"/>
  <c r="C4680" i="2"/>
  <c r="B4680" i="2" s="1"/>
  <c r="C4681" i="2"/>
  <c r="C4682" i="2"/>
  <c r="C4683" i="2"/>
  <c r="B4683" i="2" s="1"/>
  <c r="C4684" i="2"/>
  <c r="C4685" i="2"/>
  <c r="C4686" i="2"/>
  <c r="C4687" i="2"/>
  <c r="B4687" i="2" s="1"/>
  <c r="C4688" i="2"/>
  <c r="C4689" i="2"/>
  <c r="C4690" i="2"/>
  <c r="C4691" i="2"/>
  <c r="C4692" i="2"/>
  <c r="C4693" i="2"/>
  <c r="B4693" i="2" s="1"/>
  <c r="C4694" i="2"/>
  <c r="C4695" i="2"/>
  <c r="C4696" i="2"/>
  <c r="B4696" i="2" s="1"/>
  <c r="C4697" i="2"/>
  <c r="C4698" i="2"/>
  <c r="C4699" i="2"/>
  <c r="B4699" i="2" s="1"/>
  <c r="C4700" i="2"/>
  <c r="C4701" i="2"/>
  <c r="C4702" i="2"/>
  <c r="C4703" i="2"/>
  <c r="B4703" i="2" s="1"/>
  <c r="C4704" i="2"/>
  <c r="C4705" i="2"/>
  <c r="C4706" i="2"/>
  <c r="C4707" i="2"/>
  <c r="C4708" i="2"/>
  <c r="C4709" i="2"/>
  <c r="B4709" i="2" s="1"/>
  <c r="C4710" i="2"/>
  <c r="C4711" i="2"/>
  <c r="C4712" i="2"/>
  <c r="B4712" i="2" s="1"/>
  <c r="C4713" i="2"/>
  <c r="C4714" i="2"/>
  <c r="C4715" i="2"/>
  <c r="B4715" i="2" s="1"/>
  <c r="C4716" i="2"/>
  <c r="C4717" i="2"/>
  <c r="C4718" i="2"/>
  <c r="C2" i="2"/>
  <c r="C2" i="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" i="7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" i="6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A4723" i="3"/>
  <c r="A4724" i="3"/>
  <c r="A4725" i="3"/>
  <c r="A4726" i="3"/>
  <c r="A4727" i="3"/>
  <c r="A4728" i="3"/>
  <c r="A4729" i="3"/>
  <c r="A4730" i="3"/>
  <c r="A4731" i="3"/>
  <c r="A4732" i="3"/>
  <c r="A4733" i="3"/>
  <c r="A4734" i="3"/>
  <c r="A4735" i="3"/>
  <c r="A4736" i="3"/>
  <c r="A4737" i="3"/>
  <c r="A4738" i="3"/>
  <c r="A4739" i="3"/>
  <c r="A4740" i="3"/>
  <c r="A4741" i="3"/>
  <c r="A4742" i="3"/>
  <c r="A4743" i="3"/>
  <c r="A4744" i="3"/>
  <c r="A4745" i="3"/>
  <c r="A4746" i="3"/>
  <c r="A4747" i="3"/>
  <c r="A4748" i="3"/>
  <c r="A4749" i="3"/>
  <c r="A4750" i="3"/>
  <c r="A4751" i="3"/>
  <c r="A4752" i="3"/>
  <c r="A4753" i="3"/>
  <c r="A4754" i="3"/>
  <c r="A4755" i="3"/>
  <c r="A4756" i="3"/>
  <c r="A4757" i="3"/>
  <c r="A4758" i="3"/>
  <c r="A4759" i="3"/>
  <c r="A4760" i="3"/>
  <c r="A4761" i="3"/>
  <c r="A4762" i="3"/>
  <c r="A4763" i="3"/>
  <c r="A4764" i="3"/>
  <c r="A4765" i="3"/>
  <c r="A4766" i="3"/>
  <c r="A4767" i="3"/>
  <c r="A4768" i="3"/>
  <c r="A4769" i="3"/>
  <c r="A4770" i="3"/>
  <c r="A4771" i="3"/>
  <c r="A4772" i="3"/>
  <c r="A4773" i="3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A4789" i="3"/>
  <c r="A4790" i="3"/>
  <c r="A4791" i="3"/>
  <c r="A4792" i="3"/>
  <c r="A4793" i="3"/>
  <c r="A4794" i="3"/>
  <c r="A4795" i="3"/>
  <c r="A4796" i="3"/>
  <c r="A4797" i="3"/>
  <c r="A4798" i="3"/>
  <c r="A4799" i="3"/>
  <c r="A4800" i="3"/>
  <c r="A4801" i="3"/>
  <c r="A4802" i="3"/>
  <c r="A4803" i="3"/>
  <c r="A4804" i="3"/>
  <c r="A4805" i="3"/>
  <c r="A4806" i="3"/>
  <c r="A4807" i="3"/>
  <c r="A4808" i="3"/>
  <c r="A4809" i="3"/>
  <c r="A4810" i="3"/>
  <c r="A4811" i="3"/>
  <c r="A4812" i="3"/>
  <c r="A4813" i="3"/>
  <c r="A4814" i="3"/>
  <c r="A4815" i="3"/>
  <c r="A4816" i="3"/>
  <c r="A4817" i="3"/>
  <c r="A4818" i="3"/>
  <c r="A4819" i="3"/>
  <c r="A4820" i="3"/>
  <c r="A4821" i="3"/>
  <c r="A4822" i="3"/>
  <c r="A4823" i="3"/>
  <c r="A4824" i="3"/>
  <c r="A4825" i="3"/>
  <c r="A4826" i="3"/>
  <c r="A4827" i="3"/>
  <c r="A4828" i="3"/>
  <c r="A4829" i="3"/>
  <c r="A4830" i="3"/>
  <c r="A4831" i="3"/>
  <c r="A4832" i="3"/>
  <c r="A4833" i="3"/>
  <c r="A4834" i="3"/>
  <c r="A4835" i="3"/>
  <c r="A4836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52" i="3"/>
  <c r="A4853" i="3"/>
  <c r="A4854" i="3"/>
  <c r="A4855" i="3"/>
  <c r="A4856" i="3"/>
  <c r="A4857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874" i="3"/>
  <c r="A4875" i="3"/>
  <c r="A4876" i="3"/>
  <c r="A4877" i="3"/>
  <c r="A4878" i="3"/>
  <c r="A4879" i="3"/>
  <c r="A4880" i="3"/>
  <c r="A4881" i="3"/>
  <c r="A4882" i="3"/>
  <c r="A4883" i="3"/>
  <c r="A4884" i="3"/>
  <c r="A4885" i="3"/>
  <c r="A4886" i="3"/>
  <c r="A4887" i="3"/>
  <c r="A4888" i="3"/>
  <c r="A4889" i="3"/>
  <c r="A4890" i="3"/>
  <c r="A4891" i="3"/>
  <c r="A4892" i="3"/>
  <c r="A4893" i="3"/>
  <c r="A4894" i="3"/>
  <c r="A4895" i="3"/>
  <c r="A4896" i="3"/>
  <c r="A4897" i="3"/>
  <c r="A4898" i="3"/>
  <c r="A4899" i="3"/>
  <c r="A4900" i="3"/>
  <c r="A4901" i="3"/>
  <c r="A4902" i="3"/>
  <c r="A4903" i="3"/>
  <c r="A4904" i="3"/>
  <c r="A4905" i="3"/>
  <c r="A4906" i="3"/>
  <c r="A4907" i="3"/>
  <c r="A4908" i="3"/>
  <c r="A4909" i="3"/>
  <c r="A4910" i="3"/>
  <c r="A4911" i="3"/>
  <c r="A4912" i="3"/>
  <c r="A4913" i="3"/>
  <c r="A4914" i="3"/>
  <c r="A4915" i="3"/>
  <c r="A4916" i="3"/>
  <c r="A4917" i="3"/>
  <c r="A4918" i="3"/>
  <c r="A4919" i="3"/>
  <c r="A4920" i="3"/>
  <c r="A4921" i="3"/>
  <c r="A4922" i="3"/>
  <c r="A4923" i="3"/>
  <c r="A4924" i="3"/>
  <c r="A4925" i="3"/>
  <c r="A4926" i="3"/>
  <c r="A4927" i="3"/>
  <c r="A4928" i="3"/>
  <c r="A4929" i="3"/>
  <c r="A4930" i="3"/>
  <c r="A4931" i="3"/>
  <c r="A4932" i="3"/>
  <c r="A4933" i="3"/>
  <c r="A4934" i="3"/>
  <c r="A4935" i="3"/>
  <c r="A4936" i="3"/>
  <c r="A4937" i="3"/>
  <c r="A4938" i="3"/>
  <c r="A4939" i="3"/>
  <c r="A4940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A4968" i="3"/>
  <c r="A4969" i="3"/>
  <c r="A4970" i="3"/>
  <c r="A4971" i="3"/>
  <c r="A4972" i="3"/>
  <c r="A4973" i="3"/>
  <c r="A4974" i="3"/>
  <c r="A4975" i="3"/>
  <c r="A4976" i="3"/>
  <c r="A4977" i="3"/>
  <c r="A4978" i="3"/>
  <c r="A4979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4995" i="3"/>
  <c r="A4996" i="3"/>
  <c r="A4997" i="3"/>
  <c r="A4998" i="3"/>
  <c r="A4999" i="3"/>
  <c r="A5000" i="3"/>
  <c r="A5001" i="3"/>
  <c r="A5002" i="3"/>
  <c r="A5003" i="3"/>
  <c r="A5004" i="3"/>
  <c r="A5005" i="3"/>
  <c r="A5006" i="3"/>
  <c r="A5007" i="3"/>
  <c r="A5008" i="3"/>
  <c r="A5009" i="3"/>
  <c r="A5010" i="3"/>
  <c r="A5011" i="3"/>
  <c r="A5012" i="3"/>
  <c r="A5013" i="3"/>
  <c r="A5014" i="3"/>
  <c r="A5015" i="3"/>
  <c r="A5016" i="3"/>
  <c r="A5017" i="3"/>
  <c r="A5018" i="3"/>
  <c r="A5019" i="3"/>
  <c r="A5020" i="3"/>
  <c r="A5021" i="3"/>
  <c r="A5022" i="3"/>
  <c r="A5023" i="3"/>
  <c r="A5024" i="3"/>
  <c r="A5025" i="3"/>
  <c r="A5026" i="3"/>
  <c r="A5027" i="3"/>
  <c r="A5028" i="3"/>
  <c r="A5029" i="3"/>
  <c r="A5030" i="3"/>
  <c r="A5031" i="3"/>
  <c r="A5032" i="3"/>
  <c r="A5033" i="3"/>
  <c r="A5034" i="3"/>
  <c r="A5035" i="3"/>
  <c r="A5036" i="3"/>
  <c r="A5037" i="3"/>
  <c r="A5038" i="3"/>
  <c r="A5039" i="3"/>
  <c r="A5040" i="3"/>
  <c r="A5041" i="3"/>
  <c r="A5042" i="3"/>
  <c r="A5043" i="3"/>
  <c r="A5044" i="3"/>
  <c r="A5045" i="3"/>
  <c r="A5046" i="3"/>
  <c r="A5047" i="3"/>
  <c r="A5048" i="3"/>
  <c r="A5049" i="3"/>
  <c r="A5050" i="3"/>
  <c r="A5051" i="3"/>
  <c r="A5052" i="3"/>
  <c r="A5053" i="3"/>
  <c r="A5054" i="3"/>
  <c r="A5055" i="3"/>
  <c r="A5056" i="3"/>
  <c r="A5057" i="3"/>
  <c r="A5058" i="3"/>
  <c r="A5059" i="3"/>
  <c r="A5060" i="3"/>
  <c r="A5061" i="3"/>
  <c r="A5062" i="3"/>
  <c r="A5063" i="3"/>
  <c r="A5064" i="3"/>
  <c r="A5065" i="3"/>
  <c r="A5066" i="3"/>
  <c r="A5067" i="3"/>
  <c r="A5068" i="3"/>
  <c r="A5069" i="3"/>
  <c r="A5070" i="3"/>
  <c r="A5071" i="3"/>
  <c r="A5072" i="3"/>
  <c r="A5073" i="3"/>
  <c r="A5074" i="3"/>
  <c r="A5075" i="3"/>
  <c r="A5076" i="3"/>
  <c r="A5077" i="3"/>
  <c r="A5078" i="3"/>
  <c r="A5079" i="3"/>
  <c r="A5080" i="3"/>
  <c r="A5081" i="3"/>
  <c r="A5082" i="3"/>
  <c r="A5083" i="3"/>
  <c r="A5084" i="3"/>
  <c r="A5085" i="3"/>
  <c r="A5086" i="3"/>
  <c r="A5087" i="3"/>
  <c r="A5088" i="3"/>
  <c r="A5089" i="3"/>
  <c r="A5090" i="3"/>
  <c r="A5091" i="3"/>
  <c r="A5092" i="3"/>
  <c r="A5093" i="3"/>
  <c r="A5094" i="3"/>
  <c r="A5095" i="3"/>
  <c r="A5096" i="3"/>
  <c r="A5097" i="3"/>
  <c r="A5098" i="3"/>
  <c r="A5099" i="3"/>
  <c r="A5100" i="3"/>
  <c r="A5101" i="3"/>
  <c r="A5102" i="3"/>
  <c r="A5103" i="3"/>
  <c r="A5104" i="3"/>
  <c r="A5105" i="3"/>
  <c r="A5106" i="3"/>
  <c r="A5107" i="3"/>
  <c r="A5108" i="3"/>
  <c r="A5109" i="3"/>
  <c r="A5110" i="3"/>
  <c r="A5111" i="3"/>
  <c r="A5112" i="3"/>
  <c r="A5113" i="3"/>
  <c r="A5114" i="3"/>
  <c r="A5115" i="3"/>
  <c r="A5116" i="3"/>
  <c r="A5117" i="3"/>
  <c r="A5118" i="3"/>
  <c r="A5119" i="3"/>
  <c r="A5120" i="3"/>
  <c r="A5121" i="3"/>
  <c r="A5122" i="3"/>
  <c r="A5123" i="3"/>
  <c r="A5124" i="3"/>
  <c r="A5125" i="3"/>
  <c r="A5126" i="3"/>
  <c r="A5127" i="3"/>
  <c r="A5128" i="3"/>
  <c r="A5129" i="3"/>
  <c r="A5130" i="3"/>
  <c r="A5131" i="3"/>
  <c r="A5132" i="3"/>
  <c r="A5133" i="3"/>
  <c r="A5134" i="3"/>
  <c r="A5135" i="3"/>
  <c r="A5136" i="3"/>
  <c r="A5137" i="3"/>
  <c r="A5138" i="3"/>
  <c r="A5139" i="3"/>
  <c r="A5140" i="3"/>
  <c r="A5141" i="3"/>
  <c r="A5142" i="3"/>
  <c r="A5143" i="3"/>
  <c r="A5144" i="3"/>
  <c r="A5145" i="3"/>
  <c r="A5146" i="3"/>
  <c r="A5147" i="3"/>
  <c r="A5148" i="3"/>
  <c r="A5149" i="3"/>
  <c r="A5150" i="3"/>
  <c r="A5151" i="3"/>
  <c r="A5152" i="3"/>
  <c r="A5153" i="3"/>
  <c r="A5154" i="3"/>
  <c r="A5155" i="3"/>
  <c r="A5156" i="3"/>
  <c r="A5157" i="3"/>
  <c r="A5158" i="3"/>
  <c r="A5159" i="3"/>
  <c r="A5160" i="3"/>
  <c r="A5161" i="3"/>
  <c r="A5162" i="3"/>
  <c r="A5163" i="3"/>
  <c r="A5164" i="3"/>
  <c r="A5165" i="3"/>
  <c r="A5166" i="3"/>
  <c r="A5167" i="3"/>
  <c r="A5168" i="3"/>
  <c r="A5169" i="3"/>
  <c r="A5170" i="3"/>
  <c r="A5171" i="3"/>
  <c r="A5172" i="3"/>
  <c r="A5173" i="3"/>
  <c r="A5174" i="3"/>
  <c r="A5175" i="3"/>
  <c r="A5176" i="3"/>
  <c r="A2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2" i="2"/>
  <c r="B1083" i="2" l="1"/>
  <c r="B940" i="3"/>
  <c r="B823" i="3"/>
  <c r="B5172" i="3"/>
  <c r="B5136" i="3"/>
  <c r="B5099" i="3"/>
  <c r="B5056" i="3"/>
  <c r="B5014" i="3"/>
  <c r="B4964" i="3"/>
  <c r="B4916" i="3"/>
  <c r="B4875" i="3"/>
  <c r="B4820" i="3"/>
  <c r="B4767" i="3"/>
  <c r="B4714" i="3"/>
  <c r="B4659" i="3"/>
  <c r="B4606" i="3"/>
  <c r="B4557" i="3"/>
  <c r="B4504" i="3"/>
  <c r="B4450" i="3"/>
  <c r="B4397" i="3"/>
  <c r="B4332" i="3"/>
  <c r="B4272" i="3"/>
  <c r="B4213" i="3"/>
  <c r="B4148" i="3"/>
  <c r="B4084" i="3"/>
  <c r="B4015" i="3"/>
  <c r="B3947" i="3"/>
  <c r="B3881" i="3"/>
  <c r="B3802" i="3"/>
  <c r="B3728" i="3"/>
  <c r="B3664" i="3"/>
  <c r="B3582" i="3"/>
  <c r="B3507" i="3"/>
  <c r="B3420" i="3"/>
  <c r="B3269" i="3"/>
  <c r="B3069" i="3"/>
  <c r="B2876" i="3"/>
  <c r="B2679" i="3"/>
  <c r="B2423" i="3"/>
  <c r="B2112" i="3"/>
  <c r="B1748" i="3"/>
  <c r="B1175" i="3"/>
  <c r="B5171" i="3"/>
  <c r="B5134" i="3"/>
  <c r="B5090" i="3"/>
  <c r="B5055" i="3"/>
  <c r="B5008" i="3"/>
  <c r="B4963" i="3"/>
  <c r="B4915" i="3"/>
  <c r="B4867" i="3"/>
  <c r="B4814" i="3"/>
  <c r="B4762" i="3"/>
  <c r="B4707" i="3"/>
  <c r="B4654" i="3"/>
  <c r="B4601" i="3"/>
  <c r="B4546" i="3"/>
  <c r="B4493" i="3"/>
  <c r="B4440" i="3"/>
  <c r="B4385" i="3"/>
  <c r="B4331" i="3"/>
  <c r="B4271" i="3"/>
  <c r="B4212" i="3"/>
  <c r="B4143" i="3"/>
  <c r="B4074" i="3"/>
  <c r="B4012" i="3"/>
  <c r="B3946" i="3"/>
  <c r="B3874" i="3"/>
  <c r="B3801" i="3"/>
  <c r="B3727" i="3"/>
  <c r="B3650" i="3"/>
  <c r="B3577" i="3"/>
  <c r="B3502" i="3"/>
  <c r="B3419" i="3"/>
  <c r="B3268" i="3"/>
  <c r="B3068" i="3"/>
  <c r="B2869" i="3"/>
  <c r="B2641" i="3"/>
  <c r="B2381" i="3"/>
  <c r="B2093" i="3"/>
  <c r="B1746" i="3"/>
  <c r="B1170" i="3"/>
  <c r="B5170" i="3"/>
  <c r="B5133" i="3"/>
  <c r="B5089" i="3"/>
  <c r="B5052" i="3"/>
  <c r="B5007" i="3"/>
  <c r="B4962" i="3"/>
  <c r="B4911" i="3"/>
  <c r="B4862" i="3"/>
  <c r="B4813" i="3"/>
  <c r="B4760" i="3"/>
  <c r="B4706" i="3"/>
  <c r="B4653" i="3"/>
  <c r="B4600" i="3"/>
  <c r="B4545" i="3"/>
  <c r="B4492" i="3"/>
  <c r="B4437" i="3"/>
  <c r="B4384" i="3"/>
  <c r="B4325" i="3"/>
  <c r="B4268" i="3"/>
  <c r="B4210" i="3"/>
  <c r="B4142" i="3"/>
  <c r="B4073" i="3"/>
  <c r="B4009" i="3"/>
  <c r="B3939" i="3"/>
  <c r="B3869" i="3"/>
  <c r="B3795" i="3"/>
  <c r="B3726" i="3"/>
  <c r="B3649" i="3"/>
  <c r="B3576" i="3"/>
  <c r="B3501" i="3"/>
  <c r="B3400" i="3"/>
  <c r="B3240" i="3"/>
  <c r="B3057" i="3"/>
  <c r="B2868" i="3"/>
  <c r="B2640" i="3"/>
  <c r="B2380" i="3"/>
  <c r="B2092" i="3"/>
  <c r="B1654" i="3"/>
  <c r="B1081" i="3"/>
  <c r="B5165" i="3"/>
  <c r="B5128" i="3"/>
  <c r="B5088" i="3"/>
  <c r="B5051" i="3"/>
  <c r="B5006" i="3"/>
  <c r="B4959" i="3"/>
  <c r="B4910" i="3"/>
  <c r="B4858" i="3"/>
  <c r="B4803" i="3"/>
  <c r="B4750" i="3"/>
  <c r="B4697" i="3"/>
  <c r="B4642" i="3"/>
  <c r="B4593" i="3"/>
  <c r="B4540" i="3"/>
  <c r="B4488" i="3"/>
  <c r="B4433" i="3"/>
  <c r="B4380" i="3"/>
  <c r="B4324" i="3"/>
  <c r="B4266" i="3"/>
  <c r="B4201" i="3"/>
  <c r="B4130" i="3"/>
  <c r="B4068" i="3"/>
  <c r="B4002" i="3"/>
  <c r="B3938" i="3"/>
  <c r="B3868" i="3"/>
  <c r="B3794" i="3"/>
  <c r="B3720" i="3"/>
  <c r="B3643" i="3"/>
  <c r="B3569" i="3"/>
  <c r="B3500" i="3"/>
  <c r="B3396" i="3"/>
  <c r="B3239" i="3"/>
  <c r="B3056" i="3"/>
  <c r="B2834" i="3"/>
  <c r="B2608" i="3"/>
  <c r="B2354" i="3"/>
  <c r="B2067" i="3"/>
  <c r="B1653" i="3"/>
  <c r="B1078" i="3"/>
  <c r="B5160" i="3"/>
  <c r="B5124" i="3"/>
  <c r="B5086" i="3"/>
  <c r="B5049" i="3"/>
  <c r="B5005" i="3"/>
  <c r="B4954" i="3"/>
  <c r="B4909" i="3"/>
  <c r="B4857" i="3"/>
  <c r="B4802" i="3"/>
  <c r="B4749" i="3"/>
  <c r="B4696" i="3"/>
  <c r="B4641" i="3"/>
  <c r="B4588" i="3"/>
  <c r="B4539" i="3"/>
  <c r="B4484" i="3"/>
  <c r="B4432" i="3"/>
  <c r="B4379" i="3"/>
  <c r="B4320" i="3"/>
  <c r="B4265" i="3"/>
  <c r="B4200" i="3"/>
  <c r="B4129" i="3"/>
  <c r="B4067" i="3"/>
  <c r="B3997" i="3"/>
  <c r="B3928" i="3"/>
  <c r="B3861" i="3"/>
  <c r="B3793" i="3"/>
  <c r="B3715" i="3"/>
  <c r="B3636" i="3"/>
  <c r="B3564" i="3"/>
  <c r="B3485" i="3"/>
  <c r="B3380" i="3"/>
  <c r="B3231" i="3"/>
  <c r="B3053" i="3"/>
  <c r="B2833" i="3"/>
  <c r="B2607" i="3"/>
  <c r="B2353" i="3"/>
  <c r="B2018" i="3"/>
  <c r="B1591" i="3"/>
  <c r="B982" i="3"/>
  <c r="B5159" i="3"/>
  <c r="B5123" i="3"/>
  <c r="B5085" i="3"/>
  <c r="B5040" i="3"/>
  <c r="B5001" i="3"/>
  <c r="B4953" i="3"/>
  <c r="B4906" i="3"/>
  <c r="B4856" i="3"/>
  <c r="B4801" i="3"/>
  <c r="B4748" i="3"/>
  <c r="B4693" i="3"/>
  <c r="B4640" i="3"/>
  <c r="B4587" i="3"/>
  <c r="B4532" i="3"/>
  <c r="B4483" i="3"/>
  <c r="B4430" i="3"/>
  <c r="B4378" i="3"/>
  <c r="B4319" i="3"/>
  <c r="B4254" i="3"/>
  <c r="B4194" i="3"/>
  <c r="B4126" i="3"/>
  <c r="B4066" i="3"/>
  <c r="B3996" i="3"/>
  <c r="B3925" i="3"/>
  <c r="B3856" i="3"/>
  <c r="B3780" i="3"/>
  <c r="B3706" i="3"/>
  <c r="B3632" i="3"/>
  <c r="B3563" i="3"/>
  <c r="B3483" i="3"/>
  <c r="B3379" i="3"/>
  <c r="B3224" i="3"/>
  <c r="B3010" i="3"/>
  <c r="B2802" i="3"/>
  <c r="B2582" i="3"/>
  <c r="B2352" i="3"/>
  <c r="B2015" i="3"/>
  <c r="B1584" i="3"/>
  <c r="B961" i="3"/>
  <c r="B5157" i="3"/>
  <c r="B5122" i="3"/>
  <c r="B5083" i="3"/>
  <c r="B5039" i="3"/>
  <c r="B5000" i="3"/>
  <c r="B4952" i="3"/>
  <c r="B4905" i="3"/>
  <c r="B4852" i="3"/>
  <c r="B4799" i="3"/>
  <c r="B4746" i="3"/>
  <c r="B4691" i="3"/>
  <c r="B4638" i="3"/>
  <c r="B4585" i="3"/>
  <c r="B4530" i="3"/>
  <c r="B4477" i="3"/>
  <c r="B4424" i="3"/>
  <c r="B4373" i="3"/>
  <c r="B4314" i="3"/>
  <c r="B4253" i="3"/>
  <c r="B4191" i="3"/>
  <c r="B4125" i="3"/>
  <c r="B4053" i="3"/>
  <c r="B3984" i="3"/>
  <c r="B3922" i="3"/>
  <c r="B3855" i="3"/>
  <c r="B3778" i="3"/>
  <c r="B3705" i="3"/>
  <c r="B3631" i="3"/>
  <c r="B3555" i="3"/>
  <c r="B3471" i="3"/>
  <c r="B3368" i="3"/>
  <c r="B3219" i="3"/>
  <c r="B3007" i="3"/>
  <c r="B2801" i="3"/>
  <c r="B2581" i="3"/>
  <c r="B2297" i="3"/>
  <c r="B1963" i="3"/>
  <c r="B1558" i="3"/>
  <c r="B5156" i="3"/>
  <c r="B5117" i="3"/>
  <c r="B5082" i="3"/>
  <c r="B5038" i="3"/>
  <c r="B4989" i="3"/>
  <c r="B4946" i="3"/>
  <c r="B4898" i="3"/>
  <c r="B4850" i="3"/>
  <c r="B4798" i="3"/>
  <c r="B4745" i="3"/>
  <c r="B4690" i="3"/>
  <c r="B4637" i="3"/>
  <c r="B4584" i="3"/>
  <c r="B4529" i="3"/>
  <c r="B4476" i="3"/>
  <c r="B4421" i="3"/>
  <c r="B4368" i="3"/>
  <c r="B4307" i="3"/>
  <c r="B4248" i="3"/>
  <c r="B4184" i="3"/>
  <c r="B4124" i="3"/>
  <c r="B4052" i="3"/>
  <c r="B3983" i="3"/>
  <c r="B3921" i="3"/>
  <c r="B3849" i="3"/>
  <c r="B3774" i="3"/>
  <c r="B3700" i="3"/>
  <c r="B3630" i="3"/>
  <c r="B3554" i="3"/>
  <c r="B3470" i="3"/>
  <c r="B3364" i="3"/>
  <c r="B3185" i="3"/>
  <c r="B2976" i="3"/>
  <c r="B2783" i="3"/>
  <c r="B2580" i="3"/>
  <c r="B2296" i="3"/>
  <c r="B1961" i="3"/>
  <c r="B1557" i="3"/>
  <c r="B3" i="3"/>
  <c r="B19" i="3"/>
  <c r="B35" i="3"/>
  <c r="B51" i="3"/>
  <c r="B67" i="3"/>
  <c r="B83" i="3"/>
  <c r="B99" i="3"/>
  <c r="B115" i="3"/>
  <c r="B131" i="3"/>
  <c r="B147" i="3"/>
  <c r="B163" i="3"/>
  <c r="B179" i="3"/>
  <c r="B195" i="3"/>
  <c r="B211" i="3"/>
  <c r="B227" i="3"/>
  <c r="B243" i="3"/>
  <c r="B259" i="3"/>
  <c r="B275" i="3"/>
  <c r="B291" i="3"/>
  <c r="B307" i="3"/>
  <c r="B323" i="3"/>
  <c r="B339" i="3"/>
  <c r="B355" i="3"/>
  <c r="B371" i="3"/>
  <c r="B387" i="3"/>
  <c r="B403" i="3"/>
  <c r="B419" i="3"/>
  <c r="B435" i="3"/>
  <c r="B451" i="3"/>
  <c r="B467" i="3"/>
  <c r="B483" i="3"/>
  <c r="B499" i="3"/>
  <c r="B515" i="3"/>
  <c r="B531" i="3"/>
  <c r="B547" i="3"/>
  <c r="B563" i="3"/>
  <c r="B579" i="3"/>
  <c r="B595" i="3"/>
  <c r="B611" i="3"/>
  <c r="B627" i="3"/>
  <c r="B643" i="3"/>
  <c r="B659" i="3"/>
  <c r="B675" i="3"/>
  <c r="B691" i="3"/>
  <c r="B707" i="3"/>
  <c r="B723" i="3"/>
  <c r="B739" i="3"/>
  <c r="B755" i="3"/>
  <c r="B771" i="3"/>
  <c r="B787" i="3"/>
  <c r="B803" i="3"/>
  <c r="B819" i="3"/>
  <c r="B835" i="3"/>
  <c r="B851" i="3"/>
  <c r="B867" i="3"/>
  <c r="B883" i="3"/>
  <c r="B899" i="3"/>
  <c r="B915" i="3"/>
  <c r="B931" i="3"/>
  <c r="B947" i="3"/>
  <c r="B963" i="3"/>
  <c r="B979" i="3"/>
  <c r="B995" i="3"/>
  <c r="B1011" i="3"/>
  <c r="B1027" i="3"/>
  <c r="B1043" i="3"/>
  <c r="B1059" i="3"/>
  <c r="B1075" i="3"/>
  <c r="B1091" i="3"/>
  <c r="B1107" i="3"/>
  <c r="B1123" i="3"/>
  <c r="B1139" i="3"/>
  <c r="B1155" i="3"/>
  <c r="B1171" i="3"/>
  <c r="B1187" i="3"/>
  <c r="B1203" i="3"/>
  <c r="B1219" i="3"/>
  <c r="B1235" i="3"/>
  <c r="B1251" i="3"/>
  <c r="B1267" i="3"/>
  <c r="B1283" i="3"/>
  <c r="B1299" i="3"/>
  <c r="B1315" i="3"/>
  <c r="B1331" i="3"/>
  <c r="B1347" i="3"/>
  <c r="B4" i="3"/>
  <c r="B20" i="3"/>
  <c r="B36" i="3"/>
  <c r="B52" i="3"/>
  <c r="B68" i="3"/>
  <c r="B84" i="3"/>
  <c r="B100" i="3"/>
  <c r="B116" i="3"/>
  <c r="B132" i="3"/>
  <c r="B148" i="3"/>
  <c r="B164" i="3"/>
  <c r="B180" i="3"/>
  <c r="B196" i="3"/>
  <c r="B212" i="3"/>
  <c r="B228" i="3"/>
  <c r="B244" i="3"/>
  <c r="B260" i="3"/>
  <c r="B276" i="3"/>
  <c r="B292" i="3"/>
  <c r="B308" i="3"/>
  <c r="B324" i="3"/>
  <c r="B340" i="3"/>
  <c r="B356" i="3"/>
  <c r="B372" i="3"/>
  <c r="B388" i="3"/>
  <c r="B404" i="3"/>
  <c r="B420" i="3"/>
  <c r="B436" i="3"/>
  <c r="B452" i="3"/>
  <c r="B468" i="3"/>
  <c r="B484" i="3"/>
  <c r="B500" i="3"/>
  <c r="B516" i="3"/>
  <c r="B532" i="3"/>
  <c r="B548" i="3"/>
  <c r="B564" i="3"/>
  <c r="B580" i="3"/>
  <c r="B596" i="3"/>
  <c r="B612" i="3"/>
  <c r="B628" i="3"/>
  <c r="B644" i="3"/>
  <c r="B660" i="3"/>
  <c r="B676" i="3"/>
  <c r="B692" i="3"/>
  <c r="B708" i="3"/>
  <c r="B724" i="3"/>
  <c r="B740" i="3"/>
  <c r="B756" i="3"/>
  <c r="B772" i="3"/>
  <c r="B788" i="3"/>
  <c r="B804" i="3"/>
  <c r="B820" i="3"/>
  <c r="B836" i="3"/>
  <c r="B852" i="3"/>
  <c r="B868" i="3"/>
  <c r="B884" i="3"/>
  <c r="B900" i="3"/>
  <c r="B916" i="3"/>
  <c r="B932" i="3"/>
  <c r="B948" i="3"/>
  <c r="B964" i="3"/>
  <c r="B980" i="3"/>
  <c r="B996" i="3"/>
  <c r="B1012" i="3"/>
  <c r="B1028" i="3"/>
  <c r="B1044" i="3"/>
  <c r="B1060" i="3"/>
  <c r="B5" i="3"/>
  <c r="B21" i="3"/>
  <c r="B37" i="3"/>
  <c r="B53" i="3"/>
  <c r="B69" i="3"/>
  <c r="B85" i="3"/>
  <c r="B101" i="3"/>
  <c r="B117" i="3"/>
  <c r="B133" i="3"/>
  <c r="B149" i="3"/>
  <c r="B165" i="3"/>
  <c r="B181" i="3"/>
  <c r="B197" i="3"/>
  <c r="B213" i="3"/>
  <c r="B229" i="3"/>
  <c r="B245" i="3"/>
  <c r="B261" i="3"/>
  <c r="B277" i="3"/>
  <c r="B293" i="3"/>
  <c r="B309" i="3"/>
  <c r="B325" i="3"/>
  <c r="B341" i="3"/>
  <c r="B357" i="3"/>
  <c r="B373" i="3"/>
  <c r="B389" i="3"/>
  <c r="B405" i="3"/>
  <c r="B421" i="3"/>
  <c r="B437" i="3"/>
  <c r="B453" i="3"/>
  <c r="B469" i="3"/>
  <c r="B485" i="3"/>
  <c r="B501" i="3"/>
  <c r="B517" i="3"/>
  <c r="B533" i="3"/>
  <c r="B549" i="3"/>
  <c r="B565" i="3"/>
  <c r="B581" i="3"/>
  <c r="B597" i="3"/>
  <c r="B613" i="3"/>
  <c r="B629" i="3"/>
  <c r="B645" i="3"/>
  <c r="B661" i="3"/>
  <c r="B677" i="3"/>
  <c r="B693" i="3"/>
  <c r="B709" i="3"/>
  <c r="B725" i="3"/>
  <c r="B741" i="3"/>
  <c r="B757" i="3"/>
  <c r="B773" i="3"/>
  <c r="B789" i="3"/>
  <c r="B805" i="3"/>
  <c r="B821" i="3"/>
  <c r="B837" i="3"/>
  <c r="B853" i="3"/>
  <c r="B869" i="3"/>
  <c r="B885" i="3"/>
  <c r="B901" i="3"/>
  <c r="B917" i="3"/>
  <c r="B933" i="3"/>
  <c r="B949" i="3"/>
  <c r="B965" i="3"/>
  <c r="B981" i="3"/>
  <c r="B997" i="3"/>
  <c r="B1013" i="3"/>
  <c r="B1029" i="3"/>
  <c r="B1045" i="3"/>
  <c r="B1061" i="3"/>
  <c r="B1077" i="3"/>
  <c r="B1093" i="3"/>
  <c r="B1109" i="3"/>
  <c r="B1125" i="3"/>
  <c r="B1141" i="3"/>
  <c r="B1157" i="3"/>
  <c r="B1173" i="3"/>
  <c r="B1189" i="3"/>
  <c r="B1205" i="3"/>
  <c r="B1221" i="3"/>
  <c r="B1237" i="3"/>
  <c r="B1253" i="3"/>
  <c r="B1269" i="3"/>
  <c r="B1285" i="3"/>
  <c r="B1301" i="3"/>
  <c r="B1317" i="3"/>
  <c r="B1333" i="3"/>
  <c r="B1349" i="3"/>
  <c r="B8" i="3"/>
  <c r="B24" i="3"/>
  <c r="B40" i="3"/>
  <c r="B56" i="3"/>
  <c r="B72" i="3"/>
  <c r="B88" i="3"/>
  <c r="B104" i="3"/>
  <c r="B120" i="3"/>
  <c r="B136" i="3"/>
  <c r="B152" i="3"/>
  <c r="B168" i="3"/>
  <c r="B184" i="3"/>
  <c r="B200" i="3"/>
  <c r="B216" i="3"/>
  <c r="B232" i="3"/>
  <c r="B248" i="3"/>
  <c r="B264" i="3"/>
  <c r="B280" i="3"/>
  <c r="B296" i="3"/>
  <c r="B312" i="3"/>
  <c r="B328" i="3"/>
  <c r="B344" i="3"/>
  <c r="B360" i="3"/>
  <c r="B376" i="3"/>
  <c r="B392" i="3"/>
  <c r="B408" i="3"/>
  <c r="B424" i="3"/>
  <c r="B440" i="3"/>
  <c r="B456" i="3"/>
  <c r="B472" i="3"/>
  <c r="B488" i="3"/>
  <c r="B504" i="3"/>
  <c r="B520" i="3"/>
  <c r="B536" i="3"/>
  <c r="B552" i="3"/>
  <c r="B9" i="3"/>
  <c r="B15" i="3"/>
  <c r="B31" i="3"/>
  <c r="B47" i="3"/>
  <c r="B63" i="3"/>
  <c r="B79" i="3"/>
  <c r="B95" i="3"/>
  <c r="B111" i="3"/>
  <c r="B127" i="3"/>
  <c r="B143" i="3"/>
  <c r="B159" i="3"/>
  <c r="B175" i="3"/>
  <c r="B191" i="3"/>
  <c r="B207" i="3"/>
  <c r="B223" i="3"/>
  <c r="B239" i="3"/>
  <c r="B255" i="3"/>
  <c r="B271" i="3"/>
  <c r="B287" i="3"/>
  <c r="B303" i="3"/>
  <c r="B319" i="3"/>
  <c r="B335" i="3"/>
  <c r="B351" i="3"/>
  <c r="B367" i="3"/>
  <c r="B383" i="3"/>
  <c r="B399" i="3"/>
  <c r="B415" i="3"/>
  <c r="B431" i="3"/>
  <c r="B447" i="3"/>
  <c r="B463" i="3"/>
  <c r="B479" i="3"/>
  <c r="B495" i="3"/>
  <c r="B511" i="3"/>
  <c r="B527" i="3"/>
  <c r="B543" i="3"/>
  <c r="B559" i="3"/>
  <c r="B575" i="3"/>
  <c r="B591" i="3"/>
  <c r="B607" i="3"/>
  <c r="B623" i="3"/>
  <c r="B639" i="3"/>
  <c r="B655" i="3"/>
  <c r="B671" i="3"/>
  <c r="B687" i="3"/>
  <c r="B703" i="3"/>
  <c r="B6" i="3"/>
  <c r="B29" i="3"/>
  <c r="B54" i="3"/>
  <c r="B76" i="3"/>
  <c r="B98" i="3"/>
  <c r="B123" i="3"/>
  <c r="B145" i="3"/>
  <c r="B170" i="3"/>
  <c r="B192" i="3"/>
  <c r="B217" i="3"/>
  <c r="B238" i="3"/>
  <c r="B263" i="3"/>
  <c r="B285" i="3"/>
  <c r="B310" i="3"/>
  <c r="B332" i="3"/>
  <c r="B354" i="3"/>
  <c r="B379" i="3"/>
  <c r="B401" i="3"/>
  <c r="B426" i="3"/>
  <c r="B448" i="3"/>
  <c r="B473" i="3"/>
  <c r="B494" i="3"/>
  <c r="B519" i="3"/>
  <c r="B541" i="3"/>
  <c r="B566" i="3"/>
  <c r="B586" i="3"/>
  <c r="B606" i="3"/>
  <c r="B630" i="3"/>
  <c r="B650" i="3"/>
  <c r="B670" i="3"/>
  <c r="B694" i="3"/>
  <c r="B714" i="3"/>
  <c r="B733" i="3"/>
  <c r="B752" i="3"/>
  <c r="B774" i="3"/>
  <c r="B793" i="3"/>
  <c r="B812" i="3"/>
  <c r="B831" i="3"/>
  <c r="B850" i="3"/>
  <c r="B872" i="3"/>
  <c r="B891" i="3"/>
  <c r="B910" i="3"/>
  <c r="B929" i="3"/>
  <c r="B951" i="3"/>
  <c r="B970" i="3"/>
  <c r="B989" i="3"/>
  <c r="B1008" i="3"/>
  <c r="B1030" i="3"/>
  <c r="B1049" i="3"/>
  <c r="B1068" i="3"/>
  <c r="B1086" i="3"/>
  <c r="B1104" i="3"/>
  <c r="B1122" i="3"/>
  <c r="B1142" i="3"/>
  <c r="B1160" i="3"/>
  <c r="B1178" i="3"/>
  <c r="B1196" i="3"/>
  <c r="B1214" i="3"/>
  <c r="B1232" i="3"/>
  <c r="B1250" i="3"/>
  <c r="B1270" i="3"/>
  <c r="B1288" i="3"/>
  <c r="B1306" i="3"/>
  <c r="B1324" i="3"/>
  <c r="B1342" i="3"/>
  <c r="B1360" i="3"/>
  <c r="B1376" i="3"/>
  <c r="B1392" i="3"/>
  <c r="B1408" i="3"/>
  <c r="B1424" i="3"/>
  <c r="B1440" i="3"/>
  <c r="B1456" i="3"/>
  <c r="B1472" i="3"/>
  <c r="B1488" i="3"/>
  <c r="B1504" i="3"/>
  <c r="B1520" i="3"/>
  <c r="B1536" i="3"/>
  <c r="B7" i="3"/>
  <c r="B30" i="3"/>
  <c r="B55" i="3"/>
  <c r="B77" i="3"/>
  <c r="B102" i="3"/>
  <c r="B124" i="3"/>
  <c r="B146" i="3"/>
  <c r="B171" i="3"/>
  <c r="B193" i="3"/>
  <c r="B218" i="3"/>
  <c r="B240" i="3"/>
  <c r="B265" i="3"/>
  <c r="B286" i="3"/>
  <c r="B311" i="3"/>
  <c r="B333" i="3"/>
  <c r="B358" i="3"/>
  <c r="B380" i="3"/>
  <c r="B402" i="3"/>
  <c r="B427" i="3"/>
  <c r="B449" i="3"/>
  <c r="B474" i="3"/>
  <c r="B496" i="3"/>
  <c r="B521" i="3"/>
  <c r="B542" i="3"/>
  <c r="B567" i="3"/>
  <c r="B587" i="3"/>
  <c r="B608" i="3"/>
  <c r="B631" i="3"/>
  <c r="B651" i="3"/>
  <c r="B672" i="3"/>
  <c r="B695" i="3"/>
  <c r="B715" i="3"/>
  <c r="B734" i="3"/>
  <c r="B753" i="3"/>
  <c r="B775" i="3"/>
  <c r="B794" i="3"/>
  <c r="B813" i="3"/>
  <c r="B832" i="3"/>
  <c r="B854" i="3"/>
  <c r="B873" i="3"/>
  <c r="B892" i="3"/>
  <c r="B911" i="3"/>
  <c r="B930" i="3"/>
  <c r="B952" i="3"/>
  <c r="B971" i="3"/>
  <c r="B990" i="3"/>
  <c r="B1009" i="3"/>
  <c r="B1031" i="3"/>
  <c r="B1050" i="3"/>
  <c r="B1069" i="3"/>
  <c r="B1087" i="3"/>
  <c r="B1105" i="3"/>
  <c r="B1124" i="3"/>
  <c r="B1143" i="3"/>
  <c r="B1161" i="3"/>
  <c r="B1179" i="3"/>
  <c r="B1197" i="3"/>
  <c r="B1215" i="3"/>
  <c r="B1233" i="3"/>
  <c r="B1252" i="3"/>
  <c r="B1271" i="3"/>
  <c r="B1289" i="3"/>
  <c r="B1307" i="3"/>
  <c r="B1325" i="3"/>
  <c r="B1343" i="3"/>
  <c r="B1361" i="3"/>
  <c r="B1377" i="3"/>
  <c r="B1393" i="3"/>
  <c r="B1409" i="3"/>
  <c r="B1425" i="3"/>
  <c r="B1441" i="3"/>
  <c r="B1457" i="3"/>
  <c r="B1473" i="3"/>
  <c r="B1489" i="3"/>
  <c r="B1505" i="3"/>
  <c r="B1521" i="3"/>
  <c r="B1537" i="3"/>
  <c r="B1553" i="3"/>
  <c r="B1569" i="3"/>
  <c r="B1585" i="3"/>
  <c r="B1601" i="3"/>
  <c r="B1617" i="3"/>
  <c r="B1633" i="3"/>
  <c r="B1649" i="3"/>
  <c r="B1665" i="3"/>
  <c r="B13" i="3"/>
  <c r="B38" i="3"/>
  <c r="B60" i="3"/>
  <c r="B82" i="3"/>
  <c r="B107" i="3"/>
  <c r="B129" i="3"/>
  <c r="B154" i="3"/>
  <c r="B176" i="3"/>
  <c r="B201" i="3"/>
  <c r="B222" i="3"/>
  <c r="B247" i="3"/>
  <c r="B269" i="3"/>
  <c r="B294" i="3"/>
  <c r="B316" i="3"/>
  <c r="B338" i="3"/>
  <c r="B363" i="3"/>
  <c r="B385" i="3"/>
  <c r="B410" i="3"/>
  <c r="B432" i="3"/>
  <c r="B457" i="3"/>
  <c r="B478" i="3"/>
  <c r="B503" i="3"/>
  <c r="B525" i="3"/>
  <c r="B550" i="3"/>
  <c r="B571" i="3"/>
  <c r="B592" i="3"/>
  <c r="B615" i="3"/>
  <c r="B635" i="3"/>
  <c r="B656" i="3"/>
  <c r="B679" i="3"/>
  <c r="B14" i="3"/>
  <c r="B39" i="3"/>
  <c r="B61" i="3"/>
  <c r="B86" i="3"/>
  <c r="B108" i="3"/>
  <c r="B130" i="3"/>
  <c r="B155" i="3"/>
  <c r="B177" i="3"/>
  <c r="B202" i="3"/>
  <c r="B224" i="3"/>
  <c r="B249" i="3"/>
  <c r="B270" i="3"/>
  <c r="B295" i="3"/>
  <c r="B317" i="3"/>
  <c r="B342" i="3"/>
  <c r="B364" i="3"/>
  <c r="B386" i="3"/>
  <c r="B411" i="3"/>
  <c r="B433" i="3"/>
  <c r="B458" i="3"/>
  <c r="B480" i="3"/>
  <c r="B505" i="3"/>
  <c r="B526" i="3"/>
  <c r="B551" i="3"/>
  <c r="B572" i="3"/>
  <c r="B593" i="3"/>
  <c r="B616" i="3"/>
  <c r="B636" i="3"/>
  <c r="B657" i="3"/>
  <c r="B680" i="3"/>
  <c r="B700" i="3"/>
  <c r="B720" i="3"/>
  <c r="B742" i="3"/>
  <c r="B761" i="3"/>
  <c r="B780" i="3"/>
  <c r="B799" i="3"/>
  <c r="B818" i="3"/>
  <c r="B840" i="3"/>
  <c r="B859" i="3"/>
  <c r="B878" i="3"/>
  <c r="B897" i="3"/>
  <c r="B919" i="3"/>
  <c r="B938" i="3"/>
  <c r="B957" i="3"/>
  <c r="B976" i="3"/>
  <c r="B998" i="3"/>
  <c r="B1017" i="3"/>
  <c r="B1036" i="3"/>
  <c r="B1055" i="3"/>
  <c r="B1074" i="3"/>
  <c r="B1094" i="3"/>
  <c r="B1112" i="3"/>
  <c r="B1130" i="3"/>
  <c r="B1148" i="3"/>
  <c r="B1166" i="3"/>
  <c r="B1184" i="3"/>
  <c r="B1202" i="3"/>
  <c r="B1222" i="3"/>
  <c r="B1240" i="3"/>
  <c r="B16" i="3"/>
  <c r="B41" i="3"/>
  <c r="B62" i="3"/>
  <c r="B87" i="3"/>
  <c r="B109" i="3"/>
  <c r="B134" i="3"/>
  <c r="B156" i="3"/>
  <c r="B178" i="3"/>
  <c r="B203" i="3"/>
  <c r="B225" i="3"/>
  <c r="B250" i="3"/>
  <c r="B272" i="3"/>
  <c r="B297" i="3"/>
  <c r="B318" i="3"/>
  <c r="B343" i="3"/>
  <c r="B25" i="3"/>
  <c r="B46" i="3"/>
  <c r="B71" i="3"/>
  <c r="B93" i="3"/>
  <c r="B118" i="3"/>
  <c r="B140" i="3"/>
  <c r="B162" i="3"/>
  <c r="B187" i="3"/>
  <c r="B209" i="3"/>
  <c r="B234" i="3"/>
  <c r="B256" i="3"/>
  <c r="B281" i="3"/>
  <c r="B302" i="3"/>
  <c r="B327" i="3"/>
  <c r="B349" i="3"/>
  <c r="B374" i="3"/>
  <c r="B396" i="3"/>
  <c r="B418" i="3"/>
  <c r="B443" i="3"/>
  <c r="B465" i="3"/>
  <c r="B490" i="3"/>
  <c r="B512" i="3"/>
  <c r="B537" i="3"/>
  <c r="B558" i="3"/>
  <c r="B582" i="3"/>
  <c r="B602" i="3"/>
  <c r="B622" i="3"/>
  <c r="B646" i="3"/>
  <c r="B666" i="3"/>
  <c r="B686" i="3"/>
  <c r="B10" i="3"/>
  <c r="B45" i="3"/>
  <c r="B81" i="3"/>
  <c r="B121" i="3"/>
  <c r="B158" i="3"/>
  <c r="B194" i="3"/>
  <c r="B233" i="3"/>
  <c r="B268" i="3"/>
  <c r="B305" i="3"/>
  <c r="B346" i="3"/>
  <c r="B378" i="3"/>
  <c r="B413" i="3"/>
  <c r="B445" i="3"/>
  <c r="B481" i="3"/>
  <c r="B513" i="3"/>
  <c r="B546" i="3"/>
  <c r="B578" i="3"/>
  <c r="B610" i="3"/>
  <c r="B641" i="3"/>
  <c r="B673" i="3"/>
  <c r="B702" i="3"/>
  <c r="B728" i="3"/>
  <c r="B750" i="3"/>
  <c r="B777" i="3"/>
  <c r="B800" i="3"/>
  <c r="B825" i="3"/>
  <c r="B847" i="3"/>
  <c r="B874" i="3"/>
  <c r="B896" i="3"/>
  <c r="B922" i="3"/>
  <c r="B944" i="3"/>
  <c r="B969" i="3"/>
  <c r="B993" i="3"/>
  <c r="B1019" i="3"/>
  <c r="B1041" i="3"/>
  <c r="B1066" i="3"/>
  <c r="B1089" i="3"/>
  <c r="B1113" i="3"/>
  <c r="B1134" i="3"/>
  <c r="B1156" i="3"/>
  <c r="B1180" i="3"/>
  <c r="B1201" i="3"/>
  <c r="B1225" i="3"/>
  <c r="B1246" i="3"/>
  <c r="B1266" i="3"/>
  <c r="B1290" i="3"/>
  <c r="B1310" i="3"/>
  <c r="B1330" i="3"/>
  <c r="B1352" i="3"/>
  <c r="B1370" i="3"/>
  <c r="B1388" i="3"/>
  <c r="B1406" i="3"/>
  <c r="B1426" i="3"/>
  <c r="B1444" i="3"/>
  <c r="B1462" i="3"/>
  <c r="B1480" i="3"/>
  <c r="B1498" i="3"/>
  <c r="B1516" i="3"/>
  <c r="B1534" i="3"/>
  <c r="B1552" i="3"/>
  <c r="B1570" i="3"/>
  <c r="B1587" i="3"/>
  <c r="B1604" i="3"/>
  <c r="B1621" i="3"/>
  <c r="B1638" i="3"/>
  <c r="B1655" i="3"/>
  <c r="B1672" i="3"/>
  <c r="B1688" i="3"/>
  <c r="B1704" i="3"/>
  <c r="B1720" i="3"/>
  <c r="B1736" i="3"/>
  <c r="B1752" i="3"/>
  <c r="B1768" i="3"/>
  <c r="B1784" i="3"/>
  <c r="B1800" i="3"/>
  <c r="B1816" i="3"/>
  <c r="B1832" i="3"/>
  <c r="B1848" i="3"/>
  <c r="B1864" i="3"/>
  <c r="B1880" i="3"/>
  <c r="B1896" i="3"/>
  <c r="B1912" i="3"/>
  <c r="B1928" i="3"/>
  <c r="B1944" i="3"/>
  <c r="B1960" i="3"/>
  <c r="B11" i="3"/>
  <c r="B48" i="3"/>
  <c r="B89" i="3"/>
  <c r="B122" i="3"/>
  <c r="B160" i="3"/>
  <c r="B198" i="3"/>
  <c r="B235" i="3"/>
  <c r="B273" i="3"/>
  <c r="B306" i="3"/>
  <c r="B347" i="3"/>
  <c r="B381" i="3"/>
  <c r="B414" i="3"/>
  <c r="B446" i="3"/>
  <c r="B482" i="3"/>
  <c r="B514" i="3"/>
  <c r="B553" i="3"/>
  <c r="B583" i="3"/>
  <c r="B614" i="3"/>
  <c r="B642" i="3"/>
  <c r="B674" i="3"/>
  <c r="B704" i="3"/>
  <c r="B729" i="3"/>
  <c r="B751" i="3"/>
  <c r="B778" i="3"/>
  <c r="B801" i="3"/>
  <c r="B826" i="3"/>
  <c r="B848" i="3"/>
  <c r="B875" i="3"/>
  <c r="B898" i="3"/>
  <c r="B923" i="3"/>
  <c r="B945" i="3"/>
  <c r="B972" i="3"/>
  <c r="B994" i="3"/>
  <c r="B1020" i="3"/>
  <c r="B1042" i="3"/>
  <c r="B1067" i="3"/>
  <c r="B1090" i="3"/>
  <c r="B1114" i="3"/>
  <c r="B1135" i="3"/>
  <c r="B1158" i="3"/>
  <c r="B1181" i="3"/>
  <c r="B1204" i="3"/>
  <c r="B1226" i="3"/>
  <c r="B1247" i="3"/>
  <c r="B1268" i="3"/>
  <c r="B1291" i="3"/>
  <c r="B1311" i="3"/>
  <c r="B1332" i="3"/>
  <c r="B1353" i="3"/>
  <c r="B1371" i="3"/>
  <c r="B1389" i="3"/>
  <c r="B1407" i="3"/>
  <c r="B1427" i="3"/>
  <c r="B1445" i="3"/>
  <c r="B1463" i="3"/>
  <c r="B1481" i="3"/>
  <c r="B1499" i="3"/>
  <c r="B1517" i="3"/>
  <c r="B1535" i="3"/>
  <c r="B1554" i="3"/>
  <c r="B1571" i="3"/>
  <c r="B1588" i="3"/>
  <c r="B1605" i="3"/>
  <c r="B1622" i="3"/>
  <c r="B1639" i="3"/>
  <c r="B1656" i="3"/>
  <c r="B1673" i="3"/>
  <c r="B1689" i="3"/>
  <c r="B1705" i="3"/>
  <c r="B1721" i="3"/>
  <c r="B1737" i="3"/>
  <c r="B1753" i="3"/>
  <c r="B1769" i="3"/>
  <c r="B1785" i="3"/>
  <c r="B1801" i="3"/>
  <c r="B1817" i="3"/>
  <c r="B1833" i="3"/>
  <c r="B1849" i="3"/>
  <c r="B1865" i="3"/>
  <c r="B12" i="3"/>
  <c r="B49" i="3"/>
  <c r="B90" i="3"/>
  <c r="B125" i="3"/>
  <c r="B161" i="3"/>
  <c r="B199" i="3"/>
  <c r="B236" i="3"/>
  <c r="B274" i="3"/>
  <c r="B313" i="3"/>
  <c r="B348" i="3"/>
  <c r="B382" i="3"/>
  <c r="B416" i="3"/>
  <c r="B450" i="3"/>
  <c r="B486" i="3"/>
  <c r="B518" i="3"/>
  <c r="B554" i="3"/>
  <c r="B584" i="3"/>
  <c r="B617" i="3"/>
  <c r="B647" i="3"/>
  <c r="B678" i="3"/>
  <c r="B705" i="3"/>
  <c r="B730" i="3"/>
  <c r="B754" i="3"/>
  <c r="B779" i="3"/>
  <c r="B802" i="3"/>
  <c r="B827" i="3"/>
  <c r="B849" i="3"/>
  <c r="B876" i="3"/>
  <c r="B902" i="3"/>
  <c r="B924" i="3"/>
  <c r="B946" i="3"/>
  <c r="B973" i="3"/>
  <c r="B999" i="3"/>
  <c r="B1021" i="3"/>
  <c r="B1046" i="3"/>
  <c r="B1070" i="3"/>
  <c r="B1092" i="3"/>
  <c r="B1115" i="3"/>
  <c r="B1136" i="3"/>
  <c r="B1159" i="3"/>
  <c r="B1182" i="3"/>
  <c r="B1206" i="3"/>
  <c r="B1227" i="3"/>
  <c r="B1248" i="3"/>
  <c r="B1272" i="3"/>
  <c r="B1292" i="3"/>
  <c r="B1312" i="3"/>
  <c r="B1334" i="3"/>
  <c r="B1354" i="3"/>
  <c r="B1372" i="3"/>
  <c r="B1390" i="3"/>
  <c r="B1410" i="3"/>
  <c r="B1428" i="3"/>
  <c r="B1446" i="3"/>
  <c r="B1464" i="3"/>
  <c r="B1482" i="3"/>
  <c r="B1500" i="3"/>
  <c r="B1518" i="3"/>
  <c r="B1538" i="3"/>
  <c r="B1555" i="3"/>
  <c r="B1572" i="3"/>
  <c r="B1589" i="3"/>
  <c r="B1606" i="3"/>
  <c r="B1623" i="3"/>
  <c r="B1640" i="3"/>
  <c r="B1657" i="3"/>
  <c r="B1674" i="3"/>
  <c r="B1690" i="3"/>
  <c r="B1706" i="3"/>
  <c r="B1722" i="3"/>
  <c r="B1738" i="3"/>
  <c r="B1754" i="3"/>
  <c r="B1770" i="3"/>
  <c r="B1786" i="3"/>
  <c r="B1802" i="3"/>
  <c r="B1818" i="3"/>
  <c r="B1834" i="3"/>
  <c r="B1850" i="3"/>
  <c r="B1866" i="3"/>
  <c r="B1882" i="3"/>
  <c r="B1898" i="3"/>
  <c r="B1914" i="3"/>
  <c r="B1930" i="3"/>
  <c r="B1946" i="3"/>
  <c r="B1962" i="3"/>
  <c r="B1978" i="3"/>
  <c r="B1994" i="3"/>
  <c r="B2010" i="3"/>
  <c r="B2026" i="3"/>
  <c r="B22" i="3"/>
  <c r="B23" i="3"/>
  <c r="B59" i="3"/>
  <c r="B96" i="3"/>
  <c r="B137" i="3"/>
  <c r="B172" i="3"/>
  <c r="B208" i="3"/>
  <c r="B246" i="3"/>
  <c r="B283" i="3"/>
  <c r="B321" i="3"/>
  <c r="B359" i="3"/>
  <c r="B393" i="3"/>
  <c r="B425" i="3"/>
  <c r="B460" i="3"/>
  <c r="B492" i="3"/>
  <c r="B528" i="3"/>
  <c r="B560" i="3"/>
  <c r="B590" i="3"/>
  <c r="B621" i="3"/>
  <c r="B653" i="3"/>
  <c r="B684" i="3"/>
  <c r="B712" i="3"/>
  <c r="B736" i="3"/>
  <c r="B762" i="3"/>
  <c r="B784" i="3"/>
  <c r="B809" i="3"/>
  <c r="B833" i="3"/>
  <c r="B858" i="3"/>
  <c r="B881" i="3"/>
  <c r="B906" i="3"/>
  <c r="B928" i="3"/>
  <c r="B955" i="3"/>
  <c r="B978" i="3"/>
  <c r="B1003" i="3"/>
  <c r="B1025" i="3"/>
  <c r="B1052" i="3"/>
  <c r="B1076" i="3"/>
  <c r="B1098" i="3"/>
  <c r="B1119" i="3"/>
  <c r="B1144" i="3"/>
  <c r="B1165" i="3"/>
  <c r="B1188" i="3"/>
  <c r="B1210" i="3"/>
  <c r="B1231" i="3"/>
  <c r="B1256" i="3"/>
  <c r="B1276" i="3"/>
  <c r="B1296" i="3"/>
  <c r="B1318" i="3"/>
  <c r="B1338" i="3"/>
  <c r="B1358" i="3"/>
  <c r="B1378" i="3"/>
  <c r="B1396" i="3"/>
  <c r="B1414" i="3"/>
  <c r="B1432" i="3"/>
  <c r="B1450" i="3"/>
  <c r="B1468" i="3"/>
  <c r="B1486" i="3"/>
  <c r="B1506" i="3"/>
  <c r="B1524" i="3"/>
  <c r="B1542" i="3"/>
  <c r="B1559" i="3"/>
  <c r="B1576" i="3"/>
  <c r="B1593" i="3"/>
  <c r="B1610" i="3"/>
  <c r="B1627" i="3"/>
  <c r="B1644" i="3"/>
  <c r="B1661" i="3"/>
  <c r="B1678" i="3"/>
  <c r="B1694" i="3"/>
  <c r="B1710" i="3"/>
  <c r="B1726" i="3"/>
  <c r="B1742" i="3"/>
  <c r="B1758" i="3"/>
  <c r="B1774" i="3"/>
  <c r="B1790" i="3"/>
  <c r="B1806" i="3"/>
  <c r="B1822" i="3"/>
  <c r="B1838" i="3"/>
  <c r="B26" i="3"/>
  <c r="B64" i="3"/>
  <c r="B97" i="3"/>
  <c r="B138" i="3"/>
  <c r="B173" i="3"/>
  <c r="B210" i="3"/>
  <c r="B251" i="3"/>
  <c r="B284" i="3"/>
  <c r="B322" i="3"/>
  <c r="B361" i="3"/>
  <c r="B394" i="3"/>
  <c r="B428" i="3"/>
  <c r="B461" i="3"/>
  <c r="B493" i="3"/>
  <c r="B529" i="3"/>
  <c r="B561" i="3"/>
  <c r="B594" i="3"/>
  <c r="B624" i="3"/>
  <c r="B654" i="3"/>
  <c r="B685" i="3"/>
  <c r="B713" i="3"/>
  <c r="B737" i="3"/>
  <c r="B763" i="3"/>
  <c r="B785" i="3"/>
  <c r="B810" i="3"/>
  <c r="B834" i="3"/>
  <c r="B860" i="3"/>
  <c r="B882" i="3"/>
  <c r="B907" i="3"/>
  <c r="B934" i="3"/>
  <c r="B956" i="3"/>
  <c r="B34" i="3"/>
  <c r="B74" i="3"/>
  <c r="B17" i="3"/>
  <c r="B75" i="3"/>
  <c r="B135" i="3"/>
  <c r="B186" i="3"/>
  <c r="B241" i="3"/>
  <c r="B298" i="3"/>
  <c r="B350" i="3"/>
  <c r="B398" i="3"/>
  <c r="B444" i="3"/>
  <c r="B498" i="3"/>
  <c r="B544" i="3"/>
  <c r="B598" i="3"/>
  <c r="B637" i="3"/>
  <c r="B683" i="3"/>
  <c r="B721" i="3"/>
  <c r="B759" i="3"/>
  <c r="B792" i="3"/>
  <c r="B828" i="3"/>
  <c r="B863" i="3"/>
  <c r="B895" i="3"/>
  <c r="B936" i="3"/>
  <c r="B967" i="3"/>
  <c r="B1002" i="3"/>
  <c r="B1034" i="3"/>
  <c r="B1064" i="3"/>
  <c r="B1097" i="3"/>
  <c r="B1127" i="3"/>
  <c r="B1153" i="3"/>
  <c r="B1186" i="3"/>
  <c r="B1216" i="3"/>
  <c r="B1244" i="3"/>
  <c r="B1275" i="3"/>
  <c r="B1302" i="3"/>
  <c r="B1328" i="3"/>
  <c r="B1357" i="3"/>
  <c r="B1382" i="3"/>
  <c r="B1404" i="3"/>
  <c r="B1431" i="3"/>
  <c r="B1454" i="3"/>
  <c r="B1478" i="3"/>
  <c r="B1503" i="3"/>
  <c r="B1528" i="3"/>
  <c r="B1550" i="3"/>
  <c r="B1575" i="3"/>
  <c r="B1597" i="3"/>
  <c r="B1619" i="3"/>
  <c r="B1643" i="3"/>
  <c r="B1666" i="3"/>
  <c r="B1686" i="3"/>
  <c r="B1709" i="3"/>
  <c r="B1730" i="3"/>
  <c r="B1750" i="3"/>
  <c r="B1773" i="3"/>
  <c r="B1794" i="3"/>
  <c r="B1814" i="3"/>
  <c r="B1837" i="3"/>
  <c r="B1857" i="3"/>
  <c r="B1876" i="3"/>
  <c r="B1894" i="3"/>
  <c r="B1913" i="3"/>
  <c r="B1932" i="3"/>
  <c r="B1950" i="3"/>
  <c r="B1968" i="3"/>
  <c r="B1985" i="3"/>
  <c r="B2002" i="3"/>
  <c r="B2019" i="3"/>
  <c r="B2036" i="3"/>
  <c r="B2052" i="3"/>
  <c r="B2068" i="3"/>
  <c r="B2084" i="3"/>
  <c r="B2100" i="3"/>
  <c r="B2116" i="3"/>
  <c r="B2132" i="3"/>
  <c r="B2148" i="3"/>
  <c r="B2164" i="3"/>
  <c r="B2180" i="3"/>
  <c r="B2196" i="3"/>
  <c r="B2212" i="3"/>
  <c r="B2228" i="3"/>
  <c r="B2244" i="3"/>
  <c r="B2260" i="3"/>
  <c r="B2276" i="3"/>
  <c r="B2292" i="3"/>
  <c r="B2308" i="3"/>
  <c r="B2324" i="3"/>
  <c r="B2340" i="3"/>
  <c r="B2356" i="3"/>
  <c r="B2372" i="3"/>
  <c r="B2388" i="3"/>
  <c r="B2404" i="3"/>
  <c r="B2420" i="3"/>
  <c r="B2436" i="3"/>
  <c r="B2452" i="3"/>
  <c r="B2468" i="3"/>
  <c r="B2484" i="3"/>
  <c r="B2500" i="3"/>
  <c r="B2516" i="3"/>
  <c r="B2532" i="3"/>
  <c r="B2548" i="3"/>
  <c r="B18" i="3"/>
  <c r="B78" i="3"/>
  <c r="B139" i="3"/>
  <c r="B188" i="3"/>
  <c r="B242" i="3"/>
  <c r="B299" i="3"/>
  <c r="B352" i="3"/>
  <c r="B400" i="3"/>
  <c r="B454" i="3"/>
  <c r="B502" i="3"/>
  <c r="B545" i="3"/>
  <c r="B599" i="3"/>
  <c r="B638" i="3"/>
  <c r="B688" i="3"/>
  <c r="B722" i="3"/>
  <c r="B760" i="3"/>
  <c r="B795" i="3"/>
  <c r="B829" i="3"/>
  <c r="B864" i="3"/>
  <c r="B903" i="3"/>
  <c r="B937" i="3"/>
  <c r="B968" i="3"/>
  <c r="B1004" i="3"/>
  <c r="B1035" i="3"/>
  <c r="B1065" i="3"/>
  <c r="B1099" i="3"/>
  <c r="B1128" i="3"/>
  <c r="B1154" i="3"/>
  <c r="B1190" i="3"/>
  <c r="B1217" i="3"/>
  <c r="B1245" i="3"/>
  <c r="B1277" i="3"/>
  <c r="B1303" i="3"/>
  <c r="B1329" i="3"/>
  <c r="B1359" i="3"/>
  <c r="B1383" i="3"/>
  <c r="B1405" i="3"/>
  <c r="B1433" i="3"/>
  <c r="B1455" i="3"/>
  <c r="B1479" i="3"/>
  <c r="B1507" i="3"/>
  <c r="B1529" i="3"/>
  <c r="B1551" i="3"/>
  <c r="B1577" i="3"/>
  <c r="B1598" i="3"/>
  <c r="B1620" i="3"/>
  <c r="B1645" i="3"/>
  <c r="B1667" i="3"/>
  <c r="B1687" i="3"/>
  <c r="B1711" i="3"/>
  <c r="B1731" i="3"/>
  <c r="B1751" i="3"/>
  <c r="B1775" i="3"/>
  <c r="B1795" i="3"/>
  <c r="B1815" i="3"/>
  <c r="B1839" i="3"/>
  <c r="B1858" i="3"/>
  <c r="B1877" i="3"/>
  <c r="B1895" i="3"/>
  <c r="B1915" i="3"/>
  <c r="B1933" i="3"/>
  <c r="B1951" i="3"/>
  <c r="B1969" i="3"/>
  <c r="B1986" i="3"/>
  <c r="B2003" i="3"/>
  <c r="B2020" i="3"/>
  <c r="B2037" i="3"/>
  <c r="B2053" i="3"/>
  <c r="B2069" i="3"/>
  <c r="B2085" i="3"/>
  <c r="B2101" i="3"/>
  <c r="B2117" i="3"/>
  <c r="B2133" i="3"/>
  <c r="B2149" i="3"/>
  <c r="B2165" i="3"/>
  <c r="B2181" i="3"/>
  <c r="B2197" i="3"/>
  <c r="B2213" i="3"/>
  <c r="B2229" i="3"/>
  <c r="B2245" i="3"/>
  <c r="B2261" i="3"/>
  <c r="B2277" i="3"/>
  <c r="B2293" i="3"/>
  <c r="B2309" i="3"/>
  <c r="B2325" i="3"/>
  <c r="B2341" i="3"/>
  <c r="B2357" i="3"/>
  <c r="B2373" i="3"/>
  <c r="B2389" i="3"/>
  <c r="B2405" i="3"/>
  <c r="B2421" i="3"/>
  <c r="B2437" i="3"/>
  <c r="B2453" i="3"/>
  <c r="B2469" i="3"/>
  <c r="B2485" i="3"/>
  <c r="B2501" i="3"/>
  <c r="B27" i="3"/>
  <c r="B80" i="3"/>
  <c r="B141" i="3"/>
  <c r="B189" i="3"/>
  <c r="B252" i="3"/>
  <c r="B300" i="3"/>
  <c r="B353" i="3"/>
  <c r="B406" i="3"/>
  <c r="B455" i="3"/>
  <c r="B506" i="3"/>
  <c r="B555" i="3"/>
  <c r="B600" i="3"/>
  <c r="B640" i="3"/>
  <c r="B689" i="3"/>
  <c r="B726" i="3"/>
  <c r="B764" i="3"/>
  <c r="B796" i="3"/>
  <c r="B830" i="3"/>
  <c r="B865" i="3"/>
  <c r="B904" i="3"/>
  <c r="B939" i="3"/>
  <c r="B974" i="3"/>
  <c r="B1005" i="3"/>
  <c r="B1037" i="3"/>
  <c r="B1071" i="3"/>
  <c r="B1100" i="3"/>
  <c r="B1129" i="3"/>
  <c r="B1162" i="3"/>
  <c r="B1191" i="3"/>
  <c r="B1218" i="3"/>
  <c r="B1249" i="3"/>
  <c r="B1278" i="3"/>
  <c r="B1304" i="3"/>
  <c r="B1335" i="3"/>
  <c r="B1362" i="3"/>
  <c r="B1384" i="3"/>
  <c r="B1411" i="3"/>
  <c r="B1434" i="3"/>
  <c r="B1458" i="3"/>
  <c r="B1483" i="3"/>
  <c r="B1508" i="3"/>
  <c r="B1530" i="3"/>
  <c r="B1556" i="3"/>
  <c r="B1578" i="3"/>
  <c r="B1599" i="3"/>
  <c r="B1624" i="3"/>
  <c r="B1646" i="3"/>
  <c r="B1668" i="3"/>
  <c r="B1691" i="3"/>
  <c r="B1712" i="3"/>
  <c r="B1732" i="3"/>
  <c r="B1755" i="3"/>
  <c r="B1776" i="3"/>
  <c r="B1796" i="3"/>
  <c r="B1819" i="3"/>
  <c r="B1840" i="3"/>
  <c r="B1859" i="3"/>
  <c r="B1878" i="3"/>
  <c r="B1897" i="3"/>
  <c r="B1916" i="3"/>
  <c r="B1934" i="3"/>
  <c r="B1952" i="3"/>
  <c r="B1970" i="3"/>
  <c r="B1987" i="3"/>
  <c r="B2004" i="3"/>
  <c r="B2021" i="3"/>
  <c r="B2038" i="3"/>
  <c r="B2054" i="3"/>
  <c r="B2070" i="3"/>
  <c r="B2086" i="3"/>
  <c r="B2102" i="3"/>
  <c r="B2118" i="3"/>
  <c r="B2134" i="3"/>
  <c r="B2150" i="3"/>
  <c r="B2166" i="3"/>
  <c r="B2182" i="3"/>
  <c r="B2198" i="3"/>
  <c r="B2214" i="3"/>
  <c r="B2230" i="3"/>
  <c r="B2246" i="3"/>
  <c r="B2262" i="3"/>
  <c r="B2278" i="3"/>
  <c r="B2294" i="3"/>
  <c r="B2310" i="3"/>
  <c r="B2326" i="3"/>
  <c r="B2342" i="3"/>
  <c r="B2358" i="3"/>
  <c r="B2374" i="3"/>
  <c r="B2390" i="3"/>
  <c r="B2406" i="3"/>
  <c r="B2422" i="3"/>
  <c r="B2438" i="3"/>
  <c r="B2454" i="3"/>
  <c r="B2470" i="3"/>
  <c r="B42" i="3"/>
  <c r="B103" i="3"/>
  <c r="B151" i="3"/>
  <c r="B206" i="3"/>
  <c r="B258" i="3"/>
  <c r="B315" i="3"/>
  <c r="B368" i="3"/>
  <c r="B417" i="3"/>
  <c r="B466" i="3"/>
  <c r="B510" i="3"/>
  <c r="B568" i="3"/>
  <c r="B605" i="3"/>
  <c r="B658" i="3"/>
  <c r="B698" i="3"/>
  <c r="B735" i="3"/>
  <c r="B768" i="3"/>
  <c r="B807" i="3"/>
  <c r="B842" i="3"/>
  <c r="B877" i="3"/>
  <c r="B912" i="3"/>
  <c r="B943" i="3"/>
  <c r="B983" i="3"/>
  <c r="B1014" i="3"/>
  <c r="B1047" i="3"/>
  <c r="B1079" i="3"/>
  <c r="B1106" i="3"/>
  <c r="B1137" i="3"/>
  <c r="B1168" i="3"/>
  <c r="B1195" i="3"/>
  <c r="B1228" i="3"/>
  <c r="B1258" i="3"/>
  <c r="B1282" i="3"/>
  <c r="B1313" i="3"/>
  <c r="B1340" i="3"/>
  <c r="B1366" i="3"/>
  <c r="B1391" i="3"/>
  <c r="B1416" i="3"/>
  <c r="B1438" i="3"/>
  <c r="B1465" i="3"/>
  <c r="B1490" i="3"/>
  <c r="B1512" i="3"/>
  <c r="B1539" i="3"/>
  <c r="B1561" i="3"/>
  <c r="B1582" i="3"/>
  <c r="B1607" i="3"/>
  <c r="B1629" i="3"/>
  <c r="B1651" i="3"/>
  <c r="B1675" i="3"/>
  <c r="B1696" i="3"/>
  <c r="B1716" i="3"/>
  <c r="B1739" i="3"/>
  <c r="B1760" i="3"/>
  <c r="B1780" i="3"/>
  <c r="B1803" i="3"/>
  <c r="B1824" i="3"/>
  <c r="B1844" i="3"/>
  <c r="B1863" i="3"/>
  <c r="B1884" i="3"/>
  <c r="B1902" i="3"/>
  <c r="B1920" i="3"/>
  <c r="B1938" i="3"/>
  <c r="B1956" i="3"/>
  <c r="B1974" i="3"/>
  <c r="B1991" i="3"/>
  <c r="B2008" i="3"/>
  <c r="B2025" i="3"/>
  <c r="B2042" i="3"/>
  <c r="B2058" i="3"/>
  <c r="B2074" i="3"/>
  <c r="B2090" i="3"/>
  <c r="B2106" i="3"/>
  <c r="B2122" i="3"/>
  <c r="B2138" i="3"/>
  <c r="B2154" i="3"/>
  <c r="B2170" i="3"/>
  <c r="B2186" i="3"/>
  <c r="B2202" i="3"/>
  <c r="B2218" i="3"/>
  <c r="B2234" i="3"/>
  <c r="B2250" i="3"/>
  <c r="B2266" i="3"/>
  <c r="B2282" i="3"/>
  <c r="B2298" i="3"/>
  <c r="B2314" i="3"/>
  <c r="B2330" i="3"/>
  <c r="B43" i="3"/>
  <c r="B105" i="3"/>
  <c r="B153" i="3"/>
  <c r="B214" i="3"/>
  <c r="B262" i="3"/>
  <c r="B320" i="3"/>
  <c r="B369" i="3"/>
  <c r="B422" i="3"/>
  <c r="B470" i="3"/>
  <c r="B522" i="3"/>
  <c r="B569" i="3"/>
  <c r="B609" i="3"/>
  <c r="B662" i="3"/>
  <c r="B699" i="3"/>
  <c r="B738" i="3"/>
  <c r="B769" i="3"/>
  <c r="B808" i="3"/>
  <c r="B843" i="3"/>
  <c r="B879" i="3"/>
  <c r="B913" i="3"/>
  <c r="B950" i="3"/>
  <c r="B984" i="3"/>
  <c r="B1015" i="3"/>
  <c r="B1048" i="3"/>
  <c r="B1080" i="3"/>
  <c r="B1108" i="3"/>
  <c r="B1138" i="3"/>
  <c r="B1169" i="3"/>
  <c r="B1198" i="3"/>
  <c r="B1229" i="3"/>
  <c r="B1259" i="3"/>
  <c r="B1284" i="3"/>
  <c r="B1314" i="3"/>
  <c r="B1341" i="3"/>
  <c r="B1367" i="3"/>
  <c r="B1394" i="3"/>
  <c r="B1417" i="3"/>
  <c r="B1439" i="3"/>
  <c r="B1466" i="3"/>
  <c r="B1491" i="3"/>
  <c r="B1513" i="3"/>
  <c r="B1540" i="3"/>
  <c r="B1562" i="3"/>
  <c r="B1583" i="3"/>
  <c r="B1608" i="3"/>
  <c r="B1630" i="3"/>
  <c r="B1652" i="3"/>
  <c r="B1676" i="3"/>
  <c r="B1697" i="3"/>
  <c r="B1717" i="3"/>
  <c r="B1740" i="3"/>
  <c r="B1761" i="3"/>
  <c r="B1781" i="3"/>
  <c r="B1804" i="3"/>
  <c r="B1825" i="3"/>
  <c r="B1845" i="3"/>
  <c r="B1867" i="3"/>
  <c r="B1885" i="3"/>
  <c r="B1903" i="3"/>
  <c r="B1921" i="3"/>
  <c r="B1939" i="3"/>
  <c r="B1957" i="3"/>
  <c r="B1975" i="3"/>
  <c r="B1992" i="3"/>
  <c r="B2009" i="3"/>
  <c r="B2027" i="3"/>
  <c r="B2043" i="3"/>
  <c r="B2059" i="3"/>
  <c r="B2075" i="3"/>
  <c r="B2091" i="3"/>
  <c r="B2107" i="3"/>
  <c r="B2123" i="3"/>
  <c r="B2139" i="3"/>
  <c r="B2155" i="3"/>
  <c r="B2171" i="3"/>
  <c r="B2187" i="3"/>
  <c r="B2203" i="3"/>
  <c r="B2219" i="3"/>
  <c r="B28" i="3"/>
  <c r="B112" i="3"/>
  <c r="B185" i="3"/>
  <c r="B267" i="3"/>
  <c r="B337" i="3"/>
  <c r="B423" i="3"/>
  <c r="B489" i="3"/>
  <c r="B562" i="3"/>
  <c r="B626" i="3"/>
  <c r="B696" i="3"/>
  <c r="B746" i="3"/>
  <c r="B797" i="3"/>
  <c r="B846" i="3"/>
  <c r="B894" i="3"/>
  <c r="B954" i="3"/>
  <c r="B1000" i="3"/>
  <c r="B1051" i="3"/>
  <c r="B1088" i="3"/>
  <c r="B1133" i="3"/>
  <c r="B1176" i="3"/>
  <c r="B1223" i="3"/>
  <c r="B1263" i="3"/>
  <c r="B1305" i="3"/>
  <c r="B1346" i="3"/>
  <c r="B1381" i="3"/>
  <c r="B1419" i="3"/>
  <c r="B1452" i="3"/>
  <c r="B1492" i="3"/>
  <c r="B1525" i="3"/>
  <c r="B1560" i="3"/>
  <c r="B1592" i="3"/>
  <c r="B1626" i="3"/>
  <c r="B1659" i="3"/>
  <c r="B1692" i="3"/>
  <c r="B1723" i="3"/>
  <c r="B1749" i="3"/>
  <c r="B1783" i="3"/>
  <c r="B1812" i="3"/>
  <c r="B1846" i="3"/>
  <c r="B1873" i="3"/>
  <c r="B1901" i="3"/>
  <c r="B1926" i="3"/>
  <c r="B1954" i="3"/>
  <c r="B1980" i="3"/>
  <c r="B2005" i="3"/>
  <c r="B2030" i="3"/>
  <c r="B2051" i="3"/>
  <c r="B2077" i="3"/>
  <c r="B2098" i="3"/>
  <c r="B2124" i="3"/>
  <c r="B2145" i="3"/>
  <c r="B2169" i="3"/>
  <c r="B2192" i="3"/>
  <c r="B2216" i="3"/>
  <c r="B2238" i="3"/>
  <c r="B2258" i="3"/>
  <c r="B2281" i="3"/>
  <c r="B2302" i="3"/>
  <c r="B2322" i="3"/>
  <c r="B2345" i="3"/>
  <c r="B2364" i="3"/>
  <c r="B2383" i="3"/>
  <c r="B2402" i="3"/>
  <c r="B2424" i="3"/>
  <c r="B2443" i="3"/>
  <c r="B2462" i="3"/>
  <c r="B2481" i="3"/>
  <c r="B2499" i="3"/>
  <c r="B2518" i="3"/>
  <c r="B2535" i="3"/>
  <c r="B2552" i="3"/>
  <c r="B2568" i="3"/>
  <c r="B2584" i="3"/>
  <c r="B2600" i="3"/>
  <c r="B2616" i="3"/>
  <c r="B2632" i="3"/>
  <c r="B2648" i="3"/>
  <c r="B2664" i="3"/>
  <c r="B2680" i="3"/>
  <c r="B2696" i="3"/>
  <c r="B2712" i="3"/>
  <c r="B2728" i="3"/>
  <c r="B2744" i="3"/>
  <c r="B2760" i="3"/>
  <c r="B2776" i="3"/>
  <c r="B2792" i="3"/>
  <c r="B2808" i="3"/>
  <c r="B2824" i="3"/>
  <c r="B2840" i="3"/>
  <c r="B2856" i="3"/>
  <c r="B2872" i="3"/>
  <c r="B2888" i="3"/>
  <c r="B2904" i="3"/>
  <c r="B2920" i="3"/>
  <c r="B2936" i="3"/>
  <c r="B2952" i="3"/>
  <c r="B2968" i="3"/>
  <c r="B2984" i="3"/>
  <c r="B3000" i="3"/>
  <c r="B3016" i="3"/>
  <c r="B3032" i="3"/>
  <c r="B3048" i="3"/>
  <c r="B3064" i="3"/>
  <c r="B3080" i="3"/>
  <c r="B3096" i="3"/>
  <c r="B3112" i="3"/>
  <c r="B3128" i="3"/>
  <c r="B32" i="3"/>
  <c r="B113" i="3"/>
  <c r="B190" i="3"/>
  <c r="B278" i="3"/>
  <c r="B345" i="3"/>
  <c r="B429" i="3"/>
  <c r="B491" i="3"/>
  <c r="B570" i="3"/>
  <c r="B632" i="3"/>
  <c r="B697" i="3"/>
  <c r="B747" i="3"/>
  <c r="B798" i="3"/>
  <c r="B855" i="3"/>
  <c r="B905" i="3"/>
  <c r="B958" i="3"/>
  <c r="B1001" i="3"/>
  <c r="B1053" i="3"/>
  <c r="B1095" i="3"/>
  <c r="B1140" i="3"/>
  <c r="B1177" i="3"/>
  <c r="B1224" i="3"/>
  <c r="B1264" i="3"/>
  <c r="B1308" i="3"/>
  <c r="B1348" i="3"/>
  <c r="B1385" i="3"/>
  <c r="B1420" i="3"/>
  <c r="B1453" i="3"/>
  <c r="B1493" i="3"/>
  <c r="B1526" i="3"/>
  <c r="B1563" i="3"/>
  <c r="B1594" i="3"/>
  <c r="B1628" i="3"/>
  <c r="B1660" i="3"/>
  <c r="B1693" i="3"/>
  <c r="B1724" i="3"/>
  <c r="B1756" i="3"/>
  <c r="B1787" i="3"/>
  <c r="B1813" i="3"/>
  <c r="B1847" i="3"/>
  <c r="B1874" i="3"/>
  <c r="B1904" i="3"/>
  <c r="B1927" i="3"/>
  <c r="B1955" i="3"/>
  <c r="B1981" i="3"/>
  <c r="B2006" i="3"/>
  <c r="B2031" i="3"/>
  <c r="B2055" i="3"/>
  <c r="B2078" i="3"/>
  <c r="B2099" i="3"/>
  <c r="B2125" i="3"/>
  <c r="B2146" i="3"/>
  <c r="B2172" i="3"/>
  <c r="B2193" i="3"/>
  <c r="B2217" i="3"/>
  <c r="B2239" i="3"/>
  <c r="B2259" i="3"/>
  <c r="B2283" i="3"/>
  <c r="B2303" i="3"/>
  <c r="B2323" i="3"/>
  <c r="B2346" i="3"/>
  <c r="B2365" i="3"/>
  <c r="B2384" i="3"/>
  <c r="B2403" i="3"/>
  <c r="B2425" i="3"/>
  <c r="B2444" i="3"/>
  <c r="B2463" i="3"/>
  <c r="B2482" i="3"/>
  <c r="B2502" i="3"/>
  <c r="B2519" i="3"/>
  <c r="B2536" i="3"/>
  <c r="B2553" i="3"/>
  <c r="B2569" i="3"/>
  <c r="B2585" i="3"/>
  <c r="B2601" i="3"/>
  <c r="B2617" i="3"/>
  <c r="B2633" i="3"/>
  <c r="B2649" i="3"/>
  <c r="B2665" i="3"/>
  <c r="B2681" i="3"/>
  <c r="B2697" i="3"/>
  <c r="B2713" i="3"/>
  <c r="B2729" i="3"/>
  <c r="B2745" i="3"/>
  <c r="B2761" i="3"/>
  <c r="B2777" i="3"/>
  <c r="B2793" i="3"/>
  <c r="B2809" i="3"/>
  <c r="B2825" i="3"/>
  <c r="B2841" i="3"/>
  <c r="B2857" i="3"/>
  <c r="B2873" i="3"/>
  <c r="B2889" i="3"/>
  <c r="B2905" i="3"/>
  <c r="B2921" i="3"/>
  <c r="B2937" i="3"/>
  <c r="B2953" i="3"/>
  <c r="B2969" i="3"/>
  <c r="B2985" i="3"/>
  <c r="B3001" i="3"/>
  <c r="B3017" i="3"/>
  <c r="B3033" i="3"/>
  <c r="B3049" i="3"/>
  <c r="B3065" i="3"/>
  <c r="B3081" i="3"/>
  <c r="B3097" i="3"/>
  <c r="B3113" i="3"/>
  <c r="B3129" i="3"/>
  <c r="B3145" i="3"/>
  <c r="B3161" i="3"/>
  <c r="B3177" i="3"/>
  <c r="B3193" i="3"/>
  <c r="B3209" i="3"/>
  <c r="B3225" i="3"/>
  <c r="B3241" i="3"/>
  <c r="B3257" i="3"/>
  <c r="B33" i="3"/>
  <c r="B114" i="3"/>
  <c r="B204" i="3"/>
  <c r="B279" i="3"/>
  <c r="B362" i="3"/>
  <c r="B430" i="3"/>
  <c r="B497" i="3"/>
  <c r="B573" i="3"/>
  <c r="B633" i="3"/>
  <c r="B701" i="3"/>
  <c r="B748" i="3"/>
  <c r="B806" i="3"/>
  <c r="B856" i="3"/>
  <c r="B908" i="3"/>
  <c r="B959" i="3"/>
  <c r="B1006" i="3"/>
  <c r="B1054" i="3"/>
  <c r="B1096" i="3"/>
  <c r="B1145" i="3"/>
  <c r="B1183" i="3"/>
  <c r="B1230" i="3"/>
  <c r="B1265" i="3"/>
  <c r="B1309" i="3"/>
  <c r="B1350" i="3"/>
  <c r="B1386" i="3"/>
  <c r="B1421" i="3"/>
  <c r="B1459" i="3"/>
  <c r="B1494" i="3"/>
  <c r="B1527" i="3"/>
  <c r="B1564" i="3"/>
  <c r="B1595" i="3"/>
  <c r="B1631" i="3"/>
  <c r="B1662" i="3"/>
  <c r="B1695" i="3"/>
  <c r="B1725" i="3"/>
  <c r="B1757" i="3"/>
  <c r="B1788" i="3"/>
  <c r="B1820" i="3"/>
  <c r="B1851" i="3"/>
  <c r="B1875" i="3"/>
  <c r="B1905" i="3"/>
  <c r="B1929" i="3"/>
  <c r="B1958" i="3"/>
  <c r="B1982" i="3"/>
  <c r="B2007" i="3"/>
  <c r="B2032" i="3"/>
  <c r="B2056" i="3"/>
  <c r="B2079" i="3"/>
  <c r="B2103" i="3"/>
  <c r="B2126" i="3"/>
  <c r="B2147" i="3"/>
  <c r="B2173" i="3"/>
  <c r="B2194" i="3"/>
  <c r="B2220" i="3"/>
  <c r="B2240" i="3"/>
  <c r="B2263" i="3"/>
  <c r="B2284" i="3"/>
  <c r="B2304" i="3"/>
  <c r="B2327" i="3"/>
  <c r="B2347" i="3"/>
  <c r="B2366" i="3"/>
  <c r="B2385" i="3"/>
  <c r="B2407" i="3"/>
  <c r="B2426" i="3"/>
  <c r="B2445" i="3"/>
  <c r="B2464" i="3"/>
  <c r="B2483" i="3"/>
  <c r="B2503" i="3"/>
  <c r="B2520" i="3"/>
  <c r="B2537" i="3"/>
  <c r="B2554" i="3"/>
  <c r="B2570" i="3"/>
  <c r="B2586" i="3"/>
  <c r="B2602" i="3"/>
  <c r="B2618" i="3"/>
  <c r="B2634" i="3"/>
  <c r="B2650" i="3"/>
  <c r="B2666" i="3"/>
  <c r="B2682" i="3"/>
  <c r="B2698" i="3"/>
  <c r="B2714" i="3"/>
  <c r="B2730" i="3"/>
  <c r="B2746" i="3"/>
  <c r="B2762" i="3"/>
  <c r="B2778" i="3"/>
  <c r="B2794" i="3"/>
  <c r="B2810" i="3"/>
  <c r="B2826" i="3"/>
  <c r="B2842" i="3"/>
  <c r="B2858" i="3"/>
  <c r="B2874" i="3"/>
  <c r="B2890" i="3"/>
  <c r="B2906" i="3"/>
  <c r="B2922" i="3"/>
  <c r="B2938" i="3"/>
  <c r="B2954" i="3"/>
  <c r="B2970" i="3"/>
  <c r="B2986" i="3"/>
  <c r="B3002" i="3"/>
  <c r="B3018" i="3"/>
  <c r="B3034" i="3"/>
  <c r="B3050" i="3"/>
  <c r="B3066" i="3"/>
  <c r="B3082" i="3"/>
  <c r="B3098" i="3"/>
  <c r="B3114" i="3"/>
  <c r="B3130" i="3"/>
  <c r="B3146" i="3"/>
  <c r="B3162" i="3"/>
  <c r="B3178" i="3"/>
  <c r="B3194" i="3"/>
  <c r="B3210" i="3"/>
  <c r="B3226" i="3"/>
  <c r="B3242" i="3"/>
  <c r="B3258" i="3"/>
  <c r="B3274" i="3"/>
  <c r="B3290" i="3"/>
  <c r="B3306" i="3"/>
  <c r="B3322" i="3"/>
  <c r="B44" i="3"/>
  <c r="B119" i="3"/>
  <c r="B205" i="3"/>
  <c r="B282" i="3"/>
  <c r="B365" i="3"/>
  <c r="B434" i="3"/>
  <c r="B507" i="3"/>
  <c r="B574" i="3"/>
  <c r="B634" i="3"/>
  <c r="B706" i="3"/>
  <c r="B749" i="3"/>
  <c r="B811" i="3"/>
  <c r="B857" i="3"/>
  <c r="B909" i="3"/>
  <c r="B960" i="3"/>
  <c r="B1007" i="3"/>
  <c r="B1056" i="3"/>
  <c r="B1101" i="3"/>
  <c r="B1146" i="3"/>
  <c r="B1185" i="3"/>
  <c r="B1234" i="3"/>
  <c r="B1273" i="3"/>
  <c r="B1316" i="3"/>
  <c r="B1351" i="3"/>
  <c r="B1387" i="3"/>
  <c r="B1422" i="3"/>
  <c r="B1460" i="3"/>
  <c r="B1495" i="3"/>
  <c r="B1531" i="3"/>
  <c r="B1565" i="3"/>
  <c r="B1596" i="3"/>
  <c r="B1632" i="3"/>
  <c r="B1663" i="3"/>
  <c r="B1698" i="3"/>
  <c r="B1727" i="3"/>
  <c r="B1759" i="3"/>
  <c r="B1789" i="3"/>
  <c r="B1821" i="3"/>
  <c r="B1852" i="3"/>
  <c r="B1879" i="3"/>
  <c r="B1906" i="3"/>
  <c r="B1931" i="3"/>
  <c r="B1959" i="3"/>
  <c r="B1983" i="3"/>
  <c r="B2011" i="3"/>
  <c r="B2033" i="3"/>
  <c r="B2057" i="3"/>
  <c r="B2080" i="3"/>
  <c r="B2104" i="3"/>
  <c r="B2127" i="3"/>
  <c r="B2151" i="3"/>
  <c r="B2174" i="3"/>
  <c r="B2195" i="3"/>
  <c r="B2221" i="3"/>
  <c r="B2241" i="3"/>
  <c r="B2264" i="3"/>
  <c r="B2285" i="3"/>
  <c r="B2305" i="3"/>
  <c r="B2328" i="3"/>
  <c r="B2348" i="3"/>
  <c r="B2367" i="3"/>
  <c r="B2386" i="3"/>
  <c r="B2408" i="3"/>
  <c r="B2427" i="3"/>
  <c r="B2446" i="3"/>
  <c r="B2465" i="3"/>
  <c r="B2486" i="3"/>
  <c r="B2504" i="3"/>
  <c r="B2521" i="3"/>
  <c r="B2538" i="3"/>
  <c r="B2555" i="3"/>
  <c r="B2571" i="3"/>
  <c r="B2587" i="3"/>
  <c r="B2603" i="3"/>
  <c r="B2619" i="3"/>
  <c r="B2635" i="3"/>
  <c r="B2651" i="3"/>
  <c r="B2667" i="3"/>
  <c r="B2683" i="3"/>
  <c r="B2699" i="3"/>
  <c r="B2715" i="3"/>
  <c r="B2731" i="3"/>
  <c r="B2747" i="3"/>
  <c r="B2763" i="3"/>
  <c r="B2779" i="3"/>
  <c r="B57" i="3"/>
  <c r="B58" i="3"/>
  <c r="B142" i="3"/>
  <c r="B220" i="3"/>
  <c r="B290" i="3"/>
  <c r="B375" i="3"/>
  <c r="B441" i="3"/>
  <c r="B523" i="3"/>
  <c r="B585" i="3"/>
  <c r="B652" i="3"/>
  <c r="B716" i="3"/>
  <c r="B766" i="3"/>
  <c r="B816" i="3"/>
  <c r="B866" i="3"/>
  <c r="B920" i="3"/>
  <c r="B966" i="3"/>
  <c r="B1018" i="3"/>
  <c r="B1062" i="3"/>
  <c r="B1110" i="3"/>
  <c r="B1150" i="3"/>
  <c r="B1194" i="3"/>
  <c r="B1239" i="3"/>
  <c r="B1280" i="3"/>
  <c r="B1321" i="3"/>
  <c r="B1363" i="3"/>
  <c r="B1398" i="3"/>
  <c r="B1430" i="3"/>
  <c r="B1469" i="3"/>
  <c r="B1501" i="3"/>
  <c r="B1541" i="3"/>
  <c r="B1568" i="3"/>
  <c r="B1603" i="3"/>
  <c r="B1636" i="3"/>
  <c r="B1670" i="3"/>
  <c r="B1701" i="3"/>
  <c r="B1733" i="3"/>
  <c r="B1764" i="3"/>
  <c r="B1793" i="3"/>
  <c r="B1827" i="3"/>
  <c r="B1855" i="3"/>
  <c r="B1886" i="3"/>
  <c r="B1909" i="3"/>
  <c r="B1937" i="3"/>
  <c r="B1964" i="3"/>
  <c r="B1989" i="3"/>
  <c r="B2014" i="3"/>
  <c r="B2039" i="3"/>
  <c r="B2062" i="3"/>
  <c r="B2083" i="3"/>
  <c r="B2109" i="3"/>
  <c r="B2130" i="3"/>
  <c r="B2156" i="3"/>
  <c r="B2177" i="3"/>
  <c r="B2201" i="3"/>
  <c r="B2224" i="3"/>
  <c r="B2247" i="3"/>
  <c r="B2268" i="3"/>
  <c r="B2288" i="3"/>
  <c r="B2311" i="3"/>
  <c r="B2332" i="3"/>
  <c r="B2351" i="3"/>
  <c r="B2370" i="3"/>
  <c r="B2392" i="3"/>
  <c r="B2411" i="3"/>
  <c r="B2430" i="3"/>
  <c r="B2449" i="3"/>
  <c r="B2471" i="3"/>
  <c r="B2489" i="3"/>
  <c r="B2507" i="3"/>
  <c r="B2524" i="3"/>
  <c r="B2541" i="3"/>
  <c r="B2558" i="3"/>
  <c r="B2574" i="3"/>
  <c r="B2590" i="3"/>
  <c r="B2606" i="3"/>
  <c r="B2622" i="3"/>
  <c r="B2638" i="3"/>
  <c r="B2654" i="3"/>
  <c r="B2670" i="3"/>
  <c r="B2686" i="3"/>
  <c r="B2702" i="3"/>
  <c r="B2718" i="3"/>
  <c r="B2734" i="3"/>
  <c r="B2750" i="3"/>
  <c r="B2766" i="3"/>
  <c r="B2782" i="3"/>
  <c r="B2798" i="3"/>
  <c r="B2814" i="3"/>
  <c r="B2830" i="3"/>
  <c r="B2846" i="3"/>
  <c r="B2862" i="3"/>
  <c r="B2878" i="3"/>
  <c r="B2894" i="3"/>
  <c r="B2910" i="3"/>
  <c r="B2926" i="3"/>
  <c r="B2942" i="3"/>
  <c r="B2958" i="3"/>
  <c r="B2974" i="3"/>
  <c r="B2990" i="3"/>
  <c r="B3006" i="3"/>
  <c r="B3022" i="3"/>
  <c r="B3038" i="3"/>
  <c r="B3054" i="3"/>
  <c r="B3070" i="3"/>
  <c r="B3086" i="3"/>
  <c r="B3102" i="3"/>
  <c r="B3118" i="3"/>
  <c r="B3134" i="3"/>
  <c r="B3150" i="3"/>
  <c r="B3166" i="3"/>
  <c r="B3182" i="3"/>
  <c r="B3198" i="3"/>
  <c r="B3214" i="3"/>
  <c r="B3230" i="3"/>
  <c r="B3246" i="3"/>
  <c r="B50" i="3"/>
  <c r="B167" i="3"/>
  <c r="B288" i="3"/>
  <c r="B391" i="3"/>
  <c r="B487" i="3"/>
  <c r="B601" i="3"/>
  <c r="B682" i="3"/>
  <c r="B770" i="3"/>
  <c r="B841" i="3"/>
  <c r="B921" i="3"/>
  <c r="B987" i="3"/>
  <c r="B1058" i="3"/>
  <c r="B1120" i="3"/>
  <c r="B1192" i="3"/>
  <c r="B1254" i="3"/>
  <c r="B1300" i="3"/>
  <c r="B1368" i="3"/>
  <c r="B1415" i="3"/>
  <c r="B1471" i="3"/>
  <c r="B1519" i="3"/>
  <c r="B1573" i="3"/>
  <c r="B1615" i="3"/>
  <c r="B1669" i="3"/>
  <c r="B1713" i="3"/>
  <c r="B1762" i="3"/>
  <c r="B1805" i="3"/>
  <c r="B1843" i="3"/>
  <c r="B1889" i="3"/>
  <c r="B1924" i="3"/>
  <c r="B1966" i="3"/>
  <c r="B1999" i="3"/>
  <c r="B2040" i="3"/>
  <c r="B2071" i="3"/>
  <c r="B2108" i="3"/>
  <c r="B2140" i="3"/>
  <c r="B2175" i="3"/>
  <c r="B2207" i="3"/>
  <c r="B2237" i="3"/>
  <c r="B2271" i="3"/>
  <c r="B2300" i="3"/>
  <c r="B2334" i="3"/>
  <c r="B2361" i="3"/>
  <c r="B2393" i="3"/>
  <c r="B2417" i="3"/>
  <c r="B2448" i="3"/>
  <c r="B2476" i="3"/>
  <c r="B2505" i="3"/>
  <c r="B2528" i="3"/>
  <c r="B2551" i="3"/>
  <c r="B2577" i="3"/>
  <c r="B2598" i="3"/>
  <c r="B2624" i="3"/>
  <c r="B2645" i="3"/>
  <c r="B2671" i="3"/>
  <c r="B2692" i="3"/>
  <c r="B2717" i="3"/>
  <c r="B2739" i="3"/>
  <c r="B2764" i="3"/>
  <c r="B2786" i="3"/>
  <c r="B2806" i="3"/>
  <c r="B2829" i="3"/>
  <c r="B2850" i="3"/>
  <c r="B2870" i="3"/>
  <c r="B2893" i="3"/>
  <c r="B2914" i="3"/>
  <c r="B2934" i="3"/>
  <c r="B2957" i="3"/>
  <c r="B2978" i="3"/>
  <c r="B2998" i="3"/>
  <c r="B3021" i="3"/>
  <c r="B3042" i="3"/>
  <c r="B3062" i="3"/>
  <c r="B3085" i="3"/>
  <c r="B3106" i="3"/>
  <c r="B3126" i="3"/>
  <c r="B3148" i="3"/>
  <c r="B3168" i="3"/>
  <c r="B3187" i="3"/>
  <c r="B3206" i="3"/>
  <c r="B3227" i="3"/>
  <c r="B3247" i="3"/>
  <c r="B3265" i="3"/>
  <c r="B3282" i="3"/>
  <c r="B3299" i="3"/>
  <c r="B3316" i="3"/>
  <c r="B3333" i="3"/>
  <c r="B3349" i="3"/>
  <c r="B3365" i="3"/>
  <c r="B3381" i="3"/>
  <c r="B3397" i="3"/>
  <c r="B3413" i="3"/>
  <c r="B65" i="3"/>
  <c r="B169" i="3"/>
  <c r="B289" i="3"/>
  <c r="B395" i="3"/>
  <c r="B508" i="3"/>
  <c r="B603" i="3"/>
  <c r="B690" i="3"/>
  <c r="B776" i="3"/>
  <c r="B844" i="3"/>
  <c r="B925" i="3"/>
  <c r="B988" i="3"/>
  <c r="B1063" i="3"/>
  <c r="B1121" i="3"/>
  <c r="B1193" i="3"/>
  <c r="B1255" i="3"/>
  <c r="B1319" i="3"/>
  <c r="B1369" i="3"/>
  <c r="B1418" i="3"/>
  <c r="B1474" i="3"/>
  <c r="B1522" i="3"/>
  <c r="B1574" i="3"/>
  <c r="B1616" i="3"/>
  <c r="B1671" i="3"/>
  <c r="B1714" i="3"/>
  <c r="B1763" i="3"/>
  <c r="B1807" i="3"/>
  <c r="B1853" i="3"/>
  <c r="B1890" i="3"/>
  <c r="B1925" i="3"/>
  <c r="B1967" i="3"/>
  <c r="B2000" i="3"/>
  <c r="B2041" i="3"/>
  <c r="B2072" i="3"/>
  <c r="B2110" i="3"/>
  <c r="B2141" i="3"/>
  <c r="B2176" i="3"/>
  <c r="B2208" i="3"/>
  <c r="B2242" i="3"/>
  <c r="B2272" i="3"/>
  <c r="B2301" i="3"/>
  <c r="B2335" i="3"/>
  <c r="B2362" i="3"/>
  <c r="B2394" i="3"/>
  <c r="B2418" i="3"/>
  <c r="B2450" i="3"/>
  <c r="B2477" i="3"/>
  <c r="B2506" i="3"/>
  <c r="B2529" i="3"/>
  <c r="B2556" i="3"/>
  <c r="B2578" i="3"/>
  <c r="B2599" i="3"/>
  <c r="B2625" i="3"/>
  <c r="B2646" i="3"/>
  <c r="B2672" i="3"/>
  <c r="B2693" i="3"/>
  <c r="B2719" i="3"/>
  <c r="B2740" i="3"/>
  <c r="B2765" i="3"/>
  <c r="B2787" i="3"/>
  <c r="B2807" i="3"/>
  <c r="B2831" i="3"/>
  <c r="B2851" i="3"/>
  <c r="B2871" i="3"/>
  <c r="B2895" i="3"/>
  <c r="B2915" i="3"/>
  <c r="B2935" i="3"/>
  <c r="B2959" i="3"/>
  <c r="B2979" i="3"/>
  <c r="B2999" i="3"/>
  <c r="B3023" i="3"/>
  <c r="B3043" i="3"/>
  <c r="B3063" i="3"/>
  <c r="B3087" i="3"/>
  <c r="B3107" i="3"/>
  <c r="B3127" i="3"/>
  <c r="B3149" i="3"/>
  <c r="B3169" i="3"/>
  <c r="B3188" i="3"/>
  <c r="B3207" i="3"/>
  <c r="B3228" i="3"/>
  <c r="B3248" i="3"/>
  <c r="B3266" i="3"/>
  <c r="B3283" i="3"/>
  <c r="B3300" i="3"/>
  <c r="B3317" i="3"/>
  <c r="B3334" i="3"/>
  <c r="B3350" i="3"/>
  <c r="B3366" i="3"/>
  <c r="B3382" i="3"/>
  <c r="B3398" i="3"/>
  <c r="B3414" i="3"/>
  <c r="B3430" i="3"/>
  <c r="B3446" i="3"/>
  <c r="B3462" i="3"/>
  <c r="B66" i="3"/>
  <c r="B174" i="3"/>
  <c r="B301" i="3"/>
  <c r="B397" i="3"/>
  <c r="B509" i="3"/>
  <c r="B604" i="3"/>
  <c r="B710" i="3"/>
  <c r="B781" i="3"/>
  <c r="B845" i="3"/>
  <c r="B926" i="3"/>
  <c r="B991" i="3"/>
  <c r="B1072" i="3"/>
  <c r="B1126" i="3"/>
  <c r="B1199" i="3"/>
  <c r="B1257" i="3"/>
  <c r="B1320" i="3"/>
  <c r="B1373" i="3"/>
  <c r="B1423" i="3"/>
  <c r="B1475" i="3"/>
  <c r="B1523" i="3"/>
  <c r="B1579" i="3"/>
  <c r="B1618" i="3"/>
  <c r="B1677" i="3"/>
  <c r="B1715" i="3"/>
  <c r="B1765" i="3"/>
  <c r="B1808" i="3"/>
  <c r="B1854" i="3"/>
  <c r="B1891" i="3"/>
  <c r="B1935" i="3"/>
  <c r="B1971" i="3"/>
  <c r="B2001" i="3"/>
  <c r="B2044" i="3"/>
  <c r="B2073" i="3"/>
  <c r="B2111" i="3"/>
  <c r="B2142" i="3"/>
  <c r="B2178" i="3"/>
  <c r="B2209" i="3"/>
  <c r="B2243" i="3"/>
  <c r="B2273" i="3"/>
  <c r="B2306" i="3"/>
  <c r="B2336" i="3"/>
  <c r="B2363" i="3"/>
  <c r="B2395" i="3"/>
  <c r="B2419" i="3"/>
  <c r="B2451" i="3"/>
  <c r="B2478" i="3"/>
  <c r="B2508" i="3"/>
  <c r="B2530" i="3"/>
  <c r="B2557" i="3"/>
  <c r="B2579" i="3"/>
  <c r="B2604" i="3"/>
  <c r="B2626" i="3"/>
  <c r="B2647" i="3"/>
  <c r="B2673" i="3"/>
  <c r="B2694" i="3"/>
  <c r="B2720" i="3"/>
  <c r="B2741" i="3"/>
  <c r="B2767" i="3"/>
  <c r="B2788" i="3"/>
  <c r="B2811" i="3"/>
  <c r="B2832" i="3"/>
  <c r="B2852" i="3"/>
  <c r="B2875" i="3"/>
  <c r="B2896" i="3"/>
  <c r="B2916" i="3"/>
  <c r="B2939" i="3"/>
  <c r="B2960" i="3"/>
  <c r="B2980" i="3"/>
  <c r="B3003" i="3"/>
  <c r="B3024" i="3"/>
  <c r="B3044" i="3"/>
  <c r="B3067" i="3"/>
  <c r="B3088" i="3"/>
  <c r="B3108" i="3"/>
  <c r="B3131" i="3"/>
  <c r="B3151" i="3"/>
  <c r="B3170" i="3"/>
  <c r="B3189" i="3"/>
  <c r="B3208" i="3"/>
  <c r="B3229" i="3"/>
  <c r="B3249" i="3"/>
  <c r="B3267" i="3"/>
  <c r="B3284" i="3"/>
  <c r="B3301" i="3"/>
  <c r="B3318" i="3"/>
  <c r="B3335" i="3"/>
  <c r="B3351" i="3"/>
  <c r="B3367" i="3"/>
  <c r="B3383" i="3"/>
  <c r="B3399" i="3"/>
  <c r="B3415" i="3"/>
  <c r="B92" i="3"/>
  <c r="B219" i="3"/>
  <c r="B329" i="3"/>
  <c r="B438" i="3"/>
  <c r="B535" i="3"/>
  <c r="B625" i="3"/>
  <c r="B719" i="3"/>
  <c r="B790" i="3"/>
  <c r="B871" i="3"/>
  <c r="B941" i="3"/>
  <c r="B1022" i="3"/>
  <c r="B1082" i="3"/>
  <c r="B1149" i="3"/>
  <c r="B1209" i="3"/>
  <c r="B1274" i="3"/>
  <c r="B1327" i="3"/>
  <c r="B1380" i="3"/>
  <c r="B1437" i="3"/>
  <c r="B1485" i="3"/>
  <c r="B1544" i="3"/>
  <c r="B1586" i="3"/>
  <c r="B1637" i="3"/>
  <c r="B1682" i="3"/>
  <c r="B1729" i="3"/>
  <c r="B1772" i="3"/>
  <c r="B1823" i="3"/>
  <c r="B1862" i="3"/>
  <c r="B1900" i="3"/>
  <c r="B1942" i="3"/>
  <c r="B1977" i="3"/>
  <c r="B2016" i="3"/>
  <c r="B2048" i="3"/>
  <c r="B2087" i="3"/>
  <c r="B2115" i="3"/>
  <c r="B2153" i="3"/>
  <c r="B2185" i="3"/>
  <c r="B2222" i="3"/>
  <c r="B2252" i="3"/>
  <c r="B2280" i="3"/>
  <c r="B2315" i="3"/>
  <c r="B2343" i="3"/>
  <c r="B2375" i="3"/>
  <c r="B2399" i="3"/>
  <c r="B2431" i="3"/>
  <c r="B2458" i="3"/>
  <c r="B2488" i="3"/>
  <c r="B2512" i="3"/>
  <c r="B2539" i="3"/>
  <c r="B2562" i="3"/>
  <c r="B2583" i="3"/>
  <c r="B2609" i="3"/>
  <c r="B2630" i="3"/>
  <c r="B2656" i="3"/>
  <c r="B2677" i="3"/>
  <c r="B2703" i="3"/>
  <c r="B2724" i="3"/>
  <c r="B2749" i="3"/>
  <c r="B2771" i="3"/>
  <c r="B2795" i="3"/>
  <c r="B2816" i="3"/>
  <c r="B2836" i="3"/>
  <c r="B2859" i="3"/>
  <c r="B2880" i="3"/>
  <c r="B2900" i="3"/>
  <c r="B2923" i="3"/>
  <c r="B2944" i="3"/>
  <c r="B2964" i="3"/>
  <c r="B2987" i="3"/>
  <c r="B3008" i="3"/>
  <c r="B3028" i="3"/>
  <c r="B3051" i="3"/>
  <c r="B3072" i="3"/>
  <c r="B3092" i="3"/>
  <c r="B3115" i="3"/>
  <c r="B3136" i="3"/>
  <c r="B3155" i="3"/>
  <c r="B3174" i="3"/>
  <c r="B3195" i="3"/>
  <c r="B3215" i="3"/>
  <c r="B3234" i="3"/>
  <c r="B3253" i="3"/>
  <c r="B3271" i="3"/>
  <c r="B3288" i="3"/>
  <c r="B3305" i="3"/>
  <c r="B3323" i="3"/>
  <c r="B3339" i="3"/>
  <c r="B3355" i="3"/>
  <c r="B3371" i="3"/>
  <c r="B94" i="3"/>
  <c r="B221" i="3"/>
  <c r="B330" i="3"/>
  <c r="B439" i="3"/>
  <c r="B538" i="3"/>
  <c r="B648" i="3"/>
  <c r="B727" i="3"/>
  <c r="B791" i="3"/>
  <c r="B880" i="3"/>
  <c r="B942" i="3"/>
  <c r="B1023" i="3"/>
  <c r="B1083" i="3"/>
  <c r="B1151" i="3"/>
  <c r="B1211" i="3"/>
  <c r="B1279" i="3"/>
  <c r="B1336" i="3"/>
  <c r="B1395" i="3"/>
  <c r="B1442" i="3"/>
  <c r="B1487" i="3"/>
  <c r="B1545" i="3"/>
  <c r="B1590" i="3"/>
  <c r="B1641" i="3"/>
  <c r="B1683" i="3"/>
  <c r="B1734" i="3"/>
  <c r="B1777" i="3"/>
  <c r="B1826" i="3"/>
  <c r="B1868" i="3"/>
  <c r="B1907" i="3"/>
  <c r="B1943" i="3"/>
  <c r="B1979" i="3"/>
  <c r="B2017" i="3"/>
  <c r="B2049" i="3"/>
  <c r="B2088" i="3"/>
  <c r="B2119" i="3"/>
  <c r="B2157" i="3"/>
  <c r="B2188" i="3"/>
  <c r="B2223" i="3"/>
  <c r="B2253" i="3"/>
  <c r="B2286" i="3"/>
  <c r="B2316" i="3"/>
  <c r="B2344" i="3"/>
  <c r="B2376" i="3"/>
  <c r="B2400" i="3"/>
  <c r="B2432" i="3"/>
  <c r="B2459" i="3"/>
  <c r="B2490" i="3"/>
  <c r="B2513" i="3"/>
  <c r="B2540" i="3"/>
  <c r="B2563" i="3"/>
  <c r="B2588" i="3"/>
  <c r="B2610" i="3"/>
  <c r="B2631" i="3"/>
  <c r="B2657" i="3"/>
  <c r="B2678" i="3"/>
  <c r="B2704" i="3"/>
  <c r="B2725" i="3"/>
  <c r="B2751" i="3"/>
  <c r="B2772" i="3"/>
  <c r="B2796" i="3"/>
  <c r="B2817" i="3"/>
  <c r="B2837" i="3"/>
  <c r="B2860" i="3"/>
  <c r="B2881" i="3"/>
  <c r="B2901" i="3"/>
  <c r="B2924" i="3"/>
  <c r="B2945" i="3"/>
  <c r="B2965" i="3"/>
  <c r="B2988" i="3"/>
  <c r="B3009" i="3"/>
  <c r="B3029" i="3"/>
  <c r="B3052" i="3"/>
  <c r="B3073" i="3"/>
  <c r="B3093" i="3"/>
  <c r="B3116" i="3"/>
  <c r="B3137" i="3"/>
  <c r="B3156" i="3"/>
  <c r="B3175" i="3"/>
  <c r="B3196" i="3"/>
  <c r="B3216" i="3"/>
  <c r="B3235" i="3"/>
  <c r="B3254" i="3"/>
  <c r="B3272" i="3"/>
  <c r="B3289" i="3"/>
  <c r="B3307" i="3"/>
  <c r="B3324" i="3"/>
  <c r="B70" i="3"/>
  <c r="B231" i="3"/>
  <c r="B390" i="3"/>
  <c r="B540" i="3"/>
  <c r="B669" i="3"/>
  <c r="B814" i="3"/>
  <c r="B893" i="3"/>
  <c r="B1016" i="3"/>
  <c r="B1111" i="3"/>
  <c r="B1207" i="3"/>
  <c r="B1293" i="3"/>
  <c r="B1374" i="3"/>
  <c r="B1448" i="3"/>
  <c r="B1515" i="3"/>
  <c r="B1600" i="3"/>
  <c r="B1658" i="3"/>
  <c r="B1735" i="3"/>
  <c r="B1797" i="3"/>
  <c r="B1861" i="3"/>
  <c r="B1918" i="3"/>
  <c r="B1973" i="3"/>
  <c r="B2024" i="3"/>
  <c r="B2076" i="3"/>
  <c r="B2128" i="3"/>
  <c r="B2168" i="3"/>
  <c r="B2226" i="3"/>
  <c r="B2269" i="3"/>
  <c r="B2317" i="3"/>
  <c r="B2355" i="3"/>
  <c r="B2398" i="3"/>
  <c r="B2440" i="3"/>
  <c r="B2480" i="3"/>
  <c r="B2522" i="3"/>
  <c r="B2559" i="3"/>
  <c r="B2592" i="3"/>
  <c r="B2623" i="3"/>
  <c r="B2659" i="3"/>
  <c r="B2690" i="3"/>
  <c r="B2726" i="3"/>
  <c r="B2757" i="3"/>
  <c r="B2791" i="3"/>
  <c r="B2822" i="3"/>
  <c r="B2854" i="3"/>
  <c r="B2885" i="3"/>
  <c r="B2917" i="3"/>
  <c r="B2948" i="3"/>
  <c r="B2977" i="3"/>
  <c r="B3011" i="3"/>
  <c r="B3040" i="3"/>
  <c r="B3074" i="3"/>
  <c r="B3103" i="3"/>
  <c r="B3135" i="3"/>
  <c r="B3163" i="3"/>
  <c r="B3191" i="3"/>
  <c r="B3220" i="3"/>
  <c r="B3250" i="3"/>
  <c r="B3276" i="3"/>
  <c r="B3298" i="3"/>
  <c r="B3326" i="3"/>
  <c r="B3346" i="3"/>
  <c r="B3369" i="3"/>
  <c r="B3389" i="3"/>
  <c r="B3408" i="3"/>
  <c r="B3427" i="3"/>
  <c r="B3444" i="3"/>
  <c r="B3461" i="3"/>
  <c r="B3478" i="3"/>
  <c r="B3494" i="3"/>
  <c r="B3510" i="3"/>
  <c r="B3526" i="3"/>
  <c r="B3542" i="3"/>
  <c r="B3558" i="3"/>
  <c r="B3574" i="3"/>
  <c r="B3590" i="3"/>
  <c r="B3606" i="3"/>
  <c r="B3622" i="3"/>
  <c r="B3638" i="3"/>
  <c r="B3654" i="3"/>
  <c r="B3670" i="3"/>
  <c r="B3686" i="3"/>
  <c r="B3702" i="3"/>
  <c r="B3718" i="3"/>
  <c r="B3734" i="3"/>
  <c r="B3750" i="3"/>
  <c r="B3766" i="3"/>
  <c r="B3782" i="3"/>
  <c r="B3798" i="3"/>
  <c r="B3814" i="3"/>
  <c r="B3830" i="3"/>
  <c r="B3846" i="3"/>
  <c r="B3862" i="3"/>
  <c r="B3878" i="3"/>
  <c r="B3894" i="3"/>
  <c r="B3910" i="3"/>
  <c r="B3926" i="3"/>
  <c r="B3942" i="3"/>
  <c r="B3958" i="3"/>
  <c r="B3974" i="3"/>
  <c r="B3990" i="3"/>
  <c r="B4006" i="3"/>
  <c r="B4022" i="3"/>
  <c r="B4038" i="3"/>
  <c r="B4054" i="3"/>
  <c r="B4070" i="3"/>
  <c r="B4086" i="3"/>
  <c r="B4102" i="3"/>
  <c r="B4118" i="3"/>
  <c r="B4134" i="3"/>
  <c r="B4150" i="3"/>
  <c r="B4166" i="3"/>
  <c r="B4182" i="3"/>
  <c r="B4198" i="3"/>
  <c r="B4214" i="3"/>
  <c r="B4230" i="3"/>
  <c r="B4246" i="3"/>
  <c r="B4262" i="3"/>
  <c r="B4278" i="3"/>
  <c r="B4294" i="3"/>
  <c r="B4310" i="3"/>
  <c r="B4326" i="3"/>
  <c r="B4342" i="3"/>
  <c r="B4358" i="3"/>
  <c r="B4374" i="3"/>
  <c r="B4390" i="3"/>
  <c r="B4406" i="3"/>
  <c r="B4422" i="3"/>
  <c r="B4438" i="3"/>
  <c r="B4454" i="3"/>
  <c r="B4470" i="3"/>
  <c r="B4486" i="3"/>
  <c r="B4502" i="3"/>
  <c r="B4518" i="3"/>
  <c r="B4534" i="3"/>
  <c r="B4550" i="3"/>
  <c r="B4566" i="3"/>
  <c r="B4582" i="3"/>
  <c r="B4598" i="3"/>
  <c r="B4614" i="3"/>
  <c r="B4630" i="3"/>
  <c r="B4646" i="3"/>
  <c r="B4662" i="3"/>
  <c r="B4678" i="3"/>
  <c r="B4694" i="3"/>
  <c r="B4710" i="3"/>
  <c r="B4726" i="3"/>
  <c r="B4742" i="3"/>
  <c r="B4758" i="3"/>
  <c r="B4774" i="3"/>
  <c r="B4790" i="3"/>
  <c r="B4806" i="3"/>
  <c r="B4822" i="3"/>
  <c r="B4838" i="3"/>
  <c r="B4854" i="3"/>
  <c r="B4870" i="3"/>
  <c r="B4886" i="3"/>
  <c r="B4902" i="3"/>
  <c r="B4918" i="3"/>
  <c r="B4934" i="3"/>
  <c r="B4950" i="3"/>
  <c r="B4966" i="3"/>
  <c r="B4982" i="3"/>
  <c r="B4998" i="3"/>
  <c r="B73" i="3"/>
  <c r="B237" i="3"/>
  <c r="B407" i="3"/>
  <c r="B556" i="3"/>
  <c r="B681" i="3"/>
  <c r="B815" i="3"/>
  <c r="B914" i="3"/>
  <c r="B1024" i="3"/>
  <c r="B1116" i="3"/>
  <c r="B1208" i="3"/>
  <c r="B1294" i="3"/>
  <c r="B1375" i="3"/>
  <c r="B1449" i="3"/>
  <c r="B1532" i="3"/>
  <c r="B1602" i="3"/>
  <c r="B1664" i="3"/>
  <c r="B1741" i="3"/>
  <c r="B1798" i="3"/>
  <c r="B1869" i="3"/>
  <c r="B1919" i="3"/>
  <c r="B1976" i="3"/>
  <c r="B2028" i="3"/>
  <c r="B2081" i="3"/>
  <c r="B2129" i="3"/>
  <c r="B2179" i="3"/>
  <c r="B2227" i="3"/>
  <c r="B2270" i="3"/>
  <c r="B2318" i="3"/>
  <c r="B2359" i="3"/>
  <c r="B2401" i="3"/>
  <c r="B2441" i="3"/>
  <c r="B2487" i="3"/>
  <c r="B2523" i="3"/>
  <c r="B2560" i="3"/>
  <c r="B2593" i="3"/>
  <c r="B2627" i="3"/>
  <c r="B2660" i="3"/>
  <c r="B2691" i="3"/>
  <c r="B2727" i="3"/>
  <c r="B2758" i="3"/>
  <c r="B2797" i="3"/>
  <c r="B2823" i="3"/>
  <c r="B2855" i="3"/>
  <c r="B2886" i="3"/>
  <c r="B2918" i="3"/>
  <c r="B2949" i="3"/>
  <c r="B2981" i="3"/>
  <c r="B3012" i="3"/>
  <c r="B3041" i="3"/>
  <c r="B3075" i="3"/>
  <c r="B3104" i="3"/>
  <c r="B3138" i="3"/>
  <c r="B3164" i="3"/>
  <c r="B3192" i="3"/>
  <c r="B3221" i="3"/>
  <c r="B3251" i="3"/>
  <c r="B3277" i="3"/>
  <c r="B3302" i="3"/>
  <c r="B3327" i="3"/>
  <c r="B3347" i="3"/>
  <c r="B3370" i="3"/>
  <c r="B3390" i="3"/>
  <c r="B3409" i="3"/>
  <c r="B3428" i="3"/>
  <c r="B3445" i="3"/>
  <c r="B3463" i="3"/>
  <c r="B3479" i="3"/>
  <c r="B3495" i="3"/>
  <c r="B3511" i="3"/>
  <c r="B3527" i="3"/>
  <c r="B3543" i="3"/>
  <c r="B3559" i="3"/>
  <c r="B3575" i="3"/>
  <c r="B3591" i="3"/>
  <c r="B3607" i="3"/>
  <c r="B3623" i="3"/>
  <c r="B3639" i="3"/>
  <c r="B3655" i="3"/>
  <c r="B3671" i="3"/>
  <c r="B3687" i="3"/>
  <c r="B3703" i="3"/>
  <c r="B3719" i="3"/>
  <c r="B3735" i="3"/>
  <c r="B3751" i="3"/>
  <c r="B3767" i="3"/>
  <c r="B3783" i="3"/>
  <c r="B3799" i="3"/>
  <c r="B3815" i="3"/>
  <c r="B3831" i="3"/>
  <c r="B3847" i="3"/>
  <c r="B3863" i="3"/>
  <c r="B3879" i="3"/>
  <c r="B3895" i="3"/>
  <c r="B3911" i="3"/>
  <c r="B3927" i="3"/>
  <c r="B3943" i="3"/>
  <c r="B3959" i="3"/>
  <c r="B3975" i="3"/>
  <c r="B3991" i="3"/>
  <c r="B4007" i="3"/>
  <c r="B4023" i="3"/>
  <c r="B4039" i="3"/>
  <c r="B4055" i="3"/>
  <c r="B4071" i="3"/>
  <c r="B4087" i="3"/>
  <c r="B4103" i="3"/>
  <c r="B4119" i="3"/>
  <c r="B4135" i="3"/>
  <c r="B4151" i="3"/>
  <c r="B4167" i="3"/>
  <c r="B4183" i="3"/>
  <c r="B4199" i="3"/>
  <c r="B4215" i="3"/>
  <c r="B4231" i="3"/>
  <c r="B4247" i="3"/>
  <c r="B4263" i="3"/>
  <c r="B4279" i="3"/>
  <c r="B4295" i="3"/>
  <c r="B4311" i="3"/>
  <c r="B4327" i="3"/>
  <c r="B4343" i="3"/>
  <c r="B4359" i="3"/>
  <c r="B4375" i="3"/>
  <c r="B4391" i="3"/>
  <c r="B4407" i="3"/>
  <c r="B4423" i="3"/>
  <c r="B4439" i="3"/>
  <c r="B4455" i="3"/>
  <c r="B4471" i="3"/>
  <c r="B4487" i="3"/>
  <c r="B4503" i="3"/>
  <c r="B4519" i="3"/>
  <c r="B4535" i="3"/>
  <c r="B4551" i="3"/>
  <c r="B4567" i="3"/>
  <c r="B4583" i="3"/>
  <c r="B4599" i="3"/>
  <c r="B4615" i="3"/>
  <c r="B4631" i="3"/>
  <c r="B4647" i="3"/>
  <c r="B4663" i="3"/>
  <c r="B4679" i="3"/>
  <c r="B4695" i="3"/>
  <c r="B4711" i="3"/>
  <c r="B4727" i="3"/>
  <c r="B4743" i="3"/>
  <c r="B4759" i="3"/>
  <c r="B4775" i="3"/>
  <c r="B4791" i="3"/>
  <c r="B4807" i="3"/>
  <c r="B4823" i="3"/>
  <c r="B4839" i="3"/>
  <c r="B4855" i="3"/>
  <c r="B4871" i="3"/>
  <c r="B4887" i="3"/>
  <c r="B4903" i="3"/>
  <c r="B4919" i="3"/>
  <c r="B4935" i="3"/>
  <c r="B4951" i="3"/>
  <c r="B4967" i="3"/>
  <c r="B4983" i="3"/>
  <c r="B4999" i="3"/>
  <c r="B5015" i="3"/>
  <c r="B5031" i="3"/>
  <c r="B5047" i="3"/>
  <c r="B5063" i="3"/>
  <c r="B5079" i="3"/>
  <c r="B5095" i="3"/>
  <c r="B5111" i="3"/>
  <c r="B5127" i="3"/>
  <c r="B91" i="3"/>
  <c r="B253" i="3"/>
  <c r="B409" i="3"/>
  <c r="B557" i="3"/>
  <c r="B711" i="3"/>
  <c r="B817" i="3"/>
  <c r="B918" i="3"/>
  <c r="B1026" i="3"/>
  <c r="B1117" i="3"/>
  <c r="B1212" i="3"/>
  <c r="B1295" i="3"/>
  <c r="B1379" i="3"/>
  <c r="B1451" i="3"/>
  <c r="B1533" i="3"/>
  <c r="B1609" i="3"/>
  <c r="B1679" i="3"/>
  <c r="B1743" i="3"/>
  <c r="B1799" i="3"/>
  <c r="B1870" i="3"/>
  <c r="B1922" i="3"/>
  <c r="B1984" i="3"/>
  <c r="B2029" i="3"/>
  <c r="B2082" i="3"/>
  <c r="B2131" i="3"/>
  <c r="B2183" i="3"/>
  <c r="B2231" i="3"/>
  <c r="B2274" i="3"/>
  <c r="B2319" i="3"/>
  <c r="B2360" i="3"/>
  <c r="B2409" i="3"/>
  <c r="B2442" i="3"/>
  <c r="B2491" i="3"/>
  <c r="B2525" i="3"/>
  <c r="B2561" i="3"/>
  <c r="B2594" i="3"/>
  <c r="B2628" i="3"/>
  <c r="B2661" i="3"/>
  <c r="B2695" i="3"/>
  <c r="B2732" i="3"/>
  <c r="B2759" i="3"/>
  <c r="B2799" i="3"/>
  <c r="B2827" i="3"/>
  <c r="B2861" i="3"/>
  <c r="B2887" i="3"/>
  <c r="B2919" i="3"/>
  <c r="B2950" i="3"/>
  <c r="B2982" i="3"/>
  <c r="B3013" i="3"/>
  <c r="B3045" i="3"/>
  <c r="B3076" i="3"/>
  <c r="B3105" i="3"/>
  <c r="B3139" i="3"/>
  <c r="B3165" i="3"/>
  <c r="B3197" i="3"/>
  <c r="B3222" i="3"/>
  <c r="B3252" i="3"/>
  <c r="B3278" i="3"/>
  <c r="B3303" i="3"/>
  <c r="B3328" i="3"/>
  <c r="B3348" i="3"/>
  <c r="B3372" i="3"/>
  <c r="B106" i="3"/>
  <c r="B254" i="3"/>
  <c r="B412" i="3"/>
  <c r="B576" i="3"/>
  <c r="B717" i="3"/>
  <c r="B822" i="3"/>
  <c r="B927" i="3"/>
  <c r="B1032" i="3"/>
  <c r="B1118" i="3"/>
  <c r="B1213" i="3"/>
  <c r="B1297" i="3"/>
  <c r="B1397" i="3"/>
  <c r="B1461" i="3"/>
  <c r="B1543" i="3"/>
  <c r="B1611" i="3"/>
  <c r="B1680" i="3"/>
  <c r="B1744" i="3"/>
  <c r="B1809" i="3"/>
  <c r="B1871" i="3"/>
  <c r="B1923" i="3"/>
  <c r="B1988" i="3"/>
  <c r="B2034" i="3"/>
  <c r="B2089" i="3"/>
  <c r="B2135" i="3"/>
  <c r="B2184" i="3"/>
  <c r="B2232" i="3"/>
  <c r="B2275" i="3"/>
  <c r="B2320" i="3"/>
  <c r="B2368" i="3"/>
  <c r="B2410" i="3"/>
  <c r="B2447" i="3"/>
  <c r="B2492" i="3"/>
  <c r="B2526" i="3"/>
  <c r="B2564" i="3"/>
  <c r="B2595" i="3"/>
  <c r="B2629" i="3"/>
  <c r="B2662" i="3"/>
  <c r="B2700" i="3"/>
  <c r="B2733" i="3"/>
  <c r="B2768" i="3"/>
  <c r="B2800" i="3"/>
  <c r="B2828" i="3"/>
  <c r="B2863" i="3"/>
  <c r="B2891" i="3"/>
  <c r="B2925" i="3"/>
  <c r="B2951" i="3"/>
  <c r="B2983" i="3"/>
  <c r="B3014" i="3"/>
  <c r="B3046" i="3"/>
  <c r="B3077" i="3"/>
  <c r="B3109" i="3"/>
  <c r="B3140" i="3"/>
  <c r="B3167" i="3"/>
  <c r="B3199" i="3"/>
  <c r="B3223" i="3"/>
  <c r="B3255" i="3"/>
  <c r="B3279" i="3"/>
  <c r="B3304" i="3"/>
  <c r="B3329" i="3"/>
  <c r="B3352" i="3"/>
  <c r="B3373" i="3"/>
  <c r="B126" i="3"/>
  <c r="B266" i="3"/>
  <c r="B459" i="3"/>
  <c r="B128" i="3"/>
  <c r="B304" i="3"/>
  <c r="B462" i="3"/>
  <c r="B589" i="3"/>
  <c r="B732" i="3"/>
  <c r="B838" i="3"/>
  <c r="B953" i="3"/>
  <c r="B1039" i="3"/>
  <c r="B1147" i="3"/>
  <c r="B1238" i="3"/>
  <c r="B1323" i="3"/>
  <c r="B1401" i="3"/>
  <c r="B1476" i="3"/>
  <c r="B1548" i="3"/>
  <c r="B1614" i="3"/>
  <c r="B1685" i="3"/>
  <c r="B1747" i="3"/>
  <c r="B1828" i="3"/>
  <c r="B1883" i="3"/>
  <c r="B1941" i="3"/>
  <c r="B1995" i="3"/>
  <c r="B2046" i="3"/>
  <c r="B2094" i="3"/>
  <c r="B2143" i="3"/>
  <c r="B2191" i="3"/>
  <c r="B2236" i="3"/>
  <c r="B2289" i="3"/>
  <c r="B2331" i="3"/>
  <c r="B2377" i="3"/>
  <c r="B2414" i="3"/>
  <c r="B2457" i="3"/>
  <c r="B2495" i="3"/>
  <c r="B2533" i="3"/>
  <c r="B2567" i="3"/>
  <c r="B2605" i="3"/>
  <c r="B2639" i="3"/>
  <c r="B2669" i="3"/>
  <c r="B2706" i="3"/>
  <c r="B2737" i="3"/>
  <c r="B2773" i="3"/>
  <c r="B2803" i="3"/>
  <c r="B2835" i="3"/>
  <c r="B2866" i="3"/>
  <c r="B2898" i="3"/>
  <c r="B2929" i="3"/>
  <c r="B2961" i="3"/>
  <c r="B2992" i="3"/>
  <c r="B3020" i="3"/>
  <c r="B3055" i="3"/>
  <c r="B3083" i="3"/>
  <c r="B3117" i="3"/>
  <c r="B3143" i="3"/>
  <c r="B3173" i="3"/>
  <c r="B3202" i="3"/>
  <c r="B3232" i="3"/>
  <c r="B3260" i="3"/>
  <c r="B3285" i="3"/>
  <c r="B3310" i="3"/>
  <c r="B3332" i="3"/>
  <c r="B3356" i="3"/>
  <c r="B3376" i="3"/>
  <c r="B3395" i="3"/>
  <c r="B3417" i="3"/>
  <c r="B3434" i="3"/>
  <c r="B3451" i="3"/>
  <c r="B3468" i="3"/>
  <c r="B3484" i="3"/>
  <c r="B183" i="3"/>
  <c r="B366" i="3"/>
  <c r="B524" i="3"/>
  <c r="B664" i="3"/>
  <c r="B767" i="3"/>
  <c r="B887" i="3"/>
  <c r="B985" i="3"/>
  <c r="B110" i="3"/>
  <c r="B377" i="3"/>
  <c r="B649" i="3"/>
  <c r="B824" i="3"/>
  <c r="B986" i="3"/>
  <c r="B1152" i="3"/>
  <c r="B1262" i="3"/>
  <c r="B1400" i="3"/>
  <c r="B1502" i="3"/>
  <c r="B1612" i="3"/>
  <c r="B1703" i="3"/>
  <c r="B1792" i="3"/>
  <c r="B1892" i="3"/>
  <c r="B1965" i="3"/>
  <c r="B2050" i="3"/>
  <c r="B2114" i="3"/>
  <c r="B2199" i="3"/>
  <c r="B2256" i="3"/>
  <c r="B2329" i="3"/>
  <c r="B2382" i="3"/>
  <c r="B2455" i="3"/>
  <c r="B2509" i="3"/>
  <c r="B2550" i="3"/>
  <c r="B2611" i="3"/>
  <c r="B2655" i="3"/>
  <c r="B2708" i="3"/>
  <c r="B2754" i="3"/>
  <c r="B2804" i="3"/>
  <c r="B2847" i="3"/>
  <c r="B2897" i="3"/>
  <c r="B2940" i="3"/>
  <c r="B2989" i="3"/>
  <c r="B3030" i="3"/>
  <c r="B3071" i="3"/>
  <c r="B3121" i="3"/>
  <c r="B3159" i="3"/>
  <c r="B3204" i="3"/>
  <c r="B3243" i="3"/>
  <c r="B3286" i="3"/>
  <c r="B3319" i="3"/>
  <c r="B3354" i="3"/>
  <c r="B3384" i="3"/>
  <c r="B3406" i="3"/>
  <c r="B3431" i="3"/>
  <c r="B3452" i="3"/>
  <c r="B3472" i="3"/>
  <c r="B3491" i="3"/>
  <c r="B3509" i="3"/>
  <c r="B3529" i="3"/>
  <c r="B3547" i="3"/>
  <c r="B3565" i="3"/>
  <c r="B3583" i="3"/>
  <c r="B3601" i="3"/>
  <c r="B3619" i="3"/>
  <c r="B3637" i="3"/>
  <c r="B3657" i="3"/>
  <c r="B3675" i="3"/>
  <c r="B3693" i="3"/>
  <c r="B3711" i="3"/>
  <c r="B3729" i="3"/>
  <c r="B3747" i="3"/>
  <c r="B3765" i="3"/>
  <c r="B3785" i="3"/>
  <c r="B3803" i="3"/>
  <c r="B3821" i="3"/>
  <c r="B3839" i="3"/>
  <c r="B3857" i="3"/>
  <c r="B3875" i="3"/>
  <c r="B3893" i="3"/>
  <c r="B3913" i="3"/>
  <c r="B3931" i="3"/>
  <c r="B3949" i="3"/>
  <c r="B3967" i="3"/>
  <c r="B3985" i="3"/>
  <c r="B4003" i="3"/>
  <c r="B4021" i="3"/>
  <c r="B4041" i="3"/>
  <c r="B4059" i="3"/>
  <c r="B4077" i="3"/>
  <c r="B4095" i="3"/>
  <c r="B4113" i="3"/>
  <c r="B4131" i="3"/>
  <c r="B4149" i="3"/>
  <c r="B4169" i="3"/>
  <c r="B4187" i="3"/>
  <c r="B4205" i="3"/>
  <c r="B4223" i="3"/>
  <c r="B4241" i="3"/>
  <c r="B4259" i="3"/>
  <c r="B4277" i="3"/>
  <c r="B4297" i="3"/>
  <c r="B4315" i="3"/>
  <c r="B4333" i="3"/>
  <c r="B4351" i="3"/>
  <c r="B4369" i="3"/>
  <c r="B4387" i="3"/>
  <c r="B4405" i="3"/>
  <c r="B4425" i="3"/>
  <c r="B4443" i="3"/>
  <c r="B4461" i="3"/>
  <c r="B4479" i="3"/>
  <c r="B4497" i="3"/>
  <c r="B4515" i="3"/>
  <c r="B4533" i="3"/>
  <c r="B4553" i="3"/>
  <c r="B4571" i="3"/>
  <c r="B4589" i="3"/>
  <c r="B4607" i="3"/>
  <c r="B4625" i="3"/>
  <c r="B4643" i="3"/>
  <c r="B4661" i="3"/>
  <c r="B4681" i="3"/>
  <c r="B4699" i="3"/>
  <c r="B4717" i="3"/>
  <c r="B4735" i="3"/>
  <c r="B4753" i="3"/>
  <c r="B4771" i="3"/>
  <c r="B4789" i="3"/>
  <c r="B4809" i="3"/>
  <c r="B4827" i="3"/>
  <c r="B4845" i="3"/>
  <c r="B4863" i="3"/>
  <c r="B4881" i="3"/>
  <c r="B4899" i="3"/>
  <c r="B4917" i="3"/>
  <c r="B4937" i="3"/>
  <c r="B4955" i="3"/>
  <c r="B4973" i="3"/>
  <c r="B4991" i="3"/>
  <c r="B5009" i="3"/>
  <c r="B5026" i="3"/>
  <c r="B5043" i="3"/>
  <c r="B5060" i="3"/>
  <c r="B5077" i="3"/>
  <c r="B5094" i="3"/>
  <c r="B5112" i="3"/>
  <c r="B5129" i="3"/>
  <c r="B5145" i="3"/>
  <c r="B5161" i="3"/>
  <c r="B144" i="3"/>
  <c r="B384" i="3"/>
  <c r="B663" i="3"/>
  <c r="B839" i="3"/>
  <c r="B992" i="3"/>
  <c r="B1163" i="3"/>
  <c r="B1281" i="3"/>
  <c r="B1402" i="3"/>
  <c r="B1509" i="3"/>
  <c r="B1613" i="3"/>
  <c r="B1707" i="3"/>
  <c r="B1810" i="3"/>
  <c r="B1893" i="3"/>
  <c r="B1972" i="3"/>
  <c r="B2060" i="3"/>
  <c r="B2120" i="3"/>
  <c r="B2200" i="3"/>
  <c r="B2257" i="3"/>
  <c r="B2333" i="3"/>
  <c r="B2387" i="3"/>
  <c r="B2456" i="3"/>
  <c r="B2510" i="3"/>
  <c r="B2565" i="3"/>
  <c r="B2612" i="3"/>
  <c r="B2658" i="3"/>
  <c r="B2709" i="3"/>
  <c r="B2755" i="3"/>
  <c r="B2805" i="3"/>
  <c r="B2848" i="3"/>
  <c r="B2899" i="3"/>
  <c r="B2941" i="3"/>
  <c r="B2991" i="3"/>
  <c r="B3031" i="3"/>
  <c r="B3078" i="3"/>
  <c r="B3122" i="3"/>
  <c r="B3160" i="3"/>
  <c r="B3205" i="3"/>
  <c r="B3244" i="3"/>
  <c r="B3287" i="3"/>
  <c r="B3320" i="3"/>
  <c r="B3357" i="3"/>
  <c r="B3385" i="3"/>
  <c r="B3407" i="3"/>
  <c r="B3432" i="3"/>
  <c r="B3453" i="3"/>
  <c r="B3473" i="3"/>
  <c r="B3492" i="3"/>
  <c r="B3512" i="3"/>
  <c r="B3530" i="3"/>
  <c r="B3548" i="3"/>
  <c r="B3566" i="3"/>
  <c r="B3584" i="3"/>
  <c r="B3602" i="3"/>
  <c r="B3620" i="3"/>
  <c r="B3640" i="3"/>
  <c r="B3658" i="3"/>
  <c r="B3676" i="3"/>
  <c r="B3694" i="3"/>
  <c r="B3712" i="3"/>
  <c r="B3730" i="3"/>
  <c r="B3748" i="3"/>
  <c r="B3768" i="3"/>
  <c r="B3786" i="3"/>
  <c r="B3804" i="3"/>
  <c r="B3822" i="3"/>
  <c r="B3840" i="3"/>
  <c r="B3858" i="3"/>
  <c r="B3876" i="3"/>
  <c r="B3896" i="3"/>
  <c r="B3914" i="3"/>
  <c r="B3932" i="3"/>
  <c r="B3950" i="3"/>
  <c r="B3968" i="3"/>
  <c r="B3986" i="3"/>
  <c r="B4004" i="3"/>
  <c r="B4024" i="3"/>
  <c r="B4042" i="3"/>
  <c r="B4060" i="3"/>
  <c r="B4078" i="3"/>
  <c r="B4096" i="3"/>
  <c r="B4114" i="3"/>
  <c r="B4132" i="3"/>
  <c r="B4152" i="3"/>
  <c r="B4170" i="3"/>
  <c r="B4188" i="3"/>
  <c r="B4206" i="3"/>
  <c r="B4224" i="3"/>
  <c r="B4242" i="3"/>
  <c r="B4260" i="3"/>
  <c r="B4280" i="3"/>
  <c r="B4298" i="3"/>
  <c r="B4316" i="3"/>
  <c r="B4334" i="3"/>
  <c r="B4352" i="3"/>
  <c r="B4370" i="3"/>
  <c r="B4388" i="3"/>
  <c r="B4408" i="3"/>
  <c r="B4426" i="3"/>
  <c r="B4444" i="3"/>
  <c r="B4462" i="3"/>
  <c r="B4480" i="3"/>
  <c r="B4498" i="3"/>
  <c r="B4516" i="3"/>
  <c r="B4536" i="3"/>
  <c r="B4554" i="3"/>
  <c r="B4572" i="3"/>
  <c r="B4590" i="3"/>
  <c r="B4608" i="3"/>
  <c r="B4626" i="3"/>
  <c r="B4644" i="3"/>
  <c r="B4664" i="3"/>
  <c r="B4682" i="3"/>
  <c r="B4700" i="3"/>
  <c r="B4718" i="3"/>
  <c r="B4736" i="3"/>
  <c r="B4754" i="3"/>
  <c r="B4772" i="3"/>
  <c r="B4792" i="3"/>
  <c r="B4810" i="3"/>
  <c r="B4828" i="3"/>
  <c r="B4846" i="3"/>
  <c r="B4864" i="3"/>
  <c r="B4882" i="3"/>
  <c r="B4900" i="3"/>
  <c r="B4920" i="3"/>
  <c r="B4938" i="3"/>
  <c r="B4956" i="3"/>
  <c r="B4974" i="3"/>
  <c r="B4992" i="3"/>
  <c r="B5010" i="3"/>
  <c r="B5027" i="3"/>
  <c r="B5044" i="3"/>
  <c r="B5061" i="3"/>
  <c r="B5078" i="3"/>
  <c r="B5096" i="3"/>
  <c r="B5113" i="3"/>
  <c r="B5130" i="3"/>
  <c r="B5146" i="3"/>
  <c r="B5162" i="3"/>
  <c r="B150" i="3"/>
  <c r="B442" i="3"/>
  <c r="B665" i="3"/>
  <c r="B861" i="3"/>
  <c r="B1010" i="3"/>
  <c r="B1164" i="3"/>
  <c r="B1286" i="3"/>
  <c r="B1403" i="3"/>
  <c r="B1510" i="3"/>
  <c r="B1625" i="3"/>
  <c r="B1708" i="3"/>
  <c r="B1811" i="3"/>
  <c r="B1899" i="3"/>
  <c r="B1990" i="3"/>
  <c r="B2061" i="3"/>
  <c r="B2121" i="3"/>
  <c r="B2204" i="3"/>
  <c r="B2265" i="3"/>
  <c r="B2337" i="3"/>
  <c r="B2391" i="3"/>
  <c r="B2460" i="3"/>
  <c r="B2511" i="3"/>
  <c r="B2566" i="3"/>
  <c r="B2613" i="3"/>
  <c r="B2663" i="3"/>
  <c r="B2710" i="3"/>
  <c r="B2756" i="3"/>
  <c r="B2812" i="3"/>
  <c r="B2849" i="3"/>
  <c r="B2902" i="3"/>
  <c r="B2943" i="3"/>
  <c r="B2993" i="3"/>
  <c r="B3035" i="3"/>
  <c r="B3079" i="3"/>
  <c r="B3123" i="3"/>
  <c r="B3171" i="3"/>
  <c r="B3211" i="3"/>
  <c r="B3245" i="3"/>
  <c r="B3291" i="3"/>
  <c r="B3321" i="3"/>
  <c r="B3358" i="3"/>
  <c r="B3386" i="3"/>
  <c r="B3410" i="3"/>
  <c r="B3433" i="3"/>
  <c r="B3454" i="3"/>
  <c r="B3474" i="3"/>
  <c r="B3493" i="3"/>
  <c r="B3513" i="3"/>
  <c r="B3531" i="3"/>
  <c r="B3549" i="3"/>
  <c r="B3567" i="3"/>
  <c r="B3585" i="3"/>
  <c r="B3603" i="3"/>
  <c r="B3621" i="3"/>
  <c r="B3641" i="3"/>
  <c r="B3659" i="3"/>
  <c r="B3677" i="3"/>
  <c r="B3695" i="3"/>
  <c r="B3713" i="3"/>
  <c r="B3731" i="3"/>
  <c r="B3749" i="3"/>
  <c r="B3769" i="3"/>
  <c r="B3787" i="3"/>
  <c r="B3805" i="3"/>
  <c r="B3823" i="3"/>
  <c r="B3841" i="3"/>
  <c r="B3859" i="3"/>
  <c r="B3877" i="3"/>
  <c r="B3897" i="3"/>
  <c r="B3915" i="3"/>
  <c r="B3933" i="3"/>
  <c r="B3951" i="3"/>
  <c r="B3969" i="3"/>
  <c r="B3987" i="3"/>
  <c r="B4005" i="3"/>
  <c r="B4025" i="3"/>
  <c r="B4043" i="3"/>
  <c r="B4061" i="3"/>
  <c r="B4079" i="3"/>
  <c r="B4097" i="3"/>
  <c r="B4115" i="3"/>
  <c r="B4133" i="3"/>
  <c r="B4153" i="3"/>
  <c r="B4171" i="3"/>
  <c r="B4189" i="3"/>
  <c r="B4207" i="3"/>
  <c r="B4225" i="3"/>
  <c r="B4243" i="3"/>
  <c r="B4261" i="3"/>
  <c r="B4281" i="3"/>
  <c r="B4299" i="3"/>
  <c r="B4317" i="3"/>
  <c r="B4335" i="3"/>
  <c r="B4353" i="3"/>
  <c r="B4371" i="3"/>
  <c r="B4389" i="3"/>
  <c r="B4409" i="3"/>
  <c r="B4427" i="3"/>
  <c r="B4445" i="3"/>
  <c r="B4463" i="3"/>
  <c r="B4481" i="3"/>
  <c r="B4499" i="3"/>
  <c r="B4517" i="3"/>
  <c r="B4537" i="3"/>
  <c r="B4555" i="3"/>
  <c r="B4573" i="3"/>
  <c r="B4591" i="3"/>
  <c r="B4609" i="3"/>
  <c r="B4627" i="3"/>
  <c r="B4645" i="3"/>
  <c r="B4665" i="3"/>
  <c r="B4683" i="3"/>
  <c r="B4701" i="3"/>
  <c r="B4719" i="3"/>
  <c r="B4737" i="3"/>
  <c r="B4755" i="3"/>
  <c r="B4773" i="3"/>
  <c r="B4793" i="3"/>
  <c r="B4811" i="3"/>
  <c r="B4829" i="3"/>
  <c r="B4847" i="3"/>
  <c r="B4865" i="3"/>
  <c r="B4883" i="3"/>
  <c r="B4901" i="3"/>
  <c r="B4921" i="3"/>
  <c r="B4939" i="3"/>
  <c r="B4957" i="3"/>
  <c r="B4975" i="3"/>
  <c r="B4993" i="3"/>
  <c r="B5011" i="3"/>
  <c r="B5028" i="3"/>
  <c r="B5045" i="3"/>
  <c r="B5062" i="3"/>
  <c r="B5080" i="3"/>
  <c r="B5097" i="3"/>
  <c r="B5114" i="3"/>
  <c r="B5131" i="3"/>
  <c r="B5147" i="3"/>
  <c r="B5163" i="3"/>
  <c r="B157" i="3"/>
  <c r="B464" i="3"/>
  <c r="B667" i="3"/>
  <c r="B862" i="3"/>
  <c r="B1033" i="3"/>
  <c r="B1167" i="3"/>
  <c r="B1287" i="3"/>
  <c r="B1412" i="3"/>
  <c r="B1511" i="3"/>
  <c r="B1634" i="3"/>
  <c r="B1718" i="3"/>
  <c r="B1829" i="3"/>
  <c r="B1908" i="3"/>
  <c r="B1993" i="3"/>
  <c r="B2063" i="3"/>
  <c r="B2136" i="3"/>
  <c r="B2205" i="3"/>
  <c r="B2267" i="3"/>
  <c r="B2338" i="3"/>
  <c r="B2396" i="3"/>
  <c r="B2461" i="3"/>
  <c r="B2514" i="3"/>
  <c r="B2572" i="3"/>
  <c r="B2614" i="3"/>
  <c r="B2668" i="3"/>
  <c r="B2711" i="3"/>
  <c r="B2769" i="3"/>
  <c r="B2813" i="3"/>
  <c r="B2853" i="3"/>
  <c r="B2903" i="3"/>
  <c r="B2946" i="3"/>
  <c r="B2994" i="3"/>
  <c r="B3036" i="3"/>
  <c r="B3084" i="3"/>
  <c r="B3124" i="3"/>
  <c r="B3172" i="3"/>
  <c r="B3212" i="3"/>
  <c r="B3256" i="3"/>
  <c r="B3292" i="3"/>
  <c r="B3325" i="3"/>
  <c r="B3359" i="3"/>
  <c r="B3387" i="3"/>
  <c r="B3411" i="3"/>
  <c r="B3435" i="3"/>
  <c r="B3455" i="3"/>
  <c r="B3475" i="3"/>
  <c r="B3496" i="3"/>
  <c r="B3514" i="3"/>
  <c r="B3532" i="3"/>
  <c r="B3550" i="3"/>
  <c r="B3568" i="3"/>
  <c r="B3586" i="3"/>
  <c r="B3604" i="3"/>
  <c r="B3624" i="3"/>
  <c r="B3642" i="3"/>
  <c r="B3660" i="3"/>
  <c r="B3678" i="3"/>
  <c r="B3696" i="3"/>
  <c r="B3714" i="3"/>
  <c r="B3732" i="3"/>
  <c r="B3752" i="3"/>
  <c r="B3770" i="3"/>
  <c r="B3788" i="3"/>
  <c r="B3806" i="3"/>
  <c r="B3824" i="3"/>
  <c r="B3842" i="3"/>
  <c r="B3860" i="3"/>
  <c r="B3880" i="3"/>
  <c r="B3898" i="3"/>
  <c r="B3916" i="3"/>
  <c r="B3934" i="3"/>
  <c r="B3952" i="3"/>
  <c r="B3970" i="3"/>
  <c r="B3988" i="3"/>
  <c r="B4008" i="3"/>
  <c r="B4026" i="3"/>
  <c r="B4044" i="3"/>
  <c r="B4062" i="3"/>
  <c r="B4080" i="3"/>
  <c r="B4098" i="3"/>
  <c r="B4116" i="3"/>
  <c r="B4136" i="3"/>
  <c r="B4154" i="3"/>
  <c r="B4172" i="3"/>
  <c r="B4190" i="3"/>
  <c r="B4208" i="3"/>
  <c r="B4226" i="3"/>
  <c r="B4244" i="3"/>
  <c r="B4264" i="3"/>
  <c r="B4282" i="3"/>
  <c r="B4300" i="3"/>
  <c r="B4318" i="3"/>
  <c r="B4336" i="3"/>
  <c r="B4354" i="3"/>
  <c r="B4372" i="3"/>
  <c r="B4392" i="3"/>
  <c r="B4410" i="3"/>
  <c r="B4428" i="3"/>
  <c r="B4446" i="3"/>
  <c r="B4464" i="3"/>
  <c r="B4482" i="3"/>
  <c r="B4500" i="3"/>
  <c r="B4520" i="3"/>
  <c r="B4538" i="3"/>
  <c r="B4556" i="3"/>
  <c r="B4574" i="3"/>
  <c r="B4592" i="3"/>
  <c r="B4610" i="3"/>
  <c r="B4628" i="3"/>
  <c r="B4648" i="3"/>
  <c r="B4666" i="3"/>
  <c r="B4684" i="3"/>
  <c r="B4702" i="3"/>
  <c r="B4720" i="3"/>
  <c r="B4738" i="3"/>
  <c r="B4756" i="3"/>
  <c r="B4776" i="3"/>
  <c r="B4794" i="3"/>
  <c r="B4812" i="3"/>
  <c r="B4830" i="3"/>
  <c r="B4848" i="3"/>
  <c r="B4866" i="3"/>
  <c r="B4884" i="3"/>
  <c r="B4904" i="3"/>
  <c r="B4922" i="3"/>
  <c r="B4940" i="3"/>
  <c r="B4958" i="3"/>
  <c r="B4976" i="3"/>
  <c r="B4994" i="3"/>
  <c r="B5012" i="3"/>
  <c r="B5029" i="3"/>
  <c r="B5046" i="3"/>
  <c r="B5064" i="3"/>
  <c r="B5081" i="3"/>
  <c r="B5098" i="3"/>
  <c r="B5115" i="3"/>
  <c r="B5132" i="3"/>
  <c r="B5148" i="3"/>
  <c r="B5164" i="3"/>
  <c r="B182" i="3"/>
  <c r="B475" i="3"/>
  <c r="B718" i="3"/>
  <c r="B886" i="3"/>
  <c r="B1040" i="3"/>
  <c r="B1172" i="3"/>
  <c r="B1322" i="3"/>
  <c r="B1429" i="3"/>
  <c r="B1546" i="3"/>
  <c r="B1642" i="3"/>
  <c r="B1728" i="3"/>
  <c r="B1831" i="3"/>
  <c r="B1911" i="3"/>
  <c r="B1997" i="3"/>
  <c r="B2065" i="3"/>
  <c r="B2144" i="3"/>
  <c r="B2210" i="3"/>
  <c r="B2287" i="3"/>
  <c r="B2349" i="3"/>
  <c r="B2412" i="3"/>
  <c r="B2467" i="3"/>
  <c r="B2517" i="3"/>
  <c r="B2575" i="3"/>
  <c r="B2620" i="3"/>
  <c r="B2675" i="3"/>
  <c r="B2721" i="3"/>
  <c r="B2774" i="3"/>
  <c r="B2818" i="3"/>
  <c r="B2865" i="3"/>
  <c r="B2908" i="3"/>
  <c r="B2955" i="3"/>
  <c r="B2996" i="3"/>
  <c r="B3039" i="3"/>
  <c r="B3090" i="3"/>
  <c r="B3132" i="3"/>
  <c r="B3179" i="3"/>
  <c r="B3217" i="3"/>
  <c r="B3261" i="3"/>
  <c r="B3294" i="3"/>
  <c r="B3331" i="3"/>
  <c r="B3361" i="3"/>
  <c r="B3391" i="3"/>
  <c r="B3416" i="3"/>
  <c r="B3437" i="3"/>
  <c r="B3457" i="3"/>
  <c r="B3477" i="3"/>
  <c r="B3498" i="3"/>
  <c r="B3516" i="3"/>
  <c r="B3534" i="3"/>
  <c r="B3552" i="3"/>
  <c r="B3570" i="3"/>
  <c r="B3588" i="3"/>
  <c r="B3608" i="3"/>
  <c r="B3626" i="3"/>
  <c r="B3644" i="3"/>
  <c r="B3662" i="3"/>
  <c r="B3680" i="3"/>
  <c r="B3698" i="3"/>
  <c r="B3716" i="3"/>
  <c r="B3736" i="3"/>
  <c r="B3754" i="3"/>
  <c r="B3772" i="3"/>
  <c r="B3790" i="3"/>
  <c r="B3808" i="3"/>
  <c r="B3826" i="3"/>
  <c r="B3844" i="3"/>
  <c r="B3864" i="3"/>
  <c r="B3882" i="3"/>
  <c r="B3900" i="3"/>
  <c r="B3918" i="3"/>
  <c r="B3936" i="3"/>
  <c r="B3954" i="3"/>
  <c r="B3972" i="3"/>
  <c r="B3992" i="3"/>
  <c r="B4010" i="3"/>
  <c r="B4028" i="3"/>
  <c r="B4046" i="3"/>
  <c r="B4064" i="3"/>
  <c r="B4082" i="3"/>
  <c r="B4100" i="3"/>
  <c r="B4120" i="3"/>
  <c r="B4138" i="3"/>
  <c r="B4156" i="3"/>
  <c r="B4174" i="3"/>
  <c r="B4192" i="3"/>
  <c r="B215" i="3"/>
  <c r="B476" i="3"/>
  <c r="B731" i="3"/>
  <c r="B888" i="3"/>
  <c r="B1057" i="3"/>
  <c r="B1174" i="3"/>
  <c r="B1326" i="3"/>
  <c r="B1435" i="3"/>
  <c r="B1547" i="3"/>
  <c r="B1647" i="3"/>
  <c r="B1745" i="3"/>
  <c r="B1835" i="3"/>
  <c r="B1917" i="3"/>
  <c r="B1998" i="3"/>
  <c r="B2066" i="3"/>
  <c r="B2152" i="3"/>
  <c r="B2211" i="3"/>
  <c r="B2290" i="3"/>
  <c r="B2350" i="3"/>
  <c r="B2413" i="3"/>
  <c r="B2472" i="3"/>
  <c r="B2527" i="3"/>
  <c r="B2576" i="3"/>
  <c r="B2621" i="3"/>
  <c r="B2676" i="3"/>
  <c r="B2722" i="3"/>
  <c r="B2775" i="3"/>
  <c r="B2819" i="3"/>
  <c r="B2867" i="3"/>
  <c r="B2909" i="3"/>
  <c r="B2956" i="3"/>
  <c r="B2997" i="3"/>
  <c r="B3047" i="3"/>
  <c r="B3091" i="3"/>
  <c r="B3133" i="3"/>
  <c r="B3180" i="3"/>
  <c r="B3218" i="3"/>
  <c r="B3262" i="3"/>
  <c r="B3295" i="3"/>
  <c r="B3336" i="3"/>
  <c r="B3362" i="3"/>
  <c r="B3392" i="3"/>
  <c r="B3418" i="3"/>
  <c r="B3438" i="3"/>
  <c r="B3458" i="3"/>
  <c r="B3480" i="3"/>
  <c r="B3499" i="3"/>
  <c r="B3517" i="3"/>
  <c r="B3535" i="3"/>
  <c r="B3553" i="3"/>
  <c r="B3571" i="3"/>
  <c r="B3589" i="3"/>
  <c r="B3609" i="3"/>
  <c r="B3627" i="3"/>
  <c r="B3645" i="3"/>
  <c r="B3663" i="3"/>
  <c r="B3681" i="3"/>
  <c r="B3699" i="3"/>
  <c r="B3717" i="3"/>
  <c r="B3737" i="3"/>
  <c r="B3755" i="3"/>
  <c r="B3773" i="3"/>
  <c r="B3791" i="3"/>
  <c r="B3809" i="3"/>
  <c r="B3827" i="3"/>
  <c r="B3845" i="3"/>
  <c r="B3865" i="3"/>
  <c r="B3883" i="3"/>
  <c r="B3901" i="3"/>
  <c r="B3919" i="3"/>
  <c r="B3937" i="3"/>
  <c r="B3955" i="3"/>
  <c r="B3973" i="3"/>
  <c r="B3993" i="3"/>
  <c r="B4011" i="3"/>
  <c r="B4029" i="3"/>
  <c r="B4047" i="3"/>
  <c r="B4065" i="3"/>
  <c r="B4083" i="3"/>
  <c r="B4101" i="3"/>
  <c r="B4121" i="3"/>
  <c r="B4139" i="3"/>
  <c r="B4157" i="3"/>
  <c r="B4175" i="3"/>
  <c r="B4193" i="3"/>
  <c r="B4211" i="3"/>
  <c r="B4229" i="3"/>
  <c r="B4249" i="3"/>
  <c r="B4267" i="3"/>
  <c r="B4285" i="3"/>
  <c r="B4303" i="3"/>
  <c r="B4321" i="3"/>
  <c r="B4339" i="3"/>
  <c r="B4357" i="3"/>
  <c r="B4377" i="3"/>
  <c r="B4395" i="3"/>
  <c r="B4413" i="3"/>
  <c r="B4431" i="3"/>
  <c r="B4449" i="3"/>
  <c r="B4467" i="3"/>
  <c r="B4485" i="3"/>
  <c r="B4505" i="3"/>
  <c r="B4523" i="3"/>
  <c r="B4541" i="3"/>
  <c r="B4559" i="3"/>
  <c r="B4577" i="3"/>
  <c r="B4595" i="3"/>
  <c r="B4613" i="3"/>
  <c r="B4633" i="3"/>
  <c r="B4651" i="3"/>
  <c r="B4669" i="3"/>
  <c r="B4687" i="3"/>
  <c r="B4705" i="3"/>
  <c r="B4723" i="3"/>
  <c r="B4741" i="3"/>
  <c r="B4761" i="3"/>
  <c r="B4779" i="3"/>
  <c r="B4797" i="3"/>
  <c r="B4815" i="3"/>
  <c r="B4833" i="3"/>
  <c r="B4851" i="3"/>
  <c r="B4869" i="3"/>
  <c r="B4889" i="3"/>
  <c r="B4907" i="3"/>
  <c r="B4925" i="3"/>
  <c r="B4943" i="3"/>
  <c r="B4961" i="3"/>
  <c r="B4979" i="3"/>
  <c r="B4997" i="3"/>
  <c r="B5016" i="3"/>
  <c r="B5033" i="3"/>
  <c r="B5050" i="3"/>
  <c r="B5067" i="3"/>
  <c r="B5084" i="3"/>
  <c r="B5101" i="3"/>
  <c r="B5118" i="3"/>
  <c r="B5135" i="3"/>
  <c r="B5151" i="3"/>
  <c r="B5167" i="3"/>
  <c r="B2" i="3"/>
  <c r="B331" i="3"/>
  <c r="B588" i="3"/>
  <c r="B782" i="3"/>
  <c r="B962" i="3"/>
  <c r="B1102" i="3"/>
  <c r="B1242" i="3"/>
  <c r="B1356" i="3"/>
  <c r="B1477" i="3"/>
  <c r="B1580" i="3"/>
  <c r="B1684" i="3"/>
  <c r="B1778" i="3"/>
  <c r="B1872" i="3"/>
  <c r="B1949" i="3"/>
  <c r="B2023" i="3"/>
  <c r="B2097" i="3"/>
  <c r="B2163" i="3"/>
  <c r="B2249" i="3"/>
  <c r="B2307" i="3"/>
  <c r="B2378" i="3"/>
  <c r="B2433" i="3"/>
  <c r="B2494" i="3"/>
  <c r="B2545" i="3"/>
  <c r="B2596" i="3"/>
  <c r="B2643" i="3"/>
  <c r="B2689" i="3"/>
  <c r="B2743" i="3"/>
  <c r="B2789" i="3"/>
  <c r="B2839" i="3"/>
  <c r="B2882" i="3"/>
  <c r="B2930" i="3"/>
  <c r="B2972" i="3"/>
  <c r="B3019" i="3"/>
  <c r="B3060" i="3"/>
  <c r="B3110" i="3"/>
  <c r="B3153" i="3"/>
  <c r="B3190" i="3"/>
  <c r="B3237" i="3"/>
  <c r="B3273" i="3"/>
  <c r="B3312" i="3"/>
  <c r="B3343" i="3"/>
  <c r="B3377" i="3"/>
  <c r="B3402" i="3"/>
  <c r="B3424" i="3"/>
  <c r="B3447" i="3"/>
  <c r="B3467" i="3"/>
  <c r="B3487" i="3"/>
  <c r="B3505" i="3"/>
  <c r="B3523" i="3"/>
  <c r="B3541" i="3"/>
  <c r="B3561" i="3"/>
  <c r="B3579" i="3"/>
  <c r="B3597" i="3"/>
  <c r="B3615" i="3"/>
  <c r="B3633" i="3"/>
  <c r="B3651" i="3"/>
  <c r="B3669" i="3"/>
  <c r="B3689" i="3"/>
  <c r="B3707" i="3"/>
  <c r="B3725" i="3"/>
  <c r="B3743" i="3"/>
  <c r="B3761" i="3"/>
  <c r="B3779" i="3"/>
  <c r="B3797" i="3"/>
  <c r="B3817" i="3"/>
  <c r="B3835" i="3"/>
  <c r="B3853" i="3"/>
  <c r="B3871" i="3"/>
  <c r="B334" i="3"/>
  <c r="B618" i="3"/>
  <c r="B783" i="3"/>
  <c r="B975" i="3"/>
  <c r="B1103" i="3"/>
  <c r="B1243" i="3"/>
  <c r="B1364" i="3"/>
  <c r="B1484" i="3"/>
  <c r="B1581" i="3"/>
  <c r="B1699" i="3"/>
  <c r="B1779" i="3"/>
  <c r="B1881" i="3"/>
  <c r="B1953" i="3"/>
  <c r="B2035" i="3"/>
  <c r="B2105" i="3"/>
  <c r="B2167" i="3"/>
  <c r="B2251" i="3"/>
  <c r="B2312" i="3"/>
  <c r="B2379" i="3"/>
  <c r="B2434" i="3"/>
  <c r="B2496" i="3"/>
  <c r="B2546" i="3"/>
  <c r="B2597" i="3"/>
  <c r="B2644" i="3"/>
  <c r="B2701" i="3"/>
  <c r="B2748" i="3"/>
  <c r="B2790" i="3"/>
  <c r="B2843" i="3"/>
  <c r="B2883" i="3"/>
  <c r="B2931" i="3"/>
  <c r="B2973" i="3"/>
  <c r="B3025" i="3"/>
  <c r="B3061" i="3"/>
  <c r="B3111" i="3"/>
  <c r="B3154" i="3"/>
  <c r="B3200" i="3"/>
  <c r="B3238" i="3"/>
  <c r="B3275" i="3"/>
  <c r="B3313" i="3"/>
  <c r="B3344" i="3"/>
  <c r="B3378" i="3"/>
  <c r="B3403" i="3"/>
  <c r="B3425" i="3"/>
  <c r="B3448" i="3"/>
  <c r="B3469" i="3"/>
  <c r="B3488" i="3"/>
  <c r="B3506" i="3"/>
  <c r="B336" i="3"/>
  <c r="B619" i="3"/>
  <c r="B786" i="3"/>
  <c r="B977" i="3"/>
  <c r="B1131" i="3"/>
  <c r="B1260" i="3"/>
  <c r="B1365" i="3"/>
  <c r="B1496" i="3"/>
  <c r="B166" i="3"/>
  <c r="B744" i="3"/>
  <c r="B1084" i="3"/>
  <c r="B1399" i="3"/>
  <c r="B1635" i="3"/>
  <c r="B1830" i="3"/>
  <c r="B1996" i="3"/>
  <c r="B2137" i="3"/>
  <c r="B2279" i="3"/>
  <c r="B2397" i="3"/>
  <c r="B2515" i="3"/>
  <c r="B2615" i="3"/>
  <c r="B2716" i="3"/>
  <c r="B2815" i="3"/>
  <c r="B2907" i="3"/>
  <c r="B2995" i="3"/>
  <c r="B3089" i="3"/>
  <c r="B3176" i="3"/>
  <c r="B3259" i="3"/>
  <c r="B3330" i="3"/>
  <c r="B3388" i="3"/>
  <c r="B3436" i="3"/>
  <c r="B3476" i="3"/>
  <c r="B3515" i="3"/>
  <c r="B3545" i="3"/>
  <c r="B3578" i="3"/>
  <c r="B3612" i="3"/>
  <c r="B3646" i="3"/>
  <c r="B3674" i="3"/>
  <c r="B3708" i="3"/>
  <c r="B3741" i="3"/>
  <c r="B3775" i="3"/>
  <c r="B3807" i="3"/>
  <c r="B3837" i="3"/>
  <c r="B3870" i="3"/>
  <c r="B3903" i="3"/>
  <c r="B3929" i="3"/>
  <c r="B3961" i="3"/>
  <c r="B3989" i="3"/>
  <c r="B4017" i="3"/>
  <c r="B4049" i="3"/>
  <c r="B4075" i="3"/>
  <c r="B4107" i="3"/>
  <c r="B4137" i="3"/>
  <c r="B4163" i="3"/>
  <c r="B4195" i="3"/>
  <c r="B4220" i="3"/>
  <c r="B4250" i="3"/>
  <c r="B4273" i="3"/>
  <c r="B4302" i="3"/>
  <c r="B4328" i="3"/>
  <c r="B4355" i="3"/>
  <c r="B4381" i="3"/>
  <c r="B4404" i="3"/>
  <c r="B4434" i="3"/>
  <c r="B4459" i="3"/>
  <c r="B4489" i="3"/>
  <c r="B4512" i="3"/>
  <c r="B4542" i="3"/>
  <c r="B4565" i="3"/>
  <c r="B4594" i="3"/>
  <c r="B4620" i="3"/>
  <c r="B4649" i="3"/>
  <c r="B4673" i="3"/>
  <c r="B4698" i="3"/>
  <c r="B4728" i="3"/>
  <c r="B4751" i="3"/>
  <c r="B4781" i="3"/>
  <c r="B4804" i="3"/>
  <c r="B4834" i="3"/>
  <c r="B4859" i="3"/>
  <c r="B4888" i="3"/>
  <c r="B4912" i="3"/>
  <c r="B4941" i="3"/>
  <c r="B4965" i="3"/>
  <c r="B4990" i="3"/>
  <c r="B5019" i="3"/>
  <c r="B5041" i="3"/>
  <c r="B5069" i="3"/>
  <c r="B5091" i="3"/>
  <c r="B5119" i="3"/>
  <c r="B5141" i="3"/>
  <c r="B5166" i="3"/>
  <c r="B226" i="3"/>
  <c r="B745" i="3"/>
  <c r="B1085" i="3"/>
  <c r="B1413" i="3"/>
  <c r="B1648" i="3"/>
  <c r="B1836" i="3"/>
  <c r="B2012" i="3"/>
  <c r="B2158" i="3"/>
  <c r="B2291" i="3"/>
  <c r="B2415" i="3"/>
  <c r="B2531" i="3"/>
  <c r="B2636" i="3"/>
  <c r="B2723" i="3"/>
  <c r="B2820" i="3"/>
  <c r="B2911" i="3"/>
  <c r="B3004" i="3"/>
  <c r="B3094" i="3"/>
  <c r="B3181" i="3"/>
  <c r="B3263" i="3"/>
  <c r="B3337" i="3"/>
  <c r="B3393" i="3"/>
  <c r="B3439" i="3"/>
  <c r="B3481" i="3"/>
  <c r="B3518" i="3"/>
  <c r="B3546" i="3"/>
  <c r="B3580" i="3"/>
  <c r="B3613" i="3"/>
  <c r="B3647" i="3"/>
  <c r="B3679" i="3"/>
  <c r="B3709" i="3"/>
  <c r="B3742" i="3"/>
  <c r="B3776" i="3"/>
  <c r="B3810" i="3"/>
  <c r="B3838" i="3"/>
  <c r="B3872" i="3"/>
  <c r="B3904" i="3"/>
  <c r="B3930" i="3"/>
  <c r="B3962" i="3"/>
  <c r="B3994" i="3"/>
  <c r="B4018" i="3"/>
  <c r="B4050" i="3"/>
  <c r="B4076" i="3"/>
  <c r="B4108" i="3"/>
  <c r="B4140" i="3"/>
  <c r="B4164" i="3"/>
  <c r="B4196" i="3"/>
  <c r="B4221" i="3"/>
  <c r="B4251" i="3"/>
  <c r="B4274" i="3"/>
  <c r="B4304" i="3"/>
  <c r="B4329" i="3"/>
  <c r="B4356" i="3"/>
  <c r="B4382" i="3"/>
  <c r="B4411" i="3"/>
  <c r="B4435" i="3"/>
  <c r="B4460" i="3"/>
  <c r="B4490" i="3"/>
  <c r="B4513" i="3"/>
  <c r="B4543" i="3"/>
  <c r="B4568" i="3"/>
  <c r="B4596" i="3"/>
  <c r="B4621" i="3"/>
  <c r="B4650" i="3"/>
  <c r="B4674" i="3"/>
  <c r="B4703" i="3"/>
  <c r="B4729" i="3"/>
  <c r="B4752" i="3"/>
  <c r="B4782" i="3"/>
  <c r="B4805" i="3"/>
  <c r="B4835" i="3"/>
  <c r="B4860" i="3"/>
  <c r="B4890" i="3"/>
  <c r="B4913" i="3"/>
  <c r="B4942" i="3"/>
  <c r="B4968" i="3"/>
  <c r="B4995" i="3"/>
  <c r="B5020" i="3"/>
  <c r="B5042" i="3"/>
  <c r="B5070" i="3"/>
  <c r="B5092" i="3"/>
  <c r="B5120" i="3"/>
  <c r="B5142" i="3"/>
  <c r="B5168" i="3"/>
  <c r="B230" i="3"/>
  <c r="B758" i="3"/>
  <c r="B1132" i="3"/>
  <c r="B1436" i="3"/>
  <c r="B1650" i="3"/>
  <c r="B1841" i="3"/>
  <c r="B2013" i="3"/>
  <c r="B2159" i="3"/>
  <c r="B2295" i="3"/>
  <c r="B2416" i="3"/>
  <c r="B2534" i="3"/>
  <c r="B2637" i="3"/>
  <c r="B2735" i="3"/>
  <c r="B2821" i="3"/>
  <c r="B2912" i="3"/>
  <c r="B3005" i="3"/>
  <c r="B3095" i="3"/>
  <c r="B3183" i="3"/>
  <c r="B3264" i="3"/>
  <c r="B3338" i="3"/>
  <c r="B3394" i="3"/>
  <c r="B3440" i="3"/>
  <c r="B3482" i="3"/>
  <c r="B3519" i="3"/>
  <c r="B3551" i="3"/>
  <c r="B3581" i="3"/>
  <c r="B3614" i="3"/>
  <c r="B3648" i="3"/>
  <c r="B3682" i="3"/>
  <c r="B3710" i="3"/>
  <c r="B3744" i="3"/>
  <c r="B3777" i="3"/>
  <c r="B3811" i="3"/>
  <c r="B3843" i="3"/>
  <c r="B3873" i="3"/>
  <c r="B3905" i="3"/>
  <c r="B3935" i="3"/>
  <c r="B3963" i="3"/>
  <c r="B3995" i="3"/>
  <c r="B4019" i="3"/>
  <c r="B4051" i="3"/>
  <c r="B4081" i="3"/>
  <c r="B4109" i="3"/>
  <c r="B4141" i="3"/>
  <c r="B4165" i="3"/>
  <c r="B4197" i="3"/>
  <c r="B4222" i="3"/>
  <c r="B4252" i="3"/>
  <c r="B4275" i="3"/>
  <c r="B4305" i="3"/>
  <c r="B4330" i="3"/>
  <c r="B4360" i="3"/>
  <c r="B4383" i="3"/>
  <c r="B4412" i="3"/>
  <c r="B4436" i="3"/>
  <c r="B4465" i="3"/>
  <c r="B4491" i="3"/>
  <c r="B4514" i="3"/>
  <c r="B4544" i="3"/>
  <c r="B4569" i="3"/>
  <c r="B4597" i="3"/>
  <c r="B4622" i="3"/>
  <c r="B4652" i="3"/>
  <c r="B4675" i="3"/>
  <c r="B4704" i="3"/>
  <c r="B4730" i="3"/>
  <c r="B4757" i="3"/>
  <c r="B4783" i="3"/>
  <c r="B4808" i="3"/>
  <c r="B4836" i="3"/>
  <c r="B4861" i="3"/>
  <c r="B4891" i="3"/>
  <c r="B4914" i="3"/>
  <c r="B4944" i="3"/>
  <c r="B4969" i="3"/>
  <c r="B4996" i="3"/>
  <c r="B5021" i="3"/>
  <c r="B5048" i="3"/>
  <c r="B5071" i="3"/>
  <c r="B5093" i="3"/>
  <c r="B5121" i="3"/>
  <c r="B5143" i="3"/>
  <c r="B5169" i="3"/>
  <c r="B326" i="3"/>
  <c r="B870" i="3"/>
  <c r="B1200" i="3"/>
  <c r="B1467" i="3"/>
  <c r="B1681" i="3"/>
  <c r="B1860" i="3"/>
  <c r="B2022" i="3"/>
  <c r="B2162" i="3"/>
  <c r="B2299" i="3"/>
  <c r="B2429" i="3"/>
  <c r="B2544" i="3"/>
  <c r="B2642" i="3"/>
  <c r="B2742" i="3"/>
  <c r="B2838" i="3"/>
  <c r="B2928" i="3"/>
  <c r="B3015" i="3"/>
  <c r="B3101" i="3"/>
  <c r="B3186" i="3"/>
  <c r="B3270" i="3"/>
  <c r="B3342" i="3"/>
  <c r="B3401" i="3"/>
  <c r="B3443" i="3"/>
  <c r="B3486" i="3"/>
  <c r="B3522" i="3"/>
  <c r="B3556" i="3"/>
  <c r="B3592" i="3"/>
  <c r="B3618" i="3"/>
  <c r="B3652" i="3"/>
  <c r="B3685" i="3"/>
  <c r="B3721" i="3"/>
  <c r="B3753" i="3"/>
  <c r="B3781" i="3"/>
  <c r="B3816" i="3"/>
  <c r="B3850" i="3"/>
  <c r="B3884" i="3"/>
  <c r="B3908" i="3"/>
  <c r="B3940" i="3"/>
  <c r="B3966" i="3"/>
  <c r="B3998" i="3"/>
  <c r="B4030" i="3"/>
  <c r="B4056" i="3"/>
  <c r="B4088" i="3"/>
  <c r="B4112" i="3"/>
  <c r="B4144" i="3"/>
  <c r="B4176" i="3"/>
  <c r="B4202" i="3"/>
  <c r="B4232" i="3"/>
  <c r="B4255" i="3"/>
  <c r="B4284" i="3"/>
  <c r="B4308" i="3"/>
  <c r="B4337" i="3"/>
  <c r="B4363" i="3"/>
  <c r="B4386" i="3"/>
  <c r="B4416" i="3"/>
  <c r="B4441" i="3"/>
  <c r="B4469" i="3"/>
  <c r="B4494" i="3"/>
  <c r="B4524" i="3"/>
  <c r="B4547" i="3"/>
  <c r="B4576" i="3"/>
  <c r="B4602" i="3"/>
  <c r="B4629" i="3"/>
  <c r="B4655" i="3"/>
  <c r="B4680" i="3"/>
  <c r="B4708" i="3"/>
  <c r="B4733" i="3"/>
  <c r="B4763" i="3"/>
  <c r="B4786" i="3"/>
  <c r="B4816" i="3"/>
  <c r="B4841" i="3"/>
  <c r="B4868" i="3"/>
  <c r="B4894" i="3"/>
  <c r="B4923" i="3"/>
  <c r="B4947" i="3"/>
  <c r="B4972" i="3"/>
  <c r="B5002" i="3"/>
  <c r="B5024" i="3"/>
  <c r="B370" i="3"/>
  <c r="B889" i="3"/>
  <c r="B1220" i="3"/>
  <c r="B1470" i="3"/>
  <c r="B1700" i="3"/>
  <c r="B1887" i="3"/>
  <c r="B2045" i="3"/>
  <c r="B2189" i="3"/>
  <c r="B2313" i="3"/>
  <c r="B2435" i="3"/>
  <c r="B2547" i="3"/>
  <c r="B2652" i="3"/>
  <c r="B2752" i="3"/>
  <c r="B2844" i="3"/>
  <c r="B2932" i="3"/>
  <c r="B3026" i="3"/>
  <c r="B3119" i="3"/>
  <c r="B3201" i="3"/>
  <c r="B3280" i="3"/>
  <c r="B3345" i="3"/>
  <c r="B3404" i="3"/>
  <c r="B3449" i="3"/>
  <c r="B3489" i="3"/>
  <c r="B3524" i="3"/>
  <c r="B3557" i="3"/>
  <c r="B3593" i="3"/>
  <c r="B3625" i="3"/>
  <c r="B3653" i="3"/>
  <c r="B3688" i="3"/>
  <c r="B3722" i="3"/>
  <c r="B3756" i="3"/>
  <c r="B3784" i="3"/>
  <c r="B3818" i="3"/>
  <c r="B3851" i="3"/>
  <c r="B3885" i="3"/>
  <c r="B3909" i="3"/>
  <c r="B3941" i="3"/>
  <c r="B3971" i="3"/>
  <c r="B3999" i="3"/>
  <c r="B4031" i="3"/>
  <c r="B4057" i="3"/>
  <c r="B4089" i="3"/>
  <c r="B4117" i="3"/>
  <c r="B4145" i="3"/>
  <c r="B4177" i="3"/>
  <c r="B4203" i="3"/>
  <c r="B4233" i="3"/>
  <c r="B4256" i="3"/>
  <c r="B4286" i="3"/>
  <c r="B4309" i="3"/>
  <c r="B4338" i="3"/>
  <c r="B4364" i="3"/>
  <c r="B4393" i="3"/>
  <c r="B4417" i="3"/>
  <c r="B4442" i="3"/>
  <c r="B4472" i="3"/>
  <c r="B4495" i="3"/>
  <c r="B4525" i="3"/>
  <c r="B4548" i="3"/>
  <c r="B4578" i="3"/>
  <c r="B4603" i="3"/>
  <c r="B4632" i="3"/>
  <c r="B4656" i="3"/>
  <c r="B4685" i="3"/>
  <c r="B4709" i="3"/>
  <c r="B4734" i="3"/>
  <c r="B4764" i="3"/>
  <c r="B4787" i="3"/>
  <c r="B4817" i="3"/>
  <c r="B4842" i="3"/>
  <c r="B4872" i="3"/>
  <c r="B4895" i="3"/>
  <c r="B4924" i="3"/>
  <c r="B4948" i="3"/>
  <c r="B4977" i="3"/>
  <c r="B5003" i="3"/>
  <c r="B5025" i="3"/>
  <c r="B5053" i="3"/>
  <c r="B5075" i="3"/>
  <c r="B5103" i="3"/>
  <c r="B5125" i="3"/>
  <c r="B5152" i="3"/>
  <c r="B5173" i="3"/>
  <c r="B471" i="3"/>
  <c r="B890" i="3"/>
  <c r="B1236" i="3"/>
  <c r="B1497" i="3"/>
  <c r="B1702" i="3"/>
  <c r="B1888" i="3"/>
  <c r="B2047" i="3"/>
  <c r="B2190" i="3"/>
  <c r="B2321" i="3"/>
  <c r="B2439" i="3"/>
  <c r="B2549" i="3"/>
  <c r="B2653" i="3"/>
  <c r="B2753" i="3"/>
  <c r="B2845" i="3"/>
  <c r="B2933" i="3"/>
  <c r="B3027" i="3"/>
  <c r="B3120" i="3"/>
  <c r="B3203" i="3"/>
  <c r="B3281" i="3"/>
  <c r="B3353" i="3"/>
  <c r="B3405" i="3"/>
  <c r="B3450" i="3"/>
  <c r="B3490" i="3"/>
  <c r="B3525" i="3"/>
  <c r="B3560" i="3"/>
  <c r="B3594" i="3"/>
  <c r="B3628" i="3"/>
  <c r="B3656" i="3"/>
  <c r="B3690" i="3"/>
  <c r="B3723" i="3"/>
  <c r="B3757" i="3"/>
  <c r="B3789" i="3"/>
  <c r="B3819" i="3"/>
  <c r="B3852" i="3"/>
  <c r="B3886" i="3"/>
  <c r="B3912" i="3"/>
  <c r="B3944" i="3"/>
  <c r="B3976" i="3"/>
  <c r="B4000" i="3"/>
  <c r="B4032" i="3"/>
  <c r="B4058" i="3"/>
  <c r="B4090" i="3"/>
  <c r="B4122" i="3"/>
  <c r="B4146" i="3"/>
  <c r="B4178" i="3"/>
  <c r="B4204" i="3"/>
  <c r="B4234" i="3"/>
  <c r="B4257" i="3"/>
  <c r="B4287" i="3"/>
  <c r="B4312" i="3"/>
  <c r="B4340" i="3"/>
  <c r="B4365" i="3"/>
  <c r="B4394" i="3"/>
  <c r="B4418" i="3"/>
  <c r="B4447" i="3"/>
  <c r="B4473" i="3"/>
  <c r="B4496" i="3"/>
  <c r="B4526" i="3"/>
  <c r="B4549" i="3"/>
  <c r="B4579" i="3"/>
  <c r="B4604" i="3"/>
  <c r="B4634" i="3"/>
  <c r="B4657" i="3"/>
  <c r="B4686" i="3"/>
  <c r="B4712" i="3"/>
  <c r="B4739" i="3"/>
  <c r="B4765" i="3"/>
  <c r="B4788" i="3"/>
  <c r="B4818" i="3"/>
  <c r="B4843" i="3"/>
  <c r="B4873" i="3"/>
  <c r="B4896" i="3"/>
  <c r="B4926" i="3"/>
  <c r="B4949" i="3"/>
  <c r="B4978" i="3"/>
  <c r="B5004" i="3"/>
  <c r="B5030" i="3"/>
  <c r="B5054" i="3"/>
  <c r="B5076" i="3"/>
  <c r="B5104" i="3"/>
  <c r="B5126" i="3"/>
  <c r="B5153" i="3"/>
  <c r="B5174" i="3"/>
  <c r="B2" i="2"/>
  <c r="B477" i="3"/>
  <c r="B935" i="3"/>
  <c r="B1241" i="3"/>
  <c r="B1514" i="3"/>
  <c r="B1719" i="3"/>
  <c r="B1910" i="3"/>
  <c r="B2064" i="3"/>
  <c r="B2206" i="3"/>
  <c r="B2339" i="3"/>
  <c r="B2466" i="3"/>
  <c r="B2573" i="3"/>
  <c r="B2674" i="3"/>
  <c r="B2770" i="3"/>
  <c r="B2864" i="3"/>
  <c r="B2947" i="3"/>
  <c r="B3037" i="3"/>
  <c r="B3125" i="3"/>
  <c r="B3213" i="3"/>
  <c r="B3293" i="3"/>
  <c r="B3360" i="3"/>
  <c r="B3412" i="3"/>
  <c r="B3456" i="3"/>
  <c r="B3497" i="3"/>
  <c r="B3528" i="3"/>
  <c r="B3562" i="3"/>
  <c r="B3595" i="3"/>
  <c r="B3629" i="3"/>
  <c r="B3661" i="3"/>
  <c r="B3691" i="3"/>
  <c r="B3724" i="3"/>
  <c r="B3758" i="3"/>
  <c r="B3792" i="3"/>
  <c r="B3820" i="3"/>
  <c r="B3854" i="3"/>
  <c r="B3887" i="3"/>
  <c r="B3917" i="3"/>
  <c r="B3945" i="3"/>
  <c r="B3977" i="3"/>
  <c r="B4001" i="3"/>
  <c r="B4033" i="3"/>
  <c r="B4063" i="3"/>
  <c r="B4091" i="3"/>
  <c r="B4123" i="3"/>
  <c r="B4147" i="3"/>
  <c r="B4179" i="3"/>
  <c r="B4209" i="3"/>
  <c r="B4235" i="3"/>
  <c r="B4258" i="3"/>
  <c r="B4288" i="3"/>
  <c r="B4313" i="3"/>
  <c r="B4341" i="3"/>
  <c r="B4366" i="3"/>
  <c r="B4396" i="3"/>
  <c r="B4419" i="3"/>
  <c r="B4448" i="3"/>
  <c r="B4474" i="3"/>
  <c r="B4501" i="3"/>
  <c r="B4527" i="3"/>
  <c r="B4552" i="3"/>
  <c r="B4580" i="3"/>
  <c r="B4605" i="3"/>
  <c r="B4635" i="3"/>
  <c r="B4658" i="3"/>
  <c r="B4688" i="3"/>
  <c r="B4713" i="3"/>
  <c r="B4740" i="3"/>
  <c r="B4766" i="3"/>
  <c r="B4795" i="3"/>
  <c r="B4819" i="3"/>
  <c r="B4844" i="3"/>
  <c r="B4874" i="3"/>
  <c r="B577" i="3"/>
  <c r="B1038" i="3"/>
  <c r="B1339" i="3"/>
  <c r="B1566" i="3"/>
  <c r="B1767" i="3"/>
  <c r="B1947" i="3"/>
  <c r="B2095" i="3"/>
  <c r="B2235" i="3"/>
  <c r="B2369" i="3"/>
  <c r="B2479" i="3"/>
  <c r="B2589" i="3"/>
  <c r="B2687" i="3"/>
  <c r="B2784" i="3"/>
  <c r="B2877" i="3"/>
  <c r="B2967" i="3"/>
  <c r="B3058" i="3"/>
  <c r="B3147" i="3"/>
  <c r="B3233" i="3"/>
  <c r="B3309" i="3"/>
  <c r="B3374" i="3"/>
  <c r="B3422" i="3"/>
  <c r="B3465" i="3"/>
  <c r="B3503" i="3"/>
  <c r="B3538" i="3"/>
  <c r="B3572" i="3"/>
  <c r="B3600" i="3"/>
  <c r="B3634" i="3"/>
  <c r="B3667" i="3"/>
  <c r="B3701" i="3"/>
  <c r="B3733" i="3"/>
  <c r="B3763" i="3"/>
  <c r="B3796" i="3"/>
  <c r="B3832" i="3"/>
  <c r="B3866" i="3"/>
  <c r="B3891" i="3"/>
  <c r="B3923" i="3"/>
  <c r="B3953" i="3"/>
  <c r="B3981" i="3"/>
  <c r="B4013" i="3"/>
  <c r="B4037" i="3"/>
  <c r="B4069" i="3"/>
  <c r="B4099" i="3"/>
  <c r="B4127" i="3"/>
  <c r="B4159" i="3"/>
  <c r="B4185" i="3"/>
  <c r="B4216" i="3"/>
  <c r="B4239" i="3"/>
  <c r="B4269" i="3"/>
  <c r="B4292" i="3"/>
  <c r="B4322" i="3"/>
  <c r="B4347" i="3"/>
  <c r="B4376" i="3"/>
  <c r="B4400" i="3"/>
  <c r="B4429" i="3"/>
  <c r="B4453" i="3"/>
  <c r="B4478" i="3"/>
  <c r="B4508" i="3"/>
  <c r="B4531" i="3"/>
  <c r="B4561" i="3"/>
  <c r="B4586" i="3"/>
  <c r="B4616" i="3"/>
  <c r="B4639" i="3"/>
  <c r="B4668" i="3"/>
  <c r="B4692" i="3"/>
  <c r="B4721" i="3"/>
  <c r="B4747" i="3"/>
  <c r="B4770" i="3"/>
  <c r="B4800" i="3"/>
  <c r="B4825" i="3"/>
  <c r="B4853" i="3"/>
  <c r="B4878" i="3"/>
  <c r="B4908" i="3"/>
  <c r="B4931" i="3"/>
  <c r="B4960" i="3"/>
  <c r="B4986" i="3"/>
  <c r="B5013" i="3"/>
  <c r="B5037" i="3"/>
  <c r="B5059" i="3"/>
  <c r="B5087" i="3"/>
  <c r="B5109" i="3"/>
  <c r="B5137" i="3"/>
  <c r="B5158" i="3"/>
  <c r="B620" i="3"/>
  <c r="B1073" i="3"/>
  <c r="B1344" i="3"/>
  <c r="B1567" i="3"/>
  <c r="B1771" i="3"/>
  <c r="B1948" i="3"/>
  <c r="B2096" i="3"/>
  <c r="B2248" i="3"/>
  <c r="B2371" i="3"/>
  <c r="B2493" i="3"/>
  <c r="B2591" i="3"/>
  <c r="B2688" i="3"/>
  <c r="B2785" i="3"/>
  <c r="B2879" i="3"/>
  <c r="B2971" i="3"/>
  <c r="B3059" i="3"/>
  <c r="B3152" i="3"/>
  <c r="B3236" i="3"/>
  <c r="B3311" i="3"/>
  <c r="B3375" i="3"/>
  <c r="B3423" i="3"/>
  <c r="B3466" i="3"/>
  <c r="B3504" i="3"/>
  <c r="B3539" i="3"/>
  <c r="B3573" i="3"/>
  <c r="B3605" i="3"/>
  <c r="B3635" i="3"/>
  <c r="B3668" i="3"/>
  <c r="B3704" i="3"/>
  <c r="B3738" i="3"/>
  <c r="B3764" i="3"/>
  <c r="B3800" i="3"/>
  <c r="B3833" i="3"/>
  <c r="B3867" i="3"/>
  <c r="B3892" i="3"/>
  <c r="B3924" i="3"/>
  <c r="B3956" i="3"/>
  <c r="B3982" i="3"/>
  <c r="B4014" i="3"/>
  <c r="B4040" i="3"/>
  <c r="B4072" i="3"/>
  <c r="B4104" i="3"/>
  <c r="B4128" i="3"/>
  <c r="B4160" i="3"/>
  <c r="B4186" i="3"/>
  <c r="B4217" i="3"/>
  <c r="B4240" i="3"/>
  <c r="B4270" i="3"/>
  <c r="B4293" i="3"/>
  <c r="B4323" i="3"/>
  <c r="B4348" i="3"/>
  <c r="B5155" i="3"/>
  <c r="B5116" i="3"/>
  <c r="B5074" i="3"/>
  <c r="B5036" i="3"/>
  <c r="B4988" i="3"/>
  <c r="B4945" i="3"/>
  <c r="B4897" i="3"/>
  <c r="B4849" i="3"/>
  <c r="B4796" i="3"/>
  <c r="B4744" i="3"/>
  <c r="B4689" i="3"/>
  <c r="B4636" i="3"/>
  <c r="B4581" i="3"/>
  <c r="B4528" i="3"/>
  <c r="B4475" i="3"/>
  <c r="B4420" i="3"/>
  <c r="B4367" i="3"/>
  <c r="B4306" i="3"/>
  <c r="B4245" i="3"/>
  <c r="B4181" i="3"/>
  <c r="B4111" i="3"/>
  <c r="B4048" i="3"/>
  <c r="B3980" i="3"/>
  <c r="B3920" i="3"/>
  <c r="B3848" i="3"/>
  <c r="B3771" i="3"/>
  <c r="B3697" i="3"/>
  <c r="B3617" i="3"/>
  <c r="B3544" i="3"/>
  <c r="B3464" i="3"/>
  <c r="B3363" i="3"/>
  <c r="B3184" i="3"/>
  <c r="B2975" i="3"/>
  <c r="B2781" i="3"/>
  <c r="B2543" i="3"/>
  <c r="B2255" i="3"/>
  <c r="B1945" i="3"/>
  <c r="B1549" i="3"/>
  <c r="B765" i="3"/>
  <c r="B5154" i="3"/>
  <c r="B5110" i="3"/>
  <c r="B5073" i="3"/>
  <c r="B5035" i="3"/>
  <c r="B4987" i="3"/>
  <c r="B4936" i="3"/>
  <c r="B4893" i="3"/>
  <c r="B4840" i="3"/>
  <c r="B4785" i="3"/>
  <c r="B4732" i="3"/>
  <c r="B4677" i="3"/>
  <c r="B4624" i="3"/>
  <c r="B4575" i="3"/>
  <c r="B4522" i="3"/>
  <c r="B4468" i="3"/>
  <c r="B4415" i="3"/>
  <c r="B4362" i="3"/>
  <c r="B4301" i="3"/>
  <c r="B4238" i="3"/>
  <c r="B4180" i="3"/>
  <c r="B4110" i="3"/>
  <c r="B4045" i="3"/>
  <c r="B3979" i="3"/>
  <c r="B3907" i="3"/>
  <c r="B3836" i="3"/>
  <c r="B3762" i="3"/>
  <c r="B3692" i="3"/>
  <c r="B3616" i="3"/>
  <c r="B3540" i="3"/>
  <c r="B3460" i="3"/>
  <c r="B3341" i="3"/>
  <c r="B3158" i="3"/>
  <c r="B2966" i="3"/>
  <c r="B2780" i="3"/>
  <c r="B2542" i="3"/>
  <c r="B2254" i="3"/>
  <c r="B1940" i="3"/>
  <c r="B1447" i="3"/>
  <c r="B743" i="3"/>
  <c r="B5150" i="3"/>
  <c r="B5108" i="3"/>
  <c r="B5072" i="3"/>
  <c r="B5034" i="3"/>
  <c r="B4985" i="3"/>
  <c r="B4933" i="3"/>
  <c r="B4892" i="3"/>
  <c r="B4837" i="3"/>
  <c r="B4784" i="3"/>
  <c r="B4731" i="3"/>
  <c r="B4676" i="3"/>
  <c r="B4623" i="3"/>
  <c r="B4570" i="3"/>
  <c r="B4521" i="3"/>
  <c r="B4466" i="3"/>
  <c r="B4414" i="3"/>
  <c r="B4361" i="3"/>
  <c r="B4296" i="3"/>
  <c r="B4237" i="3"/>
  <c r="B4173" i="3"/>
  <c r="B4106" i="3"/>
  <c r="B4036" i="3"/>
  <c r="B3978" i="3"/>
  <c r="B3906" i="3"/>
  <c r="B3834" i="3"/>
  <c r="B3760" i="3"/>
  <c r="B3684" i="3"/>
  <c r="B3611" i="3"/>
  <c r="B3537" i="3"/>
  <c r="B3459" i="3"/>
  <c r="B3340" i="3"/>
  <c r="B3157" i="3"/>
  <c r="B2963" i="3"/>
  <c r="B2738" i="3"/>
  <c r="B2498" i="3"/>
  <c r="B2233" i="3"/>
  <c r="B1936" i="3"/>
  <c r="B1443" i="3"/>
  <c r="B668" i="3"/>
  <c r="B5149" i="3"/>
  <c r="B5107" i="3"/>
  <c r="B5068" i="3"/>
  <c r="B5032" i="3"/>
  <c r="B4984" i="3"/>
  <c r="B4932" i="3"/>
  <c r="B4885" i="3"/>
  <c r="B4832" i="3"/>
  <c r="B4780" i="3"/>
  <c r="B4725" i="3"/>
  <c r="B4672" i="3"/>
  <c r="B4619" i="3"/>
  <c r="B4564" i="3"/>
  <c r="B4511" i="3"/>
  <c r="B4458" i="3"/>
  <c r="B4403" i="3"/>
  <c r="B4350" i="3"/>
  <c r="B4291" i="3"/>
  <c r="B4236" i="3"/>
  <c r="B4168" i="3"/>
  <c r="B4105" i="3"/>
  <c r="B4035" i="3"/>
  <c r="B3965" i="3"/>
  <c r="B3902" i="3"/>
  <c r="B3829" i="3"/>
  <c r="B3759" i="3"/>
  <c r="B3683" i="3"/>
  <c r="B3610" i="3"/>
  <c r="B3536" i="3"/>
  <c r="B3442" i="3"/>
  <c r="B3315" i="3"/>
  <c r="B3144" i="3"/>
  <c r="B2962" i="3"/>
  <c r="B2736" i="3"/>
  <c r="B2497" i="3"/>
  <c r="B2225" i="3"/>
  <c r="B1856" i="3"/>
  <c r="B1355" i="3"/>
  <c r="B539" i="3"/>
  <c r="B5144" i="3"/>
  <c r="B5106" i="3"/>
  <c r="B5066" i="3"/>
  <c r="B5023" i="3"/>
  <c r="B4981" i="3"/>
  <c r="B4930" i="3"/>
  <c r="B4880" i="3"/>
  <c r="B4831" i="3"/>
  <c r="B4778" i="3"/>
  <c r="B4724" i="3"/>
  <c r="B4671" i="3"/>
  <c r="B4618" i="3"/>
  <c r="B4563" i="3"/>
  <c r="B4510" i="3"/>
  <c r="B4457" i="3"/>
  <c r="B4402" i="3"/>
  <c r="B4349" i="3"/>
  <c r="B4290" i="3"/>
  <c r="B4228" i="3"/>
  <c r="B4162" i="3"/>
  <c r="B4094" i="3"/>
  <c r="B4034" i="3"/>
  <c r="B3964" i="3"/>
  <c r="B3899" i="3"/>
  <c r="B3828" i="3"/>
  <c r="B3746" i="3"/>
  <c r="B3673" i="3"/>
  <c r="B3599" i="3"/>
  <c r="B3533" i="3"/>
  <c r="B3441" i="3"/>
  <c r="B3314" i="3"/>
  <c r="B3142" i="3"/>
  <c r="B2927" i="3"/>
  <c r="B2707" i="3"/>
  <c r="B2475" i="3"/>
  <c r="B2215" i="3"/>
  <c r="B1842" i="3"/>
  <c r="B1345" i="3"/>
  <c r="B534" i="3"/>
  <c r="B5140" i="3"/>
  <c r="B5105" i="3"/>
  <c r="B5065" i="3"/>
  <c r="B5022" i="3"/>
  <c r="B4980" i="3"/>
  <c r="B4929" i="3"/>
  <c r="B4879" i="3"/>
  <c r="B4826" i="3"/>
  <c r="B4777" i="3"/>
  <c r="B4722" i="3"/>
  <c r="B4670" i="3"/>
  <c r="B4617" i="3"/>
  <c r="B4562" i="3"/>
  <c r="B4509" i="3"/>
  <c r="B4456" i="3"/>
  <c r="B4401" i="3"/>
  <c r="B4346" i="3"/>
  <c r="B4289" i="3"/>
  <c r="B4227" i="3"/>
  <c r="B4161" i="3"/>
  <c r="B4093" i="3"/>
  <c r="B4027" i="3"/>
  <c r="B3960" i="3"/>
  <c r="B3890" i="3"/>
  <c r="B3825" i="3"/>
  <c r="B3745" i="3"/>
  <c r="B3672" i="3"/>
  <c r="B3598" i="3"/>
  <c r="B3521" i="3"/>
  <c r="B3429" i="3"/>
  <c r="B3308" i="3"/>
  <c r="B3141" i="3"/>
  <c r="B2913" i="3"/>
  <c r="B2705" i="3"/>
  <c r="B2474" i="3"/>
  <c r="B2161" i="3"/>
  <c r="B1791" i="3"/>
  <c r="B1337" i="3"/>
  <c r="B530" i="3"/>
  <c r="B5176" i="3"/>
  <c r="B5139" i="3"/>
  <c r="B5102" i="3"/>
  <c r="B5058" i="3"/>
  <c r="B5018" i="3"/>
  <c r="B4971" i="3"/>
  <c r="B4928" i="3"/>
  <c r="B4877" i="3"/>
  <c r="B4824" i="3"/>
  <c r="B4769" i="3"/>
  <c r="B4716" i="3"/>
  <c r="B4667" i="3"/>
  <c r="B4612" i="3"/>
  <c r="B4560" i="3"/>
  <c r="B4507" i="3"/>
  <c r="B4452" i="3"/>
  <c r="B4399" i="3"/>
  <c r="B4345" i="3"/>
  <c r="B4283" i="3"/>
  <c r="B4219" i="3"/>
  <c r="B4158" i="3"/>
  <c r="B4092" i="3"/>
  <c r="B4020" i="3"/>
  <c r="B3957" i="3"/>
  <c r="B3889" i="3"/>
  <c r="B3813" i="3"/>
  <c r="B3740" i="3"/>
  <c r="B3666" i="3"/>
  <c r="B3596" i="3"/>
  <c r="B3520" i="3"/>
  <c r="B3426" i="3"/>
  <c r="B3297" i="3"/>
  <c r="B3100" i="3"/>
  <c r="B2892" i="3"/>
  <c r="B2685" i="3"/>
  <c r="B2473" i="3"/>
  <c r="B2160" i="3"/>
  <c r="B1782" i="3"/>
  <c r="B1298" i="3"/>
  <c r="B314" i="3"/>
  <c r="B5175" i="3"/>
  <c r="B5138" i="3"/>
  <c r="B5100" i="3"/>
  <c r="B5057" i="3"/>
  <c r="B5017" i="3"/>
  <c r="B4970" i="3"/>
  <c r="B4927" i="3"/>
  <c r="B4876" i="3"/>
  <c r="B4821" i="3"/>
  <c r="B4768" i="3"/>
  <c r="B4715" i="3"/>
  <c r="B4660" i="3"/>
  <c r="B4611" i="3"/>
  <c r="B4558" i="3"/>
  <c r="B4506" i="3"/>
  <c r="B4451" i="3"/>
  <c r="B4398" i="3"/>
  <c r="B4344" i="3"/>
  <c r="B4276" i="3"/>
  <c r="B4218" i="3"/>
  <c r="B4155" i="3"/>
  <c r="B4085" i="3"/>
  <c r="B4016" i="3"/>
  <c r="B3948" i="3"/>
  <c r="B3888" i="3"/>
  <c r="B3812" i="3"/>
  <c r="B3739" i="3"/>
  <c r="B3665" i="3"/>
  <c r="B3587" i="3"/>
  <c r="B3508" i="3"/>
  <c r="B3421" i="3"/>
  <c r="B3296" i="3"/>
  <c r="B3099" i="3"/>
  <c r="B2884" i="3"/>
  <c r="B2684" i="3"/>
  <c r="B2428" i="3"/>
  <c r="B2113" i="3"/>
  <c r="B1766" i="3"/>
  <c r="B1261" i="3"/>
  <c r="B257" i="3"/>
  <c r="B3543" i="2"/>
  <c r="B3435" i="2"/>
  <c r="B3300" i="2"/>
  <c r="B3091" i="2"/>
  <c r="B2849" i="2"/>
  <c r="B2501" i="2"/>
  <c r="B1635" i="2"/>
  <c r="B3427" i="2"/>
  <c r="B3292" i="2"/>
  <c r="B3083" i="2"/>
  <c r="B2831" i="2"/>
  <c r="B2465" i="2"/>
  <c r="B1588" i="2"/>
  <c r="B3632" i="2"/>
  <c r="B3526" i="2"/>
  <c r="B3418" i="2"/>
  <c r="B3275" i="2"/>
  <c r="B3058" i="2"/>
  <c r="B2808" i="2"/>
  <c r="B2418" i="2"/>
  <c r="B107" i="2"/>
  <c r="B145" i="2"/>
  <c r="B191" i="2"/>
  <c r="B232" i="2"/>
  <c r="B271" i="2"/>
  <c r="B313" i="2"/>
  <c r="B351" i="2"/>
  <c r="B394" i="2"/>
  <c r="B436" i="2"/>
  <c r="B474" i="2"/>
  <c r="B519" i="2"/>
  <c r="B554" i="2"/>
  <c r="B600" i="2"/>
  <c r="B641" i="2"/>
  <c r="B680" i="2"/>
  <c r="B722" i="2"/>
  <c r="B760" i="2"/>
  <c r="B804" i="2"/>
  <c r="B847" i="2"/>
  <c r="B884" i="2"/>
  <c r="B928" i="2"/>
  <c r="B964" i="2"/>
  <c r="B1009" i="2"/>
  <c r="B1049" i="2"/>
  <c r="B1087" i="2"/>
  <c r="B1124" i="2"/>
  <c r="B1161" i="2"/>
  <c r="B1194" i="2"/>
  <c r="B1234" i="2"/>
  <c r="B1266" i="2"/>
  <c r="B1297" i="2"/>
  <c r="B1321" i="2"/>
  <c r="B1347" i="2"/>
  <c r="B1371" i="2"/>
  <c r="B1395" i="2"/>
  <c r="B1418" i="2"/>
  <c r="B1442" i="2"/>
  <c r="B1465" i="2"/>
  <c r="B1486" i="2"/>
  <c r="B1511" i="2"/>
  <c r="B1533" i="2"/>
  <c r="B1558" i="2"/>
  <c r="B1580" i="2"/>
  <c r="B1604" i="2"/>
  <c r="B1627" i="2"/>
  <c r="B1651" i="2"/>
  <c r="B1674" i="2"/>
  <c r="B1694" i="2"/>
  <c r="B1717" i="2"/>
  <c r="B1738" i="2"/>
  <c r="B1758" i="2"/>
  <c r="B1781" i="2"/>
  <c r="B1801" i="2"/>
  <c r="B1819" i="2"/>
  <c r="B1836" i="2"/>
  <c r="B1852" i="2"/>
  <c r="B1868" i="2"/>
  <c r="B1884" i="2"/>
  <c r="B1900" i="2"/>
  <c r="B1916" i="2"/>
  <c r="B1932" i="2"/>
  <c r="B1948" i="2"/>
  <c r="B1964" i="2"/>
  <c r="B1980" i="2"/>
  <c r="B1996" i="2"/>
  <c r="B2012" i="2"/>
  <c r="B2028" i="2"/>
  <c r="B2044" i="2"/>
  <c r="B2060" i="2"/>
  <c r="B2076" i="2"/>
  <c r="B2092" i="2"/>
  <c r="B2108" i="2"/>
  <c r="B2124" i="2"/>
  <c r="B2140" i="2"/>
  <c r="B2156" i="2"/>
  <c r="B2172" i="2"/>
  <c r="B2188" i="2"/>
  <c r="B2204" i="2"/>
  <c r="B2220" i="2"/>
  <c r="B2236" i="2"/>
  <c r="B2252" i="2"/>
  <c r="B2268" i="2"/>
  <c r="B2284" i="2"/>
  <c r="B2300" i="2"/>
  <c r="B66" i="2"/>
  <c r="B112" i="2"/>
  <c r="B153" i="2"/>
  <c r="B192" i="2"/>
  <c r="B234" i="2"/>
  <c r="B272" i="2"/>
  <c r="B315" i="2"/>
  <c r="B359" i="2"/>
  <c r="B395" i="2"/>
  <c r="B440" i="2"/>
  <c r="B475" i="2"/>
  <c r="B521" i="2"/>
  <c r="B562" i="2"/>
  <c r="B601" i="2"/>
  <c r="B644" i="2"/>
  <c r="B681" i="2"/>
  <c r="B727" i="2"/>
  <c r="B768" i="2"/>
  <c r="B807" i="2"/>
  <c r="B849" i="2"/>
  <c r="B887" i="2"/>
  <c r="B930" i="2"/>
  <c r="B971" i="2"/>
  <c r="B1010" i="2"/>
  <c r="B1050" i="2"/>
  <c r="B1088" i="2"/>
  <c r="B1127" i="2"/>
  <c r="B1162" i="2"/>
  <c r="B1201" i="2"/>
  <c r="B1239" i="2"/>
  <c r="B1268" i="2"/>
  <c r="B1298" i="2"/>
  <c r="B1322" i="2"/>
  <c r="B1349" i="2"/>
  <c r="B1372" i="2"/>
  <c r="B1396" i="2"/>
  <c r="B1419" i="2"/>
  <c r="B1443" i="2"/>
  <c r="B1466" i="2"/>
  <c r="B1490" i="2"/>
  <c r="B1513" i="2"/>
  <c r="B1534" i="2"/>
  <c r="B1559" i="2"/>
  <c r="B1581" i="2"/>
  <c r="B1606" i="2"/>
  <c r="B1628" i="2"/>
  <c r="B1652" i="2"/>
  <c r="B1675" i="2"/>
  <c r="B1698" i="2"/>
  <c r="B1718" i="2"/>
  <c r="B1739" i="2"/>
  <c r="B1762" i="2"/>
  <c r="B1782" i="2"/>
  <c r="B1802" i="2"/>
  <c r="B1820" i="2"/>
  <c r="B1837" i="2"/>
  <c r="B1853" i="2"/>
  <c r="B1869" i="2"/>
  <c r="B1885" i="2"/>
  <c r="B1901" i="2"/>
  <c r="B1917" i="2"/>
  <c r="B1933" i="2"/>
  <c r="B1949" i="2"/>
  <c r="B1965" i="2"/>
  <c r="B1981" i="2"/>
  <c r="B1997" i="2"/>
  <c r="B2013" i="2"/>
  <c r="B2029" i="2"/>
  <c r="B2045" i="2"/>
  <c r="B2061" i="2"/>
  <c r="B2077" i="2"/>
  <c r="B2093" i="2"/>
  <c r="B2109" i="2"/>
  <c r="B2125" i="2"/>
  <c r="B2141" i="2"/>
  <c r="B2157" i="2"/>
  <c r="B2173" i="2"/>
  <c r="B2189" i="2"/>
  <c r="B2205" i="2"/>
  <c r="B2221" i="2"/>
  <c r="B2237" i="2"/>
  <c r="B2253" i="2"/>
  <c r="B2269" i="2"/>
  <c r="B2285" i="2"/>
  <c r="B32" i="2"/>
  <c r="B68" i="2"/>
  <c r="B113" i="2"/>
  <c r="B154" i="2"/>
  <c r="B193" i="2"/>
  <c r="B235" i="2"/>
  <c r="B273" i="2"/>
  <c r="B319" i="2"/>
  <c r="B360" i="2"/>
  <c r="B399" i="2"/>
  <c r="B441" i="2"/>
  <c r="B479" i="2"/>
  <c r="B522" i="2"/>
  <c r="B564" i="2"/>
  <c r="B602" i="2"/>
  <c r="B647" i="2"/>
  <c r="B682" i="2"/>
  <c r="B728" i="2"/>
  <c r="B769" i="2"/>
  <c r="B808" i="2"/>
  <c r="B850" i="2"/>
  <c r="B888" i="2"/>
  <c r="B932" i="2"/>
  <c r="B975" i="2"/>
  <c r="B1012" i="2"/>
  <c r="B1055" i="2"/>
  <c r="B1089" i="2"/>
  <c r="B1128" i="2"/>
  <c r="B1163" i="2"/>
  <c r="B1202" i="2"/>
  <c r="B1240" i="2"/>
  <c r="B1272" i="2"/>
  <c r="B1301" i="2"/>
  <c r="B1323" i="2"/>
  <c r="B1350" i="2"/>
  <c r="B1373" i="2"/>
  <c r="B1398" i="2"/>
  <c r="B1420" i="2"/>
  <c r="B1444" i="2"/>
  <c r="B1467" i="2"/>
  <c r="B1491" i="2"/>
  <c r="B1514" i="2"/>
  <c r="B1538" i="2"/>
  <c r="B1561" i="2"/>
  <c r="B1582" i="2"/>
  <c r="B1607" i="2"/>
  <c r="B1629" i="2"/>
  <c r="B1654" i="2"/>
  <c r="B1676" i="2"/>
  <c r="B1699" i="2"/>
  <c r="B1719" i="2"/>
  <c r="B1740" i="2"/>
  <c r="B1763" i="2"/>
  <c r="B1783" i="2"/>
  <c r="B1803" i="2"/>
  <c r="B1821" i="2"/>
  <c r="B1838" i="2"/>
  <c r="B1854" i="2"/>
  <c r="B1870" i="2"/>
  <c r="B1886" i="2"/>
  <c r="B1902" i="2"/>
  <c r="B1918" i="2"/>
  <c r="B1934" i="2"/>
  <c r="B1950" i="2"/>
  <c r="B1966" i="2"/>
  <c r="B1982" i="2"/>
  <c r="B1998" i="2"/>
  <c r="B2014" i="2"/>
  <c r="B2030" i="2"/>
  <c r="B2046" i="2"/>
  <c r="B2062" i="2"/>
  <c r="B2078" i="2"/>
  <c r="B2094" i="2"/>
  <c r="B2110" i="2"/>
  <c r="B114" i="2"/>
  <c r="B159" i="2"/>
  <c r="B194" i="2"/>
  <c r="B240" i="2"/>
  <c r="B281" i="2"/>
  <c r="B320" i="2"/>
  <c r="B362" i="2"/>
  <c r="B400" i="2"/>
  <c r="B443" i="2"/>
  <c r="B487" i="2"/>
  <c r="B523" i="2"/>
  <c r="B568" i="2"/>
  <c r="B603" i="2"/>
  <c r="B649" i="2"/>
  <c r="B690" i="2"/>
  <c r="B729" i="2"/>
  <c r="B772" i="2"/>
  <c r="B809" i="2"/>
  <c r="B855" i="2"/>
  <c r="B896" i="2"/>
  <c r="B935" i="2"/>
  <c r="B977" i="2"/>
  <c r="B1015" i="2"/>
  <c r="B1056" i="2"/>
  <c r="B1090" i="2"/>
  <c r="B1130" i="2"/>
  <c r="B1167" i="2"/>
  <c r="B1204" i="2"/>
  <c r="B1241" i="2"/>
  <c r="B1273" i="2"/>
  <c r="B1302" i="2"/>
  <c r="B1328" i="2"/>
  <c r="B1352" i="2"/>
  <c r="B1374" i="2"/>
  <c r="B1399" i="2"/>
  <c r="B1421" i="2"/>
  <c r="B1446" i="2"/>
  <c r="B1468" i="2"/>
  <c r="B1492" i="2"/>
  <c r="B1515" i="2"/>
  <c r="B1539" i="2"/>
  <c r="B1562" i="2"/>
  <c r="B1586" i="2"/>
  <c r="B1609" i="2"/>
  <c r="B1630" i="2"/>
  <c r="B1655" i="2"/>
  <c r="B1677" i="2"/>
  <c r="B1700" i="2"/>
  <c r="B1721" i="2"/>
  <c r="B1741" i="2"/>
  <c r="B1764" i="2"/>
  <c r="B1785" i="2"/>
  <c r="B1804" i="2"/>
  <c r="B1822" i="2"/>
  <c r="B1839" i="2"/>
  <c r="B1855" i="2"/>
  <c r="B1871" i="2"/>
  <c r="B1887" i="2"/>
  <c r="B1903" i="2"/>
  <c r="B1919" i="2"/>
  <c r="B1935" i="2"/>
  <c r="B1951" i="2"/>
  <c r="B1967" i="2"/>
  <c r="B1983" i="2"/>
  <c r="B1999" i="2"/>
  <c r="B2015" i="2"/>
  <c r="B2031" i="2"/>
  <c r="B2047" i="2"/>
  <c r="B2063" i="2"/>
  <c r="B2079" i="2"/>
  <c r="B2095" i="2"/>
  <c r="B2111" i="2"/>
  <c r="B2127" i="2"/>
  <c r="B2143" i="2"/>
  <c r="B2159" i="2"/>
  <c r="B2175" i="2"/>
  <c r="B2191" i="2"/>
  <c r="B2207" i="2"/>
  <c r="B2223" i="2"/>
  <c r="B2239" i="2"/>
  <c r="B2255" i="2"/>
  <c r="B2271" i="2"/>
  <c r="B2287" i="2"/>
  <c r="B36" i="2"/>
  <c r="B79" i="2"/>
  <c r="B116" i="2"/>
  <c r="B160" i="2"/>
  <c r="B196" i="2"/>
  <c r="B241" i="2"/>
  <c r="B282" i="2"/>
  <c r="B321" i="2"/>
  <c r="B363" i="2"/>
  <c r="B401" i="2"/>
  <c r="B447" i="2"/>
  <c r="B488" i="2"/>
  <c r="B527" i="2"/>
  <c r="B569" i="2"/>
  <c r="B607" i="2"/>
  <c r="B650" i="2"/>
  <c r="B692" i="2"/>
  <c r="B730" i="2"/>
  <c r="B775" i="2"/>
  <c r="B810" i="2"/>
  <c r="B856" i="2"/>
  <c r="B897" i="2"/>
  <c r="B936" i="2"/>
  <c r="B978" i="2"/>
  <c r="B1016" i="2"/>
  <c r="B1058" i="2"/>
  <c r="B1092" i="2"/>
  <c r="B39" i="2"/>
  <c r="B81" i="2"/>
  <c r="B119" i="2"/>
  <c r="B162" i="2"/>
  <c r="B203" i="2"/>
  <c r="B242" i="2"/>
  <c r="B287" i="2"/>
  <c r="B322" i="2"/>
  <c r="B368" i="2"/>
  <c r="B409" i="2"/>
  <c r="B448" i="2"/>
  <c r="B490" i="2"/>
  <c r="B528" i="2"/>
  <c r="B571" i="2"/>
  <c r="B615" i="2"/>
  <c r="B651" i="2"/>
  <c r="B696" i="2"/>
  <c r="B731" i="2"/>
  <c r="B777" i="2"/>
  <c r="B818" i="2"/>
  <c r="B857" i="2"/>
  <c r="B900" i="2"/>
  <c r="B40" i="2"/>
  <c r="B82" i="2"/>
  <c r="B120" i="2"/>
  <c r="B164" i="2"/>
  <c r="B207" i="2"/>
  <c r="B244" i="2"/>
  <c r="B288" i="2"/>
  <c r="B324" i="2"/>
  <c r="B369" i="2"/>
  <c r="B410" i="2"/>
  <c r="B449" i="2"/>
  <c r="B491" i="2"/>
  <c r="B529" i="2"/>
  <c r="B575" i="2"/>
  <c r="B616" i="2"/>
  <c r="B655" i="2"/>
  <c r="B697" i="2"/>
  <c r="B735" i="2"/>
  <c r="B778" i="2"/>
  <c r="B820" i="2"/>
  <c r="B858" i="2"/>
  <c r="B903" i="2"/>
  <c r="B938" i="2"/>
  <c r="B984" i="2"/>
  <c r="B1025" i="2"/>
  <c r="B1063" i="2"/>
  <c r="B1099" i="2"/>
  <c r="B1137" i="2"/>
  <c r="B1176" i="2"/>
  <c r="B1211" i="2"/>
  <c r="B1247" i="2"/>
  <c r="B1279" i="2"/>
  <c r="B1305" i="2"/>
  <c r="B1332" i="2"/>
  <c r="B1355" i="2"/>
  <c r="B1380" i="2"/>
  <c r="B1403" i="2"/>
  <c r="B1427" i="2"/>
  <c r="B1450" i="2"/>
  <c r="B1474" i="2"/>
  <c r="B1497" i="2"/>
  <c r="B1518" i="2"/>
  <c r="B1543" i="2"/>
  <c r="B1565" i="2"/>
  <c r="B1590" i="2"/>
  <c r="B1612" i="2"/>
  <c r="B1636" i="2"/>
  <c r="B1659" i="2"/>
  <c r="B1683" i="2"/>
  <c r="B1703" i="2"/>
  <c r="B1724" i="2"/>
  <c r="B1747" i="2"/>
  <c r="B1767" i="2"/>
  <c r="B1788" i="2"/>
  <c r="B1808" i="2"/>
  <c r="B1825" i="2"/>
  <c r="B1842" i="2"/>
  <c r="B1858" i="2"/>
  <c r="B1874" i="2"/>
  <c r="B1890" i="2"/>
  <c r="B1906" i="2"/>
  <c r="B1922" i="2"/>
  <c r="B1938" i="2"/>
  <c r="B1954" i="2"/>
  <c r="B1970" i="2"/>
  <c r="B1986" i="2"/>
  <c r="B2002" i="2"/>
  <c r="B2018" i="2"/>
  <c r="B11" i="2"/>
  <c r="B56" i="2"/>
  <c r="B91" i="2"/>
  <c r="B137" i="2"/>
  <c r="B178" i="2"/>
  <c r="B217" i="2"/>
  <c r="B260" i="2"/>
  <c r="B297" i="2"/>
  <c r="B343" i="2"/>
  <c r="B384" i="2"/>
  <c r="B423" i="2"/>
  <c r="B465" i="2"/>
  <c r="B503" i="2"/>
  <c r="B546" i="2"/>
  <c r="B587" i="2"/>
  <c r="B626" i="2"/>
  <c r="B671" i="2"/>
  <c r="B706" i="2"/>
  <c r="B752" i="2"/>
  <c r="B793" i="2"/>
  <c r="B832" i="2"/>
  <c r="B874" i="2"/>
  <c r="B15" i="2"/>
  <c r="B57" i="2"/>
  <c r="B95" i="2"/>
  <c r="B138" i="2"/>
  <c r="B180" i="2"/>
  <c r="B218" i="2"/>
  <c r="B263" i="2"/>
  <c r="B298" i="2"/>
  <c r="B344" i="2"/>
  <c r="B50" i="2"/>
  <c r="B139" i="2"/>
  <c r="B231" i="2"/>
  <c r="B335" i="2"/>
  <c r="B418" i="2"/>
  <c r="B498" i="2"/>
  <c r="B578" i="2"/>
  <c r="B665" i="2"/>
  <c r="B746" i="2"/>
  <c r="B827" i="2"/>
  <c r="B907" i="2"/>
  <c r="B962" i="2"/>
  <c r="B1035" i="2"/>
  <c r="B1103" i="2"/>
  <c r="B1152" i="2"/>
  <c r="B1209" i="2"/>
  <c r="B1258" i="2"/>
  <c r="B1303" i="2"/>
  <c r="B1337" i="2"/>
  <c r="B1370" i="2"/>
  <c r="B1406" i="2"/>
  <c r="B1437" i="2"/>
  <c r="B1476" i="2"/>
  <c r="B1507" i="2"/>
  <c r="B1545" i="2"/>
  <c r="B1575" i="2"/>
  <c r="B1611" i="2"/>
  <c r="B1643" i="2"/>
  <c r="B1678" i="2"/>
  <c r="B1708" i="2"/>
  <c r="B1737" i="2"/>
  <c r="B1771" i="2"/>
  <c r="B1798" i="2"/>
  <c r="B1827" i="2"/>
  <c r="B1849" i="2"/>
  <c r="B1875" i="2"/>
  <c r="B1896" i="2"/>
  <c r="B1921" i="2"/>
  <c r="B1943" i="2"/>
  <c r="B1968" i="2"/>
  <c r="B1990" i="2"/>
  <c r="B2011" i="2"/>
  <c r="B2036" i="2"/>
  <c r="B2056" i="2"/>
  <c r="B2080" i="2"/>
  <c r="B2100" i="2"/>
  <c r="B2120" i="2"/>
  <c r="B2139" i="2"/>
  <c r="B2161" i="2"/>
  <c r="B2180" i="2"/>
  <c r="B2199" i="2"/>
  <c r="B2218" i="2"/>
  <c r="B2240" i="2"/>
  <c r="B2259" i="2"/>
  <c r="B2278" i="2"/>
  <c r="B2297" i="2"/>
  <c r="B2314" i="2"/>
  <c r="B2330" i="2"/>
  <c r="B2346" i="2"/>
  <c r="B2362" i="2"/>
  <c r="B2378" i="2"/>
  <c r="B2394" i="2"/>
  <c r="B2410" i="2"/>
  <c r="B2426" i="2"/>
  <c r="B2442" i="2"/>
  <c r="B2458" i="2"/>
  <c r="B2474" i="2"/>
  <c r="B2490" i="2"/>
  <c r="B2506" i="2"/>
  <c r="B2522" i="2"/>
  <c r="B2538" i="2"/>
  <c r="B2554" i="2"/>
  <c r="B2570" i="2"/>
  <c r="B2586" i="2"/>
  <c r="B2602" i="2"/>
  <c r="B2618" i="2"/>
  <c r="B2634" i="2"/>
  <c r="B2650" i="2"/>
  <c r="B2666" i="2"/>
  <c r="B2682" i="2"/>
  <c r="B2698" i="2"/>
  <c r="B2714" i="2"/>
  <c r="B2730" i="2"/>
  <c r="B52" i="2"/>
  <c r="B143" i="2"/>
  <c r="B247" i="2"/>
  <c r="B337" i="2"/>
  <c r="B420" i="2"/>
  <c r="B500" i="2"/>
  <c r="B580" i="2"/>
  <c r="B666" i="2"/>
  <c r="B747" i="2"/>
  <c r="B831" i="2"/>
  <c r="B911" i="2"/>
  <c r="B983" i="2"/>
  <c r="B1039" i="2"/>
  <c r="B1105" i="2"/>
  <c r="B1153" i="2"/>
  <c r="B1215" i="2"/>
  <c r="B1262" i="2"/>
  <c r="B1304" i="2"/>
  <c r="B1338" i="2"/>
  <c r="B1378" i="2"/>
  <c r="B1410" i="2"/>
  <c r="B1438" i="2"/>
  <c r="B1478" i="2"/>
  <c r="B1508" i="2"/>
  <c r="B1546" i="2"/>
  <c r="B1577" i="2"/>
  <c r="B1613" i="2"/>
  <c r="B1644" i="2"/>
  <c r="B1682" i="2"/>
  <c r="B1709" i="2"/>
  <c r="B1742" i="2"/>
  <c r="B1772" i="2"/>
  <c r="B1799" i="2"/>
  <c r="B1828" i="2"/>
  <c r="B1850" i="2"/>
  <c r="B1876" i="2"/>
  <c r="B1897" i="2"/>
  <c r="B1923" i="2"/>
  <c r="B1944" i="2"/>
  <c r="B1969" i="2"/>
  <c r="B1991" i="2"/>
  <c r="B2016" i="2"/>
  <c r="B2037" i="2"/>
  <c r="B2057" i="2"/>
  <c r="B2081" i="2"/>
  <c r="B2101" i="2"/>
  <c r="B2121" i="2"/>
  <c r="B2142" i="2"/>
  <c r="B2162" i="2"/>
  <c r="B2181" i="2"/>
  <c r="B2200" i="2"/>
  <c r="B2219" i="2"/>
  <c r="B2241" i="2"/>
  <c r="B2260" i="2"/>
  <c r="B2279" i="2"/>
  <c r="B2298" i="2"/>
  <c r="B2315" i="2"/>
  <c r="B2331" i="2"/>
  <c r="B2347" i="2"/>
  <c r="B2363" i="2"/>
  <c r="B2379" i="2"/>
  <c r="B2395" i="2"/>
  <c r="B2411" i="2"/>
  <c r="B2427" i="2"/>
  <c r="B2443" i="2"/>
  <c r="B2459" i="2"/>
  <c r="B2475" i="2"/>
  <c r="B2491" i="2"/>
  <c r="B2507" i="2"/>
  <c r="B2523" i="2"/>
  <c r="B2539" i="2"/>
  <c r="B2555" i="2"/>
  <c r="B2571" i="2"/>
  <c r="B2587" i="2"/>
  <c r="B2603" i="2"/>
  <c r="B2619" i="2"/>
  <c r="B2635" i="2"/>
  <c r="B2651" i="2"/>
  <c r="B2667" i="2"/>
  <c r="B2683" i="2"/>
  <c r="B2699" i="2"/>
  <c r="B2715" i="2"/>
  <c r="B2731" i="2"/>
  <c r="B59" i="2"/>
  <c r="B144" i="2"/>
  <c r="B248" i="2"/>
  <c r="B338" i="2"/>
  <c r="B424" i="2"/>
  <c r="B504" i="2"/>
  <c r="B591" i="2"/>
  <c r="B672" i="2"/>
  <c r="B753" i="2"/>
  <c r="B833" i="2"/>
  <c r="B912" i="2"/>
  <c r="B985" i="2"/>
  <c r="B1040" i="2"/>
  <c r="B1106" i="2"/>
  <c r="B1156" i="2"/>
  <c r="B1216" i="2"/>
  <c r="B1263" i="2"/>
  <c r="B1306" i="2"/>
  <c r="B1339" i="2"/>
  <c r="B1379" i="2"/>
  <c r="B1411" i="2"/>
  <c r="B1447" i="2"/>
  <c r="B1479" i="2"/>
  <c r="B1510" i="2"/>
  <c r="B1547" i="2"/>
  <c r="B1578" i="2"/>
  <c r="B1614" i="2"/>
  <c r="B1645" i="2"/>
  <c r="B1684" i="2"/>
  <c r="B1710" i="2"/>
  <c r="B1746" i="2"/>
  <c r="B1773" i="2"/>
  <c r="B1805" i="2"/>
  <c r="B1829" i="2"/>
  <c r="B1851" i="2"/>
  <c r="B1877" i="2"/>
  <c r="B1898" i="2"/>
  <c r="B1924" i="2"/>
  <c r="B1945" i="2"/>
  <c r="B1971" i="2"/>
  <c r="B1992" i="2"/>
  <c r="B2017" i="2"/>
  <c r="B2038" i="2"/>
  <c r="B2058" i="2"/>
  <c r="B2082" i="2"/>
  <c r="B2102" i="2"/>
  <c r="B2122" i="2"/>
  <c r="B2144" i="2"/>
  <c r="B2163" i="2"/>
  <c r="B2182" i="2"/>
  <c r="B2201" i="2"/>
  <c r="B2222" i="2"/>
  <c r="B2242" i="2"/>
  <c r="B2261" i="2"/>
  <c r="B2280" i="2"/>
  <c r="B2299" i="2"/>
  <c r="B2316" i="2"/>
  <c r="B2332" i="2"/>
  <c r="B2348" i="2"/>
  <c r="B2364" i="2"/>
  <c r="B2380" i="2"/>
  <c r="B2396" i="2"/>
  <c r="B2412" i="2"/>
  <c r="B2428" i="2"/>
  <c r="B2444" i="2"/>
  <c r="B2460" i="2"/>
  <c r="B2476" i="2"/>
  <c r="B2492" i="2"/>
  <c r="B2508" i="2"/>
  <c r="B2524" i="2"/>
  <c r="B2540" i="2"/>
  <c r="B2556" i="2"/>
  <c r="B2572" i="2"/>
  <c r="B2588" i="2"/>
  <c r="B2604" i="2"/>
  <c r="B2620" i="2"/>
  <c r="B2636" i="2"/>
  <c r="B2652" i="2"/>
  <c r="B2668" i="2"/>
  <c r="B2684" i="2"/>
  <c r="B2700" i="2"/>
  <c r="B2716" i="2"/>
  <c r="B2732" i="2"/>
  <c r="B2748" i="2"/>
  <c r="B2764" i="2"/>
  <c r="B63" i="2"/>
  <c r="B167" i="2"/>
  <c r="B256" i="2"/>
  <c r="B345" i="2"/>
  <c r="B425" i="2"/>
  <c r="B512" i="2"/>
  <c r="B593" i="2"/>
  <c r="B674" i="2"/>
  <c r="B754" i="2"/>
  <c r="B834" i="2"/>
  <c r="B913" i="2"/>
  <c r="B986" i="2"/>
  <c r="B1041" i="2"/>
  <c r="B1111" i="2"/>
  <c r="B1159" i="2"/>
  <c r="B1217" i="2"/>
  <c r="B1264" i="2"/>
  <c r="B1311" i="2"/>
  <c r="B1341" i="2"/>
  <c r="B1382" i="2"/>
  <c r="B1412" i="2"/>
  <c r="B1449" i="2"/>
  <c r="B1481" i="2"/>
  <c r="B1516" i="2"/>
  <c r="B1548" i="2"/>
  <c r="B1579" i="2"/>
  <c r="B1618" i="2"/>
  <c r="B1646" i="2"/>
  <c r="B1685" i="2"/>
  <c r="B1714" i="2"/>
  <c r="B1748" i="2"/>
  <c r="B1774" i="2"/>
  <c r="B1806" i="2"/>
  <c r="B1830" i="2"/>
  <c r="B1856" i="2"/>
  <c r="B1878" i="2"/>
  <c r="B1899" i="2"/>
  <c r="B1925" i="2"/>
  <c r="B1946" i="2"/>
  <c r="B1972" i="2"/>
  <c r="B1993" i="2"/>
  <c r="B2019" i="2"/>
  <c r="B2039" i="2"/>
  <c r="B2059" i="2"/>
  <c r="B2083" i="2"/>
  <c r="B2103" i="2"/>
  <c r="B2123" i="2"/>
  <c r="B2145" i="2"/>
  <c r="B2164" i="2"/>
  <c r="B2183" i="2"/>
  <c r="B2202" i="2"/>
  <c r="B2224" i="2"/>
  <c r="B2243" i="2"/>
  <c r="B2262" i="2"/>
  <c r="B2281" i="2"/>
  <c r="B2301" i="2"/>
  <c r="B2317" i="2"/>
  <c r="B2333" i="2"/>
  <c r="B2349" i="2"/>
  <c r="B2365" i="2"/>
  <c r="B2381" i="2"/>
  <c r="B2397" i="2"/>
  <c r="B2413" i="2"/>
  <c r="B2429" i="2"/>
  <c r="B2445" i="2"/>
  <c r="B2461" i="2"/>
  <c r="B2477" i="2"/>
  <c r="B2493" i="2"/>
  <c r="B2509" i="2"/>
  <c r="B2525" i="2"/>
  <c r="B2541" i="2"/>
  <c r="B2557" i="2"/>
  <c r="B2573" i="2"/>
  <c r="B2589" i="2"/>
  <c r="B2605" i="2"/>
  <c r="B2621" i="2"/>
  <c r="B2637" i="2"/>
  <c r="B2653" i="2"/>
  <c r="B2669" i="2"/>
  <c r="B2685" i="2"/>
  <c r="B2701" i="2"/>
  <c r="B2717" i="2"/>
  <c r="B2733" i="2"/>
  <c r="B2749" i="2"/>
  <c r="B2765" i="2"/>
  <c r="B64" i="2"/>
  <c r="B168" i="2"/>
  <c r="B257" i="2"/>
  <c r="B346" i="2"/>
  <c r="B426" i="2"/>
  <c r="B513" i="2"/>
  <c r="B594" i="2"/>
  <c r="B676" i="2"/>
  <c r="B756" i="2"/>
  <c r="B836" i="2"/>
  <c r="B921" i="2"/>
  <c r="B987" i="2"/>
  <c r="B1048" i="2"/>
  <c r="B1112" i="2"/>
  <c r="B1168" i="2"/>
  <c r="B1218" i="2"/>
  <c r="B1265" i="2"/>
  <c r="B1312" i="2"/>
  <c r="B1345" i="2"/>
  <c r="B1383" i="2"/>
  <c r="B1414" i="2"/>
  <c r="B1451" i="2"/>
  <c r="B1482" i="2"/>
  <c r="B1517" i="2"/>
  <c r="B1549" i="2"/>
  <c r="B1587" i="2"/>
  <c r="B1619" i="2"/>
  <c r="B1650" i="2"/>
  <c r="B1686" i="2"/>
  <c r="B1715" i="2"/>
  <c r="B1749" i="2"/>
  <c r="B1778" i="2"/>
  <c r="B1809" i="2"/>
  <c r="B1831" i="2"/>
  <c r="B1857" i="2"/>
  <c r="B1879" i="2"/>
  <c r="B87" i="2"/>
  <c r="B9" i="2"/>
  <c r="B103" i="2"/>
  <c r="B187" i="2"/>
  <c r="B292" i="2"/>
  <c r="B376" i="2"/>
  <c r="B463" i="2"/>
  <c r="B544" i="2"/>
  <c r="B625" i="2"/>
  <c r="B705" i="2"/>
  <c r="B785" i="2"/>
  <c r="B872" i="2"/>
  <c r="B948" i="2"/>
  <c r="B1003" i="2"/>
  <c r="B1073" i="2"/>
  <c r="B1131" i="2"/>
  <c r="B1184" i="2"/>
  <c r="B1233" i="2"/>
  <c r="B1284" i="2"/>
  <c r="B1319" i="2"/>
  <c r="B1358" i="2"/>
  <c r="B1389" i="2"/>
  <c r="B1428" i="2"/>
  <c r="B1459" i="2"/>
  <c r="B1495" i="2"/>
  <c r="B1527" i="2"/>
  <c r="B1563" i="2"/>
  <c r="B1595" i="2"/>
  <c r="B1626" i="2"/>
  <c r="B1662" i="2"/>
  <c r="B1692" i="2"/>
  <c r="B1726" i="2"/>
  <c r="B1755" i="2"/>
  <c r="B1789" i="2"/>
  <c r="B1814" i="2"/>
  <c r="B1841" i="2"/>
  <c r="B1863" i="2"/>
  <c r="B1888" i="2"/>
  <c r="B1910" i="2"/>
  <c r="B1931" i="2"/>
  <c r="B1957" i="2"/>
  <c r="B1978" i="2"/>
  <c r="B2004" i="2"/>
  <c r="B2025" i="2"/>
  <c r="B2049" i="2"/>
  <c r="B2069" i="2"/>
  <c r="B2089" i="2"/>
  <c r="B2113" i="2"/>
  <c r="B2132" i="2"/>
  <c r="B2151" i="2"/>
  <c r="B2170" i="2"/>
  <c r="B2192" i="2"/>
  <c r="B2211" i="2"/>
  <c r="B2230" i="2"/>
  <c r="B2249" i="2"/>
  <c r="B2270" i="2"/>
  <c r="B2290" i="2"/>
  <c r="B2307" i="2"/>
  <c r="B2323" i="2"/>
  <c r="B2339" i="2"/>
  <c r="B2355" i="2"/>
  <c r="B2371" i="2"/>
  <c r="B2387" i="2"/>
  <c r="B2403" i="2"/>
  <c r="B2419" i="2"/>
  <c r="B2435" i="2"/>
  <c r="B2451" i="2"/>
  <c r="B2467" i="2"/>
  <c r="B2483" i="2"/>
  <c r="B2499" i="2"/>
  <c r="B2515" i="2"/>
  <c r="B2531" i="2"/>
  <c r="B2547" i="2"/>
  <c r="B2563" i="2"/>
  <c r="B2579" i="2"/>
  <c r="B2595" i="2"/>
  <c r="B2611" i="2"/>
  <c r="B10" i="2"/>
  <c r="B104" i="2"/>
  <c r="B209" i="2"/>
  <c r="B295" i="2"/>
  <c r="B385" i="2"/>
  <c r="B466" i="2"/>
  <c r="B548" i="2"/>
  <c r="B628" i="2"/>
  <c r="B708" i="2"/>
  <c r="B794" i="2"/>
  <c r="B875" i="2"/>
  <c r="B952" i="2"/>
  <c r="B1008" i="2"/>
  <c r="B1074" i="2"/>
  <c r="B1136" i="2"/>
  <c r="B1186" i="2"/>
  <c r="B1242" i="2"/>
  <c r="B1285" i="2"/>
  <c r="B1320" i="2"/>
  <c r="B1362" i="2"/>
  <c r="B1390" i="2"/>
  <c r="B1430" i="2"/>
  <c r="B1460" i="2"/>
  <c r="B1498" i="2"/>
  <c r="B1529" i="2"/>
  <c r="B1564" i="2"/>
  <c r="B1596" i="2"/>
  <c r="B1634" i="2"/>
  <c r="B1666" i="2"/>
  <c r="B1693" i="2"/>
  <c r="B1730" i="2"/>
  <c r="B1756" i="2"/>
  <c r="B1790" i="2"/>
  <c r="B1815" i="2"/>
  <c r="B1843" i="2"/>
  <c r="B1864" i="2"/>
  <c r="B1889" i="2"/>
  <c r="B1911" i="2"/>
  <c r="B1936" i="2"/>
  <c r="B1958" i="2"/>
  <c r="B1979" i="2"/>
  <c r="B2005" i="2"/>
  <c r="B17" i="2"/>
  <c r="B128" i="2"/>
  <c r="B215" i="2"/>
  <c r="B306" i="2"/>
  <c r="B391" i="2"/>
  <c r="B472" i="2"/>
  <c r="B552" i="2"/>
  <c r="B632" i="2"/>
  <c r="B719" i="2"/>
  <c r="B800" i="2"/>
  <c r="B881" i="2"/>
  <c r="B955" i="2"/>
  <c r="B1028" i="2"/>
  <c r="B1080" i="2"/>
  <c r="B1140" i="2"/>
  <c r="B1191" i="2"/>
  <c r="B1252" i="2"/>
  <c r="B1287" i="2"/>
  <c r="B1330" i="2"/>
  <c r="B1364" i="2"/>
  <c r="B1401" i="2"/>
  <c r="B1433" i="2"/>
  <c r="B1463" i="2"/>
  <c r="B1500" i="2"/>
  <c r="B1531" i="2"/>
  <c r="B1570" i="2"/>
  <c r="B1598" i="2"/>
  <c r="B1638" i="2"/>
  <c r="B1668" i="2"/>
  <c r="B1702" i="2"/>
  <c r="B1732" i="2"/>
  <c r="B1765" i="2"/>
  <c r="B1794" i="2"/>
  <c r="B1818" i="2"/>
  <c r="B1845" i="2"/>
  <c r="B1866" i="2"/>
  <c r="B1892" i="2"/>
  <c r="B1913" i="2"/>
  <c r="B25" i="2"/>
  <c r="B129" i="2"/>
  <c r="B216" i="2"/>
  <c r="B308" i="2"/>
  <c r="B393" i="2"/>
  <c r="B473" i="2"/>
  <c r="B553" i="2"/>
  <c r="B640" i="2"/>
  <c r="B721" i="2"/>
  <c r="B802" i="2"/>
  <c r="B882" i="2"/>
  <c r="B959" i="2"/>
  <c r="B1031" i="2"/>
  <c r="B1081" i="2"/>
  <c r="B1143" i="2"/>
  <c r="B1192" i="2"/>
  <c r="B1253" i="2"/>
  <c r="B1291" i="2"/>
  <c r="B1333" i="2"/>
  <c r="B1366" i="2"/>
  <c r="B1402" i="2"/>
  <c r="B1434" i="2"/>
  <c r="B1469" i="2"/>
  <c r="B1501" i="2"/>
  <c r="B1532" i="2"/>
  <c r="B132" i="2"/>
  <c r="B347" i="2"/>
  <c r="B538" i="2"/>
  <c r="B715" i="2"/>
  <c r="B906" i="2"/>
  <c r="B1064" i="2"/>
  <c r="B1183" i="2"/>
  <c r="B1294" i="2"/>
  <c r="B1385" i="2"/>
  <c r="B1454" i="2"/>
  <c r="B1530" i="2"/>
  <c r="B1602" i="2"/>
  <c r="B1670" i="2"/>
  <c r="B1733" i="2"/>
  <c r="B1795" i="2"/>
  <c r="B1846" i="2"/>
  <c r="B1893" i="2"/>
  <c r="B1930" i="2"/>
  <c r="B1973" i="2"/>
  <c r="B2007" i="2"/>
  <c r="B2041" i="2"/>
  <c r="B2071" i="2"/>
  <c r="B2104" i="2"/>
  <c r="B2133" i="2"/>
  <c r="B2160" i="2"/>
  <c r="B2190" i="2"/>
  <c r="B2216" i="2"/>
  <c r="B2247" i="2"/>
  <c r="B2275" i="2"/>
  <c r="B2304" i="2"/>
  <c r="B2326" i="2"/>
  <c r="B2351" i="2"/>
  <c r="B2373" i="2"/>
  <c r="B2398" i="2"/>
  <c r="B2420" i="2"/>
  <c r="B2441" i="2"/>
  <c r="B2466" i="2"/>
  <c r="B2488" i="2"/>
  <c r="B2513" i="2"/>
  <c r="B2535" i="2"/>
  <c r="B2560" i="2"/>
  <c r="B2582" i="2"/>
  <c r="B2607" i="2"/>
  <c r="B2628" i="2"/>
  <c r="B2648" i="2"/>
  <c r="B2672" i="2"/>
  <c r="B2692" i="2"/>
  <c r="B2712" i="2"/>
  <c r="B2736" i="2"/>
  <c r="B2754" i="2"/>
  <c r="B2772" i="2"/>
  <c r="B2788" i="2"/>
  <c r="B2804" i="2"/>
  <c r="B2820" i="2"/>
  <c r="B2836" i="2"/>
  <c r="B2852" i="2"/>
  <c r="B2868" i="2"/>
  <c r="B2884" i="2"/>
  <c r="B2900" i="2"/>
  <c r="B2916" i="2"/>
  <c r="B2932" i="2"/>
  <c r="B2948" i="2"/>
  <c r="B2964" i="2"/>
  <c r="B2980" i="2"/>
  <c r="B2996" i="2"/>
  <c r="B3012" i="2"/>
  <c r="B3028" i="2"/>
  <c r="B3044" i="2"/>
  <c r="B3060" i="2"/>
  <c r="B3076" i="2"/>
  <c r="B3092" i="2"/>
  <c r="B3108" i="2"/>
  <c r="B3124" i="2"/>
  <c r="B3140" i="2"/>
  <c r="B3156" i="2"/>
  <c r="B3172" i="2"/>
  <c r="B3188" i="2"/>
  <c r="B3204" i="2"/>
  <c r="B3220" i="2"/>
  <c r="B3236" i="2"/>
  <c r="B3252" i="2"/>
  <c r="B3268" i="2"/>
  <c r="B135" i="2"/>
  <c r="B370" i="2"/>
  <c r="B543" i="2"/>
  <c r="B743" i="2"/>
  <c r="B922" i="2"/>
  <c r="B1065" i="2"/>
  <c r="B1188" i="2"/>
  <c r="B1295" i="2"/>
  <c r="B1386" i="2"/>
  <c r="B1458" i="2"/>
  <c r="B1540" i="2"/>
  <c r="B1603" i="2"/>
  <c r="B1671" i="2"/>
  <c r="B1734" i="2"/>
  <c r="B1796" i="2"/>
  <c r="B1847" i="2"/>
  <c r="B1894" i="2"/>
  <c r="B1937" i="2"/>
  <c r="B1974" i="2"/>
  <c r="B2008" i="2"/>
  <c r="B2042" i="2"/>
  <c r="B2072" i="2"/>
  <c r="B2105" i="2"/>
  <c r="B2134" i="2"/>
  <c r="B2165" i="2"/>
  <c r="B2193" i="2"/>
  <c r="B2217" i="2"/>
  <c r="B2248" i="2"/>
  <c r="B2276" i="2"/>
  <c r="B2305" i="2"/>
  <c r="B2327" i="2"/>
  <c r="B2352" i="2"/>
  <c r="B2374" i="2"/>
  <c r="B2399" i="2"/>
  <c r="B2421" i="2"/>
  <c r="B2446" i="2"/>
  <c r="B2468" i="2"/>
  <c r="B2489" i="2"/>
  <c r="B2514" i="2"/>
  <c r="B2536" i="2"/>
  <c r="B2561" i="2"/>
  <c r="B2583" i="2"/>
  <c r="B2608" i="2"/>
  <c r="B2629" i="2"/>
  <c r="B2649" i="2"/>
  <c r="B2673" i="2"/>
  <c r="B2693" i="2"/>
  <c r="B2713" i="2"/>
  <c r="B2737" i="2"/>
  <c r="B2755" i="2"/>
  <c r="B2773" i="2"/>
  <c r="B2789" i="2"/>
  <c r="B2805" i="2"/>
  <c r="B2821" i="2"/>
  <c r="B2837" i="2"/>
  <c r="B2853" i="2"/>
  <c r="B2869" i="2"/>
  <c r="B2885" i="2"/>
  <c r="B2901" i="2"/>
  <c r="B2917" i="2"/>
  <c r="B2933" i="2"/>
  <c r="B2949" i="2"/>
  <c r="B2965" i="2"/>
  <c r="B2981" i="2"/>
  <c r="B2997" i="2"/>
  <c r="B3013" i="2"/>
  <c r="B3029" i="2"/>
  <c r="B3045" i="2"/>
  <c r="B3061" i="2"/>
  <c r="B3077" i="2"/>
  <c r="B3093" i="2"/>
  <c r="B3109" i="2"/>
  <c r="B3125" i="2"/>
  <c r="B3141" i="2"/>
  <c r="B3157" i="2"/>
  <c r="B3173" i="2"/>
  <c r="B3189" i="2"/>
  <c r="B3205" i="2"/>
  <c r="B3221" i="2"/>
  <c r="B3237" i="2"/>
  <c r="B3253" i="2"/>
  <c r="B3269" i="2"/>
  <c r="B3285" i="2"/>
  <c r="B3301" i="2"/>
  <c r="B169" i="2"/>
  <c r="B372" i="2"/>
  <c r="B551" i="2"/>
  <c r="B744" i="2"/>
  <c r="B927" i="2"/>
  <c r="B1066" i="2"/>
  <c r="B1193" i="2"/>
  <c r="B1313" i="2"/>
  <c r="B1387" i="2"/>
  <c r="B1462" i="2"/>
  <c r="B1542" i="2"/>
  <c r="B1610" i="2"/>
  <c r="B1673" i="2"/>
  <c r="B1735" i="2"/>
  <c r="B1797" i="2"/>
  <c r="B1848" i="2"/>
  <c r="B1895" i="2"/>
  <c r="B1939" i="2"/>
  <c r="B1975" i="2"/>
  <c r="B2009" i="2"/>
  <c r="B2043" i="2"/>
  <c r="B2073" i="2"/>
  <c r="B2106" i="2"/>
  <c r="B2135" i="2"/>
  <c r="B2166" i="2"/>
  <c r="B2194" i="2"/>
  <c r="B2225" i="2"/>
  <c r="B2250" i="2"/>
  <c r="B2277" i="2"/>
  <c r="B2306" i="2"/>
  <c r="B2328" i="2"/>
  <c r="B2353" i="2"/>
  <c r="B2375" i="2"/>
  <c r="B2400" i="2"/>
  <c r="B2422" i="2"/>
  <c r="B2447" i="2"/>
  <c r="B2469" i="2"/>
  <c r="B2494" i="2"/>
  <c r="B2516" i="2"/>
  <c r="B2537" i="2"/>
  <c r="B2562" i="2"/>
  <c r="B2584" i="2"/>
  <c r="B2609" i="2"/>
  <c r="B2630" i="2"/>
  <c r="B2654" i="2"/>
  <c r="B2674" i="2"/>
  <c r="B2694" i="2"/>
  <c r="B2718" i="2"/>
  <c r="B2738" i="2"/>
  <c r="B2756" i="2"/>
  <c r="B2774" i="2"/>
  <c r="B2790" i="2"/>
  <c r="B2806" i="2"/>
  <c r="B2822" i="2"/>
  <c r="B2838" i="2"/>
  <c r="B2854" i="2"/>
  <c r="B2870" i="2"/>
  <c r="B2886" i="2"/>
  <c r="B2902" i="2"/>
  <c r="B2918" i="2"/>
  <c r="B2934" i="2"/>
  <c r="B2950" i="2"/>
  <c r="B2966" i="2"/>
  <c r="B2982" i="2"/>
  <c r="B2998" i="2"/>
  <c r="B3014" i="2"/>
  <c r="B3030" i="2"/>
  <c r="B3046" i="2"/>
  <c r="B3062" i="2"/>
  <c r="B3078" i="2"/>
  <c r="B3094" i="2"/>
  <c r="B3110" i="2"/>
  <c r="B3126" i="2"/>
  <c r="B3142" i="2"/>
  <c r="B3158" i="2"/>
  <c r="B3174" i="2"/>
  <c r="B3190" i="2"/>
  <c r="B3206" i="2"/>
  <c r="B3222" i="2"/>
  <c r="B3238" i="2"/>
  <c r="B3254" i="2"/>
  <c r="B3270" i="2"/>
  <c r="B3286" i="2"/>
  <c r="B3302" i="2"/>
  <c r="B3318" i="2"/>
  <c r="B3334" i="2"/>
  <c r="B3350" i="2"/>
  <c r="B3366" i="2"/>
  <c r="B3382" i="2"/>
  <c r="B3398" i="2"/>
  <c r="B3414" i="2"/>
  <c r="B170" i="2"/>
  <c r="B375" i="2"/>
  <c r="B576" i="2"/>
  <c r="B759" i="2"/>
  <c r="B937" i="2"/>
  <c r="B1076" i="2"/>
  <c r="B1208" i="2"/>
  <c r="B1315" i="2"/>
  <c r="B1388" i="2"/>
  <c r="B1470" i="2"/>
  <c r="B1550" i="2"/>
  <c r="B1620" i="2"/>
  <c r="B1687" i="2"/>
  <c r="B1750" i="2"/>
  <c r="B1810" i="2"/>
  <c r="B1859" i="2"/>
  <c r="B1904" i="2"/>
  <c r="B1940" i="2"/>
  <c r="B1976" i="2"/>
  <c r="B2010" i="2"/>
  <c r="B2048" i="2"/>
  <c r="B2074" i="2"/>
  <c r="B2107" i="2"/>
  <c r="B2136" i="2"/>
  <c r="B2167" i="2"/>
  <c r="B2195" i="2"/>
  <c r="B2226" i="2"/>
  <c r="B2251" i="2"/>
  <c r="B2282" i="2"/>
  <c r="B2308" i="2"/>
  <c r="B2329" i="2"/>
  <c r="B2354" i="2"/>
  <c r="B2376" i="2"/>
  <c r="B2401" i="2"/>
  <c r="B2423" i="2"/>
  <c r="B2448" i="2"/>
  <c r="B2470" i="2"/>
  <c r="B2495" i="2"/>
  <c r="B2517" i="2"/>
  <c r="B2542" i="2"/>
  <c r="B2564" i="2"/>
  <c r="B2585" i="2"/>
  <c r="B2610" i="2"/>
  <c r="B2631" i="2"/>
  <c r="B210" i="2"/>
  <c r="B416" i="2"/>
  <c r="B618" i="2"/>
  <c r="B784" i="2"/>
  <c r="B960" i="2"/>
  <c r="B1113" i="2"/>
  <c r="B1227" i="2"/>
  <c r="B1329" i="2"/>
  <c r="B1405" i="2"/>
  <c r="B1484" i="2"/>
  <c r="B1556" i="2"/>
  <c r="B1625" i="2"/>
  <c r="B1691" i="2"/>
  <c r="B1754" i="2"/>
  <c r="B1813" i="2"/>
  <c r="B1862" i="2"/>
  <c r="B1908" i="2"/>
  <c r="B1947" i="2"/>
  <c r="B1985" i="2"/>
  <c r="B2022" i="2"/>
  <c r="B2052" i="2"/>
  <c r="B2085" i="2"/>
  <c r="B2115" i="2"/>
  <c r="B2146" i="2"/>
  <c r="B2171" i="2"/>
  <c r="B2198" i="2"/>
  <c r="B2229" i="2"/>
  <c r="B2257" i="2"/>
  <c r="B2288" i="2"/>
  <c r="B2311" i="2"/>
  <c r="B2336" i="2"/>
  <c r="B2358" i="2"/>
  <c r="B2383" i="2"/>
  <c r="B2405" i="2"/>
  <c r="B2430" i="2"/>
  <c r="B2452" i="2"/>
  <c r="B2473" i="2"/>
  <c r="B2498" i="2"/>
  <c r="B2520" i="2"/>
  <c r="B2545" i="2"/>
  <c r="B2567" i="2"/>
  <c r="B2592" i="2"/>
  <c r="B2614" i="2"/>
  <c r="B2638" i="2"/>
  <c r="B2658" i="2"/>
  <c r="B2678" i="2"/>
  <c r="B2702" i="2"/>
  <c r="B2722" i="2"/>
  <c r="B2742" i="2"/>
  <c r="B2760" i="2"/>
  <c r="B2778" i="2"/>
  <c r="B2794" i="2"/>
  <c r="B2810" i="2"/>
  <c r="B2826" i="2"/>
  <c r="B2842" i="2"/>
  <c r="B2858" i="2"/>
  <c r="B2874" i="2"/>
  <c r="B2890" i="2"/>
  <c r="B2906" i="2"/>
  <c r="B2922" i="2"/>
  <c r="B2938" i="2"/>
  <c r="B2954" i="2"/>
  <c r="B2970" i="2"/>
  <c r="B2986" i="2"/>
  <c r="B3002" i="2"/>
  <c r="B3018" i="2"/>
  <c r="B3034" i="2"/>
  <c r="B3050" i="2"/>
  <c r="B3066" i="2"/>
  <c r="B3082" i="2"/>
  <c r="B3098" i="2"/>
  <c r="B3114" i="2"/>
  <c r="B3130" i="2"/>
  <c r="B3146" i="2"/>
  <c r="B3162" i="2"/>
  <c r="B3178" i="2"/>
  <c r="B3194" i="2"/>
  <c r="B3210" i="2"/>
  <c r="B3226" i="2"/>
  <c r="B3242" i="2"/>
  <c r="B3258" i="2"/>
  <c r="B3274" i="2"/>
  <c r="B3290" i="2"/>
  <c r="B3306" i="2"/>
  <c r="B3322" i="2"/>
  <c r="B16" i="2"/>
  <c r="B265" i="2"/>
  <c r="B452" i="2"/>
  <c r="B631" i="2"/>
  <c r="B825" i="2"/>
  <c r="B999" i="2"/>
  <c r="B1119" i="2"/>
  <c r="B1255" i="2"/>
  <c r="B1346" i="2"/>
  <c r="B1422" i="2"/>
  <c r="B1499" i="2"/>
  <c r="B1572" i="2"/>
  <c r="B1641" i="2"/>
  <c r="B1706" i="2"/>
  <c r="B1769" i="2"/>
  <c r="B1824" i="2"/>
  <c r="B1872" i="2"/>
  <c r="B1914" i="2"/>
  <c r="B1955" i="2"/>
  <c r="B1989" i="2"/>
  <c r="B2026" i="2"/>
  <c r="B2055" i="2"/>
  <c r="B2088" i="2"/>
  <c r="B2118" i="2"/>
  <c r="B2149" i="2"/>
  <c r="B2177" i="2"/>
  <c r="B2208" i="2"/>
  <c r="B2233" i="2"/>
  <c r="B2264" i="2"/>
  <c r="B2292" i="2"/>
  <c r="B2318" i="2"/>
  <c r="B2340" i="2"/>
  <c r="B2361" i="2"/>
  <c r="B2386" i="2"/>
  <c r="B2408" i="2"/>
  <c r="B2433" i="2"/>
  <c r="B2455" i="2"/>
  <c r="B2480" i="2"/>
  <c r="B2502" i="2"/>
  <c r="B2527" i="2"/>
  <c r="B2549" i="2"/>
  <c r="B2574" i="2"/>
  <c r="B2596" i="2"/>
  <c r="B2617" i="2"/>
  <c r="B2641" i="2"/>
  <c r="B2661" i="2"/>
  <c r="B2681" i="2"/>
  <c r="B2705" i="2"/>
  <c r="B2725" i="2"/>
  <c r="B2745" i="2"/>
  <c r="B2763" i="2"/>
  <c r="B2781" i="2"/>
  <c r="B2797" i="2"/>
  <c r="B2813" i="2"/>
  <c r="B2829" i="2"/>
  <c r="B2845" i="2"/>
  <c r="B2861" i="2"/>
  <c r="B2877" i="2"/>
  <c r="B2893" i="2"/>
  <c r="B2909" i="2"/>
  <c r="B2925" i="2"/>
  <c r="B2941" i="2"/>
  <c r="B2957" i="2"/>
  <c r="B2973" i="2"/>
  <c r="B2989" i="2"/>
  <c r="B3005" i="2"/>
  <c r="B3021" i="2"/>
  <c r="B3037" i="2"/>
  <c r="B3053" i="2"/>
  <c r="B3069" i="2"/>
  <c r="B3085" i="2"/>
  <c r="B3101" i="2"/>
  <c r="B3117" i="2"/>
  <c r="B3133" i="2"/>
  <c r="B3149" i="2"/>
  <c r="B3165" i="2"/>
  <c r="B3181" i="2"/>
  <c r="B3197" i="2"/>
  <c r="B3213" i="2"/>
  <c r="B3229" i="2"/>
  <c r="B3245" i="2"/>
  <c r="B3261" i="2"/>
  <c r="B3277" i="2"/>
  <c r="B3293" i="2"/>
  <c r="B3309" i="2"/>
  <c r="B3325" i="2"/>
  <c r="B3341" i="2"/>
  <c r="B3357" i="2"/>
  <c r="B3373" i="2"/>
  <c r="B3389" i="2"/>
  <c r="B3405" i="2"/>
  <c r="B3421" i="2"/>
  <c r="B3437" i="2"/>
  <c r="B3453" i="2"/>
  <c r="B3469" i="2"/>
  <c r="B3485" i="2"/>
  <c r="B3501" i="2"/>
  <c r="B3517" i="2"/>
  <c r="B3533" i="2"/>
  <c r="B3549" i="2"/>
  <c r="B3565" i="2"/>
  <c r="B3581" i="2"/>
  <c r="B88" i="2"/>
  <c r="B290" i="2"/>
  <c r="B496" i="2"/>
  <c r="B679" i="2"/>
  <c r="B863" i="2"/>
  <c r="B1024" i="2"/>
  <c r="B1151" i="2"/>
  <c r="B1278" i="2"/>
  <c r="B1357" i="2"/>
  <c r="B1435" i="2"/>
  <c r="B1522" i="2"/>
  <c r="B1591" i="2"/>
  <c r="B1658" i="2"/>
  <c r="B1722" i="2"/>
  <c r="B1780" i="2"/>
  <c r="B1834" i="2"/>
  <c r="B1881" i="2"/>
  <c r="B1926" i="2"/>
  <c r="B1960" i="2"/>
  <c r="B2000" i="2"/>
  <c r="B2033" i="2"/>
  <c r="B2066" i="2"/>
  <c r="B2096" i="2"/>
  <c r="B2128" i="2"/>
  <c r="B2153" i="2"/>
  <c r="B2184" i="2"/>
  <c r="B2212" i="2"/>
  <c r="B2238" i="2"/>
  <c r="B2267" i="2"/>
  <c r="B2295" i="2"/>
  <c r="B2321" i="2"/>
  <c r="B2343" i="2"/>
  <c r="B2368" i="2"/>
  <c r="B2390" i="2"/>
  <c r="B2415" i="2"/>
  <c r="B2437" i="2"/>
  <c r="B2462" i="2"/>
  <c r="B2484" i="2"/>
  <c r="B2505" i="2"/>
  <c r="B2530" i="2"/>
  <c r="B2552" i="2"/>
  <c r="B2577" i="2"/>
  <c r="B2599" i="2"/>
  <c r="B2624" i="2"/>
  <c r="B89" i="2"/>
  <c r="B296" i="2"/>
  <c r="B497" i="2"/>
  <c r="B699" i="2"/>
  <c r="B871" i="2"/>
  <c r="B1033" i="2"/>
  <c r="B1169" i="2"/>
  <c r="B1281" i="2"/>
  <c r="B1363" i="2"/>
  <c r="B1436" i="2"/>
  <c r="B1523" i="2"/>
  <c r="B1593" i="2"/>
  <c r="B1660" i="2"/>
  <c r="B1723" i="2"/>
  <c r="B1786" i="2"/>
  <c r="B1835" i="2"/>
  <c r="B1882" i="2"/>
  <c r="B1927" i="2"/>
  <c r="B1961" i="2"/>
  <c r="B2001" i="2"/>
  <c r="B2034" i="2"/>
  <c r="B2067" i="2"/>
  <c r="B2097" i="2"/>
  <c r="B2129" i="2"/>
  <c r="B2154" i="2"/>
  <c r="B2185" i="2"/>
  <c r="B2213" i="2"/>
  <c r="B2244" i="2"/>
  <c r="B2272" i="2"/>
  <c r="B2296" i="2"/>
  <c r="B2322" i="2"/>
  <c r="B2344" i="2"/>
  <c r="B2369" i="2"/>
  <c r="B2391" i="2"/>
  <c r="B2416" i="2"/>
  <c r="B2438" i="2"/>
  <c r="B2463" i="2"/>
  <c r="B2485" i="2"/>
  <c r="B2510" i="2"/>
  <c r="B2532" i="2"/>
  <c r="B2553" i="2"/>
  <c r="B2578" i="2"/>
  <c r="B2600" i="2"/>
  <c r="B2625" i="2"/>
  <c r="B90" i="2"/>
  <c r="B312" i="2"/>
  <c r="B516" i="2"/>
  <c r="B703" i="2"/>
  <c r="B880" i="2"/>
  <c r="B1034" i="2"/>
  <c r="B1177" i="2"/>
  <c r="B1282" i="2"/>
  <c r="B1367" i="2"/>
  <c r="B1452" i="2"/>
  <c r="B1524" i="2"/>
  <c r="B1594" i="2"/>
  <c r="B1661" i="2"/>
  <c r="B1725" i="2"/>
  <c r="B1787" i="2"/>
  <c r="B1840" i="2"/>
  <c r="B1883" i="2"/>
  <c r="B1928" i="2"/>
  <c r="B1962" i="2"/>
  <c r="B2003" i="2"/>
  <c r="B2035" i="2"/>
  <c r="B2068" i="2"/>
  <c r="B2098" i="2"/>
  <c r="B2130" i="2"/>
  <c r="B2155" i="2"/>
  <c r="B2186" i="2"/>
  <c r="B2214" i="2"/>
  <c r="B2245" i="2"/>
  <c r="B2273" i="2"/>
  <c r="B2302" i="2"/>
  <c r="B266" i="2"/>
  <c r="B704" i="2"/>
  <c r="B1098" i="2"/>
  <c r="B1336" i="2"/>
  <c r="B1506" i="2"/>
  <c r="B1689" i="2"/>
  <c r="B1817" i="2"/>
  <c r="B1915" i="2"/>
  <c r="B2006" i="2"/>
  <c r="B2084" i="2"/>
  <c r="B2148" i="2"/>
  <c r="B2210" i="2"/>
  <c r="B2283" i="2"/>
  <c r="B2335" i="2"/>
  <c r="B2382" i="2"/>
  <c r="B2425" i="2"/>
  <c r="B2472" i="2"/>
  <c r="B2519" i="2"/>
  <c r="B2566" i="2"/>
  <c r="B2613" i="2"/>
  <c r="B2647" i="2"/>
  <c r="B2680" i="2"/>
  <c r="B2710" i="2"/>
  <c r="B2743" i="2"/>
  <c r="B2769" i="2"/>
  <c r="B2793" i="2"/>
  <c r="B2816" i="2"/>
  <c r="B2840" i="2"/>
  <c r="B2863" i="2"/>
  <c r="B2887" i="2"/>
  <c r="B2910" i="2"/>
  <c r="B2931" i="2"/>
  <c r="B2956" i="2"/>
  <c r="B2978" i="2"/>
  <c r="B3003" i="2"/>
  <c r="B3025" i="2"/>
  <c r="B3049" i="2"/>
  <c r="B3072" i="2"/>
  <c r="B3096" i="2"/>
  <c r="B3119" i="2"/>
  <c r="B3143" i="2"/>
  <c r="B3166" i="2"/>
  <c r="B3187" i="2"/>
  <c r="B3212" i="2"/>
  <c r="B3234" i="2"/>
  <c r="B3259" i="2"/>
  <c r="B3281" i="2"/>
  <c r="B3303" i="2"/>
  <c r="B3323" i="2"/>
  <c r="B3342" i="2"/>
  <c r="B3360" i="2"/>
  <c r="B3378" i="2"/>
  <c r="B3396" i="2"/>
  <c r="B3415" i="2"/>
  <c r="B3432" i="2"/>
  <c r="B3449" i="2"/>
  <c r="B3466" i="2"/>
  <c r="B3483" i="2"/>
  <c r="B3500" i="2"/>
  <c r="B3518" i="2"/>
  <c r="B3535" i="2"/>
  <c r="B3552" i="2"/>
  <c r="B3569" i="2"/>
  <c r="B3586" i="2"/>
  <c r="B3602" i="2"/>
  <c r="B3618" i="2"/>
  <c r="B3634" i="2"/>
  <c r="B3650" i="2"/>
  <c r="B3666" i="2"/>
  <c r="B3682" i="2"/>
  <c r="B3698" i="2"/>
  <c r="B3714" i="2"/>
  <c r="B3730" i="2"/>
  <c r="B3746" i="2"/>
  <c r="B3762" i="2"/>
  <c r="B3778" i="2"/>
  <c r="B3794" i="2"/>
  <c r="B3810" i="2"/>
  <c r="B3826" i="2"/>
  <c r="B3842" i="2"/>
  <c r="B3858" i="2"/>
  <c r="B3874" i="2"/>
  <c r="B3890" i="2"/>
  <c r="B3906" i="2"/>
  <c r="B3922" i="2"/>
  <c r="B3938" i="2"/>
  <c r="B3954" i="2"/>
  <c r="B3970" i="2"/>
  <c r="B3986" i="2"/>
  <c r="B4002" i="2"/>
  <c r="B4018" i="2"/>
  <c r="B4034" i="2"/>
  <c r="B4050" i="2"/>
  <c r="B4066" i="2"/>
  <c r="B4082" i="2"/>
  <c r="B4098" i="2"/>
  <c r="B4114" i="2"/>
  <c r="B4130" i="2"/>
  <c r="B4146" i="2"/>
  <c r="B4162" i="2"/>
  <c r="B4178" i="2"/>
  <c r="B4194" i="2"/>
  <c r="B4210" i="2"/>
  <c r="B4226" i="2"/>
  <c r="B4242" i="2"/>
  <c r="B4258" i="2"/>
  <c r="B4274" i="2"/>
  <c r="B4290" i="2"/>
  <c r="B4306" i="2"/>
  <c r="B4322" i="2"/>
  <c r="B4338" i="2"/>
  <c r="B4354" i="2"/>
  <c r="B4370" i="2"/>
  <c r="B4386" i="2"/>
  <c r="B4402" i="2"/>
  <c r="B4418" i="2"/>
  <c r="B4434" i="2"/>
  <c r="B4450" i="2"/>
  <c r="B4466" i="2"/>
  <c r="B4482" i="2"/>
  <c r="B4498" i="2"/>
  <c r="B4514" i="2"/>
  <c r="B4530" i="2"/>
  <c r="B4546" i="2"/>
  <c r="B4562" i="2"/>
  <c r="B267" i="2"/>
  <c r="B779" i="2"/>
  <c r="B1114" i="2"/>
  <c r="B1353" i="2"/>
  <c r="B1526" i="2"/>
  <c r="B1690" i="2"/>
  <c r="B1823" i="2"/>
  <c r="B1920" i="2"/>
  <c r="B2020" i="2"/>
  <c r="B2086" i="2"/>
  <c r="B2150" i="2"/>
  <c r="B2215" i="2"/>
  <c r="B2286" i="2"/>
  <c r="B2337" i="2"/>
  <c r="B2384" i="2"/>
  <c r="B2431" i="2"/>
  <c r="B2478" i="2"/>
  <c r="B2521" i="2"/>
  <c r="B2568" i="2"/>
  <c r="B2615" i="2"/>
  <c r="B2655" i="2"/>
  <c r="B2686" i="2"/>
  <c r="B2711" i="2"/>
  <c r="B2744" i="2"/>
  <c r="B2770" i="2"/>
  <c r="B2795" i="2"/>
  <c r="B2817" i="2"/>
  <c r="B2841" i="2"/>
  <c r="B2864" i="2"/>
  <c r="B2888" i="2"/>
  <c r="B2911" i="2"/>
  <c r="B2935" i="2"/>
  <c r="B2958" i="2"/>
  <c r="B2979" i="2"/>
  <c r="B3004" i="2"/>
  <c r="B3026" i="2"/>
  <c r="B3051" i="2"/>
  <c r="B3073" i="2"/>
  <c r="B3097" i="2"/>
  <c r="B3120" i="2"/>
  <c r="B3144" i="2"/>
  <c r="B3167" i="2"/>
  <c r="B3191" i="2"/>
  <c r="B3214" i="2"/>
  <c r="B3235" i="2"/>
  <c r="B3260" i="2"/>
  <c r="B3282" i="2"/>
  <c r="B3304" i="2"/>
  <c r="B3324" i="2"/>
  <c r="B3343" i="2"/>
  <c r="B3361" i="2"/>
  <c r="B3379" i="2"/>
  <c r="B3397" i="2"/>
  <c r="B3416" i="2"/>
  <c r="B3433" i="2"/>
  <c r="B3450" i="2"/>
  <c r="B3467" i="2"/>
  <c r="B3484" i="2"/>
  <c r="B3502" i="2"/>
  <c r="B3519" i="2"/>
  <c r="B3536" i="2"/>
  <c r="B3553" i="2"/>
  <c r="B3570" i="2"/>
  <c r="B3587" i="2"/>
  <c r="B3603" i="2"/>
  <c r="B3619" i="2"/>
  <c r="B3635" i="2"/>
  <c r="B3651" i="2"/>
  <c r="B3667" i="2"/>
  <c r="B3683" i="2"/>
  <c r="B3699" i="2"/>
  <c r="B3715" i="2"/>
  <c r="B3731" i="2"/>
  <c r="B3747" i="2"/>
  <c r="B3763" i="2"/>
  <c r="B3779" i="2"/>
  <c r="B3795" i="2"/>
  <c r="B3811" i="2"/>
  <c r="B3827" i="2"/>
  <c r="B3843" i="2"/>
  <c r="B3859" i="2"/>
  <c r="B3875" i="2"/>
  <c r="B3891" i="2"/>
  <c r="B3907" i="2"/>
  <c r="B3923" i="2"/>
  <c r="B3939" i="2"/>
  <c r="B3955" i="2"/>
  <c r="B3971" i="2"/>
  <c r="B3987" i="2"/>
  <c r="B4003" i="2"/>
  <c r="B4019" i="2"/>
  <c r="B4035" i="2"/>
  <c r="B4051" i="2"/>
  <c r="B4067" i="2"/>
  <c r="B4083" i="2"/>
  <c r="B4099" i="2"/>
  <c r="B4115" i="2"/>
  <c r="B4131" i="2"/>
  <c r="B4147" i="2"/>
  <c r="B331" i="2"/>
  <c r="B783" i="2"/>
  <c r="B1115" i="2"/>
  <c r="B1354" i="2"/>
  <c r="B1554" i="2"/>
  <c r="B1701" i="2"/>
  <c r="B1826" i="2"/>
  <c r="B1929" i="2"/>
  <c r="B2021" i="2"/>
  <c r="B2087" i="2"/>
  <c r="B2152" i="2"/>
  <c r="B2227" i="2"/>
  <c r="B2289" i="2"/>
  <c r="B2338" i="2"/>
  <c r="B2385" i="2"/>
  <c r="B2432" i="2"/>
  <c r="B2479" i="2"/>
  <c r="B2526" i="2"/>
  <c r="B2569" i="2"/>
  <c r="B2616" i="2"/>
  <c r="B2656" i="2"/>
  <c r="B2687" i="2"/>
  <c r="B2719" i="2"/>
  <c r="B2746" i="2"/>
  <c r="B2771" i="2"/>
  <c r="B2796" i="2"/>
  <c r="B2818" i="2"/>
  <c r="B2843" i="2"/>
  <c r="B2865" i="2"/>
  <c r="B2889" i="2"/>
  <c r="B2912" i="2"/>
  <c r="B2936" i="2"/>
  <c r="B2959" i="2"/>
  <c r="B2983" i="2"/>
  <c r="B3006" i="2"/>
  <c r="B3027" i="2"/>
  <c r="B3052" i="2"/>
  <c r="B3074" i="2"/>
  <c r="B3099" i="2"/>
  <c r="B3121" i="2"/>
  <c r="B3145" i="2"/>
  <c r="B3168" i="2"/>
  <c r="B3192" i="2"/>
  <c r="B3215" i="2"/>
  <c r="B3239" i="2"/>
  <c r="B3262" i="2"/>
  <c r="B3283" i="2"/>
  <c r="B3305" i="2"/>
  <c r="B3326" i="2"/>
  <c r="B3344" i="2"/>
  <c r="B3362" i="2"/>
  <c r="B3380" i="2"/>
  <c r="B3399" i="2"/>
  <c r="B3417" i="2"/>
  <c r="B3434" i="2"/>
  <c r="B3451" i="2"/>
  <c r="B3468" i="2"/>
  <c r="B3486" i="2"/>
  <c r="B3503" i="2"/>
  <c r="B3520" i="2"/>
  <c r="B3537" i="2"/>
  <c r="B3554" i="2"/>
  <c r="B3571" i="2"/>
  <c r="B3588" i="2"/>
  <c r="B3604" i="2"/>
  <c r="B3620" i="2"/>
  <c r="B3636" i="2"/>
  <c r="B3652" i="2"/>
  <c r="B3668" i="2"/>
  <c r="B3684" i="2"/>
  <c r="B3700" i="2"/>
  <c r="B3716" i="2"/>
  <c r="B3732" i="2"/>
  <c r="B3748" i="2"/>
  <c r="B3764" i="2"/>
  <c r="B3780" i="2"/>
  <c r="B3796" i="2"/>
  <c r="B3812" i="2"/>
  <c r="B3828" i="2"/>
  <c r="B3844" i="2"/>
  <c r="B3860" i="2"/>
  <c r="B3876" i="2"/>
  <c r="B3892" i="2"/>
  <c r="B3908" i="2"/>
  <c r="B3924" i="2"/>
  <c r="B3940" i="2"/>
  <c r="B3956" i="2"/>
  <c r="B3972" i="2"/>
  <c r="B3988" i="2"/>
  <c r="B4004" i="2"/>
  <c r="B4020" i="2"/>
  <c r="B4036" i="2"/>
  <c r="B4052" i="2"/>
  <c r="B4068" i="2"/>
  <c r="B4084" i="2"/>
  <c r="B4100" i="2"/>
  <c r="B4116" i="2"/>
  <c r="B4132" i="2"/>
  <c r="B4148" i="2"/>
  <c r="B4164" i="2"/>
  <c r="B4180" i="2"/>
  <c r="B388" i="2"/>
  <c r="B799" i="2"/>
  <c r="B1138" i="2"/>
  <c r="B1369" i="2"/>
  <c r="B1555" i="2"/>
  <c r="B1705" i="2"/>
  <c r="B1833" i="2"/>
  <c r="B1941" i="2"/>
  <c r="B2023" i="2"/>
  <c r="B2090" i="2"/>
  <c r="B2158" i="2"/>
  <c r="B2228" i="2"/>
  <c r="B2291" i="2"/>
  <c r="B2341" i="2"/>
  <c r="B2388" i="2"/>
  <c r="B2434" i="2"/>
  <c r="B2481" i="2"/>
  <c r="B2528" i="2"/>
  <c r="B2575" i="2"/>
  <c r="B2622" i="2"/>
  <c r="B2657" i="2"/>
  <c r="B2688" i="2"/>
  <c r="B2720" i="2"/>
  <c r="B2747" i="2"/>
  <c r="B2775" i="2"/>
  <c r="B2798" i="2"/>
  <c r="B2819" i="2"/>
  <c r="B2844" i="2"/>
  <c r="B2866" i="2"/>
  <c r="B2891" i="2"/>
  <c r="B2913" i="2"/>
  <c r="B2937" i="2"/>
  <c r="B2960" i="2"/>
  <c r="B2984" i="2"/>
  <c r="B3007" i="2"/>
  <c r="B3031" i="2"/>
  <c r="B3054" i="2"/>
  <c r="B3075" i="2"/>
  <c r="B3100" i="2"/>
  <c r="B3122" i="2"/>
  <c r="B3147" i="2"/>
  <c r="B3169" i="2"/>
  <c r="B3193" i="2"/>
  <c r="B3216" i="2"/>
  <c r="B3240" i="2"/>
  <c r="B3263" i="2"/>
  <c r="B3284" i="2"/>
  <c r="B3307" i="2"/>
  <c r="B3327" i="2"/>
  <c r="B3345" i="2"/>
  <c r="B3363" i="2"/>
  <c r="B3381" i="2"/>
  <c r="B415" i="2"/>
  <c r="B824" i="2"/>
  <c r="B1144" i="2"/>
  <c r="B1394" i="2"/>
  <c r="B1566" i="2"/>
  <c r="B1707" i="2"/>
  <c r="B1844" i="2"/>
  <c r="B1942" i="2"/>
  <c r="B2024" i="2"/>
  <c r="B2091" i="2"/>
  <c r="B2168" i="2"/>
  <c r="B2231" i="2"/>
  <c r="B2293" i="2"/>
  <c r="B2342" i="2"/>
  <c r="B2389" i="2"/>
  <c r="B2436" i="2"/>
  <c r="B2482" i="2"/>
  <c r="B2529" i="2"/>
  <c r="B2576" i="2"/>
  <c r="B2623" i="2"/>
  <c r="B2659" i="2"/>
  <c r="B2689" i="2"/>
  <c r="B2721" i="2"/>
  <c r="B2750" i="2"/>
  <c r="B2776" i="2"/>
  <c r="B2799" i="2"/>
  <c r="B2823" i="2"/>
  <c r="B2846" i="2"/>
  <c r="B2867" i="2"/>
  <c r="B2892" i="2"/>
  <c r="B2914" i="2"/>
  <c r="B2939" i="2"/>
  <c r="B2961" i="2"/>
  <c r="B2985" i="2"/>
  <c r="B3008" i="2"/>
  <c r="B3032" i="2"/>
  <c r="B3055" i="2"/>
  <c r="B3079" i="2"/>
  <c r="B3102" i="2"/>
  <c r="B3123" i="2"/>
  <c r="B3148" i="2"/>
  <c r="B434" i="2"/>
  <c r="B843" i="2"/>
  <c r="B1178" i="2"/>
  <c r="B1404" i="2"/>
  <c r="B1571" i="2"/>
  <c r="B1716" i="2"/>
  <c r="B1860" i="2"/>
  <c r="B1952" i="2"/>
  <c r="B2027" i="2"/>
  <c r="B2099" i="2"/>
  <c r="B2169" i="2"/>
  <c r="B2232" i="2"/>
  <c r="B2294" i="2"/>
  <c r="B2345" i="2"/>
  <c r="B2392" i="2"/>
  <c r="B2439" i="2"/>
  <c r="B2486" i="2"/>
  <c r="B2533" i="2"/>
  <c r="B2580" i="2"/>
  <c r="B2626" i="2"/>
  <c r="B2660" i="2"/>
  <c r="B2690" i="2"/>
  <c r="B2723" i="2"/>
  <c r="B2751" i="2"/>
  <c r="B2777" i="2"/>
  <c r="B2800" i="2"/>
  <c r="B2824" i="2"/>
  <c r="B2847" i="2"/>
  <c r="B2871" i="2"/>
  <c r="B2894" i="2"/>
  <c r="B2915" i="2"/>
  <c r="B2940" i="2"/>
  <c r="B2962" i="2"/>
  <c r="B2987" i="2"/>
  <c r="B3009" i="2"/>
  <c r="B3033" i="2"/>
  <c r="B3056" i="2"/>
  <c r="B3080" i="2"/>
  <c r="B3103" i="2"/>
  <c r="B3127" i="2"/>
  <c r="B3150" i="2"/>
  <c r="B3171" i="2"/>
  <c r="B3196" i="2"/>
  <c r="B3218" i="2"/>
  <c r="B450" i="2"/>
  <c r="B859" i="2"/>
  <c r="B1220" i="2"/>
  <c r="B1415" i="2"/>
  <c r="B1574" i="2"/>
  <c r="B1731" i="2"/>
  <c r="B1861" i="2"/>
  <c r="B1953" i="2"/>
  <c r="B2032" i="2"/>
  <c r="B2112" i="2"/>
  <c r="B2174" i="2"/>
  <c r="B2234" i="2"/>
  <c r="B2303" i="2"/>
  <c r="B2350" i="2"/>
  <c r="B2393" i="2"/>
  <c r="B2440" i="2"/>
  <c r="B2487" i="2"/>
  <c r="B2534" i="2"/>
  <c r="B2581" i="2"/>
  <c r="B2627" i="2"/>
  <c r="B2662" i="2"/>
  <c r="B2691" i="2"/>
  <c r="B2724" i="2"/>
  <c r="B2752" i="2"/>
  <c r="B2779" i="2"/>
  <c r="B2801" i="2"/>
  <c r="B2825" i="2"/>
  <c r="B2848" i="2"/>
  <c r="B2872" i="2"/>
  <c r="B2895" i="2"/>
  <c r="B2919" i="2"/>
  <c r="B2942" i="2"/>
  <c r="B2963" i="2"/>
  <c r="B2988" i="2"/>
  <c r="B3010" i="2"/>
  <c r="B3035" i="2"/>
  <c r="B3057" i="2"/>
  <c r="B3081" i="2"/>
  <c r="B3104" i="2"/>
  <c r="B3128" i="2"/>
  <c r="B3151" i="2"/>
  <c r="B3175" i="2"/>
  <c r="B3198" i="2"/>
  <c r="B3219" i="2"/>
  <c r="B3244" i="2"/>
  <c r="B3266" i="2"/>
  <c r="B3289" i="2"/>
  <c r="B3311" i="2"/>
  <c r="B3330" i="2"/>
  <c r="B3348" i="2"/>
  <c r="B3367" i="2"/>
  <c r="B3385" i="2"/>
  <c r="B3403" i="2"/>
  <c r="B3422" i="2"/>
  <c r="B3439" i="2"/>
  <c r="B3456" i="2"/>
  <c r="B3473" i="2"/>
  <c r="B3490" i="2"/>
  <c r="B3507" i="2"/>
  <c r="B3524" i="2"/>
  <c r="B3541" i="2"/>
  <c r="B3558" i="2"/>
  <c r="B3575" i="2"/>
  <c r="B3592" i="2"/>
  <c r="B3608" i="2"/>
  <c r="B3624" i="2"/>
  <c r="B3640" i="2"/>
  <c r="B3656" i="2"/>
  <c r="B3672" i="2"/>
  <c r="B3688" i="2"/>
  <c r="B3704" i="2"/>
  <c r="B3720" i="2"/>
  <c r="B3736" i="2"/>
  <c r="B3752" i="2"/>
  <c r="B3768" i="2"/>
  <c r="B3784" i="2"/>
  <c r="B3800" i="2"/>
  <c r="B3816" i="2"/>
  <c r="B3832" i="2"/>
  <c r="B3848" i="2"/>
  <c r="B3864" i="2"/>
  <c r="B3880" i="2"/>
  <c r="B3896" i="2"/>
  <c r="B3912" i="2"/>
  <c r="B3928" i="2"/>
  <c r="B3944" i="2"/>
  <c r="B3960" i="2"/>
  <c r="B3976" i="2"/>
  <c r="B3992" i="2"/>
  <c r="B4008" i="2"/>
  <c r="B4024" i="2"/>
  <c r="B4040" i="2"/>
  <c r="B4056" i="2"/>
  <c r="B4072" i="2"/>
  <c r="B4088" i="2"/>
  <c r="B4104" i="2"/>
  <c r="B4120" i="2"/>
  <c r="B4136" i="2"/>
  <c r="B4152" i="2"/>
  <c r="B4168" i="2"/>
  <c r="B4184" i="2"/>
  <c r="B4200" i="2"/>
  <c r="B4216" i="2"/>
  <c r="B4232" i="2"/>
  <c r="B4248" i="2"/>
  <c r="B4264" i="2"/>
  <c r="B4280" i="2"/>
  <c r="B4296" i="2"/>
  <c r="B4312" i="2"/>
  <c r="B4328" i="2"/>
  <c r="B4344" i="2"/>
  <c r="B4360" i="2"/>
  <c r="B4376" i="2"/>
  <c r="B4392" i="2"/>
  <c r="B4408" i="2"/>
  <c r="B4424" i="2"/>
  <c r="B4440" i="2"/>
  <c r="B41" i="2"/>
  <c r="B537" i="2"/>
  <c r="B953" i="2"/>
  <c r="B1243" i="2"/>
  <c r="B1431" i="2"/>
  <c r="B1622" i="2"/>
  <c r="B1757" i="2"/>
  <c r="B1873" i="2"/>
  <c r="B1963" i="2"/>
  <c r="B2051" i="2"/>
  <c r="B2117" i="2"/>
  <c r="B2179" i="2"/>
  <c r="B2254" i="2"/>
  <c r="B2312" i="2"/>
  <c r="B2359" i="2"/>
  <c r="B2406" i="2"/>
  <c r="B2453" i="2"/>
  <c r="B2500" i="2"/>
  <c r="B2546" i="2"/>
  <c r="B2593" i="2"/>
  <c r="B2639" i="2"/>
  <c r="B2665" i="2"/>
  <c r="B2697" i="2"/>
  <c r="B2728" i="2"/>
  <c r="B2758" i="2"/>
  <c r="B2783" i="2"/>
  <c r="B2807" i="2"/>
  <c r="B2830" i="2"/>
  <c r="B2851" i="2"/>
  <c r="B2876" i="2"/>
  <c r="B2898" i="2"/>
  <c r="B2923" i="2"/>
  <c r="B2945" i="2"/>
  <c r="B2969" i="2"/>
  <c r="B2992" i="2"/>
  <c r="B3016" i="2"/>
  <c r="B3039" i="2"/>
  <c r="B3063" i="2"/>
  <c r="B3086" i="2"/>
  <c r="B3107" i="2"/>
  <c r="B3132" i="2"/>
  <c r="B3154" i="2"/>
  <c r="B3179" i="2"/>
  <c r="B3201" i="2"/>
  <c r="B3225" i="2"/>
  <c r="B3248" i="2"/>
  <c r="B3272" i="2"/>
  <c r="B3294" i="2"/>
  <c r="B3314" i="2"/>
  <c r="B3333" i="2"/>
  <c r="B3352" i="2"/>
  <c r="B3370" i="2"/>
  <c r="B3388" i="2"/>
  <c r="B3407" i="2"/>
  <c r="B3425" i="2"/>
  <c r="B3442" i="2"/>
  <c r="B3459" i="2"/>
  <c r="B3476" i="2"/>
  <c r="B3493" i="2"/>
  <c r="B3510" i="2"/>
  <c r="B3527" i="2"/>
  <c r="B3544" i="2"/>
  <c r="B3561" i="2"/>
  <c r="B3578" i="2"/>
  <c r="B3595" i="2"/>
  <c r="B3611" i="2"/>
  <c r="B3627" i="2"/>
  <c r="B3643" i="2"/>
  <c r="B3659" i="2"/>
  <c r="B3675" i="2"/>
  <c r="B3691" i="2"/>
  <c r="B3707" i="2"/>
  <c r="B3723" i="2"/>
  <c r="B3739" i="2"/>
  <c r="B3755" i="2"/>
  <c r="B3771" i="2"/>
  <c r="B3787" i="2"/>
  <c r="B3803" i="2"/>
  <c r="B3819" i="2"/>
  <c r="B3835" i="2"/>
  <c r="B3851" i="2"/>
  <c r="B3867" i="2"/>
  <c r="B3883" i="2"/>
  <c r="B3899" i="2"/>
  <c r="B3915" i="2"/>
  <c r="B3931" i="2"/>
  <c r="B3947" i="2"/>
  <c r="B3963" i="2"/>
  <c r="B3979" i="2"/>
  <c r="B3995" i="2"/>
  <c r="B4011" i="2"/>
  <c r="B4027" i="2"/>
  <c r="B4043" i="2"/>
  <c r="B4059" i="2"/>
  <c r="B4075" i="2"/>
  <c r="B4091" i="2"/>
  <c r="B4107" i="2"/>
  <c r="B4123" i="2"/>
  <c r="B4139" i="2"/>
  <c r="B4155" i="2"/>
  <c r="B184" i="2"/>
  <c r="B619" i="2"/>
  <c r="B1000" i="2"/>
  <c r="B1286" i="2"/>
  <c r="B1483" i="2"/>
  <c r="B1639" i="2"/>
  <c r="B1779" i="2"/>
  <c r="B1905" i="2"/>
  <c r="B1987" i="2"/>
  <c r="B2064" i="2"/>
  <c r="B2131" i="2"/>
  <c r="B2197" i="2"/>
  <c r="B2263" i="2"/>
  <c r="B2320" i="2"/>
  <c r="B2367" i="2"/>
  <c r="B2414" i="2"/>
  <c r="B2457" i="2"/>
  <c r="B2504" i="2"/>
  <c r="B2551" i="2"/>
  <c r="B2598" i="2"/>
  <c r="B2643" i="2"/>
  <c r="B2675" i="2"/>
  <c r="B2706" i="2"/>
  <c r="B2735" i="2"/>
  <c r="B2762" i="2"/>
  <c r="B2786" i="2"/>
  <c r="B2811" i="2"/>
  <c r="B2833" i="2"/>
  <c r="B2857" i="2"/>
  <c r="B2880" i="2"/>
  <c r="B2904" i="2"/>
  <c r="B2927" i="2"/>
  <c r="B2951" i="2"/>
  <c r="B2974" i="2"/>
  <c r="B2995" i="2"/>
  <c r="B3020" i="2"/>
  <c r="B3042" i="2"/>
  <c r="B3067" i="2"/>
  <c r="B3089" i="2"/>
  <c r="B3113" i="2"/>
  <c r="B3136" i="2"/>
  <c r="B3160" i="2"/>
  <c r="B3183" i="2"/>
  <c r="B3207" i="2"/>
  <c r="B3230" i="2"/>
  <c r="B3251" i="2"/>
  <c r="B3276" i="2"/>
  <c r="B3297" i="2"/>
  <c r="B3317" i="2"/>
  <c r="B3337" i="2"/>
  <c r="B3355" i="2"/>
  <c r="B3374" i="2"/>
  <c r="B3392" i="2"/>
  <c r="B3410" i="2"/>
  <c r="B3428" i="2"/>
  <c r="B3445" i="2"/>
  <c r="B3462" i="2"/>
  <c r="B3479" i="2"/>
  <c r="B3496" i="2"/>
  <c r="B3513" i="2"/>
  <c r="B3530" i="2"/>
  <c r="B3547" i="2"/>
  <c r="B3564" i="2"/>
  <c r="B3582" i="2"/>
  <c r="B3598" i="2"/>
  <c r="B3614" i="2"/>
  <c r="B3630" i="2"/>
  <c r="B3646" i="2"/>
  <c r="B3662" i="2"/>
  <c r="B3678" i="2"/>
  <c r="B3694" i="2"/>
  <c r="B3710" i="2"/>
  <c r="B3726" i="2"/>
  <c r="B3742" i="2"/>
  <c r="B3758" i="2"/>
  <c r="B3774" i="2"/>
  <c r="B3790" i="2"/>
  <c r="B3806" i="2"/>
  <c r="B3822" i="2"/>
  <c r="B3838" i="2"/>
  <c r="B3854" i="2"/>
  <c r="B3870" i="2"/>
  <c r="B3886" i="2"/>
  <c r="B3902" i="2"/>
  <c r="B3918" i="2"/>
  <c r="B185" i="2"/>
  <c r="B624" i="2"/>
  <c r="B1002" i="2"/>
  <c r="B1316" i="2"/>
  <c r="B1485" i="2"/>
  <c r="B1642" i="2"/>
  <c r="B1793" i="2"/>
  <c r="B1907" i="2"/>
  <c r="B1988" i="2"/>
  <c r="B2065" i="2"/>
  <c r="B2137" i="2"/>
  <c r="B2203" i="2"/>
  <c r="B2265" i="2"/>
  <c r="B2324" i="2"/>
  <c r="B2370" i="2"/>
  <c r="B2417" i="2"/>
  <c r="B2464" i="2"/>
  <c r="B2511" i="2"/>
  <c r="B2558" i="2"/>
  <c r="B2601" i="2"/>
  <c r="B2644" i="2"/>
  <c r="B2676" i="2"/>
  <c r="B2707" i="2"/>
  <c r="B2739" i="2"/>
  <c r="B2766" i="2"/>
  <c r="B2787" i="2"/>
  <c r="B2812" i="2"/>
  <c r="B2834" i="2"/>
  <c r="B2859" i="2"/>
  <c r="B2881" i="2"/>
  <c r="B2905" i="2"/>
  <c r="B2928" i="2"/>
  <c r="B2952" i="2"/>
  <c r="B2975" i="2"/>
  <c r="B2999" i="2"/>
  <c r="B3022" i="2"/>
  <c r="B3043" i="2"/>
  <c r="B3068" i="2"/>
  <c r="B3090" i="2"/>
  <c r="B3115" i="2"/>
  <c r="B3137" i="2"/>
  <c r="B3161" i="2"/>
  <c r="B3184" i="2"/>
  <c r="B3208" i="2"/>
  <c r="B3231" i="2"/>
  <c r="B3255" i="2"/>
  <c r="B3278" i="2"/>
  <c r="B3298" i="2"/>
  <c r="B3319" i="2"/>
  <c r="B3338" i="2"/>
  <c r="B599" i="2"/>
  <c r="B1426" i="2"/>
  <c r="B1812" i="2"/>
  <c r="B2054" i="2"/>
  <c r="B2246" i="2"/>
  <c r="B2377" i="2"/>
  <c r="B2503" i="2"/>
  <c r="B2633" i="2"/>
  <c r="B2709" i="2"/>
  <c r="B2785" i="2"/>
  <c r="B2850" i="2"/>
  <c r="B2908" i="2"/>
  <c r="B2972" i="2"/>
  <c r="B3038" i="2"/>
  <c r="B3095" i="2"/>
  <c r="B3159" i="2"/>
  <c r="B3211" i="2"/>
  <c r="B3264" i="2"/>
  <c r="B3308" i="2"/>
  <c r="B3346" i="2"/>
  <c r="B3376" i="2"/>
  <c r="B3408" i="2"/>
  <c r="B3436" i="2"/>
  <c r="B3463" i="2"/>
  <c r="B3491" i="2"/>
  <c r="B3516" i="2"/>
  <c r="B3545" i="2"/>
  <c r="B3573" i="2"/>
  <c r="B3599" i="2"/>
  <c r="B3625" i="2"/>
  <c r="B3649" i="2"/>
  <c r="B3676" i="2"/>
  <c r="B3702" i="2"/>
  <c r="B3727" i="2"/>
  <c r="B3753" i="2"/>
  <c r="B3777" i="2"/>
  <c r="B3804" i="2"/>
  <c r="B3830" i="2"/>
  <c r="B3855" i="2"/>
  <c r="B3881" i="2"/>
  <c r="B3905" i="2"/>
  <c r="B3932" i="2"/>
  <c r="B3953" i="2"/>
  <c r="B3978" i="2"/>
  <c r="B4000" i="2"/>
  <c r="B4025" i="2"/>
  <c r="B4047" i="2"/>
  <c r="B4071" i="2"/>
  <c r="B4094" i="2"/>
  <c r="B4118" i="2"/>
  <c r="B4141" i="2"/>
  <c r="B4163" i="2"/>
  <c r="B4183" i="2"/>
  <c r="B4202" i="2"/>
  <c r="B4220" i="2"/>
  <c r="B4238" i="2"/>
  <c r="B4256" i="2"/>
  <c r="B4275" i="2"/>
  <c r="B4293" i="2"/>
  <c r="B4311" i="2"/>
  <c r="B4330" i="2"/>
  <c r="B4348" i="2"/>
  <c r="B4366" i="2"/>
  <c r="B4384" i="2"/>
  <c r="B4403" i="2"/>
  <c r="B4421" i="2"/>
  <c r="B4439" i="2"/>
  <c r="B4457" i="2"/>
  <c r="B4474" i="2"/>
  <c r="B4491" i="2"/>
  <c r="B4508" i="2"/>
  <c r="B4525" i="2"/>
  <c r="B4542" i="2"/>
  <c r="B4559" i="2"/>
  <c r="B4576" i="2"/>
  <c r="B4592" i="2"/>
  <c r="B4608" i="2"/>
  <c r="B4624" i="2"/>
  <c r="B4640" i="2"/>
  <c r="B4656" i="2"/>
  <c r="B4672" i="2"/>
  <c r="B4688" i="2"/>
  <c r="B4704" i="2"/>
  <c r="B4167" i="2"/>
  <c r="B4369" i="2"/>
  <c r="B4425" i="2"/>
  <c r="B4460" i="2"/>
  <c r="B4528" i="2"/>
  <c r="B4563" i="2"/>
  <c r="B4611" i="2"/>
  <c r="B4643" i="2"/>
  <c r="B4691" i="2"/>
  <c r="B1502" i="2"/>
  <c r="B2646" i="2"/>
  <c r="B2862" i="2"/>
  <c r="B3048" i="2"/>
  <c r="B3176" i="2"/>
  <c r="B3315" i="2"/>
  <c r="B3386" i="2"/>
  <c r="B3443" i="2"/>
  <c r="B3681" i="2"/>
  <c r="B3785" i="2"/>
  <c r="B3862" i="2"/>
  <c r="B3913" i="2"/>
  <c r="B3983" i="2"/>
  <c r="B4169" i="2"/>
  <c r="B4224" i="2"/>
  <c r="B4279" i="2"/>
  <c r="B4334" i="2"/>
  <c r="B4371" i="2"/>
  <c r="B4407" i="2"/>
  <c r="B4478" i="2"/>
  <c r="B4529" i="2"/>
  <c r="B4580" i="2"/>
  <c r="B4644" i="2"/>
  <c r="B4692" i="2"/>
  <c r="B656" i="2"/>
  <c r="B1453" i="2"/>
  <c r="B1865" i="2"/>
  <c r="B2070" i="2"/>
  <c r="B2256" i="2"/>
  <c r="B2402" i="2"/>
  <c r="B2512" i="2"/>
  <c r="B2640" i="2"/>
  <c r="B2726" i="2"/>
  <c r="B2791" i="2"/>
  <c r="B2855" i="2"/>
  <c r="B2920" i="2"/>
  <c r="B2976" i="2"/>
  <c r="B3040" i="2"/>
  <c r="B3105" i="2"/>
  <c r="B3163" i="2"/>
  <c r="B3217" i="2"/>
  <c r="B3265" i="2"/>
  <c r="B3310" i="2"/>
  <c r="B3347" i="2"/>
  <c r="B3377" i="2"/>
  <c r="B3409" i="2"/>
  <c r="B3438" i="2"/>
  <c r="B3464" i="2"/>
  <c r="B3492" i="2"/>
  <c r="B3521" i="2"/>
  <c r="B3546" i="2"/>
  <c r="B3574" i="2"/>
  <c r="B3600" i="2"/>
  <c r="B3626" i="2"/>
  <c r="B3653" i="2"/>
  <c r="B3677" i="2"/>
  <c r="B3703" i="2"/>
  <c r="B3728" i="2"/>
  <c r="B3754" i="2"/>
  <c r="B3781" i="2"/>
  <c r="B3805" i="2"/>
  <c r="B3831" i="2"/>
  <c r="B3856" i="2"/>
  <c r="B3882" i="2"/>
  <c r="B3909" i="2"/>
  <c r="B3933" i="2"/>
  <c r="B3957" i="2"/>
  <c r="B3980" i="2"/>
  <c r="B4001" i="2"/>
  <c r="B4026" i="2"/>
  <c r="B4048" i="2"/>
  <c r="B4073" i="2"/>
  <c r="B4095" i="2"/>
  <c r="B4119" i="2"/>
  <c r="B4142" i="2"/>
  <c r="B4165" i="2"/>
  <c r="B4185" i="2"/>
  <c r="B4203" i="2"/>
  <c r="B4221" i="2"/>
  <c r="B4239" i="2"/>
  <c r="B4257" i="2"/>
  <c r="B4276" i="2"/>
  <c r="B4294" i="2"/>
  <c r="B4313" i="2"/>
  <c r="B4331" i="2"/>
  <c r="B4349" i="2"/>
  <c r="B4367" i="2"/>
  <c r="B4385" i="2"/>
  <c r="B4404" i="2"/>
  <c r="B4422" i="2"/>
  <c r="B4441" i="2"/>
  <c r="B4458" i="2"/>
  <c r="B4475" i="2"/>
  <c r="B4492" i="2"/>
  <c r="B4509" i="2"/>
  <c r="B4526" i="2"/>
  <c r="B4543" i="2"/>
  <c r="B4560" i="2"/>
  <c r="B4577" i="2"/>
  <c r="B4593" i="2"/>
  <c r="B4609" i="2"/>
  <c r="B4625" i="2"/>
  <c r="B4641" i="2"/>
  <c r="B4657" i="2"/>
  <c r="B4673" i="2"/>
  <c r="B4689" i="2"/>
  <c r="B4705" i="2"/>
  <c r="B4205" i="2"/>
  <c r="B4388" i="2"/>
  <c r="B4443" i="2"/>
  <c r="B4494" i="2"/>
  <c r="B4545" i="2"/>
  <c r="B4579" i="2"/>
  <c r="B4627" i="2"/>
  <c r="B4659" i="2"/>
  <c r="B4707" i="2"/>
  <c r="B1891" i="2"/>
  <c r="B2803" i="2"/>
  <c r="B3273" i="2"/>
  <c r="B3413" i="2"/>
  <c r="B3471" i="2"/>
  <c r="B3525" i="2"/>
  <c r="B3606" i="2"/>
  <c r="B3657" i="2"/>
  <c r="B3759" i="2"/>
  <c r="B3836" i="2"/>
  <c r="B3887" i="2"/>
  <c r="B3936" i="2"/>
  <c r="B4007" i="2"/>
  <c r="B4054" i="2"/>
  <c r="B4124" i="2"/>
  <c r="B4188" i="2"/>
  <c r="B4261" i="2"/>
  <c r="B4444" i="2"/>
  <c r="B4512" i="2"/>
  <c r="B4564" i="2"/>
  <c r="B4628" i="2"/>
  <c r="B4676" i="2"/>
  <c r="B657" i="2"/>
  <c r="B1475" i="2"/>
  <c r="B1867" i="2"/>
  <c r="B2075" i="2"/>
  <c r="B2258" i="2"/>
  <c r="B2404" i="2"/>
  <c r="B2518" i="2"/>
  <c r="B2642" i="2"/>
  <c r="B2727" i="2"/>
  <c r="B2792" i="2"/>
  <c r="B2856" i="2"/>
  <c r="B2921" i="2"/>
  <c r="B2977" i="2"/>
  <c r="B3041" i="2"/>
  <c r="B3106" i="2"/>
  <c r="B3164" i="2"/>
  <c r="B3223" i="2"/>
  <c r="B3267" i="2"/>
  <c r="B3312" i="2"/>
  <c r="B3349" i="2"/>
  <c r="B3383" i="2"/>
  <c r="B3411" i="2"/>
  <c r="B3440" i="2"/>
  <c r="B3465" i="2"/>
  <c r="B3494" i="2"/>
  <c r="B3522" i="2"/>
  <c r="B3548" i="2"/>
  <c r="B3576" i="2"/>
  <c r="B3601" i="2"/>
  <c r="B3628" i="2"/>
  <c r="B3654" i="2"/>
  <c r="B3679" i="2"/>
  <c r="B3705" i="2"/>
  <c r="B3729" i="2"/>
  <c r="B3756" i="2"/>
  <c r="B3782" i="2"/>
  <c r="B3807" i="2"/>
  <c r="B3833" i="2"/>
  <c r="B3857" i="2"/>
  <c r="B3884" i="2"/>
  <c r="B3910" i="2"/>
  <c r="B3934" i="2"/>
  <c r="B3958" i="2"/>
  <c r="B3981" i="2"/>
  <c r="B4005" i="2"/>
  <c r="B4028" i="2"/>
  <c r="B4049" i="2"/>
  <c r="B4074" i="2"/>
  <c r="B4096" i="2"/>
  <c r="B4121" i="2"/>
  <c r="B4143" i="2"/>
  <c r="B4166" i="2"/>
  <c r="B4186" i="2"/>
  <c r="B4204" i="2"/>
  <c r="B4222" i="2"/>
  <c r="B4240" i="2"/>
  <c r="B4259" i="2"/>
  <c r="B4277" i="2"/>
  <c r="B4295" i="2"/>
  <c r="B4314" i="2"/>
  <c r="B4332" i="2"/>
  <c r="B4350" i="2"/>
  <c r="B4368" i="2"/>
  <c r="B4387" i="2"/>
  <c r="B4405" i="2"/>
  <c r="B4423" i="2"/>
  <c r="B4442" i="2"/>
  <c r="B4459" i="2"/>
  <c r="B4476" i="2"/>
  <c r="B4493" i="2"/>
  <c r="B4510" i="2"/>
  <c r="B4527" i="2"/>
  <c r="B4544" i="2"/>
  <c r="B4561" i="2"/>
  <c r="B4578" i="2"/>
  <c r="B4594" i="2"/>
  <c r="B4610" i="2"/>
  <c r="B4626" i="2"/>
  <c r="B4642" i="2"/>
  <c r="B4658" i="2"/>
  <c r="B4674" i="2"/>
  <c r="B4690" i="2"/>
  <c r="B4706" i="2"/>
  <c r="B4187" i="2"/>
  <c r="B4351" i="2"/>
  <c r="B4406" i="2"/>
  <c r="B4511" i="2"/>
  <c r="B4675" i="2"/>
  <c r="B2274" i="2"/>
  <c r="B2544" i="2"/>
  <c r="B2734" i="2"/>
  <c r="B2991" i="2"/>
  <c r="B3112" i="2"/>
  <c r="B3227" i="2"/>
  <c r="B3497" i="2"/>
  <c r="B3579" i="2"/>
  <c r="B3631" i="2"/>
  <c r="B3708" i="2"/>
  <c r="B3809" i="2"/>
  <c r="B4030" i="2"/>
  <c r="B4077" i="2"/>
  <c r="B4145" i="2"/>
  <c r="B4206" i="2"/>
  <c r="B4243" i="2"/>
  <c r="B4316" i="2"/>
  <c r="B4352" i="2"/>
  <c r="B4389" i="2"/>
  <c r="B4461" i="2"/>
  <c r="B4495" i="2"/>
  <c r="B4547" i="2"/>
  <c r="B4596" i="2"/>
  <c r="B4660" i="2"/>
  <c r="B4708" i="2"/>
  <c r="B905" i="2"/>
  <c r="B1494" i="2"/>
  <c r="B1880" i="2"/>
  <c r="B2114" i="2"/>
  <c r="B2266" i="2"/>
  <c r="B2407" i="2"/>
  <c r="B2543" i="2"/>
  <c r="B2645" i="2"/>
  <c r="B2729" i="2"/>
  <c r="B2802" i="2"/>
  <c r="B2860" i="2"/>
  <c r="B2924" i="2"/>
  <c r="B2990" i="2"/>
  <c r="B3047" i="2"/>
  <c r="B3111" i="2"/>
  <c r="B3170" i="2"/>
  <c r="B3224" i="2"/>
  <c r="B3271" i="2"/>
  <c r="B3313" i="2"/>
  <c r="B3351" i="2"/>
  <c r="B3384" i="2"/>
  <c r="B3412" i="2"/>
  <c r="B3441" i="2"/>
  <c r="B3470" i="2"/>
  <c r="B3495" i="2"/>
  <c r="B3523" i="2"/>
  <c r="B3550" i="2"/>
  <c r="B3577" i="2"/>
  <c r="B3605" i="2"/>
  <c r="B3629" i="2"/>
  <c r="B3655" i="2"/>
  <c r="B3680" i="2"/>
  <c r="B3706" i="2"/>
  <c r="B3733" i="2"/>
  <c r="B3757" i="2"/>
  <c r="B3783" i="2"/>
  <c r="B3808" i="2"/>
  <c r="B3834" i="2"/>
  <c r="B3861" i="2"/>
  <c r="B3885" i="2"/>
  <c r="B3911" i="2"/>
  <c r="B3935" i="2"/>
  <c r="B3959" i="2"/>
  <c r="B3982" i="2"/>
  <c r="B4006" i="2"/>
  <c r="B4029" i="2"/>
  <c r="B4053" i="2"/>
  <c r="B4076" i="2"/>
  <c r="B4097" i="2"/>
  <c r="B4122" i="2"/>
  <c r="B4144" i="2"/>
  <c r="B4223" i="2"/>
  <c r="B4241" i="2"/>
  <c r="B4260" i="2"/>
  <c r="B4278" i="2"/>
  <c r="B4297" i="2"/>
  <c r="B4315" i="2"/>
  <c r="B4333" i="2"/>
  <c r="B4477" i="2"/>
  <c r="B4595" i="2"/>
  <c r="B946" i="2"/>
  <c r="B2116" i="2"/>
  <c r="B2409" i="2"/>
  <c r="B2926" i="2"/>
  <c r="B3353" i="2"/>
  <c r="B3551" i="2"/>
  <c r="B3734" i="2"/>
  <c r="B3961" i="2"/>
  <c r="B4101" i="2"/>
  <c r="B4298" i="2"/>
  <c r="B4426" i="2"/>
  <c r="B4612" i="2"/>
  <c r="B991" i="2"/>
  <c r="B1597" i="2"/>
  <c r="B1912" i="2"/>
  <c r="B2126" i="2"/>
  <c r="B2310" i="2"/>
  <c r="B2424" i="2"/>
  <c r="B2550" i="2"/>
  <c r="B2664" i="2"/>
  <c r="B2741" i="2"/>
  <c r="B2809" i="2"/>
  <c r="B2875" i="2"/>
  <c r="B2930" i="2"/>
  <c r="B2994" i="2"/>
  <c r="B3059" i="2"/>
  <c r="B3118" i="2"/>
  <c r="B3180" i="2"/>
  <c r="B3232" i="2"/>
  <c r="B3279" i="2"/>
  <c r="B3320" i="2"/>
  <c r="B3356" i="2"/>
  <c r="B3390" i="2"/>
  <c r="B3419" i="2"/>
  <c r="B3446" i="2"/>
  <c r="B3474" i="2"/>
  <c r="B3499" i="2"/>
  <c r="B3528" i="2"/>
  <c r="B3556" i="2"/>
  <c r="B3583" i="2"/>
  <c r="B3609" i="2"/>
  <c r="B3633" i="2"/>
  <c r="B3660" i="2"/>
  <c r="B3686" i="2"/>
  <c r="B3711" i="2"/>
  <c r="B3737" i="2"/>
  <c r="B3761" i="2"/>
  <c r="B3788" i="2"/>
  <c r="B3814" i="2"/>
  <c r="B3839" i="2"/>
  <c r="B3865" i="2"/>
  <c r="B3889" i="2"/>
  <c r="B3916" i="2"/>
  <c r="B3941" i="2"/>
  <c r="B3964" i="2"/>
  <c r="B3985" i="2"/>
  <c r="B4010" i="2"/>
  <c r="B4032" i="2"/>
  <c r="B4057" i="2"/>
  <c r="B4079" i="2"/>
  <c r="B4103" i="2"/>
  <c r="B4126" i="2"/>
  <c r="B4150" i="2"/>
  <c r="B4171" i="2"/>
  <c r="B4190" i="2"/>
  <c r="B4208" i="2"/>
  <c r="B4227" i="2"/>
  <c r="B4245" i="2"/>
  <c r="B4263" i="2"/>
  <c r="B4282" i="2"/>
  <c r="B4300" i="2"/>
  <c r="B4318" i="2"/>
  <c r="B4336" i="2"/>
  <c r="B4355" i="2"/>
  <c r="B4373" i="2"/>
  <c r="B4391" i="2"/>
  <c r="B4410" i="2"/>
  <c r="B4428" i="2"/>
  <c r="B4446" i="2"/>
  <c r="B4463" i="2"/>
  <c r="B4480" i="2"/>
  <c r="B4497" i="2"/>
  <c r="B4515" i="2"/>
  <c r="B4532" i="2"/>
  <c r="B4549" i="2"/>
  <c r="B4566" i="2"/>
  <c r="B4582" i="2"/>
  <c r="B4598" i="2"/>
  <c r="B4614" i="2"/>
  <c r="B4630" i="2"/>
  <c r="B4646" i="2"/>
  <c r="B4662" i="2"/>
  <c r="B4678" i="2"/>
  <c r="B4694" i="2"/>
  <c r="B4710" i="2"/>
  <c r="B4" i="2"/>
  <c r="B1060" i="2"/>
  <c r="B1623" i="2"/>
  <c r="B1956" i="2"/>
  <c r="B2138" i="2"/>
  <c r="B2313" i="2"/>
  <c r="B2449" i="2"/>
  <c r="B2559" i="2"/>
  <c r="B2670" i="2"/>
  <c r="B2753" i="2"/>
  <c r="B2814" i="2"/>
  <c r="B2878" i="2"/>
  <c r="B2943" i="2"/>
  <c r="B3000" i="2"/>
  <c r="B3064" i="2"/>
  <c r="B3129" i="2"/>
  <c r="B3182" i="2"/>
  <c r="B3233" i="2"/>
  <c r="B3280" i="2"/>
  <c r="B3321" i="2"/>
  <c r="B3358" i="2"/>
  <c r="B3391" i="2"/>
  <c r="B3420" i="2"/>
  <c r="B3447" i="2"/>
  <c r="B3475" i="2"/>
  <c r="B3504" i="2"/>
  <c r="B3529" i="2"/>
  <c r="B3557" i="2"/>
  <c r="B3584" i="2"/>
  <c r="B3610" i="2"/>
  <c r="B3637" i="2"/>
  <c r="B3661" i="2"/>
  <c r="B3687" i="2"/>
  <c r="B3712" i="2"/>
  <c r="B3738" i="2"/>
  <c r="B3765" i="2"/>
  <c r="B3789" i="2"/>
  <c r="B3815" i="2"/>
  <c r="B3840" i="2"/>
  <c r="B3866" i="2"/>
  <c r="B3893" i="2"/>
  <c r="B3917" i="2"/>
  <c r="B3942" i="2"/>
  <c r="B3965" i="2"/>
  <c r="B3989" i="2"/>
  <c r="B4012" i="2"/>
  <c r="B4033" i="2"/>
  <c r="B4058" i="2"/>
  <c r="B4080" i="2"/>
  <c r="B4105" i="2"/>
  <c r="B4127" i="2"/>
  <c r="B4151" i="2"/>
  <c r="B4172" i="2"/>
  <c r="B4191" i="2"/>
  <c r="B4209" i="2"/>
  <c r="B4228" i="2"/>
  <c r="B4246" i="2"/>
  <c r="B4265" i="2"/>
  <c r="B4283" i="2"/>
  <c r="B4301" i="2"/>
  <c r="B4319" i="2"/>
  <c r="B4337" i="2"/>
  <c r="B4356" i="2"/>
  <c r="B4374" i="2"/>
  <c r="B4393" i="2"/>
  <c r="B4411" i="2"/>
  <c r="B4429" i="2"/>
  <c r="B4447" i="2"/>
  <c r="B4464" i="2"/>
  <c r="B4481" i="2"/>
  <c r="B4499" i="2"/>
  <c r="B4516" i="2"/>
  <c r="B4533" i="2"/>
  <c r="B4550" i="2"/>
  <c r="B4567" i="2"/>
  <c r="B4583" i="2"/>
  <c r="B4599" i="2"/>
  <c r="B4615" i="2"/>
  <c r="B4631" i="2"/>
  <c r="B4647" i="2"/>
  <c r="B4663" i="2"/>
  <c r="B4679" i="2"/>
  <c r="B4695" i="2"/>
  <c r="B4711" i="2"/>
  <c r="B42" i="2"/>
  <c r="B1226" i="2"/>
  <c r="B1657" i="2"/>
  <c r="B1977" i="2"/>
  <c r="B2176" i="2"/>
  <c r="B2325" i="2"/>
  <c r="B2454" i="2"/>
  <c r="B2590" i="2"/>
  <c r="B2677" i="2"/>
  <c r="B2759" i="2"/>
  <c r="B2827" i="2"/>
  <c r="B2882" i="2"/>
  <c r="B2946" i="2"/>
  <c r="B3011" i="2"/>
  <c r="B3070" i="2"/>
  <c r="B3134" i="2"/>
  <c r="B3186" i="2"/>
  <c r="B3243" i="2"/>
  <c r="B3288" i="2"/>
  <c r="B3329" i="2"/>
  <c r="B3364" i="2"/>
  <c r="B3394" i="2"/>
  <c r="B3424" i="2"/>
  <c r="B3452" i="2"/>
  <c r="B3478" i="2"/>
  <c r="B3506" i="2"/>
  <c r="B3532" i="2"/>
  <c r="B3560" i="2"/>
  <c r="B3589" i="2"/>
  <c r="B3613" i="2"/>
  <c r="B3639" i="2"/>
  <c r="B3664" i="2"/>
  <c r="B3690" i="2"/>
  <c r="B3717" i="2"/>
  <c r="B3741" i="2"/>
  <c r="B3767" i="2"/>
  <c r="B3792" i="2"/>
  <c r="B3818" i="2"/>
  <c r="B3845" i="2"/>
  <c r="B3869" i="2"/>
  <c r="B3895" i="2"/>
  <c r="B3920" i="2"/>
  <c r="B3945" i="2"/>
  <c r="B3967" i="2"/>
  <c r="B3991" i="2"/>
  <c r="B4014" i="2"/>
  <c r="B4038" i="2"/>
  <c r="B4061" i="2"/>
  <c r="B4085" i="2"/>
  <c r="B4108" i="2"/>
  <c r="B4129" i="2"/>
  <c r="B4154" i="2"/>
  <c r="B4174" i="2"/>
  <c r="B4193" i="2"/>
  <c r="B4212" i="2"/>
  <c r="B4230" i="2"/>
  <c r="B4249" i="2"/>
  <c r="B4267" i="2"/>
  <c r="B4285" i="2"/>
  <c r="B4303" i="2"/>
  <c r="B4321" i="2"/>
  <c r="B4340" i="2"/>
  <c r="B4358" i="2"/>
  <c r="B4377" i="2"/>
  <c r="B4395" i="2"/>
  <c r="B4413" i="2"/>
  <c r="B4431" i="2"/>
  <c r="B4449" i="2"/>
  <c r="B4467" i="2"/>
  <c r="B4484" i="2"/>
  <c r="B4501" i="2"/>
  <c r="B4518" i="2"/>
  <c r="B4535" i="2"/>
  <c r="B4552" i="2"/>
  <c r="B4569" i="2"/>
  <c r="B4585" i="2"/>
  <c r="B4601" i="2"/>
  <c r="B4617" i="2"/>
  <c r="B4633" i="2"/>
  <c r="B4649" i="2"/>
  <c r="B4665" i="2"/>
  <c r="B4681" i="2"/>
  <c r="B4697" i="2"/>
  <c r="B4713" i="2"/>
  <c r="B106" i="2"/>
  <c r="B1231" i="2"/>
  <c r="B1667" i="2"/>
  <c r="B1984" i="2"/>
  <c r="B2178" i="2"/>
  <c r="B2334" i="2"/>
  <c r="B2456" i="2"/>
  <c r="B2591" i="2"/>
  <c r="B2679" i="2"/>
  <c r="B2761" i="2"/>
  <c r="B2828" i="2"/>
  <c r="B2883" i="2"/>
  <c r="B2947" i="2"/>
  <c r="B3015" i="2"/>
  <c r="B3071" i="2"/>
  <c r="B3135" i="2"/>
  <c r="B3195" i="2"/>
  <c r="B3246" i="2"/>
  <c r="B3291" i="2"/>
  <c r="B3331" i="2"/>
  <c r="B3365" i="2"/>
  <c r="B3395" i="2"/>
  <c r="B3426" i="2"/>
  <c r="B3454" i="2"/>
  <c r="B3480" i="2"/>
  <c r="B3508" i="2"/>
  <c r="B3534" i="2"/>
  <c r="B3562" i="2"/>
  <c r="B3590" i="2"/>
  <c r="B3615" i="2"/>
  <c r="B3641" i="2"/>
  <c r="B3665" i="2"/>
  <c r="B3692" i="2"/>
  <c r="B3718" i="2"/>
  <c r="B3743" i="2"/>
  <c r="B3769" i="2"/>
  <c r="B3793" i="2"/>
  <c r="B3820" i="2"/>
  <c r="B3846" i="2"/>
  <c r="B3871" i="2"/>
  <c r="B3897" i="2"/>
  <c r="B3921" i="2"/>
  <c r="B3946" i="2"/>
  <c r="B3968" i="2"/>
  <c r="B3993" i="2"/>
  <c r="B4015" i="2"/>
  <c r="B4039" i="2"/>
  <c r="B4062" i="2"/>
  <c r="B4086" i="2"/>
  <c r="B4109" i="2"/>
  <c r="B4133" i="2"/>
  <c r="B4156" i="2"/>
  <c r="B4175" i="2"/>
  <c r="B4195" i="2"/>
  <c r="B4213" i="2"/>
  <c r="B4231" i="2"/>
  <c r="B4250" i="2"/>
  <c r="B4268" i="2"/>
  <c r="B4286" i="2"/>
  <c r="B4304" i="2"/>
  <c r="B4323" i="2"/>
  <c r="B4341" i="2"/>
  <c r="B4359" i="2"/>
  <c r="B4378" i="2"/>
  <c r="B4396" i="2"/>
  <c r="B4414" i="2"/>
  <c r="B4432" i="2"/>
  <c r="B4451" i="2"/>
  <c r="B4468" i="2"/>
  <c r="B4485" i="2"/>
  <c r="B4502" i="2"/>
  <c r="B4519" i="2"/>
  <c r="B4536" i="2"/>
  <c r="B4553" i="2"/>
  <c r="B4570" i="2"/>
  <c r="B4586" i="2"/>
  <c r="B4602" i="2"/>
  <c r="B4618" i="2"/>
  <c r="B4634" i="2"/>
  <c r="B4650" i="2"/>
  <c r="B4666" i="2"/>
  <c r="B4682" i="2"/>
  <c r="B4698" i="2"/>
  <c r="B4714" i="2"/>
  <c r="B223" i="2"/>
  <c r="B1274" i="2"/>
  <c r="B1753" i="2"/>
  <c r="B1995" i="2"/>
  <c r="B2196" i="2"/>
  <c r="B2357" i="2"/>
  <c r="B2471" i="2"/>
  <c r="B2597" i="2"/>
  <c r="B2696" i="2"/>
  <c r="B2768" i="2"/>
  <c r="B2832" i="2"/>
  <c r="B2897" i="2"/>
  <c r="B2955" i="2"/>
  <c r="B3019" i="2"/>
  <c r="B3084" i="2"/>
  <c r="B3139" i="2"/>
  <c r="B3200" i="2"/>
  <c r="B3249" i="2"/>
  <c r="B3295" i="2"/>
  <c r="B3335" i="2"/>
  <c r="B3369" i="2"/>
  <c r="B3401" i="2"/>
  <c r="B3429" i="2"/>
  <c r="B3457" i="2"/>
  <c r="B3482" i="2"/>
  <c r="B3511" i="2"/>
  <c r="B3539" i="2"/>
  <c r="B3566" i="2"/>
  <c r="B3593" i="2"/>
  <c r="B3617" i="2"/>
  <c r="B3644" i="2"/>
  <c r="B3670" i="2"/>
  <c r="B3695" i="2"/>
  <c r="B3721" i="2"/>
  <c r="B3745" i="2"/>
  <c r="B3772" i="2"/>
  <c r="B3798" i="2"/>
  <c r="B3823" i="2"/>
  <c r="B3849" i="2"/>
  <c r="B3873" i="2"/>
  <c r="B3900" i="2"/>
  <c r="B3926" i="2"/>
  <c r="B3949" i="2"/>
  <c r="B3973" i="2"/>
  <c r="B3996" i="2"/>
  <c r="B4017" i="2"/>
  <c r="B4042" i="2"/>
  <c r="B4064" i="2"/>
  <c r="B4089" i="2"/>
  <c r="B4111" i="2"/>
  <c r="B4135" i="2"/>
  <c r="B4158" i="2"/>
  <c r="B4177" i="2"/>
  <c r="B4197" i="2"/>
  <c r="B4215" i="2"/>
  <c r="B4234" i="2"/>
  <c r="B4252" i="2"/>
  <c r="B4270" i="2"/>
  <c r="B4288" i="2"/>
  <c r="B4307" i="2"/>
  <c r="B4325" i="2"/>
  <c r="B4343" i="2"/>
  <c r="B4362" i="2"/>
  <c r="B4380" i="2"/>
  <c r="B4398" i="2"/>
  <c r="B4416" i="2"/>
  <c r="B4435" i="2"/>
  <c r="B4453" i="2"/>
  <c r="B4470" i="2"/>
  <c r="B4487" i="2"/>
  <c r="B4504" i="2"/>
  <c r="B4521" i="2"/>
  <c r="B4538" i="2"/>
  <c r="B4555" i="2"/>
  <c r="B4572" i="2"/>
  <c r="B4588" i="2"/>
  <c r="B4604" i="2"/>
  <c r="B4620" i="2"/>
  <c r="B4636" i="2"/>
  <c r="B4652" i="2"/>
  <c r="B4668" i="2"/>
  <c r="B4684" i="2"/>
  <c r="B4700" i="2"/>
  <c r="B4716" i="2"/>
  <c r="B4669" i="2"/>
  <c r="B1811" i="2"/>
  <c r="B459" i="2"/>
  <c r="B1318" i="2"/>
  <c r="B1766" i="2"/>
  <c r="B2040" i="2"/>
  <c r="B2206" i="2"/>
  <c r="B2360" i="2"/>
  <c r="B2496" i="2"/>
  <c r="B2606" i="2"/>
  <c r="B2703" i="2"/>
  <c r="B2780" i="2"/>
  <c r="B2835" i="2"/>
  <c r="B2899" i="2"/>
  <c r="B2967" i="2"/>
  <c r="B3023" i="2"/>
  <c r="B3087" i="2"/>
  <c r="B3152" i="2"/>
  <c r="B3202" i="2"/>
  <c r="B3250" i="2"/>
  <c r="B3296" i="2"/>
  <c r="B3336" i="2"/>
  <c r="B3371" i="2"/>
  <c r="B3402" i="2"/>
  <c r="B3430" i="2"/>
  <c r="B3458" i="2"/>
  <c r="B3487" i="2"/>
  <c r="B3512" i="2"/>
  <c r="B3540" i="2"/>
  <c r="B3567" i="2"/>
  <c r="B3594" i="2"/>
  <c r="B3621" i="2"/>
  <c r="B3645" i="2"/>
  <c r="B3671" i="2"/>
  <c r="B3696" i="2"/>
  <c r="B3722" i="2"/>
  <c r="B3749" i="2"/>
  <c r="B3773" i="2"/>
  <c r="B3799" i="2"/>
  <c r="B3824" i="2"/>
  <c r="B3850" i="2"/>
  <c r="B3877" i="2"/>
  <c r="B3901" i="2"/>
  <c r="B3927" i="2"/>
  <c r="B3950" i="2"/>
  <c r="B3974" i="2"/>
  <c r="B3997" i="2"/>
  <c r="B4021" i="2"/>
  <c r="B4044" i="2"/>
  <c r="B4065" i="2"/>
  <c r="B4090" i="2"/>
  <c r="B4112" i="2"/>
  <c r="B4137" i="2"/>
  <c r="B4159" i="2"/>
  <c r="B4179" i="2"/>
  <c r="B4198" i="2"/>
  <c r="B4217" i="2"/>
  <c r="B4235" i="2"/>
  <c r="B4253" i="2"/>
  <c r="B4271" i="2"/>
  <c r="B4289" i="2"/>
  <c r="B4308" i="2"/>
  <c r="B4326" i="2"/>
  <c r="B4345" i="2"/>
  <c r="B4363" i="2"/>
  <c r="B4381" i="2"/>
  <c r="B4399" i="2"/>
  <c r="B4417" i="2"/>
  <c r="B4436" i="2"/>
  <c r="B4454" i="2"/>
  <c r="B4471" i="2"/>
  <c r="B4488" i="2"/>
  <c r="B4505" i="2"/>
  <c r="B4522" i="2"/>
  <c r="B4539" i="2"/>
  <c r="B4556" i="2"/>
  <c r="B4573" i="2"/>
  <c r="B4589" i="2"/>
  <c r="B4605" i="2"/>
  <c r="B4621" i="2"/>
  <c r="B4637" i="2"/>
  <c r="B4653" i="2"/>
  <c r="B4685" i="2"/>
  <c r="B4701" i="2"/>
  <c r="B4717" i="2"/>
  <c r="B577" i="2"/>
  <c r="B2053" i="2"/>
  <c r="B471" i="2"/>
  <c r="B1335" i="2"/>
  <c r="B1770" i="2"/>
  <c r="B2050" i="2"/>
  <c r="B2209" i="2"/>
  <c r="B2366" i="2"/>
  <c r="B2497" i="2"/>
  <c r="B2612" i="2"/>
  <c r="B2704" i="2"/>
  <c r="B2782" i="2"/>
  <c r="B2839" i="2"/>
  <c r="B2903" i="2"/>
  <c r="B2968" i="2"/>
  <c r="B3024" i="2"/>
  <c r="B3088" i="2"/>
  <c r="B3153" i="2"/>
  <c r="B3203" i="2"/>
  <c r="B3256" i="2"/>
  <c r="B3299" i="2"/>
  <c r="B3339" i="2"/>
  <c r="B3372" i="2"/>
  <c r="B3404" i="2"/>
  <c r="B3431" i="2"/>
  <c r="B3460" i="2"/>
  <c r="B3488" i="2"/>
  <c r="B3514" i="2"/>
  <c r="B3542" i="2"/>
  <c r="B3568" i="2"/>
  <c r="B3596" i="2"/>
  <c r="B3622" i="2"/>
  <c r="B3647" i="2"/>
  <c r="B3673" i="2"/>
  <c r="B3697" i="2"/>
  <c r="B3724" i="2"/>
  <c r="B3750" i="2"/>
  <c r="B3775" i="2"/>
  <c r="B3801" i="2"/>
  <c r="B3825" i="2"/>
  <c r="B3852" i="2"/>
  <c r="B3878" i="2"/>
  <c r="B3903" i="2"/>
  <c r="B3929" i="2"/>
  <c r="B3951" i="2"/>
  <c r="B3975" i="2"/>
  <c r="B3998" i="2"/>
  <c r="B4022" i="2"/>
  <c r="B4045" i="2"/>
  <c r="B4069" i="2"/>
  <c r="B4092" i="2"/>
  <c r="B4113" i="2"/>
  <c r="B4138" i="2"/>
  <c r="B4160" i="2"/>
  <c r="B4181" i="2"/>
  <c r="B4199" i="2"/>
  <c r="B4218" i="2"/>
  <c r="B4236" i="2"/>
  <c r="B4254" i="2"/>
  <c r="B4272" i="2"/>
  <c r="B4291" i="2"/>
  <c r="B4309" i="2"/>
  <c r="B4327" i="2"/>
  <c r="B4346" i="2"/>
  <c r="B4364" i="2"/>
  <c r="B4382" i="2"/>
  <c r="B4400" i="2"/>
  <c r="B4419" i="2"/>
  <c r="B4437" i="2"/>
  <c r="B4455" i="2"/>
  <c r="B4472" i="2"/>
  <c r="B4489" i="2"/>
  <c r="B4506" i="2"/>
  <c r="B4523" i="2"/>
  <c r="B4540" i="2"/>
  <c r="B4557" i="2"/>
  <c r="B4574" i="2"/>
  <c r="B4590" i="2"/>
  <c r="B4606" i="2"/>
  <c r="B4622" i="2"/>
  <c r="B4638" i="2"/>
  <c r="B4654" i="2"/>
  <c r="B4670" i="2"/>
  <c r="B4686" i="2"/>
  <c r="B4702" i="2"/>
  <c r="B4718" i="2"/>
  <c r="B1417" i="2"/>
  <c r="B4479" i="2"/>
  <c r="B4409" i="2"/>
  <c r="B4335" i="2"/>
  <c r="B4262" i="2"/>
  <c r="B4189" i="2"/>
  <c r="B4102" i="2"/>
  <c r="B4009" i="2"/>
  <c r="B3914" i="2"/>
  <c r="B3813" i="2"/>
  <c r="B3709" i="2"/>
  <c r="B3607" i="2"/>
  <c r="B3498" i="2"/>
  <c r="B3387" i="2"/>
  <c r="B3228" i="2"/>
  <c r="B2993" i="2"/>
  <c r="B2740" i="2"/>
  <c r="B2309" i="2"/>
  <c r="B3481" i="2"/>
  <c r="B3368" i="2"/>
  <c r="B3199" i="2"/>
  <c r="B2953" i="2"/>
  <c r="B2695" i="2"/>
  <c r="B2187" i="2"/>
  <c r="B3689" i="2"/>
  <c r="B3585" i="2"/>
  <c r="B3477" i="2"/>
  <c r="B3359" i="2"/>
  <c r="B3185" i="2"/>
  <c r="B2944" i="2"/>
  <c r="B2671" i="2"/>
  <c r="B2147" i="2"/>
  <c r="B3354" i="2"/>
  <c r="B3177" i="2"/>
  <c r="B2929" i="2"/>
  <c r="B2663" i="2"/>
  <c r="B2119" i="2"/>
  <c r="B3461" i="2"/>
  <c r="B3340" i="2"/>
  <c r="B3155" i="2"/>
  <c r="B2907" i="2"/>
  <c r="B2632" i="2"/>
  <c r="B1994" i="2"/>
  <c r="B3969" i="2"/>
  <c r="B3872" i="2"/>
  <c r="B3770" i="2"/>
  <c r="B3669" i="2"/>
  <c r="B3563" i="2"/>
  <c r="B3455" i="2"/>
  <c r="B3332" i="2"/>
  <c r="B3138" i="2"/>
  <c r="B2896" i="2"/>
  <c r="B2594" i="2"/>
  <c r="B1959" i="2"/>
  <c r="B12" i="2"/>
  <c r="B28" i="2"/>
  <c r="B44" i="2"/>
  <c r="B60" i="2"/>
  <c r="B76" i="2"/>
  <c r="B92" i="2"/>
  <c r="B108" i="2"/>
  <c r="B124" i="2"/>
  <c r="B140" i="2"/>
  <c r="B156" i="2"/>
  <c r="B172" i="2"/>
  <c r="B188" i="2"/>
  <c r="B204" i="2"/>
  <c r="B220" i="2"/>
  <c r="B236" i="2"/>
  <c r="B252" i="2"/>
  <c r="B268" i="2"/>
  <c r="B284" i="2"/>
  <c r="B300" i="2"/>
  <c r="B316" i="2"/>
  <c r="B332" i="2"/>
  <c r="B348" i="2"/>
  <c r="B364" i="2"/>
  <c r="B380" i="2"/>
  <c r="B396" i="2"/>
  <c r="B412" i="2"/>
  <c r="B428" i="2"/>
  <c r="B444" i="2"/>
  <c r="B460" i="2"/>
  <c r="B476" i="2"/>
  <c r="B492" i="2"/>
  <c r="B508" i="2"/>
  <c r="B524" i="2"/>
  <c r="B540" i="2"/>
  <c r="B556" i="2"/>
  <c r="B572" i="2"/>
  <c r="B588" i="2"/>
  <c r="B604" i="2"/>
  <c r="B620" i="2"/>
  <c r="B636" i="2"/>
  <c r="B652" i="2"/>
  <c r="B668" i="2"/>
  <c r="B684" i="2"/>
  <c r="B700" i="2"/>
  <c r="B716" i="2"/>
  <c r="B732" i="2"/>
  <c r="B748" i="2"/>
  <c r="B764" i="2"/>
  <c r="B780" i="2"/>
  <c r="B796" i="2"/>
  <c r="B812" i="2"/>
  <c r="B828" i="2"/>
  <c r="B844" i="2"/>
  <c r="B860" i="2"/>
  <c r="B876" i="2"/>
  <c r="B892" i="2"/>
  <c r="B908" i="2"/>
  <c r="B924" i="2"/>
  <c r="B940" i="2"/>
  <c r="B956" i="2"/>
  <c r="B972" i="2"/>
  <c r="B988" i="2"/>
  <c r="B1004" i="2"/>
  <c r="B1020" i="2"/>
  <c r="B1036" i="2"/>
  <c r="B1052" i="2"/>
  <c r="B1068" i="2"/>
  <c r="B1084" i="2"/>
  <c r="B1100" i="2"/>
  <c r="B1116" i="2"/>
  <c r="B1132" i="2"/>
  <c r="B1148" i="2"/>
  <c r="B1164" i="2"/>
  <c r="B1180" i="2"/>
  <c r="B1196" i="2"/>
  <c r="B1212" i="2"/>
  <c r="B1228" i="2"/>
  <c r="B1244" i="2"/>
  <c r="B1260" i="2"/>
  <c r="B1276" i="2"/>
  <c r="B1292" i="2"/>
  <c r="B1308" i="2"/>
  <c r="B1324" i="2"/>
  <c r="B1340" i="2"/>
  <c r="B1356" i="2"/>
  <c r="B13" i="2"/>
  <c r="B29" i="2"/>
  <c r="B45" i="2"/>
  <c r="B61" i="2"/>
  <c r="B77" i="2"/>
  <c r="B93" i="2"/>
  <c r="B109" i="2"/>
  <c r="B125" i="2"/>
  <c r="B141" i="2"/>
  <c r="B157" i="2"/>
  <c r="B173" i="2"/>
  <c r="B189" i="2"/>
  <c r="B205" i="2"/>
  <c r="B221" i="2"/>
  <c r="B237" i="2"/>
  <c r="B253" i="2"/>
  <c r="B269" i="2"/>
  <c r="B285" i="2"/>
  <c r="B301" i="2"/>
  <c r="B317" i="2"/>
  <c r="B333" i="2"/>
  <c r="B349" i="2"/>
  <c r="B365" i="2"/>
  <c r="B381" i="2"/>
  <c r="B397" i="2"/>
  <c r="B413" i="2"/>
  <c r="B429" i="2"/>
  <c r="B445" i="2"/>
  <c r="B461" i="2"/>
  <c r="B477" i="2"/>
  <c r="B493" i="2"/>
  <c r="B509" i="2"/>
  <c r="B525" i="2"/>
  <c r="B541" i="2"/>
  <c r="B557" i="2"/>
  <c r="B573" i="2"/>
  <c r="B589" i="2"/>
  <c r="B605" i="2"/>
  <c r="B621" i="2"/>
  <c r="B637" i="2"/>
  <c r="B653" i="2"/>
  <c r="B669" i="2"/>
  <c r="B685" i="2"/>
  <c r="B701" i="2"/>
  <c r="B717" i="2"/>
  <c r="B733" i="2"/>
  <c r="B749" i="2"/>
  <c r="B765" i="2"/>
  <c r="B781" i="2"/>
  <c r="B797" i="2"/>
  <c r="B813" i="2"/>
  <c r="B829" i="2"/>
  <c r="B845" i="2"/>
  <c r="B861" i="2"/>
  <c r="B877" i="2"/>
  <c r="B893" i="2"/>
  <c r="B909" i="2"/>
  <c r="B925" i="2"/>
  <c r="B941" i="2"/>
  <c r="B957" i="2"/>
  <c r="B973" i="2"/>
  <c r="B989" i="2"/>
  <c r="B1005" i="2"/>
  <c r="B1021" i="2"/>
  <c r="B1037" i="2"/>
  <c r="B1053" i="2"/>
  <c r="B1069" i="2"/>
  <c r="B1085" i="2"/>
  <c r="B1101" i="2"/>
  <c r="B1117" i="2"/>
  <c r="B1133" i="2"/>
  <c r="B1149" i="2"/>
  <c r="B1165" i="2"/>
  <c r="B1181" i="2"/>
  <c r="B1197" i="2"/>
  <c r="B1213" i="2"/>
  <c r="B1229" i="2"/>
  <c r="B1245" i="2"/>
  <c r="B1261" i="2"/>
  <c r="B1277" i="2"/>
  <c r="B1293" i="2"/>
  <c r="B14" i="2"/>
  <c r="B30" i="2"/>
  <c r="B46" i="2"/>
  <c r="B62" i="2"/>
  <c r="B78" i="2"/>
  <c r="B94" i="2"/>
  <c r="B110" i="2"/>
  <c r="B126" i="2"/>
  <c r="B142" i="2"/>
  <c r="B158" i="2"/>
  <c r="B174" i="2"/>
  <c r="B190" i="2"/>
  <c r="B206" i="2"/>
  <c r="B222" i="2"/>
  <c r="B238" i="2"/>
  <c r="B254" i="2"/>
  <c r="B270" i="2"/>
  <c r="B286" i="2"/>
  <c r="B302" i="2"/>
  <c r="B318" i="2"/>
  <c r="B334" i="2"/>
  <c r="B350" i="2"/>
  <c r="B366" i="2"/>
  <c r="B382" i="2"/>
  <c r="B398" i="2"/>
  <c r="B414" i="2"/>
  <c r="B430" i="2"/>
  <c r="B446" i="2"/>
  <c r="B462" i="2"/>
  <c r="B478" i="2"/>
  <c r="B494" i="2"/>
  <c r="B510" i="2"/>
  <c r="B526" i="2"/>
  <c r="B542" i="2"/>
  <c r="B558" i="2"/>
  <c r="B574" i="2"/>
  <c r="B590" i="2"/>
  <c r="B606" i="2"/>
  <c r="B622" i="2"/>
  <c r="B638" i="2"/>
  <c r="B654" i="2"/>
  <c r="B670" i="2"/>
  <c r="B686" i="2"/>
  <c r="B702" i="2"/>
  <c r="B718" i="2"/>
  <c r="B734" i="2"/>
  <c r="B750" i="2"/>
  <c r="B766" i="2"/>
  <c r="B782" i="2"/>
  <c r="B798" i="2"/>
  <c r="B814" i="2"/>
  <c r="B830" i="2"/>
  <c r="B846" i="2"/>
  <c r="B862" i="2"/>
  <c r="B878" i="2"/>
  <c r="B894" i="2"/>
  <c r="B910" i="2"/>
  <c r="B926" i="2"/>
  <c r="B942" i="2"/>
  <c r="B958" i="2"/>
  <c r="B974" i="2"/>
  <c r="B990" i="2"/>
  <c r="B1006" i="2"/>
  <c r="B1022" i="2"/>
  <c r="B1038" i="2"/>
  <c r="B1054" i="2"/>
  <c r="B1070" i="2"/>
  <c r="B1086" i="2"/>
  <c r="B1102" i="2"/>
  <c r="B1118" i="2"/>
  <c r="B1134" i="2"/>
  <c r="B1150" i="2"/>
  <c r="B1166" i="2"/>
  <c r="B1182" i="2"/>
  <c r="B1198" i="2"/>
  <c r="B1214" i="2"/>
  <c r="B1230" i="2"/>
  <c r="B1246" i="2"/>
  <c r="B3" i="2"/>
  <c r="B19" i="2"/>
  <c r="B35" i="2"/>
  <c r="B51" i="2"/>
  <c r="B67" i="2"/>
  <c r="B83" i="2"/>
  <c r="B99" i="2"/>
  <c r="B115" i="2"/>
  <c r="B131" i="2"/>
  <c r="B147" i="2"/>
  <c r="B163" i="2"/>
  <c r="B179" i="2"/>
  <c r="B195" i="2"/>
  <c r="B211" i="2"/>
  <c r="B227" i="2"/>
  <c r="B243" i="2"/>
  <c r="B259" i="2"/>
  <c r="B275" i="2"/>
  <c r="B291" i="2"/>
  <c r="B307" i="2"/>
  <c r="B323" i="2"/>
  <c r="B339" i="2"/>
  <c r="B355" i="2"/>
  <c r="B371" i="2"/>
  <c r="B387" i="2"/>
  <c r="B403" i="2"/>
  <c r="B419" i="2"/>
  <c r="B435" i="2"/>
  <c r="B451" i="2"/>
  <c r="B467" i="2"/>
  <c r="B483" i="2"/>
  <c r="B499" i="2"/>
  <c r="B515" i="2"/>
  <c r="B531" i="2"/>
  <c r="B547" i="2"/>
  <c r="B563" i="2"/>
  <c r="B579" i="2"/>
  <c r="B595" i="2"/>
  <c r="B611" i="2"/>
  <c r="B627" i="2"/>
  <c r="B643" i="2"/>
  <c r="B659" i="2"/>
  <c r="B675" i="2"/>
  <c r="B691" i="2"/>
  <c r="B707" i="2"/>
  <c r="B723" i="2"/>
  <c r="B739" i="2"/>
  <c r="B755" i="2"/>
  <c r="B771" i="2"/>
  <c r="B787" i="2"/>
  <c r="B803" i="2"/>
  <c r="B819" i="2"/>
  <c r="B835" i="2"/>
  <c r="B851" i="2"/>
  <c r="B867" i="2"/>
  <c r="B883" i="2"/>
  <c r="B899" i="2"/>
  <c r="B915" i="2"/>
  <c r="B931" i="2"/>
  <c r="B947" i="2"/>
  <c r="B963" i="2"/>
  <c r="B979" i="2"/>
  <c r="B995" i="2"/>
  <c r="B1011" i="2"/>
  <c r="B1027" i="2"/>
  <c r="B1043" i="2"/>
  <c r="B1059" i="2"/>
  <c r="B1075" i="2"/>
  <c r="B1091" i="2"/>
  <c r="B1107" i="2"/>
  <c r="B1123" i="2"/>
  <c r="B1139" i="2"/>
  <c r="B1155" i="2"/>
  <c r="B1171" i="2"/>
  <c r="B1187" i="2"/>
  <c r="B1203" i="2"/>
  <c r="B1219" i="2"/>
  <c r="B1235" i="2"/>
  <c r="B1251" i="2"/>
  <c r="B1267" i="2"/>
  <c r="B1283" i="2"/>
  <c r="B1299" i="2"/>
  <c r="B5" i="2"/>
  <c r="B21" i="2"/>
  <c r="B37" i="2"/>
  <c r="B53" i="2"/>
  <c r="B69" i="2"/>
  <c r="B85" i="2"/>
  <c r="B101" i="2"/>
  <c r="B117" i="2"/>
  <c r="B133" i="2"/>
  <c r="B149" i="2"/>
  <c r="B165" i="2"/>
  <c r="B181" i="2"/>
  <c r="B197" i="2"/>
  <c r="B213" i="2"/>
  <c r="B229" i="2"/>
  <c r="B245" i="2"/>
  <c r="B261" i="2"/>
  <c r="B277" i="2"/>
  <c r="B293" i="2"/>
  <c r="B309" i="2"/>
  <c r="B325" i="2"/>
  <c r="B341" i="2"/>
  <c r="B357" i="2"/>
  <c r="B373" i="2"/>
  <c r="B389" i="2"/>
  <c r="B405" i="2"/>
  <c r="B421" i="2"/>
  <c r="B437" i="2"/>
  <c r="B453" i="2"/>
  <c r="B469" i="2"/>
  <c r="B485" i="2"/>
  <c r="B501" i="2"/>
  <c r="B517" i="2"/>
  <c r="B533" i="2"/>
  <c r="B549" i="2"/>
  <c r="B565" i="2"/>
  <c r="B581" i="2"/>
  <c r="B597" i="2"/>
  <c r="B613" i="2"/>
  <c r="B629" i="2"/>
  <c r="B645" i="2"/>
  <c r="B661" i="2"/>
  <c r="B677" i="2"/>
  <c r="B693" i="2"/>
  <c r="B709" i="2"/>
  <c r="B725" i="2"/>
  <c r="B741" i="2"/>
  <c r="B757" i="2"/>
  <c r="B773" i="2"/>
  <c r="B789" i="2"/>
  <c r="B805" i="2"/>
  <c r="B821" i="2"/>
  <c r="B837" i="2"/>
  <c r="B853" i="2"/>
  <c r="B869" i="2"/>
  <c r="B885" i="2"/>
  <c r="B901" i="2"/>
  <c r="B917" i="2"/>
  <c r="B933" i="2"/>
  <c r="B949" i="2"/>
  <c r="B965" i="2"/>
  <c r="B981" i="2"/>
  <c r="B997" i="2"/>
  <c r="B1013" i="2"/>
  <c r="B1029" i="2"/>
  <c r="B1045" i="2"/>
  <c r="B1061" i="2"/>
  <c r="B1077" i="2"/>
  <c r="B1093" i="2"/>
  <c r="B1109" i="2"/>
  <c r="B1125" i="2"/>
  <c r="B1141" i="2"/>
  <c r="B1157" i="2"/>
  <c r="B1173" i="2"/>
  <c r="B1189" i="2"/>
  <c r="B1205" i="2"/>
  <c r="B1221" i="2"/>
  <c r="B1237" i="2"/>
  <c r="B6" i="2"/>
  <c r="B22" i="2"/>
  <c r="B38" i="2"/>
  <c r="B54" i="2"/>
  <c r="B70" i="2"/>
  <c r="B86" i="2"/>
  <c r="B102" i="2"/>
  <c r="B118" i="2"/>
  <c r="B134" i="2"/>
  <c r="B150" i="2"/>
  <c r="B166" i="2"/>
  <c r="B182" i="2"/>
  <c r="B198" i="2"/>
  <c r="B214" i="2"/>
  <c r="B230" i="2"/>
  <c r="B246" i="2"/>
  <c r="B262" i="2"/>
  <c r="B278" i="2"/>
  <c r="B294" i="2"/>
  <c r="B310" i="2"/>
  <c r="B326" i="2"/>
  <c r="B342" i="2"/>
  <c r="B358" i="2"/>
  <c r="B374" i="2"/>
  <c r="B390" i="2"/>
  <c r="B406" i="2"/>
  <c r="B422" i="2"/>
  <c r="B438" i="2"/>
  <c r="B454" i="2"/>
  <c r="B470" i="2"/>
  <c r="B486" i="2"/>
  <c r="B502" i="2"/>
  <c r="B518" i="2"/>
  <c r="B534" i="2"/>
  <c r="B550" i="2"/>
  <c r="B566" i="2"/>
  <c r="B582" i="2"/>
  <c r="B598" i="2"/>
  <c r="B614" i="2"/>
  <c r="B630" i="2"/>
  <c r="B646" i="2"/>
  <c r="B662" i="2"/>
  <c r="B678" i="2"/>
  <c r="B694" i="2"/>
  <c r="B710" i="2"/>
  <c r="B726" i="2"/>
  <c r="B742" i="2"/>
  <c r="B758" i="2"/>
  <c r="B774" i="2"/>
  <c r="B790" i="2"/>
  <c r="B806" i="2"/>
  <c r="B822" i="2"/>
  <c r="B838" i="2"/>
  <c r="B854" i="2"/>
  <c r="B870" i="2"/>
  <c r="B886" i="2"/>
  <c r="B902" i="2"/>
  <c r="B918" i="2"/>
  <c r="B934" i="2"/>
  <c r="B950" i="2"/>
  <c r="B966" i="2"/>
  <c r="B982" i="2"/>
  <c r="B998" i="2"/>
  <c r="B1014" i="2"/>
  <c r="B1030" i="2"/>
  <c r="B1046" i="2"/>
  <c r="B1062" i="2"/>
  <c r="B1078" i="2"/>
  <c r="B1094" i="2"/>
  <c r="B1110" i="2"/>
  <c r="B1126" i="2"/>
  <c r="B1142" i="2"/>
  <c r="B1158" i="2"/>
  <c r="B1174" i="2"/>
  <c r="B1190" i="2"/>
  <c r="B1206" i="2"/>
  <c r="B1222" i="2"/>
  <c r="B1238" i="2"/>
  <c r="B1254" i="2"/>
  <c r="B18" i="2"/>
  <c r="B43" i="2"/>
  <c r="B71" i="2"/>
  <c r="B96" i="2"/>
  <c r="B121" i="2"/>
  <c r="B146" i="2"/>
  <c r="B171" i="2"/>
  <c r="B199" i="2"/>
  <c r="B224" i="2"/>
  <c r="B249" i="2"/>
  <c r="B274" i="2"/>
  <c r="B299" i="2"/>
  <c r="B327" i="2"/>
  <c r="B352" i="2"/>
  <c r="B377" i="2"/>
  <c r="B402" i="2"/>
  <c r="B427" i="2"/>
  <c r="B455" i="2"/>
  <c r="B480" i="2"/>
  <c r="B505" i="2"/>
  <c r="B530" i="2"/>
  <c r="B555" i="2"/>
  <c r="B583" i="2"/>
  <c r="B608" i="2"/>
  <c r="B633" i="2"/>
  <c r="B658" i="2"/>
  <c r="B683" i="2"/>
  <c r="B711" i="2"/>
  <c r="B736" i="2"/>
  <c r="B761" i="2"/>
  <c r="B786" i="2"/>
  <c r="B811" i="2"/>
  <c r="B839" i="2"/>
  <c r="B864" i="2"/>
  <c r="B889" i="2"/>
  <c r="B914" i="2"/>
  <c r="B939" i="2"/>
  <c r="B967" i="2"/>
  <c r="B992" i="2"/>
  <c r="B1017" i="2"/>
  <c r="B1042" i="2"/>
  <c r="B1067" i="2"/>
  <c r="B1095" i="2"/>
  <c r="B1120" i="2"/>
  <c r="B1145" i="2"/>
  <c r="B1170" i="2"/>
  <c r="B1195" i="2"/>
  <c r="B1223" i="2"/>
  <c r="B1248" i="2"/>
  <c r="B1269" i="2"/>
  <c r="B1288" i="2"/>
  <c r="B1307" i="2"/>
  <c r="B1325" i="2"/>
  <c r="B1342" i="2"/>
  <c r="B1359" i="2"/>
  <c r="B1375" i="2"/>
  <c r="B1391" i="2"/>
  <c r="B1407" i="2"/>
  <c r="B1423" i="2"/>
  <c r="B1439" i="2"/>
  <c r="B1455" i="2"/>
  <c r="B1471" i="2"/>
  <c r="B1487" i="2"/>
  <c r="B1503" i="2"/>
  <c r="B1519" i="2"/>
  <c r="B1535" i="2"/>
  <c r="B1551" i="2"/>
  <c r="B1567" i="2"/>
  <c r="B1583" i="2"/>
  <c r="B1599" i="2"/>
  <c r="B1615" i="2"/>
  <c r="B1631" i="2"/>
  <c r="B1647" i="2"/>
  <c r="B1663" i="2"/>
  <c r="B1679" i="2"/>
  <c r="B1695" i="2"/>
  <c r="B1711" i="2"/>
  <c r="B1727" i="2"/>
  <c r="B1743" i="2"/>
  <c r="B1759" i="2"/>
  <c r="B1775" i="2"/>
  <c r="B1791" i="2"/>
  <c r="B1807" i="2"/>
  <c r="B20" i="2"/>
  <c r="B47" i="2"/>
  <c r="B72" i="2"/>
  <c r="B97" i="2"/>
  <c r="B122" i="2"/>
  <c r="B148" i="2"/>
  <c r="B175" i="2"/>
  <c r="B200" i="2"/>
  <c r="B225" i="2"/>
  <c r="B250" i="2"/>
  <c r="B276" i="2"/>
  <c r="B303" i="2"/>
  <c r="B328" i="2"/>
  <c r="B353" i="2"/>
  <c r="B378" i="2"/>
  <c r="B404" i="2"/>
  <c r="B431" i="2"/>
  <c r="B456" i="2"/>
  <c r="B481" i="2"/>
  <c r="B506" i="2"/>
  <c r="B532" i="2"/>
  <c r="B559" i="2"/>
  <c r="B584" i="2"/>
  <c r="B609" i="2"/>
  <c r="B634" i="2"/>
  <c r="B660" i="2"/>
  <c r="B687" i="2"/>
  <c r="B712" i="2"/>
  <c r="B737" i="2"/>
  <c r="B762" i="2"/>
  <c r="B788" i="2"/>
  <c r="B815" i="2"/>
  <c r="B840" i="2"/>
  <c r="B865" i="2"/>
  <c r="B890" i="2"/>
  <c r="B916" i="2"/>
  <c r="B943" i="2"/>
  <c r="B968" i="2"/>
  <c r="B993" i="2"/>
  <c r="B1018" i="2"/>
  <c r="B1044" i="2"/>
  <c r="B1071" i="2"/>
  <c r="B1096" i="2"/>
  <c r="B1121" i="2"/>
  <c r="B1146" i="2"/>
  <c r="B1172" i="2"/>
  <c r="B1199" i="2"/>
  <c r="B1224" i="2"/>
  <c r="B1249" i="2"/>
  <c r="B1270" i="2"/>
  <c r="B1289" i="2"/>
  <c r="B1309" i="2"/>
  <c r="B1326" i="2"/>
  <c r="B1343" i="2"/>
  <c r="B1360" i="2"/>
  <c r="B1376" i="2"/>
  <c r="B1392" i="2"/>
  <c r="B1408" i="2"/>
  <c r="B1424" i="2"/>
  <c r="B1440" i="2"/>
  <c r="B1456" i="2"/>
  <c r="B1472" i="2"/>
  <c r="B1488" i="2"/>
  <c r="B1504" i="2"/>
  <c r="B1520" i="2"/>
  <c r="B1536" i="2"/>
  <c r="B1552" i="2"/>
  <c r="B1568" i="2"/>
  <c r="B1584" i="2"/>
  <c r="B1600" i="2"/>
  <c r="B1616" i="2"/>
  <c r="B1632" i="2"/>
  <c r="B1648" i="2"/>
  <c r="B1664" i="2"/>
  <c r="B1680" i="2"/>
  <c r="B1696" i="2"/>
  <c r="B1712" i="2"/>
  <c r="B1728" i="2"/>
  <c r="B1744" i="2"/>
  <c r="B1760" i="2"/>
  <c r="B1776" i="2"/>
  <c r="B1792" i="2"/>
  <c r="B23" i="2"/>
  <c r="B48" i="2"/>
  <c r="B73" i="2"/>
  <c r="B98" i="2"/>
  <c r="B123" i="2"/>
  <c r="B151" i="2"/>
  <c r="B176" i="2"/>
  <c r="B201" i="2"/>
  <c r="B226" i="2"/>
  <c r="B251" i="2"/>
  <c r="B279" i="2"/>
  <c r="B304" i="2"/>
  <c r="B329" i="2"/>
  <c r="B354" i="2"/>
  <c r="B379" i="2"/>
  <c r="B407" i="2"/>
  <c r="B432" i="2"/>
  <c r="B457" i="2"/>
  <c r="B482" i="2"/>
  <c r="B507" i="2"/>
  <c r="B535" i="2"/>
  <c r="B560" i="2"/>
  <c r="B585" i="2"/>
  <c r="B610" i="2"/>
  <c r="B635" i="2"/>
  <c r="B663" i="2"/>
  <c r="B688" i="2"/>
  <c r="B713" i="2"/>
  <c r="B738" i="2"/>
  <c r="B763" i="2"/>
  <c r="B791" i="2"/>
  <c r="B816" i="2"/>
  <c r="B841" i="2"/>
  <c r="B866" i="2"/>
  <c r="B891" i="2"/>
  <c r="B919" i="2"/>
  <c r="B944" i="2"/>
  <c r="B969" i="2"/>
  <c r="B994" i="2"/>
  <c r="B1019" i="2"/>
  <c r="B1047" i="2"/>
  <c r="B1072" i="2"/>
  <c r="B1097" i="2"/>
  <c r="B1122" i="2"/>
  <c r="B1147" i="2"/>
  <c r="B1175" i="2"/>
  <c r="B1200" i="2"/>
  <c r="B1225" i="2"/>
  <c r="B1250" i="2"/>
  <c r="B1271" i="2"/>
  <c r="B1290" i="2"/>
  <c r="B1310" i="2"/>
  <c r="B1327" i="2"/>
  <c r="B1344" i="2"/>
  <c r="B1361" i="2"/>
  <c r="B1377" i="2"/>
  <c r="B1393" i="2"/>
  <c r="B1409" i="2"/>
  <c r="B1425" i="2"/>
  <c r="B1441" i="2"/>
  <c r="B1457" i="2"/>
  <c r="B1473" i="2"/>
  <c r="B1489" i="2"/>
  <c r="B1505" i="2"/>
  <c r="B1521" i="2"/>
  <c r="B1537" i="2"/>
  <c r="B1553" i="2"/>
  <c r="B1569" i="2"/>
  <c r="B1585" i="2"/>
  <c r="B1601" i="2"/>
  <c r="B1617" i="2"/>
  <c r="B1633" i="2"/>
  <c r="B1649" i="2"/>
  <c r="B1665" i="2"/>
  <c r="B1681" i="2"/>
  <c r="B1697" i="2"/>
  <c r="B1713" i="2"/>
  <c r="B1729" i="2"/>
  <c r="B1745" i="2"/>
  <c r="B1761" i="2"/>
  <c r="B1777" i="2"/>
  <c r="B24" i="2"/>
  <c r="B49" i="2"/>
  <c r="B74" i="2"/>
  <c r="B100" i="2"/>
  <c r="B127" i="2"/>
  <c r="B152" i="2"/>
  <c r="B177" i="2"/>
  <c r="B202" i="2"/>
  <c r="B228" i="2"/>
  <c r="B255" i="2"/>
  <c r="B280" i="2"/>
  <c r="B305" i="2"/>
  <c r="B330" i="2"/>
  <c r="B356" i="2"/>
  <c r="B383" i="2"/>
  <c r="B408" i="2"/>
  <c r="B433" i="2"/>
  <c r="B458" i="2"/>
  <c r="B484" i="2"/>
  <c r="B511" i="2"/>
  <c r="B536" i="2"/>
  <c r="B561" i="2"/>
  <c r="B586" i="2"/>
  <c r="B612" i="2"/>
  <c r="B639" i="2"/>
  <c r="B664" i="2"/>
  <c r="B689" i="2"/>
  <c r="B714" i="2"/>
  <c r="B740" i="2"/>
  <c r="B767" i="2"/>
  <c r="B792" i="2"/>
  <c r="B817" i="2"/>
  <c r="B842" i="2"/>
  <c r="B868" i="2"/>
  <c r="B895" i="2"/>
  <c r="B920" i="2"/>
  <c r="B945" i="2"/>
  <c r="B970" i="2"/>
  <c r="B996" i="2"/>
  <c r="B1023" i="2"/>
  <c r="B27" i="2"/>
  <c r="B55" i="2"/>
  <c r="B80" i="2"/>
  <c r="B105" i="2"/>
  <c r="B130" i="2"/>
  <c r="B155" i="2"/>
  <c r="B183" i="2"/>
  <c r="B208" i="2"/>
  <c r="B233" i="2"/>
  <c r="B258" i="2"/>
  <c r="B283" i="2"/>
  <c r="B311" i="2"/>
  <c r="B336" i="2"/>
  <c r="B361" i="2"/>
  <c r="B386" i="2"/>
  <c r="B411" i="2"/>
  <c r="B439" i="2"/>
  <c r="B464" i="2"/>
  <c r="B489" i="2"/>
  <c r="B514" i="2"/>
  <c r="B539" i="2"/>
  <c r="B567" i="2"/>
  <c r="B592" i="2"/>
  <c r="B617" i="2"/>
  <c r="B642" i="2"/>
  <c r="B667" i="2"/>
  <c r="B695" i="2"/>
  <c r="B720" i="2"/>
  <c r="B745" i="2"/>
  <c r="B770" i="2"/>
  <c r="B795" i="2"/>
  <c r="B823" i="2"/>
  <c r="B848" i="2"/>
  <c r="B873" i="2"/>
  <c r="B898" i="2"/>
  <c r="B923" i="2"/>
  <c r="B951" i="2"/>
  <c r="B976" i="2"/>
  <c r="B1001" i="2"/>
  <c r="B1026" i="2"/>
  <c r="B1051" i="2"/>
  <c r="B1079" i="2"/>
  <c r="B1104" i="2"/>
  <c r="B1129" i="2"/>
  <c r="B1154" i="2"/>
  <c r="B1179" i="2"/>
  <c r="B1207" i="2"/>
  <c r="B1232" i="2"/>
  <c r="B1256" i="2"/>
  <c r="B1275" i="2"/>
  <c r="B1296" i="2"/>
  <c r="B1314" i="2"/>
  <c r="B1331" i="2"/>
  <c r="B1348" i="2"/>
  <c r="B1365" i="2"/>
  <c r="B1381" i="2"/>
  <c r="B1397" i="2"/>
  <c r="B1413" i="2"/>
  <c r="B1429" i="2"/>
  <c r="B1445" i="2"/>
  <c r="B1461" i="2"/>
  <c r="B1477" i="2"/>
  <c r="B1493" i="2"/>
  <c r="B1509" i="2"/>
  <c r="B1525" i="2"/>
  <c r="B1541" i="2"/>
  <c r="B1557" i="2"/>
  <c r="B1573" i="2"/>
  <c r="B1589" i="2"/>
  <c r="B1605" i="2"/>
  <c r="B1621" i="2"/>
  <c r="B1637" i="2"/>
  <c r="B1653" i="2"/>
  <c r="B1669" i="2"/>
  <c r="B8" i="2"/>
  <c r="B33" i="2"/>
  <c r="B58" i="2"/>
  <c r="B84" i="2"/>
  <c r="B111" i="2"/>
  <c r="B136" i="2"/>
  <c r="B161" i="2"/>
  <c r="B186" i="2"/>
  <c r="B212" i="2"/>
  <c r="B239" i="2"/>
  <c r="B264" i="2"/>
  <c r="B289" i="2"/>
  <c r="B314" i="2"/>
  <c r="B340" i="2"/>
  <c r="B367" i="2"/>
  <c r="B392" i="2"/>
  <c r="B417" i="2"/>
  <c r="B442" i="2"/>
  <c r="B468" i="2"/>
  <c r="B495" i="2"/>
  <c r="B520" i="2"/>
  <c r="B545" i="2"/>
  <c r="B570" i="2"/>
  <c r="B596" i="2"/>
  <c r="B623" i="2"/>
  <c r="B648" i="2"/>
  <c r="B673" i="2"/>
  <c r="B698" i="2"/>
  <c r="B724" i="2"/>
  <c r="B751" i="2"/>
  <c r="B776" i="2"/>
  <c r="B801" i="2"/>
  <c r="B826" i="2"/>
  <c r="B852" i="2"/>
  <c r="B879" i="2"/>
  <c r="B904" i="2"/>
  <c r="B929" i="2"/>
  <c r="B954" i="2"/>
  <c r="B980" i="2"/>
  <c r="B1007" i="2"/>
  <c r="B1032" i="2"/>
  <c r="B1057" i="2"/>
  <c r="B1082" i="2"/>
  <c r="B1108" i="2"/>
  <c r="B1135" i="2"/>
  <c r="B1160" i="2"/>
  <c r="B1185" i="2"/>
  <c r="B1210" i="2"/>
  <c r="B1236" i="2"/>
  <c r="B1259" i="2"/>
  <c r="B1280" i="2"/>
  <c r="B1300" i="2"/>
  <c r="B1317" i="2"/>
  <c r="B1334" i="2"/>
  <c r="B1351" i="2"/>
  <c r="B1368" i="2"/>
  <c r="B1384" i="2"/>
  <c r="B1400" i="2"/>
  <c r="B1416" i="2"/>
  <c r="B1432" i="2"/>
  <c r="B1448" i="2"/>
  <c r="B1464" i="2"/>
  <c r="B1480" i="2"/>
  <c r="B1496" i="2"/>
  <c r="B1512" i="2"/>
  <c r="B1528" i="2"/>
  <c r="B1544" i="2"/>
  <c r="B1560" i="2"/>
  <c r="B1576" i="2"/>
  <c r="B1592" i="2"/>
  <c r="B1608" i="2"/>
  <c r="B1624" i="2"/>
  <c r="B1640" i="2"/>
  <c r="B1656" i="2"/>
  <c r="B1672" i="2"/>
  <c r="B1688" i="2"/>
  <c r="B1704" i="2"/>
  <c r="B1720" i="2"/>
  <c r="B1736" i="2"/>
  <c r="B1752" i="2"/>
  <c r="B1768" i="2"/>
  <c r="B1784" i="2"/>
  <c r="B1800" i="2"/>
  <c r="B1816" i="2"/>
  <c r="B1832" i="2"/>
  <c r="B75" i="2"/>
  <c r="B34" i="2"/>
  <c r="B31" i="2"/>
  <c r="B65" i="2"/>
  <c r="B26" i="2"/>
</calcChain>
</file>

<file path=xl/sharedStrings.xml><?xml version="1.0" encoding="utf-8"?>
<sst xmlns="http://schemas.openxmlformats.org/spreadsheetml/2006/main" count="125158" uniqueCount="3500">
  <si>
    <t>SIPMES_251229</t>
  </si>
  <si>
    <t>구분</t>
  </si>
  <si>
    <t>시스템</t>
    <phoneticPr fontId="1" type="noConversion"/>
  </si>
  <si>
    <r>
      <t xml:space="preserve"> MES Table  </t>
    </r>
    <r>
      <rPr>
        <b/>
        <sz val="14"/>
        <rFont val="돋움"/>
        <family val="3"/>
        <charset val="129"/>
      </rPr>
      <t>기준</t>
    </r>
    <r>
      <rPr>
        <b/>
        <sz val="14"/>
        <rFont val="Arial"/>
        <family val="2"/>
      </rPr>
      <t xml:space="preserve"> </t>
    </r>
    <r>
      <rPr>
        <b/>
        <sz val="14"/>
        <rFont val="돋움"/>
        <family val="3"/>
        <charset val="129"/>
      </rPr>
      <t>정보추출</t>
    </r>
    <r>
      <rPr>
        <b/>
        <sz val="14"/>
        <rFont val="Arial"/>
        <family val="2"/>
      </rPr>
      <t>.</t>
    </r>
    <phoneticPr fontId="4" type="noConversion"/>
  </si>
  <si>
    <r>
      <t xml:space="preserve">MES COLUMN </t>
    </r>
    <r>
      <rPr>
        <b/>
        <sz val="14"/>
        <rFont val="돋움"/>
        <family val="3"/>
        <charset val="129"/>
      </rPr>
      <t>기준</t>
    </r>
    <r>
      <rPr>
        <b/>
        <sz val="14"/>
        <rFont val="Arial"/>
        <family val="2"/>
      </rPr>
      <t xml:space="preserve"> </t>
    </r>
    <r>
      <rPr>
        <b/>
        <sz val="14"/>
        <rFont val="돋움"/>
        <family val="3"/>
        <charset val="129"/>
      </rPr>
      <t>정보추출</t>
    </r>
    <r>
      <rPr>
        <b/>
        <sz val="14"/>
        <rFont val="Arial"/>
        <family val="2"/>
      </rPr>
      <t>.</t>
    </r>
    <phoneticPr fontId="4" type="noConversion"/>
  </si>
  <si>
    <t>TAB_NAME</t>
  </si>
  <si>
    <t>COL_NAME</t>
  </si>
  <si>
    <t>COL_ID</t>
  </si>
  <si>
    <t>TYPE</t>
  </si>
  <si>
    <t>LENGTH</t>
  </si>
  <si>
    <t>NULLABLE</t>
  </si>
  <si>
    <t>PK</t>
  </si>
  <si>
    <t>COMMENTS</t>
  </si>
  <si>
    <t>ALARM</t>
  </si>
  <si>
    <t>ALARMID</t>
  </si>
  <si>
    <t>VARCHAR2</t>
  </si>
  <si>
    <t>N</t>
  </si>
  <si>
    <t>발생한 ALARM별 Unique한 ID</t>
  </si>
  <si>
    <t>FACTORYID</t>
  </si>
  <si>
    <t xml:space="preserve">공장 ID </t>
  </si>
  <si>
    <t>ALARMGROUPID</t>
  </si>
  <si>
    <t>Y</t>
  </si>
  <si>
    <t/>
  </si>
  <si>
    <t>ALARM을 발생시키는 곳 (EQP, SPC, SYSTEM)</t>
  </si>
  <si>
    <t>ALARMLEVEL</t>
  </si>
  <si>
    <t>ALARM 등급에 대한 Level(INFO, WARNING, ALARM)</t>
  </si>
  <si>
    <t>ALARMCODE</t>
  </si>
  <si>
    <t>ALARM이 발생될때 장비등에서 부여하는 Code</t>
  </si>
  <si>
    <t>ALARMTYPE</t>
  </si>
  <si>
    <t>ALARM 발생후 사용자가 발생한 Alarm을 handling할수 있는 범위들의 Type(ACTIVATE, ACKNOWLEDGE, CLEAR)</t>
  </si>
  <si>
    <t>DESTTYPE</t>
  </si>
  <si>
    <t>ALARM 발생시 발생한 ALARM을 알릴수 있는 범위(FAB, Area, Equipment)</t>
  </si>
  <si>
    <t>ALARMTEXT</t>
  </si>
  <si>
    <t>발생한 ALARM에 대한 상세 내용</t>
  </si>
  <si>
    <t>ALARMSOLVE</t>
  </si>
  <si>
    <t>ALARM 대응방안</t>
  </si>
  <si>
    <t>ALARMSTATE</t>
  </si>
  <si>
    <t>발생한 ALARM의 State (ACTIVATED/ACKNOWLEDGED/CLEARED)</t>
  </si>
  <si>
    <t>AREAID</t>
  </si>
  <si>
    <t>ALARM이 발생한 AREAID</t>
  </si>
  <si>
    <t>EQUIPMENTID</t>
  </si>
  <si>
    <t>ALARM이 발생된 설비에 부여된 고유한 이름</t>
  </si>
  <si>
    <t>ACKTIME</t>
  </si>
  <si>
    <t>DATE</t>
  </si>
  <si>
    <t>ALARM State가 Acknowledge일때 시간</t>
  </si>
  <si>
    <t>ACKUSER</t>
  </si>
  <si>
    <t>ALARM State가 Acknowledge로 변경한 User</t>
  </si>
  <si>
    <t>CLEARTIME</t>
  </si>
  <si>
    <t>ALARM이 clear될때 시간</t>
  </si>
  <si>
    <t>CLEARUSER</t>
  </si>
  <si>
    <t>ALARM이 clear될때 실행되는 Rule</t>
  </si>
  <si>
    <t>ALARMCOMMENT</t>
  </si>
  <si>
    <t>ALARM에 대한 Comment (조치 내용 등)</t>
  </si>
  <si>
    <t>CHECKOUTSTATE</t>
  </si>
  <si>
    <t>User별 데이터 편집상태 (CheckedIn/CheckedOut/CancelCheckedOut)</t>
  </si>
  <si>
    <t>CHECKOUTTIME</t>
  </si>
  <si>
    <t>데이터 편집위해 CheckOut시간</t>
  </si>
  <si>
    <t>CHECKOUTUSER</t>
  </si>
  <si>
    <t>CheckOut 사용자ID</t>
  </si>
  <si>
    <t>DATASTATE</t>
  </si>
  <si>
    <t>변경 상태 (Created/Removed)</t>
  </si>
  <si>
    <t>EVENT</t>
  </si>
  <si>
    <t>이벤트 (CheckedIn/CheckedOut/CancelCheckedOut/Created/Modify/Removed)</t>
  </si>
  <si>
    <t>TIMEKEY</t>
  </si>
  <si>
    <t>이벤트 발생 Key</t>
  </si>
  <si>
    <t>EVENTTIME</t>
  </si>
  <si>
    <t>이벤트 발생 시간</t>
  </si>
  <si>
    <t>EVENTUSER</t>
  </si>
  <si>
    <t>이벤트 발생 사용자</t>
  </si>
  <si>
    <t>EVENTCOMMENT</t>
  </si>
  <si>
    <t>System 커맨트</t>
  </si>
  <si>
    <t>ALARMACTION</t>
  </si>
  <si>
    <t>공장 ID</t>
  </si>
  <si>
    <t>ACTION</t>
  </si>
  <si>
    <t>ALARM 발생시 알람행위(HoldLot,HoldEQP,Email,SMS,AlarmLamp)</t>
  </si>
  <si>
    <t>ALARMACTIONHISTORY</t>
  </si>
  <si>
    <t>DESCRIPTION</t>
  </si>
  <si>
    <t>ALARMCODE에 대한 상세설명</t>
  </si>
  <si>
    <t>MESSAGEID</t>
  </si>
  <si>
    <t>ERROR MESSAGE ID</t>
  </si>
  <si>
    <t>ALARMCODEHISTORY</t>
  </si>
  <si>
    <t>ALARMGROUP</t>
  </si>
  <si>
    <t>ALARM을 발생시키는 곳 (대분류, 예. EQUIPMENT, SPC, SYSTEM)</t>
  </si>
  <si>
    <t>ALARMGROUP에 대한 상세설명</t>
  </si>
  <si>
    <t>ALARMGROUPHISTORY</t>
  </si>
  <si>
    <t>ALARMHISTORY</t>
  </si>
  <si>
    <t>ALARMSCOPE</t>
  </si>
  <si>
    <t>ALARM 등급에 대한 Level(INFO, WARNING, ALARM) - ENUMVALUE</t>
  </si>
  <si>
    <t>ALARM 발생시 발생한 ALARM을 알릴수 있는 범위(FAB, AREA, EQUIPMENT)</t>
  </si>
  <si>
    <t>Alarm Template에 대한 상세설명</t>
  </si>
  <si>
    <t>ALARMSCOPEHISTORY</t>
  </si>
  <si>
    <t>AREA</t>
  </si>
  <si>
    <t>영역 Id :</t>
  </si>
  <si>
    <t>설명 :</t>
  </si>
  <si>
    <t>AREATYPE</t>
  </si>
  <si>
    <t>영역 종류 :Production/Storage</t>
  </si>
  <si>
    <t>공장 명 :</t>
  </si>
  <si>
    <t>ROOTAREAID</t>
  </si>
  <si>
    <t>Root AreaId :</t>
  </si>
  <si>
    <t>PARENTAREAID</t>
  </si>
  <si>
    <t>상위 AreaId :</t>
  </si>
  <si>
    <t>DETAILAREATYPE</t>
  </si>
  <si>
    <t>Area 레벨 Type :Area/SubArea/Bay</t>
  </si>
  <si>
    <t>User별 데이터 편집상태 :</t>
  </si>
  <si>
    <t>데이터 편집위해 CheckOut시간 :</t>
  </si>
  <si>
    <t>CheckOut UserId :</t>
  </si>
  <si>
    <t>변경 상태 :</t>
  </si>
  <si>
    <t>이벤트 :</t>
  </si>
  <si>
    <t>타임 키 :</t>
  </si>
  <si>
    <t>시각 :</t>
  </si>
  <si>
    <t>MESSAGE</t>
  </si>
  <si>
    <t>메시지 :</t>
  </si>
  <si>
    <t>사용자 :</t>
  </si>
  <si>
    <t>System 커맨트 :</t>
  </si>
  <si>
    <t>LINEID</t>
  </si>
  <si>
    <t>LINE 정보 (BUMP, EDS)</t>
  </si>
  <si>
    <t>INLINEFLAG</t>
  </si>
  <si>
    <t>사전점검 여부</t>
  </si>
  <si>
    <t>AREAHISTORY</t>
  </si>
  <si>
    <t>ATTRIBUTE</t>
  </si>
  <si>
    <t>BEHAVIORNAME</t>
  </si>
  <si>
    <t>ATTRIBUTE 유형</t>
  </si>
  <si>
    <t>ATTRIBUTENAME</t>
  </si>
  <si>
    <t>ATTRIBUTE 이름</t>
  </si>
  <si>
    <t>POSITION</t>
  </si>
  <si>
    <t>NUMBER</t>
  </si>
  <si>
    <t>순서</t>
  </si>
  <si>
    <t>설명</t>
  </si>
  <si>
    <t>KEYFLAG</t>
  </si>
  <si>
    <t>키 값 여부</t>
  </si>
  <si>
    <t>DATATYPE</t>
  </si>
  <si>
    <t>데이터 유형</t>
  </si>
  <si>
    <t>DEFAULTVALUE</t>
  </si>
  <si>
    <t>기본 값</t>
  </si>
  <si>
    <t>REFERENCETYPE</t>
  </si>
  <si>
    <t>참조 유형</t>
  </si>
  <si>
    <t>IDRULENAME</t>
  </si>
  <si>
    <t>ID 형식</t>
  </si>
  <si>
    <t>ENUMNAME</t>
  </si>
  <si>
    <t>Enum 명</t>
  </si>
  <si>
    <t>REFBEHAVIORNAME</t>
  </si>
  <si>
    <t>참조 유형 명</t>
  </si>
  <si>
    <t>REFATTRIBUTENAME</t>
  </si>
  <si>
    <t>참조 ATTRIBUTE 명</t>
  </si>
  <si>
    <t>DEPENDENTATTRIBUTENAME</t>
  </si>
  <si>
    <t>의존 명</t>
  </si>
  <si>
    <t>PREFILTERFLAG</t>
  </si>
  <si>
    <t>필터 여부</t>
  </si>
  <si>
    <t>HIDDENFLAG</t>
  </si>
  <si>
    <t>숨김 여부</t>
  </si>
  <si>
    <t>MANDATORY</t>
  </si>
  <si>
    <t>필수 값 여부</t>
  </si>
  <si>
    <t>WIDTH</t>
  </si>
  <si>
    <t>넓이 값</t>
  </si>
  <si>
    <t>VALIDTYPE</t>
  </si>
  <si>
    <t>Validation 유형</t>
  </si>
  <si>
    <t>데이터 상태</t>
  </si>
  <si>
    <t>체크아웃 상태</t>
  </si>
  <si>
    <t>체크아웃 사용자</t>
  </si>
  <si>
    <t>체크아웃 시간</t>
  </si>
  <si>
    <t>이벤트</t>
  </si>
  <si>
    <t>타임키</t>
  </si>
  <si>
    <t>이벤트 시간</t>
  </si>
  <si>
    <t>메시지</t>
  </si>
  <si>
    <t>이벤트 사용자</t>
  </si>
  <si>
    <t>이벤트 추가 설명</t>
  </si>
  <si>
    <t>COMBOFLAG</t>
  </si>
  <si>
    <t>콤보/텍스트 여부</t>
  </si>
  <si>
    <t>TYPENAME</t>
  </si>
  <si>
    <t>ATTRIBUTEHISTORY</t>
  </si>
  <si>
    <t>AUTHOR</t>
  </si>
  <si>
    <t>AUTHORID</t>
  </si>
  <si>
    <t>권한 ID :</t>
  </si>
  <si>
    <t>AUTHORNAME</t>
  </si>
  <si>
    <t>권한 명 :</t>
  </si>
  <si>
    <t>권한 설명 :</t>
  </si>
  <si>
    <t>SYSTEMID</t>
  </si>
  <si>
    <t>System Id :</t>
  </si>
  <si>
    <t>AUTHORHISTORY</t>
  </si>
  <si>
    <t>AUTHORMENU</t>
  </si>
  <si>
    <t>MENUNO</t>
  </si>
  <si>
    <t>메뉴번호 :</t>
  </si>
  <si>
    <t>ACCESSLEVEL</t>
  </si>
  <si>
    <t>AUTHORMENUHISTORY</t>
  </si>
  <si>
    <t>AUTHREASONCODE</t>
  </si>
  <si>
    <t>권한 그룹 ID</t>
  </si>
  <si>
    <t>REASONCLASSID</t>
  </si>
  <si>
    <t>사유코드구분</t>
  </si>
  <si>
    <t>REASONCODE</t>
  </si>
  <si>
    <t>사유코드</t>
  </si>
  <si>
    <t>CATEGORYUPPERID</t>
  </si>
  <si>
    <t>카테고리 구분 ID</t>
  </si>
  <si>
    <t>CATEGORYID</t>
  </si>
  <si>
    <t>카테고리 ID</t>
  </si>
  <si>
    <t>VALUE1</t>
  </si>
  <si>
    <t>임시컬럼</t>
  </si>
  <si>
    <t>사용자</t>
  </si>
  <si>
    <t>System 커맨
드</t>
  </si>
  <si>
    <t>AUTHREASONCODEHISTORY</t>
  </si>
  <si>
    <t>BEHAVIOR</t>
  </si>
  <si>
    <t>행동 명</t>
  </si>
  <si>
    <t>유형 명</t>
  </si>
  <si>
    <t>PACKAGENAME</t>
  </si>
  <si>
    <t>패키지 명</t>
  </si>
  <si>
    <t>BEHAVIORHISTORY</t>
  </si>
  <si>
    <t>CARRIER</t>
  </si>
  <si>
    <t>CARRIERID</t>
  </si>
  <si>
    <t>Carrier 명 :</t>
  </si>
  <si>
    <t>CARRIERTYPE</t>
  </si>
  <si>
    <t>Carrier Type :FOUP/Pod</t>
  </si>
  <si>
    <t>CARRIERDEFID</t>
  </si>
  <si>
    <t>Carrier Def Id :</t>
  </si>
  <si>
    <t>CATEGORY</t>
  </si>
  <si>
    <t>Category :Production/Engineer/Monitor/Dummy</t>
  </si>
  <si>
    <t>CARRIERSTATE</t>
  </si>
  <si>
    <t>Carrier 상태 :Created/Released/Scrapped  (협의 필요)</t>
  </si>
  <si>
    <t>장비 명 :</t>
  </si>
  <si>
    <t>PORTID</t>
  </si>
  <si>
    <t>포트 명 :</t>
  </si>
  <si>
    <t>CLEANSTATE</t>
  </si>
  <si>
    <t>Clean 상태 :Clean/Dirty</t>
  </si>
  <si>
    <t>HOLDSTATE</t>
  </si>
  <si>
    <t>Hold 상태 :OnHold/NotOnHold</t>
  </si>
  <si>
    <t>LOTCOUNT</t>
  </si>
  <si>
    <t>LOT 수량</t>
  </si>
  <si>
    <t>CAPASTATE</t>
  </si>
  <si>
    <t>Wafer 입력 상태 :Empty, Partial, Full</t>
  </si>
  <si>
    <t>코드 :</t>
  </si>
  <si>
    <t>BATCHSEQUENCE</t>
  </si>
  <si>
    <t>Batch 순서 :</t>
  </si>
  <si>
    <t>USECOUNT</t>
  </si>
  <si>
    <t>사용 횟수 :</t>
  </si>
  <si>
    <t>USEDURATION</t>
  </si>
  <si>
    <t>사용 기간 :</t>
  </si>
  <si>
    <t>USECOUNTPERCLEAN</t>
  </si>
  <si>
    <t>세척 후 사용 횟수 :</t>
  </si>
  <si>
    <t>USEDURATIONPERCLEAN</t>
  </si>
  <si>
    <t>세척 후 사용 기간 :</t>
  </si>
  <si>
    <t>CLEANCOUNT</t>
  </si>
  <si>
    <t>세척 횟수 :</t>
  </si>
  <si>
    <t>CREATETIME</t>
  </si>
  <si>
    <t>생성시간 :</t>
  </si>
  <si>
    <t>LASTCLEANTIME</t>
  </si>
  <si>
    <t>마지막 세척 시간 :</t>
  </si>
  <si>
    <t>CARRIERDEF</t>
  </si>
  <si>
    <t>Carrier 정의 :</t>
  </si>
  <si>
    <t>Carrier 설명 :</t>
  </si>
  <si>
    <t>Carrier 유형 :FOUP/FOSB/POD</t>
  </si>
  <si>
    <t>COLOR</t>
  </si>
  <si>
    <t>색상</t>
  </si>
  <si>
    <t>DEFAULTCAPACITY</t>
  </si>
  <si>
    <t>기본 용량</t>
  </si>
  <si>
    <t>USECOUNTLIMIT</t>
  </si>
  <si>
    <t>사용 횟수 한계 (회수) :</t>
  </si>
  <si>
    <t>USEDURATIONLIMIT</t>
  </si>
  <si>
    <t>사용 기간 한계 (Hour) :</t>
  </si>
  <si>
    <t>COUNTLIMITPERCLEAN</t>
  </si>
  <si>
    <t>세척 후 사용 횟수 한계  :</t>
  </si>
  <si>
    <t>DURATIONLIMITPERCLEAN</t>
  </si>
  <si>
    <t>세척 후 사용 기간 한계  (Hour) :</t>
  </si>
  <si>
    <t>CLEANCOUNTLIMIT</t>
  </si>
  <si>
    <t>세척 횟수 한계 Action  :</t>
  </si>
  <si>
    <t>USECOUNTLIMITACTION</t>
  </si>
  <si>
    <t>사용 횟수 한계 Action :</t>
  </si>
  <si>
    <t>USEDURATIONLIMITACTION</t>
  </si>
  <si>
    <t>사용 기간 한계 Action :</t>
  </si>
  <si>
    <t>COUNTLIMITPERCLEANACTION</t>
  </si>
  <si>
    <t>세척 후 사용 횟수 한계 Action  :</t>
  </si>
  <si>
    <t>DURATIONLIMITPERCLEANACTION</t>
  </si>
  <si>
    <t>세척 후 사용 기간 한계 Action :</t>
  </si>
  <si>
    <t>CLEANCOUNTLIMITACTION</t>
  </si>
  <si>
    <t>세척 제한 횟수</t>
  </si>
  <si>
    <t>코멘트 :</t>
  </si>
  <si>
    <t>CARRIERDEFHISTORY</t>
  </si>
  <si>
    <t>CARRIERHISTORY</t>
  </si>
  <si>
    <t>CHECKINLINE</t>
  </si>
  <si>
    <t>공장에 대한 ID^Available^STND^Current^^</t>
  </si>
  <si>
    <t>모든 설비에 부여된 고유한 이름^Available^STND^Current^^</t>
  </si>
  <si>
    <t>PROCESSOPERATIONID</t>
  </si>
  <si>
    <t>점검 대상 공정 ID^Available^STND^Current^^</t>
  </si>
  <si>
    <t>OPERATIONPART</t>
  </si>
  <si>
    <t>점검 대상 공정 구분(TOP|BOTTOM)^Available^STND^Current^^</t>
  </si>
  <si>
    <t>LINEID (선택 시, 해당 라인의 모든 장비에 대해 검사) ^Available^STND^Current^^</t>
  </si>
  <si>
    <t>SEQNO</t>
  </si>
  <si>
    <t>LINEID 선택 시, 라인 안의 대상 장비 점검 순서번호^Available^STND^Current^^</t>
  </si>
  <si>
    <t>PRODUCTID</t>
  </si>
  <si>
    <t>점검 대상 제품사양 대한 ID^Available^STND^Current^^</t>
  </si>
  <si>
    <t>PROCESSFLOWID</t>
  </si>
  <si>
    <t>점검 대상 ProcessFlow^Available^STND^Current^^</t>
  </si>
  <si>
    <t>CHECKEQPSTATE</t>
  </si>
  <si>
    <t>점검 OK인  EQP의 상태값 LIST^Available^STND^Current^^</t>
  </si>
  <si>
    <t>CHECKRECIPEID</t>
  </si>
  <si>
    <t>RECIPE 점검 여부 [CHECK | SKIP]^Available^STND^Current^^</t>
  </si>
  <si>
    <t>CHECKBOM</t>
  </si>
  <si>
    <t>BOM 점검 여부^Available^STND^Current^^</t>
  </si>
  <si>
    <t>CHECKDNF</t>
  </si>
  <si>
    <t>치공구 점검 여부^Available^STND^Current^^</t>
  </si>
  <si>
    <t>CHECKWLOTS</t>
  </si>
  <si>
    <t>점검 OK인 해당공정의 최대 재공 LOT 개수^Available^STND^Current^^</t>
  </si>
  <si>
    <t>CHECKMSPL</t>
  </si>
  <si>
    <t>Master Sampling 점검 여부^Available^STND^Current^^</t>
  </si>
  <si>
    <t>CHECKPFILING</t>
  </si>
  <si>
    <t>Reflow Profile Check 여부^Available^STND^Current^^</t>
  </si>
  <si>
    <t>CHECKDNFQC</t>
  </si>
  <si>
    <t>치공구 품질검사이력 체크여부 (For Later Use)^Available^STND^Current^^</t>
  </si>
  <si>
    <t>CHECKTBD2</t>
  </si>
  <si>
    <t>기타2 (For Later Use)^Available^STND^Current^^</t>
  </si>
  <si>
    <t>CHECKTBD3</t>
  </si>
  <si>
    <t>기타3 (For Later Use)^Available^STND^Current^^</t>
  </si>
  <si>
    <t>RESULTEQPSTATE</t>
  </si>
  <si>
    <t>EQP 상태 점검 결과 &lt;--8^Available^STND^Current^^</t>
  </si>
  <si>
    <t>RESULTRECIPEID</t>
  </si>
  <si>
    <t>RECIPE 점검 결과 &lt;--9^Available^STND^Current^^</t>
  </si>
  <si>
    <t>RESULTBOM</t>
  </si>
  <si>
    <t>BOM 점검 결과 &lt;--10^Available^STND^Current^^</t>
  </si>
  <si>
    <t>RESULTDNF</t>
  </si>
  <si>
    <t>치공구 점검 결과 &lt;--11^Available^STND^Current^^</t>
  </si>
  <si>
    <t>RESULTDNFRATE</t>
  </si>
  <si>
    <t>치공구 사용률 (2개 이상일 경우 , 로 구분)  &lt;--11^Available^STND^Current^^</t>
  </si>
  <si>
    <t>RESULTWLOTS</t>
  </si>
  <si>
    <t>현재 진행 중인 LOT 개수  &lt;--12^Available^STND^Current^^</t>
  </si>
  <si>
    <t>RESULTMSPL</t>
  </si>
  <si>
    <t>Master Sampling 점검 결과  &lt;--13^Available^STND^Current^^</t>
  </si>
  <si>
    <t>RESULTPFILING</t>
  </si>
  <si>
    <t>Reflow Profile Check 점검 결과 &lt;--14^Available^STND^Current^^</t>
  </si>
  <si>
    <t>RESULTDNFQC</t>
  </si>
  <si>
    <t>치공구 품질검사이력 체크결과  &lt;-- 15^Available^STND^Current^^</t>
  </si>
  <si>
    <t>RESULTTBD2</t>
  </si>
  <si>
    <t>기타2  &lt;-- 16^Available^STND^Current^^</t>
  </si>
  <si>
    <t>RESULTTBD3</t>
  </si>
  <si>
    <t>기타3  &lt;-- 17^Available^STND^Current^^</t>
  </si>
  <si>
    <t>PASSCNT</t>
  </si>
  <si>
    <t>합격 개수^Available^STND^Current^^</t>
  </si>
  <si>
    <t>FAILCNT</t>
  </si>
  <si>
    <t>불합격 개수^Available^STND^Current^^</t>
  </si>
  <si>
    <t>FAILCONSID</t>
  </si>
  <si>
    <t>설비에 장착되지 않은 자재스펙 리스트^Available^STND^Current^^</t>
  </si>
  <si>
    <t>FAILDNFID</t>
  </si>
  <si>
    <t>설비에 장착되지 않은 치공구스펙 리스트^Available^STND^Current^^</t>
  </si>
  <si>
    <t>NACNT</t>
  </si>
  <si>
    <t>NA 개수^Available^STND^Current^^</t>
  </si>
  <si>
    <t>CHECKDATE</t>
  </si>
  <si>
    <t>점검일자^Available^STND^Current^^</t>
  </si>
  <si>
    <t>REQUESTID</t>
  </si>
  <si>
    <t>점검요청 ID (일종의 TR ID)^Available^STND^Current^^</t>
  </si>
  <si>
    <t>^Available^STND^Current^^</t>
  </si>
  <si>
    <t>CHECKINLINEHISTORY</t>
  </si>
  <si>
    <t>CLIENT</t>
  </si>
  <si>
    <t>CLIENTID</t>
  </si>
  <si>
    <t>LOGINFLAG</t>
  </si>
  <si>
    <t>MACADDRESS</t>
  </si>
  <si>
    <t>LOGINUSERID</t>
  </si>
  <si>
    <t>CLIENTHISTORY</t>
  </si>
  <si>
    <t>CLIENT_LOG</t>
  </si>
  <si>
    <t>LOGID</t>
  </si>
  <si>
    <t>고유 로그 ID (PK, Sequence 사용)</t>
  </si>
  <si>
    <t>USERIP</t>
  </si>
  <si>
    <t>클라이언트 브라우저 접속 IP</t>
  </si>
  <si>
    <t>USERAGENT</t>
  </si>
  <si>
    <t>User-Agent 정보 (브라우저/OS 정보)</t>
  </si>
  <si>
    <t>LOGLEVEL</t>
  </si>
  <si>
    <t>로그 레벨(ERROR/WARN/INFO/DEBUG)</t>
  </si>
  <si>
    <t>로거가 전달한 메인 메시지</t>
  </si>
  <si>
    <t>화면/액션 이벤트명</t>
  </si>
  <si>
    <t>클라이언트 내부 타임키 또는 트랜잭션 키</t>
  </si>
  <si>
    <t>TIMESTAMP(6)</t>
  </si>
  <si>
    <t>클라이언트에서 로그가 발생한 시간(ISO → TIMESTAMP)</t>
  </si>
  <si>
    <t>로그 발생 사용자 ID</t>
  </si>
  <si>
    <t>URL</t>
  </si>
  <si>
    <t>전체 URL 주소</t>
  </si>
  <si>
    <t>ARGS</t>
  </si>
  <si>
    <t>CLOB</t>
  </si>
  <si>
    <t>추가 정보(JSON)</t>
  </si>
  <si>
    <t>PATHNAME</t>
  </si>
  <si>
    <t>URL pathname(/xxx/yyy)</t>
  </si>
  <si>
    <t>DB에 저장된 시간</t>
  </si>
  <si>
    <t>USERID</t>
  </si>
  <si>
    <t>COLUMNDEF</t>
  </si>
  <si>
    <t>TABLE_NAME</t>
  </si>
  <si>
    <t>COLUMN_NAME</t>
  </si>
  <si>
    <t>DATA_TYPE</t>
  </si>
  <si>
    <t>DATA_LENGTH</t>
  </si>
  <si>
    <t>CONTENT</t>
  </si>
  <si>
    <t>COLUMNID</t>
  </si>
  <si>
    <t>CONSUMABLELOT</t>
  </si>
  <si>
    <t>CONSUMABLELOTID</t>
  </si>
  <si>
    <t>소모성자재ID :</t>
  </si>
  <si>
    <t>MATERIALDEFID</t>
  </si>
  <si>
    <t>자재코드 :</t>
  </si>
  <si>
    <t>WORKORDERID</t>
  </si>
  <si>
    <t>WORKORDERID :</t>
  </si>
  <si>
    <t>CONSUMABLELOTSTATE</t>
  </si>
  <si>
    <t>자재lot상태 :Received / Stocked / Released</t>
  </si>
  <si>
    <t>RECEIVEVENDORID</t>
  </si>
  <si>
    <t>입고거래처 :</t>
  </si>
  <si>
    <t>STOCKERLOCATION</t>
  </si>
  <si>
    <t>창고위치 :</t>
  </si>
  <si>
    <t>STOCKERLOCATIONID</t>
  </si>
  <si>
    <t>창고위치 ID:</t>
  </si>
  <si>
    <t>RECEIVETIME</t>
  </si>
  <si>
    <t>입고일시 :</t>
  </si>
  <si>
    <t>UNIT</t>
  </si>
  <si>
    <t>단위 :</t>
  </si>
  <si>
    <t>RECEIVEQUANTITY</t>
  </si>
  <si>
    <t>입고수량 :</t>
  </si>
  <si>
    <t>OUTGOQUANTITY</t>
  </si>
  <si>
    <t>출고수량 :</t>
  </si>
  <si>
    <t>STOCKQUANTITY</t>
  </si>
  <si>
    <t>재고수량 :</t>
  </si>
  <si>
    <t>제품코드 :</t>
  </si>
  <si>
    <t>RECEIVEREASON</t>
  </si>
  <si>
    <t>입고사유 :</t>
  </si>
  <si>
    <t>OUTGOTIME</t>
  </si>
  <si>
    <t>출고일시 :</t>
  </si>
  <si>
    <t>OUTGOREASON</t>
  </si>
  <si>
    <t>출고사유 :</t>
  </si>
  <si>
    <t>PRINTCOUNT</t>
  </si>
  <si>
    <t>라벨출력횟수 :</t>
  </si>
  <si>
    <t>LOCATIONSTATE</t>
  </si>
  <si>
    <t>현재 Material의 location 상태(논리적 상태값)</t>
  </si>
  <si>
    <t>LOCATIONID</t>
  </si>
  <si>
    <t>현재 Material의 location ID(물리적 위치값)</t>
  </si>
  <si>
    <t>자재가 장착된 설비 ID</t>
  </si>
  <si>
    <t>REASON 코드</t>
  </si>
  <si>
    <t>SCRAPQUANTITY</t>
  </si>
  <si>
    <t>불량수량</t>
  </si>
  <si>
    <t>SLOTPOSITION</t>
  </si>
  <si>
    <t>SLOT 위치</t>
  </si>
  <si>
    <t>VENDORLOTID</t>
  </si>
  <si>
    <t>고객사 LOT</t>
  </si>
  <si>
    <t>PRODUCTIONWEEK</t>
  </si>
  <si>
    <t xml:space="preserve">주코드:고객사 생산완료 주차 </t>
  </si>
  <si>
    <t>RECEIVEINSPECTRESULT</t>
  </si>
  <si>
    <t>받은 Inspection 결과</t>
  </si>
  <si>
    <t>RETURNREASON</t>
  </si>
  <si>
    <t xml:space="preserve">반납사유 </t>
  </si>
  <si>
    <t>RETURNTIME</t>
  </si>
  <si>
    <t xml:space="preserve">반납시간 </t>
  </si>
  <si>
    <t>MOTHERLOT</t>
  </si>
  <si>
    <t>MotherLot</t>
  </si>
  <si>
    <t>홀드 상태 :OnHold/NotOnHold</t>
  </si>
  <si>
    <t>UNITQUANTITY</t>
  </si>
  <si>
    <t xml:space="preserve">단위수량 : </t>
  </si>
  <si>
    <t>PRODUCTIONTIME</t>
  </si>
  <si>
    <t>제조일자 :</t>
  </si>
  <si>
    <t>PLASMASTARTTIME</t>
  </si>
  <si>
    <t>플라즈마 시작 시간</t>
  </si>
  <si>
    <t>PLASMAENDTIME</t>
  </si>
  <si>
    <t>플라즈마 종료 시간</t>
  </si>
  <si>
    <t>DEHUMBOXSTARTTIME</t>
  </si>
  <si>
    <t>제습함 보관시간</t>
  </si>
  <si>
    <t>DEHUMBOXENDTIME</t>
  </si>
  <si>
    <t>제습함 완료 시간</t>
  </si>
  <si>
    <t>BAKEINTIME</t>
  </si>
  <si>
    <t>베이크 시작 시간</t>
  </si>
  <si>
    <t>BAKEOUTTIME</t>
  </si>
  <si>
    <t>베이크 종료 시간</t>
  </si>
  <si>
    <t>OPENSTARTDATE</t>
  </si>
  <si>
    <t>개봉시작일자</t>
  </si>
  <si>
    <t>DEHUMBOXOPENTIME</t>
  </si>
  <si>
    <t>BAKECOUNT</t>
  </si>
  <si>
    <t>베이크 횟수</t>
  </si>
  <si>
    <t>LOTID</t>
  </si>
  <si>
    <t>RELEASEQUANTITY</t>
  </si>
  <si>
    <t>투입수량</t>
  </si>
  <si>
    <t>세정횟수</t>
  </si>
  <si>
    <t>CLEANSTARTDATE</t>
  </si>
  <si>
    <t>세정시작 최근시간</t>
  </si>
  <si>
    <t>CLEANENDDATE</t>
  </si>
  <si>
    <t>세정완료 최근시간</t>
  </si>
  <si>
    <t>CLEANEQUIPMENTID</t>
  </si>
  <si>
    <t>세정설비ID</t>
  </si>
  <si>
    <t>CREATELOTQUANTITY</t>
  </si>
  <si>
    <t>IQCRETESTFLAG</t>
  </si>
  <si>
    <t>IQCRETESTCOUNT</t>
  </si>
  <si>
    <t>IQCRETESTDATE</t>
  </si>
  <si>
    <t>DEHUMBOXOPENDATE</t>
  </si>
  <si>
    <t>CONSUMABLELOTHISTORY</t>
  </si>
  <si>
    <t>DEFECTSUMMARY</t>
  </si>
  <si>
    <t>SUMMARYDATE</t>
  </si>
  <si>
    <t>발생일자</t>
  </si>
  <si>
    <t>SHIFT</t>
  </si>
  <si>
    <t>제품코드</t>
  </si>
  <si>
    <t>작업지시</t>
  </si>
  <si>
    <t>설비코드</t>
  </si>
  <si>
    <t>PARAID</t>
  </si>
  <si>
    <t>설비PARA</t>
  </si>
  <si>
    <t>PASSQTY</t>
  </si>
  <si>
    <t>양품수량</t>
  </si>
  <si>
    <t>NGQTY</t>
  </si>
  <si>
    <t>SUMMARYYM</t>
  </si>
  <si>
    <t>집계년월</t>
  </si>
  <si>
    <t>CREATETIMEKEY</t>
  </si>
  <si>
    <t>생성TIMEKEY</t>
  </si>
  <si>
    <t>이벤트시간</t>
  </si>
  <si>
    <t>메세지</t>
  </si>
  <si>
    <t>이벤트 설명</t>
  </si>
  <si>
    <t>DEFECTSUMMARYHISTORY</t>
  </si>
  <si>
    <t>DEFECTYIELDHISTORY</t>
  </si>
  <si>
    <t>ALARMTIMEKEY</t>
  </si>
  <si>
    <t>알람TIMEKEY</t>
  </si>
  <si>
    <t>설비 PARA</t>
  </si>
  <si>
    <t>DEFECTYIELD</t>
  </si>
  <si>
    <t>수율</t>
  </si>
  <si>
    <t>ALARMLIMIT</t>
  </si>
  <si>
    <t>알람LIMIT</t>
  </si>
  <si>
    <t>ALARMYN</t>
  </si>
  <si>
    <t>알람초과여부</t>
  </si>
  <si>
    <t>DURABLELOT</t>
  </si>
  <si>
    <t>DURABLELOTID</t>
  </si>
  <si>
    <t>Durable자재ID :</t>
  </si>
  <si>
    <t>MATERIALDEFCLASSID</t>
  </si>
  <si>
    <t>자재 타입 :</t>
  </si>
  <si>
    <t>DURABLELOTSTATE</t>
  </si>
  <si>
    <t>STANDARD</t>
  </si>
  <si>
    <t>규격 :</t>
  </si>
  <si>
    <t>STOCKERLOCATIONSTATE</t>
  </si>
  <si>
    <t>창고위치상태 :</t>
  </si>
  <si>
    <t>SAFETYQUANTITY</t>
  </si>
  <si>
    <t>안전재고수량 :</t>
  </si>
  <si>
    <t>설비사용제한횟수 :</t>
  </si>
  <si>
    <t>설비에서사용횟수 :</t>
  </si>
  <si>
    <t>투입사용대상설비 :</t>
  </si>
  <si>
    <t>RELEASETIME</t>
  </si>
  <si>
    <t>RELEASEREASON</t>
  </si>
  <si>
    <t>FACTORYID :</t>
  </si>
  <si>
    <t>폐기수량 :</t>
  </si>
  <si>
    <t>RECEIVEDURABLELOTID</t>
  </si>
  <si>
    <t>받은 Durable 자재ID</t>
  </si>
  <si>
    <t>SCRAPREASON</t>
  </si>
  <si>
    <t>Scrap 사유</t>
  </si>
  <si>
    <t>SCRAPTIME</t>
  </si>
  <si>
    <t>Scrap 시간</t>
  </si>
  <si>
    <t>MAKER</t>
  </si>
  <si>
    <t>EXPIRATIONDATE</t>
  </si>
  <si>
    <t>소멸 시간</t>
  </si>
  <si>
    <t>HOLDTIME</t>
  </si>
  <si>
    <t>Hold 시간</t>
  </si>
  <si>
    <t>HOLDREASON</t>
  </si>
  <si>
    <t>Hold 사유</t>
  </si>
  <si>
    <t>RELEASEHOLDTIME</t>
  </si>
  <si>
    <t>Hold 해제 시간</t>
  </si>
  <si>
    <t>RELEASEHOLDREASON</t>
  </si>
  <si>
    <t>Hold 해제 사유</t>
  </si>
  <si>
    <t>Hold 상태</t>
  </si>
  <si>
    <t>PRICEAMT</t>
  </si>
  <si>
    <t>단가</t>
  </si>
  <si>
    <t>반납 사유 :</t>
  </si>
  <si>
    <t>반납 시간 :</t>
  </si>
  <si>
    <t>ASINGTIMELIMIT</t>
  </si>
  <si>
    <t>USESHEETLIMIT</t>
  </si>
  <si>
    <t>USESHEETCOUNT</t>
  </si>
  <si>
    <t>DURABLESERIALNUM</t>
  </si>
  <si>
    <t>자재 SERIAL 번호</t>
  </si>
  <si>
    <t>제조 일자</t>
  </si>
  <si>
    <t>STARTCOLDSTORAGEDATE</t>
  </si>
  <si>
    <t>냉장 시작일자</t>
  </si>
  <si>
    <t>STARTAGINGDATE</t>
  </si>
  <si>
    <t>에이징 시작일자</t>
  </si>
  <si>
    <t>VISCOSITY</t>
  </si>
  <si>
    <t>점도값</t>
  </si>
  <si>
    <t>자재 개봉 시간</t>
  </si>
  <si>
    <t>DURABLELOTHISTORY</t>
  </si>
  <si>
    <t>자재타입 :</t>
  </si>
  <si>
    <t>반납 사유:</t>
  </si>
  <si>
    <t>반납 시간:</t>
  </si>
  <si>
    <t xml:space="preserve">자재 SERIAL 번호 </t>
  </si>
  <si>
    <t>냉장 시작 일자</t>
  </si>
  <si>
    <t>에이징 시작 일자</t>
  </si>
  <si>
    <t>DURABLEQC</t>
  </si>
  <si>
    <t>DURABLEID</t>
  </si>
  <si>
    <t>치공구 ID^Available^STND^Current^^</t>
  </si>
  <si>
    <t>치공구 타입^Available^STND^Current^^</t>
  </si>
  <si>
    <t>치공구 스펙 ID^Available^STND^Current^^</t>
  </si>
  <si>
    <t>검사설비 ID^Available^STND^Current^^</t>
  </si>
  <si>
    <t>RECIPEID</t>
  </si>
  <si>
    <t>검사레시피 ID^Available^STND^Current^^</t>
  </si>
  <si>
    <t>LASTSTARTTIME</t>
  </si>
  <si>
    <t>검사시작시간^Available^STND^Current^^</t>
  </si>
  <si>
    <t>LASTENDTIME</t>
  </si>
  <si>
    <t>검사종료시간^Available^STND^Current^^</t>
  </si>
  <si>
    <t>QCRESULT</t>
  </si>
  <si>
    <t>검사결과^Available^STND^Current^^</t>
  </si>
  <si>
    <t>DURABLEQCHISTORY</t>
  </si>
  <si>
    <t>ENUM</t>
  </si>
  <si>
    <t>열거자 명 :</t>
  </si>
  <si>
    <t>ENUMTYPE</t>
  </si>
  <si>
    <t>열거자 종류 :</t>
  </si>
  <si>
    <t>USEYN</t>
  </si>
  <si>
    <t>ENUMHISTORY</t>
  </si>
  <si>
    <t>ENUMVALUE</t>
  </si>
  <si>
    <t>열거자 값 :</t>
  </si>
  <si>
    <t>순서 :</t>
  </si>
  <si>
    <t>DEFAULTFLAG</t>
  </si>
  <si>
    <t>기본값 여부 :</t>
  </si>
  <si>
    <t>데이터1 (제조 Process용 이미지 경로) :</t>
  </si>
  <si>
    <t>ENUMVALUEHISTORY</t>
  </si>
  <si>
    <t>EQPSHIFTFILEDATA</t>
  </si>
  <si>
    <t>설비 ID</t>
  </si>
  <si>
    <t>PRODUCTID(FERT)</t>
  </si>
  <si>
    <t>FILETYPE</t>
  </si>
  <si>
    <t>파일 타입 Product Change, Daily, Monthly</t>
  </si>
  <si>
    <t>DETAILEQUIPMENTTYPE</t>
  </si>
  <si>
    <t>설비 상세 TYPE</t>
  </si>
  <si>
    <t>NEXTUPLOADDATE</t>
  </si>
  <si>
    <t>차기 예정 일시</t>
  </si>
  <si>
    <t>ATTACHFILE</t>
  </si>
  <si>
    <t>첨부파일</t>
  </si>
  <si>
    <t>UPLOADDATE</t>
  </si>
  <si>
    <t>파일 업로드 일자</t>
  </si>
  <si>
    <t>UPLOADUSER</t>
  </si>
  <si>
    <t>파일 업로드 사용자</t>
  </si>
  <si>
    <t>특정 이벤트 발생시 그 이벤트가 발생한 TIME Key</t>
  </si>
  <si>
    <t>특정 이벤트가 발생한 시간</t>
  </si>
  <si>
    <t>MES 시스템에서 사용되는 공정, 설비, Rule등의 모든 상태변화에 대해 정의한 것</t>
  </si>
  <si>
    <t>특정 이벤트 발생시 그 이벤트를 발생한 곳 [User|VTServer|...]</t>
  </si>
  <si>
    <t>특정 이벤트의 원인,결과 등에 대한 설명</t>
  </si>
  <si>
    <t>OPERATIONSORTATION</t>
  </si>
  <si>
    <t>공정 구분(TOP/BOTTOM)</t>
  </si>
  <si>
    <t>EQPSHIFTMEASUREDATA</t>
  </si>
  <si>
    <t>측정일</t>
  </si>
  <si>
    <t>SHIFTTIME</t>
  </si>
  <si>
    <t>측정 시간대 1 (08H~16H) 2 (16H~24H) 3 (0H~08H)</t>
  </si>
  <si>
    <t>MEASUREITEM</t>
  </si>
  <si>
    <t>측정 항목명</t>
  </si>
  <si>
    <t>MEASUREVALUE</t>
  </si>
  <si>
    <t>측정값</t>
  </si>
  <si>
    <t>EQUIPMENT</t>
  </si>
  <si>
    <t>설비 명 :</t>
  </si>
  <si>
    <t>EQUIPMENTSTATE</t>
  </si>
  <si>
    <t>설비 상태 :</t>
  </si>
  <si>
    <t>COMMUNICATIONSTATE</t>
  </si>
  <si>
    <t>통신 상태 :Offline/Online/OnlineLocal/OnlineRemote</t>
  </si>
  <si>
    <t>EQUIPMENTSTATECODE</t>
  </si>
  <si>
    <t>설비 상태 코드 :</t>
  </si>
  <si>
    <t>STATEMODEL</t>
  </si>
  <si>
    <t>설비 상태 모델 :</t>
  </si>
  <si>
    <t>PROCESSCOUNT</t>
  </si>
  <si>
    <t>진행중인 Lot 수량 :</t>
  </si>
  <si>
    <t>Recipe 명 :</t>
  </si>
  <si>
    <t>Bay 명 :</t>
  </si>
  <si>
    <t>OBJECTID</t>
  </si>
  <si>
    <t>ObjectId :</t>
  </si>
  <si>
    <t>Hold 상태 :</t>
  </si>
  <si>
    <t>Hold Code :</t>
  </si>
  <si>
    <t>EQUIPMENTCOMMENT</t>
  </si>
  <si>
    <t>SUBJECTNAME</t>
  </si>
  <si>
    <t>Online 연동시 EIS에서 사용하는 TC정보</t>
  </si>
  <si>
    <t>PROCESSLOTID</t>
  </si>
  <si>
    <t>가장 마지막 실행한 LOTID</t>
  </si>
  <si>
    <t>PROCESSLOTTIME</t>
  </si>
  <si>
    <t>가장 마지막 실행한 LOT 처리시간</t>
  </si>
  <si>
    <t>MSPROCESSLOTID</t>
  </si>
  <si>
    <t>가장 마지막 실행한 마스타샘플LOTID</t>
  </si>
  <si>
    <t>MSPROCESSLOTTIME</t>
  </si>
  <si>
    <t>가장 마지막 실행한 마스타샘플LOT 처리시간</t>
  </si>
  <si>
    <t>FIRSTMSLOTID</t>
  </si>
  <si>
    <t>처음 실행한 MASTERSAMPLE LOTID</t>
  </si>
  <si>
    <t>FIRSTMSTIMEKEY</t>
  </si>
  <si>
    <t>처음 실행한 MASTERSAMPLE LOT 처리시간</t>
  </si>
  <si>
    <t>LASTMSLOTID</t>
  </si>
  <si>
    <t>마지막으로 실행한 MASTERSAMPLE LOTID</t>
  </si>
  <si>
    <t>LASTMSTIMEKEY</t>
  </si>
  <si>
    <t>마지막으로 실행한 MASTERSAMPLE LOT 처리시간</t>
  </si>
  <si>
    <t>MSPRODUCTID</t>
  </si>
  <si>
    <t>MASTERSAMPLE 제품코드</t>
  </si>
  <si>
    <t>ACCWORKQTY</t>
  </si>
  <si>
    <t>누적 작업 수량</t>
  </si>
  <si>
    <t>ACCDEFECTQTY</t>
  </si>
  <si>
    <t>누적 불량 수량</t>
  </si>
  <si>
    <t>YIELDALARMFLAG</t>
  </si>
  <si>
    <t>수율 알람 발생 플래그</t>
  </si>
  <si>
    <t>ACCNOTDEFECTCOUNT</t>
  </si>
  <si>
    <t>누적 비불량 카운트</t>
  </si>
  <si>
    <t>EQUIPMENTDEF</t>
  </si>
  <si>
    <t>EQUIPMENTTYPE</t>
  </si>
  <si>
    <t>설비 종류 :Process/Metrology/Sorter/Stocker</t>
  </si>
  <si>
    <t>영역 명 :</t>
  </si>
  <si>
    <t>PARENTEQUIPMENTID</t>
  </si>
  <si>
    <t>상위 설비 명 :</t>
  </si>
  <si>
    <t>EQUIPMENTGROUPID</t>
  </si>
  <si>
    <t>설비 그룹 명 :</t>
  </si>
  <si>
    <t>설비 상세 공정 종류 (Logic구분에 사용) :CVD/Polish/CD/Overlay/Thickness/Photo/Stepper/Track/Furnace/Etch/Dummy/EPM/TEST/FinalQC/Merge(모든Type필요,항목은 공정Type과 동기화)</t>
  </si>
  <si>
    <t>CONSTRUCTTYPE</t>
  </si>
  <si>
    <t>건설 유형</t>
  </si>
  <si>
    <t>EQUIPMENTLEVEL</t>
  </si>
  <si>
    <t>Main설비와 Sub설비 구분 :Main/SubKeyIn하지 않음.모델러에서 자동 설정</t>
  </si>
  <si>
    <t>INTEGRATEDMCS</t>
  </si>
  <si>
    <t>MCS 결합</t>
  </si>
  <si>
    <t>INTEGRATEDRMS</t>
  </si>
  <si>
    <t>RMS 결합</t>
  </si>
  <si>
    <t>INTEGRATEDSORTER</t>
  </si>
  <si>
    <t>SORTER 결합</t>
  </si>
  <si>
    <t>VENDORID</t>
  </si>
  <si>
    <t>고객사 ID</t>
  </si>
  <si>
    <t>MODELID</t>
  </si>
  <si>
    <t>모델 ID</t>
  </si>
  <si>
    <t>PROCESSCAPACITY</t>
  </si>
  <si>
    <t>동시에 Tracking 가능한 LOT Count</t>
  </si>
  <si>
    <t>LOADINGCAPACITY</t>
  </si>
  <si>
    <t>LOADING 용량</t>
  </si>
  <si>
    <t>BATCHRULE</t>
  </si>
  <si>
    <t>BATCH 기준</t>
  </si>
  <si>
    <t>BATCHSIZEMIN</t>
  </si>
  <si>
    <t>최소 BATCH 크기</t>
  </si>
  <si>
    <t>BATCHSIZEMAX</t>
  </si>
  <si>
    <t>최대 BATCH 크기</t>
  </si>
  <si>
    <t>DEFAULTSTOCKERID</t>
  </si>
  <si>
    <t>기본 STOCKER ID</t>
  </si>
  <si>
    <t>DEFAULTZONEID</t>
  </si>
  <si>
    <t>기본 ZONE ID</t>
  </si>
  <si>
    <t>FURNACEMONITORFLAG</t>
  </si>
  <si>
    <t>FURNACE MONITOR 여부</t>
  </si>
  <si>
    <t>데이트 상태</t>
  </si>
  <si>
    <t>DURABLELOTCOUNT</t>
  </si>
  <si>
    <t>해당설비에 동시 투입가능한 Durable자재개수</t>
  </si>
  <si>
    <t>MEASUREID</t>
  </si>
  <si>
    <t>Online 연동시 EIS에서 사용하는 정보</t>
  </si>
  <si>
    <t>INLINETYPE</t>
  </si>
  <si>
    <t>인라인 설비 구분값 Y/N</t>
  </si>
  <si>
    <t>NEXTINLINEEQPID</t>
  </si>
  <si>
    <t>인라인 설비일 경우 다음 공정으로 넘어갈 목표 설비 ID</t>
  </si>
  <si>
    <t>ASSETNO</t>
  </si>
  <si>
    <t>ZONECOUNT</t>
  </si>
  <si>
    <t>PROFILECHECKFLAG</t>
  </si>
  <si>
    <t>설비 프로파일 등록대상설비 구분</t>
  </si>
  <si>
    <t>SETUPVALUECHECKFLAG</t>
  </si>
  <si>
    <t>설비 토크설정값 등록대상설비 구분</t>
  </si>
  <si>
    <t>UNLOADEREXISTYN</t>
  </si>
  <si>
    <t>언로더 존재 여부</t>
  </si>
  <si>
    <t>EQUIPMENTDEFHISTORY</t>
  </si>
  <si>
    <t>설비 상세 종류 (Logic구분에 사용) :CVD/Polish/CD/Overlay/Thickness/Photo/Stepper/Track/Furnace/Wet (모든Type필요,항목은 공정Type과 동기화)</t>
  </si>
  <si>
    <t>Main설비와 Sub설비 구분 :Main/Sub모델러에서 자동 설정 SubEquipment 정의 시 확인하여 정의)</t>
  </si>
  <si>
    <t>공정 용량</t>
  </si>
  <si>
    <t xml:space="preserve">	해당설비에 동시 투입가능한 Durable자재개수</t>
  </si>
  <si>
    <t>EQUIPMENTHISTORY</t>
  </si>
  <si>
    <t>설비 상태</t>
  </si>
  <si>
    <t>통신 상태</t>
  </si>
  <si>
    <t>설비 상태 코드</t>
  </si>
  <si>
    <t>상태 모델</t>
  </si>
  <si>
    <t>공정 횟수</t>
  </si>
  <si>
    <t>레시피 ID</t>
  </si>
  <si>
    <t>AREA ID</t>
  </si>
  <si>
    <t>OBJECT ID</t>
  </si>
  <si>
    <t>HOLD 상태</t>
  </si>
  <si>
    <t>사유 코드</t>
  </si>
  <si>
    <t xml:space="preserve">이벤트 </t>
  </si>
  <si>
    <t>Equipment Comment :</t>
  </si>
  <si>
    <t>EQUIPMENTIMAGE</t>
  </si>
  <si>
    <t>ATTACHID</t>
  </si>
  <si>
    <t>EQUIPMENTIMAGEHISTORY</t>
  </si>
  <si>
    <t>EQUIPMENTSTATEHISTORY</t>
  </si>
  <si>
    <t>EQUIPMENTSTATESUMMARY</t>
  </si>
  <si>
    <t>OPERATIONTIME</t>
  </si>
  <si>
    <t>CURRENTTIMEKEY</t>
  </si>
  <si>
    <t>CURRENTTIME</t>
  </si>
  <si>
    <t>NEXTTIME</t>
  </si>
  <si>
    <t>ERRORLOG</t>
  </si>
  <si>
    <t>MESSAGETYPE</t>
  </si>
  <si>
    <t>에러 타입 : JSP_INTERLOCK, MES_INTERLOCK, JAVA_ERROR, ORACLE_ERROR</t>
  </si>
  <si>
    <t>MES_INTERLOCK에 대한 MessageID</t>
  </si>
  <si>
    <t>ERRORCLASS</t>
  </si>
  <si>
    <t>에러 발생 클래스</t>
  </si>
  <si>
    <t>ERRORMETHOD</t>
  </si>
  <si>
    <t>에러 발생 메소드</t>
  </si>
  <si>
    <t>ERRORLINE</t>
  </si>
  <si>
    <t>에러 발생 라인</t>
  </si>
  <si>
    <t>QUERYID</t>
  </si>
  <si>
    <t>ORACLE_ERROR 의 QueryID</t>
  </si>
  <si>
    <t>MESSAGECONTENT</t>
  </si>
  <si>
    <t>에러 내용</t>
  </si>
  <si>
    <t>변경 상태</t>
  </si>
  <si>
    <t>타임 키</t>
  </si>
  <si>
    <t>사용자 코멘트</t>
  </si>
  <si>
    <t>FACTORY</t>
  </si>
  <si>
    <t>FACTORYTYPE</t>
  </si>
  <si>
    <t>공장 유형</t>
  </si>
  <si>
    <t>SITEID</t>
  </si>
  <si>
    <t>SITE ID</t>
  </si>
  <si>
    <t>FACTORYHISTORY</t>
  </si>
  <si>
    <t>FACTORYRELATION</t>
  </si>
  <si>
    <t>SOURCEFACTORYID</t>
  </si>
  <si>
    <t>원본 공장</t>
  </si>
  <si>
    <t>TARGETFACTORYID</t>
  </si>
  <si>
    <t>대상 공장</t>
  </si>
  <si>
    <t>FACTORYRELATIONHISTORY</t>
  </si>
  <si>
    <t>DESTINATIONFACTORYID</t>
  </si>
  <si>
    <t>FILEIF</t>
  </si>
  <si>
    <t>FILEGROUP</t>
  </si>
  <si>
    <t>FILENAME</t>
  </si>
  <si>
    <t>FILESIZE</t>
  </si>
  <si>
    <t>FILESTATE</t>
  </si>
  <si>
    <t>FILEPATH</t>
  </si>
  <si>
    <t>COMPLETETIME</t>
  </si>
  <si>
    <t>FILEIFDEF</t>
  </si>
  <si>
    <t>파일 그룹 :</t>
  </si>
  <si>
    <t>파일 유형 :</t>
  </si>
  <si>
    <t>SCANFOLDER</t>
  </si>
  <si>
    <t>SCAN 폴더 :</t>
  </si>
  <si>
    <t>TEMPFOLDER</t>
  </si>
  <si>
    <t>TEMP 폴더 :</t>
  </si>
  <si>
    <t>COMPLETEFOLDER</t>
  </si>
  <si>
    <t>완료 폴더 :</t>
  </si>
  <si>
    <t>ERRORFOLDER</t>
  </si>
  <si>
    <t>오류 폴더 :</t>
  </si>
  <si>
    <t>EXTENTION</t>
  </si>
  <si>
    <t>파일 확장자 :</t>
  </si>
  <si>
    <t>공장 ID :</t>
  </si>
  <si>
    <t>FILEIFDEFHISTORY</t>
  </si>
  <si>
    <t>FILEMANAGEMENT</t>
  </si>
  <si>
    <t>파일카테고리(사용하는 화면):</t>
  </si>
  <si>
    <t>TRANSACTIONFILEID</t>
  </si>
  <si>
    <t>파일트랜젝션 ID (업로드 타임키):</t>
  </si>
  <si>
    <t>SEQ</t>
  </si>
  <si>
    <t>파일순서(여러개파일을 올릴수있도록) :</t>
  </si>
  <si>
    <t>ORIGINALFILENAME</t>
  </si>
  <si>
    <t>원본파일 이름(다운로드시 변경하여 다운) :</t>
  </si>
  <si>
    <t>서버저장시 파일이름:</t>
  </si>
  <si>
    <t xml:space="preserve">파일 크기(byte) : </t>
  </si>
  <si>
    <t>서버저장위치 :</t>
  </si>
  <si>
    <t>FILEMANAGEMENTHISTORY</t>
  </si>
  <si>
    <t>FMBPOSITION</t>
  </si>
  <si>
    <t>VIEWAREAMENU</t>
  </si>
  <si>
    <t>POSITION_X</t>
  </si>
  <si>
    <t>POSITION_Y</t>
  </si>
  <si>
    <t>HEIGHT</t>
  </si>
  <si>
    <t>ABBREVIATION</t>
  </si>
  <si>
    <t>YIELDMONITORINGYN</t>
  </si>
  <si>
    <t>PARAINFORMATION1</t>
  </si>
  <si>
    <t>PARAINFORMATION2</t>
  </si>
  <si>
    <t>YIELDLIMIT</t>
  </si>
  <si>
    <t>FMBPOSITIONHISTORY</t>
  </si>
  <si>
    <t>IDRULE</t>
  </si>
  <si>
    <t>ID RULE 명</t>
  </si>
  <si>
    <t>IDRULEHISTORY</t>
  </si>
  <si>
    <t>IDRULESEQUENCE</t>
  </si>
  <si>
    <t>PREFIX</t>
  </si>
  <si>
    <t>선 구분자</t>
  </si>
  <si>
    <t>IDSEQ</t>
  </si>
  <si>
    <t>ID SEQ</t>
  </si>
  <si>
    <t>CHARSEQ</t>
  </si>
  <si>
    <t>CHAR SEQ</t>
  </si>
  <si>
    <t>INDEXFILEPARSE</t>
  </si>
  <si>
    <t>PATHFILENAME</t>
  </si>
  <si>
    <t>데이터 생성 시간</t>
  </si>
  <si>
    <t>STATUS</t>
  </si>
  <si>
    <t>파싱 상태</t>
  </si>
  <si>
    <t>PARSETIME</t>
  </si>
  <si>
    <t>데이터 파싱 시간</t>
  </si>
  <si>
    <t>LABELFORMDEF</t>
  </si>
  <si>
    <t>LABELFORMID</t>
  </si>
  <si>
    <t>라벨 양식 ID</t>
  </si>
  <si>
    <t>LABELTYPE</t>
  </si>
  <si>
    <t>라벨 유형</t>
  </si>
  <si>
    <t>ZPLCODE</t>
  </si>
  <si>
    <t>LABELNAME</t>
  </si>
  <si>
    <t>라벨 명</t>
  </si>
  <si>
    <t>INPACKTYPE</t>
  </si>
  <si>
    <t xml:space="preserve">InPack Type
</t>
  </si>
  <si>
    <t>LABELSIZE</t>
  </si>
  <si>
    <t>용지 사이즈</t>
  </si>
  <si>
    <t>너비</t>
  </si>
  <si>
    <t>높이</t>
  </si>
  <si>
    <t>PRODUCTIONTYPE</t>
  </si>
  <si>
    <t>POTYPE</t>
  </si>
  <si>
    <t>PRODUCTCLASSID</t>
  </si>
  <si>
    <t>LABELFORMDEFHISTORY</t>
  </si>
  <si>
    <t>InPack Type</t>
  </si>
  <si>
    <t>LABELITEMDEF</t>
  </si>
  <si>
    <t>LABELITEMID</t>
  </si>
  <si>
    <t>라벨 ITEM ID</t>
  </si>
  <si>
    <t>PRIORITY</t>
  </si>
  <si>
    <t>우선순위</t>
  </si>
  <si>
    <t>LABELITEMDEFHISTORY</t>
  </si>
  <si>
    <t>LOT</t>
  </si>
  <si>
    <t>LOT ID</t>
  </si>
  <si>
    <t>LOTJIGID</t>
  </si>
  <si>
    <t>LOT JIG ID(PCB Strip ID, RingFrame ID, Tray ID)</t>
  </si>
  <si>
    <t>LOTJIGTYPE</t>
  </si>
  <si>
    <t>LOT JIG 타입(PCBStrip,RingFrame,Tray)</t>
  </si>
  <si>
    <t>OLDLOTJIGID</t>
  </si>
  <si>
    <t>이전 LOT JIG ID</t>
  </si>
  <si>
    <t>OLDLOTJIGTYPE</t>
  </si>
  <si>
    <t>이전 LOT JIG TYPE</t>
  </si>
  <si>
    <t>매거진/카세트 ID</t>
  </si>
  <si>
    <t>매거진 카세트 타입(S-Magazine,Cassette,T-Magazine)</t>
  </si>
  <si>
    <t>REPCARRIERLOTID</t>
  </si>
  <si>
    <t>캐리어 매핑 대표 LOTID</t>
  </si>
  <si>
    <t>LOTTYPE</t>
  </si>
  <si>
    <t>Lot 종류</t>
  </si>
  <si>
    <t>DETAILLOTTYPE</t>
  </si>
  <si>
    <t xml:space="preserve">Lot 생세 유형 </t>
  </si>
  <si>
    <t>LOTSTATE</t>
  </si>
  <si>
    <t>Lot 상태 :Created/Released/Scrapped/Shipped</t>
  </si>
  <si>
    <t>PROCESSSTATE</t>
  </si>
  <si>
    <t>공정 상태 :Wait/Reserve/Run/Done</t>
  </si>
  <si>
    <t>제품코드 (Full Part ID)</t>
  </si>
  <si>
    <t>PROCESSSPECID</t>
  </si>
  <si>
    <t>ProcessSpec (공법)</t>
  </si>
  <si>
    <t>VERSION</t>
  </si>
  <si>
    <t>ProcessSpec 버전 (공법 버전)</t>
  </si>
  <si>
    <t>공정 플로우 명 (Sub 공정라우팅)</t>
  </si>
  <si>
    <t>공정 명 (Step ID)</t>
  </si>
  <si>
    <t xml:space="preserve">진행 설비 ID </t>
  </si>
  <si>
    <t>설비에 투입되는 
레시피 명 :</t>
  </si>
  <si>
    <t>우선 순위 :1~10 (enum 정의 필요)</t>
  </si>
  <si>
    <t>PLANSTARTDATE</t>
  </si>
  <si>
    <t>생산지시일 :</t>
  </si>
  <si>
    <t>PLANDUEDATE</t>
  </si>
  <si>
    <t>생산완료 계획일 :</t>
  </si>
  <si>
    <t>LOT생성일시 :</t>
  </si>
  <si>
    <t>LOT투입시작시간 :</t>
  </si>
  <si>
    <t>SHIPTIME</t>
  </si>
  <si>
    <t>출하시간 :</t>
  </si>
  <si>
    <t>DESTINATIONID</t>
  </si>
  <si>
    <t>ship공정처리시 연결 Location :</t>
  </si>
  <si>
    <t>TRACKINTIME</t>
  </si>
  <si>
    <t>현공정 TrackIn 시간 :</t>
  </si>
  <si>
    <t>TRACKOUTTIME</t>
  </si>
  <si>
    <t>현공정 TrackOut 시간 :</t>
  </si>
  <si>
    <t>OPERATIONMOVETIME</t>
  </si>
  <si>
    <t>현공정 도착시간 :</t>
  </si>
  <si>
    <t>QUANTITY</t>
  </si>
  <si>
    <t xml:space="preserve"> 수량 :</t>
  </si>
  <si>
    <t>OLDQUANTITY</t>
  </si>
  <si>
    <t>이전 수량 :</t>
  </si>
  <si>
    <t>REWORKSTATE</t>
  </si>
  <si>
    <t>재작업 상태 :Rework/NotInRework</t>
  </si>
  <si>
    <t>사유코드 :</t>
  </si>
  <si>
    <t>REWORKPROCESSSPECID</t>
  </si>
  <si>
    <t>재작업 스펙 명 :</t>
  </si>
  <si>
    <t>REWORKPROCESSVERSION</t>
  </si>
  <si>
    <t>재작업 공정 버전</t>
  </si>
  <si>
    <t>RETURNPROCESSFLOWID</t>
  </si>
  <si>
    <t>Return 플로우 명 :</t>
  </si>
  <si>
    <t>RETURNPROCESSOPERATIONID</t>
  </si>
  <si>
    <t>Return 공정 명 :</t>
  </si>
  <si>
    <t>작업지시ID :</t>
  </si>
  <si>
    <t>투입자재 id :</t>
  </si>
  <si>
    <t>이벤트발생시간</t>
  </si>
  <si>
    <t>Area ID</t>
  </si>
  <si>
    <t>생산완료시간</t>
  </si>
  <si>
    <t>LOCATION</t>
  </si>
  <si>
    <t>위치정보</t>
  </si>
  <si>
    <t>고객사LOTID</t>
  </si>
  <si>
    <t>REWORKCOUNT</t>
  </si>
  <si>
    <t>Rework Count :</t>
  </si>
  <si>
    <t>PACKINGTIME</t>
  </si>
  <si>
    <t xml:space="preserve">Packing 처리한 TIME </t>
  </si>
  <si>
    <t>OLDPROCESSOPERATIONID</t>
  </si>
  <si>
    <t>이전 공정 명 (Step ID)</t>
  </si>
  <si>
    <t>MERGELOTID</t>
  </si>
  <si>
    <t>MERGEQUANTITY</t>
  </si>
  <si>
    <t>TARGETRESULT</t>
  </si>
  <si>
    <t>마스터샘플 목표 판정(OK,NG,불량코드)</t>
  </si>
  <si>
    <t>RESULTVALUE</t>
  </si>
  <si>
    <t>공정 결과값</t>
  </si>
  <si>
    <t>EXPIREDDATE</t>
  </si>
  <si>
    <t>마스터샘플 만료 일자</t>
  </si>
  <si>
    <t>SHIPPRODUCTID</t>
  </si>
  <si>
    <t>HALBLOTID</t>
  </si>
  <si>
    <t>HALBLOTSTATE</t>
  </si>
  <si>
    <t>OVENENDTIME</t>
  </si>
  <si>
    <t>SMTTOPCOMPLETEDTIME</t>
  </si>
  <si>
    <t>년도1자리 + 월 1~9, A~C(A:Oct, B:Nov, C:Dec) + 일 01~31</t>
  </si>
  <si>
    <t>LOTATTRIBUTE</t>
  </si>
  <si>
    <t>ATTRIBUTEVALUE</t>
  </si>
  <si>
    <t>LOTATTRIBUTEHISTORY</t>
  </si>
  <si>
    <t>LOTCOMMENT</t>
  </si>
  <si>
    <t>공정코드</t>
  </si>
  <si>
    <t>LOT 코멘트</t>
  </si>
  <si>
    <t>이벤트 유저</t>
  </si>
  <si>
    <t>이벤트 코멘트</t>
  </si>
  <si>
    <t>LOTCOMMENTHISTORY</t>
  </si>
  <si>
    <t>LOTDEFECT</t>
  </si>
  <si>
    <t>LOTID :</t>
  </si>
  <si>
    <t>DEFECTTIMEKEY</t>
  </si>
  <si>
    <t>Timekey :</t>
  </si>
  <si>
    <t>CAUSEAREA</t>
  </si>
  <si>
    <t>발생AREA :</t>
  </si>
  <si>
    <t>CAUSEEQUIPMENTID</t>
  </si>
  <si>
    <t>발생설비 :</t>
  </si>
  <si>
    <t>DEFECTNAME</t>
  </si>
  <si>
    <t>불량명 :</t>
  </si>
  <si>
    <t>DEFECTCOMMENT</t>
  </si>
  <si>
    <t xml:space="preserve">부적합 등록 불량 원인 : </t>
  </si>
  <si>
    <t>DEFECTTYPE</t>
  </si>
  <si>
    <t>부적합 구분 :</t>
  </si>
  <si>
    <t>DEFECTPROCESSOPERATIONID</t>
  </si>
  <si>
    <t>불량공정코드 :</t>
  </si>
  <si>
    <t>DEFECTQUANTITY</t>
  </si>
  <si>
    <t>불량수량 :</t>
  </si>
  <si>
    <t xml:space="preserve">LINE ID : </t>
  </si>
  <si>
    <t>이벤트 시간 :</t>
  </si>
  <si>
    <t>LOTDEFECTANALYZE</t>
  </si>
  <si>
    <t>측정 Timekey :</t>
  </si>
  <si>
    <t>ANALYZESEQ</t>
  </si>
  <si>
    <t>재발방지 순서번호 :</t>
  </si>
  <si>
    <t>REGISTERDATE</t>
  </si>
  <si>
    <t>등록일 :</t>
  </si>
  <si>
    <t>REGOPERATOR</t>
  </si>
  <si>
    <t>등록자 :</t>
  </si>
  <si>
    <t>DUEDATE</t>
  </si>
  <si>
    <t>납기일 :</t>
  </si>
  <si>
    <t>PREVENTCOMMENT</t>
  </si>
  <si>
    <t>재발방지 대책 COMMENT :</t>
  </si>
  <si>
    <t xml:space="preserve">부적합 구분 : </t>
  </si>
  <si>
    <t>LOTDEFECTANALYZEHISTORY</t>
  </si>
  <si>
    <t>LOTDEFECTHISTORY</t>
  </si>
  <si>
    <t>부적합 불량 정보 :</t>
  </si>
  <si>
    <t xml:space="preserve">LINEID : </t>
  </si>
  <si>
    <t>LOTFUTUREACTION</t>
  </si>
  <si>
    <t>ACTIONTIMEKEY</t>
  </si>
  <si>
    <t>ACTION 타임키</t>
  </si>
  <si>
    <t>제품 ID</t>
  </si>
  <si>
    <t>PROCESSSPEC ID</t>
  </si>
  <si>
    <t>버전</t>
  </si>
  <si>
    <t>PROCESSFLOW ID</t>
  </si>
  <si>
    <t>PROCESSOPERATION ID</t>
  </si>
  <si>
    <t>ACTIONPROCESSFLOWID</t>
  </si>
  <si>
    <t>ACTIONPROCESSOPERATIONID</t>
  </si>
  <si>
    <t>ACTIONTYPE</t>
  </si>
  <si>
    <t>ACTION 유형</t>
  </si>
  <si>
    <t>ACTIONCODE</t>
  </si>
  <si>
    <t>ACTION 코드</t>
  </si>
  <si>
    <t>ACTIONOWNER</t>
  </si>
  <si>
    <t>ACTION 소유자</t>
  </si>
  <si>
    <t>ACTIONUSER</t>
  </si>
  <si>
    <t>ACTION 사용자</t>
  </si>
  <si>
    <t>ACTIONCOMMENT</t>
  </si>
  <si>
    <t>ACTION 설명</t>
  </si>
  <si>
    <t>ACTIONTIME</t>
  </si>
  <si>
    <t>ACTION 시간</t>
  </si>
  <si>
    <t>ACTIONSTATE</t>
  </si>
  <si>
    <t>ACTION 상태</t>
  </si>
  <si>
    <t>LOTFUTUREACTIONHISTORY</t>
  </si>
  <si>
    <t>LOTGENEALOGY</t>
  </si>
  <si>
    <t>랏 명 :</t>
  </si>
  <si>
    <t>ROOTLOTID</t>
  </si>
  <si>
    <t>루트 랏 명 :</t>
  </si>
  <si>
    <t>PARENTLOTID</t>
  </si>
  <si>
    <t>부모 랏 명 :</t>
  </si>
  <si>
    <t>GENDIRECTION</t>
  </si>
  <si>
    <t>Gen 방향 :S/T  Source/Target</t>
  </si>
  <si>
    <t>SOURCELOTID</t>
  </si>
  <si>
    <t>소스 랏 명 :</t>
  </si>
  <si>
    <t>TARGETLOTID</t>
  </si>
  <si>
    <t>타겟 랏 명 :</t>
  </si>
  <si>
    <t>TRANSACTIONTIMEKEY</t>
  </si>
  <si>
    <t>Lot Table의 타임 키 :</t>
  </si>
  <si>
    <t>공정 (SPLIT)</t>
  </si>
  <si>
    <t>LOT 의 LINE ID (BUMP / EDS / BLAP)</t>
  </si>
  <si>
    <t xml:space="preserve">고객사 LOT ID </t>
  </si>
  <si>
    <t>LOTGENEALOGYHISTORY</t>
  </si>
  <si>
    <t xml:space="preserve">공정 (SPLIT)
</t>
  </si>
  <si>
    <t>LINE ID (BUMP / EDS / BLAP)</t>
  </si>
  <si>
    <t>고객사 LOT ID</t>
  </si>
  <si>
    <t>LOTHISTORY</t>
  </si>
  <si>
    <t xml:space="preserve">Lot 종류 </t>
  </si>
  <si>
    <t>LOTHOLD</t>
  </si>
  <si>
    <t>Lot Id :</t>
  </si>
  <si>
    <t>HOLDTIMEKEY</t>
  </si>
  <si>
    <t>Hold Timekey :</t>
  </si>
  <si>
    <t>공정 스펙 ID</t>
  </si>
  <si>
    <t>공정 스펙 버전</t>
  </si>
  <si>
    <t>공정 플로우 명 :</t>
  </si>
  <si>
    <t>공정 명 :</t>
  </si>
  <si>
    <t>Hold 상태 (Release여부) :OnHold/NotOnHold</t>
  </si>
  <si>
    <t>Hold 시간 :</t>
  </si>
  <si>
    <t>HOLDCODE</t>
  </si>
  <si>
    <t>Hold 코드 :</t>
  </si>
  <si>
    <t>HOLDUSER</t>
  </si>
  <si>
    <t>Hold 유저 :</t>
  </si>
  <si>
    <t>HOLDCOMMENT</t>
  </si>
  <si>
    <t>Hold Comment :</t>
  </si>
  <si>
    <t>HOLDOWNER</t>
  </si>
  <si>
    <t>담당 엔지니어 :</t>
  </si>
  <si>
    <t>Release 시간 :</t>
  </si>
  <si>
    <t>RELEASECODE</t>
  </si>
  <si>
    <t>Release 코드 :</t>
  </si>
  <si>
    <t>RELEASEUSER</t>
  </si>
  <si>
    <t>Release 유저 :</t>
  </si>
  <si>
    <t>RELEASEOWNER</t>
  </si>
  <si>
    <t>Release 엔지니어 :</t>
  </si>
  <si>
    <t>RELEASECOMMENT</t>
  </si>
  <si>
    <t>Release Comment :</t>
  </si>
  <si>
    <t>CAUSEPROCESSSPECID</t>
  </si>
  <si>
    <t>원인 공정 스펙 ID</t>
  </si>
  <si>
    <t>CAUSEPROCESSVERSION</t>
  </si>
  <si>
    <t>원인 공정 스펙 버전</t>
  </si>
  <si>
    <t>CAUSEPROCESSFLOWID</t>
  </si>
  <si>
    <t>원인 Flow :</t>
  </si>
  <si>
    <t>CAUSEPROCESSOPERATIONID</t>
  </si>
  <si>
    <t>원인 공정 :</t>
  </si>
  <si>
    <t>원인 장비 :</t>
  </si>
  <si>
    <t>TOTALCOMMENT</t>
  </si>
  <si>
    <t>EDSCOMMENT</t>
  </si>
  <si>
    <t>HOLDTYPE</t>
  </si>
  <si>
    <t xml:space="preserve">HOLD 종류 : 부적합 HOLD, 일반 HOLD
</t>
  </si>
  <si>
    <t>LOTHOLDHISTORY</t>
  </si>
  <si>
    <t>HOLD 종류 : 부적합 HOLD, 일반 HOLD</t>
  </si>
  <si>
    <t>LOTINSPECTRESULT</t>
  </si>
  <si>
    <t>공정SPEC ID :</t>
  </si>
  <si>
    <t>버전 :</t>
  </si>
  <si>
    <t xml:space="preserve">공정 FLOW ID : </t>
  </si>
  <si>
    <t>공정코드 :</t>
  </si>
  <si>
    <t>검사항목구분 :</t>
  </si>
  <si>
    <t>검사항목 :</t>
  </si>
  <si>
    <t>INSPECTRESULT</t>
  </si>
  <si>
    <t>검사결과내용 :</t>
  </si>
  <si>
    <t>JUDGERESULT</t>
  </si>
  <si>
    <t xml:space="preserve">판정 결과 : </t>
  </si>
  <si>
    <t>INSPECTTIMEKEY</t>
  </si>
  <si>
    <t>타임키 (검사를 중복 입력가능) :</t>
  </si>
  <si>
    <t>INSPECTDESCRIPTION</t>
  </si>
  <si>
    <t>INSPECTION 설명</t>
  </si>
  <si>
    <t>INSPECTIMAGEFILE</t>
  </si>
  <si>
    <t>INSPECTION 이미지 파일</t>
  </si>
  <si>
    <t>이벤트 사용자 :</t>
  </si>
  <si>
    <t>커멘트 :</t>
  </si>
  <si>
    <t xml:space="preserve">제품 코드 : </t>
  </si>
  <si>
    <t xml:space="preserve">설비 ID : </t>
  </si>
  <si>
    <t>INSPECTQUANTITY</t>
  </si>
  <si>
    <t xml:space="preserve">검사 수량 : </t>
  </si>
  <si>
    <t>NGQUANTITY</t>
  </si>
  <si>
    <t xml:space="preserve">불량 수량 : </t>
  </si>
  <si>
    <t>NGCOMMENTS</t>
  </si>
  <si>
    <t xml:space="preserve">불량 커멘트 : </t>
  </si>
  <si>
    <t xml:space="preserve">검사 성적서 파일ID : </t>
  </si>
  <si>
    <t>캐리어 ID</t>
  </si>
  <si>
    <t>LOTINSPECTRESULTHISTORY</t>
  </si>
  <si>
    <t>공정 SPECID :</t>
  </si>
  <si>
    <t xml:space="preserve">공정 FLOW ID: </t>
  </si>
  <si>
    <t>INSPECTION IMAGE FILE :</t>
  </si>
  <si>
    <t xml:space="preserve">코멘트 : </t>
  </si>
  <si>
    <t xml:space="preserve">설비 : </t>
  </si>
  <si>
    <t>LOTMEASUREDATA</t>
  </si>
  <si>
    <t>Lot ID :</t>
  </si>
  <si>
    <t>MEASURETIMEKEY</t>
  </si>
  <si>
    <t>계측결과입력시점의 TIMEKEY:</t>
  </si>
  <si>
    <t>공정별 구분되는 계측 ID:</t>
  </si>
  <si>
    <t xml:space="preserve">계측항목ID: </t>
  </si>
  <si>
    <t>MEASURESITE</t>
  </si>
  <si>
    <t>계측항목별 SITE(위치) :</t>
  </si>
  <si>
    <t>MEASURERESULT</t>
  </si>
  <si>
    <t>실제 측정결과값 :</t>
  </si>
  <si>
    <t>설비ID :</t>
  </si>
  <si>
    <t>제품코드(PARTNO) :</t>
  </si>
  <si>
    <t>공정SPECID (공법) :</t>
  </si>
  <si>
    <t>SUB공정FLOWID :</t>
  </si>
  <si>
    <t>UPPERSPECLIMIT</t>
  </si>
  <si>
    <t>상한SPEC값 :</t>
  </si>
  <si>
    <t>LOWERSPECLIMIT</t>
  </si>
  <si>
    <t>하한SPEC값 :</t>
  </si>
  <si>
    <t>TARGET</t>
  </si>
  <si>
    <t>TARGET 값 :</t>
  </si>
  <si>
    <t>공장코드 :</t>
  </si>
  <si>
    <t>커맨트 :</t>
  </si>
  <si>
    <t>SPECOUTRESULT</t>
  </si>
  <si>
    <t>SPEC LIMIT초고</t>
  </si>
  <si>
    <t>MEASUREITEMGROUP</t>
  </si>
  <si>
    <t xml:space="preserve">MeasureItem Group : </t>
  </si>
  <si>
    <t xml:space="preserve">Lot 의 RecipeId (PPID) : </t>
  </si>
  <si>
    <t xml:space="preserve">LOT 의 유형 : </t>
  </si>
  <si>
    <t>LOT 의 상세 유형 :</t>
  </si>
  <si>
    <t xml:space="preserve">LOT 의 LINE ID : </t>
  </si>
  <si>
    <t>CHECKRESULT</t>
  </si>
  <si>
    <t>CPK</t>
  </si>
  <si>
    <t>LOTQUEUETIME</t>
  </si>
  <si>
    <t>QUEUETIMEID</t>
  </si>
  <si>
    <t>제품 명 :</t>
  </si>
  <si>
    <t>STARTTIMEKEY</t>
  </si>
  <si>
    <t>TimeKey :</t>
  </si>
  <si>
    <t>QUEUESTATE</t>
  </si>
  <si>
    <t>QueueTime 상태 :Start/End</t>
  </si>
  <si>
    <t>RunSpec :</t>
  </si>
  <si>
    <t>From 공정 플로우 명 :</t>
  </si>
  <si>
    <t>From 공정 명 :</t>
  </si>
  <si>
    <t>EVENTNAME</t>
  </si>
  <si>
    <t>From Event :</t>
  </si>
  <si>
    <t>TOPROCESSFLOWID</t>
  </si>
  <si>
    <t>To 플로우 :</t>
  </si>
  <si>
    <t>TOPROCESSOPERATIONID</t>
  </si>
  <si>
    <t>To 공정 명 :</t>
  </si>
  <si>
    <t>TOEVENTNAME</t>
  </si>
  <si>
    <t>To Event :</t>
  </si>
  <si>
    <t>QUEUETYPE</t>
  </si>
  <si>
    <t>QueueTime 종류 :Min/Max</t>
  </si>
  <si>
    <t>WARNINGTIMEDURATION</t>
  </si>
  <si>
    <t>Queue 경고 기간 :</t>
  </si>
  <si>
    <t>QUEUETIMEDURATION</t>
  </si>
  <si>
    <t>Queue 알람 기간 :</t>
  </si>
  <si>
    <t>QUEUESTARTTIME</t>
  </si>
  <si>
    <t>Queue 시작 시간 :</t>
  </si>
  <si>
    <t>QUEUEENDTIME</t>
  </si>
  <si>
    <t>Queue 종료 시간 :</t>
  </si>
  <si>
    <t>ALARMTIME</t>
  </si>
  <si>
    <t>알람 발생 시간 :</t>
  </si>
  <si>
    <t>WARNINGTIME</t>
  </si>
  <si>
    <t>경고 발생 시간 :</t>
  </si>
  <si>
    <t>Event 시간 :</t>
  </si>
  <si>
    <t>LOTQUEUETIMEHISTORY</t>
  </si>
  <si>
    <t>QueueTime 정의 명 :</t>
  </si>
  <si>
    <t>LOTSCRAP</t>
  </si>
  <si>
    <t>SCRAPTIMEKEY</t>
  </si>
  <si>
    <t>SUBLOTID</t>
  </si>
  <si>
    <t>SUBLOT ID :</t>
  </si>
  <si>
    <t>Carrier :</t>
  </si>
  <si>
    <t>MAPLOCATION</t>
  </si>
  <si>
    <t>UNIT 좌표값</t>
  </si>
  <si>
    <t>Scrap 시간 :</t>
  </si>
  <si>
    <t>SCRAPCODE</t>
  </si>
  <si>
    <t>Scrap 코드 :</t>
  </si>
  <si>
    <t>SCRAPUSER</t>
  </si>
  <si>
    <t>Scrap 유저 :</t>
  </si>
  <si>
    <t>SCRAPOWNER</t>
  </si>
  <si>
    <t>Scrap 엔지니어 :</t>
  </si>
  <si>
    <t>SCRAPCOMMENT</t>
  </si>
  <si>
    <t>Scrap Comment :</t>
  </si>
  <si>
    <t>원인 공정 스펙</t>
  </si>
  <si>
    <t>원인 공정 버전</t>
  </si>
  <si>
    <t>LOTSCRAPTYPE</t>
  </si>
  <si>
    <t>Scrap / Transfer</t>
  </si>
  <si>
    <t>DEPTMBOCODE</t>
  </si>
  <si>
    <t>부서 MBO</t>
  </si>
  <si>
    <t>STATECODE</t>
  </si>
  <si>
    <t>현상코드</t>
  </si>
  <si>
    <t>CAUSECODE</t>
  </si>
  <si>
    <t>원인코드</t>
  </si>
  <si>
    <t>LOTSCRAPHISTORY</t>
  </si>
  <si>
    <t>SUBLOT ID</t>
  </si>
  <si>
    <t>UNIT 좌표</t>
  </si>
  <si>
    <t>부서MBO</t>
  </si>
  <si>
    <t>LOTSITE</t>
  </si>
  <si>
    <t>TESTSEQ</t>
  </si>
  <si>
    <t>INPUTBINLIST</t>
  </si>
  <si>
    <t>MEASURETIME</t>
  </si>
  <si>
    <t>SECONDARYEQUIPMENTID</t>
  </si>
  <si>
    <t>INPUTQTY</t>
  </si>
  <si>
    <t>OUTPUTQTY</t>
  </si>
  <si>
    <t>LASTFLAG</t>
  </si>
  <si>
    <t>TESTBIN1FLAG</t>
  </si>
  <si>
    <t>LOTSITEDATA</t>
  </si>
  <si>
    <t>BINLEVEL</t>
  </si>
  <si>
    <t>BINDBIN</t>
  </si>
  <si>
    <t>BINNAME</t>
  </si>
  <si>
    <t>TOTALCOUNT</t>
  </si>
  <si>
    <t>LOTSITEDATAHISTORY</t>
  </si>
  <si>
    <t>LOTSITEHISTORY</t>
  </si>
  <si>
    <t>LOTTYPECONDITION</t>
  </si>
  <si>
    <t>LOT 유형 :</t>
  </si>
  <si>
    <t>RELEASELINETYPE</t>
  </si>
  <si>
    <t>투입 LINE 구분 :</t>
  </si>
  <si>
    <t>RELEASEOPERATIONID</t>
  </si>
  <si>
    <t>투입 가능 공정코드(첫 공정) :</t>
  </si>
  <si>
    <t>SHIPOPERATIONID</t>
  </si>
  <si>
    <t>출하 가능 코정코드 :</t>
  </si>
  <si>
    <t>이벤트 명 :</t>
  </si>
  <si>
    <t>타임 키:</t>
  </si>
  <si>
    <t>이벤트 시간:</t>
  </si>
  <si>
    <t>메시지:</t>
  </si>
  <si>
    <t>코멘트:</t>
  </si>
  <si>
    <t>LOTTYPECONDITIONHISTORY</t>
  </si>
  <si>
    <t>MATERIALDEF</t>
  </si>
  <si>
    <t>제품/자재 명 :</t>
  </si>
  <si>
    <t>MATERIALTYPE</t>
  </si>
  <si>
    <t>제품/자재 종류 :</t>
  </si>
  <si>
    <t>MATERIALCLASSID</t>
  </si>
  <si>
    <t>제품/자재 군 명 :</t>
  </si>
  <si>
    <t>사용제한횟수 :</t>
  </si>
  <si>
    <t>안전재고수량</t>
  </si>
  <si>
    <t>STANDARDS</t>
  </si>
  <si>
    <t>표준</t>
  </si>
  <si>
    <t>단위</t>
  </si>
  <si>
    <t>DURATIONLIMIT</t>
  </si>
  <si>
    <t>ASING 시간</t>
  </si>
  <si>
    <t>SUPPLIER</t>
  </si>
  <si>
    <t>공급업체</t>
  </si>
  <si>
    <t>SUPPLIERID</t>
  </si>
  <si>
    <t>LOCATIOIN</t>
  </si>
  <si>
    <t>CONSUMEUNIT</t>
  </si>
  <si>
    <t>IQCFLAG</t>
  </si>
  <si>
    <t>BAKEFLAG</t>
  </si>
  <si>
    <t>FIFOFLAG</t>
  </si>
  <si>
    <t>LABELFLAG</t>
  </si>
  <si>
    <t>MINBAKEHOUR</t>
  </si>
  <si>
    <t>EFFECTIVEDAY</t>
  </si>
  <si>
    <t>OPENEFFECTIVEHOUR</t>
  </si>
  <si>
    <t>MAXBAKECOUNT</t>
  </si>
  <si>
    <t>UPPERLIMIT</t>
  </si>
  <si>
    <t>LOWERLIMIT</t>
  </si>
  <si>
    <t>VENDORPARTNO</t>
  </si>
  <si>
    <t>STATEMODELID</t>
  </si>
  <si>
    <t>LABELCONSTYPE</t>
  </si>
  <si>
    <t>AUTOIQCFLAG</t>
  </si>
  <si>
    <t>ULTRASONICCLEANINGTYPEFLAG</t>
  </si>
  <si>
    <t>DEHUMBOXFLAG</t>
  </si>
  <si>
    <t>DEHUMBOXFLOWINGTIMEFLAG</t>
  </si>
  <si>
    <t>CHECKWOIDFLAG</t>
  </si>
  <si>
    <t>PLASMAFLAG</t>
  </si>
  <si>
    <t>PLASMAEFFECTIVEHOUR</t>
  </si>
  <si>
    <t>MSLLEVEL</t>
  </si>
  <si>
    <t>MATERIALDETAILTYPE</t>
  </si>
  <si>
    <t>QCFLAG</t>
  </si>
  <si>
    <t>QUANTITYFLAG</t>
  </si>
  <si>
    <t>BAKEEFFECTIVEDAY</t>
  </si>
  <si>
    <t>MSLEFFECTIVEHOUR</t>
  </si>
  <si>
    <t>KITTINGCOUNT</t>
  </si>
  <si>
    <t>설비 장착자재 수</t>
  </si>
  <si>
    <t>PRAFLAG</t>
  </si>
  <si>
    <t>KITTINGFLAG</t>
  </si>
  <si>
    <t>QCEFFECTIVEHOUR</t>
  </si>
  <si>
    <t>COLDSTORAGELIMITHOUR</t>
  </si>
  <si>
    <t>냉장보관 MAX LIMIT</t>
  </si>
  <si>
    <t>CLEANEQUIPMENTTYPE</t>
  </si>
  <si>
    <t>세정설비타입</t>
  </si>
  <si>
    <t>MINCLEANHOUR</t>
  </si>
  <si>
    <t>최소 세정 시간</t>
  </si>
  <si>
    <t>VENDOR_ERPCODE</t>
  </si>
  <si>
    <t>MATERIALDEFHISTORY</t>
  </si>
  <si>
    <t>안전재고 :</t>
  </si>
  <si>
    <t>유효기간</t>
  </si>
  <si>
    <t>해동최소제ㅅ한</t>
  </si>
  <si>
    <t>MATERIALREQUESTDETAIL</t>
  </si>
  <si>
    <t>불출요청서 ID^Available^STND^Current^^</t>
  </si>
  <si>
    <t>ERP(자재),코드^Available^STND^Current^^</t>
  </si>
  <si>
    <t>처리를 위한 순번^Available^STND^Current^^</t>
  </si>
  <si>
    <t>REQUESTQTY</t>
  </si>
  <si>
    <t>요청 수량^Available^STND^Current^^</t>
  </si>
  <si>
    <t>MOVEOUTQTY</t>
  </si>
  <si>
    <t>불출 수량^Available^STND^Current^^</t>
  </si>
  <si>
    <t>MATERIALREQUESTDETAILHISTORY</t>
  </si>
  <si>
    <t>MATERIALREQUESTHEAD</t>
  </si>
  <si>
    <t>불출요청서 ID (Material Request ID)^Available^STND^Current^^</t>
  </si>
  <si>
    <t>제품명^Available^STND^Current^^</t>
  </si>
  <si>
    <t>WOID</t>
  </si>
  <si>
    <t>WORKORDER ID^Available^STND^Current^^</t>
  </si>
  <si>
    <t>REQUESTDATE</t>
  </si>
  <si>
    <t>요청일^Available^STND^Current^^</t>
  </si>
  <si>
    <t>CREATEDATE</t>
  </si>
  <si>
    <t>작성일^Available^STND^Current^^</t>
  </si>
  <si>
    <t>CREATEUSER</t>
  </si>
  <si>
    <t>작성자^Available^STND^Current^^</t>
  </si>
  <si>
    <t>REQUESTSTATE</t>
  </si>
  <si>
    <t>상태 : W: 작성중, R : 요청중, P : 진행중, C처리완료^Available^STND^Current^^</t>
  </si>
  <si>
    <t>MATERIALREQUESTHEADHISTORY</t>
  </si>
  <si>
    <t>MEASUREDEF</t>
  </si>
  <si>
    <t>Measure Set의 이름 :</t>
  </si>
  <si>
    <t>변경 상태 :Created/Released</t>
  </si>
  <si>
    <t>PRODUCTCLASS ID</t>
  </si>
  <si>
    <t>MEASURETYPE</t>
  </si>
  <si>
    <t>DATACOLLECTION TYPE</t>
  </si>
  <si>
    <t>QCTYPE</t>
  </si>
  <si>
    <t>품질검사 유형</t>
  </si>
  <si>
    <t>MEASUREDEFHISTORY</t>
  </si>
  <si>
    <t>PRODUCTCLASSID :</t>
  </si>
  <si>
    <t>MEASURE 유형 :</t>
  </si>
  <si>
    <t>Measure Item :</t>
  </si>
  <si>
    <t>데이터 타입 :Long/Double/String/TimeStamp</t>
  </si>
  <si>
    <t>MEASURE SITE :</t>
  </si>
  <si>
    <t>INSPECTIONMETHOD</t>
  </si>
  <si>
    <t>검사방법</t>
  </si>
  <si>
    <t>측정항목타입</t>
  </si>
  <si>
    <t>Measure Item Grouping 을 위한 항목 :</t>
  </si>
  <si>
    <t>MEASUREITEMHISTORY</t>
  </si>
  <si>
    <t>MEASUREITEM GROUPING 을 위한 항목 :</t>
  </si>
  <si>
    <t>MEASURESET</t>
  </si>
  <si>
    <t>MEASUREITEMTYPE</t>
  </si>
  <si>
    <t>SITECOUNT</t>
  </si>
  <si>
    <t>SAMPLECNT</t>
  </si>
  <si>
    <t>FUNCTION</t>
  </si>
  <si>
    <t>MEASURESETHISTORY</t>
  </si>
  <si>
    <t>측정 항목 위치 :</t>
  </si>
  <si>
    <t>MEASURESITENAME</t>
  </si>
  <si>
    <t>측정 항목 위치 명 :</t>
  </si>
  <si>
    <t xml:space="preserve">데이터 상태 : </t>
  </si>
  <si>
    <t xml:space="preserve">이벤트 : </t>
  </si>
  <si>
    <t xml:space="preserve">타임 키 : </t>
  </si>
  <si>
    <t xml:space="preserve">이벤트 시간 : </t>
  </si>
  <si>
    <t xml:space="preserve">메세지 : </t>
  </si>
  <si>
    <t xml:space="preserve">이벤트 사용자 : </t>
  </si>
  <si>
    <t>이벤트 COMMENT :</t>
  </si>
  <si>
    <t>체크아웃 상태 :</t>
  </si>
  <si>
    <t xml:space="preserve">체크아웃 시간 : </t>
  </si>
  <si>
    <t xml:space="preserve">체크아웃 사용자 : </t>
  </si>
  <si>
    <t>MEASURESITEORDER</t>
  </si>
  <si>
    <t>MEASURESITE 순서 :</t>
  </si>
  <si>
    <t>MEASURESITEHISTORY</t>
  </si>
  <si>
    <t xml:space="preserve">측정 항목 위치 : </t>
  </si>
  <si>
    <t xml:space="preserve">측정 항목 위치 명 : 
</t>
  </si>
  <si>
    <t xml:space="preserve">이벤트  Comment : </t>
  </si>
  <si>
    <t xml:space="preserve">체크아웃 상태 : </t>
  </si>
  <si>
    <t>체크아웃 시간 :</t>
  </si>
  <si>
    <t>MENU</t>
  </si>
  <si>
    <t>MENUNAME</t>
  </si>
  <si>
    <t>메뉴명 :</t>
  </si>
  <si>
    <t>PARENTMENUNO</t>
  </si>
  <si>
    <t>상위 메뉴 번호 :</t>
  </si>
  <si>
    <t>VIEWID</t>
  </si>
  <si>
    <t>프로그램 파일 Id :</t>
  </si>
  <si>
    <t>MENUSEQ</t>
  </si>
  <si>
    <t>메뉴순서 :</t>
  </si>
  <si>
    <t>메뉴 설명 :</t>
  </si>
  <si>
    <t>IMAGEFILEPATH</t>
  </si>
  <si>
    <t>이미지 경로 :</t>
  </si>
  <si>
    <t>IMAGEFILENAME</t>
  </si>
  <si>
    <t>이미지 명 :</t>
  </si>
  <si>
    <t>MENUNAME_KO</t>
  </si>
  <si>
    <t>메뉴 명 (한국어) :</t>
  </si>
  <si>
    <t>MENUNAME_EN</t>
  </si>
  <si>
    <t>메뉴 명 (영어) :</t>
  </si>
  <si>
    <t>MENULEVEL</t>
  </si>
  <si>
    <t>메뉴 등급</t>
  </si>
  <si>
    <t>메뉴 사용여부 (Y/N)</t>
  </si>
  <si>
    <t>MENUNAME_VN</t>
  </si>
  <si>
    <t>NVARCHAR2</t>
  </si>
  <si>
    <t>MENUHISTORY</t>
  </si>
  <si>
    <t>MSTATEMODEL</t>
  </si>
  <si>
    <t>Material State Model ID^Available^STND^Current^^</t>
  </si>
  <si>
    <t>STATEMODEL에 대한 상세설명^Available^STND^Current^^</t>
  </si>
  <si>
    <t>INITIALSTATE</t>
  </si>
  <si>
    <t>해당자재의 초기상태^Available^STND^Current^^</t>
  </si>
  <si>
    <t>MSTATEMODELEVENT</t>
  </si>
  <si>
    <t>State Model ID^Available^STND^Current^^</t>
  </si>
  <si>
    <t>EVENTID</t>
  </si>
  <si>
    <t>자재의 모든 상태변화 이벤트에 대한 ID^Available^STND^Current^^</t>
  </si>
  <si>
    <t>OLDSTATEID</t>
  </si>
  <si>
    <t>자재 상태 변경 시 From State^Available^STND^Current^^</t>
  </si>
  <si>
    <t>NEWSTATEID</t>
  </si>
  <si>
    <t>자재 상태 변경 시 To State^Available^STND^Current^^</t>
  </si>
  <si>
    <t>ACTLIST</t>
  </si>
  <si>
    <t>상태 변경 시 실행할 액션 (예 : CSV,CRT(6),CKC )^Available^STND^Current^^</t>
  </si>
  <si>
    <t>ACTLIST에 대한 상세설명 (예 : Check Solder Viscosity, Check REF End(=CSS Start) Time(6hr), Check Kitting Count)^Available^STND^Current^^</t>
  </si>
  <si>
    <t>MSTATEMODELSTATE</t>
  </si>
  <si>
    <t>STATEID</t>
  </si>
  <si>
    <t>자재상태값  (OWH | IWH | EQP | …)^Available^STND^Current^^</t>
  </si>
  <si>
    <t>STATEMODELSTATE에 대한 상세설명^Available^STND^Current^^</t>
  </si>
  <si>
    <t>LOCATIONKIND</t>
  </si>
  <si>
    <t>자재상태에 따라 자재가 위치할 Location에 대한 종류[EQUIPMENTTYPE|AREA|EQUIPMENTGROUP|EQUIPMENT| ...]^Available^STND^Current^^</t>
  </si>
  <si>
    <t>Location Kind에 대한 실제 Value (예 : LocationKind가 Equipment인 경우 특정 Equipment의 ID)^Available^STND^Current^^</t>
  </si>
  <si>
    <t>MULTILANGUAGEDEF</t>
  </si>
  <si>
    <t>MESSAGEKEY</t>
  </si>
  <si>
    <t>메시지 KEY</t>
  </si>
  <si>
    <t>MESSAGE_KO</t>
  </si>
  <si>
    <t>메시지 (한국어)</t>
  </si>
  <si>
    <t>MESSAGE_EN</t>
  </si>
  <si>
    <t>메시지 (영어)</t>
  </si>
  <si>
    <t>MESSAGE_VN</t>
  </si>
  <si>
    <t>메시지 (베트남어)</t>
  </si>
  <si>
    <t>MESSAGE_01</t>
  </si>
  <si>
    <t>메시지 01</t>
  </si>
  <si>
    <t>MESSAGE_02</t>
  </si>
  <si>
    <t>메시지 02</t>
  </si>
  <si>
    <t>MULTILANGUAGEDEFHISTORY</t>
  </si>
  <si>
    <t>NOTICEBOARD</t>
  </si>
  <si>
    <t>카테고리</t>
  </si>
  <si>
    <t>메뉴 명</t>
  </si>
  <si>
    <t>WRITER</t>
  </si>
  <si>
    <t>작성자</t>
  </si>
  <si>
    <t>생성 시간</t>
  </si>
  <si>
    <t xml:space="preserve">이벤트 사용자 </t>
  </si>
  <si>
    <t>PACKINGINFO</t>
  </si>
  <si>
    <t>PACKINGID</t>
  </si>
  <si>
    <t>포장BOX ID</t>
  </si>
  <si>
    <t>PACKINGTYPE</t>
  </si>
  <si>
    <t>패킹유형 : BOX</t>
  </si>
  <si>
    <t>제품 코드 :</t>
  </si>
  <si>
    <t>출하제품코드 :</t>
  </si>
  <si>
    <t>PACKINGDATE</t>
  </si>
  <si>
    <t>포장일 :</t>
  </si>
  <si>
    <t>PACKINGUSER</t>
  </si>
  <si>
    <t>포장유저 :</t>
  </si>
  <si>
    <t>UNITQTY</t>
  </si>
  <si>
    <t>PACKING 수량</t>
  </si>
  <si>
    <t>UNITDANQTY</t>
  </si>
  <si>
    <t>1단 수량 :</t>
  </si>
  <si>
    <t>DANPERBOX</t>
  </si>
  <si>
    <t>단수 :</t>
  </si>
  <si>
    <t>PACKINGSTATE</t>
  </si>
  <si>
    <t>포장상태 :</t>
  </si>
  <si>
    <t>BOXSPECINFO</t>
  </si>
  <si>
    <t>포장사양 :</t>
  </si>
  <si>
    <t>OQCDATE</t>
  </si>
  <si>
    <t>출하검사일 :</t>
  </si>
  <si>
    <t>SHIPMENTDATE</t>
  </si>
  <si>
    <t>출하일 :</t>
  </si>
  <si>
    <t>MAINOQCPACKINGID</t>
  </si>
  <si>
    <t>PACKINGINFOHISTORY</t>
  </si>
  <si>
    <t>PERSON</t>
  </si>
  <si>
    <t>PERSONID</t>
  </si>
  <si>
    <t>인력 Id :</t>
  </si>
  <si>
    <t>PERSONTYPE</t>
  </si>
  <si>
    <t>인력 종류 :</t>
  </si>
  <si>
    <t>PERSONCLASSID</t>
  </si>
  <si>
    <t>인력 군 명 :</t>
  </si>
  <si>
    <t>PERSONNAME</t>
  </si>
  <si>
    <t>인력 명 :</t>
  </si>
  <si>
    <t>PASSWORD</t>
  </si>
  <si>
    <t>비밀번호 :</t>
  </si>
  <si>
    <t>EMAIL</t>
  </si>
  <si>
    <t>이메일 :</t>
  </si>
  <si>
    <t>PHONE1</t>
  </si>
  <si>
    <t>전화번호1 :</t>
  </si>
  <si>
    <t>PHONE2</t>
  </si>
  <si>
    <t>전화번호2 :</t>
  </si>
  <si>
    <t>ISDEVYN</t>
  </si>
  <si>
    <t>개발자 여부 [Y|N] :</t>
  </si>
  <si>
    <t>LOGINFAILCNT</t>
  </si>
  <si>
    <t>로그인 실패 횟수 :</t>
  </si>
  <si>
    <t>소속공장 :</t>
  </si>
  <si>
    <t>INITMENU</t>
  </si>
  <si>
    <t>사용자 초기 메뉴</t>
  </si>
  <si>
    <t>소속 Bay Id :</t>
  </si>
  <si>
    <t>DEPARTMENTID</t>
  </si>
  <si>
    <t>부서코드</t>
  </si>
  <si>
    <t>SINGLEID</t>
  </si>
  <si>
    <t>Single_ID</t>
  </si>
  <si>
    <t>CHANGEPASSWORDTIME</t>
  </si>
  <si>
    <t>비밀번호 변경시간</t>
  </si>
  <si>
    <t>PERSONAUTHOR</t>
  </si>
  <si>
    <t>PERSONAUTHORHISTORY</t>
  </si>
  <si>
    <t>PERSONCLASS</t>
  </si>
  <si>
    <t>PERSONCLASSHISTORY</t>
  </si>
  <si>
    <t>PERSONHISTORY</t>
  </si>
  <si>
    <t>PERSONLOGIN</t>
  </si>
  <si>
    <t>LOGINSTATE</t>
  </si>
  <si>
    <t>접속 상태 :</t>
  </si>
  <si>
    <t>LOGINIP</t>
  </si>
  <si>
    <t>접속 IP :</t>
  </si>
  <si>
    <t>LOGINMATHOD</t>
  </si>
  <si>
    <t>접속 방식 :</t>
  </si>
  <si>
    <t>LOGINDEVICE</t>
  </si>
  <si>
    <t>접속 기기 :</t>
  </si>
  <si>
    <t>PERSONLOGINHISTORY</t>
  </si>
  <si>
    <t>PROCESSFLOW</t>
  </si>
  <si>
    <t>사업장명 :</t>
  </si>
  <si>
    <t>REVISESTATE</t>
  </si>
  <si>
    <t>개정 상태 :Draft/Released</t>
  </si>
  <si>
    <t>PROCESSFLOWTYPE</t>
  </si>
  <si>
    <t>공정플로우 타입 :Normal/Rework/Recycle/NPW</t>
  </si>
  <si>
    <t>PROCESSFLOWCONTENT</t>
  </si>
  <si>
    <t>OPERATIONSEQUENCE</t>
  </si>
  <si>
    <t>공장Id :</t>
  </si>
  <si>
    <t>데이터 상태 :</t>
  </si>
  <si>
    <t>PROCESSFLOWCONTENTHISTORY</t>
  </si>
  <si>
    <t>PROCESSFLOWHISTORY</t>
  </si>
  <si>
    <t xml:space="preserve">ProcessFlow LIne ID : </t>
  </si>
  <si>
    <t>PROCESSOPERATION</t>
  </si>
  <si>
    <t>PROCESSOPERATIONTYPE</t>
  </si>
  <si>
    <t>공정 종류 :Process/Metrology/Inspection/Test</t>
  </si>
  <si>
    <t>DETAILOPERATIONTYPE</t>
  </si>
  <si>
    <t>상세 공정 종류 :CVD/Polish/CD/Overlay/Thickness/Photo/Stepper/Track/Furnace/Etch/Dummy/EPM/TEST/FinalQC/MergeDetailEquipmentType 과 동일하게 Type구성</t>
  </si>
  <si>
    <t>MAINOPERATIONFLAG</t>
  </si>
  <si>
    <t>Main 공정 구분. 필수 처리 공정구분. SKIP및JUMP 불가 :Y/N</t>
  </si>
  <si>
    <t>공정코드의 조회순서</t>
  </si>
  <si>
    <t>SORTID</t>
  </si>
  <si>
    <t>제품상세SPEC의 EDS 테스트공정 구분 ID (PRODUCTSPEC.SORT)</t>
  </si>
  <si>
    <t>공정 LINE TYPE :</t>
  </si>
  <si>
    <t>WIPTYPE</t>
  </si>
  <si>
    <t xml:space="preserve">WIP 구분 </t>
  </si>
  <si>
    <t>TIMELOCKFLAG</t>
  </si>
  <si>
    <t>MASTERSAMPLECHECKYN</t>
  </si>
  <si>
    <t>마스터샘플 수행 체크 여부</t>
  </si>
  <si>
    <t>MSTIMECHECKYN</t>
  </si>
  <si>
    <t>교대시간 마스타 샘플 실행 여부</t>
  </si>
  <si>
    <t>MSRECIPECHECKYN</t>
  </si>
  <si>
    <t>마스터 샘플 Recipe체크여부</t>
  </si>
  <si>
    <t>PROCESSOPERATIONHISTORY</t>
  </si>
  <si>
    <t>상세 공정 종류 :CVD/Polish/CD/Overlay/Thickness/Photo/Stepper/Track/Furnace/Etch/Dummy/EPM/TEST/FinalQC/Merge/DetailEquipmentType 과 동일하게 Type구성</t>
  </si>
  <si>
    <t xml:space="preserve">RECIPE :
</t>
  </si>
  <si>
    <t xml:space="preserve">공정 LINE ID : </t>
  </si>
  <si>
    <t>PROCESSSPEC</t>
  </si>
  <si>
    <t>runSpec ID :</t>
  </si>
  <si>
    <t>runspec 버전명 :</t>
  </si>
  <si>
    <t>PROCESSSPECTYPE</t>
  </si>
  <si>
    <t>ProcessSpec Type (제품코드 존재/제품코드 null) :TPFO/TFO</t>
  </si>
  <si>
    <t>Factory ID :</t>
  </si>
  <si>
    <t>MAINPROCESSSPECID</t>
  </si>
  <si>
    <t>출하LOT SPEC ID의 Main SpecId를 연계</t>
  </si>
  <si>
    <t>PROCESSSPECCONTENT</t>
  </si>
  <si>
    <t>runSpecId :</t>
  </si>
  <si>
    <t>runSpec버전명 :</t>
  </si>
  <si>
    <t>공정플로우ID :</t>
  </si>
  <si>
    <t>FLOWSEQUENCE</t>
  </si>
  <si>
    <t>공정플로우 순서 :</t>
  </si>
  <si>
    <t>PROCESSSPECCONTENTHISTORY</t>
  </si>
  <si>
    <t>PROCESSSPECHISTORY</t>
  </si>
  <si>
    <t>PRODUCTCLASS</t>
  </si>
  <si>
    <t>제품군ID</t>
  </si>
  <si>
    <t>제품군 명칭</t>
  </si>
  <si>
    <t>PARTIDMASK</t>
  </si>
  <si>
    <t>제품군 대표MASK 또는 대표 Prefix 정보</t>
  </si>
  <si>
    <t>FAMILYPARTNAME</t>
  </si>
  <si>
    <t>현업에서 사용하는 제품군 명칭</t>
  </si>
  <si>
    <t>PRODUCTCLASSTYPE</t>
  </si>
  <si>
    <t>제품군 유형</t>
  </si>
  <si>
    <t>공장ID</t>
  </si>
  <si>
    <t>데이타변경상태</t>
  </si>
  <si>
    <t>체크아웃상태</t>
  </si>
  <si>
    <t>체크아웃시간</t>
  </si>
  <si>
    <t>체크아웃사용자</t>
  </si>
  <si>
    <t>PRODUCTCLASSHISTORY</t>
  </si>
  <si>
    <t>PRODUCTDEF</t>
  </si>
  <si>
    <t>제품 정의 :</t>
  </si>
  <si>
    <t>제품 설명 :</t>
  </si>
  <si>
    <t>생산 유형 :Production/Development/NonProduction</t>
  </si>
  <si>
    <t>DETAILPRODUCTIONTYPE</t>
  </si>
  <si>
    <t>생산  상세 유형 :Sample/SourceMonitor/Monitor/FurnaceMonitor/Dummy/SideDummy/FillDummy</t>
  </si>
  <si>
    <t>제품 수량 :</t>
  </si>
  <si>
    <t>SUBQUANTITY</t>
  </si>
  <si>
    <t>제품에 대한 SUB 수량 :</t>
  </si>
  <si>
    <t>ESTIMATEDCYCLETIME</t>
  </si>
  <si>
    <t>Unit = Day :</t>
  </si>
  <si>
    <t>GENERATION</t>
  </si>
  <si>
    <t>세대 구분 :1세대/2세대</t>
  </si>
  <si>
    <t>ORGANIZATION</t>
  </si>
  <si>
    <t>공정FLOW ID :</t>
  </si>
  <si>
    <t>고객사코드 :</t>
  </si>
  <si>
    <t>PARTICLESIZE</t>
  </si>
  <si>
    <t>Particle Size (Enum 정의) :</t>
  </si>
  <si>
    <t>라벨에서 사용 :</t>
  </si>
  <si>
    <t>LABELPRODUCTNAME</t>
  </si>
  <si>
    <t>LABELPRODUCTID</t>
  </si>
  <si>
    <t>변경상태 :</t>
  </si>
  <si>
    <t>STANDARDYIELD</t>
  </si>
  <si>
    <t>기준 수율 :</t>
  </si>
  <si>
    <t>PKGTYPE</t>
  </si>
  <si>
    <t>PKG Type : QFN / SOT23 / DFN</t>
  </si>
  <si>
    <t>PACKINGMOQ</t>
  </si>
  <si>
    <t>packing 단위 수량</t>
  </si>
  <si>
    <t>PACKINGMATERIALTYPE</t>
  </si>
  <si>
    <t>포장 재료 유형 (Reel or Tray)</t>
  </si>
  <si>
    <t>LOTMERGEYN</t>
  </si>
  <si>
    <t>Lot Merge 여부</t>
  </si>
  <si>
    <t>OUTBOXPACKUNIT</t>
  </si>
  <si>
    <t>Outbox Pack Unit</t>
  </si>
  <si>
    <t>LOTUNIT</t>
  </si>
  <si>
    <t>LOT 투입단위</t>
  </si>
  <si>
    <t>SUPERPRODUCTID</t>
  </si>
  <si>
    <t>현재 제품의  상위 제품 ID (최상위일 경우 null). BOM 구조 표현</t>
  </si>
  <si>
    <t>PRODUCTTYPE</t>
  </si>
  <si>
    <t>완성 제품의  종류 완|반제품 (FERT | HALB |…</t>
  </si>
  <si>
    <t>MODELTYPE</t>
  </si>
  <si>
    <t>모델구분 PCB 반제품만 사용 A, B, C</t>
  </si>
  <si>
    <t>QTYIDENTIFICATION</t>
  </si>
  <si>
    <t>SUB LOT 생성여부 [Y|N], Default: Y</t>
  </si>
  <si>
    <t>PRODUCTCATEGORY</t>
  </si>
  <si>
    <t>제품종류( ECU, CAMERA, FPBC ...)</t>
  </si>
  <si>
    <t>생산 제품에 대한 단위(개수: EA)</t>
  </si>
  <si>
    <t>DESTLOCATION</t>
  </si>
  <si>
    <t>생산 완료 후 이동할 Location</t>
  </si>
  <si>
    <t>LOTPRIORITY</t>
  </si>
  <si>
    <t>Lot의 우선순위 단계[1~9], WO Priority 사용</t>
  </si>
  <si>
    <t>CUSTPARTCODE</t>
  </si>
  <si>
    <t>고객부품코드(숫자8자리). Ex) 헤드라이트 왼쪽(24599921), 오른쪽(24599922)</t>
  </si>
  <si>
    <t>HALBCODE</t>
  </si>
  <si>
    <t>반제품에서 사용 목적의 코드 (구분자 등등)</t>
  </si>
  <si>
    <t>LINEASSIGNFLAG</t>
  </si>
  <si>
    <t>LINE ASSIGN 필요여부 (SMT제품인 경우 필요)</t>
  </si>
  <si>
    <t>LEVELNO</t>
  </si>
  <si>
    <t>PRODUCTSPEC Level 혹은 depth</t>
  </si>
  <si>
    <t>LEVELDESCRIPTION</t>
  </si>
  <si>
    <t>PRODUCTSPEC level에 대한 설명</t>
  </si>
  <si>
    <t>CRCSPECCHECKYN</t>
  </si>
  <si>
    <t>QTIMEFLAG</t>
  </si>
  <si>
    <t>STANDARDLEADTIME</t>
  </si>
  <si>
    <t>제품 표준 LT(일) 기반 생산완료 예정일 산출</t>
  </si>
  <si>
    <t>PRODUCTDEFHISTORY</t>
  </si>
  <si>
    <t>제품 SUB 수량 :</t>
  </si>
  <si>
    <t>PRODUCTMASTERSAMPLE</t>
  </si>
  <si>
    <t>MASTERSAMPLELOTID</t>
  </si>
  <si>
    <t>PRODUCTMASTERSAMPLEHISTORY</t>
  </si>
  <si>
    <t>PRODUCTRECIPE</t>
  </si>
  <si>
    <t>PRODUCTRECIPEHISTORY</t>
  </si>
  <si>
    <t>PSBOM</t>
  </si>
  <si>
    <t>PROCESSSPEC 버전</t>
  </si>
  <si>
    <t>공정명</t>
  </si>
  <si>
    <t>MATERIALOBJECT</t>
  </si>
  <si>
    <t>제품/자재 구분 :</t>
  </si>
  <si>
    <t>제품/자재 ID :</t>
  </si>
  <si>
    <t>자재 투입 위치 :</t>
  </si>
  <si>
    <t>REQUIREDQUANTITY</t>
  </si>
  <si>
    <t>BOM QUANTITY</t>
  </si>
  <si>
    <t>MATATTRIBUTE</t>
  </si>
  <si>
    <t>제품/자재 등급 명 :</t>
  </si>
  <si>
    <t>이벤트시각</t>
  </si>
  <si>
    <t>설비장착자재수</t>
  </si>
  <si>
    <t>ERRORQUANTITY</t>
  </si>
  <si>
    <t>INPUTTYPE</t>
  </si>
  <si>
    <t>BOMREV</t>
  </si>
  <si>
    <t>MODULETYPE</t>
  </si>
  <si>
    <t>PSBOMHISTORY</t>
  </si>
  <si>
    <t>필요수량</t>
  </si>
  <si>
    <t>PSEQPPROFILE</t>
  </si>
  <si>
    <t>설비 ID^Available^STND^Current^^</t>
  </si>
  <si>
    <t>PRODUCT SPECID(FERT)^Available^STND^Current^^</t>
  </si>
  <si>
    <t>PROFILETYPE</t>
  </si>
  <si>
    <t>프로파일 타입 Product Change, Daily, Monthly^Available^STND^Current^^</t>
  </si>
  <si>
    <t>설비 TYPE^Available^STND^Current^^</t>
  </si>
  <si>
    <t>NEXTRUNDATE</t>
  </si>
  <si>
    <t>차기 예정 일시^Available^STND^Current^^</t>
  </si>
  <si>
    <t>첨부파일^Available^STND^Current^^</t>
  </si>
  <si>
    <t>생성일자^Available^STND^Current^^</t>
  </si>
  <si>
    <t>생성한 사용자^Available^STND^Current^^</t>
  </si>
  <si>
    <t>특정 이벤트 발생시 그 이벤트가 발생한 TIME Key^Available^STND^Event^^</t>
  </si>
  <si>
    <t>특정 이벤트가 발생한 시간^Available^STND^Event^^</t>
  </si>
  <si>
    <t>MES 시스템에서 사용되는 공정, 설비, Rule등의 모든 상태변화에 대해 정의한 것^Available^STND^Event^^</t>
  </si>
  <si>
    <t>특정 이벤트 발생시 그 이벤트를 발생한 곳 [User|VTServer|...]^Available^STND^Event^^</t>
  </si>
  <si>
    <t>특정 이벤트의 원인,결과 등에 대한 설명^Available^STND^Event^^</t>
  </si>
  <si>
    <t>PSEQPPROFILEHISTORY</t>
  </si>
  <si>
    <t>제품 사양ID^Available^STND^Current^^</t>
  </si>
  <si>
    <t>PSEQUIPMENT</t>
  </si>
  <si>
    <t>DEFAULTRECIPEID</t>
  </si>
  <si>
    <t>PSEQUIPMENTHISTORY</t>
  </si>
  <si>
    <t>PSFLOWCONTENT</t>
  </si>
  <si>
    <t>ProcessSpec ID :</t>
  </si>
  <si>
    <t>ProcessSpec 의 version :</t>
  </si>
  <si>
    <t>SKIPALLOWED</t>
  </si>
  <si>
    <t>공정 스킵 가능여부</t>
  </si>
  <si>
    <t>공정 진행 순위</t>
  </si>
  <si>
    <t>INSPECTRESULTYN</t>
  </si>
  <si>
    <t>검사결과 입력처리 여부 :</t>
  </si>
  <si>
    <t>SCRAPYN</t>
  </si>
  <si>
    <t>불량처리 여부 :</t>
  </si>
  <si>
    <t>AUTOTRACKINYN</t>
  </si>
  <si>
    <t>Y 인경우 자동 TrackIn . Default : N :</t>
  </si>
  <si>
    <t>데이 :</t>
  </si>
  <si>
    <t>DCOLHOLDYN</t>
  </si>
  <si>
    <t>Dcol 저장시 Specout 발생 시 해당 Lot Hold 처리 여부 : Y , Dcol specout 자동 hold</t>
  </si>
  <si>
    <t>TRACKINGTYPE</t>
  </si>
  <si>
    <t>Tracking 기능 Type(Standard/Batch/ReconTrackInOut/ReelPackingOut)</t>
  </si>
  <si>
    <t>FINISHEDJIGOPERATIONYN</t>
  </si>
  <si>
    <t>지그 공정 완료 여부(공정 종료시 Finished)</t>
  </si>
  <si>
    <t>JIGTYPE</t>
  </si>
  <si>
    <t>지그 유형(PCBStrip/RingFrame/Tray)</t>
  </si>
  <si>
    <t>HALBLOTTYPE</t>
  </si>
  <si>
    <t>투입 반제품 구분</t>
  </si>
  <si>
    <t>REWORKPROCESSTYPE</t>
  </si>
  <si>
    <t>불량처리방식(NGTrackOut/ReviewTrackOut/N)</t>
  </si>
  <si>
    <t>DEFECTRESULTYN</t>
  </si>
  <si>
    <t>불량결과 관리여부</t>
  </si>
  <si>
    <t>DCOLCOLLECTCHECKYN</t>
  </si>
  <si>
    <t>DCOL 전체 수집 체크 여부</t>
  </si>
  <si>
    <t>SAMPLEINSPECTIONLOTCOUNT</t>
  </si>
  <si>
    <t>샘플 검사 기준 수량</t>
  </si>
  <si>
    <t>MAXREWORKCOUNT</t>
  </si>
  <si>
    <t>Rework 최대 횟수</t>
  </si>
  <si>
    <t>CARRIERLOTCOUNT</t>
  </si>
  <si>
    <t>Carrier 용량</t>
  </si>
  <si>
    <t>CARRIERIDKEEPYN</t>
  </si>
  <si>
    <t>Carrier ID 유지 여부</t>
  </si>
  <si>
    <t>AUTOTRACKOUTYN</t>
  </si>
  <si>
    <t>Y 인경우 자동 TrackOut . Default : N :</t>
  </si>
  <si>
    <t>PSFLOWCONTENTHISTORY</t>
  </si>
  <si>
    <t>Dcol 저장시 SpecOut 이 발생하면 Lot Hold 처리 여부, Y: Dcol SpecOut시 자동 LotHold</t>
  </si>
  <si>
    <t>PSMEASURECYCLE</t>
  </si>
  <si>
    <t>LOTSAMPLINGCOUNT</t>
  </si>
  <si>
    <t>PRODUCTSAMPLINGCOUNT</t>
  </si>
  <si>
    <t>PRODUCTSAMPLINGPOSITION</t>
  </si>
  <si>
    <t>PSMEASURECYCLEHISTORY</t>
  </si>
  <si>
    <t>PSMEASUREDEF</t>
  </si>
  <si>
    <t>MEASUREPROCESSFLOWID</t>
  </si>
  <si>
    <t>MEASUREPROCESSOPERATIONID</t>
  </si>
  <si>
    <t>SUBLOTCOUNT</t>
  </si>
  <si>
    <t>SLOT</t>
  </si>
  <si>
    <t>PSMEASUREDEFHISTORY</t>
  </si>
  <si>
    <t>PSQUEUETIME</t>
  </si>
  <si>
    <t>QueueTime 조건에 대한 uniq한 ID :</t>
  </si>
  <si>
    <t>Q타임 종료시점 공정플로우ID :</t>
  </si>
  <si>
    <t>Q타임 종료시점 공정코드 :</t>
  </si>
  <si>
    <t>FROMEVENTNAME</t>
  </si>
  <si>
    <t>Q타임 시작시점 이벤트명 (TrackIn 등) :</t>
  </si>
  <si>
    <t>Q타임 종료시점 이벤트명 (TrackOut 등) :</t>
  </si>
  <si>
    <t>Q타임 타입 :</t>
  </si>
  <si>
    <t>경고 발생기준 제한시간 :</t>
  </si>
  <si>
    <t>Q타임 발생기준 제한시간 :</t>
  </si>
  <si>
    <t>WARNINGID</t>
  </si>
  <si>
    <t>경고ID :</t>
  </si>
  <si>
    <t>알람 ID :</t>
  </si>
  <si>
    <t>PSQUEUETIMEHISTORY</t>
  </si>
  <si>
    <t>PSREWORK</t>
  </si>
  <si>
    <t>재작업 공정 스펙 ID</t>
  </si>
  <si>
    <t>REWORKVERSION</t>
  </si>
  <si>
    <t>우선순위 :</t>
  </si>
  <si>
    <t>REWORKPROCESSFLOWID</t>
  </si>
  <si>
    <t>rework 대상 processflow ID :</t>
  </si>
  <si>
    <t>REWORKFLOWSEQUENCE</t>
  </si>
  <si>
    <t>rework 대상 processflow ID 의 순서 :</t>
  </si>
  <si>
    <t>REWORKOPERATIONID</t>
  </si>
  <si>
    <t>rework 첫공정 :</t>
  </si>
  <si>
    <t>rework 후 돌아갈 processflow Id :</t>
  </si>
  <si>
    <t>RETURNFLOWSEQUENCE</t>
  </si>
  <si>
    <t>rework 후 돌아갈 processflow Id 의 순서 :</t>
  </si>
  <si>
    <t>rework 후 돌아갈 공정코드 :</t>
  </si>
  <si>
    <t>RETURNOPERATIONSEQUENCE</t>
  </si>
  <si>
    <t>rework 후 돌아갈 공정순서 :</t>
  </si>
  <si>
    <t>Rework 횟수제한 :</t>
  </si>
  <si>
    <t>PSREWORKHISTORY</t>
  </si>
  <si>
    <t>Rework횟수 제한 :</t>
  </si>
  <si>
    <t>REASON</t>
  </si>
  <si>
    <t>사유코드 그룹ID :</t>
  </si>
  <si>
    <t>사유명 :</t>
  </si>
  <si>
    <t>REASONTYPE</t>
  </si>
  <si>
    <t>사유타입 :</t>
  </si>
  <si>
    <t>공정별로 불량코드를 제어하기위한 항목 :</t>
  </si>
  <si>
    <t xml:space="preserve">체크아웃 사용자 </t>
  </si>
  <si>
    <t>사유코드 카테고리 ID</t>
  </si>
  <si>
    <t>사유코드 라인구분</t>
  </si>
  <si>
    <t>LOWYIELDYN</t>
  </si>
  <si>
    <t>저수율 Hold 시 메일 발송 여부</t>
  </si>
  <si>
    <t>REASONCATEGORY</t>
  </si>
  <si>
    <t>사유코드 대분류 ID</t>
  </si>
  <si>
    <t>사유코드 중분류 ID</t>
  </si>
  <si>
    <t>CATEGORYTYPE</t>
  </si>
  <si>
    <t>중분류 유형 (ENUM 정의)</t>
  </si>
  <si>
    <t>CATEGORYNAME</t>
  </si>
  <si>
    <t>중분류 명칭</t>
  </si>
  <si>
    <t>사유코드 유형 (REASONCODE테이블과 동일)</t>
  </si>
  <si>
    <t xml:space="preserve">Data State : </t>
  </si>
  <si>
    <t>User별 데이터 편집상태</t>
  </si>
  <si>
    <t xml:space="preserve">데이터 편집 위
한 Checkout 시간 : </t>
  </si>
  <si>
    <t xml:space="preserve">Checkout User ID : </t>
  </si>
  <si>
    <t>REASONCATEGORYHISTORY</t>
  </si>
  <si>
    <t xml:space="preserve">Data state : </t>
  </si>
  <si>
    <t xml:space="preserve">User별 데이터 편집 상태 : </t>
  </si>
  <si>
    <t xml:space="preserve">데이터 편집 위해 Checkout 시간 : </t>
  </si>
  <si>
    <t>Checkout User ID :</t>
  </si>
  <si>
    <t>REASONCATEGORYUPPER</t>
  </si>
  <si>
    <t>사유코드 대분류 ID :</t>
  </si>
  <si>
    <t>CATEGORYUPPERTYPE</t>
  </si>
  <si>
    <t>사유코드 대분류 유형 (ENUM 정의) :</t>
  </si>
  <si>
    <t>사유코드 유형 (REASONCODE테이블과 동일) :</t>
  </si>
  <si>
    <t>CATEGORYUPPERNAME</t>
  </si>
  <si>
    <t>대분류 명칭 :</t>
  </si>
  <si>
    <t>설명  :</t>
  </si>
  <si>
    <t>여유 컬럼 :</t>
  </si>
  <si>
    <t>Data State :</t>
  </si>
  <si>
    <t>Checkout State :</t>
  </si>
  <si>
    <t xml:space="preserve">Checkout Time : </t>
  </si>
  <si>
    <t>Checkout User Id :</t>
  </si>
  <si>
    <t>REASONCATEGORYUPPERHISTORY</t>
  </si>
  <si>
    <t>사유코드 대분류 유형 (ENUM 정의)</t>
  </si>
  <si>
    <t>대분류 명칭</t>
  </si>
  <si>
    <t>REASONCLASS</t>
  </si>
  <si>
    <t>사유코드 그룹 ID :</t>
  </si>
  <si>
    <t>사유코드 그룹 설명</t>
  </si>
  <si>
    <t>REASONCLASSCATEGORY</t>
  </si>
  <si>
    <t>사유코드 그룹 카테고리</t>
  </si>
  <si>
    <t>REASONCLASSNAME</t>
  </si>
  <si>
    <t>사유코드 그룹명</t>
  </si>
  <si>
    <t>REASONCLASSTYPE</t>
  </si>
  <si>
    <t>사유코드 그룹 종류</t>
  </si>
  <si>
    <t>REASONCLASSHISTORY</t>
  </si>
  <si>
    <t>사유코드 그룹 명</t>
  </si>
  <si>
    <t>REASONHISTORY</t>
  </si>
  <si>
    <t>RECIPEDEF</t>
  </si>
  <si>
    <t>EQUIPMENTKEY</t>
  </si>
  <si>
    <t>EQUIPMENT KEY :</t>
  </si>
  <si>
    <t>레시피 ID :</t>
  </si>
  <si>
    <t xml:space="preserve">설명 : </t>
  </si>
  <si>
    <t>RECIPETYPE</t>
  </si>
  <si>
    <t xml:space="preserve">레시피 유형 : </t>
  </si>
  <si>
    <t>USEVALIDATION</t>
  </si>
  <si>
    <t xml:space="preserve">VALIDATAION  : </t>
  </si>
  <si>
    <t>RECIPESTATE</t>
  </si>
  <si>
    <t xml:space="preserve">레시피 상태 : </t>
  </si>
  <si>
    <t>CREATIONTYPE</t>
  </si>
  <si>
    <t xml:space="preserve">생성 유형 : </t>
  </si>
  <si>
    <t xml:space="preserve">제품군 ID : </t>
  </si>
  <si>
    <t xml:space="preserve">공정 ID : </t>
  </si>
  <si>
    <t>공장코드</t>
  </si>
  <si>
    <t xml:space="preserve">타임키 : </t>
  </si>
  <si>
    <t xml:space="preserve">이벤트 COMMENT : </t>
  </si>
  <si>
    <t>USECONDITION</t>
  </si>
  <si>
    <t>사용기준 : (PRODUCTCLASS / PRODUCT / NONE)</t>
  </si>
  <si>
    <t>RECIPEDEFHISTORY</t>
  </si>
  <si>
    <t xml:space="preserve">레시피 ID : </t>
  </si>
  <si>
    <t xml:space="preserve">VALIDATION : </t>
  </si>
  <si>
    <t>제품 코드</t>
  </si>
  <si>
    <t>REPORTDATASUMHISTORY</t>
  </si>
  <si>
    <t>PROCEDUREID</t>
  </si>
  <si>
    <t>실행된 프로시저 ID</t>
  </si>
  <si>
    <t>INSERTCOUNT</t>
  </si>
  <si>
    <t>삽입된 레코드 개수</t>
  </si>
  <si>
    <t>DELETECOUNT</t>
  </si>
  <si>
    <t>삭제된 레코드 개수</t>
  </si>
  <si>
    <t>PROCEDURESTARTTIME</t>
  </si>
  <si>
    <t>프로시저 시작시간</t>
  </si>
  <si>
    <t>PROCEDUREENDTIME</t>
  </si>
  <si>
    <t>프로시저 종료시간</t>
  </si>
  <si>
    <t>성공 여부</t>
  </si>
  <si>
    <t>시각</t>
  </si>
  <si>
    <t>TARGETSUMMARYDATE</t>
  </si>
  <si>
    <t>취합 대상일</t>
  </si>
  <si>
    <t>ERRORMESSAGE</t>
  </si>
  <si>
    <t>에러 메시지</t>
  </si>
  <si>
    <t>SHIPLOT</t>
  </si>
  <si>
    <t>SHIPLOTID</t>
  </si>
  <si>
    <t>출하라벨ID</t>
  </si>
  <si>
    <t>ITEM 항목명</t>
  </si>
  <si>
    <t>MESCODE</t>
  </si>
  <si>
    <t>PARTNO</t>
  </si>
  <si>
    <t>Part No</t>
  </si>
  <si>
    <t>EVIFLAG</t>
  </si>
  <si>
    <t>외관 검사 여부</t>
  </si>
  <si>
    <t>WEEKNUMBER</t>
  </si>
  <si>
    <t>SHIPLOTHISTORY</t>
  </si>
  <si>
    <t>SHIPPRODUCTDEF</t>
  </si>
  <si>
    <t>SPECIFICATION</t>
  </si>
  <si>
    <t>VENDORPRODUCTNO</t>
  </si>
  <si>
    <t>VENDORCODE</t>
  </si>
  <si>
    <t>SOFTWAREVER</t>
  </si>
  <si>
    <t>SHIPPRODUCTDEFHISTORY</t>
  </si>
  <si>
    <t>SITE</t>
  </si>
  <si>
    <t>사업장 Id :</t>
  </si>
  <si>
    <t>SITETYPE</t>
  </si>
  <si>
    <t>사업장 종류 :</t>
  </si>
  <si>
    <t>SITEHISTORY</t>
  </si>
  <si>
    <t>SITENAME</t>
  </si>
  <si>
    <t>사업장 명 :</t>
  </si>
  <si>
    <t>SPICPKHISTORY</t>
  </si>
  <si>
    <t>COLLECTDATE</t>
  </si>
  <si>
    <t>수집일자</t>
  </si>
  <si>
    <t>SUMYYMM</t>
  </si>
  <si>
    <t>WO ID</t>
  </si>
  <si>
    <t>STD_CALENDAR</t>
  </si>
  <si>
    <t>FACTORYDATE</t>
  </si>
  <si>
    <t>FACTORYNAME</t>
  </si>
  <si>
    <t>FACTORYMONTH</t>
  </si>
  <si>
    <t>FACTORYWEEK</t>
  </si>
  <si>
    <t>FACTORYYEAR</t>
  </si>
  <si>
    <t>FACTORYDAYOFWEEK</t>
  </si>
  <si>
    <t>FACTORYWEEKOFMONTH</t>
  </si>
  <si>
    <t>FACTORYQUARTEROFYEAR</t>
  </si>
  <si>
    <t>WORKDAYFLAG</t>
  </si>
  <si>
    <t>STARTTIME</t>
  </si>
  <si>
    <t>ENDTIME</t>
  </si>
  <si>
    <t>UPDATETIME</t>
  </si>
  <si>
    <t>SUBLOT</t>
  </si>
  <si>
    <t>SUB LOT ID : MES 생성 ID</t>
  </si>
  <si>
    <t>EQPQRID</t>
  </si>
  <si>
    <t>UNIT QR 마킹 ID</t>
  </si>
  <si>
    <t>OLDLOTID</t>
  </si>
  <si>
    <t>이전 LOTID</t>
  </si>
  <si>
    <t>SUBLOT 수량 :</t>
  </si>
  <si>
    <t>OLDSUBQUANTITY</t>
  </si>
  <si>
    <t>이전 SUBLOT 수량 :</t>
  </si>
  <si>
    <t>SUBLOTSTATE</t>
  </si>
  <si>
    <t>상태 :Created/Released/Scrapped/Shipped</t>
  </si>
  <si>
    <t>재작업 상태</t>
  </si>
  <si>
    <t>DEFECTSTATE</t>
  </si>
  <si>
    <t>불량상태 (PASS/FAIL)</t>
  </si>
  <si>
    <t>GOODCHIPQTY</t>
  </si>
  <si>
    <t>LOSSCHIPQTY</t>
  </si>
  <si>
    <t>SUBLOTUNIT</t>
  </si>
  <si>
    <t>Packing ID(Reel 라벨 ID)</t>
  </si>
  <si>
    <t>SUBLOTHISTORY</t>
  </si>
  <si>
    <t>SUBLOTINSPECTRESULT</t>
  </si>
  <si>
    <t>SUBLOTID : UNIT QR ID</t>
  </si>
  <si>
    <t>공정 FLOW ID :</t>
  </si>
  <si>
    <t>판정 결과 :</t>
  </si>
  <si>
    <t>타임키 :</t>
  </si>
  <si>
    <t>SUBLOTINSPECTRESULTHISTORY</t>
  </si>
  <si>
    <t>SUM_INSPECTIONRESULT</t>
  </si>
  <si>
    <t>INSPECTIONDATE</t>
  </si>
  <si>
    <t>YYYYMMDD</t>
  </si>
  <si>
    <t>INSPECTIONTYPE</t>
  </si>
  <si>
    <t>IQC/OQC</t>
  </si>
  <si>
    <t>CONSUMABLELOT / LOT 구분값</t>
  </si>
  <si>
    <t>YYYYMM</t>
  </si>
  <si>
    <t>CONSUMABLELOT이면 필수</t>
  </si>
  <si>
    <t>LOT이면 필수</t>
  </si>
  <si>
    <t>INSPECTIONQTY</t>
  </si>
  <si>
    <t>검사 대상 총 수량</t>
  </si>
  <si>
    <t>양품 합격 수량</t>
  </si>
  <si>
    <t>불량 판정 수량</t>
  </si>
  <si>
    <t>INSPECTIONRESULT</t>
  </si>
  <si>
    <t>NG/OK</t>
  </si>
  <si>
    <t>SUM_PRODUCTIONRESULT</t>
  </si>
  <si>
    <t>PRODUCTIONDATE</t>
  </si>
  <si>
    <t>생산일자</t>
  </si>
  <si>
    <t>W/O ID</t>
  </si>
  <si>
    <t>OPERATIONID</t>
  </si>
  <si>
    <t>REWORKFLAG</t>
  </si>
  <si>
    <t>REWORK 구분</t>
  </si>
  <si>
    <t>LOT 상태</t>
  </si>
  <si>
    <t>RELEASEQTY</t>
  </si>
  <si>
    <t>TrackIn Time</t>
  </si>
  <si>
    <t>TrackOut Time</t>
  </si>
  <si>
    <t>OPERATIONLEADTIME</t>
  </si>
  <si>
    <t>SYSMESSAGEDEF</t>
  </si>
  <si>
    <t xml:space="preserve">카테고리 </t>
  </si>
  <si>
    <t>메시지 타입</t>
  </si>
  <si>
    <t>MENUID</t>
  </si>
  <si>
    <t>메뉴 ID</t>
  </si>
  <si>
    <t>메시지 ID</t>
  </si>
  <si>
    <t>MESSAGE_KOR</t>
  </si>
  <si>
    <t>MESSAGE_ENG</t>
  </si>
  <si>
    <t>MESSAGE_VNM</t>
  </si>
  <si>
    <t>SYSMESSAGEDEFHISTORY</t>
  </si>
  <si>
    <t>SYSTEMCODE</t>
  </si>
  <si>
    <t>CODE</t>
  </si>
  <si>
    <t>코드</t>
  </si>
  <si>
    <t>VALUE 1</t>
  </si>
  <si>
    <t>VALUE2</t>
  </si>
  <si>
    <t>VALUE 2</t>
  </si>
  <si>
    <t>VALUE3</t>
  </si>
  <si>
    <t>VALUE 3</t>
  </si>
  <si>
    <t>SYSTEMCODEHISTORY</t>
  </si>
  <si>
    <t>TABLEDEF</t>
  </si>
  <si>
    <t>TABLE_COMMENT</t>
  </si>
  <si>
    <t>TABLESPACE_DAT</t>
  </si>
  <si>
    <t>TABLESPACE_IDX</t>
  </si>
  <si>
    <t>DELETEYN</t>
  </si>
  <si>
    <t>타입 명</t>
  </si>
  <si>
    <t>VIEWTYPE</t>
  </si>
  <si>
    <t>VIEW 유형</t>
  </si>
  <si>
    <t>EDITFLAG</t>
  </si>
  <si>
    <t>수정 여부</t>
  </si>
  <si>
    <t>TYPEHISTORY</t>
  </si>
  <si>
    <t>USERMANUAL</t>
  </si>
  <si>
    <t>MANUALTYPE</t>
  </si>
  <si>
    <t>STEPORDER</t>
  </si>
  <si>
    <t>CONTENT_KO</t>
  </si>
  <si>
    <t>CONTENT_EN</t>
  </si>
  <si>
    <t>CONTENT_VN</t>
  </si>
  <si>
    <t>USERMANUALHISTORY</t>
  </si>
  <si>
    <t>VENDOR</t>
  </si>
  <si>
    <t>설비 Vendor 정보 정의 :</t>
  </si>
  <si>
    <t>설비 Vendor 설명 :</t>
  </si>
  <si>
    <t>VENDORTYPE</t>
  </si>
  <si>
    <t>설비 공급자 Type :</t>
  </si>
  <si>
    <t>COUNTRY</t>
  </si>
  <si>
    <t>나라 :</t>
  </si>
  <si>
    <t>ADDRESS</t>
  </si>
  <si>
    <t>주소 :</t>
  </si>
  <si>
    <t>PHONENUMBER</t>
  </si>
  <si>
    <t>전화번호 :</t>
  </si>
  <si>
    <t>이메일 주소 :</t>
  </si>
  <si>
    <t>출하라벨을 고객사별로 양식을 관리하기 위한id :</t>
  </si>
  <si>
    <t>MAINVENDORYN</t>
  </si>
  <si>
    <t>대표고객사:</t>
  </si>
  <si>
    <t>LOTIDPREFIX</t>
  </si>
  <si>
    <t>LOTID 이니셜:</t>
  </si>
  <si>
    <t>BUMPSUFFIX</t>
  </si>
  <si>
    <t>BUMP LINE 고객사LOT ID 접미사</t>
  </si>
  <si>
    <t>EDSSUFFIX</t>
  </si>
  <si>
    <t>EDS LINE 고객사LOT ID 접미사</t>
  </si>
  <si>
    <t>BLAPSUFFIX</t>
  </si>
  <si>
    <t>BLAP LINE 고객사 LOT ID 접미사</t>
  </si>
  <si>
    <t>VENDORPIC</t>
  </si>
  <si>
    <t>거래처 담당자</t>
  </si>
  <si>
    <t>VENDORLOTINFO1</t>
  </si>
  <si>
    <t>VENDORLOTINFO2</t>
  </si>
  <si>
    <t>VENDORLOTINFO3</t>
  </si>
  <si>
    <t>VENDORLOTINFO4</t>
  </si>
  <si>
    <t>VENDORLOTINFO5</t>
  </si>
  <si>
    <t>VENDORLOTINFO6</t>
  </si>
  <si>
    <t>VENDORLOTINFO7</t>
  </si>
  <si>
    <t>VENDORLOTINFO8</t>
  </si>
  <si>
    <t>VENDORLOTINFO9</t>
  </si>
  <si>
    <t>VENDORLOTINFO10</t>
  </si>
  <si>
    <t>COPYSHEET</t>
  </si>
  <si>
    <t>복사 대상 시트명</t>
  </si>
  <si>
    <t>COPYSHEETFLAG</t>
  </si>
  <si>
    <t>시트 복사 여부(Y/N)</t>
  </si>
  <si>
    <t>VENDORHISTORY</t>
  </si>
  <si>
    <t>라벨 폼 ID :</t>
  </si>
  <si>
    <t>VIEWPROGRAM</t>
  </si>
  <si>
    <t>VIEWNAME</t>
  </si>
  <si>
    <t>프로그램 파일 명 :</t>
  </si>
  <si>
    <t>프로그램 설명 :</t>
  </si>
  <si>
    <t>VIEWFILEPATH</t>
  </si>
  <si>
    <t>프로그램 파일 경로 :</t>
  </si>
  <si>
    <t>URL :</t>
  </si>
  <si>
    <t>VIEWPROGRAMHISTORY</t>
  </si>
  <si>
    <t>VIEW_LOTSITEDATA</t>
  </si>
  <si>
    <t>WNO</t>
  </si>
  <si>
    <t>UNDEFINED</t>
  </si>
  <si>
    <t>END_TIME</t>
  </si>
  <si>
    <t>NETDIE</t>
  </si>
  <si>
    <t>SORTFLAG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</si>
  <si>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</si>
  <si>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</si>
  <si>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</si>
  <si>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</si>
  <si>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</si>
  <si>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</si>
  <si>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</si>
  <si>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</si>
  <si>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</si>
  <si>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</si>
  <si>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</si>
  <si>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</si>
  <si>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</si>
  <si>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</si>
  <si>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</si>
  <si>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</si>
  <si>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</si>
  <si>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</si>
  <si>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</si>
  <si>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</si>
  <si>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</si>
  <si>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</si>
  <si>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</si>
  <si>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</si>
  <si>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</si>
  <si>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</si>
  <si>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</si>
  <si>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</si>
  <si>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</si>
  <si>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</si>
  <si>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</si>
  <si>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</si>
  <si>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</si>
  <si>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</si>
  <si>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</si>
  <si>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</si>
  <si>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</si>
  <si>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</si>
  <si>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</si>
  <si>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</si>
  <si>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</si>
  <si>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</si>
  <si>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</si>
  <si>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</si>
  <si>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</si>
  <si>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</si>
  <si>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</si>
  <si>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</si>
  <si>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</si>
  <si>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</si>
  <si>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</si>
  <si>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</si>
  <si>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</si>
  <si>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</si>
  <si>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</si>
  <si>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</si>
  <si>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</si>
  <si>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</si>
  <si>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</si>
  <si>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</si>
  <si>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</si>
  <si>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</si>
  <si>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</si>
  <si>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</si>
  <si>
    <t>BIN65</t>
  </si>
  <si>
    <t>BIN66</t>
  </si>
  <si>
    <t>BIN67</t>
  </si>
  <si>
    <t>BIN68</t>
  </si>
  <si>
    <t>BIN69</t>
  </si>
  <si>
    <t>BIN70</t>
  </si>
  <si>
    <t>BIN71</t>
  </si>
  <si>
    <t>BIN72</t>
  </si>
  <si>
    <t>BIN73</t>
  </si>
  <si>
    <t>BIN74</t>
  </si>
  <si>
    <t>BIN75</t>
  </si>
  <si>
    <t>BIN76</t>
  </si>
  <si>
    <t>BIN77</t>
  </si>
  <si>
    <t>BIN78</t>
  </si>
  <si>
    <t>BIN79</t>
  </si>
  <si>
    <t>BIN80</t>
  </si>
  <si>
    <t>BIN81</t>
  </si>
  <si>
    <t>BIN82</t>
  </si>
  <si>
    <t>BIN83</t>
  </si>
  <si>
    <t>BIN84</t>
  </si>
  <si>
    <t>BIN85</t>
  </si>
  <si>
    <t>BIN86</t>
  </si>
  <si>
    <t>BIN87</t>
  </si>
  <si>
    <t>BIN88</t>
  </si>
  <si>
    <t>BIN89</t>
  </si>
  <si>
    <t>BIN90</t>
  </si>
  <si>
    <t>BIN91</t>
  </si>
  <si>
    <t>BIN92</t>
  </si>
  <si>
    <t>BIN93</t>
  </si>
  <si>
    <t>BIN94</t>
  </si>
  <si>
    <t>BIN95</t>
  </si>
  <si>
    <t>BIN96</t>
  </si>
  <si>
    <t>BIN97</t>
  </si>
  <si>
    <t>BIN98</t>
  </si>
  <si>
    <t>BIN99</t>
  </si>
  <si>
    <t>BIN100</t>
  </si>
  <si>
    <t>BIN101</t>
  </si>
  <si>
    <t>BIN102</t>
  </si>
  <si>
    <t>BIN103</t>
  </si>
  <si>
    <t>BIN104</t>
  </si>
  <si>
    <t>BIN105</t>
  </si>
  <si>
    <t>BIN106</t>
  </si>
  <si>
    <t>BIN107</t>
  </si>
  <si>
    <t>BIN108</t>
  </si>
  <si>
    <t>BIN109</t>
  </si>
  <si>
    <t>BIN110</t>
  </si>
  <si>
    <t>BIN111</t>
  </si>
  <si>
    <t>BIN112</t>
  </si>
  <si>
    <t>BIN113</t>
  </si>
  <si>
    <t>BIN114</t>
  </si>
  <si>
    <t>BIN115</t>
  </si>
  <si>
    <t>BIN116</t>
  </si>
  <si>
    <t>BIN117</t>
  </si>
  <si>
    <t>BIN118</t>
  </si>
  <si>
    <t>BIN119</t>
  </si>
  <si>
    <t>BIN120</t>
  </si>
  <si>
    <t>BIN121</t>
  </si>
  <si>
    <t>BIN122</t>
  </si>
  <si>
    <t>BIN123</t>
  </si>
  <si>
    <t>BIN124</t>
  </si>
  <si>
    <t>BIN125</t>
  </si>
  <si>
    <t>BIN126</t>
  </si>
  <si>
    <t>BIN127</t>
  </si>
  <si>
    <t>BIN128</t>
  </si>
  <si>
    <t>VW_BINDATA</t>
  </si>
  <si>
    <t>VALUE4</t>
  </si>
  <si>
    <t>VALUE5</t>
  </si>
  <si>
    <t>VALUE6</t>
  </si>
  <si>
    <t>VALUE7</t>
  </si>
  <si>
    <t>VALUE8</t>
  </si>
  <si>
    <t>VALUE9</t>
  </si>
  <si>
    <t>VALUE10</t>
  </si>
  <si>
    <t>VALUE11</t>
  </si>
  <si>
    <t>VALUE12</t>
  </si>
  <si>
    <t>VALUE13</t>
  </si>
  <si>
    <t>INPUTBINSUM</t>
  </si>
  <si>
    <t>INPUTVALUE1</t>
  </si>
  <si>
    <t>INPUTVALUE2</t>
  </si>
  <si>
    <t>INPUTVALUE3</t>
  </si>
  <si>
    <t>INPUTVALUE4</t>
  </si>
  <si>
    <t>INPUTVALUE5</t>
  </si>
  <si>
    <t>INPUTVALUE6</t>
  </si>
  <si>
    <t>INPUTVALUE7</t>
  </si>
  <si>
    <t>INPUTVALUE8</t>
  </si>
  <si>
    <t>INPUTVALUE9</t>
  </si>
  <si>
    <t>INPUTVALUE10</t>
  </si>
  <si>
    <t>INPUTVALUE11</t>
  </si>
  <si>
    <t>INPUTVALUE12</t>
  </si>
  <si>
    <t>INPUTVALUE13</t>
  </si>
  <si>
    <t>OUTPUTBINSUM</t>
  </si>
  <si>
    <t>OUTPUTVALUE1</t>
  </si>
  <si>
    <t>OUTPUTVALUE2</t>
  </si>
  <si>
    <t>OUTPUTVALUE3</t>
  </si>
  <si>
    <t>OUTPUTVALUE4</t>
  </si>
  <si>
    <t>OUTPUTVALUE5</t>
  </si>
  <si>
    <t>OUTPUTVALUE6</t>
  </si>
  <si>
    <t>OUTPUTVALUE7</t>
  </si>
  <si>
    <t>OUTPUTVALUE8</t>
  </si>
  <si>
    <t>OUTPUTVALUE9</t>
  </si>
  <si>
    <t>OUTPUTVALUE10</t>
  </si>
  <si>
    <t>OUTPUTVALUE11</t>
  </si>
  <si>
    <t>OUTPUTVALUE12</t>
  </si>
  <si>
    <t>OUTPUTVALUE13</t>
  </si>
  <si>
    <t>VW_PRODUCTIONSUMMARY</t>
  </si>
  <si>
    <t>VENDORDESC</t>
  </si>
  <si>
    <t>OPERDESC</t>
  </si>
  <si>
    <t>PLANCOMPLETETIME</t>
  </si>
  <si>
    <t>LOTQUANTITY</t>
  </si>
  <si>
    <t>V_CONSUMABLE_HISTORY_VIEW</t>
  </si>
  <si>
    <t>MATERIALDEFIDDES</t>
  </si>
  <si>
    <t>V_DURABLE_HISTORY_VIEW</t>
  </si>
  <si>
    <t>V_HALBLOT_HISTORY_VIEW</t>
  </si>
  <si>
    <t>HALBCATEGORY</t>
  </si>
  <si>
    <t>HALBLOT</t>
  </si>
  <si>
    <t>HALBPRODUCTCODE</t>
  </si>
  <si>
    <t>V_LOTMEASUREDATA_VIEW</t>
  </si>
  <si>
    <t>V_LOTQUEUETIME_HISTORY_VIEW</t>
  </si>
  <si>
    <t>V_LOT_DETAIL_VIEW</t>
  </si>
  <si>
    <t>DIVISION</t>
  </si>
  <si>
    <t>LOTTYPEDESC</t>
  </si>
  <si>
    <t>PROCESSSPECDESC</t>
  </si>
  <si>
    <t>LOTQTY</t>
  </si>
  <si>
    <t>PRODUCTDESC</t>
  </si>
  <si>
    <t>PRIORITYDESC</t>
  </si>
  <si>
    <t>BAYID</t>
  </si>
  <si>
    <t>OPERATIONNAME</t>
  </si>
  <si>
    <t>RETURNOPERDESC</t>
  </si>
  <si>
    <t>VENDORNAME</t>
  </si>
  <si>
    <t>PRODUCTNAME</t>
  </si>
  <si>
    <t>TRAYID</t>
  </si>
  <si>
    <t>V_LOT_HISTORY_VIEW</t>
  </si>
  <si>
    <t>TOTALQTY</t>
  </si>
  <si>
    <t>EQUIPMENTNAME</t>
  </si>
  <si>
    <t>TRACKOUTTYPE</t>
  </si>
  <si>
    <t>REASONCODENAME</t>
  </si>
  <si>
    <t>V_LOT_INFO_VIEW</t>
  </si>
  <si>
    <t>GOODQTY</t>
  </si>
  <si>
    <t>LOSSQTY</t>
  </si>
  <si>
    <t>BATCHID</t>
  </si>
  <si>
    <t>OWNERCODE</t>
  </si>
  <si>
    <t>BAYDESC</t>
  </si>
  <si>
    <t>AREADESC</t>
  </si>
  <si>
    <t>OPERSEQ</t>
  </si>
  <si>
    <t>DOCID</t>
  </si>
  <si>
    <t>V_LOT_PCB</t>
  </si>
  <si>
    <t>WAFERID</t>
  </si>
  <si>
    <t>PCBQRID</t>
  </si>
  <si>
    <t>DEFECTFLAG</t>
  </si>
  <si>
    <t>V_LOT_PROCESS_FLOW</t>
  </si>
  <si>
    <t>FLOWSEQ</t>
  </si>
  <si>
    <t>RELEASEEQUIPMENTID</t>
  </si>
  <si>
    <t>REWORKSPECCOUNT</t>
  </si>
  <si>
    <t>FUTUREHOLDYN</t>
  </si>
  <si>
    <t>DCOLYN</t>
  </si>
  <si>
    <t>SKIPRULE</t>
  </si>
  <si>
    <t>TRANSFERLOTYN</t>
  </si>
  <si>
    <t>REWORKPROCESSYN</t>
  </si>
  <si>
    <t>V_SPEC</t>
  </si>
  <si>
    <t>PREV_PROCESSFLOWID</t>
  </si>
  <si>
    <t>NEXT_PROCESSFLOWID</t>
  </si>
  <si>
    <t>PREV_PROCESSOPERATIONID</t>
  </si>
  <si>
    <t>NEXT_PROCESSOPERATIONID</t>
  </si>
  <si>
    <t>PREV_INSPECTRESULTYN</t>
  </si>
  <si>
    <t>NEXT_INSPECTRESULTYN</t>
  </si>
  <si>
    <t>V_WIP</t>
  </si>
  <si>
    <t>LINESEQ</t>
  </si>
  <si>
    <t>OPERATIONSEQ</t>
  </si>
  <si>
    <t>MATERIALSEQ</t>
  </si>
  <si>
    <t>LOCATIONINFAB</t>
  </si>
  <si>
    <t>LOCATIONINFABSEQ</t>
  </si>
  <si>
    <t>CHAR</t>
  </si>
  <si>
    <t>CHIPQTY</t>
  </si>
  <si>
    <t>WAREHOUSING</t>
  </si>
  <si>
    <t>PREINCOMEDATE</t>
  </si>
  <si>
    <t>MATERIALID</t>
  </si>
  <si>
    <t>WHSTATUS</t>
  </si>
  <si>
    <t>LASTEVENTCOMMENT</t>
  </si>
  <si>
    <t>LABELDATE</t>
  </si>
  <si>
    <t>COMPANYCODE</t>
  </si>
  <si>
    <t>IQCQUANTITY</t>
  </si>
  <si>
    <t>WAREHOUSINGHISTORY</t>
  </si>
  <si>
    <t>WORKORDER</t>
  </si>
  <si>
    <t>작업지시Id :</t>
  </si>
  <si>
    <t>설비ID (Tester)</t>
  </si>
  <si>
    <t>WORKORDERTYPE</t>
  </si>
  <si>
    <t>생산계획(Type)</t>
  </si>
  <si>
    <t>WOSTATE</t>
  </si>
  <si>
    <t>진행상태 :</t>
  </si>
  <si>
    <t>WORKORDERQTY</t>
  </si>
  <si>
    <t>작업지시수량 :</t>
  </si>
  <si>
    <t>PRODUCTIONORDERID</t>
  </si>
  <si>
    <t>생산지시Id :</t>
  </si>
  <si>
    <t>생성된 LOT 개수 :</t>
  </si>
  <si>
    <t>PLANSTARTTIME</t>
  </si>
  <si>
    <t>생산시작 지시일 :</t>
  </si>
  <si>
    <t>REMAINQTY</t>
  </si>
  <si>
    <t>LOT생성후 잔여수량 :</t>
  </si>
  <si>
    <t>PROCESSTYPE</t>
  </si>
  <si>
    <t>공정타입 :</t>
  </si>
  <si>
    <t>PLANCOMPLETEQTY</t>
  </si>
  <si>
    <t>생산완료수량 :</t>
  </si>
  <si>
    <t>MOVEQTY</t>
  </si>
  <si>
    <t>이월수량 :</t>
  </si>
  <si>
    <t>CHANGEPRODUCTID</t>
  </si>
  <si>
    <t>변경PARTID :</t>
  </si>
  <si>
    <t>PACKAGE</t>
  </si>
  <si>
    <t>구분 :</t>
  </si>
  <si>
    <t>SUPERWORKORDERID</t>
  </si>
  <si>
    <t>SCRAPQTY</t>
  </si>
  <si>
    <t>INQTY</t>
  </si>
  <si>
    <t>WORKORDERHISTORY</t>
  </si>
  <si>
    <t>고객사Id :</t>
  </si>
  <si>
    <t>WO 진행상태 :WOCreated / LotCreated / LotReleased / Aborted</t>
  </si>
  <si>
    <t>CONSTANTDEF</t>
  </si>
  <si>
    <t>CONSTANTNAME</t>
  </si>
  <si>
    <t>상수 이름 :</t>
  </si>
  <si>
    <t>상수 내용 :</t>
  </si>
  <si>
    <t>CONSTANTVALUE</t>
  </si>
  <si>
    <t>상수 값 :</t>
  </si>
  <si>
    <t>CONSTANTDEFHISTORY</t>
  </si>
  <si>
    <t>Wafer입고수량 :</t>
  </si>
  <si>
    <t>Wafer출고수량 :</t>
  </si>
  <si>
    <t>Wafer재고수량 :</t>
  </si>
  <si>
    <t>고객사 정보 1 :</t>
  </si>
  <si>
    <t>고객사 정보 2 :</t>
  </si>
  <si>
    <t>고객사 정보 3 :</t>
  </si>
  <si>
    <t>고객사 정보 4 :</t>
  </si>
  <si>
    <t>TC</t>
  </si>
  <si>
    <t>T/C</t>
  </si>
  <si>
    <t>ASSYSITE</t>
  </si>
  <si>
    <t>조립처</t>
  </si>
  <si>
    <t>SUBMATERIAL1</t>
  </si>
  <si>
    <t>부자재 1 :</t>
  </si>
  <si>
    <t>SUBMATERIAL2</t>
  </si>
  <si>
    <t>부자재 2 :</t>
  </si>
  <si>
    <t>SUBMATERIAL3</t>
  </si>
  <si>
    <t>부자재 3 :</t>
  </si>
  <si>
    <t>SUBMATERIAL4</t>
  </si>
  <si>
    <t>부자재 4 :</t>
  </si>
  <si>
    <t>RECEIVEARRAYQUANTITY</t>
  </si>
  <si>
    <t xml:space="preserve">고객사 LOT
</t>
  </si>
  <si>
    <t>EAPERRORLOG</t>
  </si>
  <si>
    <t>MESSAGEDESC</t>
  </si>
  <si>
    <t>MESSAGEUSER</t>
  </si>
  <si>
    <t>MESSAGEDATE</t>
  </si>
  <si>
    <t>EPS_MMDSTATETIME_DAY</t>
  </si>
  <si>
    <t>MACHINENAME</t>
  </si>
  <si>
    <t>STATENAME</t>
  </si>
  <si>
    <t>STATEDURATION</t>
  </si>
  <si>
    <t>STATECOUNT</t>
  </si>
  <si>
    <t>EQPMEASUREDATA</t>
  </si>
  <si>
    <t>MODULEID</t>
  </si>
  <si>
    <t>MODEL</t>
  </si>
  <si>
    <t>PARANO</t>
  </si>
  <si>
    <t>OPERATIONRESULT</t>
  </si>
  <si>
    <t>MULTIROWNAME</t>
  </si>
  <si>
    <t>MULTIROWVALUE</t>
  </si>
  <si>
    <t>INPUTTIME</t>
  </si>
  <si>
    <t>EQPMEASUREDATAHISTORY</t>
  </si>
  <si>
    <t>EQUIPMENTID설비 ID  :</t>
  </si>
  <si>
    <t>계측 시점의 TIMEKEY</t>
  </si>
  <si>
    <t>계측 ID (공정별 계측코드) :</t>
  </si>
  <si>
    <t>계측항목 ID</t>
  </si>
  <si>
    <t>실제 계측결과값 :</t>
  </si>
  <si>
    <t>TARGET값 :</t>
  </si>
  <si>
    <t>EQPPREVENTPLAN</t>
  </si>
  <si>
    <t>PREVENTYN</t>
  </si>
  <si>
    <t>PREVENT 유무</t>
  </si>
  <si>
    <t>이벤트등록유저</t>
  </si>
  <si>
    <t>이벤트 Comment</t>
  </si>
  <si>
    <t>EQPPREVENTPLANHISTORY</t>
  </si>
  <si>
    <t>EQUIPMENTBMDATA</t>
  </si>
  <si>
    <t>요청 ID :</t>
  </si>
  <si>
    <t>공장명 :</t>
  </si>
  <si>
    <t>설비명 :</t>
  </si>
  <si>
    <t>MAINTSTATE</t>
  </si>
  <si>
    <t>점검 상태 :</t>
  </si>
  <si>
    <t>REGUSERID</t>
  </si>
  <si>
    <t>요청자 :</t>
  </si>
  <si>
    <t>REGTIME</t>
  </si>
  <si>
    <t>요청일자 :</t>
  </si>
  <si>
    <t>PRIORITYGRADE</t>
  </si>
  <si>
    <t>긴급도 :</t>
  </si>
  <si>
    <t>BMTIME</t>
  </si>
  <si>
    <t>이상 발생 일자 :</t>
  </si>
  <si>
    <t>ACTIONREQTIME</t>
  </si>
  <si>
    <t>조치 요청일 :</t>
  </si>
  <si>
    <t>조치 예정일 :</t>
  </si>
  <si>
    <t>MAINTENGINEER</t>
  </si>
  <si>
    <t>수리 담당자 :</t>
  </si>
  <si>
    <t>REGCONTENT</t>
  </si>
  <si>
    <t>접수 내용 :</t>
  </si>
  <si>
    <t>REPAIRFLAG</t>
  </si>
  <si>
    <t>수리 여부 :</t>
  </si>
  <si>
    <t>BMREASONCODE</t>
  </si>
  <si>
    <t>사유 코드 :</t>
  </si>
  <si>
    <t>MAINTRESULT</t>
  </si>
  <si>
    <t>수리결과 :</t>
  </si>
  <si>
    <t>MAINTSTARTTIME</t>
  </si>
  <si>
    <t>수리시작 일자 :</t>
  </si>
  <si>
    <t>MAINTENDTIME</t>
  </si>
  <si>
    <t>수리 완료 일자 :</t>
  </si>
  <si>
    <t>MAINTTIME</t>
  </si>
  <si>
    <t>작업 시간 :</t>
  </si>
  <si>
    <t>CAUSECONTENT</t>
  </si>
  <si>
    <t>고장 원인 :</t>
  </si>
  <si>
    <t>MAINTCONTENT</t>
  </si>
  <si>
    <t>수리 내용 :</t>
  </si>
  <si>
    <t>MAINTCOST</t>
  </si>
  <si>
    <t>수리 비용 :</t>
  </si>
  <si>
    <t>OUTFLAG</t>
  </si>
  <si>
    <t>사내,외 수리 여부 :</t>
  </si>
  <si>
    <t>OUTREPAIRCOMPANY</t>
  </si>
  <si>
    <t>외주 수리 업체 :</t>
  </si>
  <si>
    <t>OUTREPAIRENGINEER</t>
  </si>
  <si>
    <t>외주 수리 담당자 :</t>
  </si>
  <si>
    <t>첨부파일 TransactionFileID</t>
  </si>
  <si>
    <t>메세지 :</t>
  </si>
  <si>
    <t>이벤트 코멘트 :</t>
  </si>
  <si>
    <t>CONFIRMTIME</t>
  </si>
  <si>
    <t>확인시간</t>
  </si>
  <si>
    <t>MAINTENGINEER2</t>
  </si>
  <si>
    <t>점검자2</t>
  </si>
  <si>
    <t>PCARDID</t>
  </si>
  <si>
    <t>EQUIPMENTBMDATAHISTORY</t>
  </si>
  <si>
    <t>EQUIPMENTCOMMSTATE</t>
  </si>
  <si>
    <t>통신 상태 :</t>
  </si>
  <si>
    <t>EQUIPMENTCOMMSTATEHISTORY</t>
  </si>
  <si>
    <t>EQUIPMENTGROUP</t>
  </si>
  <si>
    <t>설비 그룹 ID</t>
  </si>
  <si>
    <t>TRACKINCOUNT</t>
  </si>
  <si>
    <t>TRACK IN 수</t>
  </si>
  <si>
    <t>EQUIPMENTGROUPTYPE</t>
  </si>
  <si>
    <t>설비그룹 타입(PCARD관리)</t>
  </si>
  <si>
    <t>EQUIPMENTGROUPHISTORY</t>
  </si>
  <si>
    <t>EQUIPMENTMODEL</t>
  </si>
  <si>
    <t>EQUIPMENTMODELID</t>
  </si>
  <si>
    <t>설비 모델 ID</t>
  </si>
  <si>
    <t>EQUIPMENTMODELHISTORY</t>
  </si>
  <si>
    <t>INSPECTCOUNTDEF</t>
  </si>
  <si>
    <t>공정 타입 (BUMP, EDS)</t>
  </si>
  <si>
    <t>JUDGECODE</t>
  </si>
  <si>
    <t>구분 코드</t>
  </si>
  <si>
    <t>NETDIEFRONT</t>
  </si>
  <si>
    <t>Net Die Front</t>
  </si>
  <si>
    <t>NETDIEEND</t>
  </si>
  <si>
    <t>Net Die End</t>
  </si>
  <si>
    <t>INPUTCOMMENT</t>
  </si>
  <si>
    <t>자동입력내용</t>
  </si>
  <si>
    <t>코멘트</t>
  </si>
  <si>
    <t>INSPECTCOUNTDEFHISTORY</t>
  </si>
  <si>
    <t>JUDGEDEF</t>
  </si>
  <si>
    <t>AQLJUDGE</t>
  </si>
  <si>
    <t>AQL 판정</t>
  </si>
  <si>
    <t>JUDGEDEFHISTORY</t>
  </si>
  <si>
    <t>LOGINFOTEMP</t>
  </si>
  <si>
    <t>LEVELID</t>
  </si>
  <si>
    <t>레벨 ID</t>
  </si>
  <si>
    <t>TIME</t>
  </si>
  <si>
    <t>시간 :</t>
  </si>
  <si>
    <t>USERADDR</t>
  </si>
  <si>
    <t>사용자 ADDR :</t>
  </si>
  <si>
    <t>PROCESSID</t>
  </si>
  <si>
    <t>PROCESS ID :</t>
  </si>
  <si>
    <t>FACTORY ID :</t>
  </si>
  <si>
    <t>LOT ID :</t>
  </si>
  <si>
    <t>설비 ID :</t>
  </si>
  <si>
    <t>Port ID :</t>
  </si>
  <si>
    <t>Carrier ID :</t>
  </si>
  <si>
    <t xml:space="preserve"> Batch ID :</t>
  </si>
  <si>
    <t>PARAMETERS</t>
  </si>
  <si>
    <t>Param 값 :</t>
  </si>
  <si>
    <t>RESULTROW</t>
  </si>
  <si>
    <t>Row cnt :</t>
  </si>
  <si>
    <t>DETAILMESSAGE</t>
  </si>
  <si>
    <t>Detail Massage:</t>
  </si>
  <si>
    <t>Lot 종류 (Prod/Engr/Mon,..) :Production/Engineer/Develop/…(ProductDef.ProductionType)</t>
  </si>
  <si>
    <t>Lot 생세 유형 :Sample/SourceMonitor/Monitor/FurnaceMonitor/Dummy/SideDummy/FillDummy</t>
  </si>
  <si>
    <t>Port 명 (사용안함)</t>
  </si>
  <si>
    <t>Batch Id (사용안함)</t>
  </si>
  <si>
    <t>Wafer 수량 :</t>
  </si>
  <si>
    <t>이전 Wafer 수량 :</t>
  </si>
  <si>
    <t>OwnerCode :</t>
  </si>
  <si>
    <t>Object Id :</t>
  </si>
  <si>
    <t>RUNCARDPRINTCOUNT</t>
  </si>
  <si>
    <t>Runcard라벨 프린트 횟수 :</t>
  </si>
  <si>
    <t>웨이퍼 투입자재 id :</t>
  </si>
  <si>
    <t>INTERFACEKEY</t>
  </si>
  <si>
    <t>ERP I/F KEY : Interface 정상완료 의미</t>
  </si>
  <si>
    <t>NOVASEMI-Test EQP</t>
  </si>
  <si>
    <t>현 재공의 BUMP,EDS구분</t>
  </si>
  <si>
    <t xml:space="preserve">Lot을 출하 시 생성되는 출하 제품 코드 : </t>
  </si>
  <si>
    <t>INPACKSEQ</t>
  </si>
  <si>
    <t>Packing 재료에 부여되는 packing lot 순서</t>
  </si>
  <si>
    <t>PROCESSGROUPID</t>
  </si>
  <si>
    <t xml:space="preserve">출하 Packing ID </t>
  </si>
  <si>
    <t>PROGRAMVERSION</t>
  </si>
  <si>
    <t>Test Pgm Version</t>
  </si>
  <si>
    <t>INVOICEYN</t>
  </si>
  <si>
    <t>INVOICEDATE</t>
  </si>
  <si>
    <t>FIRSTSUBLOTID</t>
  </si>
  <si>
    <t>CARRIERQR</t>
  </si>
  <si>
    <t>Lot 명 :</t>
  </si>
  <si>
    <t>공정진행상태 :Wait/Reserve/Run/Done</t>
  </si>
  <si>
    <t xml:space="preserve"> ProcesSpec ID (공법)</t>
  </si>
  <si>
    <t>공정 플로우 ID (SUB 공정라우팅)</t>
  </si>
  <si>
    <t>공정 ID (STEP ID)</t>
  </si>
  <si>
    <t>작업준비, 진행 설비 명 :</t>
  </si>
  <si>
    <t>설비에 투입되는 Recipe ID</t>
  </si>
  <si>
    <t>우선 순위 :</t>
  </si>
  <si>
    <t>Rework 상태 :Rework/NotInRework</t>
  </si>
  <si>
    <t>재작업 상태 :</t>
  </si>
  <si>
    <t xml:space="preserve">Test 설비
</t>
  </si>
  <si>
    <t>현 재공의 BUMP, EDS 구분</t>
  </si>
  <si>
    <t>Rework Count</t>
  </si>
  <si>
    <t>RETESTBINLIST</t>
  </si>
  <si>
    <t>SECONDBINLIST</t>
  </si>
  <si>
    <t>THIRDBINLIST</t>
  </si>
  <si>
    <t>SELECTEDSORTID</t>
  </si>
  <si>
    <t>SELECTEDRETEST</t>
  </si>
  <si>
    <t>SELECTEDRETESTTYPE</t>
  </si>
  <si>
    <t xml:space="preserve">설비 : 
</t>
  </si>
  <si>
    <t>LOTMEASUREDATAHISTORY</t>
  </si>
  <si>
    <t>SPEC LIMIT초과결과</t>
  </si>
  <si>
    <t>LOTQCREPORT</t>
  </si>
  <si>
    <t>LOT종류 :</t>
  </si>
  <si>
    <t>LOT 상세유형</t>
  </si>
  <si>
    <t>고객사 :</t>
  </si>
  <si>
    <t>OID</t>
  </si>
  <si>
    <t>관리번호 :</t>
  </si>
  <si>
    <t>STARTQTY</t>
  </si>
  <si>
    <t>입고수량  :</t>
  </si>
  <si>
    <t>WAFERQTY</t>
  </si>
  <si>
    <t>WAFER 수량 :</t>
  </si>
  <si>
    <t>TOTALDIE</t>
  </si>
  <si>
    <t>총 출하 DIE  :</t>
  </si>
  <si>
    <t>NETDIE :</t>
  </si>
  <si>
    <t>LOTYIELD</t>
  </si>
  <si>
    <t>LOT 수율 :</t>
  </si>
  <si>
    <t>SCRAPYIELD</t>
  </si>
  <si>
    <t>Scrap 수율  :</t>
  </si>
  <si>
    <t>INCONGRUITYYIELD</t>
  </si>
  <si>
    <t>부적합 수율 :</t>
  </si>
  <si>
    <t>SBLJUDGE</t>
  </si>
  <si>
    <t>SBL 판정 :</t>
  </si>
  <si>
    <t>INKTYPE</t>
  </si>
  <si>
    <t>INK Type :</t>
  </si>
  <si>
    <t>Packing Type :</t>
  </si>
  <si>
    <t>공정 :</t>
  </si>
  <si>
    <t>공장 명  :</t>
  </si>
  <si>
    <t>공정 타입 (BUMP, EDS) :</t>
  </si>
  <si>
    <t>INCH</t>
  </si>
  <si>
    <t>인치 :</t>
  </si>
  <si>
    <t>INSPECTGROUP</t>
  </si>
  <si>
    <t>검사조 :</t>
  </si>
  <si>
    <t>INSPECTUSER</t>
  </si>
  <si>
    <t>검사자 :</t>
  </si>
  <si>
    <t>Shift :</t>
  </si>
  <si>
    <t>INSPECTEQUIPMENT</t>
  </si>
  <si>
    <t>검사기기 :</t>
  </si>
  <si>
    <t>JUDGESTANDARD</t>
  </si>
  <si>
    <t>판정기준 :</t>
  </si>
  <si>
    <t>JUDGE</t>
  </si>
  <si>
    <t>판정 :</t>
  </si>
  <si>
    <t>INSPECTCOUNT</t>
  </si>
  <si>
    <t>검사수 :</t>
  </si>
  <si>
    <t>등록일자 :</t>
  </si>
  <si>
    <t>QCREPORTTYPE</t>
  </si>
  <si>
    <t>검사성적서 유형 :</t>
  </si>
  <si>
    <t>QCQUANTITY</t>
  </si>
  <si>
    <t xml:space="preserve">검사수: </t>
  </si>
  <si>
    <t>WEIGHT1</t>
  </si>
  <si>
    <t>노바 제품 무게측정1</t>
  </si>
  <si>
    <t>WEIGHT2</t>
  </si>
  <si>
    <t>노바 제품 무게측정2</t>
  </si>
  <si>
    <t>WEIGHT3</t>
  </si>
  <si>
    <t>노바 제품 무게측정3</t>
  </si>
  <si>
    <t>WEIGHT4</t>
  </si>
  <si>
    <t>노바 제품 무게측정4</t>
  </si>
  <si>
    <t>WEIGHT5</t>
  </si>
  <si>
    <t>노바 제품 무게측정5</t>
  </si>
  <si>
    <t>CHIPSAMPLE</t>
  </si>
  <si>
    <t>노바 chip sample 수량</t>
  </si>
  <si>
    <t>REJECTQTY</t>
  </si>
  <si>
    <t>Reject 수량</t>
  </si>
  <si>
    <t>JUDGECOMMENT</t>
  </si>
  <si>
    <t>판정 Comment</t>
  </si>
  <si>
    <t>WEIGHT</t>
  </si>
  <si>
    <t>무게 측정정보</t>
  </si>
  <si>
    <t>LOTQCREPORTDATA</t>
  </si>
  <si>
    <t>WAFER ID :</t>
  </si>
  <si>
    <t>슬롯</t>
  </si>
  <si>
    <t>GOODDIEQTY</t>
  </si>
  <si>
    <t>양품 DIE 수량 :</t>
  </si>
  <si>
    <t>DEFECT1CODE</t>
  </si>
  <si>
    <t>불량1 CODE :</t>
  </si>
  <si>
    <t>DEFECT1QTY</t>
  </si>
  <si>
    <t>불량1 수량  :</t>
  </si>
  <si>
    <t>DEFECT2CODE</t>
  </si>
  <si>
    <t>불량2 CODE :</t>
  </si>
  <si>
    <t>DEFECT2QTY</t>
  </si>
  <si>
    <t>불량2 수량  :</t>
  </si>
  <si>
    <t>DEFECT3CODE</t>
  </si>
  <si>
    <t>불량3 CODE :</t>
  </si>
  <si>
    <t>DEFECT3QTY</t>
  </si>
  <si>
    <t>불량3 수량 :</t>
  </si>
  <si>
    <t>불량사진 파일경로 :</t>
  </si>
  <si>
    <t>공정명 :</t>
  </si>
  <si>
    <t>SAMPLEYN</t>
  </si>
  <si>
    <t>Sample 여부</t>
  </si>
  <si>
    <t>LOTQCREPORTDATAHISTORY</t>
  </si>
  <si>
    <t xml:space="preserve">검사성적서 유형 : </t>
  </si>
  <si>
    <t>LOTQCREPORTHISTORY</t>
  </si>
  <si>
    <t xml:space="preserve">검사 수 : </t>
  </si>
  <si>
    <t>Wafer 명 :</t>
  </si>
  <si>
    <t>Slot :</t>
  </si>
  <si>
    <t>MATERIALCLASS</t>
  </si>
  <si>
    <t>MATERIALCLASSHISTORY</t>
  </si>
  <si>
    <t>작업제한매수</t>
  </si>
  <si>
    <t>작업매수제한</t>
  </si>
  <si>
    <t>MATERIALEQPPLAN</t>
  </si>
  <si>
    <t>자재 코드</t>
  </si>
  <si>
    <t>MATERIALEQPPLANHISTORY</t>
  </si>
  <si>
    <t>MATERIALUSECONDITION</t>
  </si>
  <si>
    <t>자재코드(자재모델과 동일 의미)</t>
  </si>
  <si>
    <t>MATERIALUSECONDITIONHISTORY</t>
  </si>
  <si>
    <t>MEASURECONTROLDEF</t>
  </si>
  <si>
    <t>MEASURESTEPID</t>
  </si>
  <si>
    <t>측정 공정ID :</t>
  </si>
  <si>
    <t>MAINSTEPID</t>
  </si>
  <si>
    <t>MAIN 공정ID :</t>
  </si>
  <si>
    <t>MEASURECONTROLDEFHISTORY</t>
  </si>
  <si>
    <t>MEASURERESULTROW</t>
  </si>
  <si>
    <t>WAFER ID</t>
  </si>
  <si>
    <t>Recipe ID :</t>
  </si>
  <si>
    <t>파일명 :</t>
  </si>
  <si>
    <t>측정시간 :</t>
  </si>
  <si>
    <t>Judge :</t>
  </si>
  <si>
    <t>Value1 :</t>
  </si>
  <si>
    <t>Value2 :</t>
  </si>
  <si>
    <t>Value3 :</t>
  </si>
  <si>
    <t>Value4 :</t>
  </si>
  <si>
    <t>Value5 :</t>
  </si>
  <si>
    <t>Value6 :</t>
  </si>
  <si>
    <t>Value7 :</t>
  </si>
  <si>
    <t>Value8 :</t>
  </si>
  <si>
    <t>Value9 :</t>
  </si>
  <si>
    <t>Value10 :</t>
  </si>
  <si>
    <t>Value11 :</t>
  </si>
  <si>
    <t>Value12 :</t>
  </si>
  <si>
    <t>Value13 :</t>
  </si>
  <si>
    <t>VALUE14</t>
  </si>
  <si>
    <t>Value14 :</t>
  </si>
  <si>
    <t>VALUE15</t>
  </si>
  <si>
    <t>Value15 :</t>
  </si>
  <si>
    <t>VALUE16</t>
  </si>
  <si>
    <t>Value16 :</t>
  </si>
  <si>
    <t>VALUE17</t>
  </si>
  <si>
    <t>Value17 :</t>
  </si>
  <si>
    <t>VALUE18</t>
  </si>
  <si>
    <t>Value18 :</t>
  </si>
  <si>
    <t>VALUE19</t>
  </si>
  <si>
    <t>Value19 :</t>
  </si>
  <si>
    <t>VALUE20</t>
  </si>
  <si>
    <t>Value20 :</t>
  </si>
  <si>
    <t>MEASURERESULTROWHISTORY</t>
  </si>
  <si>
    <t>Measure ID :</t>
  </si>
  <si>
    <t>Item의 종류 :Raw/Derived</t>
  </si>
  <si>
    <t>데이터 타입 :</t>
  </si>
  <si>
    <t>Site 개수 :</t>
  </si>
  <si>
    <t>측정 목표값 :</t>
  </si>
  <si>
    <t>측정 범위 최소값</t>
  </si>
  <si>
    <t>측정 범위 최대값</t>
  </si>
  <si>
    <t>계산 함수 :Avg/Sum/Min/Max/Rng/Std/Var</t>
  </si>
  <si>
    <t>함수의 대상 (Item) :</t>
  </si>
  <si>
    <t>출하검사항목에서 사용 :</t>
  </si>
  <si>
    <t>메시지 (중국어)</t>
  </si>
  <si>
    <t>MESSAGE_CN</t>
  </si>
  <si>
    <t>PERSONPROPERTIES</t>
  </si>
  <si>
    <t>PROPERTYID</t>
  </si>
  <si>
    <t>설정 종류 :</t>
  </si>
  <si>
    <t>PROPERTYVALUE</t>
  </si>
  <si>
    <t>설정 값 :</t>
  </si>
  <si>
    <t>PERSONPROPERTIESDEFAULT</t>
  </si>
  <si>
    <t>PROPERTYDEFAULTVALUE</t>
  </si>
  <si>
    <t>설정 기본값 :</t>
  </si>
  <si>
    <t>PERSONPROPERTIESDEFAULTHISTORY</t>
  </si>
  <si>
    <t>PERSONPROPERTIESHISTORY</t>
  </si>
  <si>
    <t>PERSONVIEWOPENHISTORY</t>
  </si>
  <si>
    <t>PMDATA_UNIT</t>
  </si>
  <si>
    <t>요청 ID</t>
  </si>
  <si>
    <t>CYCLEUNIT</t>
  </si>
  <si>
    <t>점검주기단위</t>
  </si>
  <si>
    <t>계획 시작 시간</t>
  </si>
  <si>
    <t>PLANENDTIME</t>
  </si>
  <si>
    <t>계획 종료 시간</t>
  </si>
  <si>
    <t>점검 상태</t>
  </si>
  <si>
    <t>점검 결과</t>
  </si>
  <si>
    <t>점검 시작 시간</t>
  </si>
  <si>
    <t>점검 종료 시간</t>
  </si>
  <si>
    <t>HEADMANAGER</t>
  </si>
  <si>
    <t>정 담당자</t>
  </si>
  <si>
    <t>DEPUTYMANAGER</t>
  </si>
  <si>
    <t>부 담당자</t>
  </si>
  <si>
    <t>ALARMFLAG</t>
  </si>
  <si>
    <t>알람 여부</t>
  </si>
  <si>
    <t>ALARMSENDTIME</t>
  </si>
  <si>
    <t>알람발송시간</t>
  </si>
  <si>
    <t>실 예방 점검자</t>
  </si>
  <si>
    <t>예방 내용</t>
  </si>
  <si>
    <t>NOTE</t>
  </si>
  <si>
    <t>노트</t>
  </si>
  <si>
    <t>파일</t>
  </si>
  <si>
    <t>CYCLEDETAIL</t>
  </si>
  <si>
    <t>PLANTIME</t>
  </si>
  <si>
    <t>PMDATA_UNITHISTORY</t>
  </si>
  <si>
    <t>분기별수</t>
  </si>
  <si>
    <t>POREFERENCEDATA</t>
  </si>
  <si>
    <t>BEFOREOPERATIONID</t>
  </si>
  <si>
    <t>BEFORETIMEKEY</t>
  </si>
  <si>
    <t>BEFOREEQUIPMENTID</t>
  </si>
  <si>
    <t>BEFORERECIPEID</t>
  </si>
  <si>
    <t>PORT</t>
  </si>
  <si>
    <t>설비그룹명 :</t>
  </si>
  <si>
    <t>설비 Port 정보 정의 :</t>
  </si>
  <si>
    <t>Port 설명 :</t>
  </si>
  <si>
    <t>PORTTYPE</t>
  </si>
  <si>
    <t>Port Type :Input/Output/InputOutput</t>
  </si>
  <si>
    <t>Area 명 :</t>
  </si>
  <si>
    <t>ACCESSMODE</t>
  </si>
  <si>
    <t>Port 통신 상태 :Auto/Manual</t>
  </si>
  <si>
    <t>PORTSTATE</t>
  </si>
  <si>
    <t>Port 상태 관리 :Up/Down</t>
  </si>
  <si>
    <t>TRANSFERSTATE</t>
  </si>
  <si>
    <t>Port 반송 상태 :ReadyToLoad/….</t>
  </si>
  <si>
    <t>Port의 Carrier Id :실물 기준</t>
  </si>
  <si>
    <t>EQUIPMENTOBJECTID</t>
  </si>
  <si>
    <t>장비 Object Id :</t>
  </si>
  <si>
    <t>PORTDEF</t>
  </si>
  <si>
    <t>영영 명 (Bay를 의미) :</t>
  </si>
  <si>
    <t>PORTDEFHISTORY</t>
  </si>
  <si>
    <t>PORTHISTORY</t>
  </si>
  <si>
    <t>영영 명 :</t>
  </si>
  <si>
    <t>Port의 Carrier Id :</t>
  </si>
  <si>
    <t>PROCEDURELOG</t>
  </si>
  <si>
    <t>PRCOID</t>
  </si>
  <si>
    <t>프로시저 로그 고유ID</t>
  </si>
  <si>
    <t>PROCEDURENAME</t>
  </si>
  <si>
    <t>프로시저명</t>
  </si>
  <si>
    <t>로그 레벨</t>
  </si>
  <si>
    <t xml:space="preserve">프로시저 시작시간
</t>
  </si>
  <si>
    <t>RESULT</t>
  </si>
  <si>
    <t>프로시저 결과</t>
  </si>
  <si>
    <t>LOGMESSAGE</t>
  </si>
  <si>
    <t>로그 메세지</t>
  </si>
  <si>
    <t>에러 메세지</t>
  </si>
  <si>
    <t>ERRORPOINT</t>
  </si>
  <si>
    <t>에러 위치</t>
  </si>
  <si>
    <t>PROCESSGROUP</t>
  </si>
  <si>
    <t>A process group name.</t>
  </si>
  <si>
    <t>PROCESSGROUPTYPE</t>
  </si>
  <si>
    <t>A process group type.</t>
  </si>
  <si>
    <t>A material type to be contained in a process group. [Lot|Product|ProcessGroup]</t>
  </si>
  <si>
    <t>DETAILMATERIALTYPE</t>
  </si>
  <si>
    <t>A detail material type. [wafer / chip]</t>
  </si>
  <si>
    <t>SUPERPROCESSGROUPID</t>
  </si>
  <si>
    <t>A super process group name.</t>
  </si>
  <si>
    <t>MATERIALQUANTITY</t>
  </si>
  <si>
    <t>The number of materials contained in a material group.</t>
  </si>
  <si>
    <t>PRODUCTQUANTITY</t>
  </si>
  <si>
    <t>sum of product quantity</t>
  </si>
  <si>
    <t>DLVDEST</t>
  </si>
  <si>
    <t>배송처 ID</t>
  </si>
  <si>
    <t>PROCESSGROUPHISTORY</t>
  </si>
  <si>
    <t>A material type to be contained in a process group. [Lot|Product|PROCESSGROUPHISTORY]</t>
  </si>
  <si>
    <t>DCSPECID</t>
  </si>
  <si>
    <t>공정별 DCSPEC</t>
  </si>
  <si>
    <t>INVENTORYID</t>
  </si>
  <si>
    <t xml:space="preserve">INVENTORYID : </t>
  </si>
  <si>
    <t>LABELCATEGORY</t>
  </si>
  <si>
    <t>EDS LOT 라벨에서 사용할 공정 Category :</t>
  </si>
  <si>
    <t>SBLSORTID</t>
  </si>
  <si>
    <t>공정 별 DCSPEC</t>
  </si>
  <si>
    <t>PRODUCTATTRIBUTEDEF</t>
  </si>
  <si>
    <t>PRODUCTATTRIBUTEDEFHISTORY</t>
  </si>
  <si>
    <t>PRODUCTBYLINE</t>
  </si>
  <si>
    <t>BUMPPRODUCTID</t>
  </si>
  <si>
    <t>BUMPLINE PRODUCT ID:</t>
  </si>
  <si>
    <t>EDSPRODUCTID</t>
  </si>
  <si>
    <t>EDSLINE PRODUCT ID :</t>
  </si>
  <si>
    <t>CPPRODUCTID</t>
  </si>
  <si>
    <t>CP LINE PRODUCT ID :</t>
  </si>
  <si>
    <t>PRODUCTBYLINEHISTORY</t>
  </si>
  <si>
    <t>Wafer에 대한 Die 수량 :</t>
  </si>
  <si>
    <t>LABELEQUIPMENTID</t>
  </si>
  <si>
    <t>장비명(라벨) :</t>
  </si>
  <si>
    <t>Scrap 수율:</t>
  </si>
  <si>
    <t>Lot 수율:</t>
  </si>
  <si>
    <t>EVERAGEYIELD</t>
  </si>
  <si>
    <t>평균수율 (EDS기준정보)</t>
  </si>
  <si>
    <t>Packing type (EDS기준정보)</t>
  </si>
  <si>
    <t>THICKNESS</t>
  </si>
  <si>
    <t>두께측정수치 (EDS기준정보)</t>
  </si>
  <si>
    <t>TESTTYPE</t>
  </si>
  <si>
    <t>테스트작업유형 pt1-&gt;pt2</t>
  </si>
  <si>
    <t>BAKETEMP</t>
  </si>
  <si>
    <t>베이크온도</t>
  </si>
  <si>
    <t>BAKEHOUR</t>
  </si>
  <si>
    <t>베이크시간</t>
  </si>
  <si>
    <t>현 재공의 WAFER / PKG 구분</t>
  </si>
  <si>
    <t>MOTHERLOTDIGIT</t>
  </si>
  <si>
    <t>MotherLot 자리수</t>
  </si>
  <si>
    <t>REFERENCEDIE</t>
  </si>
  <si>
    <t>BAKEHOUR2</t>
  </si>
  <si>
    <t>BAKETEMP2</t>
  </si>
  <si>
    <t>CARRIERLOTUNIT</t>
  </si>
  <si>
    <t>NETDIE:</t>
  </si>
  <si>
    <t>부적합 수율:</t>
  </si>
  <si>
    <t>기준수율:</t>
  </si>
  <si>
    <t>Packing Type (EDS기준정보)</t>
  </si>
  <si>
    <t>두께측저수치 (EDS기준정보)</t>
  </si>
  <si>
    <t>PRODUCTEQUIPMENTPLAN</t>
  </si>
  <si>
    <t>설비ID</t>
  </si>
  <si>
    <t>COL1</t>
  </si>
  <si>
    <t>COL2</t>
  </si>
  <si>
    <t>COL3</t>
  </si>
  <si>
    <t>PRODUCTEQUIPMENTPLANHISTORY</t>
  </si>
  <si>
    <t>PRODUCTIONSUMMARY</t>
  </si>
  <si>
    <t>실적일자</t>
  </si>
  <si>
    <t>거래처코드</t>
  </si>
  <si>
    <t>WO</t>
  </si>
  <si>
    <t>근무교대조</t>
  </si>
  <si>
    <t>공정SPEC ID</t>
  </si>
  <si>
    <t>SUMMARYMONTH</t>
  </si>
  <si>
    <t>SHIPPLANDATE</t>
  </si>
  <si>
    <t>출하일자</t>
  </si>
  <si>
    <t>LOT COUNT</t>
  </si>
  <si>
    <t>SUBLOTQUANTITY</t>
  </si>
  <si>
    <t>WAFER실적수량(Rework포함)</t>
  </si>
  <si>
    <t>REWORKLOTQUANTITY</t>
  </si>
  <si>
    <t>재작업 LOT수량</t>
  </si>
  <si>
    <t>REWORKSUBLOTQUANTITY</t>
  </si>
  <si>
    <t>재작업 WAFER수량</t>
  </si>
  <si>
    <t>FTYQUANTITY</t>
  </si>
  <si>
    <t>최초실적수량</t>
  </si>
  <si>
    <t>FYQUANTITY</t>
  </si>
  <si>
    <t>최종실적수량</t>
  </si>
  <si>
    <t>INCOUNT</t>
  </si>
  <si>
    <t>OUTCOUNT</t>
  </si>
  <si>
    <t>PRODUCTLABELFORM</t>
  </si>
  <si>
    <t>라벨 ID</t>
  </si>
  <si>
    <t>PRODUCTLABELFORMHISTORY</t>
  </si>
  <si>
    <t>PRODUCTLINERELATION</t>
  </si>
  <si>
    <t>TARGETPRODUCTID</t>
  </si>
  <si>
    <t>LINEDIRECTION</t>
  </si>
  <si>
    <t>PRODUCTLINERELATIONHISTORY</t>
  </si>
  <si>
    <t>PRODUCTRELATION</t>
  </si>
  <si>
    <t>PRODUCTRELATIONHISTORY</t>
  </si>
  <si>
    <t>PRODUCTRESULT</t>
  </si>
  <si>
    <t>LOT ID:</t>
  </si>
  <si>
    <t>LOT 종류 :</t>
  </si>
  <si>
    <t>LOT 상세유형 :</t>
  </si>
  <si>
    <t>Lot 상태 :</t>
  </si>
  <si>
    <t>Scrap 수율 :</t>
  </si>
  <si>
    <t>LOT 수율</t>
  </si>
  <si>
    <t>TOTALGOODCHIPQTY</t>
  </si>
  <si>
    <t>전체 GOOD DIE 수량 :</t>
  </si>
  <si>
    <t>TOTALLOSSCHIPQTY</t>
  </si>
  <si>
    <t>전체 LOSS DIE 수량 :</t>
  </si>
  <si>
    <t>JOBTYPE</t>
  </si>
  <si>
    <t>작업방식 (Nomal, 장기정체, Return 물량):</t>
  </si>
  <si>
    <t>PRODUCTRESULTDATA</t>
  </si>
  <si>
    <t>Wafer ID:</t>
  </si>
  <si>
    <t>슬롯:</t>
  </si>
  <si>
    <t>Wafer 상태:</t>
  </si>
  <si>
    <t>Chip 수량:</t>
  </si>
  <si>
    <t>Good Die 수량:</t>
  </si>
  <si>
    <t>Loss Die 수량:</t>
  </si>
  <si>
    <t>PRODUCTRESULTDATAHISTORY</t>
  </si>
  <si>
    <t>PRODUCTRESULTHISTORY</t>
  </si>
  <si>
    <t>PRODUCTSPEC</t>
  </si>
  <si>
    <t>PRODUCTSPECID</t>
  </si>
  <si>
    <t>SPEC ID :</t>
  </si>
  <si>
    <t>SORT</t>
  </si>
  <si>
    <t>장비군</t>
  </si>
  <si>
    <t>PARA</t>
  </si>
  <si>
    <t>PATH</t>
  </si>
  <si>
    <t>TESTPGMID</t>
  </si>
  <si>
    <t>TEST PGM</t>
  </si>
  <si>
    <t>CHIP SAMPLE</t>
  </si>
  <si>
    <t>FZ</t>
  </si>
  <si>
    <t>F/Z</t>
  </si>
  <si>
    <t>CHIPSIZE</t>
  </si>
  <si>
    <t>CHIP SIZE</t>
  </si>
  <si>
    <t>PB</t>
  </si>
  <si>
    <t>P/B</t>
  </si>
  <si>
    <t>SANDING</t>
  </si>
  <si>
    <t>PRODLINKYN</t>
  </si>
  <si>
    <t>양산인계</t>
  </si>
  <si>
    <t>Factory ID</t>
  </si>
  <si>
    <t>CheckOut State</t>
  </si>
  <si>
    <t xml:space="preserve">CheckOut Time
</t>
  </si>
  <si>
    <t>CheckOut User</t>
  </si>
  <si>
    <t>Event</t>
  </si>
  <si>
    <t>TimeKey</t>
  </si>
  <si>
    <t xml:space="preserve">EventComment
</t>
  </si>
  <si>
    <t xml:space="preserve">EventTime
</t>
  </si>
  <si>
    <t>EventUser</t>
  </si>
  <si>
    <t>UFPROBERMAP</t>
  </si>
  <si>
    <t>UF PROBER MAP</t>
  </si>
  <si>
    <t>IPPROBERMAP</t>
  </si>
  <si>
    <t>IP PFOBER MAP</t>
  </si>
  <si>
    <t>SPECENGINEER</t>
  </si>
  <si>
    <t>SPEC 담당 엔지니어</t>
  </si>
  <si>
    <t>INDEXTIME</t>
  </si>
  <si>
    <t>INDEX TIME</t>
  </si>
  <si>
    <t>WAFERTIME</t>
  </si>
  <si>
    <t>TEMP</t>
  </si>
  <si>
    <t xml:space="preserve">온도 </t>
  </si>
  <si>
    <t>PASSBIN</t>
  </si>
  <si>
    <t>OPENBIN</t>
  </si>
  <si>
    <t>SHORTBIN</t>
  </si>
  <si>
    <t>PRODUCTSPECHISTORY</t>
  </si>
  <si>
    <t>CheckOut Time</t>
  </si>
  <si>
    <t>IP PROBER MAP</t>
  </si>
  <si>
    <t>온도</t>
  </si>
  <si>
    <t>PSDCSPEC</t>
  </si>
  <si>
    <t>DCSpec Id :</t>
  </si>
  <si>
    <t>PSDCSPECHISTORY</t>
  </si>
  <si>
    <t>작업가능한 설비id :</t>
  </si>
  <si>
    <t>설비 우선순위 :</t>
  </si>
  <si>
    <t>기본 설정 레시피 ID</t>
  </si>
  <si>
    <t>설비별 진행가능한 RecipeId :</t>
  </si>
  <si>
    <t>설비코드 :</t>
  </si>
  <si>
    <t>WAFERSORTINGYN</t>
  </si>
  <si>
    <t>WaferSorting처리여부 :</t>
  </si>
  <si>
    <t>FILEPARSERYN</t>
  </si>
  <si>
    <t>계측데이타 파일 Parsing 처리여부 :</t>
  </si>
  <si>
    <t>MERGEMETHOD</t>
  </si>
  <si>
    <t>Merge 방법</t>
  </si>
  <si>
    <t>LOTMOVEYN</t>
  </si>
  <si>
    <t>LOT Move 처리</t>
  </si>
  <si>
    <t>CREATEPRODRESULTYN</t>
  </si>
  <si>
    <t>공정별 생산실적 가능 여부 : Y, 생산실적가능 공정</t>
  </si>
  <si>
    <t>ASSAYAUTOSHIPYN</t>
  </si>
  <si>
    <t xml:space="preserve">Ship 진행 시 Assay Auto Ship 진행 여부 </t>
  </si>
  <si>
    <t>JUDGEYN</t>
  </si>
  <si>
    <t>TEST 판정 등록 여부</t>
  </si>
  <si>
    <t>SCANYN</t>
  </si>
  <si>
    <t>TrackOut 가능 타입</t>
  </si>
  <si>
    <t>CREATESUBLOTYN</t>
  </si>
  <si>
    <t>TrackOut시 Sub Lot 생성 여부</t>
  </si>
  <si>
    <t>FINISHEDYN</t>
  </si>
  <si>
    <t>Array Lot 마지막 공정 여부</t>
  </si>
  <si>
    <t>CARRIERSTARTOPERYN</t>
  </si>
  <si>
    <t>Carrier Lot 생성시 첫 공정 여부</t>
  </si>
  <si>
    <t>공정별 생산실적 가능 여부 , Y: 생산실적가능공정</t>
  </si>
  <si>
    <t>Ship 진행 시 Assay Auto Ship 진행여부</t>
  </si>
  <si>
    <t>CT_TESTPGMSCAN</t>
  </si>
  <si>
    <t>CT_PCARDSCAN</t>
  </si>
  <si>
    <t>PSLABELFORM</t>
  </si>
  <si>
    <t>PSLABELFORMHISTORY</t>
  </si>
  <si>
    <t>계측 공정코드 :</t>
  </si>
  <si>
    <t>계측 공정을 실행하기 위한 Lot 샘플 수 조건 :</t>
  </si>
  <si>
    <t>제품 샘플 Count 조건 :</t>
  </si>
  <si>
    <t>제품 샘플 Slot 위치 :</t>
  </si>
  <si>
    <t>PSTESTPGM</t>
  </si>
  <si>
    <t>ProcessSpec ID</t>
  </si>
  <si>
    <t>ProcessSpec 의 version</t>
  </si>
  <si>
    <t>공정플로우ID</t>
  </si>
  <si>
    <t>TESTMODE</t>
  </si>
  <si>
    <t>테스트 모드(normal, re test 등등) :</t>
  </si>
  <si>
    <t>Test Program ID</t>
  </si>
  <si>
    <t>COLUMN1</t>
  </si>
  <si>
    <t>COLUMN2</t>
  </si>
  <si>
    <t>COLUMN3</t>
  </si>
  <si>
    <t>CheckOut UserId</t>
  </si>
  <si>
    <t>PSTESTPGMHISTORY</t>
  </si>
  <si>
    <t>RECIPE</t>
  </si>
  <si>
    <t>레시피 유형</t>
  </si>
  <si>
    <t>RECIPEFLAG</t>
  </si>
  <si>
    <t>레시피 FLAG</t>
  </si>
  <si>
    <t>MAXIDLETIMELIMIT</t>
  </si>
  <si>
    <t>최대 IDLE 제한</t>
  </si>
  <si>
    <t>세부 설비 유형</t>
  </si>
  <si>
    <t>RECIPEPARAMETER</t>
  </si>
  <si>
    <t>RECIPEPARAMETERID</t>
  </si>
  <si>
    <t>RECIPEPARAMETERSEQ</t>
  </si>
  <si>
    <t>VALUE</t>
  </si>
  <si>
    <t>RECIPEPARAMETERHISTORY</t>
  </si>
  <si>
    <t>RECIPEPRODUCTPLAN</t>
  </si>
  <si>
    <t>RECIPE ID</t>
  </si>
  <si>
    <t>PRODUCTKEY</t>
  </si>
  <si>
    <t>제품군 KEY</t>
  </si>
  <si>
    <t>PRODUCTKEY TYPE (PRODUCTCLASS, PRODUCT)</t>
  </si>
  <si>
    <t>RECIPEPRODUCTPLANHISTORY</t>
  </si>
  <si>
    <t>REWORKBYCUSTOMER</t>
  </si>
  <si>
    <t>제품 ID :</t>
  </si>
  <si>
    <t>공정 VERSION</t>
  </si>
  <si>
    <t>공정 FLOW</t>
  </si>
  <si>
    <t>공정 ID</t>
  </si>
  <si>
    <t>LINE ID</t>
  </si>
  <si>
    <t>REWORKBYCUSTOMERHISTORY</t>
  </si>
  <si>
    <t>SCHEDULERULE</t>
  </si>
  <si>
    <t>RULEITEM</t>
  </si>
  <si>
    <t xml:space="preserve">Rule 명: </t>
  </si>
  <si>
    <t>RULETYPE</t>
  </si>
  <si>
    <t xml:space="preserve">Rule 타입: </t>
  </si>
  <si>
    <t>SPLITQTY</t>
  </si>
  <si>
    <t xml:space="preserve">Split 매수: </t>
  </si>
  <si>
    <t>SPLITMINQTY</t>
  </si>
  <si>
    <t xml:space="preserve">Split 최소 매수: </t>
  </si>
  <si>
    <t>SPLITFROMDATE</t>
  </si>
  <si>
    <t xml:space="preserve">시작일: </t>
  </si>
  <si>
    <t>SPLITTODATE</t>
  </si>
  <si>
    <t xml:space="preserve">마감일: </t>
  </si>
  <si>
    <t xml:space="preserve">이벤트: </t>
  </si>
  <si>
    <t xml:space="preserve">타임키: </t>
  </si>
  <si>
    <t xml:space="preserve">이벤트시각: </t>
  </si>
  <si>
    <t xml:space="preserve">사용자: </t>
  </si>
  <si>
    <t xml:space="preserve">메시지: </t>
  </si>
  <si>
    <t xml:space="preserve">코멘트: </t>
  </si>
  <si>
    <t xml:space="preserve">User별 데이터 편집상태 :
</t>
  </si>
  <si>
    <t>SCHEDULERULEHISTORY</t>
  </si>
  <si>
    <t>변경상태:</t>
  </si>
  <si>
    <t>SHIPLOTINPACKSEQ</t>
  </si>
  <si>
    <t>SHIPLOTLABEL</t>
  </si>
  <si>
    <t>PRINTREASON</t>
  </si>
  <si>
    <t>BARCODEID</t>
  </si>
  <si>
    <t>LABELITEM1</t>
  </si>
  <si>
    <t>LABELITEM2</t>
  </si>
  <si>
    <t>LABELITEM3</t>
  </si>
  <si>
    <t>LABELITEM4</t>
  </si>
  <si>
    <t>SHIPLOTLABELHISTORY</t>
  </si>
  <si>
    <t>SHIPPRODUCT</t>
  </si>
  <si>
    <t xml:space="preserve">제품 별 출하 코드 ID : </t>
  </si>
  <si>
    <t xml:space="preserve">제품코드 : </t>
  </si>
  <si>
    <t>제품 별 출하 코드 설명 :</t>
  </si>
  <si>
    <t>SHIPPRODUCTHISTORY</t>
  </si>
  <si>
    <t xml:space="preserve">제품 별 출하 코드 ID : 
</t>
  </si>
  <si>
    <t xml:space="preserve">제품코드 : 
</t>
  </si>
  <si>
    <t xml:space="preserve">제품 별 출하 코드 설명 :
</t>
  </si>
  <si>
    <t>SKIPRULEID</t>
  </si>
  <si>
    <t>SKIPRULE ID</t>
  </si>
  <si>
    <t>LOTIDPOSITION</t>
  </si>
  <si>
    <t>SKIPRULE 적용할 LOTID 위치</t>
  </si>
  <si>
    <t>LOTIDDATA</t>
  </si>
  <si>
    <t>SKIPRULE 적용할 LOTID DATA</t>
  </si>
  <si>
    <t>RULECOMMENT</t>
  </si>
  <si>
    <t>비고</t>
  </si>
  <si>
    <t>Data 상태</t>
  </si>
  <si>
    <t>SKIPRULEHISTORY</t>
  </si>
  <si>
    <t>DATA 상태</t>
  </si>
  <si>
    <t>설비상태 모델 ID :</t>
  </si>
  <si>
    <t>초기상태 :</t>
  </si>
  <si>
    <t>데이타상태 :</t>
  </si>
  <si>
    <t>STATEMODELHISTORY</t>
  </si>
  <si>
    <t>STATEMODELSTATE</t>
  </si>
  <si>
    <t>상태코드 :</t>
  </si>
  <si>
    <t>RESOURCESTATE</t>
  </si>
  <si>
    <t>RESOURCE 상태</t>
  </si>
  <si>
    <t>E10STATE</t>
  </si>
  <si>
    <t>LOT 유형</t>
  </si>
  <si>
    <t>우선 :</t>
  </si>
  <si>
    <t>STATEMODELSTATEHISTORY</t>
  </si>
  <si>
    <t>STD_SHIFTCALENDAR</t>
  </si>
  <si>
    <t>SHIFTNAME</t>
  </si>
  <si>
    <t>SHIFTSTARTTIME</t>
  </si>
  <si>
    <t>SHIFTENDTIME</t>
  </si>
  <si>
    <t>FACTORYDATESHIFT</t>
  </si>
  <si>
    <t>웨이퍼Id :</t>
  </si>
  <si>
    <t>입고Lot :</t>
  </si>
  <si>
    <t>SlotLocation :1~25</t>
  </si>
  <si>
    <t>Chip수량 :</t>
  </si>
  <si>
    <t>이전 Chip수량 :</t>
  </si>
  <si>
    <t>진행 상태 :Wait/Reserve/Run/Done</t>
  </si>
  <si>
    <t>진행 장비 :</t>
  </si>
  <si>
    <t>SUBEQUIPMENTID</t>
  </si>
  <si>
    <t>진행 sub 장비 (ChamberId/StepperId/..) :</t>
  </si>
  <si>
    <t>LASERMARKINGID</t>
  </si>
  <si>
    <t>SLM설비에서 수집한 마킹ID :</t>
  </si>
  <si>
    <t>CUSTOMERLOTID</t>
  </si>
  <si>
    <t>출하LOT ID : SP2공정에서 출하LOTID로 Wafer Merge</t>
  </si>
  <si>
    <t>양품 Chip 수량</t>
  </si>
  <si>
    <t>불량 Chip 수량</t>
  </si>
  <si>
    <t>WAFERMARKINGID</t>
  </si>
  <si>
    <t>WAFER 식각 ID</t>
  </si>
  <si>
    <t>BINTESTSLOT</t>
  </si>
  <si>
    <t>Bin Test File parsing 필요 여부 (TrackIn시 Y)</t>
  </si>
  <si>
    <t>LOT내 SUB LOT 위치정보</t>
  </si>
  <si>
    <t>SUB LOT의 처리단위 (PCB등)</t>
  </si>
  <si>
    <t>설비에서 I/F하여 전송받은 QR ID 정보</t>
  </si>
  <si>
    <t>양품Chip 수량</t>
  </si>
  <si>
    <t>불량Chip 수량</t>
  </si>
  <si>
    <t>SUBLOTSUMMARY</t>
  </si>
  <si>
    <t>합계 날짜</t>
  </si>
  <si>
    <t>이동</t>
  </si>
  <si>
    <t>TRACKIN 수</t>
  </si>
  <si>
    <t>TRACKOUTCOUNT</t>
  </si>
  <si>
    <t>TRACKOUT 수</t>
  </si>
  <si>
    <t>SCRAP 코드</t>
  </si>
  <si>
    <t>SUM_PRODRESULT</t>
  </si>
  <si>
    <t>TOTAL_QTY</t>
  </si>
  <si>
    <t>Carrier QR</t>
  </si>
  <si>
    <t>MESSAGE_CHN</t>
  </si>
  <si>
    <t>SYS_EXPORT_FULL_01</t>
  </si>
  <si>
    <t>ABORT_STEP</t>
  </si>
  <si>
    <t>ACCESS_METHOD</t>
  </si>
  <si>
    <t>ANCESTOR_OBJECT_NAME</t>
  </si>
  <si>
    <t>ANCESTOR_OBJECT_SCHEMA</t>
  </si>
  <si>
    <t>ANCESTOR_OBJECT_TYPE</t>
  </si>
  <si>
    <t>ANCESTOR_PROCESS_ORDER</t>
  </si>
  <si>
    <t>BASE_OBJECT_NAME</t>
  </si>
  <si>
    <t>BASE_OBJECT_SCHEMA</t>
  </si>
  <si>
    <t>BASE_OBJECT_TYPE</t>
  </si>
  <si>
    <t>BASE_PROCESS_ORDER</t>
  </si>
  <si>
    <t>BLOCK_SIZE</t>
  </si>
  <si>
    <t>CLUSTER_OK</t>
  </si>
  <si>
    <t>COMPLETED_BYTES</t>
  </si>
  <si>
    <t>COMPLETED_ROWS</t>
  </si>
  <si>
    <t>COMPLETION_TIME</t>
  </si>
  <si>
    <t>CONTROL_QUEUE</t>
  </si>
  <si>
    <t>CREATION_LEVEL</t>
  </si>
  <si>
    <t>CREATION_TIME</t>
  </si>
  <si>
    <t>CUMULATIVE_TIME</t>
  </si>
  <si>
    <t>DATA_BUFFER_SIZE</t>
  </si>
  <si>
    <t>DATA_IO</t>
  </si>
  <si>
    <t>DATAOBJ_NUM</t>
  </si>
  <si>
    <t>DB_VERSION</t>
  </si>
  <si>
    <t>DEGREE</t>
  </si>
  <si>
    <t>DOMAIN_PROCESS_ORDER</t>
  </si>
  <si>
    <t>DUMP_ALLOCATION</t>
  </si>
  <si>
    <t>DUMP_FILEID</t>
  </si>
  <si>
    <t>DUMP_LENGTH</t>
  </si>
  <si>
    <t>DUMP_ORIG_LENGTH</t>
  </si>
  <si>
    <t>DUMP_POSITION</t>
  </si>
  <si>
    <t>DUPLICATE</t>
  </si>
  <si>
    <t>ELAPSED_TIME</t>
  </si>
  <si>
    <t>ERROR_COUNT</t>
  </si>
  <si>
    <t>EXTEND_SIZE</t>
  </si>
  <si>
    <t>FILE_MAX_SIZE</t>
  </si>
  <si>
    <t>FILE_NAME</t>
  </si>
  <si>
    <t>FILE_TYPE</t>
  </si>
  <si>
    <t>FLAGS</t>
  </si>
  <si>
    <t>GRANTOR</t>
  </si>
  <si>
    <t>GRANULES</t>
  </si>
  <si>
    <t>GUID</t>
  </si>
  <si>
    <t>RAW</t>
  </si>
  <si>
    <t>IN_PROGRESS</t>
  </si>
  <si>
    <t>INSTANCE</t>
  </si>
  <si>
    <t>INSTANCE_ID</t>
  </si>
  <si>
    <t>IS_DEFAULT</t>
  </si>
  <si>
    <t>JOB_MODE</t>
  </si>
  <si>
    <t>JOB_VERSION</t>
  </si>
  <si>
    <t>LAST_FILE</t>
  </si>
  <si>
    <t>LAST_UPDATE</t>
  </si>
  <si>
    <t>LOAD_METHOD</t>
  </si>
  <si>
    <t>METADATA_BUFFER_SIZE</t>
  </si>
  <si>
    <t>METADATA_IO</t>
  </si>
  <si>
    <t>NAME</t>
  </si>
  <si>
    <t>OBJECT_INT_OID</t>
  </si>
  <si>
    <t>OBJECT_LONG_NAME</t>
  </si>
  <si>
    <t>OBJECT_NAME</t>
  </si>
  <si>
    <t>OBJECT_NUMBER</t>
  </si>
  <si>
    <t>OBJECT_PATH_SEQNO</t>
  </si>
  <si>
    <t>OBJECT_ROW</t>
  </si>
  <si>
    <t>OBJECT_SCHEMA</t>
  </si>
  <si>
    <t>OBJECT_TABLESPACE</t>
  </si>
  <si>
    <t>OBJECT_TYPE</t>
  </si>
  <si>
    <t>OBJECT_TYPE_PATH</t>
  </si>
  <si>
    <t>OLD_VALUE</t>
  </si>
  <si>
    <t>OPERATION</t>
  </si>
  <si>
    <t>OPTION_TAG</t>
  </si>
  <si>
    <t>ORIG_BASE_OBJECT_NAME</t>
  </si>
  <si>
    <t>ORIG_BASE_OBJECT_SCHEMA</t>
  </si>
  <si>
    <t>ORIGINAL_OBJECT_NAME</t>
  </si>
  <si>
    <t>ORIGINAL_OBJECT_SCHEMA</t>
  </si>
  <si>
    <t>PACKET_NUMBER</t>
  </si>
  <si>
    <t>PARALLELIZATION</t>
  </si>
  <si>
    <t>PARENT_OBJECT_NAME</t>
  </si>
  <si>
    <t>PARENT_OBJECT_SCHEMA</t>
  </si>
  <si>
    <t>PARENT_PROCESS_ORDER</t>
  </si>
  <si>
    <t>PARTITION_NAME</t>
  </si>
  <si>
    <t>PHASE</t>
  </si>
  <si>
    <t>PLATFORM</t>
  </si>
  <si>
    <t>PROCESS_NAME</t>
  </si>
  <si>
    <t>PROCESS_ORDER</t>
  </si>
  <si>
    <t>PROCESSING_STATE</t>
  </si>
  <si>
    <t>PROCESSING_STATUS</t>
  </si>
  <si>
    <t>PROPERTY</t>
  </si>
  <si>
    <t>PROXY_SCHEMA</t>
  </si>
  <si>
    <t>PROXY_VIEW</t>
  </si>
  <si>
    <t>QUEUE_TABNUM</t>
  </si>
  <si>
    <t>REMOTE_LINK</t>
  </si>
  <si>
    <t>SCN</t>
  </si>
  <si>
    <t>SEED</t>
  </si>
  <si>
    <t>SERVICE_NAME</t>
  </si>
  <si>
    <t>SIZE_ESTIMATE</t>
  </si>
  <si>
    <t>SRC_COMPAT</t>
  </si>
  <si>
    <t>START_TIME</t>
  </si>
  <si>
    <t>STATE</t>
  </si>
  <si>
    <t>STATUS_QUEUE</t>
  </si>
  <si>
    <t>SUBPARTITION_NAME</t>
  </si>
  <si>
    <t>TARGET_XML_CLOB</t>
  </si>
  <si>
    <t>TDE_REWRAPPED_KEY</t>
  </si>
  <si>
    <t>TEMPLATE_TABLE</t>
  </si>
  <si>
    <t>TIMEZONE</t>
  </si>
  <si>
    <t>TOTAL_BYTES</t>
  </si>
  <si>
    <t>TRIGFLAG</t>
  </si>
  <si>
    <t>UNLOAD_METHOD</t>
  </si>
  <si>
    <t>USER_DIRECTORY</t>
  </si>
  <si>
    <t>USER_FILE_NAME</t>
  </si>
  <si>
    <t>USER_NAME</t>
  </si>
  <si>
    <t>VALUE_N</t>
  </si>
  <si>
    <t>VALUE_T</t>
  </si>
  <si>
    <t>WORK_ITEM</t>
  </si>
  <si>
    <t>XML_CLOB</t>
  </si>
  <si>
    <t>SYS_EXPORT_FULL_02</t>
  </si>
  <si>
    <t>TOAD_PLAN_TABLE</t>
  </si>
  <si>
    <t>STATEMENT_ID</t>
  </si>
  <si>
    <t>PLAN_ID</t>
  </si>
  <si>
    <t>TIMESTAMP</t>
  </si>
  <si>
    <t>REMARKS</t>
  </si>
  <si>
    <t>OPTIONS</t>
  </si>
  <si>
    <t>OBJECT_NODE</t>
  </si>
  <si>
    <t>OBJECT_OWNER</t>
  </si>
  <si>
    <t>OBJECT_ALIAS</t>
  </si>
  <si>
    <t>OBJECT_INSTANCE</t>
  </si>
  <si>
    <t>OPTIMIZER</t>
  </si>
  <si>
    <t>SEARCH_COLUMNS</t>
  </si>
  <si>
    <t>ID</t>
  </si>
  <si>
    <t>PARENT_ID</t>
  </si>
  <si>
    <t>DEPTH</t>
  </si>
  <si>
    <t>COST</t>
  </si>
  <si>
    <t>CARDINALITY</t>
  </si>
  <si>
    <t>BYTES</t>
  </si>
  <si>
    <t>OTHER_TAG</t>
  </si>
  <si>
    <t>PARTITION_START</t>
  </si>
  <si>
    <t>PARTITION_STOP</t>
  </si>
  <si>
    <t>PARTITION_ID</t>
  </si>
  <si>
    <t>OTHER</t>
  </si>
  <si>
    <t>LONG</t>
  </si>
  <si>
    <t>DISTRIBUTION</t>
  </si>
  <si>
    <t>CPU_COST</t>
  </si>
  <si>
    <t>IO_COST</t>
  </si>
  <si>
    <t>TEMP_SPACE</t>
  </si>
  <si>
    <t>ACCESS_PREDICATES</t>
  </si>
  <si>
    <t>FILTER_PREDICATES</t>
  </si>
  <si>
    <t>PROJECTION</t>
  </si>
  <si>
    <t>QBLOCK_NAME</t>
  </si>
  <si>
    <t>OTHER_XML</t>
  </si>
  <si>
    <t>PREV_JUDGEYN</t>
  </si>
  <si>
    <t>NEXT_JUDGEYN</t>
  </si>
  <si>
    <t>SELECT 
            C.TABLE_NAME AS TAB_NAME,
            C.COLUMN_NAME AS COL_NAME,
            C.COLUMN_ID AS COL_ID,
            C.DATA_TYPE AS TYPE,
            C.DATA_LENGTH AS LENGTH,
            C.NULLABLE,
            DECODE(P.COLUMN_NAME, NULL, '', 'PK') AS PK,
            CM.COMMENTS
FROM USER_TAB_COLUMNS C
            LEFT JOIN USER_COL_COMMENTS CM
                        ON C.TABLE_NAME = CM.TABLE_NAME
                        AND C.COLUMN_NAME = CM.COLUMN_NAME
            LEFT JOIN (
                        SELECT
                                    ACC.TABLE_NAME,
                                    ACC.COLUMN_NAME
                        FROM USER_CONSTRAINTS AC
                        JOIN USER_CONS_COLUMNS ACC
                                    ON AC.CONSTRAINT_NAME = ACC.CONSTRAINT_NAME
                        WHERE AC.CONSTRAINT_TYPE = 'P'
            ) P
                        ON C.TABLE_NAME = P.TABLE_NAME
                        AND C.COLUMN_NAME = P.COLUMN_NAME
ORDER BY C.TABLE_NAME, C.COLUMN_ID
;</t>
    <phoneticPr fontId="1" type="noConversion"/>
  </si>
  <si>
    <t>CURHIST</t>
  </si>
  <si>
    <t>PARTITION_BY</t>
  </si>
  <si>
    <t>TABLESPACE_TABLE</t>
  </si>
  <si>
    <t>TABLESPACE_INDEX</t>
  </si>
  <si>
    <t>Master</t>
  </si>
  <si>
    <t>SIPMES</t>
  </si>
  <si>
    <t>USERS</t>
  </si>
  <si>
    <t>생산 영역 기준정보</t>
  </si>
  <si>
    <t>GC_MES_MDM_DAT</t>
  </si>
  <si>
    <t>생산 영역 기준정보 이력</t>
  </si>
  <si>
    <t>History</t>
  </si>
  <si>
    <t>GC_MES_HIST_DAT</t>
  </si>
  <si>
    <t>기준정보 공통UI 그리드항목 모델링 기준정보</t>
  </si>
  <si>
    <t>권한ID 기준정보</t>
  </si>
  <si>
    <t>권한그룹ID 기준정보</t>
  </si>
  <si>
    <t>권한그룹별 메뉴권한 매핑정보</t>
  </si>
  <si>
    <t>권한별 사유코드 관리</t>
  </si>
  <si>
    <t>캐리어 ID 정보</t>
  </si>
  <si>
    <t>GC_MES_STD_DAT</t>
  </si>
  <si>
    <t>캐리어 기준정보</t>
  </si>
  <si>
    <t>캐리어 기준정보 이력</t>
  </si>
  <si>
    <t>^Available^STND^RT^RESOURCE^Current^^Off^ACM</t>
  </si>
  <si>
    <t>클라이언트 로그 저장 테이블</t>
  </si>
  <si>
    <t>Durable자재 LOT 정보</t>
  </si>
  <si>
    <t>Durable자재LOT 정보 이력</t>
  </si>
  <si>
    <t>^Available^STND^RT^MATERIAL^Current^^Off^ACM</t>
  </si>
  <si>
    <t>기타코드 정의</t>
  </si>
  <si>
    <t>기타코드의 Enum 코드정의 기준정보</t>
  </si>
  <si>
    <t>^Available^STND^RT^ETC^Current^^Off^PARTRON_CAMERA</t>
  </si>
  <si>
    <t>EQPSHIFTMEASUREDATA 테이블</t>
  </si>
  <si>
    <t>설비 ID 정의</t>
  </si>
  <si>
    <t>설비코드 기준정보</t>
  </si>
  <si>
    <t>설비ID 기준정보 이력</t>
  </si>
  <si>
    <t>설비상태 정보</t>
  </si>
  <si>
    <t>공장 기준정보</t>
  </si>
  <si>
    <t>공장간 Relation 기준정보</t>
  </si>
  <si>
    <t>파일 IF 기준정보</t>
  </si>
  <si>
    <t>파일 IF 기준정보히스토리</t>
  </si>
  <si>
    <t>파일관리히스토리</t>
  </si>
  <si>
    <t>DXPLUS</t>
  </si>
  <si>
    <t>자동채번 ID정의 기준정보</t>
  </si>
  <si>
    <t>자동채번 순서번호 기준정보</t>
  </si>
  <si>
    <t>라벨양식정의 기준정보</t>
  </si>
  <si>
    <t>라벨항목 상세정의 기준정보</t>
  </si>
  <si>
    <t>라벨양식의 항목정의 기준정보 이력</t>
  </si>
  <si>
    <t>LOT정보</t>
  </si>
  <si>
    <t>LOT별 작업내역 관리정보 이력</t>
  </si>
  <si>
    <t>LOT작업 예약 기준정보</t>
  </si>
  <si>
    <t>LOT 간 파생 연결정보</t>
  </si>
  <si>
    <t>LOT 간 파생 연결정보 이력</t>
  </si>
  <si>
    <t>LOT별 HOLD 정보</t>
  </si>
  <si>
    <t>QC 검사결과 정보</t>
  </si>
  <si>
    <t>LOT별 Qtime 발생정보</t>
  </si>
  <si>
    <t>LOT별 스크랩 정보</t>
  </si>
  <si>
    <t>자재코드 기준정보</t>
  </si>
  <si>
    <t>계측ID 기준정보</t>
  </si>
  <si>
    <t>설비측정항목 기준정보</t>
  </si>
  <si>
    <t>설비측정항목 기준정보 이력</t>
  </si>
  <si>
    <t>화면 메뉴ID 기준정보</t>
  </si>
  <si>
    <t>^Available^STND^MD^RESOURCE^Current^MSTATEMODELHISTORY^Off^ACM</t>
  </si>
  <si>
    <t>^Available^STND^MD^RESOURCE^Current^MSTATEMODELEVENTHISTORY^Off^ACM</t>
  </si>
  <si>
    <t>^Available^STND^MD^RESOURCE^Current^MSTATEMODELSTATEHISTORY^Off^ACM</t>
  </si>
  <si>
    <t>다국어 정의 기준정보</t>
  </si>
  <si>
    <t>공지 게시판 정보</t>
  </si>
  <si>
    <t>로그인 사용자정보</t>
  </si>
  <si>
    <t>사용자권한그룹 기준정보</t>
  </si>
  <si>
    <t>사용자권한그룹 기준정보 이력</t>
  </si>
  <si>
    <t>사용자 기준정보 이력</t>
  </si>
  <si>
    <t>사용자별 로그인정보</t>
  </si>
  <si>
    <t>사용자 별 로그인 정보 이력</t>
  </si>
  <si>
    <t>공정SubFlow 기준정보</t>
  </si>
  <si>
    <t>공정SubFlow 상세 기준정보</t>
  </si>
  <si>
    <t>공정SubFlow 상세 기준정보 이력</t>
  </si>
  <si>
    <t>공정 SubFlow 기준정보 이력</t>
  </si>
  <si>
    <t>공정코드 기준정보</t>
  </si>
  <si>
    <t>공정라우팅SPEC ID 기준정보</t>
  </si>
  <si>
    <t>공정라우팅spec 세부정보</t>
  </si>
  <si>
    <t>공정라우팅SPEC 이력</t>
  </si>
  <si>
    <t>제품코드 기준정보</t>
  </si>
  <si>
    <t>^Available^STND^RT^CMMS^Current^^Off^ACM</t>
  </si>
  <si>
    <t>공정라우팅 상세spec 기준정보</t>
  </si>
  <si>
    <t>공정라우팅SPEC별 Qtime 정의 기준정보</t>
  </si>
  <si>
    <t>ProcessSpec의 Rework 정책 모델링 기준정보</t>
  </si>
  <si>
    <t>사유코드 기준정보</t>
  </si>
  <si>
    <t>사유코드 대분류</t>
  </si>
  <si>
    <t>사유코드구분 기준정보</t>
  </si>
  <si>
    <t>각종 사유코드 기준정보</t>
  </si>
  <si>
    <t>프로시저 실행 이력</t>
  </si>
  <si>
    <t>사업장 기준정보</t>
  </si>
  <si>
    <t>사업장 기준정보 이력</t>
  </si>
  <si>
    <t>SPI 공정 CPK DCOL 이력</t>
  </si>
  <si>
    <t>SUBLOT ID정보</t>
  </si>
  <si>
    <t>SUBLOT ID 이력</t>
  </si>
  <si>
    <t>SUBLOT 단위 QC 검사결과 정보</t>
  </si>
  <si>
    <t>SUBLOT 단위 QC 검사결과 이력 정보</t>
  </si>
  <si>
    <t>검사실적 Summary</t>
  </si>
  <si>
    <t>생산실적 Summary</t>
  </si>
  <si>
    <t>서버 시스템 메시지 기준정보</t>
  </si>
  <si>
    <t>출하성적서 관련 시스템 기준정보</t>
  </si>
  <si>
    <t>기준정보 공통UI 모델링 기준정보</t>
  </si>
  <si>
    <t>고객사 기준정보</t>
  </si>
  <si>
    <t>UI 메뉴 프로그램 정의 기준정보</t>
  </si>
  <si>
    <t>작업지시계획정보</t>
  </si>
  <si>
    <t>GC_MES_MDM_IDX</t>
  </si>
  <si>
    <t>GC_MES_HIST_IDX</t>
  </si>
  <si>
    <t>GC_MES_STD_IDX</t>
  </si>
  <si>
    <t>상수 정의 기준정보</t>
  </si>
  <si>
    <t>소모성자재LOT 정보</t>
  </si>
  <si>
    <t>설비통신상태 기준정보</t>
  </si>
  <si>
    <t>설비그룹코드 기준정보</t>
  </si>
  <si>
    <t>설비그룹 기준정보 이력</t>
  </si>
  <si>
    <t>설비모델 정의 기준정보</t>
  </si>
  <si>
    <t>QC검사 판정기준 기준정보</t>
  </si>
  <si>
    <t>Log 이력정보</t>
  </si>
  <si>
    <t>LOT별 발생이력</t>
  </si>
  <si>
    <t>자재코드 분류 기준정보</t>
  </si>
  <si>
    <t>설비 계측데이타 Gathering 데이터 정보</t>
  </si>
  <si>
    <t>설비 측정항목 상세정의 기준정보</t>
  </si>
  <si>
    <t>측정카테고리별 측정항목정의 기준정보 이력</t>
  </si>
  <si>
    <t>사용자 세부사항 정보</t>
  </si>
  <si>
    <t>사용자 세부 표준사항</t>
  </si>
  <si>
    <t>사용자 세부 표준사항 이력</t>
  </si>
  <si>
    <t>사용자 세부 사항 이력</t>
  </si>
  <si>
    <t>사용자 초기 열림창 이력</t>
  </si>
  <si>
    <t>설비의 포트 기준정보</t>
  </si>
  <si>
    <t>설비 Port 기준정보</t>
  </si>
  <si>
    <t>설비의 포트기준정보 이력</t>
  </si>
  <si>
    <t>ProcessGroup is a material group for process.</t>
  </si>
  <si>
    <t>PROCESSGROUPHISTORY is a material group for process.</t>
  </si>
  <si>
    <t>LOT기준 생산실적 집계 정보 (자동 생성)</t>
  </si>
  <si>
    <t>GC_MES_SUM_DAT</t>
  </si>
  <si>
    <t>GC_MES_SUM_IDX</t>
  </si>
  <si>
    <t>제품코드 출하성적서의 세부SPEC 기준정보</t>
  </si>
  <si>
    <t>공정별 측정 기준정보</t>
  </si>
  <si>
    <t>공정별 측정 기준정보 이력</t>
  </si>
  <si>
    <t>공정라우팅 SPEC별 가능설비 등록 기준정보</t>
  </si>
  <si>
    <t>공정별 측정 주기 기준정보</t>
  </si>
  <si>
    <t>공정별 측정 주기 기준정보 이력</t>
  </si>
  <si>
    <t>공정라우팅 SPEC별 Probe Test 가능 프로그램 등록 기준정보</t>
  </si>
  <si>
    <t>Recipe 기준정보</t>
  </si>
  <si>
    <t>SKIPRULE 기준정보</t>
  </si>
  <si>
    <t>상태모델정보</t>
  </si>
  <si>
    <t>상태모델 정보 이력</t>
  </si>
  <si>
    <t>상태모델 정의</t>
  </si>
  <si>
    <t>상태모델 정의 이력</t>
  </si>
  <si>
    <t>웨이퍼 ID정보</t>
  </si>
  <si>
    <t xml:space="preserve">Data Pump Master Table EXPORT                         FULL                          </t>
  </si>
  <si>
    <t>DB 계정</t>
    <phoneticPr fontId="1" type="noConversion"/>
  </si>
  <si>
    <t>SIPMES_260223</t>
    <phoneticPr fontId="1" type="noConversion"/>
  </si>
  <si>
    <t>ISM_2603</t>
    <phoneticPr fontId="1" type="noConversion"/>
  </si>
  <si>
    <t>GC_MES_MDM_DAT</t>
    <phoneticPr fontId="1" type="noConversion"/>
  </si>
  <si>
    <t>기타코드의 Enum 코드정의 기준정보</t>
    <phoneticPr fontId="1" type="noConversion"/>
  </si>
  <si>
    <t>Curr / Hist</t>
    <phoneticPr fontId="1" type="noConversion"/>
  </si>
  <si>
    <t>TableSpace for Table</t>
    <phoneticPr fontId="1" type="noConversion"/>
  </si>
  <si>
    <t>TableSpace for Index</t>
    <phoneticPr fontId="1" type="noConversion"/>
  </si>
  <si>
    <t>Table Partition</t>
    <phoneticPr fontId="1" type="noConversion"/>
  </si>
  <si>
    <t>Description</t>
    <phoneticPr fontId="1" type="noConversion"/>
  </si>
  <si>
    <t>Column Name</t>
    <phoneticPr fontId="1" type="noConversion"/>
  </si>
  <si>
    <t>Table Name</t>
    <phoneticPr fontId="1" type="noConversion"/>
  </si>
  <si>
    <t>Column ID</t>
    <phoneticPr fontId="1" type="noConversion"/>
  </si>
  <si>
    <t>Type</t>
    <phoneticPr fontId="1" type="noConversion"/>
  </si>
  <si>
    <t>Length</t>
    <phoneticPr fontId="1" type="noConversion"/>
  </si>
  <si>
    <t>Null 허용</t>
    <phoneticPr fontId="1" type="noConversion"/>
  </si>
  <si>
    <t>AREAID</t>
    <phoneticPr fontId="1" type="noConversion"/>
  </si>
  <si>
    <t>SELECT
            T.TABLE_NAME, 
            C.COMMENTS, 
            CASE WHEN INSTR(T.TABLESPACE_NAME, 'HIST') &gt; 0 THEN 'History' ELSE 'Master' END AS CURHIST, 
            T.TABLESPACE_NAME AS TABLESPACE_TABLE, 
            I.TABLESPACE_NAME AS TABLESPACE_INDEX, 
            DECODE(P.PARTITION_NAME, NULL, '', P.PARTITION_NAME) PARTITION_BY
FROM USER_TABLES T
            JOIN USER_TAB_COMMENTS C
                        ON T.TABLE_NAME = C.TABLE_NAME
            LEFT JOIN (
                        SELECT TABLE_NAME, MAX(INDEX_NAME), MAX(TABLESPACE_NAME) TABLESPACE_NAME
                        FROM USER_INDEXES
                        GROUP BY TABLE_NAME
            ) I
                        ON T.TABLE_NAME = I.TABLE_NAME
            LEFT JOIN (
                        SELECT TABLE_NAME, MAX(PARTITION_NAME) PARTITION_NAME
                        FROM USER_TAB_PARTITIONS
                        GROUP BY TABLE_NAME
            ) P
                        ON T.TABLE_NAME = P.TABLE_NAME
ORDER BY T.TABLE_NAME
;</t>
    <phoneticPr fontId="1" type="noConversion"/>
  </si>
  <si>
    <t>LOTID</t>
    <phoneticPr fontId="1" type="noConversion"/>
  </si>
  <si>
    <t>SIP</t>
    <phoneticPr fontId="1" type="noConversion"/>
  </si>
  <si>
    <t>ISM</t>
    <phoneticPr fontId="1" type="noConversion"/>
  </si>
  <si>
    <t>^Available^STND^RT^RESOURCE^Current^^Off^ACM</t>
    <phoneticPr fontId="1" type="noConversion"/>
  </si>
  <si>
    <t>^Available^STND^RT^ETC^Current^^Off^PARTRON_CAMERA</t>
    <phoneticPr fontId="1" type="noConversion"/>
  </si>
  <si>
    <t>테이블 존재</t>
    <phoneticPr fontId="1" type="noConversion"/>
  </si>
  <si>
    <t>컬럼 존재</t>
    <phoneticPr fontId="1" type="noConversion"/>
  </si>
  <si>
    <t>TAB+COL</t>
    <phoneticPr fontId="1" type="noConversion"/>
  </si>
  <si>
    <t>분석</t>
    <phoneticPr fontId="1" type="noConversion"/>
  </si>
  <si>
    <t>ISM</t>
  </si>
  <si>
    <t>SIP</t>
  </si>
  <si>
    <t>ALL</t>
  </si>
  <si>
    <t>테이블이 ISM에만 존재</t>
    <phoneticPr fontId="1" type="noConversion"/>
  </si>
  <si>
    <t>테이블이 SIP에만 존재</t>
    <phoneticPr fontId="1" type="noConversion"/>
  </si>
  <si>
    <t>컬럼 불일치</t>
  </si>
  <si>
    <t>컬럼 불일치</t>
    <phoneticPr fontId="1" type="noConversion"/>
  </si>
  <si>
    <t>테이블 컬럼 완전 일치</t>
  </si>
  <si>
    <t>ALL</t>
    <phoneticPr fontId="1" type="noConversion"/>
  </si>
  <si>
    <t>적용방법</t>
    <phoneticPr fontId="1" type="noConversion"/>
  </si>
  <si>
    <t>생성</t>
    <phoneticPr fontId="1" type="noConversion"/>
  </si>
  <si>
    <t>삭제</t>
    <phoneticPr fontId="1" type="noConversion"/>
  </si>
  <si>
    <t>검토필요</t>
    <phoneticPr fontId="1" type="noConversion"/>
  </si>
  <si>
    <t>대체</t>
    <phoneticPr fontId="1" type="noConversion"/>
  </si>
  <si>
    <t>생성</t>
  </si>
  <si>
    <t>미적용</t>
  </si>
  <si>
    <t>미적용</t>
    <phoneticPr fontId="1" type="noConversion"/>
  </si>
  <si>
    <t>ZONECOUNT</t>
    <phoneticPr fontId="1" type="noConversion"/>
  </si>
  <si>
    <t>CARRIERQR 대체</t>
    <phoneticPr fontId="1" type="noConversion"/>
  </si>
  <si>
    <t>철자 확인 필요</t>
    <phoneticPr fontId="1" type="noConversion"/>
  </si>
  <si>
    <t>철자확인필요</t>
    <phoneticPr fontId="1" type="noConversion"/>
  </si>
  <si>
    <t>사전점검 여부</t>
    <phoneticPr fontId="1" type="noConversion"/>
  </si>
  <si>
    <t>생성완료</t>
    <phoneticPr fontId="1" type="noConversion"/>
  </si>
  <si>
    <t>WORKORDERID</t>
    <phoneticPr fontId="1" type="noConversion"/>
  </si>
  <si>
    <t>AUTHORMENU</t>
    <phoneticPr fontId="1" type="noConversion"/>
  </si>
  <si>
    <t>ACCESSLEVEL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</si>
</sst>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4"/>
      <name val="Arial"/>
      <family val="2"/>
    </font>
    <font>
      <b/>
      <sz val="14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2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6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wrapText="1"/>
    </xf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6" borderId="3" xfId="0" applyFill="1" applyBorder="1" applyAlignment="1">
      <alignment horizontal="center"/>
    </xf>
    <xf numFmtId="0" fontId="7" fillId="0" borderId="3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C14" sqref="C14"/>
    </sheetView>
  </sheetViews>
  <sheetFormatPr defaultColWidth="8.875" defaultRowHeight="16.5" x14ac:dyDescent="0.3"/>
  <cols>
    <col min="1" max="2" width="19.125" customWidth="1"/>
    <col min="3" max="3" width="14.875" customWidth="1"/>
  </cols>
  <sheetData>
    <row r="1" spans="1:2" x14ac:dyDescent="0.3">
      <c r="A1" s="14" t="s">
        <v>2</v>
      </c>
      <c r="B1" s="14" t="s">
        <v>3447</v>
      </c>
    </row>
    <row r="2" spans="1:2" x14ac:dyDescent="0.3">
      <c r="A2" s="7" t="s">
        <v>3467</v>
      </c>
      <c r="B2" s="7" t="s">
        <v>3449</v>
      </c>
    </row>
    <row r="3" spans="1:2" x14ac:dyDescent="0.3">
      <c r="A3" s="7" t="s">
        <v>3466</v>
      </c>
      <c r="B3" s="7" t="s">
        <v>3448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26D5-05EE-45AE-9FD4-7734673C814F}">
  <dimension ref="A1:G316"/>
  <sheetViews>
    <sheetView workbookViewId="0">
      <selection activeCell="C16" sqref="C16"/>
    </sheetView>
  </sheetViews>
  <sheetFormatPr defaultColWidth="8.875" defaultRowHeight="16.5" x14ac:dyDescent="0.3"/>
  <cols>
    <col min="1" max="1" width="15.375" style="1" customWidth="1"/>
    <col min="2" max="2" width="27.5" customWidth="1"/>
    <col min="3" max="3" width="42" customWidth="1"/>
    <col min="4" max="4" width="16" style="1" customWidth="1"/>
    <col min="5" max="5" width="24.125" customWidth="1"/>
    <col min="6" max="6" width="23.625" customWidth="1"/>
    <col min="7" max="7" width="19.125" customWidth="1"/>
  </cols>
  <sheetData>
    <row r="1" spans="1:7" ht="16.5" customHeight="1" x14ac:dyDescent="0.3">
      <c r="A1" s="10" t="s">
        <v>3470</v>
      </c>
      <c r="B1" s="6" t="s">
        <v>3458</v>
      </c>
      <c r="C1" s="6" t="s">
        <v>3456</v>
      </c>
      <c r="D1" s="6" t="s">
        <v>3452</v>
      </c>
      <c r="E1" s="6" t="s">
        <v>3453</v>
      </c>
      <c r="F1" s="6" t="s">
        <v>3454</v>
      </c>
      <c r="G1" s="6" t="s">
        <v>3455</v>
      </c>
    </row>
    <row r="2" spans="1:7" ht="16.5" customHeight="1" x14ac:dyDescent="0.3">
      <c r="A2" s="7" t="s">
        <v>3466</v>
      </c>
      <c r="B2" s="8" t="s">
        <v>13</v>
      </c>
      <c r="C2" s="9" t="s">
        <v>22</v>
      </c>
      <c r="D2" s="7" t="s">
        <v>3304</v>
      </c>
      <c r="E2" s="8" t="s">
        <v>3305</v>
      </c>
      <c r="F2" s="8" t="s">
        <v>3306</v>
      </c>
      <c r="G2" s="8" t="s">
        <v>22</v>
      </c>
    </row>
    <row r="3" spans="1:7" ht="16.5" customHeight="1" x14ac:dyDescent="0.3">
      <c r="A3" s="7" t="s">
        <v>3466</v>
      </c>
      <c r="B3" s="8" t="s">
        <v>71</v>
      </c>
      <c r="C3" s="9" t="s">
        <v>22</v>
      </c>
      <c r="D3" s="7" t="s">
        <v>3304</v>
      </c>
      <c r="E3" s="8" t="s">
        <v>3305</v>
      </c>
      <c r="F3" s="8" t="s">
        <v>3306</v>
      </c>
      <c r="G3" s="8" t="s">
        <v>22</v>
      </c>
    </row>
    <row r="4" spans="1:7" ht="16.5" customHeight="1" x14ac:dyDescent="0.3">
      <c r="A4" s="7" t="s">
        <v>3466</v>
      </c>
      <c r="B4" s="8" t="s">
        <v>75</v>
      </c>
      <c r="C4" s="9" t="s">
        <v>22</v>
      </c>
      <c r="D4" s="7" t="s">
        <v>3304</v>
      </c>
      <c r="E4" s="8" t="s">
        <v>3305</v>
      </c>
      <c r="F4" s="8" t="s">
        <v>3306</v>
      </c>
      <c r="G4" s="8" t="s">
        <v>22</v>
      </c>
    </row>
    <row r="5" spans="1:7" ht="16.5" customHeight="1" x14ac:dyDescent="0.3">
      <c r="A5" s="7" t="s">
        <v>3466</v>
      </c>
      <c r="B5" s="8" t="s">
        <v>26</v>
      </c>
      <c r="C5" s="9" t="s">
        <v>22</v>
      </c>
      <c r="D5" s="7" t="s">
        <v>3304</v>
      </c>
      <c r="E5" s="8" t="s">
        <v>3306</v>
      </c>
      <c r="F5" s="8" t="s">
        <v>3306</v>
      </c>
      <c r="G5" s="8" t="s">
        <v>22</v>
      </c>
    </row>
    <row r="6" spans="1:7" ht="16.5" customHeight="1" x14ac:dyDescent="0.3">
      <c r="A6" s="7" t="s">
        <v>3466</v>
      </c>
      <c r="B6" s="8" t="s">
        <v>80</v>
      </c>
      <c r="C6" s="9" t="s">
        <v>22</v>
      </c>
      <c r="D6" s="7" t="s">
        <v>3304</v>
      </c>
      <c r="E6" s="8" t="s">
        <v>3305</v>
      </c>
      <c r="F6" s="8" t="s">
        <v>22</v>
      </c>
      <c r="G6" s="8" t="s">
        <v>22</v>
      </c>
    </row>
    <row r="7" spans="1:7" ht="16.5" customHeight="1" x14ac:dyDescent="0.3">
      <c r="A7" s="7" t="s">
        <v>3466</v>
      </c>
      <c r="B7" s="8" t="s">
        <v>81</v>
      </c>
      <c r="C7" s="9" t="s">
        <v>22</v>
      </c>
      <c r="D7" s="7" t="s">
        <v>3304</v>
      </c>
      <c r="E7" s="8" t="s">
        <v>3305</v>
      </c>
      <c r="F7" s="8" t="s">
        <v>3306</v>
      </c>
      <c r="G7" s="8" t="s">
        <v>22</v>
      </c>
    </row>
    <row r="8" spans="1:7" ht="16.5" customHeight="1" x14ac:dyDescent="0.3">
      <c r="A8" s="7" t="s">
        <v>3466</v>
      </c>
      <c r="B8" s="8" t="s">
        <v>84</v>
      </c>
      <c r="C8" s="9" t="s">
        <v>22</v>
      </c>
      <c r="D8" s="7" t="s">
        <v>3304</v>
      </c>
      <c r="E8" s="8" t="s">
        <v>3305</v>
      </c>
      <c r="F8" s="8" t="s">
        <v>3306</v>
      </c>
      <c r="G8" s="8" t="s">
        <v>22</v>
      </c>
    </row>
    <row r="9" spans="1:7" ht="16.5" customHeight="1" x14ac:dyDescent="0.3">
      <c r="A9" s="7" t="s">
        <v>3466</v>
      </c>
      <c r="B9" s="8" t="s">
        <v>85</v>
      </c>
      <c r="C9" s="9" t="s">
        <v>22</v>
      </c>
      <c r="D9" s="7" t="s">
        <v>3304</v>
      </c>
      <c r="E9" s="8" t="s">
        <v>3305</v>
      </c>
      <c r="F9" s="8" t="s">
        <v>3306</v>
      </c>
      <c r="G9" s="8" t="s">
        <v>22</v>
      </c>
    </row>
    <row r="10" spans="1:7" ht="16.5" customHeight="1" x14ac:dyDescent="0.3">
      <c r="A10" s="7" t="s">
        <v>3466</v>
      </c>
      <c r="B10" s="8" t="s">
        <v>86</v>
      </c>
      <c r="C10" s="9" t="s">
        <v>22</v>
      </c>
      <c r="D10" s="7" t="s">
        <v>3304</v>
      </c>
      <c r="E10" s="8" t="s">
        <v>3305</v>
      </c>
      <c r="F10" s="8" t="s">
        <v>3306</v>
      </c>
      <c r="G10" s="8" t="s">
        <v>22</v>
      </c>
    </row>
    <row r="11" spans="1:7" ht="16.5" customHeight="1" x14ac:dyDescent="0.3">
      <c r="A11" s="7" t="s">
        <v>3466</v>
      </c>
      <c r="B11" s="8" t="s">
        <v>90</v>
      </c>
      <c r="C11" s="9" t="s">
        <v>22</v>
      </c>
      <c r="D11" s="7" t="s">
        <v>3304</v>
      </c>
      <c r="E11" s="8" t="s">
        <v>3305</v>
      </c>
      <c r="F11" s="8" t="s">
        <v>3306</v>
      </c>
      <c r="G11" s="8" t="s">
        <v>22</v>
      </c>
    </row>
    <row r="12" spans="1:7" ht="16.5" customHeight="1" x14ac:dyDescent="0.3">
      <c r="A12" s="7" t="s">
        <v>3482</v>
      </c>
      <c r="B12" s="8" t="s">
        <v>91</v>
      </c>
      <c r="C12" s="9" t="s">
        <v>3307</v>
      </c>
      <c r="D12" s="7" t="s">
        <v>3304</v>
      </c>
      <c r="E12" s="8" t="s">
        <v>3308</v>
      </c>
      <c r="F12" s="8" t="s">
        <v>3403</v>
      </c>
      <c r="G12" s="8" t="s">
        <v>22</v>
      </c>
    </row>
    <row r="13" spans="1:7" ht="16.5" customHeight="1" x14ac:dyDescent="0.3">
      <c r="A13" s="7" t="s">
        <v>3482</v>
      </c>
      <c r="B13" s="8" t="s">
        <v>118</v>
      </c>
      <c r="C13" s="9" t="s">
        <v>3309</v>
      </c>
      <c r="D13" s="7" t="s">
        <v>3310</v>
      </c>
      <c r="E13" s="8" t="s">
        <v>3311</v>
      </c>
      <c r="F13" s="8" t="s">
        <v>3404</v>
      </c>
      <c r="G13" s="8" t="s">
        <v>22</v>
      </c>
    </row>
    <row r="14" spans="1:7" ht="16.5" customHeight="1" x14ac:dyDescent="0.3">
      <c r="A14" s="7" t="s">
        <v>3482</v>
      </c>
      <c r="B14" s="8" t="s">
        <v>119</v>
      </c>
      <c r="C14" s="9" t="s">
        <v>3312</v>
      </c>
      <c r="D14" s="7" t="s">
        <v>3304</v>
      </c>
      <c r="E14" s="8" t="s">
        <v>3308</v>
      </c>
      <c r="F14" s="8" t="s">
        <v>3403</v>
      </c>
      <c r="G14" s="8" t="s">
        <v>22</v>
      </c>
    </row>
    <row r="15" spans="1:7" ht="16.5" customHeight="1" x14ac:dyDescent="0.3">
      <c r="A15" s="7" t="s">
        <v>3482</v>
      </c>
      <c r="B15" s="8" t="s">
        <v>169</v>
      </c>
      <c r="C15" s="9" t="s">
        <v>3312</v>
      </c>
      <c r="D15" s="7" t="s">
        <v>3310</v>
      </c>
      <c r="E15" s="8" t="s">
        <v>3311</v>
      </c>
      <c r="F15" s="8" t="s">
        <v>3404</v>
      </c>
      <c r="G15" s="8" t="s">
        <v>22</v>
      </c>
    </row>
    <row r="16" spans="1:7" ht="16.5" customHeight="1" x14ac:dyDescent="0.3">
      <c r="A16" s="7" t="s">
        <v>3482</v>
      </c>
      <c r="B16" s="8" t="s">
        <v>170</v>
      </c>
      <c r="C16" s="9" t="s">
        <v>3313</v>
      </c>
      <c r="D16" s="7" t="s">
        <v>3304</v>
      </c>
      <c r="E16" s="8" t="s">
        <v>3308</v>
      </c>
      <c r="F16" s="8" t="s">
        <v>3403</v>
      </c>
      <c r="G16" s="8" t="s">
        <v>22</v>
      </c>
    </row>
    <row r="17" spans="1:7" ht="16.5" customHeight="1" x14ac:dyDescent="0.3">
      <c r="A17" s="7" t="s">
        <v>3482</v>
      </c>
      <c r="B17" s="8" t="s">
        <v>178</v>
      </c>
      <c r="C17" s="9" t="s">
        <v>3314</v>
      </c>
      <c r="D17" s="7" t="s">
        <v>3310</v>
      </c>
      <c r="E17" s="8" t="s">
        <v>3311</v>
      </c>
      <c r="F17" s="8" t="s">
        <v>3404</v>
      </c>
      <c r="G17" s="8" t="s">
        <v>22</v>
      </c>
    </row>
    <row r="18" spans="1:7" ht="16.5" customHeight="1" x14ac:dyDescent="0.3">
      <c r="A18" s="7" t="s">
        <v>3482</v>
      </c>
      <c r="B18" s="8" t="s">
        <v>179</v>
      </c>
      <c r="C18" s="9" t="s">
        <v>3315</v>
      </c>
      <c r="D18" s="7" t="s">
        <v>3304</v>
      </c>
      <c r="E18" s="8" t="s">
        <v>3308</v>
      </c>
      <c r="F18" s="8" t="s">
        <v>3403</v>
      </c>
      <c r="G18" s="8" t="s">
        <v>22</v>
      </c>
    </row>
    <row r="19" spans="1:7" ht="16.5" customHeight="1" x14ac:dyDescent="0.3">
      <c r="A19" s="7" t="s">
        <v>3482</v>
      </c>
      <c r="B19" s="8" t="s">
        <v>183</v>
      </c>
      <c r="C19" s="9" t="s">
        <v>3315</v>
      </c>
      <c r="D19" s="7" t="s">
        <v>3310</v>
      </c>
      <c r="E19" s="8" t="s">
        <v>3311</v>
      </c>
      <c r="F19" s="8" t="s">
        <v>3404</v>
      </c>
      <c r="G19" s="8" t="s">
        <v>22</v>
      </c>
    </row>
    <row r="20" spans="1:7" ht="16.5" customHeight="1" x14ac:dyDescent="0.3">
      <c r="A20" s="7" t="s">
        <v>3482</v>
      </c>
      <c r="B20" s="8" t="s">
        <v>184</v>
      </c>
      <c r="C20" s="9" t="s">
        <v>3316</v>
      </c>
      <c r="D20" s="7" t="s">
        <v>3304</v>
      </c>
      <c r="E20" s="8" t="s">
        <v>3308</v>
      </c>
      <c r="F20" s="8" t="s">
        <v>3403</v>
      </c>
      <c r="G20" s="8" t="s">
        <v>22</v>
      </c>
    </row>
    <row r="21" spans="1:7" ht="16.5" customHeight="1" x14ac:dyDescent="0.3">
      <c r="A21" s="7" t="s">
        <v>3482</v>
      </c>
      <c r="B21" s="8" t="s">
        <v>198</v>
      </c>
      <c r="C21" s="9" t="s">
        <v>22</v>
      </c>
      <c r="D21" s="7" t="s">
        <v>3304</v>
      </c>
      <c r="E21" s="8" t="s">
        <v>3308</v>
      </c>
      <c r="F21" s="8" t="s">
        <v>3404</v>
      </c>
      <c r="G21" s="8" t="s">
        <v>22</v>
      </c>
    </row>
    <row r="22" spans="1:7" ht="16.5" customHeight="1" x14ac:dyDescent="0.3">
      <c r="A22" s="7" t="s">
        <v>3482</v>
      </c>
      <c r="B22" s="8" t="s">
        <v>199</v>
      </c>
      <c r="C22" s="9" t="s">
        <v>3312</v>
      </c>
      <c r="D22" s="7" t="s">
        <v>3304</v>
      </c>
      <c r="E22" s="8" t="s">
        <v>3308</v>
      </c>
      <c r="F22" s="8" t="s">
        <v>3403</v>
      </c>
      <c r="G22" s="8" t="s">
        <v>22</v>
      </c>
    </row>
    <row r="23" spans="1:7" ht="16.5" customHeight="1" x14ac:dyDescent="0.3">
      <c r="A23" s="7" t="s">
        <v>3482</v>
      </c>
      <c r="B23" s="8" t="s">
        <v>204</v>
      </c>
      <c r="C23" s="9" t="s">
        <v>3312</v>
      </c>
      <c r="D23" s="7" t="s">
        <v>3310</v>
      </c>
      <c r="E23" s="8" t="s">
        <v>3311</v>
      </c>
      <c r="F23" s="8" t="s">
        <v>3404</v>
      </c>
      <c r="G23" s="8" t="s">
        <v>22</v>
      </c>
    </row>
    <row r="24" spans="1:7" ht="16.5" customHeight="1" x14ac:dyDescent="0.3">
      <c r="A24" s="7" t="s">
        <v>3482</v>
      </c>
      <c r="B24" s="8" t="s">
        <v>205</v>
      </c>
      <c r="C24" s="9" t="s">
        <v>3317</v>
      </c>
      <c r="D24" s="7" t="s">
        <v>3304</v>
      </c>
      <c r="E24" s="8" t="s">
        <v>3318</v>
      </c>
      <c r="F24" s="8" t="s">
        <v>3405</v>
      </c>
      <c r="G24" s="8" t="s">
        <v>22</v>
      </c>
    </row>
    <row r="25" spans="1:7" ht="16.5" customHeight="1" x14ac:dyDescent="0.3">
      <c r="A25" s="7" t="s">
        <v>3482</v>
      </c>
      <c r="B25" s="8" t="s">
        <v>244</v>
      </c>
      <c r="C25" s="9" t="s">
        <v>3319</v>
      </c>
      <c r="D25" s="7" t="s">
        <v>3304</v>
      </c>
      <c r="E25" s="8" t="s">
        <v>3308</v>
      </c>
      <c r="F25" s="8" t="s">
        <v>3403</v>
      </c>
      <c r="G25" s="8" t="s">
        <v>22</v>
      </c>
    </row>
    <row r="26" spans="1:7" ht="16.5" customHeight="1" x14ac:dyDescent="0.3">
      <c r="A26" s="7" t="s">
        <v>3482</v>
      </c>
      <c r="B26" s="8" t="s">
        <v>273</v>
      </c>
      <c r="C26" s="9" t="s">
        <v>3320</v>
      </c>
      <c r="D26" s="7" t="s">
        <v>3310</v>
      </c>
      <c r="E26" s="8" t="s">
        <v>3311</v>
      </c>
      <c r="F26" s="8" t="s">
        <v>3404</v>
      </c>
      <c r="G26" s="8" t="s">
        <v>22</v>
      </c>
    </row>
    <row r="27" spans="1:7" ht="16.5" customHeight="1" x14ac:dyDescent="0.3">
      <c r="A27" s="7" t="s">
        <v>3482</v>
      </c>
      <c r="B27" s="8" t="s">
        <v>274</v>
      </c>
      <c r="C27" s="9" t="s">
        <v>3320</v>
      </c>
      <c r="D27" s="7" t="s">
        <v>3310</v>
      </c>
      <c r="E27" s="8" t="s">
        <v>3311</v>
      </c>
      <c r="F27" s="8" t="s">
        <v>3404</v>
      </c>
      <c r="G27" s="8" t="s">
        <v>22</v>
      </c>
    </row>
    <row r="28" spans="1:7" ht="16.5" customHeight="1" x14ac:dyDescent="0.3">
      <c r="A28" s="7" t="s">
        <v>3466</v>
      </c>
      <c r="B28" s="8" t="s">
        <v>275</v>
      </c>
      <c r="C28" s="9" t="s">
        <v>3468</v>
      </c>
      <c r="D28" s="7" t="s">
        <v>3304</v>
      </c>
      <c r="E28" s="8" t="s">
        <v>3308</v>
      </c>
      <c r="F28" s="8" t="s">
        <v>3308</v>
      </c>
      <c r="G28" s="8" t="s">
        <v>22</v>
      </c>
    </row>
    <row r="29" spans="1:7" ht="16.5" customHeight="1" x14ac:dyDescent="0.3">
      <c r="A29" s="7" t="s">
        <v>3466</v>
      </c>
      <c r="B29" s="8" t="s">
        <v>346</v>
      </c>
      <c r="C29" s="9" t="s">
        <v>22</v>
      </c>
      <c r="D29" s="7" t="s">
        <v>3304</v>
      </c>
      <c r="E29" s="8" t="s">
        <v>3308</v>
      </c>
      <c r="F29" s="8" t="s">
        <v>3308</v>
      </c>
      <c r="G29" s="8" t="s">
        <v>22</v>
      </c>
    </row>
    <row r="30" spans="1:7" ht="16.5" customHeight="1" x14ac:dyDescent="0.3">
      <c r="A30" s="7" t="s">
        <v>3466</v>
      </c>
      <c r="B30" s="8" t="s">
        <v>347</v>
      </c>
      <c r="C30" s="9" t="s">
        <v>22</v>
      </c>
      <c r="D30" s="7" t="s">
        <v>3304</v>
      </c>
      <c r="E30" s="8" t="s">
        <v>3306</v>
      </c>
      <c r="F30" s="8" t="s">
        <v>3306</v>
      </c>
      <c r="G30" s="8" t="s">
        <v>22</v>
      </c>
    </row>
    <row r="31" spans="1:7" ht="16.5" customHeight="1" x14ac:dyDescent="0.3">
      <c r="A31" s="7" t="s">
        <v>3466</v>
      </c>
      <c r="B31" s="8" t="s">
        <v>353</v>
      </c>
      <c r="C31" s="9" t="s">
        <v>3322</v>
      </c>
      <c r="D31" s="7" t="s">
        <v>3304</v>
      </c>
      <c r="E31" s="8" t="s">
        <v>0</v>
      </c>
      <c r="F31" s="8" t="s">
        <v>0</v>
      </c>
      <c r="G31" s="8" t="s">
        <v>22</v>
      </c>
    </row>
    <row r="32" spans="1:7" ht="16.5" customHeight="1" x14ac:dyDescent="0.3">
      <c r="A32" s="7" t="s">
        <v>3466</v>
      </c>
      <c r="B32" s="8" t="s">
        <v>352</v>
      </c>
      <c r="C32" s="9" t="s">
        <v>22</v>
      </c>
      <c r="D32" s="7" t="s">
        <v>3304</v>
      </c>
      <c r="E32" s="8" t="s">
        <v>3306</v>
      </c>
      <c r="F32" s="8" t="s">
        <v>3306</v>
      </c>
      <c r="G32" s="8" t="s">
        <v>22</v>
      </c>
    </row>
    <row r="33" spans="1:7" ht="16.5" customHeight="1" x14ac:dyDescent="0.3">
      <c r="A33" s="7" t="s">
        <v>3482</v>
      </c>
      <c r="B33" s="8" t="s">
        <v>377</v>
      </c>
      <c r="C33" s="9" t="s">
        <v>22</v>
      </c>
      <c r="D33" s="7" t="s">
        <v>3304</v>
      </c>
      <c r="E33" s="8" t="s">
        <v>3308</v>
      </c>
      <c r="F33" s="8" t="s">
        <v>22</v>
      </c>
      <c r="G33" s="8" t="s">
        <v>22</v>
      </c>
    </row>
    <row r="34" spans="1:7" ht="16.5" customHeight="1" x14ac:dyDescent="0.3">
      <c r="A34" s="7" t="s">
        <v>3467</v>
      </c>
      <c r="B34" s="8" t="s">
        <v>2359</v>
      </c>
      <c r="C34" s="9" t="s">
        <v>3406</v>
      </c>
      <c r="D34" s="7" t="s">
        <v>3304</v>
      </c>
      <c r="E34" s="8" t="s">
        <v>3308</v>
      </c>
      <c r="F34" s="8" t="s">
        <v>3403</v>
      </c>
      <c r="G34" s="8" t="s">
        <v>22</v>
      </c>
    </row>
    <row r="35" spans="1:7" ht="16.5" customHeight="1" x14ac:dyDescent="0.3">
      <c r="A35" s="7" t="s">
        <v>3467</v>
      </c>
      <c r="B35" s="8" t="s">
        <v>2365</v>
      </c>
      <c r="C35" s="9" t="s">
        <v>3406</v>
      </c>
      <c r="D35" s="7" t="s">
        <v>3310</v>
      </c>
      <c r="E35" s="8" t="s">
        <v>3311</v>
      </c>
      <c r="F35" s="8" t="s">
        <v>3404</v>
      </c>
      <c r="G35" s="8" t="s">
        <v>22</v>
      </c>
    </row>
    <row r="36" spans="1:7" ht="16.5" customHeight="1" x14ac:dyDescent="0.3">
      <c r="A36" s="7" t="s">
        <v>3482</v>
      </c>
      <c r="B36" s="8" t="s">
        <v>384</v>
      </c>
      <c r="C36" s="9" t="s">
        <v>3407</v>
      </c>
      <c r="D36" s="7" t="s">
        <v>3304</v>
      </c>
      <c r="E36" s="8" t="s">
        <v>3318</v>
      </c>
      <c r="F36" s="8" t="s">
        <v>3405</v>
      </c>
      <c r="G36" s="8" t="s">
        <v>22</v>
      </c>
    </row>
    <row r="37" spans="1:7" ht="16.5" customHeight="1" x14ac:dyDescent="0.3">
      <c r="A37" s="7" t="s">
        <v>3482</v>
      </c>
      <c r="B37" s="8" t="s">
        <v>477</v>
      </c>
      <c r="C37" s="9" t="s">
        <v>3407</v>
      </c>
      <c r="D37" s="7" t="s">
        <v>3310</v>
      </c>
      <c r="E37" s="8" t="s">
        <v>3311</v>
      </c>
      <c r="F37" s="8" t="s">
        <v>3404</v>
      </c>
      <c r="G37" s="8" t="s">
        <v>22</v>
      </c>
    </row>
    <row r="38" spans="1:7" ht="16.5" customHeight="1" x14ac:dyDescent="0.3">
      <c r="A38" s="7" t="s">
        <v>3466</v>
      </c>
      <c r="B38" s="8" t="s">
        <v>478</v>
      </c>
      <c r="C38" s="9" t="s">
        <v>22</v>
      </c>
      <c r="D38" s="7" t="s">
        <v>3304</v>
      </c>
      <c r="E38" s="8" t="s">
        <v>3306</v>
      </c>
      <c r="F38" s="8" t="s">
        <v>3306</v>
      </c>
      <c r="G38" s="8" t="s">
        <v>22</v>
      </c>
    </row>
    <row r="39" spans="1:7" ht="16.5" customHeight="1" x14ac:dyDescent="0.3">
      <c r="A39" s="7" t="s">
        <v>3466</v>
      </c>
      <c r="B39" s="8" t="s">
        <v>497</v>
      </c>
      <c r="C39" s="9" t="s">
        <v>22</v>
      </c>
      <c r="D39" s="7" t="s">
        <v>3304</v>
      </c>
      <c r="E39" s="8" t="s">
        <v>3306</v>
      </c>
      <c r="F39" s="8" t="s">
        <v>3306</v>
      </c>
      <c r="G39" s="8" t="s">
        <v>22</v>
      </c>
    </row>
    <row r="40" spans="1:7" ht="16.5" customHeight="1" x14ac:dyDescent="0.3">
      <c r="A40" s="7" t="s">
        <v>3466</v>
      </c>
      <c r="B40" s="8" t="s">
        <v>498</v>
      </c>
      <c r="C40" s="9" t="s">
        <v>22</v>
      </c>
      <c r="D40" s="7" t="s">
        <v>3304</v>
      </c>
      <c r="E40" s="8" t="s">
        <v>3306</v>
      </c>
      <c r="F40" s="8" t="s">
        <v>3306</v>
      </c>
      <c r="G40" s="8" t="s">
        <v>22</v>
      </c>
    </row>
    <row r="41" spans="1:7" ht="16.5" customHeight="1" x14ac:dyDescent="0.3">
      <c r="A41" s="7" t="s">
        <v>3482</v>
      </c>
      <c r="B41" s="8" t="s">
        <v>508</v>
      </c>
      <c r="C41" s="9" t="s">
        <v>3323</v>
      </c>
      <c r="D41" s="7" t="s">
        <v>3304</v>
      </c>
      <c r="E41" s="8" t="s">
        <v>3318</v>
      </c>
      <c r="F41" s="8" t="s">
        <v>3405</v>
      </c>
      <c r="G41" s="8" t="s">
        <v>22</v>
      </c>
    </row>
    <row r="42" spans="1:7" ht="16.5" customHeight="1" x14ac:dyDescent="0.3">
      <c r="A42" s="7" t="s">
        <v>3482</v>
      </c>
      <c r="B42" s="8" t="s">
        <v>562</v>
      </c>
      <c r="C42" s="9" t="s">
        <v>3324</v>
      </c>
      <c r="D42" s="7" t="s">
        <v>3310</v>
      </c>
      <c r="E42" s="8" t="s">
        <v>3311</v>
      </c>
      <c r="F42" s="8" t="s">
        <v>22</v>
      </c>
      <c r="G42" s="8" t="s">
        <v>22</v>
      </c>
    </row>
    <row r="43" spans="1:7" ht="16.5" customHeight="1" x14ac:dyDescent="0.3">
      <c r="A43" s="7" t="s">
        <v>3466</v>
      </c>
      <c r="B43" s="8" t="s">
        <v>569</v>
      </c>
      <c r="C43" s="9" t="s">
        <v>3325</v>
      </c>
      <c r="D43" s="7" t="s">
        <v>3304</v>
      </c>
      <c r="E43" s="8" t="s">
        <v>3305</v>
      </c>
      <c r="F43" s="8" t="s">
        <v>3305</v>
      </c>
      <c r="G43" s="8" t="s">
        <v>22</v>
      </c>
    </row>
    <row r="44" spans="1:7" ht="16.5" customHeight="1" x14ac:dyDescent="0.3">
      <c r="A44" s="7" t="s">
        <v>3466</v>
      </c>
      <c r="B44" s="8" t="s">
        <v>583</v>
      </c>
      <c r="C44" s="9" t="s">
        <v>3325</v>
      </c>
      <c r="D44" s="7" t="s">
        <v>3304</v>
      </c>
      <c r="E44" s="8" t="s">
        <v>3305</v>
      </c>
      <c r="F44" s="8" t="s">
        <v>3305</v>
      </c>
      <c r="G44" s="8" t="s">
        <v>22</v>
      </c>
    </row>
    <row r="45" spans="1:7" ht="16.5" customHeight="1" x14ac:dyDescent="0.3">
      <c r="A45" s="7" t="s">
        <v>3467</v>
      </c>
      <c r="B45" s="8" t="s">
        <v>2387</v>
      </c>
      <c r="C45" s="9" t="s">
        <v>22</v>
      </c>
      <c r="D45" s="7" t="s">
        <v>3304</v>
      </c>
      <c r="E45" s="8" t="s">
        <v>3339</v>
      </c>
      <c r="F45" s="8" t="s">
        <v>22</v>
      </c>
      <c r="G45" s="8" t="s">
        <v>22</v>
      </c>
    </row>
    <row r="46" spans="1:7" ht="16.5" customHeight="1" x14ac:dyDescent="0.3">
      <c r="A46" s="7" t="s">
        <v>3482</v>
      </c>
      <c r="B46" s="8" t="s">
        <v>584</v>
      </c>
      <c r="C46" s="9" t="s">
        <v>3326</v>
      </c>
      <c r="D46" s="7" t="s">
        <v>3304</v>
      </c>
      <c r="E46" s="8" t="s">
        <v>3450</v>
      </c>
      <c r="F46" s="8" t="s">
        <v>3403</v>
      </c>
      <c r="G46" s="8" t="s">
        <v>22</v>
      </c>
    </row>
    <row r="47" spans="1:7" ht="16.5" customHeight="1" x14ac:dyDescent="0.3">
      <c r="A47" s="7" t="s">
        <v>3482</v>
      </c>
      <c r="B47" s="8" t="s">
        <v>589</v>
      </c>
      <c r="C47" s="9" t="s">
        <v>3326</v>
      </c>
      <c r="D47" s="7" t="s">
        <v>3310</v>
      </c>
      <c r="E47" s="8" t="s">
        <v>3311</v>
      </c>
      <c r="F47" s="8" t="s">
        <v>3404</v>
      </c>
      <c r="G47" s="8" t="s">
        <v>22</v>
      </c>
    </row>
    <row r="48" spans="1:7" ht="16.5" customHeight="1" x14ac:dyDescent="0.3">
      <c r="A48" s="7" t="s">
        <v>3482</v>
      </c>
      <c r="B48" s="8" t="s">
        <v>590</v>
      </c>
      <c r="C48" s="9" t="s">
        <v>3451</v>
      </c>
      <c r="D48" s="7" t="s">
        <v>3304</v>
      </c>
      <c r="E48" s="8" t="s">
        <v>3308</v>
      </c>
      <c r="F48" s="8" t="s">
        <v>3403</v>
      </c>
      <c r="G48" s="8" t="s">
        <v>22</v>
      </c>
    </row>
    <row r="49" spans="1:7" ht="16.5" customHeight="1" x14ac:dyDescent="0.3">
      <c r="A49" s="7" t="s">
        <v>3482</v>
      </c>
      <c r="B49" s="8" t="s">
        <v>596</v>
      </c>
      <c r="C49" s="9" t="s">
        <v>3327</v>
      </c>
      <c r="D49" s="7" t="s">
        <v>3310</v>
      </c>
      <c r="E49" s="8" t="s">
        <v>3311</v>
      </c>
      <c r="F49" s="8" t="s">
        <v>3404</v>
      </c>
      <c r="G49" s="8" t="s">
        <v>22</v>
      </c>
    </row>
    <row r="50" spans="1:7" ht="16.5" customHeight="1" x14ac:dyDescent="0.3">
      <c r="A50" s="7" t="s">
        <v>3467</v>
      </c>
      <c r="B50" s="8" t="s">
        <v>2391</v>
      </c>
      <c r="C50" s="9" t="s">
        <v>22</v>
      </c>
      <c r="D50" s="7" t="s">
        <v>3310</v>
      </c>
      <c r="E50" s="8" t="s">
        <v>3311</v>
      </c>
      <c r="F50" s="8" t="s">
        <v>22</v>
      </c>
      <c r="G50" s="8" t="s">
        <v>22</v>
      </c>
    </row>
    <row r="51" spans="1:7" ht="16.5" customHeight="1" x14ac:dyDescent="0.3">
      <c r="A51" s="7" t="s">
        <v>3467</v>
      </c>
      <c r="B51" s="8" t="s">
        <v>2396</v>
      </c>
      <c r="C51" s="9" t="s">
        <v>22</v>
      </c>
      <c r="D51" s="7" t="s">
        <v>3304</v>
      </c>
      <c r="E51" s="8" t="s">
        <v>3339</v>
      </c>
      <c r="F51" s="8" t="s">
        <v>22</v>
      </c>
      <c r="G51" s="8" t="s">
        <v>22</v>
      </c>
    </row>
    <row r="52" spans="1:7" ht="16.5" customHeight="1" x14ac:dyDescent="0.3">
      <c r="A52" s="7" t="s">
        <v>3467</v>
      </c>
      <c r="B52" s="8" t="s">
        <v>2404</v>
      </c>
      <c r="C52" s="9" t="s">
        <v>22</v>
      </c>
      <c r="D52" s="7" t="s">
        <v>3310</v>
      </c>
      <c r="E52" s="8" t="s">
        <v>3311</v>
      </c>
      <c r="F52" s="8" t="s">
        <v>3404</v>
      </c>
      <c r="G52" s="8" t="s">
        <v>22</v>
      </c>
    </row>
    <row r="53" spans="1:7" ht="16.5" customHeight="1" x14ac:dyDescent="0.3">
      <c r="A53" s="7" t="s">
        <v>3467</v>
      </c>
      <c r="B53" s="8" t="s">
        <v>2411</v>
      </c>
      <c r="C53" s="9" t="s">
        <v>22</v>
      </c>
      <c r="D53" s="7" t="s">
        <v>3304</v>
      </c>
      <c r="E53" s="8" t="s">
        <v>3308</v>
      </c>
      <c r="F53" s="8" t="s">
        <v>3403</v>
      </c>
      <c r="G53" s="8" t="s">
        <v>22</v>
      </c>
    </row>
    <row r="54" spans="1:7" ht="16.5" customHeight="1" x14ac:dyDescent="0.3">
      <c r="A54" s="7" t="s">
        <v>3467</v>
      </c>
      <c r="B54" s="8" t="s">
        <v>2416</v>
      </c>
      <c r="C54" s="9" t="s">
        <v>22</v>
      </c>
      <c r="D54" s="7" t="s">
        <v>3304</v>
      </c>
      <c r="E54" s="8" t="s">
        <v>3308</v>
      </c>
      <c r="F54" s="8" t="s">
        <v>3403</v>
      </c>
      <c r="G54" s="8" t="s">
        <v>22</v>
      </c>
    </row>
    <row r="55" spans="1:7" ht="16.5" customHeight="1" x14ac:dyDescent="0.3">
      <c r="A55" s="7" t="s">
        <v>3466</v>
      </c>
      <c r="B55" s="8" t="s">
        <v>597</v>
      </c>
      <c r="C55" s="9" t="s">
        <v>3469</v>
      </c>
      <c r="D55" s="7" t="s">
        <v>3304</v>
      </c>
      <c r="E55" s="8" t="s">
        <v>3305</v>
      </c>
      <c r="F55" s="8" t="s">
        <v>3305</v>
      </c>
      <c r="G55" s="8" t="s">
        <v>22</v>
      </c>
    </row>
    <row r="56" spans="1:7" ht="16.5" customHeight="1" x14ac:dyDescent="0.3">
      <c r="A56" s="7" t="s">
        <v>3466</v>
      </c>
      <c r="B56" s="8" t="s">
        <v>619</v>
      </c>
      <c r="C56" s="9" t="s">
        <v>3329</v>
      </c>
      <c r="D56" s="7" t="s">
        <v>3310</v>
      </c>
      <c r="E56" s="8" t="s">
        <v>3311</v>
      </c>
      <c r="F56" s="8" t="s">
        <v>3305</v>
      </c>
      <c r="G56" s="8" t="s">
        <v>22</v>
      </c>
    </row>
    <row r="57" spans="1:7" ht="16.5" customHeight="1" x14ac:dyDescent="0.3">
      <c r="A57" s="7" t="s">
        <v>3482</v>
      </c>
      <c r="B57" s="8" t="s">
        <v>627</v>
      </c>
      <c r="C57" s="9" t="s">
        <v>3330</v>
      </c>
      <c r="D57" s="7" t="s">
        <v>3304</v>
      </c>
      <c r="E57" s="8" t="s">
        <v>3318</v>
      </c>
      <c r="F57" s="8" t="s">
        <v>3405</v>
      </c>
      <c r="G57" s="8" t="s">
        <v>22</v>
      </c>
    </row>
    <row r="58" spans="1:7" ht="16.5" customHeight="1" x14ac:dyDescent="0.3">
      <c r="A58" s="7" t="s">
        <v>3467</v>
      </c>
      <c r="B58" s="8" t="s">
        <v>2417</v>
      </c>
      <c r="C58" s="9" t="s">
        <v>22</v>
      </c>
      <c r="D58" s="7" t="s">
        <v>3304</v>
      </c>
      <c r="E58" s="8" t="s">
        <v>3308</v>
      </c>
      <c r="F58" s="8" t="s">
        <v>3403</v>
      </c>
      <c r="G58" s="8" t="s">
        <v>22</v>
      </c>
    </row>
    <row r="59" spans="1:7" ht="16.5" customHeight="1" x14ac:dyDescent="0.3">
      <c r="A59" s="7" t="s">
        <v>3467</v>
      </c>
      <c r="B59" s="8" t="s">
        <v>2470</v>
      </c>
      <c r="C59" s="9" t="s">
        <v>22</v>
      </c>
      <c r="D59" s="7" t="s">
        <v>3310</v>
      </c>
      <c r="E59" s="8" t="s">
        <v>3311</v>
      </c>
      <c r="F59" s="8" t="s">
        <v>3404</v>
      </c>
      <c r="G59" s="8" t="s">
        <v>22</v>
      </c>
    </row>
    <row r="60" spans="1:7" ht="16.5" customHeight="1" x14ac:dyDescent="0.3">
      <c r="A60" s="7" t="s">
        <v>3467</v>
      </c>
      <c r="B60" s="8" t="s">
        <v>2471</v>
      </c>
      <c r="C60" s="9" t="s">
        <v>3408</v>
      </c>
      <c r="D60" s="7" t="s">
        <v>3304</v>
      </c>
      <c r="E60" s="8" t="s">
        <v>3318</v>
      </c>
      <c r="F60" s="8" t="s">
        <v>3405</v>
      </c>
      <c r="G60" s="8" t="s">
        <v>22</v>
      </c>
    </row>
    <row r="61" spans="1:7" ht="16.5" customHeight="1" x14ac:dyDescent="0.3">
      <c r="A61" s="7" t="s">
        <v>3467</v>
      </c>
      <c r="B61" s="8" t="s">
        <v>2473</v>
      </c>
      <c r="C61" s="9" t="s">
        <v>3408</v>
      </c>
      <c r="D61" s="7" t="s">
        <v>3310</v>
      </c>
      <c r="E61" s="8" t="s">
        <v>3311</v>
      </c>
      <c r="F61" s="8" t="s">
        <v>3404</v>
      </c>
      <c r="G61" s="8" t="s">
        <v>22</v>
      </c>
    </row>
    <row r="62" spans="1:7" ht="16.5" customHeight="1" x14ac:dyDescent="0.3">
      <c r="A62" s="7" t="s">
        <v>3482</v>
      </c>
      <c r="B62" s="8" t="s">
        <v>674</v>
      </c>
      <c r="C62" s="9" t="s">
        <v>3331</v>
      </c>
      <c r="D62" s="7" t="s">
        <v>3304</v>
      </c>
      <c r="E62" s="8" t="s">
        <v>3308</v>
      </c>
      <c r="F62" s="8" t="s">
        <v>3403</v>
      </c>
      <c r="G62" s="8" t="s">
        <v>22</v>
      </c>
    </row>
    <row r="63" spans="1:7" ht="16.5" customHeight="1" x14ac:dyDescent="0.3">
      <c r="A63" s="7" t="s">
        <v>3482</v>
      </c>
      <c r="B63" s="8" t="s">
        <v>730</v>
      </c>
      <c r="C63" s="9" t="s">
        <v>3332</v>
      </c>
      <c r="D63" s="7" t="s">
        <v>3310</v>
      </c>
      <c r="E63" s="8" t="s">
        <v>3311</v>
      </c>
      <c r="F63" s="8" t="s">
        <v>3404</v>
      </c>
      <c r="G63" s="8" t="s">
        <v>22</v>
      </c>
    </row>
    <row r="64" spans="1:7" ht="16.5" customHeight="1" x14ac:dyDescent="0.3">
      <c r="A64" s="7" t="s">
        <v>3467</v>
      </c>
      <c r="B64" s="8" t="s">
        <v>2474</v>
      </c>
      <c r="C64" s="9" t="s">
        <v>3409</v>
      </c>
      <c r="D64" s="7" t="s">
        <v>3304</v>
      </c>
      <c r="E64" s="8" t="s">
        <v>3308</v>
      </c>
      <c r="F64" s="8" t="s">
        <v>3403</v>
      </c>
      <c r="G64" s="8" t="s">
        <v>22</v>
      </c>
    </row>
    <row r="65" spans="1:7" ht="16.5" customHeight="1" x14ac:dyDescent="0.3">
      <c r="A65" s="7" t="s">
        <v>3467</v>
      </c>
      <c r="B65" s="8" t="s">
        <v>2480</v>
      </c>
      <c r="C65" s="9" t="s">
        <v>3410</v>
      </c>
      <c r="D65" s="7" t="s">
        <v>3310</v>
      </c>
      <c r="E65" s="8" t="s">
        <v>3311</v>
      </c>
      <c r="F65" s="8" t="s">
        <v>3404</v>
      </c>
      <c r="G65" s="8" t="s">
        <v>22</v>
      </c>
    </row>
    <row r="66" spans="1:7" ht="16.5" customHeight="1" x14ac:dyDescent="0.3">
      <c r="A66" s="7" t="s">
        <v>3482</v>
      </c>
      <c r="B66" s="8" t="s">
        <v>735</v>
      </c>
      <c r="C66" s="9" t="s">
        <v>3330</v>
      </c>
      <c r="D66" s="7" t="s">
        <v>3310</v>
      </c>
      <c r="E66" s="8" t="s">
        <v>3311</v>
      </c>
      <c r="F66" s="8" t="s">
        <v>3404</v>
      </c>
      <c r="G66" s="8" t="s">
        <v>22</v>
      </c>
    </row>
    <row r="67" spans="1:7" ht="16.5" customHeight="1" x14ac:dyDescent="0.3">
      <c r="A67" s="7" t="s">
        <v>3466</v>
      </c>
      <c r="B67" s="8" t="s">
        <v>748</v>
      </c>
      <c r="C67" s="9" t="s">
        <v>22</v>
      </c>
      <c r="D67" s="7" t="s">
        <v>3304</v>
      </c>
      <c r="E67" s="8" t="s">
        <v>0</v>
      </c>
      <c r="F67" s="8" t="s">
        <v>0</v>
      </c>
      <c r="G67" s="8" t="s">
        <v>22</v>
      </c>
    </row>
    <row r="68" spans="1:7" ht="16.5" customHeight="1" x14ac:dyDescent="0.3">
      <c r="A68" s="7" t="s">
        <v>3466</v>
      </c>
      <c r="B68" s="8" t="s">
        <v>750</v>
      </c>
      <c r="C68" s="9" t="s">
        <v>22</v>
      </c>
      <c r="D68" s="7" t="s">
        <v>3304</v>
      </c>
      <c r="E68" s="8" t="s">
        <v>0</v>
      </c>
      <c r="F68" s="8" t="s">
        <v>0</v>
      </c>
      <c r="G68" s="8" t="s">
        <v>22</v>
      </c>
    </row>
    <row r="69" spans="1:7" ht="16.5" customHeight="1" x14ac:dyDescent="0.3">
      <c r="A69" s="7" t="s">
        <v>3467</v>
      </c>
      <c r="B69" s="8" t="s">
        <v>2481</v>
      </c>
      <c r="C69" s="9" t="s">
        <v>3411</v>
      </c>
      <c r="D69" s="7" t="s">
        <v>3304</v>
      </c>
      <c r="E69" s="8" t="s">
        <v>3308</v>
      </c>
      <c r="F69" s="8" t="s">
        <v>3403</v>
      </c>
      <c r="G69" s="8" t="s">
        <v>22</v>
      </c>
    </row>
    <row r="70" spans="1:7" ht="16.5" customHeight="1" x14ac:dyDescent="0.3">
      <c r="A70" s="7" t="s">
        <v>3467</v>
      </c>
      <c r="B70" s="8" t="s">
        <v>2484</v>
      </c>
      <c r="C70" s="9" t="s">
        <v>3411</v>
      </c>
      <c r="D70" s="7" t="s">
        <v>3310</v>
      </c>
      <c r="E70" s="8" t="s">
        <v>3311</v>
      </c>
      <c r="F70" s="8" t="s">
        <v>3404</v>
      </c>
      <c r="G70" s="8" t="s">
        <v>22</v>
      </c>
    </row>
    <row r="71" spans="1:7" ht="16.5" customHeight="1" x14ac:dyDescent="0.3">
      <c r="A71" s="7" t="s">
        <v>3482</v>
      </c>
      <c r="B71" s="8" t="s">
        <v>629</v>
      </c>
      <c r="C71" s="9" t="s">
        <v>3333</v>
      </c>
      <c r="D71" s="7" t="s">
        <v>3304</v>
      </c>
      <c r="E71" s="8" t="s">
        <v>3308</v>
      </c>
      <c r="F71" s="8" t="s">
        <v>3403</v>
      </c>
      <c r="G71" s="8" t="s">
        <v>22</v>
      </c>
    </row>
    <row r="72" spans="1:7" ht="16.5" customHeight="1" x14ac:dyDescent="0.3">
      <c r="A72" s="7" t="s">
        <v>3482</v>
      </c>
      <c r="B72" s="8" t="s">
        <v>751</v>
      </c>
      <c r="C72" s="9" t="s">
        <v>3333</v>
      </c>
      <c r="D72" s="7" t="s">
        <v>3310</v>
      </c>
      <c r="E72" s="8" t="s">
        <v>3311</v>
      </c>
      <c r="F72" s="8" t="s">
        <v>3404</v>
      </c>
      <c r="G72" s="8" t="s">
        <v>22</v>
      </c>
    </row>
    <row r="73" spans="1:7" ht="16.5" customHeight="1" x14ac:dyDescent="0.3">
      <c r="A73" s="7" t="s">
        <v>3466</v>
      </c>
      <c r="B73" s="8" t="s">
        <v>752</v>
      </c>
      <c r="C73" s="9" t="s">
        <v>22</v>
      </c>
      <c r="D73" s="7" t="s">
        <v>3304</v>
      </c>
      <c r="E73" s="8" t="s">
        <v>3306</v>
      </c>
      <c r="F73" s="8" t="s">
        <v>3306</v>
      </c>
      <c r="G73" s="8" t="s">
        <v>22</v>
      </c>
    </row>
    <row r="74" spans="1:7" ht="16.5" customHeight="1" x14ac:dyDescent="0.3">
      <c r="A74" s="7" t="s">
        <v>3466</v>
      </c>
      <c r="B74" s="8" t="s">
        <v>757</v>
      </c>
      <c r="C74" s="9" t="s">
        <v>22</v>
      </c>
      <c r="D74" s="7" t="s">
        <v>3304</v>
      </c>
      <c r="E74" s="8" t="s">
        <v>3305</v>
      </c>
      <c r="F74" s="8" t="s">
        <v>3306</v>
      </c>
      <c r="G74" s="8" t="s">
        <v>22</v>
      </c>
    </row>
    <row r="75" spans="1:7" ht="16.5" customHeight="1" x14ac:dyDescent="0.3">
      <c r="A75" s="7" t="s">
        <v>3482</v>
      </c>
      <c r="B75" s="8" t="s">
        <v>774</v>
      </c>
      <c r="C75" s="9" t="s">
        <v>3334</v>
      </c>
      <c r="D75" s="7" t="s">
        <v>3304</v>
      </c>
      <c r="E75" s="8" t="s">
        <v>3308</v>
      </c>
      <c r="F75" s="8" t="s">
        <v>3403</v>
      </c>
      <c r="G75" s="8" t="s">
        <v>22</v>
      </c>
    </row>
    <row r="76" spans="1:7" ht="16.5" customHeight="1" x14ac:dyDescent="0.3">
      <c r="A76" s="7" t="s">
        <v>3482</v>
      </c>
      <c r="B76" s="8" t="s">
        <v>779</v>
      </c>
      <c r="C76" s="9" t="s">
        <v>3334</v>
      </c>
      <c r="D76" s="7" t="s">
        <v>3310</v>
      </c>
      <c r="E76" s="8" t="s">
        <v>3311</v>
      </c>
      <c r="F76" s="8" t="s">
        <v>3404</v>
      </c>
      <c r="G76" s="8" t="s">
        <v>22</v>
      </c>
    </row>
    <row r="77" spans="1:7" ht="16.5" customHeight="1" x14ac:dyDescent="0.3">
      <c r="A77" s="7" t="s">
        <v>3482</v>
      </c>
      <c r="B77" s="8" t="s">
        <v>780</v>
      </c>
      <c r="C77" s="9" t="s">
        <v>3335</v>
      </c>
      <c r="D77" s="7" t="s">
        <v>3304</v>
      </c>
      <c r="E77" s="8" t="s">
        <v>3308</v>
      </c>
      <c r="F77" s="8" t="s">
        <v>3403</v>
      </c>
      <c r="G77" s="8" t="s">
        <v>22</v>
      </c>
    </row>
    <row r="78" spans="1:7" ht="16.5" customHeight="1" x14ac:dyDescent="0.3">
      <c r="A78" s="7" t="s">
        <v>3482</v>
      </c>
      <c r="B78" s="8" t="s">
        <v>785</v>
      </c>
      <c r="C78" s="9" t="s">
        <v>3335</v>
      </c>
      <c r="D78" s="7" t="s">
        <v>3310</v>
      </c>
      <c r="E78" s="8" t="s">
        <v>3311</v>
      </c>
      <c r="F78" s="8" t="s">
        <v>3404</v>
      </c>
      <c r="G78" s="8" t="s">
        <v>22</v>
      </c>
    </row>
    <row r="79" spans="1:7" ht="16.5" customHeight="1" x14ac:dyDescent="0.3">
      <c r="A79" s="7" t="s">
        <v>3482</v>
      </c>
      <c r="B79" s="8" t="s">
        <v>787</v>
      </c>
      <c r="C79" s="9" t="s">
        <v>22</v>
      </c>
      <c r="D79" s="7" t="s">
        <v>3304</v>
      </c>
      <c r="E79" s="8" t="s">
        <v>3308</v>
      </c>
      <c r="F79" s="8" t="s">
        <v>3403</v>
      </c>
      <c r="G79" s="8" t="s">
        <v>22</v>
      </c>
    </row>
    <row r="80" spans="1:7" ht="16.5" customHeight="1" x14ac:dyDescent="0.3">
      <c r="A80" s="7" t="s">
        <v>3482</v>
      </c>
      <c r="B80" s="8" t="s">
        <v>794</v>
      </c>
      <c r="C80" s="9" t="s">
        <v>3336</v>
      </c>
      <c r="D80" s="7" t="s">
        <v>3304</v>
      </c>
      <c r="E80" s="8" t="s">
        <v>3318</v>
      </c>
      <c r="F80" s="8" t="s">
        <v>3405</v>
      </c>
      <c r="G80" s="8" t="s">
        <v>22</v>
      </c>
    </row>
    <row r="81" spans="1:7" ht="16.5" customHeight="1" x14ac:dyDescent="0.3">
      <c r="A81" s="7" t="s">
        <v>3482</v>
      </c>
      <c r="B81" s="8" t="s">
        <v>808</v>
      </c>
      <c r="C81" s="9" t="s">
        <v>3337</v>
      </c>
      <c r="D81" s="7" t="s">
        <v>3310</v>
      </c>
      <c r="E81" s="8" t="s">
        <v>3311</v>
      </c>
      <c r="F81" s="8" t="s">
        <v>3404</v>
      </c>
      <c r="G81" s="8" t="s">
        <v>22</v>
      </c>
    </row>
    <row r="82" spans="1:7" ht="16.5" customHeight="1" x14ac:dyDescent="0.3">
      <c r="A82" s="7" t="s">
        <v>3482</v>
      </c>
      <c r="B82" s="8" t="s">
        <v>809</v>
      </c>
      <c r="C82" s="9" t="s">
        <v>3338</v>
      </c>
      <c r="D82" s="7" t="s">
        <v>3304</v>
      </c>
      <c r="E82" s="8" t="s">
        <v>3308</v>
      </c>
      <c r="F82" s="8" t="s">
        <v>3403</v>
      </c>
      <c r="G82" s="8" t="s">
        <v>22</v>
      </c>
    </row>
    <row r="83" spans="1:7" ht="16.5" customHeight="1" x14ac:dyDescent="0.3">
      <c r="A83" s="7" t="s">
        <v>3482</v>
      </c>
      <c r="B83" s="8" t="s">
        <v>820</v>
      </c>
      <c r="C83" s="9" t="s">
        <v>3338</v>
      </c>
      <c r="D83" s="7" t="s">
        <v>3310</v>
      </c>
      <c r="E83" s="8" t="s">
        <v>3311</v>
      </c>
      <c r="F83" s="8" t="s">
        <v>3404</v>
      </c>
      <c r="G83" s="8" t="s">
        <v>22</v>
      </c>
    </row>
    <row r="84" spans="1:7" ht="16.5" customHeight="1" x14ac:dyDescent="0.3">
      <c r="A84" s="7" t="s">
        <v>3482</v>
      </c>
      <c r="B84" s="8" t="s">
        <v>821</v>
      </c>
      <c r="C84" s="9" t="s">
        <v>22</v>
      </c>
      <c r="D84" s="7" t="s">
        <v>3304</v>
      </c>
      <c r="E84" s="8" t="s">
        <v>3339</v>
      </c>
      <c r="F84" s="8" t="s">
        <v>3339</v>
      </c>
      <c r="G84" s="8" t="s">
        <v>22</v>
      </c>
    </row>
    <row r="85" spans="1:7" ht="16.5" customHeight="1" x14ac:dyDescent="0.3">
      <c r="A85" s="7" t="s">
        <v>3482</v>
      </c>
      <c r="B85" s="8" t="s">
        <v>831</v>
      </c>
      <c r="C85" s="9" t="s">
        <v>22</v>
      </c>
      <c r="D85" s="7" t="s">
        <v>3304</v>
      </c>
      <c r="E85" s="8" t="s">
        <v>3339</v>
      </c>
      <c r="F85" s="8" t="s">
        <v>3339</v>
      </c>
      <c r="G85" s="8" t="s">
        <v>22</v>
      </c>
    </row>
    <row r="86" spans="1:7" ht="16.5" customHeight="1" x14ac:dyDescent="0.3">
      <c r="A86" s="7" t="s">
        <v>3482</v>
      </c>
      <c r="B86" s="8" t="s">
        <v>832</v>
      </c>
      <c r="C86" s="9" t="s">
        <v>3340</v>
      </c>
      <c r="D86" s="7" t="s">
        <v>3304</v>
      </c>
      <c r="E86" s="8" t="s">
        <v>3308</v>
      </c>
      <c r="F86" s="8" t="s">
        <v>3403</v>
      </c>
      <c r="G86" s="8" t="s">
        <v>22</v>
      </c>
    </row>
    <row r="87" spans="1:7" ht="16.5" customHeight="1" x14ac:dyDescent="0.3">
      <c r="A87" s="7" t="s">
        <v>3482</v>
      </c>
      <c r="B87" s="8" t="s">
        <v>834</v>
      </c>
      <c r="C87" s="9" t="s">
        <v>3340</v>
      </c>
      <c r="D87" s="7" t="s">
        <v>3310</v>
      </c>
      <c r="E87" s="8" t="s">
        <v>3311</v>
      </c>
      <c r="F87" s="8" t="s">
        <v>3404</v>
      </c>
      <c r="G87" s="8" t="s">
        <v>22</v>
      </c>
    </row>
    <row r="88" spans="1:7" ht="16.5" customHeight="1" x14ac:dyDescent="0.3">
      <c r="A88" s="7" t="s">
        <v>3482</v>
      </c>
      <c r="B88" s="8" t="s">
        <v>835</v>
      </c>
      <c r="C88" s="9" t="s">
        <v>3341</v>
      </c>
      <c r="D88" s="7" t="s">
        <v>3304</v>
      </c>
      <c r="E88" s="8" t="s">
        <v>3308</v>
      </c>
      <c r="F88" s="8" t="s">
        <v>3403</v>
      </c>
      <c r="G88" s="8" t="s">
        <v>22</v>
      </c>
    </row>
    <row r="89" spans="1:7" ht="16.5" customHeight="1" x14ac:dyDescent="0.3">
      <c r="A89" s="7" t="s">
        <v>3482</v>
      </c>
      <c r="B89" s="8" t="s">
        <v>842</v>
      </c>
      <c r="C89" s="9" t="s">
        <v>3340</v>
      </c>
      <c r="D89" s="7" t="s">
        <v>3304</v>
      </c>
      <c r="E89" s="8" t="s">
        <v>3308</v>
      </c>
      <c r="F89" s="8" t="s">
        <v>3403</v>
      </c>
      <c r="G89" s="8" t="s">
        <v>22</v>
      </c>
    </row>
    <row r="90" spans="1:7" ht="16.5" customHeight="1" x14ac:dyDescent="0.3">
      <c r="A90" s="7" t="s">
        <v>3467</v>
      </c>
      <c r="B90" s="8" t="s">
        <v>2485</v>
      </c>
      <c r="C90" s="9" t="s">
        <v>22</v>
      </c>
      <c r="D90" s="7" t="s">
        <v>3304</v>
      </c>
      <c r="E90" s="8" t="s">
        <v>3308</v>
      </c>
      <c r="F90" s="8" t="s">
        <v>3403</v>
      </c>
      <c r="G90" s="8" t="s">
        <v>22</v>
      </c>
    </row>
    <row r="91" spans="1:7" ht="16.5" customHeight="1" x14ac:dyDescent="0.3">
      <c r="A91" s="7" t="s">
        <v>3467</v>
      </c>
      <c r="B91" s="8" t="s">
        <v>2496</v>
      </c>
      <c r="C91" s="9" t="s">
        <v>22</v>
      </c>
      <c r="D91" s="7" t="s">
        <v>3310</v>
      </c>
      <c r="E91" s="8" t="s">
        <v>3311</v>
      </c>
      <c r="F91" s="8" t="s">
        <v>3404</v>
      </c>
      <c r="G91" s="8" t="s">
        <v>22</v>
      </c>
    </row>
    <row r="92" spans="1:7" ht="16.5" customHeight="1" x14ac:dyDescent="0.3">
      <c r="A92" s="7" t="s">
        <v>3467</v>
      </c>
      <c r="B92" s="8" t="s">
        <v>2497</v>
      </c>
      <c r="C92" s="9" t="s">
        <v>3412</v>
      </c>
      <c r="D92" s="7" t="s">
        <v>3304</v>
      </c>
      <c r="E92" s="8" t="s">
        <v>3308</v>
      </c>
      <c r="F92" s="8" t="s">
        <v>3403</v>
      </c>
      <c r="G92" s="8" t="s">
        <v>22</v>
      </c>
    </row>
    <row r="93" spans="1:7" ht="16.5" customHeight="1" x14ac:dyDescent="0.3">
      <c r="A93" s="7" t="s">
        <v>3467</v>
      </c>
      <c r="B93" s="8" t="s">
        <v>2500</v>
      </c>
      <c r="C93" s="9" t="s">
        <v>22</v>
      </c>
      <c r="D93" s="7" t="s">
        <v>3310</v>
      </c>
      <c r="E93" s="8" t="s">
        <v>3311</v>
      </c>
      <c r="F93" s="8" t="s">
        <v>3404</v>
      </c>
      <c r="G93" s="8" t="s">
        <v>22</v>
      </c>
    </row>
    <row r="94" spans="1:7" ht="16.5" customHeight="1" x14ac:dyDescent="0.3">
      <c r="A94" s="7" t="s">
        <v>3482</v>
      </c>
      <c r="B94" s="8" t="s">
        <v>849</v>
      </c>
      <c r="C94" s="9" t="s">
        <v>3342</v>
      </c>
      <c r="D94" s="7" t="s">
        <v>3304</v>
      </c>
      <c r="E94" s="8" t="s">
        <v>3308</v>
      </c>
      <c r="F94" s="8" t="s">
        <v>3403</v>
      </c>
      <c r="G94" s="8" t="s">
        <v>22</v>
      </c>
    </row>
    <row r="95" spans="1:7" ht="16.5" customHeight="1" x14ac:dyDescent="0.3">
      <c r="A95" s="7" t="s">
        <v>3482</v>
      </c>
      <c r="B95" s="8" t="s">
        <v>866</v>
      </c>
      <c r="C95" s="9" t="s">
        <v>3342</v>
      </c>
      <c r="D95" s="7" t="s">
        <v>3310</v>
      </c>
      <c r="E95" s="8" t="s">
        <v>3311</v>
      </c>
      <c r="F95" s="8" t="s">
        <v>3404</v>
      </c>
      <c r="G95" s="8" t="s">
        <v>22</v>
      </c>
    </row>
    <row r="96" spans="1:7" ht="16.5" customHeight="1" x14ac:dyDescent="0.3">
      <c r="A96" s="7" t="s">
        <v>3482</v>
      </c>
      <c r="B96" s="8" t="s">
        <v>868</v>
      </c>
      <c r="C96" s="9" t="s">
        <v>3343</v>
      </c>
      <c r="D96" s="7" t="s">
        <v>3304</v>
      </c>
      <c r="E96" s="8" t="s">
        <v>3308</v>
      </c>
      <c r="F96" s="8" t="s">
        <v>3403</v>
      </c>
      <c r="G96" s="8" t="s">
        <v>22</v>
      </c>
    </row>
    <row r="97" spans="1:7" ht="16.5" customHeight="1" x14ac:dyDescent="0.3">
      <c r="A97" s="7" t="s">
        <v>3482</v>
      </c>
      <c r="B97" s="8" t="s">
        <v>873</v>
      </c>
      <c r="C97" s="9" t="s">
        <v>3344</v>
      </c>
      <c r="D97" s="7" t="s">
        <v>3310</v>
      </c>
      <c r="E97" s="8" t="s">
        <v>3311</v>
      </c>
      <c r="F97" s="8" t="s">
        <v>3404</v>
      </c>
      <c r="G97" s="8" t="s">
        <v>22</v>
      </c>
    </row>
    <row r="98" spans="1:7" ht="16.5" customHeight="1" x14ac:dyDescent="0.3">
      <c r="A98" s="7" t="s">
        <v>3467</v>
      </c>
      <c r="B98" s="8" t="s">
        <v>2501</v>
      </c>
      <c r="C98" s="9" t="s">
        <v>3413</v>
      </c>
      <c r="D98" s="7" t="s">
        <v>3304</v>
      </c>
      <c r="E98" s="8" t="s">
        <v>3308</v>
      </c>
      <c r="F98" s="8" t="s">
        <v>22</v>
      </c>
      <c r="G98" s="8" t="s">
        <v>22</v>
      </c>
    </row>
    <row r="99" spans="1:7" ht="16.5" customHeight="1" x14ac:dyDescent="0.3">
      <c r="A99" s="7" t="s">
        <v>3482</v>
      </c>
      <c r="B99" s="8" t="s">
        <v>874</v>
      </c>
      <c r="C99" s="9" t="s">
        <v>3345</v>
      </c>
      <c r="D99" s="7" t="s">
        <v>3304</v>
      </c>
      <c r="E99" s="8" t="s">
        <v>3318</v>
      </c>
      <c r="F99" s="8" t="s">
        <v>3405</v>
      </c>
      <c r="G99" s="8" t="s">
        <v>22</v>
      </c>
    </row>
    <row r="100" spans="1:7" ht="16.5" customHeight="1" x14ac:dyDescent="0.3">
      <c r="A100" s="7" t="s">
        <v>3482</v>
      </c>
      <c r="B100" s="8" t="s">
        <v>965</v>
      </c>
      <c r="C100" s="9" t="s">
        <v>22</v>
      </c>
      <c r="D100" s="7" t="s">
        <v>3304</v>
      </c>
      <c r="E100" s="8" t="s">
        <v>3318</v>
      </c>
      <c r="F100" s="8" t="s">
        <v>3318</v>
      </c>
      <c r="G100" s="8" t="s">
        <v>22</v>
      </c>
    </row>
    <row r="101" spans="1:7" ht="16.5" customHeight="1" x14ac:dyDescent="0.3">
      <c r="A101" s="7" t="s">
        <v>3482</v>
      </c>
      <c r="B101" s="8" t="s">
        <v>967</v>
      </c>
      <c r="C101" s="9" t="s">
        <v>22</v>
      </c>
      <c r="D101" s="7" t="s">
        <v>3304</v>
      </c>
      <c r="E101" s="8" t="s">
        <v>3318</v>
      </c>
      <c r="F101" s="8" t="s">
        <v>3318</v>
      </c>
      <c r="G101" s="8" t="s">
        <v>22</v>
      </c>
    </row>
    <row r="102" spans="1:7" ht="16.5" customHeight="1" x14ac:dyDescent="0.3">
      <c r="A102" s="7" t="s">
        <v>3482</v>
      </c>
      <c r="B102" s="8" t="s">
        <v>968</v>
      </c>
      <c r="C102" s="9" t="s">
        <v>22</v>
      </c>
      <c r="D102" s="7" t="s">
        <v>3304</v>
      </c>
      <c r="E102" s="8" t="s">
        <v>3318</v>
      </c>
      <c r="F102" s="8" t="s">
        <v>3405</v>
      </c>
      <c r="G102" s="8" t="s">
        <v>22</v>
      </c>
    </row>
    <row r="103" spans="1:7" ht="16.5" customHeight="1" x14ac:dyDescent="0.3">
      <c r="A103" s="7" t="s">
        <v>3482</v>
      </c>
      <c r="B103" s="8" t="s">
        <v>973</v>
      </c>
      <c r="C103" s="9" t="s">
        <v>3346</v>
      </c>
      <c r="D103" s="7" t="s">
        <v>3310</v>
      </c>
      <c r="E103" s="8" t="s">
        <v>3311</v>
      </c>
      <c r="F103" s="8" t="s">
        <v>3404</v>
      </c>
      <c r="G103" s="8" t="s">
        <v>22</v>
      </c>
    </row>
    <row r="104" spans="1:7" ht="16.5" customHeight="1" x14ac:dyDescent="0.3">
      <c r="A104" s="7" t="s">
        <v>3482</v>
      </c>
      <c r="B104" s="8" t="s">
        <v>974</v>
      </c>
      <c r="C104" s="9" t="s">
        <v>22</v>
      </c>
      <c r="D104" s="7" t="s">
        <v>3304</v>
      </c>
      <c r="E104" s="8" t="s">
        <v>3318</v>
      </c>
      <c r="F104" s="8" t="s">
        <v>3405</v>
      </c>
      <c r="G104" s="8" t="s">
        <v>22</v>
      </c>
    </row>
    <row r="105" spans="1:7" ht="16.5" customHeight="1" x14ac:dyDescent="0.3">
      <c r="A105" s="7" t="s">
        <v>3482</v>
      </c>
      <c r="B105" s="8" t="s">
        <v>994</v>
      </c>
      <c r="C105" s="9" t="s">
        <v>22</v>
      </c>
      <c r="D105" s="7" t="s">
        <v>3304</v>
      </c>
      <c r="E105" s="8" t="s">
        <v>3318</v>
      </c>
      <c r="F105" s="8" t="s">
        <v>3405</v>
      </c>
      <c r="G105" s="8" t="s">
        <v>22</v>
      </c>
    </row>
    <row r="106" spans="1:7" ht="16.5" customHeight="1" x14ac:dyDescent="0.3">
      <c r="A106" s="7" t="s">
        <v>3482</v>
      </c>
      <c r="B106" s="8" t="s">
        <v>1007</v>
      </c>
      <c r="C106" s="9" t="s">
        <v>22</v>
      </c>
      <c r="D106" s="7" t="s">
        <v>3304</v>
      </c>
      <c r="E106" s="8" t="s">
        <v>3318</v>
      </c>
      <c r="F106" s="8" t="s">
        <v>3405</v>
      </c>
      <c r="G106" s="8" t="s">
        <v>22</v>
      </c>
    </row>
    <row r="107" spans="1:7" ht="16.5" customHeight="1" x14ac:dyDescent="0.3">
      <c r="A107" s="7" t="s">
        <v>3482</v>
      </c>
      <c r="B107" s="8" t="s">
        <v>1008</v>
      </c>
      <c r="C107" s="9" t="s">
        <v>22</v>
      </c>
      <c r="D107" s="7" t="s">
        <v>3304</v>
      </c>
      <c r="E107" s="8" t="s">
        <v>3318</v>
      </c>
      <c r="F107" s="8" t="s">
        <v>3405</v>
      </c>
      <c r="G107" s="8" t="s">
        <v>22</v>
      </c>
    </row>
    <row r="108" spans="1:7" ht="16.5" customHeight="1" x14ac:dyDescent="0.3">
      <c r="A108" s="7" t="s">
        <v>3482</v>
      </c>
      <c r="B108" s="8" t="s">
        <v>1011</v>
      </c>
      <c r="C108" s="9" t="s">
        <v>3347</v>
      </c>
      <c r="D108" s="7" t="s">
        <v>3304</v>
      </c>
      <c r="E108" s="8" t="s">
        <v>3318</v>
      </c>
      <c r="F108" s="8" t="s">
        <v>3405</v>
      </c>
      <c r="G108" s="8" t="s">
        <v>22</v>
      </c>
    </row>
    <row r="109" spans="1:7" ht="16.5" customHeight="1" x14ac:dyDescent="0.3">
      <c r="A109" s="7" t="s">
        <v>3482</v>
      </c>
      <c r="B109" s="8" t="s">
        <v>1035</v>
      </c>
      <c r="C109" s="9" t="s">
        <v>3347</v>
      </c>
      <c r="D109" s="7" t="s">
        <v>3310</v>
      </c>
      <c r="E109" s="8" t="s">
        <v>3311</v>
      </c>
      <c r="F109" s="8" t="s">
        <v>3404</v>
      </c>
      <c r="G109" s="8" t="s">
        <v>22</v>
      </c>
    </row>
    <row r="110" spans="1:7" ht="16.5" customHeight="1" x14ac:dyDescent="0.3">
      <c r="A110" s="7" t="s">
        <v>3482</v>
      </c>
      <c r="B110" s="8" t="s">
        <v>1036</v>
      </c>
      <c r="C110" s="9" t="s">
        <v>3348</v>
      </c>
      <c r="D110" s="7" t="s">
        <v>3304</v>
      </c>
      <c r="E110" s="8" t="s">
        <v>3318</v>
      </c>
      <c r="F110" s="8" t="s">
        <v>3405</v>
      </c>
      <c r="G110" s="8" t="s">
        <v>22</v>
      </c>
    </row>
    <row r="111" spans="1:7" ht="16.5" customHeight="1" x14ac:dyDescent="0.3">
      <c r="A111" s="7" t="s">
        <v>3482</v>
      </c>
      <c r="B111" s="8" t="s">
        <v>1053</v>
      </c>
      <c r="C111" s="9" t="s">
        <v>3349</v>
      </c>
      <c r="D111" s="7" t="s">
        <v>3310</v>
      </c>
      <c r="E111" s="8" t="s">
        <v>3311</v>
      </c>
      <c r="F111" s="8" t="s">
        <v>3404</v>
      </c>
      <c r="G111" s="8" t="s">
        <v>22</v>
      </c>
    </row>
    <row r="112" spans="1:7" ht="16.5" customHeight="1" x14ac:dyDescent="0.3">
      <c r="A112" s="7" t="s">
        <v>3482</v>
      </c>
      <c r="B112" s="8" t="s">
        <v>1057</v>
      </c>
      <c r="C112" s="9" t="s">
        <v>3414</v>
      </c>
      <c r="D112" s="7" t="s">
        <v>3310</v>
      </c>
      <c r="E112" s="8" t="s">
        <v>3311</v>
      </c>
      <c r="F112" s="8" t="s">
        <v>3404</v>
      </c>
      <c r="G112" s="8" t="s">
        <v>22</v>
      </c>
    </row>
    <row r="113" spans="1:7" ht="16.5" customHeight="1" x14ac:dyDescent="0.3">
      <c r="A113" s="7" t="s">
        <v>3482</v>
      </c>
      <c r="B113" s="8" t="s">
        <v>1059</v>
      </c>
      <c r="C113" s="9" t="s">
        <v>3350</v>
      </c>
      <c r="D113" s="7" t="s">
        <v>3304</v>
      </c>
      <c r="E113" s="8" t="s">
        <v>3318</v>
      </c>
      <c r="F113" s="8" t="s">
        <v>3405</v>
      </c>
      <c r="G113" s="8" t="s">
        <v>22</v>
      </c>
    </row>
    <row r="114" spans="1:7" ht="16.5" customHeight="1" x14ac:dyDescent="0.3">
      <c r="A114" s="7" t="s">
        <v>3482</v>
      </c>
      <c r="B114" s="8" t="s">
        <v>1099</v>
      </c>
      <c r="C114" s="9" t="s">
        <v>3350</v>
      </c>
      <c r="D114" s="7" t="s">
        <v>3310</v>
      </c>
      <c r="E114" s="8" t="s">
        <v>3311</v>
      </c>
      <c r="F114" s="8" t="s">
        <v>3404</v>
      </c>
      <c r="G114" s="8" t="s">
        <v>22</v>
      </c>
    </row>
    <row r="115" spans="1:7" ht="16.5" customHeight="1" x14ac:dyDescent="0.3">
      <c r="A115" s="7" t="s">
        <v>3482</v>
      </c>
      <c r="B115" s="8" t="s">
        <v>1101</v>
      </c>
      <c r="C115" s="9" t="s">
        <v>3351</v>
      </c>
      <c r="D115" s="7" t="s">
        <v>3304</v>
      </c>
      <c r="E115" s="8" t="s">
        <v>3318</v>
      </c>
      <c r="F115" s="8" t="s">
        <v>3318</v>
      </c>
      <c r="G115" s="8" t="s">
        <v>22</v>
      </c>
    </row>
    <row r="116" spans="1:7" ht="16.5" customHeight="1" x14ac:dyDescent="0.3">
      <c r="A116" s="7" t="s">
        <v>3482</v>
      </c>
      <c r="B116" s="8" t="s">
        <v>1130</v>
      </c>
      <c r="C116" s="9" t="s">
        <v>3351</v>
      </c>
      <c r="D116" s="7" t="s">
        <v>3310</v>
      </c>
      <c r="E116" s="8" t="s">
        <v>3311</v>
      </c>
      <c r="F116" s="8" t="s">
        <v>3404</v>
      </c>
      <c r="G116" s="8" t="s">
        <v>22</v>
      </c>
    </row>
    <row r="117" spans="1:7" ht="16.5" customHeight="1" x14ac:dyDescent="0.3">
      <c r="A117" s="7" t="s">
        <v>3482</v>
      </c>
      <c r="B117" s="8" t="s">
        <v>1136</v>
      </c>
      <c r="C117" s="9" t="s">
        <v>22</v>
      </c>
      <c r="D117" s="7" t="s">
        <v>3304</v>
      </c>
      <c r="E117" s="8" t="s">
        <v>3318</v>
      </c>
      <c r="F117" s="8" t="s">
        <v>3405</v>
      </c>
      <c r="G117" s="8" t="s">
        <v>22</v>
      </c>
    </row>
    <row r="118" spans="1:7" ht="16.5" customHeight="1" x14ac:dyDescent="0.3">
      <c r="A118" s="7" t="s">
        <v>3467</v>
      </c>
      <c r="B118" s="8" t="s">
        <v>2568</v>
      </c>
      <c r="C118" s="9" t="s">
        <v>22</v>
      </c>
      <c r="D118" s="7" t="s">
        <v>3310</v>
      </c>
      <c r="E118" s="8" t="s">
        <v>3311</v>
      </c>
      <c r="F118" s="8" t="s">
        <v>3404</v>
      </c>
      <c r="G118" s="8" t="s">
        <v>22</v>
      </c>
    </row>
    <row r="119" spans="1:7" ht="16.5" customHeight="1" x14ac:dyDescent="0.3">
      <c r="A119" s="7" t="s">
        <v>3467</v>
      </c>
      <c r="B119" s="8" t="s">
        <v>2570</v>
      </c>
      <c r="C119" s="9" t="s">
        <v>22</v>
      </c>
      <c r="D119" s="7" t="s">
        <v>3304</v>
      </c>
      <c r="E119" s="8" t="s">
        <v>3318</v>
      </c>
      <c r="F119" s="8" t="s">
        <v>3405</v>
      </c>
      <c r="G119" s="8" t="s">
        <v>22</v>
      </c>
    </row>
    <row r="120" spans="1:7" ht="16.5" customHeight="1" x14ac:dyDescent="0.3">
      <c r="A120" s="7" t="s">
        <v>3467</v>
      </c>
      <c r="B120" s="8" t="s">
        <v>2635</v>
      </c>
      <c r="C120" s="9" t="s">
        <v>22</v>
      </c>
      <c r="D120" s="7" t="s">
        <v>3304</v>
      </c>
      <c r="E120" s="8" t="s">
        <v>3318</v>
      </c>
      <c r="F120" s="8" t="s">
        <v>3405</v>
      </c>
      <c r="G120" s="8" t="s">
        <v>22</v>
      </c>
    </row>
    <row r="121" spans="1:7" ht="16.5" customHeight="1" x14ac:dyDescent="0.3">
      <c r="A121" s="7" t="s">
        <v>3467</v>
      </c>
      <c r="B121" s="8" t="s">
        <v>2656</v>
      </c>
      <c r="C121" s="9" t="s">
        <v>22</v>
      </c>
      <c r="D121" s="7" t="s">
        <v>3310</v>
      </c>
      <c r="E121" s="8" t="s">
        <v>3311</v>
      </c>
      <c r="F121" s="8" t="s">
        <v>3318</v>
      </c>
      <c r="G121" s="8" t="s">
        <v>22</v>
      </c>
    </row>
    <row r="122" spans="1:7" ht="16.5" customHeight="1" x14ac:dyDescent="0.3">
      <c r="A122" s="7" t="s">
        <v>3467</v>
      </c>
      <c r="B122" s="8" t="s">
        <v>2658</v>
      </c>
      <c r="C122" s="9" t="s">
        <v>22</v>
      </c>
      <c r="D122" s="7" t="s">
        <v>3310</v>
      </c>
      <c r="E122" s="8" t="s">
        <v>3311</v>
      </c>
      <c r="F122" s="8" t="s">
        <v>3318</v>
      </c>
      <c r="G122" s="8" t="s">
        <v>22</v>
      </c>
    </row>
    <row r="123" spans="1:7" ht="16.5" customHeight="1" x14ac:dyDescent="0.3">
      <c r="A123" s="7" t="s">
        <v>3482</v>
      </c>
      <c r="B123" s="8" t="s">
        <v>1168</v>
      </c>
      <c r="C123" s="9" t="s">
        <v>3352</v>
      </c>
      <c r="D123" s="7" t="s">
        <v>3304</v>
      </c>
      <c r="E123" s="8" t="s">
        <v>3318</v>
      </c>
      <c r="F123" s="8" t="s">
        <v>3405</v>
      </c>
      <c r="G123" s="8" t="s">
        <v>22</v>
      </c>
    </row>
    <row r="124" spans="1:7" ht="16.5" customHeight="1" x14ac:dyDescent="0.3">
      <c r="A124" s="7" t="s">
        <v>3482</v>
      </c>
      <c r="B124" s="8" t="s">
        <v>1201</v>
      </c>
      <c r="C124" s="9" t="s">
        <v>3352</v>
      </c>
      <c r="D124" s="7" t="s">
        <v>3310</v>
      </c>
      <c r="E124" s="8" t="s">
        <v>3311</v>
      </c>
      <c r="F124" s="8" t="s">
        <v>3404</v>
      </c>
      <c r="G124" s="8" t="s">
        <v>22</v>
      </c>
    </row>
    <row r="125" spans="1:7" ht="16.5" customHeight="1" x14ac:dyDescent="0.3">
      <c r="A125" s="7" t="s">
        <v>3482</v>
      </c>
      <c r="B125" s="8" t="s">
        <v>1203</v>
      </c>
      <c r="C125" s="9" t="s">
        <v>3353</v>
      </c>
      <c r="D125" s="7" t="s">
        <v>3304</v>
      </c>
      <c r="E125" s="8" t="s">
        <v>3318</v>
      </c>
      <c r="F125" s="8" t="s">
        <v>3405</v>
      </c>
      <c r="G125" s="8" t="s">
        <v>22</v>
      </c>
    </row>
    <row r="126" spans="1:7" ht="16.5" customHeight="1" x14ac:dyDescent="0.3">
      <c r="A126" s="7" t="s">
        <v>3482</v>
      </c>
      <c r="B126" s="8" t="s">
        <v>1229</v>
      </c>
      <c r="C126" s="9" t="s">
        <v>3353</v>
      </c>
      <c r="D126" s="7" t="s">
        <v>3310</v>
      </c>
      <c r="E126" s="8" t="s">
        <v>3311</v>
      </c>
      <c r="F126" s="8" t="s">
        <v>3404</v>
      </c>
      <c r="G126" s="8" t="s">
        <v>22</v>
      </c>
    </row>
    <row r="127" spans="1:7" ht="16.5" customHeight="1" x14ac:dyDescent="0.3">
      <c r="A127" s="7" t="s">
        <v>3482</v>
      </c>
      <c r="B127" s="8" t="s">
        <v>1233</v>
      </c>
      <c r="C127" s="9" t="s">
        <v>22</v>
      </c>
      <c r="D127" s="7" t="s">
        <v>3304</v>
      </c>
      <c r="E127" s="8" t="s">
        <v>3308</v>
      </c>
      <c r="F127" s="8" t="s">
        <v>3403</v>
      </c>
      <c r="G127" s="8" t="s">
        <v>22</v>
      </c>
    </row>
    <row r="128" spans="1:7" ht="16.5" customHeight="1" x14ac:dyDescent="0.3">
      <c r="A128" s="7" t="s">
        <v>3482</v>
      </c>
      <c r="B128" s="8" t="s">
        <v>1242</v>
      </c>
      <c r="C128" s="9" t="s">
        <v>22</v>
      </c>
      <c r="D128" s="7" t="s">
        <v>3304</v>
      </c>
      <c r="E128" s="8" t="s">
        <v>3308</v>
      </c>
      <c r="F128" s="8" t="s">
        <v>3403</v>
      </c>
      <c r="G128" s="8" t="s">
        <v>22</v>
      </c>
    </row>
    <row r="129" spans="1:7" ht="16.5" customHeight="1" x14ac:dyDescent="0.3">
      <c r="A129" s="7" t="s">
        <v>3482</v>
      </c>
      <c r="B129" s="8" t="s">
        <v>1247</v>
      </c>
      <c r="C129" s="9" t="s">
        <v>22</v>
      </c>
      <c r="D129" s="7" t="s">
        <v>3310</v>
      </c>
      <c r="E129" s="8" t="s">
        <v>3311</v>
      </c>
      <c r="F129" s="8" t="s">
        <v>3404</v>
      </c>
      <c r="G129" s="8" t="s">
        <v>22</v>
      </c>
    </row>
    <row r="130" spans="1:7" ht="16.5" customHeight="1" x14ac:dyDescent="0.3">
      <c r="A130" s="7" t="s">
        <v>3482</v>
      </c>
      <c r="B130" s="8" t="s">
        <v>1248</v>
      </c>
      <c r="C130" s="9" t="s">
        <v>22</v>
      </c>
      <c r="D130" s="7" t="s">
        <v>3310</v>
      </c>
      <c r="E130" s="8" t="s">
        <v>3311</v>
      </c>
      <c r="F130" s="8" t="s">
        <v>3404</v>
      </c>
      <c r="G130" s="8" t="s">
        <v>22</v>
      </c>
    </row>
    <row r="131" spans="1:7" ht="16.5" customHeight="1" x14ac:dyDescent="0.3">
      <c r="A131" s="7" t="s">
        <v>3482</v>
      </c>
      <c r="B131" s="8" t="s">
        <v>1249</v>
      </c>
      <c r="C131" s="9" t="s">
        <v>22</v>
      </c>
      <c r="D131" s="7" t="s">
        <v>3304</v>
      </c>
      <c r="E131" s="8" t="s">
        <v>3318</v>
      </c>
      <c r="F131" s="8" t="s">
        <v>3318</v>
      </c>
      <c r="G131" s="8" t="s">
        <v>22</v>
      </c>
    </row>
    <row r="132" spans="1:7" ht="16.5" customHeight="1" x14ac:dyDescent="0.3">
      <c r="A132" s="7" t="s">
        <v>3482</v>
      </c>
      <c r="B132" s="8" t="s">
        <v>1262</v>
      </c>
      <c r="C132" s="9" t="s">
        <v>22</v>
      </c>
      <c r="D132" s="7" t="s">
        <v>3304</v>
      </c>
      <c r="E132" s="8" t="s">
        <v>3318</v>
      </c>
      <c r="F132" s="8" t="s">
        <v>3318</v>
      </c>
      <c r="G132" s="8" t="s">
        <v>22</v>
      </c>
    </row>
    <row r="133" spans="1:7" ht="16.5" customHeight="1" x14ac:dyDescent="0.3">
      <c r="A133" s="7" t="s">
        <v>3467</v>
      </c>
      <c r="B133" s="8" t="s">
        <v>2662</v>
      </c>
      <c r="C133" s="9" t="s">
        <v>3415</v>
      </c>
      <c r="D133" s="7" t="s">
        <v>3304</v>
      </c>
      <c r="E133" s="8" t="s">
        <v>3308</v>
      </c>
      <c r="F133" s="8" t="s">
        <v>3403</v>
      </c>
      <c r="G133" s="8" t="s">
        <v>22</v>
      </c>
    </row>
    <row r="134" spans="1:7" ht="16.5" customHeight="1" x14ac:dyDescent="0.3">
      <c r="A134" s="7" t="s">
        <v>3467</v>
      </c>
      <c r="B134" s="8" t="s">
        <v>2663</v>
      </c>
      <c r="C134" s="9" t="s">
        <v>3415</v>
      </c>
      <c r="D134" s="7" t="s">
        <v>3310</v>
      </c>
      <c r="E134" s="8" t="s">
        <v>3311</v>
      </c>
      <c r="F134" s="8" t="s">
        <v>3404</v>
      </c>
      <c r="G134" s="8" t="s">
        <v>22</v>
      </c>
    </row>
    <row r="135" spans="1:7" ht="16.5" customHeight="1" x14ac:dyDescent="0.3">
      <c r="A135" s="7" t="s">
        <v>3482</v>
      </c>
      <c r="B135" s="8" t="s">
        <v>1263</v>
      </c>
      <c r="C135" s="9" t="s">
        <v>3354</v>
      </c>
      <c r="D135" s="7" t="s">
        <v>3304</v>
      </c>
      <c r="E135" s="8" t="s">
        <v>3308</v>
      </c>
      <c r="F135" s="8" t="s">
        <v>3403</v>
      </c>
      <c r="G135" s="8" t="s">
        <v>22</v>
      </c>
    </row>
    <row r="136" spans="1:7" ht="16.5" customHeight="1" x14ac:dyDescent="0.3">
      <c r="A136" s="7" t="s">
        <v>3482</v>
      </c>
      <c r="B136" s="8" t="s">
        <v>1319</v>
      </c>
      <c r="C136" s="9" t="s">
        <v>3354</v>
      </c>
      <c r="D136" s="7" t="s">
        <v>3310</v>
      </c>
      <c r="E136" s="8" t="s">
        <v>3311</v>
      </c>
      <c r="F136" s="8" t="s">
        <v>3404</v>
      </c>
      <c r="G136" s="8" t="s">
        <v>22</v>
      </c>
    </row>
    <row r="137" spans="1:7" ht="16.5" customHeight="1" x14ac:dyDescent="0.3">
      <c r="A137" s="7" t="s">
        <v>3467</v>
      </c>
      <c r="B137" s="8" t="s">
        <v>2666</v>
      </c>
      <c r="C137" s="9" t="s">
        <v>22</v>
      </c>
      <c r="D137" s="7" t="s">
        <v>3304</v>
      </c>
      <c r="E137" s="8" t="s">
        <v>3308</v>
      </c>
      <c r="F137" s="8" t="s">
        <v>3403</v>
      </c>
      <c r="G137" s="8" t="s">
        <v>22</v>
      </c>
    </row>
    <row r="138" spans="1:7" ht="16.5" customHeight="1" x14ac:dyDescent="0.3">
      <c r="A138" s="7" t="s">
        <v>3467</v>
      </c>
      <c r="B138" s="8" t="s">
        <v>2668</v>
      </c>
      <c r="C138" s="9" t="s">
        <v>22</v>
      </c>
      <c r="D138" s="7" t="s">
        <v>3304</v>
      </c>
      <c r="E138" s="8" t="s">
        <v>3308</v>
      </c>
      <c r="F138" s="8" t="s">
        <v>3403</v>
      </c>
      <c r="G138" s="8" t="s">
        <v>22</v>
      </c>
    </row>
    <row r="139" spans="1:7" ht="16.5" customHeight="1" x14ac:dyDescent="0.3">
      <c r="A139" s="7" t="s">
        <v>3466</v>
      </c>
      <c r="B139" s="8" t="s">
        <v>1323</v>
      </c>
      <c r="C139" s="9" t="s">
        <v>3325</v>
      </c>
      <c r="D139" s="7" t="s">
        <v>3304</v>
      </c>
      <c r="E139" s="8" t="s">
        <v>3305</v>
      </c>
      <c r="F139" s="8" t="s">
        <v>3305</v>
      </c>
      <c r="G139" s="8" t="s">
        <v>22</v>
      </c>
    </row>
    <row r="140" spans="1:7" ht="16.5" customHeight="1" x14ac:dyDescent="0.3">
      <c r="A140" s="7" t="s">
        <v>3466</v>
      </c>
      <c r="B140" s="8" t="s">
        <v>1331</v>
      </c>
      <c r="C140" s="9" t="s">
        <v>3325</v>
      </c>
      <c r="D140" s="7" t="s">
        <v>3304</v>
      </c>
      <c r="E140" s="8" t="s">
        <v>3305</v>
      </c>
      <c r="F140" s="8" t="s">
        <v>3305</v>
      </c>
      <c r="G140" s="8" t="s">
        <v>22</v>
      </c>
    </row>
    <row r="141" spans="1:7" ht="16.5" customHeight="1" x14ac:dyDescent="0.3">
      <c r="A141" s="7" t="s">
        <v>3466</v>
      </c>
      <c r="B141" s="8" t="s">
        <v>1332</v>
      </c>
      <c r="C141" s="9" t="s">
        <v>3325</v>
      </c>
      <c r="D141" s="7" t="s">
        <v>3304</v>
      </c>
      <c r="E141" s="8" t="s">
        <v>3305</v>
      </c>
      <c r="F141" s="8" t="s">
        <v>3305</v>
      </c>
      <c r="G141" s="8" t="s">
        <v>22</v>
      </c>
    </row>
    <row r="142" spans="1:7" ht="16.5" customHeight="1" x14ac:dyDescent="0.3">
      <c r="A142" s="7" t="s">
        <v>3466</v>
      </c>
      <c r="B142" s="8" t="s">
        <v>1345</v>
      </c>
      <c r="C142" s="9" t="s">
        <v>3325</v>
      </c>
      <c r="D142" s="7" t="s">
        <v>3304</v>
      </c>
      <c r="E142" s="8" t="s">
        <v>3305</v>
      </c>
      <c r="F142" s="8" t="s">
        <v>3305</v>
      </c>
      <c r="G142" s="8" t="s">
        <v>22</v>
      </c>
    </row>
    <row r="143" spans="1:7" ht="16.5" customHeight="1" x14ac:dyDescent="0.3">
      <c r="A143" s="7" t="s">
        <v>3467</v>
      </c>
      <c r="B143" s="8" t="s">
        <v>2669</v>
      </c>
      <c r="C143" s="9" t="s">
        <v>22</v>
      </c>
      <c r="D143" s="7" t="s">
        <v>3304</v>
      </c>
      <c r="E143" s="8" t="s">
        <v>3318</v>
      </c>
      <c r="F143" s="8" t="s">
        <v>3318</v>
      </c>
      <c r="G143" s="8" t="s">
        <v>22</v>
      </c>
    </row>
    <row r="144" spans="1:7" ht="16.5" customHeight="1" x14ac:dyDescent="0.3">
      <c r="A144" s="7" t="s">
        <v>3467</v>
      </c>
      <c r="B144" s="8" t="s">
        <v>2671</v>
      </c>
      <c r="C144" s="9" t="s">
        <v>22</v>
      </c>
      <c r="D144" s="7" t="s">
        <v>3310</v>
      </c>
      <c r="E144" s="8" t="s">
        <v>3311</v>
      </c>
      <c r="F144" s="8" t="s">
        <v>3311</v>
      </c>
      <c r="G144" s="8" t="s">
        <v>22</v>
      </c>
    </row>
    <row r="145" spans="1:7" ht="16.5" customHeight="1" x14ac:dyDescent="0.3">
      <c r="A145" s="7" t="s">
        <v>3467</v>
      </c>
      <c r="B145" s="8" t="s">
        <v>2672</v>
      </c>
      <c r="C145" s="9" t="s">
        <v>22</v>
      </c>
      <c r="D145" s="7" t="s">
        <v>3304</v>
      </c>
      <c r="E145" s="8" t="s">
        <v>3318</v>
      </c>
      <c r="F145" s="8" t="s">
        <v>3318</v>
      </c>
      <c r="G145" s="8" t="s">
        <v>22</v>
      </c>
    </row>
    <row r="146" spans="1:7" ht="16.5" customHeight="1" x14ac:dyDescent="0.3">
      <c r="A146" s="7" t="s">
        <v>3467</v>
      </c>
      <c r="B146" s="8" t="s">
        <v>2677</v>
      </c>
      <c r="C146" s="9" t="s">
        <v>22</v>
      </c>
      <c r="D146" s="7" t="s">
        <v>3304</v>
      </c>
      <c r="E146" s="8" t="s">
        <v>3318</v>
      </c>
      <c r="F146" s="8" t="s">
        <v>3318</v>
      </c>
      <c r="G146" s="8" t="s">
        <v>22</v>
      </c>
    </row>
    <row r="147" spans="1:7" ht="16.5" customHeight="1" x14ac:dyDescent="0.3">
      <c r="A147" s="7" t="s">
        <v>3482</v>
      </c>
      <c r="B147" s="8" t="s">
        <v>1346</v>
      </c>
      <c r="C147" s="9" t="s">
        <v>3355</v>
      </c>
      <c r="D147" s="7" t="s">
        <v>3304</v>
      </c>
      <c r="E147" s="8" t="s">
        <v>3308</v>
      </c>
      <c r="F147" s="8" t="s">
        <v>3403</v>
      </c>
      <c r="G147" s="8" t="s">
        <v>22</v>
      </c>
    </row>
    <row r="148" spans="1:7" ht="16.5" customHeight="1" x14ac:dyDescent="0.3">
      <c r="A148" s="7" t="s">
        <v>3482</v>
      </c>
      <c r="B148" s="8" t="s">
        <v>1354</v>
      </c>
      <c r="C148" s="9" t="s">
        <v>3355</v>
      </c>
      <c r="D148" s="7" t="s">
        <v>3310</v>
      </c>
      <c r="E148" s="8" t="s">
        <v>3311</v>
      </c>
      <c r="F148" s="8" t="s">
        <v>3404</v>
      </c>
      <c r="G148" s="8" t="s">
        <v>22</v>
      </c>
    </row>
    <row r="149" spans="1:7" ht="16.5" customHeight="1" x14ac:dyDescent="0.3">
      <c r="A149" s="7" t="s">
        <v>3482</v>
      </c>
      <c r="B149" s="8" t="s">
        <v>623</v>
      </c>
      <c r="C149" s="9" t="s">
        <v>3356</v>
      </c>
      <c r="D149" s="7" t="s">
        <v>3304</v>
      </c>
      <c r="E149" s="8" t="s">
        <v>3308</v>
      </c>
      <c r="F149" s="8" t="s">
        <v>3403</v>
      </c>
      <c r="G149" s="8" t="s">
        <v>22</v>
      </c>
    </row>
    <row r="150" spans="1:7" ht="16.5" customHeight="1" x14ac:dyDescent="0.3">
      <c r="A150" s="7" t="s">
        <v>3482</v>
      </c>
      <c r="B150" s="8" t="s">
        <v>1364</v>
      </c>
      <c r="C150" s="9" t="s">
        <v>3357</v>
      </c>
      <c r="D150" s="7" t="s">
        <v>3310</v>
      </c>
      <c r="E150" s="8" t="s">
        <v>3311</v>
      </c>
      <c r="F150" s="8" t="s">
        <v>3404</v>
      </c>
      <c r="G150" s="8" t="s">
        <v>22</v>
      </c>
    </row>
    <row r="151" spans="1:7" ht="16.5" customHeight="1" x14ac:dyDescent="0.3">
      <c r="A151" s="7" t="s">
        <v>3467</v>
      </c>
      <c r="B151" s="8" t="s">
        <v>2678</v>
      </c>
      <c r="C151" s="9" t="s">
        <v>3416</v>
      </c>
      <c r="D151" s="7" t="s">
        <v>3304</v>
      </c>
      <c r="E151" s="8" t="s">
        <v>3318</v>
      </c>
      <c r="F151" s="8" t="s">
        <v>3405</v>
      </c>
      <c r="G151" s="8" t="s">
        <v>22</v>
      </c>
    </row>
    <row r="152" spans="1:7" ht="16.5" customHeight="1" x14ac:dyDescent="0.3">
      <c r="A152" s="7" t="s">
        <v>3467</v>
      </c>
      <c r="B152" s="8" t="s">
        <v>2711</v>
      </c>
      <c r="C152" s="9" t="s">
        <v>3416</v>
      </c>
      <c r="D152" s="7" t="s">
        <v>3310</v>
      </c>
      <c r="E152" s="8" t="s">
        <v>3311</v>
      </c>
      <c r="F152" s="8" t="s">
        <v>3404</v>
      </c>
      <c r="G152" s="8" t="s">
        <v>22</v>
      </c>
    </row>
    <row r="153" spans="1:7" ht="16.5" customHeight="1" x14ac:dyDescent="0.3">
      <c r="A153" s="7" t="s">
        <v>3482</v>
      </c>
      <c r="B153" s="8" t="s">
        <v>1366</v>
      </c>
      <c r="C153" s="9" t="s">
        <v>3417</v>
      </c>
      <c r="D153" s="7" t="s">
        <v>3304</v>
      </c>
      <c r="E153" s="8" t="s">
        <v>3308</v>
      </c>
      <c r="F153" s="8" t="s">
        <v>3403</v>
      </c>
      <c r="G153" s="8" t="s">
        <v>22</v>
      </c>
    </row>
    <row r="154" spans="1:7" ht="16.5" customHeight="1" x14ac:dyDescent="0.3">
      <c r="A154" s="7" t="s">
        <v>3482</v>
      </c>
      <c r="B154" s="8" t="s">
        <v>1371</v>
      </c>
      <c r="C154" s="9" t="s">
        <v>3418</v>
      </c>
      <c r="D154" s="7" t="s">
        <v>3310</v>
      </c>
      <c r="E154" s="8" t="s">
        <v>3311</v>
      </c>
      <c r="F154" s="8" t="s">
        <v>3404</v>
      </c>
      <c r="G154" s="8" t="s">
        <v>22</v>
      </c>
    </row>
    <row r="155" spans="1:7" ht="16.5" customHeight="1" x14ac:dyDescent="0.3">
      <c r="A155" s="7" t="s">
        <v>3482</v>
      </c>
      <c r="B155" s="8" t="s">
        <v>1142</v>
      </c>
      <c r="C155" s="9" t="s">
        <v>22</v>
      </c>
      <c r="D155" s="7" t="s">
        <v>3304</v>
      </c>
      <c r="E155" s="8" t="s">
        <v>3308</v>
      </c>
      <c r="F155" s="8" t="s">
        <v>3403</v>
      </c>
      <c r="G155" s="8" t="s">
        <v>22</v>
      </c>
    </row>
    <row r="156" spans="1:7" ht="16.5" customHeight="1" x14ac:dyDescent="0.3">
      <c r="A156" s="7" t="s">
        <v>3482</v>
      </c>
      <c r="B156" s="8" t="s">
        <v>1387</v>
      </c>
      <c r="C156" s="9" t="s">
        <v>22</v>
      </c>
      <c r="D156" s="7" t="s">
        <v>3310</v>
      </c>
      <c r="E156" s="8" t="s">
        <v>3311</v>
      </c>
      <c r="F156" s="8" t="s">
        <v>3404</v>
      </c>
      <c r="G156" s="8" t="s">
        <v>22</v>
      </c>
    </row>
    <row r="157" spans="1:7" ht="16.5" customHeight="1" x14ac:dyDescent="0.3">
      <c r="A157" s="7" t="s">
        <v>3482</v>
      </c>
      <c r="B157" s="8" t="s">
        <v>1393</v>
      </c>
      <c r="C157" s="9" t="s">
        <v>3358</v>
      </c>
      <c r="D157" s="7" t="s">
        <v>3304</v>
      </c>
      <c r="E157" s="8" t="s">
        <v>3308</v>
      </c>
      <c r="F157" s="8" t="s">
        <v>3403</v>
      </c>
      <c r="G157" s="8" t="s">
        <v>22</v>
      </c>
    </row>
    <row r="158" spans="1:7" ht="16.5" customHeight="1" x14ac:dyDescent="0.3">
      <c r="A158" s="7" t="s">
        <v>3482</v>
      </c>
      <c r="B158" s="8" t="s">
        <v>1416</v>
      </c>
      <c r="C158" s="9" t="s">
        <v>3358</v>
      </c>
      <c r="D158" s="7" t="s">
        <v>3310</v>
      </c>
      <c r="E158" s="8" t="s">
        <v>3311</v>
      </c>
      <c r="F158" s="8" t="s">
        <v>3404</v>
      </c>
      <c r="G158" s="8" t="s">
        <v>22</v>
      </c>
    </row>
    <row r="159" spans="1:7" ht="16.5" customHeight="1" x14ac:dyDescent="0.3">
      <c r="A159" s="7" t="s">
        <v>3466</v>
      </c>
      <c r="B159" s="8" t="s">
        <v>1417</v>
      </c>
      <c r="C159" s="9" t="s">
        <v>3359</v>
      </c>
      <c r="D159" s="7" t="s">
        <v>3304</v>
      </c>
      <c r="E159" s="8" t="s">
        <v>3305</v>
      </c>
      <c r="F159" s="8" t="s">
        <v>3305</v>
      </c>
      <c r="G159" s="8" t="s">
        <v>22</v>
      </c>
    </row>
    <row r="160" spans="1:7" ht="16.5" customHeight="1" x14ac:dyDescent="0.3">
      <c r="A160" s="7" t="s">
        <v>3466</v>
      </c>
      <c r="B160" s="8" t="s">
        <v>1422</v>
      </c>
      <c r="C160" s="9" t="s">
        <v>3360</v>
      </c>
      <c r="D160" s="7" t="s">
        <v>3304</v>
      </c>
      <c r="E160" s="8" t="s">
        <v>3305</v>
      </c>
      <c r="F160" s="8" t="s">
        <v>3305</v>
      </c>
      <c r="G160" s="8" t="s">
        <v>22</v>
      </c>
    </row>
    <row r="161" spans="1:7" ht="16.5" customHeight="1" x14ac:dyDescent="0.3">
      <c r="A161" s="7" t="s">
        <v>3466</v>
      </c>
      <c r="B161" s="8" t="s">
        <v>1433</v>
      </c>
      <c r="C161" s="9" t="s">
        <v>3361</v>
      </c>
      <c r="D161" s="7" t="s">
        <v>3304</v>
      </c>
      <c r="E161" s="8" t="s">
        <v>3305</v>
      </c>
      <c r="F161" s="8" t="s">
        <v>3305</v>
      </c>
      <c r="G161" s="8" t="s">
        <v>22</v>
      </c>
    </row>
    <row r="162" spans="1:7" ht="16.5" customHeight="1" x14ac:dyDescent="0.3">
      <c r="A162" s="7" t="s">
        <v>3482</v>
      </c>
      <c r="B162" s="8" t="s">
        <v>1440</v>
      </c>
      <c r="C162" s="9" t="s">
        <v>3362</v>
      </c>
      <c r="D162" s="7" t="s">
        <v>3304</v>
      </c>
      <c r="E162" s="8" t="s">
        <v>3308</v>
      </c>
      <c r="F162" s="8" t="s">
        <v>3403</v>
      </c>
      <c r="G162" s="8" t="s">
        <v>22</v>
      </c>
    </row>
    <row r="163" spans="1:7" ht="16.5" customHeight="1" x14ac:dyDescent="0.3">
      <c r="A163" s="7" t="s">
        <v>3482</v>
      </c>
      <c r="B163" s="8" t="s">
        <v>1453</v>
      </c>
      <c r="C163" s="9" t="s">
        <v>3362</v>
      </c>
      <c r="D163" s="7" t="s">
        <v>3310</v>
      </c>
      <c r="E163" s="8" t="s">
        <v>3311</v>
      </c>
      <c r="F163" s="8" t="s">
        <v>3404</v>
      </c>
      <c r="G163" s="8" t="s">
        <v>22</v>
      </c>
    </row>
    <row r="164" spans="1:7" ht="16.5" customHeight="1" x14ac:dyDescent="0.3">
      <c r="A164" s="7" t="s">
        <v>3482</v>
      </c>
      <c r="B164" s="8" t="s">
        <v>1454</v>
      </c>
      <c r="C164" s="9" t="s">
        <v>3363</v>
      </c>
      <c r="D164" s="7" t="s">
        <v>3304</v>
      </c>
      <c r="E164" s="8" t="s">
        <v>3308</v>
      </c>
      <c r="F164" s="8" t="s">
        <v>3403</v>
      </c>
      <c r="G164" s="8" t="s">
        <v>22</v>
      </c>
    </row>
    <row r="165" spans="1:7" ht="16.5" customHeight="1" x14ac:dyDescent="0.3">
      <c r="A165" s="7" t="s">
        <v>3466</v>
      </c>
      <c r="B165" s="8" t="s">
        <v>1461</v>
      </c>
      <c r="C165" s="9" t="s">
        <v>22</v>
      </c>
      <c r="D165" s="7" t="s">
        <v>3304</v>
      </c>
      <c r="E165" s="8" t="s">
        <v>3306</v>
      </c>
      <c r="F165" s="8" t="s">
        <v>3306</v>
      </c>
      <c r="G165" s="8" t="s">
        <v>22</v>
      </c>
    </row>
    <row r="166" spans="1:7" ht="16.5" customHeight="1" x14ac:dyDescent="0.3">
      <c r="A166" s="7" t="s">
        <v>3466</v>
      </c>
      <c r="B166" s="8" t="s">
        <v>1487</v>
      </c>
      <c r="C166" s="9" t="s">
        <v>22</v>
      </c>
      <c r="D166" s="7" t="s">
        <v>3304</v>
      </c>
      <c r="E166" s="8" t="s">
        <v>3306</v>
      </c>
      <c r="F166" s="8" t="s">
        <v>3306</v>
      </c>
      <c r="G166" s="8" t="s">
        <v>22</v>
      </c>
    </row>
    <row r="167" spans="1:7" ht="16.5" customHeight="1" x14ac:dyDescent="0.3">
      <c r="A167" s="7" t="s">
        <v>3482</v>
      </c>
      <c r="B167" s="8" t="s">
        <v>1488</v>
      </c>
      <c r="C167" s="9" t="s">
        <v>3364</v>
      </c>
      <c r="D167" s="7" t="s">
        <v>3304</v>
      </c>
      <c r="E167" s="8" t="s">
        <v>3308</v>
      </c>
      <c r="F167" s="8" t="s">
        <v>3403</v>
      </c>
      <c r="G167" s="8" t="s">
        <v>22</v>
      </c>
    </row>
    <row r="168" spans="1:7" ht="16.5" customHeight="1" x14ac:dyDescent="0.3">
      <c r="A168" s="7" t="s">
        <v>3482</v>
      </c>
      <c r="B168" s="8" t="s">
        <v>1519</v>
      </c>
      <c r="C168" s="9" t="s">
        <v>3365</v>
      </c>
      <c r="D168" s="7" t="s">
        <v>3304</v>
      </c>
      <c r="E168" s="8" t="s">
        <v>3308</v>
      </c>
      <c r="F168" s="8" t="s">
        <v>3403</v>
      </c>
      <c r="G168" s="8" t="s">
        <v>22</v>
      </c>
    </row>
    <row r="169" spans="1:7" ht="16.5" customHeight="1" x14ac:dyDescent="0.3">
      <c r="A169" s="7" t="s">
        <v>3482</v>
      </c>
      <c r="B169" s="8" t="s">
        <v>1520</v>
      </c>
      <c r="C169" s="9" t="s">
        <v>3365</v>
      </c>
      <c r="D169" s="7" t="s">
        <v>3310</v>
      </c>
      <c r="E169" s="8" t="s">
        <v>3311</v>
      </c>
      <c r="F169" s="8" t="s">
        <v>3404</v>
      </c>
      <c r="G169" s="8" t="s">
        <v>22</v>
      </c>
    </row>
    <row r="170" spans="1:7" ht="16.5" customHeight="1" x14ac:dyDescent="0.3">
      <c r="A170" s="7" t="s">
        <v>3482</v>
      </c>
      <c r="B170" s="8" t="s">
        <v>1521</v>
      </c>
      <c r="C170" s="9" t="s">
        <v>3365</v>
      </c>
      <c r="D170" s="7" t="s">
        <v>3304</v>
      </c>
      <c r="E170" s="8" t="s">
        <v>3308</v>
      </c>
      <c r="F170" s="8" t="s">
        <v>3403</v>
      </c>
      <c r="G170" s="8" t="s">
        <v>22</v>
      </c>
    </row>
    <row r="171" spans="1:7" ht="16.5" customHeight="1" x14ac:dyDescent="0.3">
      <c r="A171" s="7" t="s">
        <v>3482</v>
      </c>
      <c r="B171" s="8" t="s">
        <v>1522</v>
      </c>
      <c r="C171" s="9" t="s">
        <v>3366</v>
      </c>
      <c r="D171" s="7" t="s">
        <v>3310</v>
      </c>
      <c r="E171" s="8" t="s">
        <v>3311</v>
      </c>
      <c r="F171" s="8" t="s">
        <v>3404</v>
      </c>
      <c r="G171" s="8" t="s">
        <v>22</v>
      </c>
    </row>
    <row r="172" spans="1:7" ht="16.5" customHeight="1" x14ac:dyDescent="0.3">
      <c r="A172" s="7" t="s">
        <v>3482</v>
      </c>
      <c r="B172" s="8" t="s">
        <v>1523</v>
      </c>
      <c r="C172" s="9" t="s">
        <v>3367</v>
      </c>
      <c r="D172" s="7" t="s">
        <v>3310</v>
      </c>
      <c r="E172" s="8" t="s">
        <v>3311</v>
      </c>
      <c r="F172" s="8" t="s">
        <v>3404</v>
      </c>
      <c r="G172" s="8" t="s">
        <v>22</v>
      </c>
    </row>
    <row r="173" spans="1:7" ht="16.5" customHeight="1" x14ac:dyDescent="0.3">
      <c r="A173" s="7" t="s">
        <v>3482</v>
      </c>
      <c r="B173" s="8" t="s">
        <v>1524</v>
      </c>
      <c r="C173" s="9" t="s">
        <v>3368</v>
      </c>
      <c r="D173" s="7" t="s">
        <v>3304</v>
      </c>
      <c r="E173" s="8" t="s">
        <v>3308</v>
      </c>
      <c r="F173" s="8" t="s">
        <v>3403</v>
      </c>
      <c r="G173" s="8" t="s">
        <v>22</v>
      </c>
    </row>
    <row r="174" spans="1:7" ht="16.5" customHeight="1" x14ac:dyDescent="0.3">
      <c r="A174" s="7" t="s">
        <v>3482</v>
      </c>
      <c r="B174" s="8" t="s">
        <v>1533</v>
      </c>
      <c r="C174" s="9" t="s">
        <v>3369</v>
      </c>
      <c r="D174" s="7" t="s">
        <v>3310</v>
      </c>
      <c r="E174" s="8" t="s">
        <v>3311</v>
      </c>
      <c r="F174" s="8" t="s">
        <v>3404</v>
      </c>
      <c r="G174" s="8" t="s">
        <v>22</v>
      </c>
    </row>
    <row r="175" spans="1:7" ht="16.5" customHeight="1" x14ac:dyDescent="0.3">
      <c r="A175" s="7" t="s">
        <v>3467</v>
      </c>
      <c r="B175" s="8" t="s">
        <v>2724</v>
      </c>
      <c r="C175" s="9" t="s">
        <v>3419</v>
      </c>
      <c r="D175" s="7" t="s">
        <v>3304</v>
      </c>
      <c r="E175" s="8" t="s">
        <v>3308</v>
      </c>
      <c r="F175" s="8" t="s">
        <v>3403</v>
      </c>
      <c r="G175" s="8" t="s">
        <v>22</v>
      </c>
    </row>
    <row r="176" spans="1:7" ht="16.5" customHeight="1" x14ac:dyDescent="0.3">
      <c r="A176" s="7" t="s">
        <v>3467</v>
      </c>
      <c r="B176" s="8" t="s">
        <v>2729</v>
      </c>
      <c r="C176" s="9" t="s">
        <v>3420</v>
      </c>
      <c r="D176" s="7" t="s">
        <v>3304</v>
      </c>
      <c r="E176" s="8" t="s">
        <v>3308</v>
      </c>
      <c r="F176" s="8" t="s">
        <v>3403</v>
      </c>
      <c r="G176" s="8" t="s">
        <v>22</v>
      </c>
    </row>
    <row r="177" spans="1:7" ht="16.5" customHeight="1" x14ac:dyDescent="0.3">
      <c r="A177" s="7" t="s">
        <v>3467</v>
      </c>
      <c r="B177" s="8" t="s">
        <v>2732</v>
      </c>
      <c r="C177" s="9" t="s">
        <v>3421</v>
      </c>
      <c r="D177" s="7" t="s">
        <v>3310</v>
      </c>
      <c r="E177" s="8" t="s">
        <v>3311</v>
      </c>
      <c r="F177" s="8" t="s">
        <v>3404</v>
      </c>
      <c r="G177" s="8" t="s">
        <v>22</v>
      </c>
    </row>
    <row r="178" spans="1:7" ht="16.5" customHeight="1" x14ac:dyDescent="0.3">
      <c r="A178" s="7" t="s">
        <v>3467</v>
      </c>
      <c r="B178" s="8" t="s">
        <v>2733</v>
      </c>
      <c r="C178" s="9" t="s">
        <v>3422</v>
      </c>
      <c r="D178" s="7" t="s">
        <v>3310</v>
      </c>
      <c r="E178" s="8" t="s">
        <v>3311</v>
      </c>
      <c r="F178" s="8" t="s">
        <v>3404</v>
      </c>
      <c r="G178" s="8" t="s">
        <v>22</v>
      </c>
    </row>
    <row r="179" spans="1:7" ht="16.5" customHeight="1" x14ac:dyDescent="0.3">
      <c r="A179" s="7" t="s">
        <v>3467</v>
      </c>
      <c r="B179" s="8" t="s">
        <v>2734</v>
      </c>
      <c r="C179" s="9" t="s">
        <v>3423</v>
      </c>
      <c r="D179" s="7" t="s">
        <v>3310</v>
      </c>
      <c r="E179" s="8" t="s">
        <v>3311</v>
      </c>
      <c r="F179" s="8" t="s">
        <v>3404</v>
      </c>
      <c r="G179" s="8" t="s">
        <v>22</v>
      </c>
    </row>
    <row r="180" spans="1:7" ht="16.5" customHeight="1" x14ac:dyDescent="0.3">
      <c r="A180" s="7" t="s">
        <v>3467</v>
      </c>
      <c r="B180" s="8" t="s">
        <v>2735</v>
      </c>
      <c r="C180" s="9" t="s">
        <v>22</v>
      </c>
      <c r="D180" s="7" t="s">
        <v>3304</v>
      </c>
      <c r="E180" s="8" t="s">
        <v>3308</v>
      </c>
      <c r="F180" s="8" t="s">
        <v>3403</v>
      </c>
      <c r="G180" s="8" t="s">
        <v>22</v>
      </c>
    </row>
    <row r="181" spans="1:7" ht="16.5" customHeight="1" x14ac:dyDescent="0.3">
      <c r="A181" s="7" t="s">
        <v>3467</v>
      </c>
      <c r="B181" s="8" t="s">
        <v>2761</v>
      </c>
      <c r="C181" s="9" t="s">
        <v>22</v>
      </c>
      <c r="D181" s="7" t="s">
        <v>3310</v>
      </c>
      <c r="E181" s="8" t="s">
        <v>3311</v>
      </c>
      <c r="F181" s="8" t="s">
        <v>3404</v>
      </c>
      <c r="G181" s="8" t="s">
        <v>22</v>
      </c>
    </row>
    <row r="182" spans="1:7" ht="16.5" customHeight="1" x14ac:dyDescent="0.3">
      <c r="A182" s="7" t="s">
        <v>3467</v>
      </c>
      <c r="B182" s="8" t="s">
        <v>2763</v>
      </c>
      <c r="C182" s="9" t="s">
        <v>22</v>
      </c>
      <c r="D182" s="7" t="s">
        <v>3304</v>
      </c>
      <c r="E182" s="8" t="s">
        <v>3318</v>
      </c>
      <c r="F182" s="8" t="s">
        <v>3318</v>
      </c>
      <c r="G182" s="8" t="s">
        <v>22</v>
      </c>
    </row>
    <row r="183" spans="1:7" ht="16.5" customHeight="1" x14ac:dyDescent="0.3">
      <c r="A183" s="7" t="s">
        <v>3467</v>
      </c>
      <c r="B183" s="8" t="s">
        <v>2768</v>
      </c>
      <c r="C183" s="9" t="s">
        <v>3424</v>
      </c>
      <c r="D183" s="7" t="s">
        <v>3304</v>
      </c>
      <c r="E183" s="8" t="s">
        <v>3318</v>
      </c>
      <c r="F183" s="8" t="s">
        <v>3405</v>
      </c>
      <c r="G183" s="8" t="s">
        <v>22</v>
      </c>
    </row>
    <row r="184" spans="1:7" ht="16.5" customHeight="1" x14ac:dyDescent="0.3">
      <c r="A184" s="7" t="s">
        <v>3467</v>
      </c>
      <c r="B184" s="8" t="s">
        <v>2784</v>
      </c>
      <c r="C184" s="9" t="s">
        <v>3425</v>
      </c>
      <c r="D184" s="7" t="s">
        <v>3304</v>
      </c>
      <c r="E184" s="8" t="s">
        <v>3308</v>
      </c>
      <c r="F184" s="8" t="s">
        <v>3403</v>
      </c>
      <c r="G184" s="8" t="s">
        <v>22</v>
      </c>
    </row>
    <row r="185" spans="1:7" ht="16.5" customHeight="1" x14ac:dyDescent="0.3">
      <c r="A185" s="7" t="s">
        <v>3467</v>
      </c>
      <c r="B185" s="8" t="s">
        <v>2786</v>
      </c>
      <c r="C185" s="9" t="s">
        <v>3426</v>
      </c>
      <c r="D185" s="7" t="s">
        <v>3310</v>
      </c>
      <c r="E185" s="8" t="s">
        <v>3311</v>
      </c>
      <c r="F185" s="8" t="s">
        <v>3404</v>
      </c>
      <c r="G185" s="8" t="s">
        <v>22</v>
      </c>
    </row>
    <row r="186" spans="1:7" ht="16.5" customHeight="1" x14ac:dyDescent="0.3">
      <c r="A186" s="7" t="s">
        <v>3467</v>
      </c>
      <c r="B186" s="8" t="s">
        <v>2787</v>
      </c>
      <c r="C186" s="9" t="s">
        <v>3425</v>
      </c>
      <c r="D186" s="7" t="s">
        <v>3310</v>
      </c>
      <c r="E186" s="8" t="s">
        <v>3311</v>
      </c>
      <c r="F186" s="8" t="s">
        <v>3404</v>
      </c>
      <c r="G186" s="8" t="s">
        <v>22</v>
      </c>
    </row>
    <row r="187" spans="1:7" ht="16.5" customHeight="1" x14ac:dyDescent="0.3">
      <c r="A187" s="7" t="s">
        <v>3467</v>
      </c>
      <c r="B187" s="8" t="s">
        <v>2790</v>
      </c>
      <c r="C187" s="9" t="s">
        <v>22</v>
      </c>
      <c r="D187" s="7" t="s">
        <v>3304</v>
      </c>
      <c r="E187" s="8" t="s">
        <v>3318</v>
      </c>
      <c r="F187" s="8" t="s">
        <v>3405</v>
      </c>
      <c r="G187" s="8" t="s">
        <v>22</v>
      </c>
    </row>
    <row r="188" spans="1:7" ht="16.5" customHeight="1" x14ac:dyDescent="0.3">
      <c r="A188" s="7" t="s">
        <v>3482</v>
      </c>
      <c r="B188" s="8" t="s">
        <v>1534</v>
      </c>
      <c r="C188" s="9" t="s">
        <v>3370</v>
      </c>
      <c r="D188" s="7" t="s">
        <v>3304</v>
      </c>
      <c r="E188" s="8" t="s">
        <v>3308</v>
      </c>
      <c r="F188" s="8" t="s">
        <v>3403</v>
      </c>
      <c r="G188" s="8" t="s">
        <v>22</v>
      </c>
    </row>
    <row r="189" spans="1:7" ht="16.5" customHeight="1" x14ac:dyDescent="0.3">
      <c r="A189" s="7" t="s">
        <v>3482</v>
      </c>
      <c r="B189" s="8" t="s">
        <v>1540</v>
      </c>
      <c r="C189" s="9" t="s">
        <v>3371</v>
      </c>
      <c r="D189" s="7" t="s">
        <v>3304</v>
      </c>
      <c r="E189" s="8" t="s">
        <v>3308</v>
      </c>
      <c r="F189" s="8" t="s">
        <v>3403</v>
      </c>
      <c r="G189" s="8" t="s">
        <v>22</v>
      </c>
    </row>
    <row r="190" spans="1:7" ht="16.5" customHeight="1" x14ac:dyDescent="0.3">
      <c r="A190" s="7" t="s">
        <v>3482</v>
      </c>
      <c r="B190" s="8" t="s">
        <v>1544</v>
      </c>
      <c r="C190" s="9" t="s">
        <v>3372</v>
      </c>
      <c r="D190" s="7" t="s">
        <v>3310</v>
      </c>
      <c r="E190" s="8" t="s">
        <v>3311</v>
      </c>
      <c r="F190" s="8" t="s">
        <v>3404</v>
      </c>
      <c r="G190" s="8" t="s">
        <v>22</v>
      </c>
    </row>
    <row r="191" spans="1:7" ht="16.5" customHeight="1" x14ac:dyDescent="0.3">
      <c r="A191" s="7" t="s">
        <v>3482</v>
      </c>
      <c r="B191" s="8" t="s">
        <v>1545</v>
      </c>
      <c r="C191" s="9" t="s">
        <v>3373</v>
      </c>
      <c r="D191" s="7" t="s">
        <v>3310</v>
      </c>
      <c r="E191" s="8" t="s">
        <v>3311</v>
      </c>
      <c r="F191" s="8" t="s">
        <v>3404</v>
      </c>
      <c r="G191" s="8" t="s">
        <v>22</v>
      </c>
    </row>
    <row r="192" spans="1:7" ht="16.5" customHeight="1" x14ac:dyDescent="0.3">
      <c r="A192" s="7" t="s">
        <v>3467</v>
      </c>
      <c r="B192" s="8" t="s">
        <v>2804</v>
      </c>
      <c r="C192" s="9" t="s">
        <v>3427</v>
      </c>
      <c r="D192" s="7" t="s">
        <v>3304</v>
      </c>
      <c r="E192" s="8" t="s">
        <v>3318</v>
      </c>
      <c r="F192" s="8" t="s">
        <v>3405</v>
      </c>
      <c r="G192" s="8" t="s">
        <v>22</v>
      </c>
    </row>
    <row r="193" spans="1:7" ht="16.5" customHeight="1" x14ac:dyDescent="0.3">
      <c r="A193" s="7" t="s">
        <v>3467</v>
      </c>
      <c r="B193" s="8" t="s">
        <v>2819</v>
      </c>
      <c r="C193" s="9" t="s">
        <v>3428</v>
      </c>
      <c r="D193" s="7" t="s">
        <v>3304</v>
      </c>
      <c r="E193" s="8" t="s">
        <v>3318</v>
      </c>
      <c r="F193" s="8" t="s">
        <v>3405</v>
      </c>
      <c r="G193" s="8" t="s">
        <v>22</v>
      </c>
    </row>
    <row r="194" spans="1:7" ht="16.5" customHeight="1" x14ac:dyDescent="0.3">
      <c r="A194" s="7" t="s">
        <v>3482</v>
      </c>
      <c r="B194" s="8" t="s">
        <v>1547</v>
      </c>
      <c r="C194" s="9" t="s">
        <v>3374</v>
      </c>
      <c r="D194" s="7" t="s">
        <v>3304</v>
      </c>
      <c r="E194" s="8" t="s">
        <v>3308</v>
      </c>
      <c r="F194" s="8" t="s">
        <v>3403</v>
      </c>
      <c r="G194" s="8" t="s">
        <v>22</v>
      </c>
    </row>
    <row r="195" spans="1:7" ht="16.5" customHeight="1" x14ac:dyDescent="0.3">
      <c r="A195" s="7" t="s">
        <v>3482</v>
      </c>
      <c r="B195" s="8" t="s">
        <v>1567</v>
      </c>
      <c r="C195" s="9" t="s">
        <v>3374</v>
      </c>
      <c r="D195" s="7" t="s">
        <v>3310</v>
      </c>
      <c r="E195" s="8" t="s">
        <v>3311</v>
      </c>
      <c r="F195" s="8" t="s">
        <v>3404</v>
      </c>
      <c r="G195" s="8" t="s">
        <v>22</v>
      </c>
    </row>
    <row r="196" spans="1:7" ht="16.5" customHeight="1" x14ac:dyDescent="0.3">
      <c r="A196" s="7" t="s">
        <v>3482</v>
      </c>
      <c r="B196" s="8" t="s">
        <v>1571</v>
      </c>
      <c r="C196" s="9" t="s">
        <v>3375</v>
      </c>
      <c r="D196" s="7" t="s">
        <v>3304</v>
      </c>
      <c r="E196" s="8" t="s">
        <v>3308</v>
      </c>
      <c r="F196" s="8" t="s">
        <v>3403</v>
      </c>
      <c r="G196" s="8" t="s">
        <v>22</v>
      </c>
    </row>
    <row r="197" spans="1:7" ht="16.5" customHeight="1" x14ac:dyDescent="0.3">
      <c r="A197" s="7" t="s">
        <v>3482</v>
      </c>
      <c r="B197" s="8" t="s">
        <v>1579</v>
      </c>
      <c r="C197" s="9" t="s">
        <v>3376</v>
      </c>
      <c r="D197" s="7" t="s">
        <v>3304</v>
      </c>
      <c r="E197" s="8" t="s">
        <v>3308</v>
      </c>
      <c r="F197" s="8" t="s">
        <v>3403</v>
      </c>
      <c r="G197" s="8" t="s">
        <v>22</v>
      </c>
    </row>
    <row r="198" spans="1:7" ht="16.5" customHeight="1" x14ac:dyDescent="0.3">
      <c r="A198" s="7" t="s">
        <v>3482</v>
      </c>
      <c r="B198" s="8" t="s">
        <v>1585</v>
      </c>
      <c r="C198" s="9" t="s">
        <v>3376</v>
      </c>
      <c r="D198" s="7" t="s">
        <v>3310</v>
      </c>
      <c r="E198" s="8" t="s">
        <v>3311</v>
      </c>
      <c r="F198" s="8" t="s">
        <v>3404</v>
      </c>
      <c r="G198" s="8" t="s">
        <v>22</v>
      </c>
    </row>
    <row r="199" spans="1:7" ht="16.5" customHeight="1" x14ac:dyDescent="0.3">
      <c r="A199" s="7" t="s">
        <v>3482</v>
      </c>
      <c r="B199" s="8" t="s">
        <v>1586</v>
      </c>
      <c r="C199" s="9" t="s">
        <v>3377</v>
      </c>
      <c r="D199" s="7" t="s">
        <v>3310</v>
      </c>
      <c r="E199" s="8" t="s">
        <v>3311</v>
      </c>
      <c r="F199" s="8" t="s">
        <v>3404</v>
      </c>
      <c r="G199" s="8" t="s">
        <v>22</v>
      </c>
    </row>
    <row r="200" spans="1:7" ht="16.5" customHeight="1" x14ac:dyDescent="0.3">
      <c r="A200" s="7" t="s">
        <v>3467</v>
      </c>
      <c r="B200" s="8" t="s">
        <v>2829</v>
      </c>
      <c r="C200" s="9" t="s">
        <v>22</v>
      </c>
      <c r="D200" s="7" t="s">
        <v>3304</v>
      </c>
      <c r="E200" s="8" t="s">
        <v>3318</v>
      </c>
      <c r="F200" s="8" t="s">
        <v>3318</v>
      </c>
      <c r="G200" s="8" t="s">
        <v>22</v>
      </c>
    </row>
    <row r="201" spans="1:7" ht="16.5" customHeight="1" x14ac:dyDescent="0.3">
      <c r="A201" s="7" t="s">
        <v>3467</v>
      </c>
      <c r="B201" s="8" t="s">
        <v>2830</v>
      </c>
      <c r="C201" s="9" t="s">
        <v>22</v>
      </c>
      <c r="D201" s="7" t="s">
        <v>3304</v>
      </c>
      <c r="E201" s="8" t="s">
        <v>3318</v>
      </c>
      <c r="F201" s="8" t="s">
        <v>3318</v>
      </c>
      <c r="G201" s="8" t="s">
        <v>22</v>
      </c>
    </row>
    <row r="202" spans="1:7" ht="16.5" customHeight="1" x14ac:dyDescent="0.3">
      <c r="A202" s="7" t="s">
        <v>3467</v>
      </c>
      <c r="B202" s="8" t="s">
        <v>2831</v>
      </c>
      <c r="C202" s="9" t="s">
        <v>22</v>
      </c>
      <c r="D202" s="7" t="s">
        <v>3304</v>
      </c>
      <c r="E202" s="8" t="s">
        <v>3318</v>
      </c>
      <c r="F202" s="8" t="s">
        <v>3318</v>
      </c>
      <c r="G202" s="8" t="s">
        <v>22</v>
      </c>
    </row>
    <row r="203" spans="1:7" ht="16.5" customHeight="1" x14ac:dyDescent="0.3">
      <c r="A203" s="7" t="s">
        <v>3467</v>
      </c>
      <c r="B203" s="8" t="s">
        <v>2838</v>
      </c>
      <c r="C203" s="9" t="s">
        <v>22</v>
      </c>
      <c r="D203" s="7" t="s">
        <v>3304</v>
      </c>
      <c r="E203" s="8" t="s">
        <v>3318</v>
      </c>
      <c r="F203" s="8" t="s">
        <v>3318</v>
      </c>
      <c r="G203" s="8" t="s">
        <v>22</v>
      </c>
    </row>
    <row r="204" spans="1:7" ht="16.5" customHeight="1" x14ac:dyDescent="0.3">
      <c r="A204" s="7" t="s">
        <v>3482</v>
      </c>
      <c r="B204" s="8" t="s">
        <v>1587</v>
      </c>
      <c r="C204" s="9" t="s">
        <v>22</v>
      </c>
      <c r="D204" s="7" t="s">
        <v>3304</v>
      </c>
      <c r="E204" s="8" t="s">
        <v>3308</v>
      </c>
      <c r="F204" s="8" t="s">
        <v>3403</v>
      </c>
      <c r="G204" s="8" t="s">
        <v>22</v>
      </c>
    </row>
    <row r="205" spans="1:7" ht="16.5" customHeight="1" x14ac:dyDescent="0.3">
      <c r="A205" s="7" t="s">
        <v>3482</v>
      </c>
      <c r="B205" s="8" t="s">
        <v>1601</v>
      </c>
      <c r="C205" s="9" t="s">
        <v>22</v>
      </c>
      <c r="D205" s="7" t="s">
        <v>3310</v>
      </c>
      <c r="E205" s="8" t="s">
        <v>3311</v>
      </c>
      <c r="F205" s="8" t="s">
        <v>3404</v>
      </c>
      <c r="G205" s="8" t="s">
        <v>22</v>
      </c>
    </row>
    <row r="206" spans="1:7" ht="16.5" customHeight="1" x14ac:dyDescent="0.3">
      <c r="A206" s="7" t="s">
        <v>3482</v>
      </c>
      <c r="B206" s="8" t="s">
        <v>1602</v>
      </c>
      <c r="C206" s="9" t="s">
        <v>3378</v>
      </c>
      <c r="D206" s="7" t="s">
        <v>3304</v>
      </c>
      <c r="E206" s="8" t="s">
        <v>3308</v>
      </c>
      <c r="F206" s="8" t="s">
        <v>3403</v>
      </c>
      <c r="G206" s="8" t="s">
        <v>22</v>
      </c>
    </row>
    <row r="207" spans="1:7" ht="16.5" customHeight="1" x14ac:dyDescent="0.3">
      <c r="A207" s="7" t="s">
        <v>3482</v>
      </c>
      <c r="B207" s="8" t="s">
        <v>1667</v>
      </c>
      <c r="C207" s="9" t="s">
        <v>3378</v>
      </c>
      <c r="D207" s="7" t="s">
        <v>3310</v>
      </c>
      <c r="E207" s="8" t="s">
        <v>3311</v>
      </c>
      <c r="F207" s="8" t="s">
        <v>3404</v>
      </c>
      <c r="G207" s="8" t="s">
        <v>22</v>
      </c>
    </row>
    <row r="208" spans="1:7" ht="16.5" customHeight="1" x14ac:dyDescent="0.3">
      <c r="A208" s="7" t="s">
        <v>3467</v>
      </c>
      <c r="B208" s="8" t="s">
        <v>2867</v>
      </c>
      <c r="C208" s="9" t="s">
        <v>22</v>
      </c>
      <c r="D208" s="7" t="s">
        <v>3304</v>
      </c>
      <c r="E208" s="8" t="s">
        <v>3308</v>
      </c>
      <c r="F208" s="8" t="s">
        <v>3403</v>
      </c>
      <c r="G208" s="8" t="s">
        <v>22</v>
      </c>
    </row>
    <row r="209" spans="1:7" ht="16.5" customHeight="1" x14ac:dyDescent="0.3">
      <c r="A209" s="7" t="s">
        <v>3467</v>
      </c>
      <c r="B209" s="8" t="s">
        <v>2872</v>
      </c>
      <c r="C209" s="9" t="s">
        <v>22</v>
      </c>
      <c r="D209" s="7" t="s">
        <v>3310</v>
      </c>
      <c r="E209" s="8" t="s">
        <v>3311</v>
      </c>
      <c r="F209" s="8" t="s">
        <v>3404</v>
      </c>
      <c r="G209" s="8" t="s">
        <v>22</v>
      </c>
    </row>
    <row r="210" spans="1:7" ht="16.5" customHeight="1" x14ac:dyDescent="0.3">
      <c r="A210" s="7" t="s">
        <v>3467</v>
      </c>
      <c r="B210" s="8" t="s">
        <v>2873</v>
      </c>
      <c r="C210" s="9" t="s">
        <v>3429</v>
      </c>
      <c r="D210" s="7" t="s">
        <v>3304</v>
      </c>
      <c r="E210" s="8" t="s">
        <v>3430</v>
      </c>
      <c r="F210" s="8" t="s">
        <v>3431</v>
      </c>
      <c r="G210" s="8" t="s">
        <v>22</v>
      </c>
    </row>
    <row r="211" spans="1:7" ht="16.5" customHeight="1" x14ac:dyDescent="0.3">
      <c r="A211" s="7" t="s">
        <v>3467</v>
      </c>
      <c r="B211" s="8" t="s">
        <v>2895</v>
      </c>
      <c r="C211" s="9" t="s">
        <v>22</v>
      </c>
      <c r="D211" s="7" t="s">
        <v>3304</v>
      </c>
      <c r="E211" s="8" t="s">
        <v>3308</v>
      </c>
      <c r="F211" s="8" t="s">
        <v>3403</v>
      </c>
      <c r="G211" s="8" t="s">
        <v>22</v>
      </c>
    </row>
    <row r="212" spans="1:7" ht="16.5" customHeight="1" x14ac:dyDescent="0.3">
      <c r="A212" s="7" t="s">
        <v>3467</v>
      </c>
      <c r="B212" s="8" t="s">
        <v>2897</v>
      </c>
      <c r="C212" s="9" t="s">
        <v>22</v>
      </c>
      <c r="D212" s="7" t="s">
        <v>3310</v>
      </c>
      <c r="E212" s="8" t="s">
        <v>3311</v>
      </c>
      <c r="F212" s="8" t="s">
        <v>3311</v>
      </c>
      <c r="G212" s="8" t="s">
        <v>22</v>
      </c>
    </row>
    <row r="213" spans="1:7" ht="16.5" customHeight="1" x14ac:dyDescent="0.3">
      <c r="A213" s="7" t="s">
        <v>3467</v>
      </c>
      <c r="B213" s="8" t="s">
        <v>2898</v>
      </c>
      <c r="C213" s="9" t="s">
        <v>22</v>
      </c>
      <c r="D213" s="7" t="s">
        <v>3304</v>
      </c>
      <c r="E213" s="8" t="s">
        <v>3318</v>
      </c>
      <c r="F213" s="8" t="s">
        <v>3318</v>
      </c>
      <c r="G213" s="8" t="s">
        <v>22</v>
      </c>
    </row>
    <row r="214" spans="1:7" ht="16.5" customHeight="1" x14ac:dyDescent="0.3">
      <c r="A214" s="7" t="s">
        <v>3467</v>
      </c>
      <c r="B214" s="8" t="s">
        <v>2901</v>
      </c>
      <c r="C214" s="9" t="s">
        <v>22</v>
      </c>
      <c r="D214" s="7" t="s">
        <v>3310</v>
      </c>
      <c r="E214" s="8" t="s">
        <v>3311</v>
      </c>
      <c r="F214" s="8" t="s">
        <v>3311</v>
      </c>
      <c r="G214" s="8" t="s">
        <v>22</v>
      </c>
    </row>
    <row r="215" spans="1:7" ht="16.5" customHeight="1" x14ac:dyDescent="0.3">
      <c r="A215" s="7" t="s">
        <v>3466</v>
      </c>
      <c r="B215" s="8" t="s">
        <v>1669</v>
      </c>
      <c r="C215" s="9" t="s">
        <v>22</v>
      </c>
      <c r="D215" s="7" t="s">
        <v>3304</v>
      </c>
      <c r="E215" s="8" t="s">
        <v>3306</v>
      </c>
      <c r="F215" s="8" t="s">
        <v>3306</v>
      </c>
      <c r="G215" s="8" t="s">
        <v>22</v>
      </c>
    </row>
    <row r="216" spans="1:7" ht="16.5" customHeight="1" x14ac:dyDescent="0.3">
      <c r="A216" s="7" t="s">
        <v>3466</v>
      </c>
      <c r="B216" s="8" t="s">
        <v>1671</v>
      </c>
      <c r="C216" s="9" t="s">
        <v>22</v>
      </c>
      <c r="D216" s="7" t="s">
        <v>3310</v>
      </c>
      <c r="E216" s="8" t="s">
        <v>3311</v>
      </c>
      <c r="F216" s="8" t="s">
        <v>3305</v>
      </c>
      <c r="G216" s="8" t="s">
        <v>22</v>
      </c>
    </row>
    <row r="217" spans="1:7" ht="16.5" customHeight="1" x14ac:dyDescent="0.3">
      <c r="A217" s="7" t="s">
        <v>3466</v>
      </c>
      <c r="B217" s="8" t="s">
        <v>1672</v>
      </c>
      <c r="C217" s="9" t="s">
        <v>22</v>
      </c>
      <c r="D217" s="7" t="s">
        <v>3304</v>
      </c>
      <c r="E217" s="8" t="s">
        <v>3306</v>
      </c>
      <c r="F217" s="8" t="s">
        <v>3306</v>
      </c>
      <c r="G217" s="8" t="s">
        <v>22</v>
      </c>
    </row>
    <row r="218" spans="1:7" ht="16.5" customHeight="1" x14ac:dyDescent="0.3">
      <c r="A218" s="7" t="s">
        <v>3466</v>
      </c>
      <c r="B218" s="8" t="s">
        <v>1673</v>
      </c>
      <c r="C218" s="9" t="s">
        <v>22</v>
      </c>
      <c r="D218" s="7" t="s">
        <v>3310</v>
      </c>
      <c r="E218" s="8" t="s">
        <v>3311</v>
      </c>
      <c r="F218" s="8" t="s">
        <v>3305</v>
      </c>
      <c r="G218" s="8" t="s">
        <v>22</v>
      </c>
    </row>
    <row r="219" spans="1:7" ht="16.5" customHeight="1" x14ac:dyDescent="0.3">
      <c r="A219" s="7" t="s">
        <v>3467</v>
      </c>
      <c r="B219" s="8" t="s">
        <v>2902</v>
      </c>
      <c r="C219" s="9" t="s">
        <v>22</v>
      </c>
      <c r="D219" s="7" t="s">
        <v>3304</v>
      </c>
      <c r="E219" s="8" t="s">
        <v>3318</v>
      </c>
      <c r="F219" s="8" t="s">
        <v>3318</v>
      </c>
      <c r="G219" s="8" t="s">
        <v>22</v>
      </c>
    </row>
    <row r="220" spans="1:7" ht="16.5" customHeight="1" x14ac:dyDescent="0.3">
      <c r="A220" s="7" t="s">
        <v>3467</v>
      </c>
      <c r="B220" s="8" t="s">
        <v>2903</v>
      </c>
      <c r="C220" s="9" t="s">
        <v>22</v>
      </c>
      <c r="D220" s="7" t="s">
        <v>3304</v>
      </c>
      <c r="E220" s="8" t="s">
        <v>3318</v>
      </c>
      <c r="F220" s="8" t="s">
        <v>3318</v>
      </c>
      <c r="G220" s="8" t="s">
        <v>22</v>
      </c>
    </row>
    <row r="221" spans="1:7" ht="16.5" customHeight="1" x14ac:dyDescent="0.3">
      <c r="A221" s="7" t="s">
        <v>3467</v>
      </c>
      <c r="B221" s="8" t="s">
        <v>2904</v>
      </c>
      <c r="C221" s="9" t="s">
        <v>22</v>
      </c>
      <c r="D221" s="7" t="s">
        <v>3304</v>
      </c>
      <c r="E221" s="8" t="s">
        <v>3318</v>
      </c>
      <c r="F221" s="8" t="s">
        <v>3405</v>
      </c>
      <c r="G221" s="8" t="s">
        <v>22</v>
      </c>
    </row>
    <row r="222" spans="1:7" ht="16.5" customHeight="1" x14ac:dyDescent="0.3">
      <c r="A222" s="7" t="s">
        <v>3467</v>
      </c>
      <c r="B222" s="8" t="s">
        <v>2917</v>
      </c>
      <c r="C222" s="9" t="s">
        <v>22</v>
      </c>
      <c r="D222" s="7" t="s">
        <v>3304</v>
      </c>
      <c r="E222" s="8" t="s">
        <v>3318</v>
      </c>
      <c r="F222" s="8" t="s">
        <v>3318</v>
      </c>
      <c r="G222" s="8" t="s">
        <v>22</v>
      </c>
    </row>
    <row r="223" spans="1:7" ht="16.5" customHeight="1" x14ac:dyDescent="0.3">
      <c r="A223" s="7" t="s">
        <v>3467</v>
      </c>
      <c r="B223" s="8" t="s">
        <v>2924</v>
      </c>
      <c r="C223" s="9" t="s">
        <v>22</v>
      </c>
      <c r="D223" s="7" t="s">
        <v>3310</v>
      </c>
      <c r="E223" s="8" t="s">
        <v>3311</v>
      </c>
      <c r="F223" s="8" t="s">
        <v>3318</v>
      </c>
      <c r="G223" s="8" t="s">
        <v>22</v>
      </c>
    </row>
    <row r="224" spans="1:7" ht="16.5" customHeight="1" x14ac:dyDescent="0.3">
      <c r="A224" s="7" t="s">
        <v>3467</v>
      </c>
      <c r="B224" s="8" t="s">
        <v>2925</v>
      </c>
      <c r="C224" s="9" t="s">
        <v>22</v>
      </c>
      <c r="D224" s="7" t="s">
        <v>3310</v>
      </c>
      <c r="E224" s="8" t="s">
        <v>3311</v>
      </c>
      <c r="F224" s="8" t="s">
        <v>3404</v>
      </c>
      <c r="G224" s="8" t="s">
        <v>22</v>
      </c>
    </row>
    <row r="225" spans="1:7" ht="16.5" customHeight="1" x14ac:dyDescent="0.3">
      <c r="A225" s="7" t="s">
        <v>3467</v>
      </c>
      <c r="B225" s="8" t="s">
        <v>2926</v>
      </c>
      <c r="C225" s="9" t="s">
        <v>3432</v>
      </c>
      <c r="D225" s="7" t="s">
        <v>3304</v>
      </c>
      <c r="E225" s="8" t="s">
        <v>3308</v>
      </c>
      <c r="F225" s="8" t="s">
        <v>3403</v>
      </c>
      <c r="G225" s="8" t="s">
        <v>22</v>
      </c>
    </row>
    <row r="226" spans="1:7" ht="16.5" customHeight="1" x14ac:dyDescent="0.3">
      <c r="A226" s="7" t="s">
        <v>3467</v>
      </c>
      <c r="B226" s="8" t="s">
        <v>2968</v>
      </c>
      <c r="C226" s="9" t="s">
        <v>2968</v>
      </c>
      <c r="D226" s="7" t="s">
        <v>3310</v>
      </c>
      <c r="E226" s="8" t="s">
        <v>3311</v>
      </c>
      <c r="F226" s="8" t="s">
        <v>3404</v>
      </c>
      <c r="G226" s="8" t="s">
        <v>22</v>
      </c>
    </row>
    <row r="227" spans="1:7" ht="16.5" customHeight="1" x14ac:dyDescent="0.3">
      <c r="A227" s="7" t="s">
        <v>3466</v>
      </c>
      <c r="B227" s="8" t="s">
        <v>1674</v>
      </c>
      <c r="C227" s="9" t="s">
        <v>22</v>
      </c>
      <c r="D227" s="7" t="s">
        <v>3304</v>
      </c>
      <c r="E227" s="8" t="s">
        <v>3305</v>
      </c>
      <c r="F227" s="8" t="s">
        <v>3305</v>
      </c>
      <c r="G227" s="8" t="s">
        <v>22</v>
      </c>
    </row>
    <row r="228" spans="1:7" ht="16.5" customHeight="1" x14ac:dyDescent="0.3">
      <c r="A228" s="7" t="s">
        <v>3466</v>
      </c>
      <c r="B228" s="8" t="s">
        <v>1691</v>
      </c>
      <c r="C228" s="9" t="s">
        <v>22</v>
      </c>
      <c r="D228" s="7" t="s">
        <v>3304</v>
      </c>
      <c r="E228" s="8" t="s">
        <v>3305</v>
      </c>
      <c r="F228" s="8" t="s">
        <v>3305</v>
      </c>
      <c r="G228" s="8" t="s">
        <v>22</v>
      </c>
    </row>
    <row r="229" spans="1:7" ht="16.5" customHeight="1" x14ac:dyDescent="0.3">
      <c r="A229" s="7" t="s">
        <v>3467</v>
      </c>
      <c r="B229" s="8" t="s">
        <v>2972</v>
      </c>
      <c r="C229" s="9" t="s">
        <v>3433</v>
      </c>
      <c r="D229" s="7" t="s">
        <v>3304</v>
      </c>
      <c r="E229" s="8" t="s">
        <v>3308</v>
      </c>
      <c r="F229" s="8" t="s">
        <v>3403</v>
      </c>
      <c r="G229" s="8" t="s">
        <v>22</v>
      </c>
    </row>
    <row r="230" spans="1:7" ht="16.5" customHeight="1" x14ac:dyDescent="0.3">
      <c r="A230" s="7" t="s">
        <v>3467</v>
      </c>
      <c r="B230" s="8" t="s">
        <v>2974</v>
      </c>
      <c r="C230" s="9" t="s">
        <v>3434</v>
      </c>
      <c r="D230" s="7" t="s">
        <v>3310</v>
      </c>
      <c r="E230" s="8" t="s">
        <v>3311</v>
      </c>
      <c r="F230" s="8" t="s">
        <v>3404</v>
      </c>
      <c r="G230" s="8" t="s">
        <v>22</v>
      </c>
    </row>
    <row r="231" spans="1:7" ht="16.5" customHeight="1" x14ac:dyDescent="0.3">
      <c r="A231" s="7" t="s">
        <v>3466</v>
      </c>
      <c r="B231" s="8" t="s">
        <v>1693</v>
      </c>
      <c r="C231" s="9" t="s">
        <v>3328</v>
      </c>
      <c r="D231" s="7" t="s">
        <v>3304</v>
      </c>
      <c r="E231" s="8" t="s">
        <v>3305</v>
      </c>
      <c r="F231" s="8" t="s">
        <v>3305</v>
      </c>
      <c r="G231" s="8" t="s">
        <v>22</v>
      </c>
    </row>
    <row r="232" spans="1:7" ht="16.5" customHeight="1" x14ac:dyDescent="0.3">
      <c r="A232" s="7" t="s">
        <v>3466</v>
      </c>
      <c r="B232" s="8" t="s">
        <v>1709</v>
      </c>
      <c r="C232" s="9" t="s">
        <v>3379</v>
      </c>
      <c r="D232" s="7" t="s">
        <v>3304</v>
      </c>
      <c r="E232" s="8" t="s">
        <v>3305</v>
      </c>
      <c r="F232" s="8" t="s">
        <v>3305</v>
      </c>
      <c r="G232" s="8" t="s">
        <v>22</v>
      </c>
    </row>
    <row r="233" spans="1:7" ht="16.5" customHeight="1" x14ac:dyDescent="0.3">
      <c r="A233" s="7" t="s">
        <v>3482</v>
      </c>
      <c r="B233" s="8" t="s">
        <v>1711</v>
      </c>
      <c r="C233" s="9" t="s">
        <v>3435</v>
      </c>
      <c r="D233" s="7" t="s">
        <v>3304</v>
      </c>
      <c r="E233" s="8" t="s">
        <v>3308</v>
      </c>
      <c r="F233" s="8" t="s">
        <v>3403</v>
      </c>
      <c r="G233" s="8" t="s">
        <v>22</v>
      </c>
    </row>
    <row r="234" spans="1:7" ht="16.5" customHeight="1" x14ac:dyDescent="0.3">
      <c r="A234" s="7" t="s">
        <v>3482</v>
      </c>
      <c r="B234" s="8" t="s">
        <v>1713</v>
      </c>
      <c r="C234" s="9" t="s">
        <v>3435</v>
      </c>
      <c r="D234" s="7" t="s">
        <v>3310</v>
      </c>
      <c r="E234" s="8" t="s">
        <v>3311</v>
      </c>
      <c r="F234" s="8" t="s">
        <v>3404</v>
      </c>
      <c r="G234" s="8" t="s">
        <v>22</v>
      </c>
    </row>
    <row r="235" spans="1:7" ht="16.5" customHeight="1" x14ac:dyDescent="0.3">
      <c r="A235" s="7" t="s">
        <v>3482</v>
      </c>
      <c r="B235" s="8" t="s">
        <v>1714</v>
      </c>
      <c r="C235" s="9" t="s">
        <v>3380</v>
      </c>
      <c r="D235" s="7" t="s">
        <v>3304</v>
      </c>
      <c r="E235" s="8" t="s">
        <v>3308</v>
      </c>
      <c r="F235" s="8" t="s">
        <v>3403</v>
      </c>
      <c r="G235" s="8" t="s">
        <v>22</v>
      </c>
    </row>
    <row r="236" spans="1:7" ht="16.5" customHeight="1" x14ac:dyDescent="0.3">
      <c r="A236" s="7" t="s">
        <v>3482</v>
      </c>
      <c r="B236" s="8" t="s">
        <v>1753</v>
      </c>
      <c r="C236" s="9" t="s">
        <v>3380</v>
      </c>
      <c r="D236" s="7" t="s">
        <v>3310</v>
      </c>
      <c r="E236" s="8" t="s">
        <v>3311</v>
      </c>
      <c r="F236" s="8" t="s">
        <v>3404</v>
      </c>
      <c r="G236" s="8" t="s">
        <v>22</v>
      </c>
    </row>
    <row r="237" spans="1:7" ht="16.5" customHeight="1" x14ac:dyDescent="0.3">
      <c r="A237" s="7" t="s">
        <v>3467</v>
      </c>
      <c r="B237" s="8" t="s">
        <v>3006</v>
      </c>
      <c r="C237" s="9" t="s">
        <v>3342</v>
      </c>
      <c r="D237" s="7" t="s">
        <v>3304</v>
      </c>
      <c r="E237" s="8" t="s">
        <v>3308</v>
      </c>
      <c r="F237" s="8" t="s">
        <v>3403</v>
      </c>
      <c r="G237" s="8" t="s">
        <v>22</v>
      </c>
    </row>
    <row r="238" spans="1:7" ht="16.5" customHeight="1" x14ac:dyDescent="0.3">
      <c r="A238" s="7" t="s">
        <v>3467</v>
      </c>
      <c r="B238" s="8" t="s">
        <v>3007</v>
      </c>
      <c r="C238" s="9" t="s">
        <v>3342</v>
      </c>
      <c r="D238" s="7" t="s">
        <v>3304</v>
      </c>
      <c r="E238" s="8" t="s">
        <v>3308</v>
      </c>
      <c r="F238" s="8" t="s">
        <v>3403</v>
      </c>
      <c r="G238" s="8" t="s">
        <v>22</v>
      </c>
    </row>
    <row r="239" spans="1:7" ht="16.5" customHeight="1" x14ac:dyDescent="0.3">
      <c r="A239" s="7" t="s">
        <v>3482</v>
      </c>
      <c r="B239" s="8" t="s">
        <v>1755</v>
      </c>
      <c r="C239" s="9" t="s">
        <v>3436</v>
      </c>
      <c r="D239" s="7" t="s">
        <v>3304</v>
      </c>
      <c r="E239" s="8" t="s">
        <v>3308</v>
      </c>
      <c r="F239" s="8" t="s">
        <v>3403</v>
      </c>
      <c r="G239" s="8" t="s">
        <v>22</v>
      </c>
    </row>
    <row r="240" spans="1:7" ht="16.5" customHeight="1" x14ac:dyDescent="0.3">
      <c r="A240" s="7" t="s">
        <v>3482</v>
      </c>
      <c r="B240" s="8" t="s">
        <v>1759</v>
      </c>
      <c r="C240" s="9" t="s">
        <v>3437</v>
      </c>
      <c r="D240" s="7" t="s">
        <v>3310</v>
      </c>
      <c r="E240" s="8" t="s">
        <v>3311</v>
      </c>
      <c r="F240" s="8" t="s">
        <v>3404</v>
      </c>
      <c r="G240" s="8" t="s">
        <v>22</v>
      </c>
    </row>
    <row r="241" spans="1:7" ht="16.5" customHeight="1" x14ac:dyDescent="0.3">
      <c r="A241" s="7" t="s">
        <v>3482</v>
      </c>
      <c r="B241" s="8" t="s">
        <v>1760</v>
      </c>
      <c r="C241" s="9" t="s">
        <v>22</v>
      </c>
      <c r="D241" s="7" t="s">
        <v>3304</v>
      </c>
      <c r="E241" s="8" t="s">
        <v>3308</v>
      </c>
      <c r="F241" s="8" t="s">
        <v>3403</v>
      </c>
      <c r="G241" s="8" t="s">
        <v>22</v>
      </c>
    </row>
    <row r="242" spans="1:7" ht="16.5" customHeight="1" x14ac:dyDescent="0.3">
      <c r="A242" s="7" t="s">
        <v>3482</v>
      </c>
      <c r="B242" s="8" t="s">
        <v>1765</v>
      </c>
      <c r="C242" s="9" t="s">
        <v>22</v>
      </c>
      <c r="D242" s="7" t="s">
        <v>3310</v>
      </c>
      <c r="E242" s="8" t="s">
        <v>3311</v>
      </c>
      <c r="F242" s="8" t="s">
        <v>3404</v>
      </c>
      <c r="G242" s="8" t="s">
        <v>22</v>
      </c>
    </row>
    <row r="243" spans="1:7" ht="16.5" customHeight="1" x14ac:dyDescent="0.3">
      <c r="A243" s="7" t="s">
        <v>3482</v>
      </c>
      <c r="B243" s="8" t="s">
        <v>1766</v>
      </c>
      <c r="C243" s="9" t="s">
        <v>3381</v>
      </c>
      <c r="D243" s="7" t="s">
        <v>3304</v>
      </c>
      <c r="E243" s="8" t="s">
        <v>3308</v>
      </c>
      <c r="F243" s="8" t="s">
        <v>3403</v>
      </c>
      <c r="G243" s="8" t="s">
        <v>22</v>
      </c>
    </row>
    <row r="244" spans="1:7" ht="16.5" customHeight="1" x14ac:dyDescent="0.3">
      <c r="A244" s="7" t="s">
        <v>3482</v>
      </c>
      <c r="B244" s="8" t="s">
        <v>1779</v>
      </c>
      <c r="C244" s="9" t="s">
        <v>3381</v>
      </c>
      <c r="D244" s="7" t="s">
        <v>3310</v>
      </c>
      <c r="E244" s="8" t="s">
        <v>3311</v>
      </c>
      <c r="F244" s="8" t="s">
        <v>3404</v>
      </c>
      <c r="G244" s="8" t="s">
        <v>22</v>
      </c>
    </row>
    <row r="245" spans="1:7" ht="16.5" customHeight="1" x14ac:dyDescent="0.3">
      <c r="A245" s="7" t="s">
        <v>3482</v>
      </c>
      <c r="B245" s="8" t="s">
        <v>1780</v>
      </c>
      <c r="C245" s="9" t="s">
        <v>3382</v>
      </c>
      <c r="D245" s="7" t="s">
        <v>3304</v>
      </c>
      <c r="E245" s="8" t="s">
        <v>3308</v>
      </c>
      <c r="F245" s="8" t="s">
        <v>3403</v>
      </c>
      <c r="G245" s="8" t="s">
        <v>22</v>
      </c>
    </row>
    <row r="246" spans="1:7" ht="16.5" customHeight="1" x14ac:dyDescent="0.3">
      <c r="A246" s="7" t="s">
        <v>3482</v>
      </c>
      <c r="B246" s="8" t="s">
        <v>1797</v>
      </c>
      <c r="C246" s="9" t="s">
        <v>3382</v>
      </c>
      <c r="D246" s="7" t="s">
        <v>3310</v>
      </c>
      <c r="E246" s="8" t="s">
        <v>3311</v>
      </c>
      <c r="F246" s="8" t="s">
        <v>3404</v>
      </c>
      <c r="G246" s="8" t="s">
        <v>22</v>
      </c>
    </row>
    <row r="247" spans="1:7" ht="16.5" customHeight="1" x14ac:dyDescent="0.3">
      <c r="A247" s="7" t="s">
        <v>3467</v>
      </c>
      <c r="B247" s="8" t="s">
        <v>3012</v>
      </c>
      <c r="C247" s="9" t="s">
        <v>3438</v>
      </c>
      <c r="D247" s="7" t="s">
        <v>3304</v>
      </c>
      <c r="E247" s="8" t="s">
        <v>3308</v>
      </c>
      <c r="F247" s="8" t="s">
        <v>3403</v>
      </c>
      <c r="G247" s="8" t="s">
        <v>22</v>
      </c>
    </row>
    <row r="248" spans="1:7" ht="16.5" customHeight="1" x14ac:dyDescent="0.3">
      <c r="A248" s="7" t="s">
        <v>3467</v>
      </c>
      <c r="B248" s="8" t="s">
        <v>3023</v>
      </c>
      <c r="C248" s="9" t="s">
        <v>22</v>
      </c>
      <c r="D248" s="7" t="s">
        <v>3310</v>
      </c>
      <c r="E248" s="8" t="s">
        <v>3311</v>
      </c>
      <c r="F248" s="8" t="s">
        <v>3404</v>
      </c>
      <c r="G248" s="8" t="s">
        <v>22</v>
      </c>
    </row>
    <row r="249" spans="1:7" ht="16.5" customHeight="1" x14ac:dyDescent="0.3">
      <c r="A249" s="7" t="s">
        <v>3482</v>
      </c>
      <c r="B249" s="8" t="s">
        <v>1799</v>
      </c>
      <c r="C249" s="9" t="s">
        <v>3383</v>
      </c>
      <c r="D249" s="7" t="s">
        <v>3304</v>
      </c>
      <c r="E249" s="8" t="s">
        <v>3308</v>
      </c>
      <c r="F249" s="8" t="s">
        <v>3403</v>
      </c>
      <c r="G249" s="8" t="s">
        <v>22</v>
      </c>
    </row>
    <row r="250" spans="1:7" ht="16.5" customHeight="1" x14ac:dyDescent="0.3">
      <c r="A250" s="7" t="s">
        <v>3482</v>
      </c>
      <c r="B250" s="8" t="s">
        <v>1810</v>
      </c>
      <c r="C250" s="9" t="s">
        <v>3384</v>
      </c>
      <c r="D250" s="7" t="s">
        <v>3304</v>
      </c>
      <c r="E250" s="8" t="s">
        <v>3308</v>
      </c>
      <c r="F250" s="8" t="s">
        <v>3403</v>
      </c>
      <c r="G250" s="8" t="s">
        <v>22</v>
      </c>
    </row>
    <row r="251" spans="1:7" ht="16.5" customHeight="1" x14ac:dyDescent="0.3">
      <c r="A251" s="7" t="s">
        <v>3482</v>
      </c>
      <c r="B251" s="8" t="s">
        <v>1822</v>
      </c>
      <c r="C251" s="9" t="s">
        <v>3384</v>
      </c>
      <c r="D251" s="7" t="s">
        <v>3310</v>
      </c>
      <c r="E251" s="8" t="s">
        <v>3311</v>
      </c>
      <c r="F251" s="8" t="s">
        <v>3404</v>
      </c>
      <c r="G251" s="8" t="s">
        <v>22</v>
      </c>
    </row>
    <row r="252" spans="1:7" ht="16.5" customHeight="1" x14ac:dyDescent="0.3">
      <c r="A252" s="7" t="s">
        <v>3482</v>
      </c>
      <c r="B252" s="8" t="s">
        <v>1827</v>
      </c>
      <c r="C252" s="9" t="s">
        <v>3384</v>
      </c>
      <c r="D252" s="7" t="s">
        <v>3304</v>
      </c>
      <c r="E252" s="8" t="s">
        <v>3308</v>
      </c>
      <c r="F252" s="8" t="s">
        <v>3403</v>
      </c>
      <c r="G252" s="8" t="s">
        <v>22</v>
      </c>
    </row>
    <row r="253" spans="1:7" ht="16.5" customHeight="1" x14ac:dyDescent="0.3">
      <c r="A253" s="7" t="s">
        <v>3482</v>
      </c>
      <c r="B253" s="8" t="s">
        <v>1840</v>
      </c>
      <c r="C253" s="9" t="s">
        <v>3384</v>
      </c>
      <c r="D253" s="7" t="s">
        <v>3310</v>
      </c>
      <c r="E253" s="8" t="s">
        <v>3311</v>
      </c>
      <c r="F253" s="8" t="s">
        <v>3404</v>
      </c>
      <c r="G253" s="8" t="s">
        <v>22</v>
      </c>
    </row>
    <row r="254" spans="1:7" ht="16.5" customHeight="1" x14ac:dyDescent="0.3">
      <c r="A254" s="7" t="s">
        <v>3482</v>
      </c>
      <c r="B254" s="8" t="s">
        <v>1843</v>
      </c>
      <c r="C254" s="9" t="s">
        <v>3385</v>
      </c>
      <c r="D254" s="7" t="s">
        <v>3304</v>
      </c>
      <c r="E254" s="8" t="s">
        <v>3308</v>
      </c>
      <c r="F254" s="8" t="s">
        <v>3403</v>
      </c>
      <c r="G254" s="8" t="s">
        <v>22</v>
      </c>
    </row>
    <row r="255" spans="1:7" ht="16.5" customHeight="1" x14ac:dyDescent="0.3">
      <c r="A255" s="7" t="s">
        <v>3482</v>
      </c>
      <c r="B255" s="8" t="s">
        <v>1852</v>
      </c>
      <c r="C255" s="9" t="s">
        <v>3385</v>
      </c>
      <c r="D255" s="7" t="s">
        <v>3310</v>
      </c>
      <c r="E255" s="8" t="s">
        <v>3311</v>
      </c>
      <c r="F255" s="8" t="s">
        <v>3404</v>
      </c>
      <c r="G255" s="8" t="s">
        <v>22</v>
      </c>
    </row>
    <row r="256" spans="1:7" ht="16.5" customHeight="1" x14ac:dyDescent="0.3">
      <c r="A256" s="7" t="s">
        <v>3482</v>
      </c>
      <c r="B256" s="8" t="s">
        <v>1854</v>
      </c>
      <c r="C256" s="9" t="s">
        <v>3386</v>
      </c>
      <c r="D256" s="7" t="s">
        <v>3310</v>
      </c>
      <c r="E256" s="8" t="s">
        <v>3311</v>
      </c>
      <c r="F256" s="8" t="s">
        <v>3404</v>
      </c>
      <c r="G256" s="8" t="s">
        <v>22</v>
      </c>
    </row>
    <row r="257" spans="1:7" ht="16.5" customHeight="1" x14ac:dyDescent="0.3">
      <c r="A257" s="7" t="s">
        <v>3467</v>
      </c>
      <c r="B257" s="8" t="s">
        <v>3024</v>
      </c>
      <c r="C257" s="9" t="s">
        <v>3439</v>
      </c>
      <c r="D257" s="7" t="s">
        <v>3304</v>
      </c>
      <c r="E257" s="8" t="s">
        <v>3318</v>
      </c>
      <c r="F257" s="8" t="s">
        <v>3405</v>
      </c>
      <c r="G257" s="8" t="s">
        <v>22</v>
      </c>
    </row>
    <row r="258" spans="1:7" ht="16.5" customHeight="1" x14ac:dyDescent="0.3">
      <c r="A258" s="7" t="s">
        <v>3482</v>
      </c>
      <c r="B258" s="8" t="s">
        <v>1855</v>
      </c>
      <c r="C258" s="9" t="s">
        <v>22</v>
      </c>
      <c r="D258" s="7" t="s">
        <v>3304</v>
      </c>
      <c r="E258" s="8" t="s">
        <v>3308</v>
      </c>
      <c r="F258" s="8" t="s">
        <v>3403</v>
      </c>
      <c r="G258" s="8" t="s">
        <v>22</v>
      </c>
    </row>
    <row r="259" spans="1:7" ht="16.5" customHeight="1" x14ac:dyDescent="0.3">
      <c r="A259" s="7" t="s">
        <v>3482</v>
      </c>
      <c r="B259" s="8" t="s">
        <v>1875</v>
      </c>
      <c r="C259" s="9" t="s">
        <v>22</v>
      </c>
      <c r="D259" s="7" t="s">
        <v>3310</v>
      </c>
      <c r="E259" s="8" t="s">
        <v>3311</v>
      </c>
      <c r="F259" s="8" t="s">
        <v>3404</v>
      </c>
      <c r="G259" s="8" t="s">
        <v>22</v>
      </c>
    </row>
    <row r="260" spans="1:7" ht="16.5" customHeight="1" x14ac:dyDescent="0.3">
      <c r="A260" s="7" t="s">
        <v>3467</v>
      </c>
      <c r="B260" s="8" t="s">
        <v>3031</v>
      </c>
      <c r="C260" s="9" t="s">
        <v>22</v>
      </c>
      <c r="D260" s="7" t="s">
        <v>3304</v>
      </c>
      <c r="E260" s="8" t="s">
        <v>3308</v>
      </c>
      <c r="F260" s="8" t="s">
        <v>3403</v>
      </c>
      <c r="G260" s="8" t="s">
        <v>22</v>
      </c>
    </row>
    <row r="261" spans="1:7" ht="16.5" customHeight="1" x14ac:dyDescent="0.3">
      <c r="A261" s="7" t="s">
        <v>3467</v>
      </c>
      <c r="B261" s="8" t="s">
        <v>3035</v>
      </c>
      <c r="C261" s="9" t="s">
        <v>22</v>
      </c>
      <c r="D261" s="7" t="s">
        <v>3310</v>
      </c>
      <c r="E261" s="8" t="s">
        <v>3311</v>
      </c>
      <c r="F261" s="8" t="s">
        <v>3404</v>
      </c>
      <c r="G261" s="8" t="s">
        <v>22</v>
      </c>
    </row>
    <row r="262" spans="1:7" ht="16.5" customHeight="1" x14ac:dyDescent="0.3">
      <c r="A262" s="7" t="s">
        <v>3467</v>
      </c>
      <c r="B262" s="8" t="s">
        <v>3036</v>
      </c>
      <c r="C262" s="9" t="s">
        <v>22</v>
      </c>
      <c r="D262" s="7" t="s">
        <v>3304</v>
      </c>
      <c r="E262" s="8" t="s">
        <v>3308</v>
      </c>
      <c r="F262" s="8" t="s">
        <v>3403</v>
      </c>
      <c r="G262" s="8" t="s">
        <v>22</v>
      </c>
    </row>
    <row r="263" spans="1:7" ht="16.5" customHeight="1" x14ac:dyDescent="0.3">
      <c r="A263" s="7" t="s">
        <v>3467</v>
      </c>
      <c r="B263" s="8" t="s">
        <v>3041</v>
      </c>
      <c r="C263" s="9" t="s">
        <v>22</v>
      </c>
      <c r="D263" s="7" t="s">
        <v>3310</v>
      </c>
      <c r="E263" s="8" t="s">
        <v>3311</v>
      </c>
      <c r="F263" s="8" t="s">
        <v>3404</v>
      </c>
      <c r="G263" s="8" t="s">
        <v>22</v>
      </c>
    </row>
    <row r="264" spans="1:7" ht="16.5" customHeight="1" x14ac:dyDescent="0.3">
      <c r="A264" s="7" t="s">
        <v>3466</v>
      </c>
      <c r="B264" s="8" t="s">
        <v>1879</v>
      </c>
      <c r="C264" s="9" t="s">
        <v>3387</v>
      </c>
      <c r="D264" s="7" t="s">
        <v>3304</v>
      </c>
      <c r="E264" s="8" t="s">
        <v>3306</v>
      </c>
      <c r="F264" s="8" t="s">
        <v>3306</v>
      </c>
      <c r="G264" s="8" t="s">
        <v>22</v>
      </c>
    </row>
    <row r="265" spans="1:7" ht="16.5" customHeight="1" x14ac:dyDescent="0.3">
      <c r="A265" s="7" t="s">
        <v>3467</v>
      </c>
      <c r="B265" s="8" t="s">
        <v>3042</v>
      </c>
      <c r="C265" s="9" t="s">
        <v>22</v>
      </c>
      <c r="D265" s="7" t="s">
        <v>3304</v>
      </c>
      <c r="E265" s="8" t="s">
        <v>3308</v>
      </c>
      <c r="F265" s="8" t="s">
        <v>3403</v>
      </c>
      <c r="G265" s="8" t="s">
        <v>22</v>
      </c>
    </row>
    <row r="266" spans="1:7" ht="16.5" customHeight="1" x14ac:dyDescent="0.3">
      <c r="A266" s="7" t="s">
        <v>3467</v>
      </c>
      <c r="B266" s="8" t="s">
        <v>3048</v>
      </c>
      <c r="C266" s="9" t="s">
        <v>22</v>
      </c>
      <c r="D266" s="7" t="s">
        <v>3304</v>
      </c>
      <c r="E266" s="8" t="s">
        <v>3308</v>
      </c>
      <c r="F266" s="8" t="s">
        <v>3403</v>
      </c>
      <c r="G266" s="8" t="s">
        <v>22</v>
      </c>
    </row>
    <row r="267" spans="1:7" ht="16.5" customHeight="1" x14ac:dyDescent="0.3">
      <c r="A267" s="7" t="s">
        <v>3467</v>
      </c>
      <c r="B267" s="8" t="s">
        <v>3049</v>
      </c>
      <c r="C267" s="9" t="s">
        <v>22</v>
      </c>
      <c r="D267" s="7" t="s">
        <v>3304</v>
      </c>
      <c r="E267" s="8" t="s">
        <v>3308</v>
      </c>
      <c r="F267" s="8" t="s">
        <v>22</v>
      </c>
      <c r="G267" s="8" t="s">
        <v>22</v>
      </c>
    </row>
    <row r="268" spans="1:7" ht="16.5" customHeight="1" x14ac:dyDescent="0.3">
      <c r="A268" s="7" t="s">
        <v>3467</v>
      </c>
      <c r="B268" s="8" t="s">
        <v>3069</v>
      </c>
      <c r="C268" s="9" t="s">
        <v>22</v>
      </c>
      <c r="D268" s="7" t="s">
        <v>3310</v>
      </c>
      <c r="E268" s="8" t="s">
        <v>3311</v>
      </c>
      <c r="F268" s="8" t="s">
        <v>3404</v>
      </c>
      <c r="G268" s="8" t="s">
        <v>22</v>
      </c>
    </row>
    <row r="269" spans="1:7" ht="16.5" customHeight="1" x14ac:dyDescent="0.3">
      <c r="A269" s="7" t="s">
        <v>3466</v>
      </c>
      <c r="B269" s="8" t="s">
        <v>1896</v>
      </c>
      <c r="C269" s="9" t="s">
        <v>22</v>
      </c>
      <c r="D269" s="7" t="s">
        <v>3304</v>
      </c>
      <c r="E269" s="8" t="s">
        <v>3306</v>
      </c>
      <c r="F269" s="8" t="s">
        <v>3306</v>
      </c>
      <c r="G269" s="8" t="s">
        <v>22</v>
      </c>
    </row>
    <row r="270" spans="1:7" ht="16.5" customHeight="1" x14ac:dyDescent="0.3">
      <c r="A270" s="7" t="s">
        <v>3466</v>
      </c>
      <c r="B270" s="8" t="s">
        <v>1906</v>
      </c>
      <c r="C270" s="9" t="s">
        <v>22</v>
      </c>
      <c r="D270" s="7" t="s">
        <v>3304</v>
      </c>
      <c r="E270" s="8" t="s">
        <v>3306</v>
      </c>
      <c r="F270" s="8" t="s">
        <v>3306</v>
      </c>
      <c r="G270" s="8" t="s">
        <v>22</v>
      </c>
    </row>
    <row r="271" spans="1:7" ht="16.5" customHeight="1" x14ac:dyDescent="0.3">
      <c r="A271" s="7" t="s">
        <v>3467</v>
      </c>
      <c r="B271" s="8" t="s">
        <v>3071</v>
      </c>
      <c r="C271" s="9" t="s">
        <v>22</v>
      </c>
      <c r="D271" s="7" t="s">
        <v>3304</v>
      </c>
      <c r="E271" s="8" t="s">
        <v>3318</v>
      </c>
      <c r="F271" s="8" t="s">
        <v>3405</v>
      </c>
      <c r="G271" s="8" t="s">
        <v>22</v>
      </c>
    </row>
    <row r="272" spans="1:7" ht="16.5" customHeight="1" x14ac:dyDescent="0.3">
      <c r="A272" s="7" t="s">
        <v>3467</v>
      </c>
      <c r="B272" s="8" t="s">
        <v>3072</v>
      </c>
      <c r="C272" s="9" t="s">
        <v>22</v>
      </c>
      <c r="D272" s="7" t="s">
        <v>3304</v>
      </c>
      <c r="E272" s="8" t="s">
        <v>3318</v>
      </c>
      <c r="F272" s="8" t="s">
        <v>3405</v>
      </c>
      <c r="G272" s="8" t="s">
        <v>22</v>
      </c>
    </row>
    <row r="273" spans="1:7" ht="16.5" customHeight="1" x14ac:dyDescent="0.3">
      <c r="A273" s="7" t="s">
        <v>3467</v>
      </c>
      <c r="B273" s="8" t="s">
        <v>3079</v>
      </c>
      <c r="C273" s="9" t="s">
        <v>22</v>
      </c>
      <c r="D273" s="7" t="s">
        <v>3304</v>
      </c>
      <c r="E273" s="8" t="s">
        <v>3318</v>
      </c>
      <c r="F273" s="8" t="s">
        <v>3405</v>
      </c>
      <c r="G273" s="8" t="s">
        <v>22</v>
      </c>
    </row>
    <row r="274" spans="1:7" ht="16.5" customHeight="1" x14ac:dyDescent="0.3">
      <c r="A274" s="7" t="s">
        <v>3467</v>
      </c>
      <c r="B274" s="8" t="s">
        <v>3080</v>
      </c>
      <c r="C274" s="9" t="s">
        <v>22</v>
      </c>
      <c r="D274" s="7" t="s">
        <v>3304</v>
      </c>
      <c r="E274" s="8" t="s">
        <v>3318</v>
      </c>
      <c r="F274" s="8" t="s">
        <v>22</v>
      </c>
      <c r="G274" s="8" t="s">
        <v>22</v>
      </c>
    </row>
    <row r="275" spans="1:7" ht="16.5" customHeight="1" x14ac:dyDescent="0.3">
      <c r="A275" s="7" t="s">
        <v>3466</v>
      </c>
      <c r="B275" s="8" t="s">
        <v>1907</v>
      </c>
      <c r="C275" s="9" t="s">
        <v>22</v>
      </c>
      <c r="D275" s="7" t="s">
        <v>3304</v>
      </c>
      <c r="E275" s="8" t="s">
        <v>3305</v>
      </c>
      <c r="F275" s="8" t="s">
        <v>3305</v>
      </c>
      <c r="G275" s="8" t="s">
        <v>22</v>
      </c>
    </row>
    <row r="276" spans="1:7" ht="16.5" customHeight="1" x14ac:dyDescent="0.3">
      <c r="A276" s="7" t="s">
        <v>3466</v>
      </c>
      <c r="B276" s="8" t="s">
        <v>1912</v>
      </c>
      <c r="C276" s="9" t="s">
        <v>22</v>
      </c>
      <c r="D276" s="7" t="s">
        <v>3304</v>
      </c>
      <c r="E276" s="8" t="s">
        <v>3305</v>
      </c>
      <c r="F276" s="8" t="s">
        <v>3305</v>
      </c>
      <c r="G276" s="8" t="s">
        <v>22</v>
      </c>
    </row>
    <row r="277" spans="1:7" ht="16.5" customHeight="1" x14ac:dyDescent="0.3">
      <c r="A277" s="7" t="s">
        <v>3467</v>
      </c>
      <c r="B277" s="8" t="s">
        <v>3084</v>
      </c>
      <c r="C277" s="9" t="s">
        <v>22</v>
      </c>
      <c r="D277" s="7" t="s">
        <v>3304</v>
      </c>
      <c r="E277" s="8" t="s">
        <v>3318</v>
      </c>
      <c r="F277" s="8" t="s">
        <v>3318</v>
      </c>
      <c r="G277" s="8" t="s">
        <v>22</v>
      </c>
    </row>
    <row r="278" spans="1:7" ht="16.5" customHeight="1" x14ac:dyDescent="0.3">
      <c r="A278" s="7" t="s">
        <v>3482</v>
      </c>
      <c r="B278" s="8" t="s">
        <v>1913</v>
      </c>
      <c r="C278" s="9" t="s">
        <v>3388</v>
      </c>
      <c r="D278" s="7" t="s">
        <v>3304</v>
      </c>
      <c r="E278" s="8" t="s">
        <v>3308</v>
      </c>
      <c r="F278" s="8" t="s">
        <v>3403</v>
      </c>
      <c r="G278" s="8" t="s">
        <v>22</v>
      </c>
    </row>
    <row r="279" spans="1:7" ht="16.5" customHeight="1" x14ac:dyDescent="0.3">
      <c r="A279" s="7" t="s">
        <v>3482</v>
      </c>
      <c r="B279" s="8" t="s">
        <v>1917</v>
      </c>
      <c r="C279" s="9" t="s">
        <v>3389</v>
      </c>
      <c r="D279" s="7" t="s">
        <v>3310</v>
      </c>
      <c r="E279" s="8" t="s">
        <v>3311</v>
      </c>
      <c r="F279" s="8" t="s">
        <v>3404</v>
      </c>
      <c r="G279" s="8" t="s">
        <v>22</v>
      </c>
    </row>
    <row r="280" spans="1:7" ht="16.5" customHeight="1" x14ac:dyDescent="0.3">
      <c r="A280" s="7" t="s">
        <v>3467</v>
      </c>
      <c r="B280" s="8" t="s">
        <v>2300</v>
      </c>
      <c r="C280" s="9" t="s">
        <v>3440</v>
      </c>
      <c r="D280" s="7" t="s">
        <v>3304</v>
      </c>
      <c r="E280" s="8" t="s">
        <v>3318</v>
      </c>
      <c r="F280" s="8" t="s">
        <v>3405</v>
      </c>
      <c r="G280" s="8" t="s">
        <v>22</v>
      </c>
    </row>
    <row r="281" spans="1:7" ht="16.5" customHeight="1" x14ac:dyDescent="0.3">
      <c r="A281" s="7" t="s">
        <v>3467</v>
      </c>
      <c r="B281" s="8" t="s">
        <v>3097</v>
      </c>
      <c r="C281" s="9" t="s">
        <v>3440</v>
      </c>
      <c r="D281" s="7" t="s">
        <v>3304</v>
      </c>
      <c r="E281" s="8" t="s">
        <v>3318</v>
      </c>
      <c r="F281" s="8" t="s">
        <v>3405</v>
      </c>
      <c r="G281" s="8" t="s">
        <v>22</v>
      </c>
    </row>
    <row r="282" spans="1:7" ht="16.5" customHeight="1" x14ac:dyDescent="0.3">
      <c r="A282" s="7" t="s">
        <v>3466</v>
      </c>
      <c r="B282" s="8" t="s">
        <v>1920</v>
      </c>
      <c r="C282" s="9" t="s">
        <v>3390</v>
      </c>
      <c r="D282" s="7" t="s">
        <v>3304</v>
      </c>
      <c r="E282" s="8" t="s">
        <v>3339</v>
      </c>
      <c r="F282" s="8" t="s">
        <v>3339</v>
      </c>
      <c r="G282" s="8" t="s">
        <v>22</v>
      </c>
    </row>
    <row r="283" spans="1:7" ht="16.5" customHeight="1" x14ac:dyDescent="0.3">
      <c r="A283" s="7" t="s">
        <v>3467</v>
      </c>
      <c r="B283" s="8" t="s">
        <v>635</v>
      </c>
      <c r="C283" s="9" t="s">
        <v>3441</v>
      </c>
      <c r="D283" s="7" t="s">
        <v>3304</v>
      </c>
      <c r="E283" s="8" t="s">
        <v>3308</v>
      </c>
      <c r="F283" s="8" t="s">
        <v>3403</v>
      </c>
      <c r="G283" s="8" t="s">
        <v>22</v>
      </c>
    </row>
    <row r="284" spans="1:7" ht="16.5" customHeight="1" x14ac:dyDescent="0.3">
      <c r="A284" s="7" t="s">
        <v>3467</v>
      </c>
      <c r="B284" s="8" t="s">
        <v>3102</v>
      </c>
      <c r="C284" s="9" t="s">
        <v>3442</v>
      </c>
      <c r="D284" s="7" t="s">
        <v>3310</v>
      </c>
      <c r="E284" s="8" t="s">
        <v>3311</v>
      </c>
      <c r="F284" s="8" t="s">
        <v>3404</v>
      </c>
      <c r="G284" s="8" t="s">
        <v>22</v>
      </c>
    </row>
    <row r="285" spans="1:7" ht="16.5" customHeight="1" x14ac:dyDescent="0.3">
      <c r="A285" s="7" t="s">
        <v>3467</v>
      </c>
      <c r="B285" s="8" t="s">
        <v>3103</v>
      </c>
      <c r="C285" s="9" t="s">
        <v>3443</v>
      </c>
      <c r="D285" s="7" t="s">
        <v>3304</v>
      </c>
      <c r="E285" s="8" t="s">
        <v>3308</v>
      </c>
      <c r="F285" s="8" t="s">
        <v>3403</v>
      </c>
      <c r="G285" s="8" t="s">
        <v>22</v>
      </c>
    </row>
    <row r="286" spans="1:7" ht="16.5" customHeight="1" x14ac:dyDescent="0.3">
      <c r="A286" s="7" t="s">
        <v>3467</v>
      </c>
      <c r="B286" s="8" t="s">
        <v>3110</v>
      </c>
      <c r="C286" s="9" t="s">
        <v>3444</v>
      </c>
      <c r="D286" s="7" t="s">
        <v>3310</v>
      </c>
      <c r="E286" s="8" t="s">
        <v>3311</v>
      </c>
      <c r="F286" s="8" t="s">
        <v>3404</v>
      </c>
      <c r="G286" s="8" t="s">
        <v>22</v>
      </c>
    </row>
    <row r="287" spans="1:7" ht="16.5" customHeight="1" x14ac:dyDescent="0.3">
      <c r="A287" s="7" t="s">
        <v>3482</v>
      </c>
      <c r="B287" s="8" t="s">
        <v>1925</v>
      </c>
      <c r="C287" s="9" t="s">
        <v>22</v>
      </c>
      <c r="D287" s="7" t="s">
        <v>3304</v>
      </c>
      <c r="E287" s="8" t="s">
        <v>3308</v>
      </c>
      <c r="F287" s="8" t="s">
        <v>3403</v>
      </c>
      <c r="G287" s="8" t="s">
        <v>22</v>
      </c>
    </row>
    <row r="288" spans="1:7" ht="16.5" customHeight="1" x14ac:dyDescent="0.3">
      <c r="A288" s="7" t="s">
        <v>3467</v>
      </c>
      <c r="B288" s="8" t="s">
        <v>3111</v>
      </c>
      <c r="C288" s="9" t="s">
        <v>22</v>
      </c>
      <c r="D288" s="7" t="s">
        <v>3304</v>
      </c>
      <c r="E288" s="8" t="s">
        <v>3308</v>
      </c>
      <c r="F288" s="8" t="s">
        <v>3403</v>
      </c>
      <c r="G288" s="8" t="s">
        <v>22</v>
      </c>
    </row>
    <row r="289" spans="1:7" ht="16.5" customHeight="1" x14ac:dyDescent="0.3">
      <c r="A289" s="7" t="s">
        <v>3482</v>
      </c>
      <c r="B289" s="8" t="s">
        <v>1938</v>
      </c>
      <c r="C289" s="9" t="s">
        <v>3445</v>
      </c>
      <c r="D289" s="7" t="s">
        <v>3304</v>
      </c>
      <c r="E289" s="8" t="s">
        <v>3318</v>
      </c>
      <c r="F289" s="8" t="s">
        <v>3405</v>
      </c>
      <c r="G289" s="8" t="s">
        <v>22</v>
      </c>
    </row>
    <row r="290" spans="1:7" ht="16.5" customHeight="1" x14ac:dyDescent="0.3">
      <c r="A290" s="7" t="s">
        <v>3482</v>
      </c>
      <c r="B290" s="8" t="s">
        <v>1956</v>
      </c>
      <c r="C290" s="9" t="s">
        <v>3445</v>
      </c>
      <c r="D290" s="7" t="s">
        <v>3310</v>
      </c>
      <c r="E290" s="8" t="s">
        <v>3311</v>
      </c>
      <c r="F290" s="8" t="s">
        <v>3404</v>
      </c>
      <c r="G290" s="8" t="s">
        <v>22</v>
      </c>
    </row>
    <row r="291" spans="1:7" ht="16.5" customHeight="1" x14ac:dyDescent="0.3">
      <c r="A291" s="7" t="s">
        <v>3466</v>
      </c>
      <c r="B291" s="8" t="s">
        <v>1957</v>
      </c>
      <c r="C291" s="9" t="s">
        <v>3393</v>
      </c>
      <c r="D291" s="7" t="s">
        <v>3304</v>
      </c>
      <c r="E291" s="8" t="s">
        <v>3318</v>
      </c>
      <c r="F291" s="8" t="s">
        <v>3318</v>
      </c>
      <c r="G291" s="8" t="s">
        <v>22</v>
      </c>
    </row>
    <row r="292" spans="1:7" ht="16.5" customHeight="1" x14ac:dyDescent="0.3">
      <c r="A292" s="7" t="s">
        <v>3466</v>
      </c>
      <c r="B292" s="8" t="s">
        <v>1962</v>
      </c>
      <c r="C292" s="9" t="s">
        <v>3394</v>
      </c>
      <c r="D292" s="7" t="s">
        <v>3304</v>
      </c>
      <c r="E292" s="8" t="s">
        <v>3318</v>
      </c>
      <c r="F292" s="8" t="s">
        <v>3305</v>
      </c>
      <c r="G292" s="8" t="s">
        <v>22</v>
      </c>
    </row>
    <row r="293" spans="1:7" ht="16.5" customHeight="1" x14ac:dyDescent="0.3">
      <c r="A293" s="7" t="s">
        <v>3467</v>
      </c>
      <c r="B293" s="8" t="s">
        <v>3140</v>
      </c>
      <c r="C293" s="9" t="s">
        <v>22</v>
      </c>
      <c r="D293" s="7" t="s">
        <v>3304</v>
      </c>
      <c r="E293" s="8" t="s">
        <v>3430</v>
      </c>
      <c r="F293" s="8" t="s">
        <v>3431</v>
      </c>
      <c r="G293" s="8" t="s">
        <v>22</v>
      </c>
    </row>
    <row r="294" spans="1:7" ht="16.5" customHeight="1" x14ac:dyDescent="0.3">
      <c r="A294" s="7" t="s">
        <v>3466</v>
      </c>
      <c r="B294" s="8" t="s">
        <v>1963</v>
      </c>
      <c r="C294" s="9" t="s">
        <v>3395</v>
      </c>
      <c r="D294" s="7" t="s">
        <v>3304</v>
      </c>
      <c r="E294" s="8" t="s">
        <v>3339</v>
      </c>
      <c r="F294" s="8" t="s">
        <v>3339</v>
      </c>
      <c r="G294" s="8" t="s">
        <v>22</v>
      </c>
    </row>
    <row r="295" spans="1:7" ht="16.5" customHeight="1" x14ac:dyDescent="0.3">
      <c r="A295" s="7" t="s">
        <v>3467</v>
      </c>
      <c r="B295" s="8" t="s">
        <v>3147</v>
      </c>
      <c r="C295" s="9" t="s">
        <v>22</v>
      </c>
      <c r="D295" s="7" t="s">
        <v>3304</v>
      </c>
      <c r="E295" s="8" t="s">
        <v>3430</v>
      </c>
      <c r="F295" s="8" t="s">
        <v>3431</v>
      </c>
      <c r="G295" s="8" t="s">
        <v>22</v>
      </c>
    </row>
    <row r="296" spans="1:7" ht="16.5" customHeight="1" x14ac:dyDescent="0.3">
      <c r="A296" s="7" t="s">
        <v>3482</v>
      </c>
      <c r="B296" s="8" t="s">
        <v>1978</v>
      </c>
      <c r="C296" s="9" t="s">
        <v>3396</v>
      </c>
      <c r="D296" s="7" t="s">
        <v>3304</v>
      </c>
      <c r="E296" s="8" t="s">
        <v>3339</v>
      </c>
      <c r="F296" s="8" t="s">
        <v>3339</v>
      </c>
      <c r="G296" s="8" t="s">
        <v>22</v>
      </c>
    </row>
    <row r="297" spans="1:7" ht="16.5" customHeight="1" x14ac:dyDescent="0.3">
      <c r="A297" s="7" t="s">
        <v>3467</v>
      </c>
      <c r="B297" s="8" t="s">
        <v>3151</v>
      </c>
      <c r="C297" s="9" t="s">
        <v>3446</v>
      </c>
      <c r="D297" s="7" t="s">
        <v>3304</v>
      </c>
      <c r="E297" s="8" t="s">
        <v>3339</v>
      </c>
      <c r="F297" s="8" t="s">
        <v>3339</v>
      </c>
      <c r="G297" s="8" t="s">
        <v>22</v>
      </c>
    </row>
    <row r="298" spans="1:7" ht="16.5" customHeight="1" x14ac:dyDescent="0.3">
      <c r="A298" s="7" t="s">
        <v>3467</v>
      </c>
      <c r="B298" s="8" t="s">
        <v>3263</v>
      </c>
      <c r="C298" s="9" t="s">
        <v>3446</v>
      </c>
      <c r="D298" s="7" t="s">
        <v>3304</v>
      </c>
      <c r="E298" s="8" t="s">
        <v>3339</v>
      </c>
      <c r="F298" s="8" t="s">
        <v>3339</v>
      </c>
      <c r="G298" s="8" t="s">
        <v>22</v>
      </c>
    </row>
    <row r="299" spans="1:7" ht="16.5" customHeight="1" x14ac:dyDescent="0.3">
      <c r="A299" s="7" t="s">
        <v>3482</v>
      </c>
      <c r="B299" s="8" t="s">
        <v>1990</v>
      </c>
      <c r="C299" s="9" t="s">
        <v>3397</v>
      </c>
      <c r="D299" s="7" t="s">
        <v>3304</v>
      </c>
      <c r="E299" s="8" t="s">
        <v>3308</v>
      </c>
      <c r="F299" s="8" t="s">
        <v>3403</v>
      </c>
      <c r="G299" s="8" t="s">
        <v>22</v>
      </c>
    </row>
    <row r="300" spans="1:7" ht="16.5" customHeight="1" x14ac:dyDescent="0.3">
      <c r="A300" s="7" t="s">
        <v>3482</v>
      </c>
      <c r="B300" s="8" t="s">
        <v>1999</v>
      </c>
      <c r="C300" s="9" t="s">
        <v>3397</v>
      </c>
      <c r="D300" s="7" t="s">
        <v>3310</v>
      </c>
      <c r="E300" s="8" t="s">
        <v>3311</v>
      </c>
      <c r="F300" s="8" t="s">
        <v>3404</v>
      </c>
      <c r="G300" s="8" t="s">
        <v>22</v>
      </c>
    </row>
    <row r="301" spans="1:7" ht="16.5" customHeight="1" x14ac:dyDescent="0.3">
      <c r="A301" s="7" t="s">
        <v>3482</v>
      </c>
      <c r="B301" s="8" t="s">
        <v>2000</v>
      </c>
      <c r="C301" s="9" t="s">
        <v>3398</v>
      </c>
      <c r="D301" s="7" t="s">
        <v>3304</v>
      </c>
      <c r="E301" s="8" t="s">
        <v>3308</v>
      </c>
      <c r="F301" s="8" t="s">
        <v>3403</v>
      </c>
      <c r="G301" s="8" t="s">
        <v>22</v>
      </c>
    </row>
    <row r="302" spans="1:7" ht="16.5" customHeight="1" x14ac:dyDescent="0.3">
      <c r="A302" s="7" t="s">
        <v>3482</v>
      </c>
      <c r="B302" s="8" t="s">
        <v>2008</v>
      </c>
      <c r="C302" s="9" t="s">
        <v>3398</v>
      </c>
      <c r="D302" s="7" t="s">
        <v>3310</v>
      </c>
      <c r="E302" s="8" t="s">
        <v>3311</v>
      </c>
      <c r="F302" s="8" t="s">
        <v>3404</v>
      </c>
      <c r="G302" s="8" t="s">
        <v>22</v>
      </c>
    </row>
    <row r="303" spans="1:7" ht="16.5" customHeight="1" x14ac:dyDescent="0.3">
      <c r="A303" s="7" t="s">
        <v>3482</v>
      </c>
      <c r="B303" s="8" t="s">
        <v>2009</v>
      </c>
      <c r="C303" s="9" t="s">
        <v>22</v>
      </c>
      <c r="D303" s="7" t="s">
        <v>3304</v>
      </c>
      <c r="E303" s="8" t="s">
        <v>3308</v>
      </c>
      <c r="F303" s="8" t="s">
        <v>22</v>
      </c>
      <c r="G303" s="8" t="s">
        <v>22</v>
      </c>
    </row>
    <row r="304" spans="1:7" ht="16.5" customHeight="1" x14ac:dyDescent="0.3">
      <c r="A304" s="7" t="s">
        <v>3467</v>
      </c>
      <c r="B304" s="8" t="s">
        <v>3264</v>
      </c>
      <c r="C304" s="9" t="s">
        <v>22</v>
      </c>
      <c r="D304" s="7" t="s">
        <v>3304</v>
      </c>
      <c r="E304" s="8" t="s">
        <v>3339</v>
      </c>
      <c r="F304" s="8" t="s">
        <v>3339</v>
      </c>
      <c r="G304" s="8" t="s">
        <v>22</v>
      </c>
    </row>
    <row r="305" spans="1:7" ht="16.5" customHeight="1" x14ac:dyDescent="0.3">
      <c r="A305" s="7" t="s">
        <v>3482</v>
      </c>
      <c r="B305" s="8" t="s">
        <v>8</v>
      </c>
      <c r="C305" s="9" t="s">
        <v>3399</v>
      </c>
      <c r="D305" s="7" t="s">
        <v>3304</v>
      </c>
      <c r="E305" s="8" t="s">
        <v>3308</v>
      </c>
      <c r="F305" s="8" t="s">
        <v>3403</v>
      </c>
      <c r="G305" s="8" t="s">
        <v>22</v>
      </c>
    </row>
    <row r="306" spans="1:7" ht="16.5" customHeight="1" x14ac:dyDescent="0.3">
      <c r="A306" s="7" t="s">
        <v>3482</v>
      </c>
      <c r="B306" s="8" t="s">
        <v>2019</v>
      </c>
      <c r="C306" s="9" t="s">
        <v>3399</v>
      </c>
      <c r="D306" s="7" t="s">
        <v>3310</v>
      </c>
      <c r="E306" s="8" t="s">
        <v>3311</v>
      </c>
      <c r="F306" s="8" t="s">
        <v>3404</v>
      </c>
      <c r="G306" s="8" t="s">
        <v>22</v>
      </c>
    </row>
    <row r="307" spans="1:7" ht="16.5" customHeight="1" x14ac:dyDescent="0.3">
      <c r="A307" s="7" t="s">
        <v>3466</v>
      </c>
      <c r="B307" s="8" t="s">
        <v>2020</v>
      </c>
      <c r="C307" s="9" t="s">
        <v>22</v>
      </c>
      <c r="D307" s="7" t="s">
        <v>3304</v>
      </c>
      <c r="E307" s="8" t="s">
        <v>3308</v>
      </c>
      <c r="F307" s="8" t="s">
        <v>3308</v>
      </c>
      <c r="G307" s="8" t="s">
        <v>22</v>
      </c>
    </row>
    <row r="308" spans="1:7" ht="16.5" customHeight="1" x14ac:dyDescent="0.3">
      <c r="A308" s="7" t="s">
        <v>3466</v>
      </c>
      <c r="B308" s="8" t="s">
        <v>2026</v>
      </c>
      <c r="C308" s="9" t="s">
        <v>22</v>
      </c>
      <c r="D308" s="7" t="s">
        <v>3310</v>
      </c>
      <c r="E308" s="8" t="s">
        <v>3311</v>
      </c>
      <c r="F308" s="8" t="s">
        <v>3311</v>
      </c>
      <c r="G308" s="8" t="s">
        <v>22</v>
      </c>
    </row>
    <row r="309" spans="1:7" ht="16.5" customHeight="1" x14ac:dyDescent="0.3">
      <c r="A309" s="7" t="s">
        <v>3482</v>
      </c>
      <c r="B309" s="8" t="s">
        <v>2027</v>
      </c>
      <c r="C309" s="9" t="s">
        <v>3400</v>
      </c>
      <c r="D309" s="7" t="s">
        <v>3304</v>
      </c>
      <c r="E309" s="8" t="s">
        <v>3308</v>
      </c>
      <c r="F309" s="8" t="s">
        <v>3403</v>
      </c>
      <c r="G309" s="8" t="s">
        <v>22</v>
      </c>
    </row>
    <row r="310" spans="1:7" ht="16.5" customHeight="1" x14ac:dyDescent="0.3">
      <c r="A310" s="7" t="s">
        <v>3482</v>
      </c>
      <c r="B310" s="8" t="s">
        <v>2066</v>
      </c>
      <c r="C310" s="9" t="s">
        <v>3400</v>
      </c>
      <c r="D310" s="7" t="s">
        <v>3310</v>
      </c>
      <c r="E310" s="8" t="s">
        <v>3311</v>
      </c>
      <c r="F310" s="8" t="s">
        <v>3404</v>
      </c>
      <c r="G310" s="8" t="s">
        <v>22</v>
      </c>
    </row>
    <row r="311" spans="1:7" ht="16.5" customHeight="1" x14ac:dyDescent="0.3">
      <c r="A311" s="7" t="s">
        <v>3482</v>
      </c>
      <c r="B311" s="8" t="s">
        <v>2068</v>
      </c>
      <c r="C311" s="9" t="s">
        <v>3401</v>
      </c>
      <c r="D311" s="7" t="s">
        <v>3304</v>
      </c>
      <c r="E311" s="8" t="s">
        <v>3308</v>
      </c>
      <c r="F311" s="8" t="s">
        <v>3403</v>
      </c>
      <c r="G311" s="8" t="s">
        <v>22</v>
      </c>
    </row>
    <row r="312" spans="1:7" ht="16.5" customHeight="1" x14ac:dyDescent="0.3">
      <c r="A312" s="7" t="s">
        <v>3482</v>
      </c>
      <c r="B312" s="8" t="s">
        <v>2075</v>
      </c>
      <c r="C312" s="9" t="s">
        <v>3401</v>
      </c>
      <c r="D312" s="7" t="s">
        <v>3310</v>
      </c>
      <c r="E312" s="8" t="s">
        <v>3311</v>
      </c>
      <c r="F312" s="8" t="s">
        <v>3404</v>
      </c>
      <c r="G312" s="8" t="s">
        <v>22</v>
      </c>
    </row>
    <row r="313" spans="1:7" ht="16.5" customHeight="1" x14ac:dyDescent="0.3">
      <c r="A313" s="7" t="s">
        <v>3466</v>
      </c>
      <c r="B313" s="8" t="s">
        <v>2318</v>
      </c>
      <c r="C313" s="9" t="s">
        <v>22</v>
      </c>
      <c r="D313" s="7" t="s">
        <v>3304</v>
      </c>
      <c r="E313" s="8" t="s">
        <v>3318</v>
      </c>
      <c r="F313" s="8" t="s">
        <v>3305</v>
      </c>
      <c r="G313" s="8" t="s">
        <v>22</v>
      </c>
    </row>
    <row r="314" spans="1:7" ht="16.5" customHeight="1" x14ac:dyDescent="0.3">
      <c r="A314" s="7" t="s">
        <v>3466</v>
      </c>
      <c r="B314" s="8" t="s">
        <v>2326</v>
      </c>
      <c r="C314" s="9" t="s">
        <v>22</v>
      </c>
      <c r="D314" s="7" t="s">
        <v>3310</v>
      </c>
      <c r="E314" s="8" t="s">
        <v>3311</v>
      </c>
      <c r="F314" s="8" t="s">
        <v>3305</v>
      </c>
      <c r="G314" s="8" t="s">
        <v>22</v>
      </c>
    </row>
    <row r="315" spans="1:7" ht="16.5" customHeight="1" x14ac:dyDescent="0.3">
      <c r="A315" s="7" t="s">
        <v>3482</v>
      </c>
      <c r="B315" s="8" t="s">
        <v>2327</v>
      </c>
      <c r="C315" s="9" t="s">
        <v>3402</v>
      </c>
      <c r="D315" s="7" t="s">
        <v>3304</v>
      </c>
      <c r="E315" s="8" t="s">
        <v>3318</v>
      </c>
      <c r="F315" s="8" t="s">
        <v>3405</v>
      </c>
      <c r="G315" s="8" t="s">
        <v>22</v>
      </c>
    </row>
    <row r="316" spans="1:7" ht="16.5" customHeight="1" x14ac:dyDescent="0.3">
      <c r="A316" s="7" t="s">
        <v>3482</v>
      </c>
      <c r="B316" s="8" t="s">
        <v>2356</v>
      </c>
      <c r="C316" s="9" t="s">
        <v>22</v>
      </c>
      <c r="D316" s="7" t="s">
        <v>3310</v>
      </c>
      <c r="E316" s="8" t="s">
        <v>3311</v>
      </c>
      <c r="F316" s="8" t="s">
        <v>3404</v>
      </c>
      <c r="G316" s="8" t="s">
        <v>22</v>
      </c>
    </row>
  </sheetData>
  <autoFilter ref="A1:G1" xr:uid="{068926D5-05EE-45AE-9FD4-7734673C814F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1184-3C02-4A4B-AE45-5B8C03872E79}">
  <sheetPr filterMode="1"/>
  <dimension ref="A1:L6689"/>
  <sheetViews>
    <sheetView tabSelected="1" zoomScale="88" zoomScaleNormal="150" workbookViewId="0">
      <selection activeCell="E268" sqref="E268"/>
    </sheetView>
  </sheetViews>
  <sheetFormatPr defaultColWidth="8.875" defaultRowHeight="16.5" x14ac:dyDescent="0.3"/>
  <cols>
    <col min="1" max="1" width="25.5" customWidth="1"/>
    <col min="2" max="2" width="18.625" customWidth="1"/>
    <col min="3" max="4" width="16.625" style="1" customWidth="1"/>
    <col min="5" max="5" width="28.625" customWidth="1"/>
    <col min="6" max="6" width="23" customWidth="1"/>
    <col min="7" max="7" width="15.125" customWidth="1"/>
    <col min="8" max="8" width="13.375" customWidth="1"/>
    <col min="10" max="10" width="13.5" style="1" customWidth="1"/>
    <col min="11" max="11" width="9" style="1"/>
    <col min="12" max="12" width="47.125" customWidth="1"/>
  </cols>
  <sheetData>
    <row r="1" spans="1:12" ht="16.5" customHeight="1" x14ac:dyDescent="0.3">
      <c r="A1" s="10" t="s">
        <v>3473</v>
      </c>
      <c r="B1" s="10" t="s">
        <v>3470</v>
      </c>
      <c r="C1" s="10" t="s">
        <v>3471</v>
      </c>
      <c r="D1" s="10" t="s">
        <v>3483</v>
      </c>
      <c r="E1" s="6" t="s">
        <v>3458</v>
      </c>
      <c r="F1" s="6" t="s">
        <v>3457</v>
      </c>
      <c r="G1" s="6" t="s">
        <v>3459</v>
      </c>
      <c r="H1" s="6" t="s">
        <v>3460</v>
      </c>
      <c r="I1" s="6" t="s">
        <v>3461</v>
      </c>
      <c r="J1" s="6" t="s">
        <v>3462</v>
      </c>
      <c r="K1" s="6" t="s">
        <v>11</v>
      </c>
      <c r="L1" s="6" t="s">
        <v>3456</v>
      </c>
    </row>
    <row r="2" spans="1:12" ht="16.5" hidden="1" customHeight="1" x14ac:dyDescent="0.3">
      <c r="A2" s="8" t="s">
        <v>3478</v>
      </c>
      <c r="B2" s="7" t="s">
        <v>3475</v>
      </c>
      <c r="C2" s="7" t="s">
        <v>3475</v>
      </c>
      <c r="D2" s="7"/>
      <c r="E2" s="8" t="s">
        <v>13</v>
      </c>
      <c r="F2" s="8" t="s">
        <v>14</v>
      </c>
      <c r="G2" s="8">
        <v>1</v>
      </c>
      <c r="H2" s="8" t="s">
        <v>15</v>
      </c>
      <c r="I2" s="8">
        <v>40</v>
      </c>
      <c r="J2" s="7" t="s">
        <v>16</v>
      </c>
      <c r="K2" s="7" t="s">
        <v>11</v>
      </c>
      <c r="L2" s="9" t="s">
        <v>17</v>
      </c>
    </row>
    <row r="3" spans="1:12" ht="16.5" hidden="1" customHeight="1" x14ac:dyDescent="0.3">
      <c r="A3" s="8" t="s">
        <v>3478</v>
      </c>
      <c r="B3" s="7" t="s">
        <v>3475</v>
      </c>
      <c r="C3" s="7" t="s">
        <v>3475</v>
      </c>
      <c r="D3" s="7"/>
      <c r="E3" s="8" t="s">
        <v>13</v>
      </c>
      <c r="F3" s="8" t="s">
        <v>18</v>
      </c>
      <c r="G3" s="8">
        <v>2</v>
      </c>
      <c r="H3" s="8" t="s">
        <v>15</v>
      </c>
      <c r="I3" s="8">
        <v>40</v>
      </c>
      <c r="J3" s="7" t="s">
        <v>16</v>
      </c>
      <c r="K3" s="7" t="s">
        <v>11</v>
      </c>
      <c r="L3" s="9" t="s">
        <v>19</v>
      </c>
    </row>
    <row r="4" spans="1:12" ht="16.5" hidden="1" customHeight="1" x14ac:dyDescent="0.3">
      <c r="A4" s="8" t="s">
        <v>3478</v>
      </c>
      <c r="B4" s="7" t="s">
        <v>3475</v>
      </c>
      <c r="C4" s="7" t="s">
        <v>3475</v>
      </c>
      <c r="D4" s="7"/>
      <c r="E4" s="8" t="s">
        <v>13</v>
      </c>
      <c r="F4" s="8" t="s">
        <v>20</v>
      </c>
      <c r="G4" s="8">
        <v>3</v>
      </c>
      <c r="H4" s="8" t="s">
        <v>15</v>
      </c>
      <c r="I4" s="8">
        <v>40</v>
      </c>
      <c r="J4" s="7" t="s">
        <v>21</v>
      </c>
      <c r="K4" s="7" t="s">
        <v>22</v>
      </c>
      <c r="L4" s="9" t="s">
        <v>23</v>
      </c>
    </row>
    <row r="5" spans="1:12" ht="16.5" hidden="1" customHeight="1" x14ac:dyDescent="0.3">
      <c r="A5" s="8" t="s">
        <v>3478</v>
      </c>
      <c r="B5" s="7" t="s">
        <v>3475</v>
      </c>
      <c r="C5" s="7" t="s">
        <v>3475</v>
      </c>
      <c r="D5" s="7"/>
      <c r="E5" s="8" t="s">
        <v>13</v>
      </c>
      <c r="F5" s="8" t="s">
        <v>24</v>
      </c>
      <c r="G5" s="8">
        <v>4</v>
      </c>
      <c r="H5" s="8" t="s">
        <v>15</v>
      </c>
      <c r="I5" s="8">
        <v>40</v>
      </c>
      <c r="J5" s="7" t="s">
        <v>21</v>
      </c>
      <c r="K5" s="7" t="s">
        <v>22</v>
      </c>
      <c r="L5" s="9" t="s">
        <v>25</v>
      </c>
    </row>
    <row r="6" spans="1:12" ht="16.5" hidden="1" customHeight="1" x14ac:dyDescent="0.3">
      <c r="A6" s="8" t="s">
        <v>3478</v>
      </c>
      <c r="B6" s="7" t="s">
        <v>3475</v>
      </c>
      <c r="C6" s="7" t="s">
        <v>3475</v>
      </c>
      <c r="D6" s="7"/>
      <c r="E6" s="8" t="s">
        <v>13</v>
      </c>
      <c r="F6" s="8" t="s">
        <v>26</v>
      </c>
      <c r="G6" s="8">
        <v>5</v>
      </c>
      <c r="H6" s="8" t="s">
        <v>15</v>
      </c>
      <c r="I6" s="8">
        <v>40</v>
      </c>
      <c r="J6" s="7" t="s">
        <v>21</v>
      </c>
      <c r="K6" s="7" t="s">
        <v>22</v>
      </c>
      <c r="L6" s="9" t="s">
        <v>27</v>
      </c>
    </row>
    <row r="7" spans="1:12" ht="16.5" hidden="1" customHeight="1" x14ac:dyDescent="0.3">
      <c r="A7" s="8" t="s">
        <v>3478</v>
      </c>
      <c r="B7" s="7" t="s">
        <v>3475</v>
      </c>
      <c r="C7" s="7" t="s">
        <v>3475</v>
      </c>
      <c r="D7" s="7"/>
      <c r="E7" s="8" t="s">
        <v>13</v>
      </c>
      <c r="F7" s="8" t="s">
        <v>28</v>
      </c>
      <c r="G7" s="8">
        <v>6</v>
      </c>
      <c r="H7" s="8" t="s">
        <v>15</v>
      </c>
      <c r="I7" s="8">
        <v>40</v>
      </c>
      <c r="J7" s="7" t="s">
        <v>21</v>
      </c>
      <c r="K7" s="7" t="s">
        <v>22</v>
      </c>
      <c r="L7" s="9" t="s">
        <v>29</v>
      </c>
    </row>
    <row r="8" spans="1:12" ht="16.5" hidden="1" customHeight="1" x14ac:dyDescent="0.3">
      <c r="A8" s="8" t="s">
        <v>3478</v>
      </c>
      <c r="B8" s="7" t="s">
        <v>3475</v>
      </c>
      <c r="C8" s="7" t="s">
        <v>3475</v>
      </c>
      <c r="D8" s="7"/>
      <c r="E8" s="8" t="s">
        <v>13</v>
      </c>
      <c r="F8" s="8" t="s">
        <v>30</v>
      </c>
      <c r="G8" s="8">
        <v>7</v>
      </c>
      <c r="H8" s="8" t="s">
        <v>15</v>
      </c>
      <c r="I8" s="8">
        <v>40</v>
      </c>
      <c r="J8" s="7" t="s">
        <v>21</v>
      </c>
      <c r="K8" s="7" t="s">
        <v>22</v>
      </c>
      <c r="L8" s="9" t="s">
        <v>31</v>
      </c>
    </row>
    <row r="9" spans="1:12" ht="16.5" hidden="1" customHeight="1" x14ac:dyDescent="0.3">
      <c r="A9" s="8" t="s">
        <v>3478</v>
      </c>
      <c r="B9" s="7" t="s">
        <v>3475</v>
      </c>
      <c r="C9" s="7" t="s">
        <v>3475</v>
      </c>
      <c r="D9" s="7"/>
      <c r="E9" s="8" t="s">
        <v>13</v>
      </c>
      <c r="F9" s="8" t="s">
        <v>32</v>
      </c>
      <c r="G9" s="8">
        <v>8</v>
      </c>
      <c r="H9" s="8" t="s">
        <v>15</v>
      </c>
      <c r="I9" s="8">
        <v>1000</v>
      </c>
      <c r="J9" s="7" t="s">
        <v>21</v>
      </c>
      <c r="K9" s="7" t="s">
        <v>22</v>
      </c>
      <c r="L9" s="9" t="s">
        <v>33</v>
      </c>
    </row>
    <row r="10" spans="1:12" ht="16.5" hidden="1" customHeight="1" x14ac:dyDescent="0.3">
      <c r="A10" s="8" t="s">
        <v>3478</v>
      </c>
      <c r="B10" s="7" t="s">
        <v>3475</v>
      </c>
      <c r="C10" s="7" t="s">
        <v>3475</v>
      </c>
      <c r="D10" s="7"/>
      <c r="E10" s="8" t="s">
        <v>13</v>
      </c>
      <c r="F10" s="8" t="s">
        <v>34</v>
      </c>
      <c r="G10" s="8">
        <v>9</v>
      </c>
      <c r="H10" s="8" t="s">
        <v>15</v>
      </c>
      <c r="I10" s="8">
        <v>400</v>
      </c>
      <c r="J10" s="7" t="s">
        <v>21</v>
      </c>
      <c r="K10" s="7" t="s">
        <v>22</v>
      </c>
      <c r="L10" s="9" t="s">
        <v>35</v>
      </c>
    </row>
    <row r="11" spans="1:12" ht="16.5" hidden="1" customHeight="1" x14ac:dyDescent="0.3">
      <c r="A11" s="8" t="s">
        <v>3478</v>
      </c>
      <c r="B11" s="7" t="s">
        <v>3475</v>
      </c>
      <c r="C11" s="7" t="s">
        <v>3475</v>
      </c>
      <c r="D11" s="7"/>
      <c r="E11" s="8" t="s">
        <v>13</v>
      </c>
      <c r="F11" s="8" t="s">
        <v>36</v>
      </c>
      <c r="G11" s="8">
        <v>10</v>
      </c>
      <c r="H11" s="8" t="s">
        <v>15</v>
      </c>
      <c r="I11" s="8">
        <v>40</v>
      </c>
      <c r="J11" s="7" t="s">
        <v>21</v>
      </c>
      <c r="K11" s="7" t="s">
        <v>22</v>
      </c>
      <c r="L11" s="9" t="s">
        <v>37</v>
      </c>
    </row>
    <row r="12" spans="1:12" ht="16.5" hidden="1" customHeight="1" x14ac:dyDescent="0.3">
      <c r="A12" s="8" t="s">
        <v>3478</v>
      </c>
      <c r="B12" s="7" t="s">
        <v>3475</v>
      </c>
      <c r="C12" s="7" t="s">
        <v>3475</v>
      </c>
      <c r="D12" s="7"/>
      <c r="E12" s="8" t="s">
        <v>13</v>
      </c>
      <c r="F12" s="8" t="s">
        <v>38</v>
      </c>
      <c r="G12" s="8">
        <v>11</v>
      </c>
      <c r="H12" s="8" t="s">
        <v>15</v>
      </c>
      <c r="I12" s="8">
        <v>40</v>
      </c>
      <c r="J12" s="7" t="s">
        <v>21</v>
      </c>
      <c r="K12" s="7" t="s">
        <v>22</v>
      </c>
      <c r="L12" s="9" t="s">
        <v>39</v>
      </c>
    </row>
    <row r="13" spans="1:12" ht="16.5" hidden="1" customHeight="1" x14ac:dyDescent="0.3">
      <c r="A13" s="8" t="s">
        <v>3478</v>
      </c>
      <c r="B13" s="7" t="s">
        <v>3475</v>
      </c>
      <c r="C13" s="7" t="s">
        <v>3475</v>
      </c>
      <c r="D13" s="7"/>
      <c r="E13" s="8" t="s">
        <v>13</v>
      </c>
      <c r="F13" s="8" t="s">
        <v>40</v>
      </c>
      <c r="G13" s="8">
        <v>12</v>
      </c>
      <c r="H13" s="8" t="s">
        <v>15</v>
      </c>
      <c r="I13" s="8">
        <v>40</v>
      </c>
      <c r="J13" s="7" t="s">
        <v>21</v>
      </c>
      <c r="K13" s="7" t="s">
        <v>22</v>
      </c>
      <c r="L13" s="9" t="s">
        <v>41</v>
      </c>
    </row>
    <row r="14" spans="1:12" ht="16.5" hidden="1" customHeight="1" x14ac:dyDescent="0.3">
      <c r="A14" s="8" t="s">
        <v>3478</v>
      </c>
      <c r="B14" s="7" t="s">
        <v>3475</v>
      </c>
      <c r="C14" s="7" t="s">
        <v>3475</v>
      </c>
      <c r="D14" s="7"/>
      <c r="E14" s="8" t="s">
        <v>13</v>
      </c>
      <c r="F14" s="8" t="s">
        <v>42</v>
      </c>
      <c r="G14" s="8">
        <v>13</v>
      </c>
      <c r="H14" s="8" t="s">
        <v>43</v>
      </c>
      <c r="I14" s="8">
        <v>7</v>
      </c>
      <c r="J14" s="7" t="s">
        <v>21</v>
      </c>
      <c r="K14" s="7" t="s">
        <v>22</v>
      </c>
      <c r="L14" s="9" t="s">
        <v>44</v>
      </c>
    </row>
    <row r="15" spans="1:12" ht="16.5" hidden="1" customHeight="1" x14ac:dyDescent="0.3">
      <c r="A15" s="8" t="s">
        <v>3478</v>
      </c>
      <c r="B15" s="7" t="s">
        <v>3475</v>
      </c>
      <c r="C15" s="7" t="s">
        <v>3475</v>
      </c>
      <c r="D15" s="7"/>
      <c r="E15" s="8" t="s">
        <v>13</v>
      </c>
      <c r="F15" s="8" t="s">
        <v>45</v>
      </c>
      <c r="G15" s="8">
        <v>14</v>
      </c>
      <c r="H15" s="8" t="s">
        <v>15</v>
      </c>
      <c r="I15" s="8">
        <v>40</v>
      </c>
      <c r="J15" s="7" t="s">
        <v>21</v>
      </c>
      <c r="K15" s="7" t="s">
        <v>22</v>
      </c>
      <c r="L15" s="9" t="s">
        <v>46</v>
      </c>
    </row>
    <row r="16" spans="1:12" ht="16.5" hidden="1" customHeight="1" x14ac:dyDescent="0.3">
      <c r="A16" s="8" t="s">
        <v>3478</v>
      </c>
      <c r="B16" s="7" t="s">
        <v>3475</v>
      </c>
      <c r="C16" s="7" t="s">
        <v>3475</v>
      </c>
      <c r="D16" s="7"/>
      <c r="E16" s="8" t="s">
        <v>13</v>
      </c>
      <c r="F16" s="8" t="s">
        <v>47</v>
      </c>
      <c r="G16" s="8">
        <v>15</v>
      </c>
      <c r="H16" s="8" t="s">
        <v>43</v>
      </c>
      <c r="I16" s="8">
        <v>7</v>
      </c>
      <c r="J16" s="7" t="s">
        <v>21</v>
      </c>
      <c r="K16" s="7" t="s">
        <v>22</v>
      </c>
      <c r="L16" s="9" t="s">
        <v>48</v>
      </c>
    </row>
    <row r="17" spans="1:12" ht="16.5" hidden="1" customHeight="1" x14ac:dyDescent="0.3">
      <c r="A17" s="8" t="s">
        <v>3478</v>
      </c>
      <c r="B17" s="7" t="s">
        <v>3475</v>
      </c>
      <c r="C17" s="7" t="s">
        <v>3475</v>
      </c>
      <c r="D17" s="7"/>
      <c r="E17" s="8" t="s">
        <v>13</v>
      </c>
      <c r="F17" s="8" t="s">
        <v>49</v>
      </c>
      <c r="G17" s="8">
        <v>16</v>
      </c>
      <c r="H17" s="8" t="s">
        <v>15</v>
      </c>
      <c r="I17" s="8">
        <v>40</v>
      </c>
      <c r="J17" s="7" t="s">
        <v>21</v>
      </c>
      <c r="K17" s="7" t="s">
        <v>22</v>
      </c>
      <c r="L17" s="9" t="s">
        <v>50</v>
      </c>
    </row>
    <row r="18" spans="1:12" ht="16.5" hidden="1" customHeight="1" x14ac:dyDescent="0.3">
      <c r="A18" s="8" t="s">
        <v>3478</v>
      </c>
      <c r="B18" s="7" t="s">
        <v>3475</v>
      </c>
      <c r="C18" s="7" t="s">
        <v>3475</v>
      </c>
      <c r="D18" s="7"/>
      <c r="E18" s="8" t="s">
        <v>13</v>
      </c>
      <c r="F18" s="8" t="s">
        <v>51</v>
      </c>
      <c r="G18" s="8">
        <v>17</v>
      </c>
      <c r="H18" s="8" t="s">
        <v>15</v>
      </c>
      <c r="I18" s="8">
        <v>400</v>
      </c>
      <c r="J18" s="7" t="s">
        <v>21</v>
      </c>
      <c r="K18" s="7" t="s">
        <v>22</v>
      </c>
      <c r="L18" s="9" t="s">
        <v>52</v>
      </c>
    </row>
    <row r="19" spans="1:12" ht="16.5" hidden="1" customHeight="1" x14ac:dyDescent="0.3">
      <c r="A19" s="8" t="s">
        <v>3478</v>
      </c>
      <c r="B19" s="7" t="s">
        <v>3475</v>
      </c>
      <c r="C19" s="7" t="s">
        <v>3475</v>
      </c>
      <c r="D19" s="7"/>
      <c r="E19" s="8" t="s">
        <v>13</v>
      </c>
      <c r="F19" s="8" t="s">
        <v>53</v>
      </c>
      <c r="G19" s="8">
        <v>18</v>
      </c>
      <c r="H19" s="8" t="s">
        <v>15</v>
      </c>
      <c r="I19" s="8">
        <v>40</v>
      </c>
      <c r="J19" s="7" t="s">
        <v>21</v>
      </c>
      <c r="K19" s="7" t="s">
        <v>22</v>
      </c>
      <c r="L19" s="9" t="s">
        <v>54</v>
      </c>
    </row>
    <row r="20" spans="1:12" ht="16.5" hidden="1" customHeight="1" x14ac:dyDescent="0.3">
      <c r="A20" s="8" t="s">
        <v>3478</v>
      </c>
      <c r="B20" s="7" t="s">
        <v>3475</v>
      </c>
      <c r="C20" s="7" t="s">
        <v>3475</v>
      </c>
      <c r="D20" s="7"/>
      <c r="E20" s="8" t="s">
        <v>13</v>
      </c>
      <c r="F20" s="8" t="s">
        <v>55</v>
      </c>
      <c r="G20" s="8">
        <v>19</v>
      </c>
      <c r="H20" s="8" t="s">
        <v>43</v>
      </c>
      <c r="I20" s="8">
        <v>7</v>
      </c>
      <c r="J20" s="7" t="s">
        <v>21</v>
      </c>
      <c r="K20" s="7" t="s">
        <v>22</v>
      </c>
      <c r="L20" s="9" t="s">
        <v>56</v>
      </c>
    </row>
    <row r="21" spans="1:12" ht="16.5" hidden="1" customHeight="1" x14ac:dyDescent="0.3">
      <c r="A21" s="8" t="s">
        <v>3478</v>
      </c>
      <c r="B21" s="7" t="s">
        <v>3475</v>
      </c>
      <c r="C21" s="7" t="s">
        <v>3475</v>
      </c>
      <c r="D21" s="7"/>
      <c r="E21" s="8" t="s">
        <v>13</v>
      </c>
      <c r="F21" s="8" t="s">
        <v>57</v>
      </c>
      <c r="G21" s="8">
        <v>20</v>
      </c>
      <c r="H21" s="8" t="s">
        <v>15</v>
      </c>
      <c r="I21" s="8">
        <v>40</v>
      </c>
      <c r="J21" s="7" t="s">
        <v>21</v>
      </c>
      <c r="K21" s="7" t="s">
        <v>22</v>
      </c>
      <c r="L21" s="9" t="s">
        <v>58</v>
      </c>
    </row>
    <row r="22" spans="1:12" ht="16.5" hidden="1" customHeight="1" x14ac:dyDescent="0.3">
      <c r="A22" s="8" t="s">
        <v>3478</v>
      </c>
      <c r="B22" s="7" t="s">
        <v>3475</v>
      </c>
      <c r="C22" s="7" t="s">
        <v>3475</v>
      </c>
      <c r="D22" s="7"/>
      <c r="E22" s="8" t="s">
        <v>13</v>
      </c>
      <c r="F22" s="8" t="s">
        <v>59</v>
      </c>
      <c r="G22" s="8">
        <v>21</v>
      </c>
      <c r="H22" s="8" t="s">
        <v>15</v>
      </c>
      <c r="I22" s="8">
        <v>10</v>
      </c>
      <c r="J22" s="7" t="s">
        <v>21</v>
      </c>
      <c r="K22" s="7" t="s">
        <v>22</v>
      </c>
      <c r="L22" s="9" t="s">
        <v>60</v>
      </c>
    </row>
    <row r="23" spans="1:12" ht="16.5" hidden="1" customHeight="1" x14ac:dyDescent="0.3">
      <c r="A23" s="8" t="s">
        <v>3478</v>
      </c>
      <c r="B23" s="7" t="s">
        <v>3475</v>
      </c>
      <c r="C23" s="7" t="s">
        <v>3475</v>
      </c>
      <c r="D23" s="7"/>
      <c r="E23" s="8" t="s">
        <v>13</v>
      </c>
      <c r="F23" s="8" t="s">
        <v>61</v>
      </c>
      <c r="G23" s="8">
        <v>22</v>
      </c>
      <c r="H23" s="8" t="s">
        <v>15</v>
      </c>
      <c r="I23" s="8">
        <v>40</v>
      </c>
      <c r="J23" s="7" t="s">
        <v>21</v>
      </c>
      <c r="K23" s="7" t="s">
        <v>22</v>
      </c>
      <c r="L23" s="9" t="s">
        <v>62</v>
      </c>
    </row>
    <row r="24" spans="1:12" ht="16.5" hidden="1" customHeight="1" x14ac:dyDescent="0.3">
      <c r="A24" s="8" t="s">
        <v>3478</v>
      </c>
      <c r="B24" s="7" t="s">
        <v>3475</v>
      </c>
      <c r="C24" s="7" t="s">
        <v>3475</v>
      </c>
      <c r="D24" s="7"/>
      <c r="E24" s="8" t="s">
        <v>13</v>
      </c>
      <c r="F24" s="8" t="s">
        <v>63</v>
      </c>
      <c r="G24" s="8">
        <v>23</v>
      </c>
      <c r="H24" s="8" t="s">
        <v>15</v>
      </c>
      <c r="I24" s="8">
        <v>40</v>
      </c>
      <c r="J24" s="7" t="s">
        <v>21</v>
      </c>
      <c r="K24" s="7" t="s">
        <v>22</v>
      </c>
      <c r="L24" s="9" t="s">
        <v>64</v>
      </c>
    </row>
    <row r="25" spans="1:12" ht="16.5" hidden="1" customHeight="1" x14ac:dyDescent="0.3">
      <c r="A25" s="8" t="s">
        <v>3478</v>
      </c>
      <c r="B25" s="7" t="s">
        <v>3475</v>
      </c>
      <c r="C25" s="7" t="s">
        <v>3475</v>
      </c>
      <c r="D25" s="7"/>
      <c r="E25" s="8" t="s">
        <v>13</v>
      </c>
      <c r="F25" s="8" t="s">
        <v>65</v>
      </c>
      <c r="G25" s="8">
        <v>24</v>
      </c>
      <c r="H25" s="8" t="s">
        <v>43</v>
      </c>
      <c r="I25" s="8">
        <v>7</v>
      </c>
      <c r="J25" s="7" t="s">
        <v>21</v>
      </c>
      <c r="K25" s="7" t="s">
        <v>22</v>
      </c>
      <c r="L25" s="9" t="s">
        <v>66</v>
      </c>
    </row>
    <row r="26" spans="1:12" ht="16.5" hidden="1" customHeight="1" x14ac:dyDescent="0.3">
      <c r="A26" s="8" t="s">
        <v>3478</v>
      </c>
      <c r="B26" s="7" t="s">
        <v>3475</v>
      </c>
      <c r="C26" s="7" t="s">
        <v>3475</v>
      </c>
      <c r="D26" s="7"/>
      <c r="E26" s="8" t="s">
        <v>13</v>
      </c>
      <c r="F26" s="8" t="s">
        <v>67</v>
      </c>
      <c r="G26" s="8">
        <v>25</v>
      </c>
      <c r="H26" s="8" t="s">
        <v>15</v>
      </c>
      <c r="I26" s="8">
        <v>40</v>
      </c>
      <c r="J26" s="7" t="s">
        <v>21</v>
      </c>
      <c r="K26" s="7" t="s">
        <v>22</v>
      </c>
      <c r="L26" s="9" t="s">
        <v>68</v>
      </c>
    </row>
    <row r="27" spans="1:12" ht="16.5" hidden="1" customHeight="1" x14ac:dyDescent="0.3">
      <c r="A27" s="8" t="s">
        <v>3478</v>
      </c>
      <c r="B27" s="7" t="s">
        <v>3475</v>
      </c>
      <c r="C27" s="7" t="s">
        <v>3475</v>
      </c>
      <c r="D27" s="7"/>
      <c r="E27" s="8" t="s">
        <v>13</v>
      </c>
      <c r="F27" s="8" t="s">
        <v>69</v>
      </c>
      <c r="G27" s="8">
        <v>26</v>
      </c>
      <c r="H27" s="8" t="s">
        <v>15</v>
      </c>
      <c r="I27" s="8">
        <v>500</v>
      </c>
      <c r="J27" s="7" t="s">
        <v>21</v>
      </c>
      <c r="K27" s="7" t="s">
        <v>22</v>
      </c>
      <c r="L27" s="9" t="s">
        <v>70</v>
      </c>
    </row>
    <row r="28" spans="1:12" ht="16.5" hidden="1" customHeight="1" x14ac:dyDescent="0.3">
      <c r="A28" s="8" t="s">
        <v>3478</v>
      </c>
      <c r="B28" s="7" t="s">
        <v>3475</v>
      </c>
      <c r="C28" s="7" t="s">
        <v>3475</v>
      </c>
      <c r="D28" s="7"/>
      <c r="E28" s="8" t="s">
        <v>71</v>
      </c>
      <c r="F28" s="8" t="s">
        <v>20</v>
      </c>
      <c r="G28" s="8">
        <v>1</v>
      </c>
      <c r="H28" s="8" t="s">
        <v>15</v>
      </c>
      <c r="I28" s="8">
        <v>40</v>
      </c>
      <c r="J28" s="7" t="s">
        <v>16</v>
      </c>
      <c r="K28" s="7" t="s">
        <v>11</v>
      </c>
      <c r="L28" s="9" t="s">
        <v>23</v>
      </c>
    </row>
    <row r="29" spans="1:12" ht="16.5" hidden="1" customHeight="1" x14ac:dyDescent="0.3">
      <c r="A29" s="8" t="s">
        <v>3478</v>
      </c>
      <c r="B29" s="7" t="s">
        <v>3475</v>
      </c>
      <c r="C29" s="7" t="s">
        <v>3475</v>
      </c>
      <c r="D29" s="7"/>
      <c r="E29" s="8" t="s">
        <v>71</v>
      </c>
      <c r="F29" s="8" t="s">
        <v>18</v>
      </c>
      <c r="G29" s="8">
        <v>2</v>
      </c>
      <c r="H29" s="8" t="s">
        <v>15</v>
      </c>
      <c r="I29" s="8">
        <v>40</v>
      </c>
      <c r="J29" s="7" t="s">
        <v>16</v>
      </c>
      <c r="K29" s="7" t="s">
        <v>11</v>
      </c>
      <c r="L29" s="9" t="s">
        <v>72</v>
      </c>
    </row>
    <row r="30" spans="1:12" ht="16.5" hidden="1" customHeight="1" x14ac:dyDescent="0.3">
      <c r="A30" s="8" t="s">
        <v>3478</v>
      </c>
      <c r="B30" s="7" t="s">
        <v>3475</v>
      </c>
      <c r="C30" s="7" t="s">
        <v>3475</v>
      </c>
      <c r="D30" s="7"/>
      <c r="E30" s="8" t="s">
        <v>71</v>
      </c>
      <c r="F30" s="8" t="s">
        <v>24</v>
      </c>
      <c r="G30" s="8">
        <v>3</v>
      </c>
      <c r="H30" s="8" t="s">
        <v>15</v>
      </c>
      <c r="I30" s="8">
        <v>40</v>
      </c>
      <c r="J30" s="7" t="s">
        <v>16</v>
      </c>
      <c r="K30" s="7" t="s">
        <v>11</v>
      </c>
      <c r="L30" s="9" t="s">
        <v>25</v>
      </c>
    </row>
    <row r="31" spans="1:12" ht="16.5" hidden="1" customHeight="1" x14ac:dyDescent="0.3">
      <c r="A31" s="8" t="s">
        <v>3478</v>
      </c>
      <c r="B31" s="7" t="s">
        <v>3475</v>
      </c>
      <c r="C31" s="7" t="s">
        <v>3475</v>
      </c>
      <c r="D31" s="7"/>
      <c r="E31" s="8" t="s">
        <v>71</v>
      </c>
      <c r="F31" s="8" t="s">
        <v>28</v>
      </c>
      <c r="G31" s="8">
        <v>4</v>
      </c>
      <c r="H31" s="8" t="s">
        <v>15</v>
      </c>
      <c r="I31" s="8">
        <v>40</v>
      </c>
      <c r="J31" s="7" t="s">
        <v>16</v>
      </c>
      <c r="K31" s="7" t="s">
        <v>11</v>
      </c>
      <c r="L31" s="9" t="s">
        <v>29</v>
      </c>
    </row>
    <row r="32" spans="1:12" ht="16.5" hidden="1" customHeight="1" x14ac:dyDescent="0.3">
      <c r="A32" s="8" t="s">
        <v>3478</v>
      </c>
      <c r="B32" s="7" t="s">
        <v>3475</v>
      </c>
      <c r="C32" s="7" t="s">
        <v>3475</v>
      </c>
      <c r="D32" s="7"/>
      <c r="E32" s="8" t="s">
        <v>71</v>
      </c>
      <c r="F32" s="8" t="s">
        <v>73</v>
      </c>
      <c r="G32" s="8">
        <v>5</v>
      </c>
      <c r="H32" s="8" t="s">
        <v>15</v>
      </c>
      <c r="I32" s="8">
        <v>40</v>
      </c>
      <c r="J32" s="7" t="s">
        <v>16</v>
      </c>
      <c r="K32" s="7" t="s">
        <v>11</v>
      </c>
      <c r="L32" s="9" t="s">
        <v>74</v>
      </c>
    </row>
    <row r="33" spans="1:12" ht="16.5" hidden="1" customHeight="1" x14ac:dyDescent="0.3">
      <c r="A33" s="8" t="s">
        <v>3478</v>
      </c>
      <c r="B33" s="7" t="s">
        <v>3475</v>
      </c>
      <c r="C33" s="7" t="s">
        <v>3475</v>
      </c>
      <c r="D33" s="7"/>
      <c r="E33" s="8" t="s">
        <v>71</v>
      </c>
      <c r="F33" s="8" t="s">
        <v>53</v>
      </c>
      <c r="G33" s="8">
        <v>6</v>
      </c>
      <c r="H33" s="8" t="s">
        <v>15</v>
      </c>
      <c r="I33" s="8">
        <v>40</v>
      </c>
      <c r="J33" s="7" t="s">
        <v>21</v>
      </c>
      <c r="K33" s="7" t="s">
        <v>22</v>
      </c>
      <c r="L33" s="9" t="s">
        <v>54</v>
      </c>
    </row>
    <row r="34" spans="1:12" ht="16.5" hidden="1" customHeight="1" x14ac:dyDescent="0.3">
      <c r="A34" s="8" t="s">
        <v>3478</v>
      </c>
      <c r="B34" s="7" t="s">
        <v>3475</v>
      </c>
      <c r="C34" s="7" t="s">
        <v>3475</v>
      </c>
      <c r="D34" s="7"/>
      <c r="E34" s="8" t="s">
        <v>71</v>
      </c>
      <c r="F34" s="8" t="s">
        <v>55</v>
      </c>
      <c r="G34" s="8">
        <v>7</v>
      </c>
      <c r="H34" s="8" t="s">
        <v>43</v>
      </c>
      <c r="I34" s="8">
        <v>7</v>
      </c>
      <c r="J34" s="7" t="s">
        <v>21</v>
      </c>
      <c r="K34" s="7" t="s">
        <v>22</v>
      </c>
      <c r="L34" s="9" t="s">
        <v>56</v>
      </c>
    </row>
    <row r="35" spans="1:12" ht="16.5" hidden="1" customHeight="1" x14ac:dyDescent="0.3">
      <c r="A35" s="8" t="s">
        <v>3478</v>
      </c>
      <c r="B35" s="7" t="s">
        <v>3475</v>
      </c>
      <c r="C35" s="7" t="s">
        <v>3475</v>
      </c>
      <c r="D35" s="7"/>
      <c r="E35" s="8" t="s">
        <v>71</v>
      </c>
      <c r="F35" s="8" t="s">
        <v>57</v>
      </c>
      <c r="G35" s="8">
        <v>8</v>
      </c>
      <c r="H35" s="8" t="s">
        <v>15</v>
      </c>
      <c r="I35" s="8">
        <v>40</v>
      </c>
      <c r="J35" s="7" t="s">
        <v>21</v>
      </c>
      <c r="K35" s="7" t="s">
        <v>22</v>
      </c>
      <c r="L35" s="9" t="s">
        <v>58</v>
      </c>
    </row>
    <row r="36" spans="1:12" ht="16.5" hidden="1" customHeight="1" x14ac:dyDescent="0.3">
      <c r="A36" s="8" t="s">
        <v>3478</v>
      </c>
      <c r="B36" s="7" t="s">
        <v>3475</v>
      </c>
      <c r="C36" s="7" t="s">
        <v>3475</v>
      </c>
      <c r="D36" s="7"/>
      <c r="E36" s="8" t="s">
        <v>71</v>
      </c>
      <c r="F36" s="8" t="s">
        <v>59</v>
      </c>
      <c r="G36" s="8">
        <v>9</v>
      </c>
      <c r="H36" s="8" t="s">
        <v>15</v>
      </c>
      <c r="I36" s="8">
        <v>10</v>
      </c>
      <c r="J36" s="7" t="s">
        <v>21</v>
      </c>
      <c r="K36" s="7" t="s">
        <v>22</v>
      </c>
      <c r="L36" s="9" t="s">
        <v>60</v>
      </c>
    </row>
    <row r="37" spans="1:12" ht="16.5" hidden="1" customHeight="1" x14ac:dyDescent="0.3">
      <c r="A37" s="8" t="s">
        <v>3478</v>
      </c>
      <c r="B37" s="7" t="s">
        <v>3475</v>
      </c>
      <c r="C37" s="7" t="s">
        <v>3475</v>
      </c>
      <c r="D37" s="7"/>
      <c r="E37" s="8" t="s">
        <v>71</v>
      </c>
      <c r="F37" s="8" t="s">
        <v>61</v>
      </c>
      <c r="G37" s="8">
        <v>10</v>
      </c>
      <c r="H37" s="8" t="s">
        <v>15</v>
      </c>
      <c r="I37" s="8">
        <v>40</v>
      </c>
      <c r="J37" s="7" t="s">
        <v>21</v>
      </c>
      <c r="K37" s="7" t="s">
        <v>22</v>
      </c>
      <c r="L37" s="9" t="s">
        <v>62</v>
      </c>
    </row>
    <row r="38" spans="1:12" ht="16.5" hidden="1" customHeight="1" x14ac:dyDescent="0.3">
      <c r="A38" s="8" t="s">
        <v>3478</v>
      </c>
      <c r="B38" s="7" t="s">
        <v>3475</v>
      </c>
      <c r="C38" s="7" t="s">
        <v>3475</v>
      </c>
      <c r="D38" s="7"/>
      <c r="E38" s="8" t="s">
        <v>71</v>
      </c>
      <c r="F38" s="8" t="s">
        <v>63</v>
      </c>
      <c r="G38" s="8">
        <v>11</v>
      </c>
      <c r="H38" s="8" t="s">
        <v>15</v>
      </c>
      <c r="I38" s="8">
        <v>40</v>
      </c>
      <c r="J38" s="7" t="s">
        <v>21</v>
      </c>
      <c r="K38" s="7" t="s">
        <v>22</v>
      </c>
      <c r="L38" s="9" t="s">
        <v>64</v>
      </c>
    </row>
    <row r="39" spans="1:12" ht="16.5" hidden="1" customHeight="1" x14ac:dyDescent="0.3">
      <c r="A39" s="8" t="s">
        <v>3478</v>
      </c>
      <c r="B39" s="7" t="s">
        <v>3475</v>
      </c>
      <c r="C39" s="7" t="s">
        <v>3475</v>
      </c>
      <c r="D39" s="7"/>
      <c r="E39" s="8" t="s">
        <v>71</v>
      </c>
      <c r="F39" s="8" t="s">
        <v>65</v>
      </c>
      <c r="G39" s="8">
        <v>12</v>
      </c>
      <c r="H39" s="8" t="s">
        <v>43</v>
      </c>
      <c r="I39" s="8">
        <v>7</v>
      </c>
      <c r="J39" s="7" t="s">
        <v>21</v>
      </c>
      <c r="K39" s="7" t="s">
        <v>22</v>
      </c>
      <c r="L39" s="9" t="s">
        <v>66</v>
      </c>
    </row>
    <row r="40" spans="1:12" ht="16.5" hidden="1" customHeight="1" x14ac:dyDescent="0.3">
      <c r="A40" s="8" t="s">
        <v>3478</v>
      </c>
      <c r="B40" s="7" t="s">
        <v>3475</v>
      </c>
      <c r="C40" s="7" t="s">
        <v>3475</v>
      </c>
      <c r="D40" s="7"/>
      <c r="E40" s="8" t="s">
        <v>71</v>
      </c>
      <c r="F40" s="8" t="s">
        <v>67</v>
      </c>
      <c r="G40" s="8">
        <v>13</v>
      </c>
      <c r="H40" s="8" t="s">
        <v>15</v>
      </c>
      <c r="I40" s="8">
        <v>40</v>
      </c>
      <c r="J40" s="7" t="s">
        <v>21</v>
      </c>
      <c r="K40" s="7" t="s">
        <v>22</v>
      </c>
      <c r="L40" s="9" t="s">
        <v>68</v>
      </c>
    </row>
    <row r="41" spans="1:12" ht="16.5" hidden="1" customHeight="1" x14ac:dyDescent="0.3">
      <c r="A41" s="8" t="s">
        <v>3478</v>
      </c>
      <c r="B41" s="7" t="s">
        <v>3475</v>
      </c>
      <c r="C41" s="7" t="s">
        <v>3475</v>
      </c>
      <c r="D41" s="7"/>
      <c r="E41" s="8" t="s">
        <v>71</v>
      </c>
      <c r="F41" s="8" t="s">
        <v>69</v>
      </c>
      <c r="G41" s="8">
        <v>14</v>
      </c>
      <c r="H41" s="8" t="s">
        <v>15</v>
      </c>
      <c r="I41" s="8">
        <v>500</v>
      </c>
      <c r="J41" s="7" t="s">
        <v>21</v>
      </c>
      <c r="K41" s="7" t="s">
        <v>22</v>
      </c>
      <c r="L41" s="9" t="s">
        <v>70</v>
      </c>
    </row>
    <row r="42" spans="1:12" ht="16.5" hidden="1" customHeight="1" x14ac:dyDescent="0.3">
      <c r="A42" s="8" t="s">
        <v>3478</v>
      </c>
      <c r="B42" s="7" t="s">
        <v>3475</v>
      </c>
      <c r="C42" s="7" t="s">
        <v>3475</v>
      </c>
      <c r="D42" s="7"/>
      <c r="E42" s="8" t="s">
        <v>75</v>
      </c>
      <c r="F42" s="8" t="s">
        <v>20</v>
      </c>
      <c r="G42" s="8">
        <v>1</v>
      </c>
      <c r="H42" s="8" t="s">
        <v>15</v>
      </c>
      <c r="I42" s="8">
        <v>40</v>
      </c>
      <c r="J42" s="7" t="s">
        <v>16</v>
      </c>
      <c r="K42" s="7" t="s">
        <v>11</v>
      </c>
      <c r="L42" s="9" t="s">
        <v>23</v>
      </c>
    </row>
    <row r="43" spans="1:12" ht="16.5" hidden="1" customHeight="1" x14ac:dyDescent="0.3">
      <c r="A43" s="8" t="s">
        <v>3478</v>
      </c>
      <c r="B43" s="7" t="s">
        <v>3475</v>
      </c>
      <c r="C43" s="7" t="s">
        <v>3475</v>
      </c>
      <c r="D43" s="7"/>
      <c r="E43" s="8" t="s">
        <v>75</v>
      </c>
      <c r="F43" s="8" t="s">
        <v>18</v>
      </c>
      <c r="G43" s="8">
        <v>2</v>
      </c>
      <c r="H43" s="8" t="s">
        <v>15</v>
      </c>
      <c r="I43" s="8">
        <v>40</v>
      </c>
      <c r="J43" s="7" t="s">
        <v>16</v>
      </c>
      <c r="K43" s="7" t="s">
        <v>11</v>
      </c>
      <c r="L43" s="9" t="s">
        <v>72</v>
      </c>
    </row>
    <row r="44" spans="1:12" ht="16.5" hidden="1" customHeight="1" x14ac:dyDescent="0.3">
      <c r="A44" s="8" t="s">
        <v>3478</v>
      </c>
      <c r="B44" s="7" t="s">
        <v>3475</v>
      </c>
      <c r="C44" s="7" t="s">
        <v>3475</v>
      </c>
      <c r="D44" s="7"/>
      <c r="E44" s="8" t="s">
        <v>75</v>
      </c>
      <c r="F44" s="8" t="s">
        <v>24</v>
      </c>
      <c r="G44" s="8">
        <v>3</v>
      </c>
      <c r="H44" s="8" t="s">
        <v>15</v>
      </c>
      <c r="I44" s="8">
        <v>40</v>
      </c>
      <c r="J44" s="7" t="s">
        <v>16</v>
      </c>
      <c r="K44" s="7" t="s">
        <v>11</v>
      </c>
      <c r="L44" s="9" t="s">
        <v>25</v>
      </c>
    </row>
    <row r="45" spans="1:12" ht="16.5" hidden="1" customHeight="1" x14ac:dyDescent="0.3">
      <c r="A45" s="8" t="s">
        <v>3478</v>
      </c>
      <c r="B45" s="7" t="s">
        <v>3475</v>
      </c>
      <c r="C45" s="7" t="s">
        <v>3475</v>
      </c>
      <c r="D45" s="7"/>
      <c r="E45" s="8" t="s">
        <v>75</v>
      </c>
      <c r="F45" s="8" t="s">
        <v>28</v>
      </c>
      <c r="G45" s="8">
        <v>4</v>
      </c>
      <c r="H45" s="8" t="s">
        <v>15</v>
      </c>
      <c r="I45" s="8">
        <v>40</v>
      </c>
      <c r="J45" s="7" t="s">
        <v>16</v>
      </c>
      <c r="K45" s="7" t="s">
        <v>11</v>
      </c>
      <c r="L45" s="9" t="s">
        <v>29</v>
      </c>
    </row>
    <row r="46" spans="1:12" ht="16.5" hidden="1" customHeight="1" x14ac:dyDescent="0.3">
      <c r="A46" s="8" t="s">
        <v>3478</v>
      </c>
      <c r="B46" s="7" t="s">
        <v>3475</v>
      </c>
      <c r="C46" s="7" t="s">
        <v>3475</v>
      </c>
      <c r="D46" s="7"/>
      <c r="E46" s="8" t="s">
        <v>75</v>
      </c>
      <c r="F46" s="8" t="s">
        <v>73</v>
      </c>
      <c r="G46" s="8">
        <v>5</v>
      </c>
      <c r="H46" s="8" t="s">
        <v>15</v>
      </c>
      <c r="I46" s="8">
        <v>40</v>
      </c>
      <c r="J46" s="7" t="s">
        <v>16</v>
      </c>
      <c r="K46" s="7" t="s">
        <v>11</v>
      </c>
      <c r="L46" s="9" t="s">
        <v>74</v>
      </c>
    </row>
    <row r="47" spans="1:12" ht="16.5" hidden="1" customHeight="1" x14ac:dyDescent="0.3">
      <c r="A47" s="8" t="s">
        <v>3478</v>
      </c>
      <c r="B47" s="7" t="s">
        <v>3475</v>
      </c>
      <c r="C47" s="7" t="s">
        <v>3475</v>
      </c>
      <c r="D47" s="7"/>
      <c r="E47" s="8" t="s">
        <v>75</v>
      </c>
      <c r="F47" s="8" t="s">
        <v>53</v>
      </c>
      <c r="G47" s="8">
        <v>6</v>
      </c>
      <c r="H47" s="8" t="s">
        <v>15</v>
      </c>
      <c r="I47" s="8">
        <v>40</v>
      </c>
      <c r="J47" s="7" t="s">
        <v>21</v>
      </c>
      <c r="K47" s="7" t="s">
        <v>22</v>
      </c>
      <c r="L47" s="9" t="s">
        <v>54</v>
      </c>
    </row>
    <row r="48" spans="1:12" ht="16.5" hidden="1" customHeight="1" x14ac:dyDescent="0.3">
      <c r="A48" s="8" t="s">
        <v>3478</v>
      </c>
      <c r="B48" s="7" t="s">
        <v>3475</v>
      </c>
      <c r="C48" s="7" t="s">
        <v>3475</v>
      </c>
      <c r="D48" s="7"/>
      <c r="E48" s="8" t="s">
        <v>75</v>
      </c>
      <c r="F48" s="8" t="s">
        <v>55</v>
      </c>
      <c r="G48" s="8">
        <v>7</v>
      </c>
      <c r="H48" s="8" t="s">
        <v>43</v>
      </c>
      <c r="I48" s="8">
        <v>7</v>
      </c>
      <c r="J48" s="7" t="s">
        <v>21</v>
      </c>
      <c r="K48" s="7" t="s">
        <v>22</v>
      </c>
      <c r="L48" s="9" t="s">
        <v>56</v>
      </c>
    </row>
    <row r="49" spans="1:12" ht="16.5" hidden="1" customHeight="1" x14ac:dyDescent="0.3">
      <c r="A49" s="8" t="s">
        <v>3478</v>
      </c>
      <c r="B49" s="7" t="s">
        <v>3475</v>
      </c>
      <c r="C49" s="7" t="s">
        <v>3475</v>
      </c>
      <c r="D49" s="7"/>
      <c r="E49" s="8" t="s">
        <v>75</v>
      </c>
      <c r="F49" s="8" t="s">
        <v>57</v>
      </c>
      <c r="G49" s="8">
        <v>8</v>
      </c>
      <c r="H49" s="8" t="s">
        <v>15</v>
      </c>
      <c r="I49" s="8">
        <v>40</v>
      </c>
      <c r="J49" s="7" t="s">
        <v>21</v>
      </c>
      <c r="K49" s="7" t="s">
        <v>22</v>
      </c>
      <c r="L49" s="9" t="s">
        <v>58</v>
      </c>
    </row>
    <row r="50" spans="1:12" ht="16.5" hidden="1" customHeight="1" x14ac:dyDescent="0.3">
      <c r="A50" s="8" t="s">
        <v>3478</v>
      </c>
      <c r="B50" s="7" t="s">
        <v>3475</v>
      </c>
      <c r="C50" s="7" t="s">
        <v>3475</v>
      </c>
      <c r="D50" s="7"/>
      <c r="E50" s="8" t="s">
        <v>75</v>
      </c>
      <c r="F50" s="8" t="s">
        <v>59</v>
      </c>
      <c r="G50" s="8">
        <v>9</v>
      </c>
      <c r="H50" s="8" t="s">
        <v>15</v>
      </c>
      <c r="I50" s="8">
        <v>10</v>
      </c>
      <c r="J50" s="7" t="s">
        <v>21</v>
      </c>
      <c r="K50" s="7" t="s">
        <v>22</v>
      </c>
      <c r="L50" s="9" t="s">
        <v>60</v>
      </c>
    </row>
    <row r="51" spans="1:12" ht="16.5" hidden="1" customHeight="1" x14ac:dyDescent="0.3">
      <c r="A51" s="8" t="s">
        <v>3478</v>
      </c>
      <c r="B51" s="7" t="s">
        <v>3475</v>
      </c>
      <c r="C51" s="7" t="s">
        <v>3475</v>
      </c>
      <c r="D51" s="7"/>
      <c r="E51" s="8" t="s">
        <v>75</v>
      </c>
      <c r="F51" s="8" t="s">
        <v>61</v>
      </c>
      <c r="G51" s="8">
        <v>10</v>
      </c>
      <c r="H51" s="8" t="s">
        <v>15</v>
      </c>
      <c r="I51" s="8">
        <v>40</v>
      </c>
      <c r="J51" s="7" t="s">
        <v>21</v>
      </c>
      <c r="K51" s="7" t="s">
        <v>22</v>
      </c>
      <c r="L51" s="9" t="s">
        <v>62</v>
      </c>
    </row>
    <row r="52" spans="1:12" ht="16.5" hidden="1" customHeight="1" x14ac:dyDescent="0.3">
      <c r="A52" s="8" t="s">
        <v>3478</v>
      </c>
      <c r="B52" s="7" t="s">
        <v>3475</v>
      </c>
      <c r="C52" s="7" t="s">
        <v>3475</v>
      </c>
      <c r="D52" s="7"/>
      <c r="E52" s="8" t="s">
        <v>75</v>
      </c>
      <c r="F52" s="8" t="s">
        <v>63</v>
      </c>
      <c r="G52" s="8">
        <v>11</v>
      </c>
      <c r="H52" s="8" t="s">
        <v>15</v>
      </c>
      <c r="I52" s="8">
        <v>40</v>
      </c>
      <c r="J52" s="7" t="s">
        <v>16</v>
      </c>
      <c r="K52" s="7" t="s">
        <v>11</v>
      </c>
      <c r="L52" s="9" t="s">
        <v>64</v>
      </c>
    </row>
    <row r="53" spans="1:12" ht="16.5" hidden="1" customHeight="1" x14ac:dyDescent="0.3">
      <c r="A53" s="8" t="s">
        <v>3478</v>
      </c>
      <c r="B53" s="7" t="s">
        <v>3475</v>
      </c>
      <c r="C53" s="7" t="s">
        <v>3475</v>
      </c>
      <c r="D53" s="7"/>
      <c r="E53" s="8" t="s">
        <v>75</v>
      </c>
      <c r="F53" s="8" t="s">
        <v>65</v>
      </c>
      <c r="G53" s="8">
        <v>12</v>
      </c>
      <c r="H53" s="8" t="s">
        <v>43</v>
      </c>
      <c r="I53" s="8">
        <v>7</v>
      </c>
      <c r="J53" s="7" t="s">
        <v>21</v>
      </c>
      <c r="K53" s="7" t="s">
        <v>22</v>
      </c>
      <c r="L53" s="9" t="s">
        <v>66</v>
      </c>
    </row>
    <row r="54" spans="1:12" ht="16.5" hidden="1" customHeight="1" x14ac:dyDescent="0.3">
      <c r="A54" s="8" t="s">
        <v>3478</v>
      </c>
      <c r="B54" s="7" t="s">
        <v>3475</v>
      </c>
      <c r="C54" s="7" t="s">
        <v>3475</v>
      </c>
      <c r="D54" s="7"/>
      <c r="E54" s="8" t="s">
        <v>75</v>
      </c>
      <c r="F54" s="8" t="s">
        <v>67</v>
      </c>
      <c r="G54" s="8">
        <v>13</v>
      </c>
      <c r="H54" s="8" t="s">
        <v>15</v>
      </c>
      <c r="I54" s="8">
        <v>40</v>
      </c>
      <c r="J54" s="7" t="s">
        <v>21</v>
      </c>
      <c r="K54" s="7" t="s">
        <v>22</v>
      </c>
      <c r="L54" s="9" t="s">
        <v>68</v>
      </c>
    </row>
    <row r="55" spans="1:12" ht="16.5" hidden="1" customHeight="1" x14ac:dyDescent="0.3">
      <c r="A55" s="8" t="s">
        <v>3478</v>
      </c>
      <c r="B55" s="7" t="s">
        <v>3475</v>
      </c>
      <c r="C55" s="7" t="s">
        <v>3475</v>
      </c>
      <c r="D55" s="7"/>
      <c r="E55" s="8" t="s">
        <v>75</v>
      </c>
      <c r="F55" s="8" t="s">
        <v>69</v>
      </c>
      <c r="G55" s="8">
        <v>14</v>
      </c>
      <c r="H55" s="8" t="s">
        <v>15</v>
      </c>
      <c r="I55" s="8">
        <v>500</v>
      </c>
      <c r="J55" s="7" t="s">
        <v>21</v>
      </c>
      <c r="K55" s="7" t="s">
        <v>22</v>
      </c>
      <c r="L55" s="9" t="s">
        <v>70</v>
      </c>
    </row>
    <row r="56" spans="1:12" ht="16.5" hidden="1" customHeight="1" x14ac:dyDescent="0.3">
      <c r="A56" s="8" t="s">
        <v>3478</v>
      </c>
      <c r="B56" s="7" t="s">
        <v>3475</v>
      </c>
      <c r="C56" s="7" t="s">
        <v>3475</v>
      </c>
      <c r="D56" s="7"/>
      <c r="E56" s="8" t="s">
        <v>26</v>
      </c>
      <c r="F56" s="8" t="s">
        <v>26</v>
      </c>
      <c r="G56" s="8">
        <v>1</v>
      </c>
      <c r="H56" s="8" t="s">
        <v>15</v>
      </c>
      <c r="I56" s="8">
        <v>40</v>
      </c>
      <c r="J56" s="7" t="s">
        <v>16</v>
      </c>
      <c r="K56" s="7" t="s">
        <v>11</v>
      </c>
      <c r="L56" s="9" t="s">
        <v>27</v>
      </c>
    </row>
    <row r="57" spans="1:12" ht="16.5" hidden="1" customHeight="1" x14ac:dyDescent="0.3">
      <c r="A57" s="8" t="s">
        <v>3478</v>
      </c>
      <c r="B57" s="7" t="s">
        <v>3475</v>
      </c>
      <c r="C57" s="7" t="s">
        <v>3475</v>
      </c>
      <c r="D57" s="7"/>
      <c r="E57" s="8" t="s">
        <v>26</v>
      </c>
      <c r="F57" s="8" t="s">
        <v>18</v>
      </c>
      <c r="G57" s="8">
        <v>2</v>
      </c>
      <c r="H57" s="8" t="s">
        <v>15</v>
      </c>
      <c r="I57" s="8">
        <v>40</v>
      </c>
      <c r="J57" s="7" t="s">
        <v>16</v>
      </c>
      <c r="K57" s="7" t="s">
        <v>11</v>
      </c>
      <c r="L57" s="9" t="s">
        <v>72</v>
      </c>
    </row>
    <row r="58" spans="1:12" ht="16.5" hidden="1" customHeight="1" x14ac:dyDescent="0.3">
      <c r="A58" s="8" t="s">
        <v>3478</v>
      </c>
      <c r="B58" s="7" t="s">
        <v>3475</v>
      </c>
      <c r="C58" s="7" t="s">
        <v>3475</v>
      </c>
      <c r="D58" s="7"/>
      <c r="E58" s="8" t="s">
        <v>26</v>
      </c>
      <c r="F58" s="8" t="s">
        <v>20</v>
      </c>
      <c r="G58" s="8">
        <v>3</v>
      </c>
      <c r="H58" s="8" t="s">
        <v>15</v>
      </c>
      <c r="I58" s="8">
        <v>40</v>
      </c>
      <c r="J58" s="7" t="s">
        <v>16</v>
      </c>
      <c r="K58" s="7" t="s">
        <v>11</v>
      </c>
      <c r="L58" s="9" t="s">
        <v>23</v>
      </c>
    </row>
    <row r="59" spans="1:12" ht="16.5" hidden="1" customHeight="1" x14ac:dyDescent="0.3">
      <c r="A59" s="8" t="s">
        <v>3478</v>
      </c>
      <c r="B59" s="7" t="s">
        <v>3475</v>
      </c>
      <c r="C59" s="7" t="s">
        <v>3475</v>
      </c>
      <c r="D59" s="7"/>
      <c r="E59" s="8" t="s">
        <v>26</v>
      </c>
      <c r="F59" s="8" t="s">
        <v>24</v>
      </c>
      <c r="G59" s="8">
        <v>4</v>
      </c>
      <c r="H59" s="8" t="s">
        <v>15</v>
      </c>
      <c r="I59" s="8">
        <v>40</v>
      </c>
      <c r="J59" s="7" t="s">
        <v>21</v>
      </c>
      <c r="K59" s="7" t="s">
        <v>22</v>
      </c>
      <c r="L59" s="9" t="s">
        <v>25</v>
      </c>
    </row>
    <row r="60" spans="1:12" ht="16.5" hidden="1" customHeight="1" x14ac:dyDescent="0.3">
      <c r="A60" s="8" t="s">
        <v>3478</v>
      </c>
      <c r="B60" s="7" t="s">
        <v>3475</v>
      </c>
      <c r="C60" s="7" t="s">
        <v>3475</v>
      </c>
      <c r="D60" s="7"/>
      <c r="E60" s="8" t="s">
        <v>26</v>
      </c>
      <c r="F60" s="8" t="s">
        <v>40</v>
      </c>
      <c r="G60" s="8">
        <v>5</v>
      </c>
      <c r="H60" s="8" t="s">
        <v>15</v>
      </c>
      <c r="I60" s="8">
        <v>40</v>
      </c>
      <c r="J60" s="7" t="s">
        <v>21</v>
      </c>
      <c r="K60" s="7" t="s">
        <v>22</v>
      </c>
      <c r="L60" s="9" t="s">
        <v>41</v>
      </c>
    </row>
    <row r="61" spans="1:12" ht="16.5" hidden="1" customHeight="1" x14ac:dyDescent="0.3">
      <c r="A61" s="8" t="s">
        <v>3478</v>
      </c>
      <c r="B61" s="7" t="s">
        <v>3475</v>
      </c>
      <c r="C61" s="7" t="s">
        <v>3475</v>
      </c>
      <c r="D61" s="7"/>
      <c r="E61" s="8" t="s">
        <v>26</v>
      </c>
      <c r="F61" s="8" t="s">
        <v>32</v>
      </c>
      <c r="G61" s="8">
        <v>6</v>
      </c>
      <c r="H61" s="8" t="s">
        <v>15</v>
      </c>
      <c r="I61" s="8">
        <v>400</v>
      </c>
      <c r="J61" s="7" t="s">
        <v>21</v>
      </c>
      <c r="K61" s="7" t="s">
        <v>22</v>
      </c>
      <c r="L61" s="9" t="s">
        <v>33</v>
      </c>
    </row>
    <row r="62" spans="1:12" ht="16.5" hidden="1" customHeight="1" x14ac:dyDescent="0.3">
      <c r="A62" s="8" t="s">
        <v>3478</v>
      </c>
      <c r="B62" s="7" t="s">
        <v>3475</v>
      </c>
      <c r="C62" s="7" t="s">
        <v>3475</v>
      </c>
      <c r="D62" s="7"/>
      <c r="E62" s="8" t="s">
        <v>26</v>
      </c>
      <c r="F62" s="8" t="s">
        <v>34</v>
      </c>
      <c r="G62" s="8">
        <v>7</v>
      </c>
      <c r="H62" s="8" t="s">
        <v>15</v>
      </c>
      <c r="I62" s="8">
        <v>400</v>
      </c>
      <c r="J62" s="7" t="s">
        <v>21</v>
      </c>
      <c r="K62" s="7" t="s">
        <v>22</v>
      </c>
      <c r="L62" s="9" t="s">
        <v>35</v>
      </c>
    </row>
    <row r="63" spans="1:12" ht="16.5" hidden="1" customHeight="1" x14ac:dyDescent="0.3">
      <c r="A63" s="8" t="s">
        <v>3478</v>
      </c>
      <c r="B63" s="7" t="s">
        <v>3475</v>
      </c>
      <c r="C63" s="7" t="s">
        <v>3475</v>
      </c>
      <c r="D63" s="7"/>
      <c r="E63" s="8" t="s">
        <v>26</v>
      </c>
      <c r="F63" s="8" t="s">
        <v>76</v>
      </c>
      <c r="G63" s="8">
        <v>8</v>
      </c>
      <c r="H63" s="8" t="s">
        <v>15</v>
      </c>
      <c r="I63" s="8">
        <v>400</v>
      </c>
      <c r="J63" s="7" t="s">
        <v>21</v>
      </c>
      <c r="K63" s="7" t="s">
        <v>22</v>
      </c>
      <c r="L63" s="9" t="s">
        <v>77</v>
      </c>
    </row>
    <row r="64" spans="1:12" ht="16.5" hidden="1" customHeight="1" x14ac:dyDescent="0.3">
      <c r="A64" s="8" t="s">
        <v>3478</v>
      </c>
      <c r="B64" s="7" t="s">
        <v>3475</v>
      </c>
      <c r="C64" s="7" t="s">
        <v>3475</v>
      </c>
      <c r="D64" s="7"/>
      <c r="E64" s="8" t="s">
        <v>26</v>
      </c>
      <c r="F64" s="8" t="s">
        <v>53</v>
      </c>
      <c r="G64" s="8">
        <v>9</v>
      </c>
      <c r="H64" s="8" t="s">
        <v>15</v>
      </c>
      <c r="I64" s="8">
        <v>40</v>
      </c>
      <c r="J64" s="7" t="s">
        <v>21</v>
      </c>
      <c r="K64" s="7" t="s">
        <v>22</v>
      </c>
      <c r="L64" s="9" t="s">
        <v>54</v>
      </c>
    </row>
    <row r="65" spans="1:12" ht="16.5" hidden="1" customHeight="1" x14ac:dyDescent="0.3">
      <c r="A65" s="8" t="s">
        <v>3478</v>
      </c>
      <c r="B65" s="7" t="s">
        <v>3475</v>
      </c>
      <c r="C65" s="7" t="s">
        <v>3475</v>
      </c>
      <c r="D65" s="7"/>
      <c r="E65" s="8" t="s">
        <v>26</v>
      </c>
      <c r="F65" s="8" t="s">
        <v>55</v>
      </c>
      <c r="G65" s="8">
        <v>10</v>
      </c>
      <c r="H65" s="8" t="s">
        <v>43</v>
      </c>
      <c r="I65" s="8">
        <v>7</v>
      </c>
      <c r="J65" s="7" t="s">
        <v>21</v>
      </c>
      <c r="K65" s="7" t="s">
        <v>22</v>
      </c>
      <c r="L65" s="9" t="s">
        <v>56</v>
      </c>
    </row>
    <row r="66" spans="1:12" ht="16.5" hidden="1" customHeight="1" x14ac:dyDescent="0.3">
      <c r="A66" s="8" t="s">
        <v>3478</v>
      </c>
      <c r="B66" s="7" t="s">
        <v>3475</v>
      </c>
      <c r="C66" s="7" t="s">
        <v>3475</v>
      </c>
      <c r="D66" s="7"/>
      <c r="E66" s="8" t="s">
        <v>26</v>
      </c>
      <c r="F66" s="8" t="s">
        <v>57</v>
      </c>
      <c r="G66" s="8">
        <v>11</v>
      </c>
      <c r="H66" s="8" t="s">
        <v>15</v>
      </c>
      <c r="I66" s="8">
        <v>40</v>
      </c>
      <c r="J66" s="7" t="s">
        <v>21</v>
      </c>
      <c r="K66" s="7" t="s">
        <v>22</v>
      </c>
      <c r="L66" s="9" t="s">
        <v>58</v>
      </c>
    </row>
    <row r="67" spans="1:12" ht="16.5" hidden="1" customHeight="1" x14ac:dyDescent="0.3">
      <c r="A67" s="8" t="s">
        <v>3478</v>
      </c>
      <c r="B67" s="7" t="s">
        <v>3475</v>
      </c>
      <c r="C67" s="7" t="s">
        <v>3475</v>
      </c>
      <c r="D67" s="7"/>
      <c r="E67" s="8" t="s">
        <v>26</v>
      </c>
      <c r="F67" s="8" t="s">
        <v>59</v>
      </c>
      <c r="G67" s="8">
        <v>12</v>
      </c>
      <c r="H67" s="8" t="s">
        <v>15</v>
      </c>
      <c r="I67" s="8">
        <v>10</v>
      </c>
      <c r="J67" s="7" t="s">
        <v>21</v>
      </c>
      <c r="K67" s="7" t="s">
        <v>22</v>
      </c>
      <c r="L67" s="9" t="s">
        <v>60</v>
      </c>
    </row>
    <row r="68" spans="1:12" ht="16.5" hidden="1" customHeight="1" x14ac:dyDescent="0.3">
      <c r="A68" s="8" t="s">
        <v>3478</v>
      </c>
      <c r="B68" s="7" t="s">
        <v>3475</v>
      </c>
      <c r="C68" s="7" t="s">
        <v>3475</v>
      </c>
      <c r="D68" s="7"/>
      <c r="E68" s="8" t="s">
        <v>26</v>
      </c>
      <c r="F68" s="8" t="s">
        <v>61</v>
      </c>
      <c r="G68" s="8">
        <v>13</v>
      </c>
      <c r="H68" s="8" t="s">
        <v>15</v>
      </c>
      <c r="I68" s="8">
        <v>40</v>
      </c>
      <c r="J68" s="7" t="s">
        <v>21</v>
      </c>
      <c r="K68" s="7" t="s">
        <v>22</v>
      </c>
      <c r="L68" s="9" t="s">
        <v>62</v>
      </c>
    </row>
    <row r="69" spans="1:12" ht="16.5" hidden="1" customHeight="1" x14ac:dyDescent="0.3">
      <c r="A69" s="8" t="s">
        <v>3478</v>
      </c>
      <c r="B69" s="7" t="s">
        <v>3475</v>
      </c>
      <c r="C69" s="7" t="s">
        <v>3475</v>
      </c>
      <c r="D69" s="7"/>
      <c r="E69" s="8" t="s">
        <v>26</v>
      </c>
      <c r="F69" s="8" t="s">
        <v>63</v>
      </c>
      <c r="G69" s="8">
        <v>14</v>
      </c>
      <c r="H69" s="8" t="s">
        <v>15</v>
      </c>
      <c r="I69" s="8">
        <v>40</v>
      </c>
      <c r="J69" s="7" t="s">
        <v>21</v>
      </c>
      <c r="K69" s="7" t="s">
        <v>22</v>
      </c>
      <c r="L69" s="9" t="s">
        <v>64</v>
      </c>
    </row>
    <row r="70" spans="1:12" ht="16.5" hidden="1" customHeight="1" x14ac:dyDescent="0.3">
      <c r="A70" s="8" t="s">
        <v>3478</v>
      </c>
      <c r="B70" s="7" t="s">
        <v>3475</v>
      </c>
      <c r="C70" s="7" t="s">
        <v>3475</v>
      </c>
      <c r="D70" s="7"/>
      <c r="E70" s="8" t="s">
        <v>26</v>
      </c>
      <c r="F70" s="8" t="s">
        <v>65</v>
      </c>
      <c r="G70" s="8">
        <v>15</v>
      </c>
      <c r="H70" s="8" t="s">
        <v>43</v>
      </c>
      <c r="I70" s="8">
        <v>7</v>
      </c>
      <c r="J70" s="7" t="s">
        <v>21</v>
      </c>
      <c r="K70" s="7" t="s">
        <v>22</v>
      </c>
      <c r="L70" s="9" t="s">
        <v>66</v>
      </c>
    </row>
    <row r="71" spans="1:12" ht="16.5" hidden="1" customHeight="1" x14ac:dyDescent="0.3">
      <c r="A71" s="8" t="s">
        <v>3478</v>
      </c>
      <c r="B71" s="7" t="s">
        <v>3475</v>
      </c>
      <c r="C71" s="7" t="s">
        <v>3475</v>
      </c>
      <c r="D71" s="7"/>
      <c r="E71" s="8" t="s">
        <v>26</v>
      </c>
      <c r="F71" s="8" t="s">
        <v>67</v>
      </c>
      <c r="G71" s="8">
        <v>16</v>
      </c>
      <c r="H71" s="8" t="s">
        <v>15</v>
      </c>
      <c r="I71" s="8">
        <v>40</v>
      </c>
      <c r="J71" s="7" t="s">
        <v>21</v>
      </c>
      <c r="K71" s="7" t="s">
        <v>22</v>
      </c>
      <c r="L71" s="9" t="s">
        <v>68</v>
      </c>
    </row>
    <row r="72" spans="1:12" ht="16.5" hidden="1" customHeight="1" x14ac:dyDescent="0.3">
      <c r="A72" s="8" t="s">
        <v>3478</v>
      </c>
      <c r="B72" s="7" t="s">
        <v>3475</v>
      </c>
      <c r="C72" s="7" t="s">
        <v>3475</v>
      </c>
      <c r="D72" s="7"/>
      <c r="E72" s="8" t="s">
        <v>26</v>
      </c>
      <c r="F72" s="8" t="s">
        <v>69</v>
      </c>
      <c r="G72" s="8">
        <v>17</v>
      </c>
      <c r="H72" s="8" t="s">
        <v>15</v>
      </c>
      <c r="I72" s="8">
        <v>500</v>
      </c>
      <c r="J72" s="7" t="s">
        <v>21</v>
      </c>
      <c r="K72" s="7" t="s">
        <v>22</v>
      </c>
      <c r="L72" s="9" t="s">
        <v>70</v>
      </c>
    </row>
    <row r="73" spans="1:12" ht="16.5" hidden="1" customHeight="1" x14ac:dyDescent="0.3">
      <c r="A73" s="8" t="s">
        <v>3478</v>
      </c>
      <c r="B73" s="7" t="s">
        <v>3475</v>
      </c>
      <c r="C73" s="7" t="s">
        <v>3475</v>
      </c>
      <c r="D73" s="7"/>
      <c r="E73" s="8" t="s">
        <v>26</v>
      </c>
      <c r="F73" s="8" t="s">
        <v>78</v>
      </c>
      <c r="G73" s="8">
        <v>18</v>
      </c>
      <c r="H73" s="8" t="s">
        <v>15</v>
      </c>
      <c r="I73" s="8">
        <v>40</v>
      </c>
      <c r="J73" s="7" t="s">
        <v>21</v>
      </c>
      <c r="K73" s="7" t="s">
        <v>22</v>
      </c>
      <c r="L73" s="9" t="s">
        <v>79</v>
      </c>
    </row>
    <row r="74" spans="1:12" ht="16.5" hidden="1" customHeight="1" x14ac:dyDescent="0.3">
      <c r="A74" s="8" t="s">
        <v>3478</v>
      </c>
      <c r="B74" s="7" t="s">
        <v>3475</v>
      </c>
      <c r="C74" s="7" t="s">
        <v>3475</v>
      </c>
      <c r="D74" s="7"/>
      <c r="E74" s="8" t="s">
        <v>80</v>
      </c>
      <c r="F74" s="8" t="s">
        <v>26</v>
      </c>
      <c r="G74" s="8">
        <v>1</v>
      </c>
      <c r="H74" s="8" t="s">
        <v>15</v>
      </c>
      <c r="I74" s="8">
        <v>40</v>
      </c>
      <c r="J74" s="7" t="s">
        <v>21</v>
      </c>
      <c r="K74" s="7" t="s">
        <v>22</v>
      </c>
      <c r="L74" s="9" t="s">
        <v>27</v>
      </c>
    </row>
    <row r="75" spans="1:12" ht="16.5" hidden="1" customHeight="1" x14ac:dyDescent="0.3">
      <c r="A75" s="8" t="s">
        <v>3478</v>
      </c>
      <c r="B75" s="7" t="s">
        <v>3475</v>
      </c>
      <c r="C75" s="7" t="s">
        <v>3475</v>
      </c>
      <c r="D75" s="7"/>
      <c r="E75" s="8" t="s">
        <v>80</v>
      </c>
      <c r="F75" s="8" t="s">
        <v>18</v>
      </c>
      <c r="G75" s="8">
        <v>2</v>
      </c>
      <c r="H75" s="8" t="s">
        <v>15</v>
      </c>
      <c r="I75" s="8">
        <v>40</v>
      </c>
      <c r="J75" s="7" t="s">
        <v>21</v>
      </c>
      <c r="K75" s="7" t="s">
        <v>22</v>
      </c>
      <c r="L75" s="9" t="s">
        <v>72</v>
      </c>
    </row>
    <row r="76" spans="1:12" ht="16.5" hidden="1" customHeight="1" x14ac:dyDescent="0.3">
      <c r="A76" s="8" t="s">
        <v>3478</v>
      </c>
      <c r="B76" s="7" t="s">
        <v>3475</v>
      </c>
      <c r="C76" s="7" t="s">
        <v>3475</v>
      </c>
      <c r="D76" s="7"/>
      <c r="E76" s="8" t="s">
        <v>80</v>
      </c>
      <c r="F76" s="8" t="s">
        <v>20</v>
      </c>
      <c r="G76" s="8">
        <v>3</v>
      </c>
      <c r="H76" s="8" t="s">
        <v>15</v>
      </c>
      <c r="I76" s="8">
        <v>40</v>
      </c>
      <c r="J76" s="7" t="s">
        <v>21</v>
      </c>
      <c r="K76" s="7" t="s">
        <v>22</v>
      </c>
      <c r="L76" s="9" t="s">
        <v>23</v>
      </c>
    </row>
    <row r="77" spans="1:12" ht="16.5" hidden="1" customHeight="1" x14ac:dyDescent="0.3">
      <c r="A77" s="8" t="s">
        <v>3478</v>
      </c>
      <c r="B77" s="7" t="s">
        <v>3475</v>
      </c>
      <c r="C77" s="7" t="s">
        <v>3475</v>
      </c>
      <c r="D77" s="7"/>
      <c r="E77" s="8" t="s">
        <v>80</v>
      </c>
      <c r="F77" s="8" t="s">
        <v>24</v>
      </c>
      <c r="G77" s="8">
        <v>4</v>
      </c>
      <c r="H77" s="8" t="s">
        <v>15</v>
      </c>
      <c r="I77" s="8">
        <v>40</v>
      </c>
      <c r="J77" s="7" t="s">
        <v>21</v>
      </c>
      <c r="K77" s="7" t="s">
        <v>22</v>
      </c>
      <c r="L77" s="9" t="s">
        <v>25</v>
      </c>
    </row>
    <row r="78" spans="1:12" ht="16.5" hidden="1" customHeight="1" x14ac:dyDescent="0.3">
      <c r="A78" s="8" t="s">
        <v>3478</v>
      </c>
      <c r="B78" s="7" t="s">
        <v>3475</v>
      </c>
      <c r="C78" s="7" t="s">
        <v>3475</v>
      </c>
      <c r="D78" s="7"/>
      <c r="E78" s="8" t="s">
        <v>80</v>
      </c>
      <c r="F78" s="8" t="s">
        <v>40</v>
      </c>
      <c r="G78" s="8">
        <v>5</v>
      </c>
      <c r="H78" s="8" t="s">
        <v>15</v>
      </c>
      <c r="I78" s="8">
        <v>40</v>
      </c>
      <c r="J78" s="7" t="s">
        <v>21</v>
      </c>
      <c r="K78" s="7" t="s">
        <v>22</v>
      </c>
      <c r="L78" s="9" t="s">
        <v>41</v>
      </c>
    </row>
    <row r="79" spans="1:12" ht="16.5" hidden="1" customHeight="1" x14ac:dyDescent="0.3">
      <c r="A79" s="8" t="s">
        <v>3478</v>
      </c>
      <c r="B79" s="7" t="s">
        <v>3475</v>
      </c>
      <c r="C79" s="7" t="s">
        <v>3475</v>
      </c>
      <c r="D79" s="7"/>
      <c r="E79" s="8" t="s">
        <v>80</v>
      </c>
      <c r="F79" s="8" t="s">
        <v>32</v>
      </c>
      <c r="G79" s="8">
        <v>6</v>
      </c>
      <c r="H79" s="8" t="s">
        <v>15</v>
      </c>
      <c r="I79" s="8">
        <v>400</v>
      </c>
      <c r="J79" s="7" t="s">
        <v>21</v>
      </c>
      <c r="K79" s="7" t="s">
        <v>22</v>
      </c>
      <c r="L79" s="9" t="s">
        <v>33</v>
      </c>
    </row>
    <row r="80" spans="1:12" ht="16.5" hidden="1" customHeight="1" x14ac:dyDescent="0.3">
      <c r="A80" s="8" t="s">
        <v>3478</v>
      </c>
      <c r="B80" s="7" t="s">
        <v>3475</v>
      </c>
      <c r="C80" s="7" t="s">
        <v>3475</v>
      </c>
      <c r="D80" s="7"/>
      <c r="E80" s="8" t="s">
        <v>80</v>
      </c>
      <c r="F80" s="8" t="s">
        <v>34</v>
      </c>
      <c r="G80" s="8">
        <v>7</v>
      </c>
      <c r="H80" s="8" t="s">
        <v>15</v>
      </c>
      <c r="I80" s="8">
        <v>400</v>
      </c>
      <c r="J80" s="7" t="s">
        <v>21</v>
      </c>
      <c r="K80" s="7" t="s">
        <v>22</v>
      </c>
      <c r="L80" s="9" t="s">
        <v>35</v>
      </c>
    </row>
    <row r="81" spans="1:12" ht="16.5" hidden="1" customHeight="1" x14ac:dyDescent="0.3">
      <c r="A81" s="8" t="s">
        <v>3478</v>
      </c>
      <c r="B81" s="7" t="s">
        <v>3475</v>
      </c>
      <c r="C81" s="7" t="s">
        <v>3475</v>
      </c>
      <c r="D81" s="7"/>
      <c r="E81" s="8" t="s">
        <v>80</v>
      </c>
      <c r="F81" s="8" t="s">
        <v>76</v>
      </c>
      <c r="G81" s="8">
        <v>8</v>
      </c>
      <c r="H81" s="8" t="s">
        <v>15</v>
      </c>
      <c r="I81" s="8">
        <v>400</v>
      </c>
      <c r="J81" s="7" t="s">
        <v>21</v>
      </c>
      <c r="K81" s="7" t="s">
        <v>22</v>
      </c>
      <c r="L81" s="9" t="s">
        <v>77</v>
      </c>
    </row>
    <row r="82" spans="1:12" ht="16.5" hidden="1" customHeight="1" x14ac:dyDescent="0.3">
      <c r="A82" s="8" t="s">
        <v>3478</v>
      </c>
      <c r="B82" s="7" t="s">
        <v>3475</v>
      </c>
      <c r="C82" s="7" t="s">
        <v>3475</v>
      </c>
      <c r="D82" s="7"/>
      <c r="E82" s="8" t="s">
        <v>80</v>
      </c>
      <c r="F82" s="8" t="s">
        <v>53</v>
      </c>
      <c r="G82" s="8">
        <v>9</v>
      </c>
      <c r="H82" s="8" t="s">
        <v>15</v>
      </c>
      <c r="I82" s="8">
        <v>40</v>
      </c>
      <c r="J82" s="7" t="s">
        <v>21</v>
      </c>
      <c r="K82" s="7" t="s">
        <v>22</v>
      </c>
      <c r="L82" s="9" t="s">
        <v>54</v>
      </c>
    </row>
    <row r="83" spans="1:12" ht="16.5" hidden="1" customHeight="1" x14ac:dyDescent="0.3">
      <c r="A83" s="8" t="s">
        <v>3478</v>
      </c>
      <c r="B83" s="7" t="s">
        <v>3475</v>
      </c>
      <c r="C83" s="7" t="s">
        <v>3475</v>
      </c>
      <c r="D83" s="7"/>
      <c r="E83" s="8" t="s">
        <v>80</v>
      </c>
      <c r="F83" s="8" t="s">
        <v>55</v>
      </c>
      <c r="G83" s="8">
        <v>10</v>
      </c>
      <c r="H83" s="8" t="s">
        <v>43</v>
      </c>
      <c r="I83" s="8">
        <v>7</v>
      </c>
      <c r="J83" s="7" t="s">
        <v>21</v>
      </c>
      <c r="K83" s="7" t="s">
        <v>22</v>
      </c>
      <c r="L83" s="9" t="s">
        <v>56</v>
      </c>
    </row>
    <row r="84" spans="1:12" ht="16.5" hidden="1" customHeight="1" x14ac:dyDescent="0.3">
      <c r="A84" s="8" t="s">
        <v>3478</v>
      </c>
      <c r="B84" s="7" t="s">
        <v>3475</v>
      </c>
      <c r="C84" s="7" t="s">
        <v>3475</v>
      </c>
      <c r="D84" s="7"/>
      <c r="E84" s="8" t="s">
        <v>80</v>
      </c>
      <c r="F84" s="8" t="s">
        <v>57</v>
      </c>
      <c r="G84" s="8">
        <v>11</v>
      </c>
      <c r="H84" s="8" t="s">
        <v>15</v>
      </c>
      <c r="I84" s="8">
        <v>40</v>
      </c>
      <c r="J84" s="7" t="s">
        <v>21</v>
      </c>
      <c r="K84" s="7" t="s">
        <v>22</v>
      </c>
      <c r="L84" s="9" t="s">
        <v>58</v>
      </c>
    </row>
    <row r="85" spans="1:12" ht="16.5" hidden="1" customHeight="1" x14ac:dyDescent="0.3">
      <c r="A85" s="8" t="s">
        <v>3478</v>
      </c>
      <c r="B85" s="7" t="s">
        <v>3475</v>
      </c>
      <c r="C85" s="7" t="s">
        <v>3475</v>
      </c>
      <c r="D85" s="7"/>
      <c r="E85" s="8" t="s">
        <v>80</v>
      </c>
      <c r="F85" s="8" t="s">
        <v>59</v>
      </c>
      <c r="G85" s="8">
        <v>12</v>
      </c>
      <c r="H85" s="8" t="s">
        <v>15</v>
      </c>
      <c r="I85" s="8">
        <v>10</v>
      </c>
      <c r="J85" s="7" t="s">
        <v>21</v>
      </c>
      <c r="K85" s="7" t="s">
        <v>22</v>
      </c>
      <c r="L85" s="9" t="s">
        <v>60</v>
      </c>
    </row>
    <row r="86" spans="1:12" ht="16.5" hidden="1" customHeight="1" x14ac:dyDescent="0.3">
      <c r="A86" s="8" t="s">
        <v>3478</v>
      </c>
      <c r="B86" s="7" t="s">
        <v>3475</v>
      </c>
      <c r="C86" s="7" t="s">
        <v>3475</v>
      </c>
      <c r="D86" s="7"/>
      <c r="E86" s="8" t="s">
        <v>80</v>
      </c>
      <c r="F86" s="8" t="s">
        <v>61</v>
      </c>
      <c r="G86" s="8">
        <v>13</v>
      </c>
      <c r="H86" s="8" t="s">
        <v>15</v>
      </c>
      <c r="I86" s="8">
        <v>40</v>
      </c>
      <c r="J86" s="7" t="s">
        <v>21</v>
      </c>
      <c r="K86" s="7" t="s">
        <v>22</v>
      </c>
      <c r="L86" s="9" t="s">
        <v>62</v>
      </c>
    </row>
    <row r="87" spans="1:12" ht="16.5" hidden="1" customHeight="1" x14ac:dyDescent="0.3">
      <c r="A87" s="8" t="s">
        <v>3478</v>
      </c>
      <c r="B87" s="7" t="s">
        <v>3475</v>
      </c>
      <c r="C87" s="7" t="s">
        <v>3475</v>
      </c>
      <c r="D87" s="7"/>
      <c r="E87" s="8" t="s">
        <v>80</v>
      </c>
      <c r="F87" s="8" t="s">
        <v>63</v>
      </c>
      <c r="G87" s="8">
        <v>14</v>
      </c>
      <c r="H87" s="8" t="s">
        <v>15</v>
      </c>
      <c r="I87" s="8">
        <v>40</v>
      </c>
      <c r="J87" s="7" t="s">
        <v>21</v>
      </c>
      <c r="K87" s="7" t="s">
        <v>22</v>
      </c>
      <c r="L87" s="9" t="s">
        <v>64</v>
      </c>
    </row>
    <row r="88" spans="1:12" ht="16.5" hidden="1" customHeight="1" x14ac:dyDescent="0.3">
      <c r="A88" s="8" t="s">
        <v>3478</v>
      </c>
      <c r="B88" s="7" t="s">
        <v>3475</v>
      </c>
      <c r="C88" s="7" t="s">
        <v>3475</v>
      </c>
      <c r="D88" s="7"/>
      <c r="E88" s="8" t="s">
        <v>80</v>
      </c>
      <c r="F88" s="8" t="s">
        <v>65</v>
      </c>
      <c r="G88" s="8">
        <v>15</v>
      </c>
      <c r="H88" s="8" t="s">
        <v>43</v>
      </c>
      <c r="I88" s="8">
        <v>7</v>
      </c>
      <c r="J88" s="7" t="s">
        <v>21</v>
      </c>
      <c r="K88" s="7" t="s">
        <v>22</v>
      </c>
      <c r="L88" s="9" t="s">
        <v>66</v>
      </c>
    </row>
    <row r="89" spans="1:12" ht="16.5" hidden="1" customHeight="1" x14ac:dyDescent="0.3">
      <c r="A89" s="8" t="s">
        <v>3478</v>
      </c>
      <c r="B89" s="7" t="s">
        <v>3475</v>
      </c>
      <c r="C89" s="7" t="s">
        <v>3475</v>
      </c>
      <c r="D89" s="7"/>
      <c r="E89" s="8" t="s">
        <v>80</v>
      </c>
      <c r="F89" s="8" t="s">
        <v>67</v>
      </c>
      <c r="G89" s="8">
        <v>16</v>
      </c>
      <c r="H89" s="8" t="s">
        <v>15</v>
      </c>
      <c r="I89" s="8">
        <v>40</v>
      </c>
      <c r="J89" s="7" t="s">
        <v>21</v>
      </c>
      <c r="K89" s="7" t="s">
        <v>22</v>
      </c>
      <c r="L89" s="9" t="s">
        <v>68</v>
      </c>
    </row>
    <row r="90" spans="1:12" ht="16.5" hidden="1" customHeight="1" x14ac:dyDescent="0.3">
      <c r="A90" s="8" t="s">
        <v>3478</v>
      </c>
      <c r="B90" s="7" t="s">
        <v>3475</v>
      </c>
      <c r="C90" s="7" t="s">
        <v>3475</v>
      </c>
      <c r="D90" s="7"/>
      <c r="E90" s="8" t="s">
        <v>80</v>
      </c>
      <c r="F90" s="8" t="s">
        <v>69</v>
      </c>
      <c r="G90" s="8">
        <v>17</v>
      </c>
      <c r="H90" s="8" t="s">
        <v>15</v>
      </c>
      <c r="I90" s="8">
        <v>500</v>
      </c>
      <c r="J90" s="7" t="s">
        <v>21</v>
      </c>
      <c r="K90" s="7" t="s">
        <v>22</v>
      </c>
      <c r="L90" s="9" t="s">
        <v>70</v>
      </c>
    </row>
    <row r="91" spans="1:12" ht="16.5" hidden="1" customHeight="1" x14ac:dyDescent="0.3">
      <c r="A91" s="8" t="s">
        <v>3478</v>
      </c>
      <c r="B91" s="7" t="s">
        <v>3475</v>
      </c>
      <c r="C91" s="7" t="s">
        <v>3475</v>
      </c>
      <c r="D91" s="7"/>
      <c r="E91" s="8" t="s">
        <v>81</v>
      </c>
      <c r="F91" s="8" t="s">
        <v>20</v>
      </c>
      <c r="G91" s="8">
        <v>1</v>
      </c>
      <c r="H91" s="8" t="s">
        <v>15</v>
      </c>
      <c r="I91" s="8">
        <v>40</v>
      </c>
      <c r="J91" s="7" t="s">
        <v>16</v>
      </c>
      <c r="K91" s="7" t="s">
        <v>11</v>
      </c>
      <c r="L91" s="9" t="s">
        <v>82</v>
      </c>
    </row>
    <row r="92" spans="1:12" ht="16.5" hidden="1" customHeight="1" x14ac:dyDescent="0.3">
      <c r="A92" s="8" t="s">
        <v>3478</v>
      </c>
      <c r="B92" s="7" t="s">
        <v>3475</v>
      </c>
      <c r="C92" s="7" t="s">
        <v>3475</v>
      </c>
      <c r="D92" s="7"/>
      <c r="E92" s="8" t="s">
        <v>81</v>
      </c>
      <c r="F92" s="8" t="s">
        <v>18</v>
      </c>
      <c r="G92" s="8">
        <v>2</v>
      </c>
      <c r="H92" s="8" t="s">
        <v>15</v>
      </c>
      <c r="I92" s="8">
        <v>40</v>
      </c>
      <c r="J92" s="7" t="s">
        <v>16</v>
      </c>
      <c r="K92" s="7" t="s">
        <v>11</v>
      </c>
      <c r="L92" s="9" t="s">
        <v>72</v>
      </c>
    </row>
    <row r="93" spans="1:12" ht="16.5" hidden="1" customHeight="1" x14ac:dyDescent="0.3">
      <c r="A93" s="8" t="s">
        <v>3478</v>
      </c>
      <c r="B93" s="7" t="s">
        <v>3475</v>
      </c>
      <c r="C93" s="7" t="s">
        <v>3475</v>
      </c>
      <c r="D93" s="7"/>
      <c r="E93" s="8" t="s">
        <v>81</v>
      </c>
      <c r="F93" s="8" t="s">
        <v>76</v>
      </c>
      <c r="G93" s="8">
        <v>3</v>
      </c>
      <c r="H93" s="8" t="s">
        <v>15</v>
      </c>
      <c r="I93" s="8">
        <v>400</v>
      </c>
      <c r="J93" s="7" t="s">
        <v>21</v>
      </c>
      <c r="K93" s="7" t="s">
        <v>22</v>
      </c>
      <c r="L93" s="9" t="s">
        <v>83</v>
      </c>
    </row>
    <row r="94" spans="1:12" ht="16.5" hidden="1" customHeight="1" x14ac:dyDescent="0.3">
      <c r="A94" s="8" t="s">
        <v>3478</v>
      </c>
      <c r="B94" s="7" t="s">
        <v>3475</v>
      </c>
      <c r="C94" s="7" t="s">
        <v>3475</v>
      </c>
      <c r="D94" s="7"/>
      <c r="E94" s="8" t="s">
        <v>81</v>
      </c>
      <c r="F94" s="8" t="s">
        <v>53</v>
      </c>
      <c r="G94" s="8">
        <v>4</v>
      </c>
      <c r="H94" s="8" t="s">
        <v>15</v>
      </c>
      <c r="I94" s="8">
        <v>40</v>
      </c>
      <c r="J94" s="7" t="s">
        <v>21</v>
      </c>
      <c r="K94" s="7" t="s">
        <v>22</v>
      </c>
      <c r="L94" s="9" t="s">
        <v>54</v>
      </c>
    </row>
    <row r="95" spans="1:12" ht="16.5" hidden="1" customHeight="1" x14ac:dyDescent="0.3">
      <c r="A95" s="8" t="s">
        <v>3478</v>
      </c>
      <c r="B95" s="7" t="s">
        <v>3475</v>
      </c>
      <c r="C95" s="7" t="s">
        <v>3475</v>
      </c>
      <c r="D95" s="7"/>
      <c r="E95" s="8" t="s">
        <v>81</v>
      </c>
      <c r="F95" s="8" t="s">
        <v>55</v>
      </c>
      <c r="G95" s="8">
        <v>5</v>
      </c>
      <c r="H95" s="8" t="s">
        <v>43</v>
      </c>
      <c r="I95" s="8">
        <v>7</v>
      </c>
      <c r="J95" s="7" t="s">
        <v>21</v>
      </c>
      <c r="K95" s="7" t="s">
        <v>22</v>
      </c>
      <c r="L95" s="9" t="s">
        <v>56</v>
      </c>
    </row>
    <row r="96" spans="1:12" ht="16.5" hidden="1" customHeight="1" x14ac:dyDescent="0.3">
      <c r="A96" s="8" t="s">
        <v>3478</v>
      </c>
      <c r="B96" s="7" t="s">
        <v>3475</v>
      </c>
      <c r="C96" s="7" t="s">
        <v>3475</v>
      </c>
      <c r="D96" s="7"/>
      <c r="E96" s="8" t="s">
        <v>81</v>
      </c>
      <c r="F96" s="8" t="s">
        <v>57</v>
      </c>
      <c r="G96" s="8">
        <v>6</v>
      </c>
      <c r="H96" s="8" t="s">
        <v>15</v>
      </c>
      <c r="I96" s="8">
        <v>40</v>
      </c>
      <c r="J96" s="7" t="s">
        <v>21</v>
      </c>
      <c r="K96" s="7" t="s">
        <v>22</v>
      </c>
      <c r="L96" s="9" t="s">
        <v>58</v>
      </c>
    </row>
    <row r="97" spans="1:12" ht="16.5" hidden="1" customHeight="1" x14ac:dyDescent="0.3">
      <c r="A97" s="8" t="s">
        <v>3478</v>
      </c>
      <c r="B97" s="7" t="s">
        <v>3475</v>
      </c>
      <c r="C97" s="7" t="s">
        <v>3475</v>
      </c>
      <c r="D97" s="7"/>
      <c r="E97" s="8" t="s">
        <v>81</v>
      </c>
      <c r="F97" s="8" t="s">
        <v>59</v>
      </c>
      <c r="G97" s="8">
        <v>7</v>
      </c>
      <c r="H97" s="8" t="s">
        <v>15</v>
      </c>
      <c r="I97" s="8">
        <v>10</v>
      </c>
      <c r="J97" s="7" t="s">
        <v>21</v>
      </c>
      <c r="K97" s="7" t="s">
        <v>22</v>
      </c>
      <c r="L97" s="9" t="s">
        <v>60</v>
      </c>
    </row>
    <row r="98" spans="1:12" ht="16.5" hidden="1" customHeight="1" x14ac:dyDescent="0.3">
      <c r="A98" s="8" t="s">
        <v>3478</v>
      </c>
      <c r="B98" s="7" t="s">
        <v>3475</v>
      </c>
      <c r="C98" s="7" t="s">
        <v>3475</v>
      </c>
      <c r="D98" s="7"/>
      <c r="E98" s="8" t="s">
        <v>81</v>
      </c>
      <c r="F98" s="8" t="s">
        <v>61</v>
      </c>
      <c r="G98" s="8">
        <v>8</v>
      </c>
      <c r="H98" s="8" t="s">
        <v>15</v>
      </c>
      <c r="I98" s="8">
        <v>40</v>
      </c>
      <c r="J98" s="7" t="s">
        <v>21</v>
      </c>
      <c r="K98" s="7" t="s">
        <v>22</v>
      </c>
      <c r="L98" s="9" t="s">
        <v>62</v>
      </c>
    </row>
    <row r="99" spans="1:12" ht="16.5" hidden="1" customHeight="1" x14ac:dyDescent="0.3">
      <c r="A99" s="8" t="s">
        <v>3478</v>
      </c>
      <c r="B99" s="7" t="s">
        <v>3475</v>
      </c>
      <c r="C99" s="7" t="s">
        <v>3475</v>
      </c>
      <c r="D99" s="7"/>
      <c r="E99" s="8" t="s">
        <v>81</v>
      </c>
      <c r="F99" s="8" t="s">
        <v>63</v>
      </c>
      <c r="G99" s="8">
        <v>9</v>
      </c>
      <c r="H99" s="8" t="s">
        <v>15</v>
      </c>
      <c r="I99" s="8">
        <v>40</v>
      </c>
      <c r="J99" s="7" t="s">
        <v>21</v>
      </c>
      <c r="K99" s="7" t="s">
        <v>22</v>
      </c>
      <c r="L99" s="9" t="s">
        <v>64</v>
      </c>
    </row>
    <row r="100" spans="1:12" ht="16.5" hidden="1" customHeight="1" x14ac:dyDescent="0.3">
      <c r="A100" s="8" t="s">
        <v>3478</v>
      </c>
      <c r="B100" s="7" t="s">
        <v>3475</v>
      </c>
      <c r="C100" s="7" t="s">
        <v>3475</v>
      </c>
      <c r="D100" s="7"/>
      <c r="E100" s="8" t="s">
        <v>81</v>
      </c>
      <c r="F100" s="8" t="s">
        <v>65</v>
      </c>
      <c r="G100" s="8">
        <v>10</v>
      </c>
      <c r="H100" s="8" t="s">
        <v>43</v>
      </c>
      <c r="I100" s="8">
        <v>7</v>
      </c>
      <c r="J100" s="7" t="s">
        <v>21</v>
      </c>
      <c r="K100" s="7" t="s">
        <v>22</v>
      </c>
      <c r="L100" s="9" t="s">
        <v>66</v>
      </c>
    </row>
    <row r="101" spans="1:12" ht="16.5" hidden="1" customHeight="1" x14ac:dyDescent="0.3">
      <c r="A101" s="8" t="s">
        <v>3478</v>
      </c>
      <c r="B101" s="7" t="s">
        <v>3475</v>
      </c>
      <c r="C101" s="7" t="s">
        <v>3475</v>
      </c>
      <c r="D101" s="7"/>
      <c r="E101" s="8" t="s">
        <v>81</v>
      </c>
      <c r="F101" s="8" t="s">
        <v>67</v>
      </c>
      <c r="G101" s="8">
        <v>11</v>
      </c>
      <c r="H101" s="8" t="s">
        <v>15</v>
      </c>
      <c r="I101" s="8">
        <v>40</v>
      </c>
      <c r="J101" s="7" t="s">
        <v>21</v>
      </c>
      <c r="K101" s="7" t="s">
        <v>22</v>
      </c>
      <c r="L101" s="9" t="s">
        <v>68</v>
      </c>
    </row>
    <row r="102" spans="1:12" ht="16.5" hidden="1" customHeight="1" x14ac:dyDescent="0.3">
      <c r="A102" s="8" t="s">
        <v>3478</v>
      </c>
      <c r="B102" s="7" t="s">
        <v>3475</v>
      </c>
      <c r="C102" s="7" t="s">
        <v>3475</v>
      </c>
      <c r="D102" s="7"/>
      <c r="E102" s="8" t="s">
        <v>81</v>
      </c>
      <c r="F102" s="8" t="s">
        <v>69</v>
      </c>
      <c r="G102" s="8">
        <v>12</v>
      </c>
      <c r="H102" s="8" t="s">
        <v>15</v>
      </c>
      <c r="I102" s="8">
        <v>500</v>
      </c>
      <c r="J102" s="7" t="s">
        <v>21</v>
      </c>
      <c r="K102" s="7" t="s">
        <v>22</v>
      </c>
      <c r="L102" s="9" t="s">
        <v>70</v>
      </c>
    </row>
    <row r="103" spans="1:12" ht="16.5" hidden="1" customHeight="1" x14ac:dyDescent="0.3">
      <c r="A103" s="8" t="s">
        <v>3478</v>
      </c>
      <c r="B103" s="7" t="s">
        <v>3475</v>
      </c>
      <c r="C103" s="7" t="s">
        <v>3475</v>
      </c>
      <c r="D103" s="7"/>
      <c r="E103" s="8" t="s">
        <v>84</v>
      </c>
      <c r="F103" s="8" t="s">
        <v>20</v>
      </c>
      <c r="G103" s="8">
        <v>1</v>
      </c>
      <c r="H103" s="8" t="s">
        <v>15</v>
      </c>
      <c r="I103" s="8">
        <v>40</v>
      </c>
      <c r="J103" s="7" t="s">
        <v>16</v>
      </c>
      <c r="K103" s="7" t="s">
        <v>11</v>
      </c>
      <c r="L103" s="9" t="s">
        <v>82</v>
      </c>
    </row>
    <row r="104" spans="1:12" ht="16.5" hidden="1" customHeight="1" x14ac:dyDescent="0.3">
      <c r="A104" s="8" t="s">
        <v>3478</v>
      </c>
      <c r="B104" s="7" t="s">
        <v>3475</v>
      </c>
      <c r="C104" s="7" t="s">
        <v>3475</v>
      </c>
      <c r="D104" s="7"/>
      <c r="E104" s="8" t="s">
        <v>84</v>
      </c>
      <c r="F104" s="8" t="s">
        <v>18</v>
      </c>
      <c r="G104" s="8">
        <v>2</v>
      </c>
      <c r="H104" s="8" t="s">
        <v>15</v>
      </c>
      <c r="I104" s="8">
        <v>40</v>
      </c>
      <c r="J104" s="7" t="s">
        <v>16</v>
      </c>
      <c r="K104" s="7" t="s">
        <v>11</v>
      </c>
      <c r="L104" s="9" t="s">
        <v>72</v>
      </c>
    </row>
    <row r="105" spans="1:12" ht="16.5" hidden="1" customHeight="1" x14ac:dyDescent="0.3">
      <c r="A105" s="8" t="s">
        <v>3478</v>
      </c>
      <c r="B105" s="7" t="s">
        <v>3475</v>
      </c>
      <c r="C105" s="7" t="s">
        <v>3475</v>
      </c>
      <c r="D105" s="7"/>
      <c r="E105" s="8" t="s">
        <v>84</v>
      </c>
      <c r="F105" s="8" t="s">
        <v>76</v>
      </c>
      <c r="G105" s="8">
        <v>3</v>
      </c>
      <c r="H105" s="8" t="s">
        <v>15</v>
      </c>
      <c r="I105" s="8">
        <v>400</v>
      </c>
      <c r="J105" s="7" t="s">
        <v>21</v>
      </c>
      <c r="K105" s="7" t="s">
        <v>22</v>
      </c>
      <c r="L105" s="9" t="s">
        <v>83</v>
      </c>
    </row>
    <row r="106" spans="1:12" ht="16.5" hidden="1" customHeight="1" x14ac:dyDescent="0.3">
      <c r="A106" s="8" t="s">
        <v>3478</v>
      </c>
      <c r="B106" s="7" t="s">
        <v>3475</v>
      </c>
      <c r="C106" s="7" t="s">
        <v>3475</v>
      </c>
      <c r="D106" s="7"/>
      <c r="E106" s="8" t="s">
        <v>84</v>
      </c>
      <c r="F106" s="8" t="s">
        <v>53</v>
      </c>
      <c r="G106" s="8">
        <v>4</v>
      </c>
      <c r="H106" s="8" t="s">
        <v>15</v>
      </c>
      <c r="I106" s="8">
        <v>40</v>
      </c>
      <c r="J106" s="7" t="s">
        <v>21</v>
      </c>
      <c r="K106" s="7" t="s">
        <v>22</v>
      </c>
      <c r="L106" s="9" t="s">
        <v>54</v>
      </c>
    </row>
    <row r="107" spans="1:12" ht="16.5" hidden="1" customHeight="1" x14ac:dyDescent="0.3">
      <c r="A107" s="8" t="s">
        <v>3478</v>
      </c>
      <c r="B107" s="7" t="s">
        <v>3475</v>
      </c>
      <c r="C107" s="7" t="s">
        <v>3475</v>
      </c>
      <c r="D107" s="7"/>
      <c r="E107" s="8" t="s">
        <v>84</v>
      </c>
      <c r="F107" s="8" t="s">
        <v>55</v>
      </c>
      <c r="G107" s="8">
        <v>5</v>
      </c>
      <c r="H107" s="8" t="s">
        <v>43</v>
      </c>
      <c r="I107" s="8">
        <v>7</v>
      </c>
      <c r="J107" s="7" t="s">
        <v>21</v>
      </c>
      <c r="K107" s="7" t="s">
        <v>22</v>
      </c>
      <c r="L107" s="9" t="s">
        <v>56</v>
      </c>
    </row>
    <row r="108" spans="1:12" ht="16.5" hidden="1" customHeight="1" x14ac:dyDescent="0.3">
      <c r="A108" s="8" t="s">
        <v>3478</v>
      </c>
      <c r="B108" s="7" t="s">
        <v>3475</v>
      </c>
      <c r="C108" s="7" t="s">
        <v>3475</v>
      </c>
      <c r="D108" s="7"/>
      <c r="E108" s="8" t="s">
        <v>84</v>
      </c>
      <c r="F108" s="8" t="s">
        <v>57</v>
      </c>
      <c r="G108" s="8">
        <v>6</v>
      </c>
      <c r="H108" s="8" t="s">
        <v>15</v>
      </c>
      <c r="I108" s="8">
        <v>40</v>
      </c>
      <c r="J108" s="7" t="s">
        <v>21</v>
      </c>
      <c r="K108" s="7" t="s">
        <v>22</v>
      </c>
      <c r="L108" s="9" t="s">
        <v>58</v>
      </c>
    </row>
    <row r="109" spans="1:12" ht="16.5" hidden="1" customHeight="1" x14ac:dyDescent="0.3">
      <c r="A109" s="8" t="s">
        <v>3478</v>
      </c>
      <c r="B109" s="7" t="s">
        <v>3475</v>
      </c>
      <c r="C109" s="7" t="s">
        <v>3475</v>
      </c>
      <c r="D109" s="7"/>
      <c r="E109" s="8" t="s">
        <v>84</v>
      </c>
      <c r="F109" s="8" t="s">
        <v>59</v>
      </c>
      <c r="G109" s="8">
        <v>7</v>
      </c>
      <c r="H109" s="8" t="s">
        <v>15</v>
      </c>
      <c r="I109" s="8">
        <v>10</v>
      </c>
      <c r="J109" s="7" t="s">
        <v>21</v>
      </c>
      <c r="K109" s="7" t="s">
        <v>22</v>
      </c>
      <c r="L109" s="9" t="s">
        <v>60</v>
      </c>
    </row>
    <row r="110" spans="1:12" ht="16.5" hidden="1" customHeight="1" x14ac:dyDescent="0.3">
      <c r="A110" s="8" t="s">
        <v>3478</v>
      </c>
      <c r="B110" s="7" t="s">
        <v>3475</v>
      </c>
      <c r="C110" s="7" t="s">
        <v>3475</v>
      </c>
      <c r="D110" s="7"/>
      <c r="E110" s="8" t="s">
        <v>84</v>
      </c>
      <c r="F110" s="8" t="s">
        <v>61</v>
      </c>
      <c r="G110" s="8">
        <v>8</v>
      </c>
      <c r="H110" s="8" t="s">
        <v>15</v>
      </c>
      <c r="I110" s="8">
        <v>40</v>
      </c>
      <c r="J110" s="7" t="s">
        <v>21</v>
      </c>
      <c r="K110" s="7" t="s">
        <v>22</v>
      </c>
      <c r="L110" s="9" t="s">
        <v>62</v>
      </c>
    </row>
    <row r="111" spans="1:12" ht="16.5" hidden="1" customHeight="1" x14ac:dyDescent="0.3">
      <c r="A111" s="8" t="s">
        <v>3478</v>
      </c>
      <c r="B111" s="7" t="s">
        <v>3475</v>
      </c>
      <c r="C111" s="7" t="s">
        <v>3475</v>
      </c>
      <c r="D111" s="7"/>
      <c r="E111" s="8" t="s">
        <v>84</v>
      </c>
      <c r="F111" s="8" t="s">
        <v>63</v>
      </c>
      <c r="G111" s="8">
        <v>9</v>
      </c>
      <c r="H111" s="8" t="s">
        <v>15</v>
      </c>
      <c r="I111" s="8">
        <v>40</v>
      </c>
      <c r="J111" s="7" t="s">
        <v>16</v>
      </c>
      <c r="K111" s="7" t="s">
        <v>11</v>
      </c>
      <c r="L111" s="9" t="s">
        <v>64</v>
      </c>
    </row>
    <row r="112" spans="1:12" ht="16.5" hidden="1" customHeight="1" x14ac:dyDescent="0.3">
      <c r="A112" s="8" t="s">
        <v>3478</v>
      </c>
      <c r="B112" s="7" t="s">
        <v>3475</v>
      </c>
      <c r="C112" s="7" t="s">
        <v>3475</v>
      </c>
      <c r="D112" s="7"/>
      <c r="E112" s="8" t="s">
        <v>84</v>
      </c>
      <c r="F112" s="8" t="s">
        <v>65</v>
      </c>
      <c r="G112" s="8">
        <v>10</v>
      </c>
      <c r="H112" s="8" t="s">
        <v>43</v>
      </c>
      <c r="I112" s="8">
        <v>7</v>
      </c>
      <c r="J112" s="7" t="s">
        <v>21</v>
      </c>
      <c r="K112" s="7" t="s">
        <v>22</v>
      </c>
      <c r="L112" s="9" t="s">
        <v>66</v>
      </c>
    </row>
    <row r="113" spans="1:12" ht="16.5" hidden="1" customHeight="1" x14ac:dyDescent="0.3">
      <c r="A113" s="8" t="s">
        <v>3478</v>
      </c>
      <c r="B113" s="7" t="s">
        <v>3475</v>
      </c>
      <c r="C113" s="7" t="s">
        <v>3475</v>
      </c>
      <c r="D113" s="7"/>
      <c r="E113" s="8" t="s">
        <v>84</v>
      </c>
      <c r="F113" s="8" t="s">
        <v>67</v>
      </c>
      <c r="G113" s="8">
        <v>11</v>
      </c>
      <c r="H113" s="8" t="s">
        <v>15</v>
      </c>
      <c r="I113" s="8">
        <v>40</v>
      </c>
      <c r="J113" s="7" t="s">
        <v>21</v>
      </c>
      <c r="K113" s="7" t="s">
        <v>22</v>
      </c>
      <c r="L113" s="9" t="s">
        <v>68</v>
      </c>
    </row>
    <row r="114" spans="1:12" ht="16.5" hidden="1" customHeight="1" x14ac:dyDescent="0.3">
      <c r="A114" s="8" t="s">
        <v>3478</v>
      </c>
      <c r="B114" s="7" t="s">
        <v>3475</v>
      </c>
      <c r="C114" s="7" t="s">
        <v>3475</v>
      </c>
      <c r="D114" s="7"/>
      <c r="E114" s="8" t="s">
        <v>84</v>
      </c>
      <c r="F114" s="8" t="s">
        <v>69</v>
      </c>
      <c r="G114" s="8">
        <v>12</v>
      </c>
      <c r="H114" s="8" t="s">
        <v>15</v>
      </c>
      <c r="I114" s="8">
        <v>500</v>
      </c>
      <c r="J114" s="7" t="s">
        <v>21</v>
      </c>
      <c r="K114" s="7" t="s">
        <v>22</v>
      </c>
      <c r="L114" s="9" t="s">
        <v>70</v>
      </c>
    </row>
    <row r="115" spans="1:12" ht="16.5" hidden="1" customHeight="1" x14ac:dyDescent="0.3">
      <c r="A115" s="8" t="s">
        <v>3478</v>
      </c>
      <c r="B115" s="7" t="s">
        <v>3475</v>
      </c>
      <c r="C115" s="7" t="s">
        <v>3475</v>
      </c>
      <c r="D115" s="7"/>
      <c r="E115" s="8" t="s">
        <v>85</v>
      </c>
      <c r="F115" s="8" t="s">
        <v>14</v>
      </c>
      <c r="G115" s="8">
        <v>1</v>
      </c>
      <c r="H115" s="8" t="s">
        <v>15</v>
      </c>
      <c r="I115" s="8">
        <v>40</v>
      </c>
      <c r="J115" s="7" t="s">
        <v>16</v>
      </c>
      <c r="K115" s="7" t="s">
        <v>11</v>
      </c>
      <c r="L115" s="9" t="s">
        <v>17</v>
      </c>
    </row>
    <row r="116" spans="1:12" ht="16.5" hidden="1" customHeight="1" x14ac:dyDescent="0.3">
      <c r="A116" s="8" t="s">
        <v>3478</v>
      </c>
      <c r="B116" s="7" t="s">
        <v>3475</v>
      </c>
      <c r="C116" s="7" t="s">
        <v>3475</v>
      </c>
      <c r="D116" s="7"/>
      <c r="E116" s="8" t="s">
        <v>85</v>
      </c>
      <c r="F116" s="8" t="s">
        <v>18</v>
      </c>
      <c r="G116" s="8">
        <v>2</v>
      </c>
      <c r="H116" s="8" t="s">
        <v>15</v>
      </c>
      <c r="I116" s="8">
        <v>40</v>
      </c>
      <c r="J116" s="7" t="s">
        <v>16</v>
      </c>
      <c r="K116" s="7" t="s">
        <v>11</v>
      </c>
      <c r="L116" s="9" t="s">
        <v>19</v>
      </c>
    </row>
    <row r="117" spans="1:12" ht="16.5" hidden="1" customHeight="1" x14ac:dyDescent="0.3">
      <c r="A117" s="8" t="s">
        <v>3478</v>
      </c>
      <c r="B117" s="7" t="s">
        <v>3475</v>
      </c>
      <c r="C117" s="7" t="s">
        <v>3475</v>
      </c>
      <c r="D117" s="7"/>
      <c r="E117" s="8" t="s">
        <v>85</v>
      </c>
      <c r="F117" s="8" t="s">
        <v>20</v>
      </c>
      <c r="G117" s="8">
        <v>3</v>
      </c>
      <c r="H117" s="8" t="s">
        <v>15</v>
      </c>
      <c r="I117" s="8">
        <v>40</v>
      </c>
      <c r="J117" s="7" t="s">
        <v>21</v>
      </c>
      <c r="K117" s="7" t="s">
        <v>22</v>
      </c>
      <c r="L117" s="9" t="s">
        <v>23</v>
      </c>
    </row>
    <row r="118" spans="1:12" ht="16.5" hidden="1" customHeight="1" x14ac:dyDescent="0.3">
      <c r="A118" s="8" t="s">
        <v>3478</v>
      </c>
      <c r="B118" s="7" t="s">
        <v>3475</v>
      </c>
      <c r="C118" s="7" t="s">
        <v>3475</v>
      </c>
      <c r="D118" s="7"/>
      <c r="E118" s="8" t="s">
        <v>85</v>
      </c>
      <c r="F118" s="8" t="s">
        <v>24</v>
      </c>
      <c r="G118" s="8">
        <v>4</v>
      </c>
      <c r="H118" s="8" t="s">
        <v>15</v>
      </c>
      <c r="I118" s="8">
        <v>40</v>
      </c>
      <c r="J118" s="7" t="s">
        <v>21</v>
      </c>
      <c r="K118" s="7" t="s">
        <v>22</v>
      </c>
      <c r="L118" s="9" t="s">
        <v>25</v>
      </c>
    </row>
    <row r="119" spans="1:12" ht="16.5" hidden="1" customHeight="1" x14ac:dyDescent="0.3">
      <c r="A119" s="8" t="s">
        <v>3478</v>
      </c>
      <c r="B119" s="7" t="s">
        <v>3475</v>
      </c>
      <c r="C119" s="7" t="s">
        <v>3475</v>
      </c>
      <c r="D119" s="7"/>
      <c r="E119" s="8" t="s">
        <v>85</v>
      </c>
      <c r="F119" s="8" t="s">
        <v>26</v>
      </c>
      <c r="G119" s="8">
        <v>5</v>
      </c>
      <c r="H119" s="8" t="s">
        <v>15</v>
      </c>
      <c r="I119" s="8">
        <v>40</v>
      </c>
      <c r="J119" s="7" t="s">
        <v>21</v>
      </c>
      <c r="K119" s="7" t="s">
        <v>22</v>
      </c>
      <c r="L119" s="9" t="s">
        <v>27</v>
      </c>
    </row>
    <row r="120" spans="1:12" ht="16.5" hidden="1" customHeight="1" x14ac:dyDescent="0.3">
      <c r="A120" s="8" t="s">
        <v>3478</v>
      </c>
      <c r="B120" s="7" t="s">
        <v>3475</v>
      </c>
      <c r="C120" s="7" t="s">
        <v>3475</v>
      </c>
      <c r="D120" s="7"/>
      <c r="E120" s="8" t="s">
        <v>85</v>
      </c>
      <c r="F120" s="8" t="s">
        <v>28</v>
      </c>
      <c r="G120" s="8">
        <v>6</v>
      </c>
      <c r="H120" s="8" t="s">
        <v>15</v>
      </c>
      <c r="I120" s="8">
        <v>40</v>
      </c>
      <c r="J120" s="7" t="s">
        <v>21</v>
      </c>
      <c r="K120" s="7" t="s">
        <v>22</v>
      </c>
      <c r="L120" s="9" t="s">
        <v>29</v>
      </c>
    </row>
    <row r="121" spans="1:12" ht="16.5" hidden="1" customHeight="1" x14ac:dyDescent="0.3">
      <c r="A121" s="8" t="s">
        <v>3478</v>
      </c>
      <c r="B121" s="7" t="s">
        <v>3475</v>
      </c>
      <c r="C121" s="7" t="s">
        <v>3475</v>
      </c>
      <c r="D121" s="7"/>
      <c r="E121" s="8" t="s">
        <v>85</v>
      </c>
      <c r="F121" s="8" t="s">
        <v>30</v>
      </c>
      <c r="G121" s="8">
        <v>7</v>
      </c>
      <c r="H121" s="8" t="s">
        <v>15</v>
      </c>
      <c r="I121" s="8">
        <v>40</v>
      </c>
      <c r="J121" s="7" t="s">
        <v>21</v>
      </c>
      <c r="K121" s="7" t="s">
        <v>22</v>
      </c>
      <c r="L121" s="9" t="s">
        <v>31</v>
      </c>
    </row>
    <row r="122" spans="1:12" ht="16.5" hidden="1" customHeight="1" x14ac:dyDescent="0.3">
      <c r="A122" s="8" t="s">
        <v>3478</v>
      </c>
      <c r="B122" s="7" t="s">
        <v>3475</v>
      </c>
      <c r="C122" s="7" t="s">
        <v>3475</v>
      </c>
      <c r="D122" s="7"/>
      <c r="E122" s="8" t="s">
        <v>85</v>
      </c>
      <c r="F122" s="8" t="s">
        <v>32</v>
      </c>
      <c r="G122" s="8">
        <v>8</v>
      </c>
      <c r="H122" s="8" t="s">
        <v>15</v>
      </c>
      <c r="I122" s="8">
        <v>1000</v>
      </c>
      <c r="J122" s="7" t="s">
        <v>21</v>
      </c>
      <c r="K122" s="7" t="s">
        <v>22</v>
      </c>
      <c r="L122" s="9" t="s">
        <v>33</v>
      </c>
    </row>
    <row r="123" spans="1:12" ht="16.5" hidden="1" customHeight="1" x14ac:dyDescent="0.3">
      <c r="A123" s="8" t="s">
        <v>3478</v>
      </c>
      <c r="B123" s="7" t="s">
        <v>3475</v>
      </c>
      <c r="C123" s="7" t="s">
        <v>3475</v>
      </c>
      <c r="D123" s="7"/>
      <c r="E123" s="8" t="s">
        <v>85</v>
      </c>
      <c r="F123" s="8" t="s">
        <v>34</v>
      </c>
      <c r="G123" s="8">
        <v>9</v>
      </c>
      <c r="H123" s="8" t="s">
        <v>15</v>
      </c>
      <c r="I123" s="8">
        <v>400</v>
      </c>
      <c r="J123" s="7" t="s">
        <v>21</v>
      </c>
      <c r="K123" s="7" t="s">
        <v>22</v>
      </c>
      <c r="L123" s="9" t="s">
        <v>35</v>
      </c>
    </row>
    <row r="124" spans="1:12" ht="16.5" hidden="1" customHeight="1" x14ac:dyDescent="0.3">
      <c r="A124" s="8" t="s">
        <v>3478</v>
      </c>
      <c r="B124" s="7" t="s">
        <v>3475</v>
      </c>
      <c r="C124" s="7" t="s">
        <v>3475</v>
      </c>
      <c r="D124" s="7"/>
      <c r="E124" s="8" t="s">
        <v>85</v>
      </c>
      <c r="F124" s="8" t="s">
        <v>36</v>
      </c>
      <c r="G124" s="8">
        <v>10</v>
      </c>
      <c r="H124" s="8" t="s">
        <v>15</v>
      </c>
      <c r="I124" s="8">
        <v>40</v>
      </c>
      <c r="J124" s="7" t="s">
        <v>21</v>
      </c>
      <c r="K124" s="7" t="s">
        <v>22</v>
      </c>
      <c r="L124" s="9" t="s">
        <v>37</v>
      </c>
    </row>
    <row r="125" spans="1:12" ht="16.5" hidden="1" customHeight="1" x14ac:dyDescent="0.3">
      <c r="A125" s="8" t="s">
        <v>3478</v>
      </c>
      <c r="B125" s="7" t="s">
        <v>3475</v>
      </c>
      <c r="C125" s="7" t="s">
        <v>3475</v>
      </c>
      <c r="D125" s="7"/>
      <c r="E125" s="8" t="s">
        <v>85</v>
      </c>
      <c r="F125" s="8" t="s">
        <v>38</v>
      </c>
      <c r="G125" s="8">
        <v>11</v>
      </c>
      <c r="H125" s="8" t="s">
        <v>15</v>
      </c>
      <c r="I125" s="8">
        <v>40</v>
      </c>
      <c r="J125" s="7" t="s">
        <v>21</v>
      </c>
      <c r="K125" s="7" t="s">
        <v>22</v>
      </c>
      <c r="L125" s="9" t="s">
        <v>39</v>
      </c>
    </row>
    <row r="126" spans="1:12" ht="16.5" hidden="1" customHeight="1" x14ac:dyDescent="0.3">
      <c r="A126" s="8" t="s">
        <v>3478</v>
      </c>
      <c r="B126" s="7" t="s">
        <v>3475</v>
      </c>
      <c r="C126" s="7" t="s">
        <v>3475</v>
      </c>
      <c r="D126" s="7"/>
      <c r="E126" s="8" t="s">
        <v>85</v>
      </c>
      <c r="F126" s="8" t="s">
        <v>40</v>
      </c>
      <c r="G126" s="8">
        <v>12</v>
      </c>
      <c r="H126" s="8" t="s">
        <v>15</v>
      </c>
      <c r="I126" s="8">
        <v>40</v>
      </c>
      <c r="J126" s="7" t="s">
        <v>21</v>
      </c>
      <c r="K126" s="7" t="s">
        <v>22</v>
      </c>
      <c r="L126" s="9" t="s">
        <v>41</v>
      </c>
    </row>
    <row r="127" spans="1:12" ht="16.5" hidden="1" customHeight="1" x14ac:dyDescent="0.3">
      <c r="A127" s="8" t="s">
        <v>3478</v>
      </c>
      <c r="B127" s="7" t="s">
        <v>3475</v>
      </c>
      <c r="C127" s="7" t="s">
        <v>3475</v>
      </c>
      <c r="D127" s="7"/>
      <c r="E127" s="8" t="s">
        <v>85</v>
      </c>
      <c r="F127" s="8" t="s">
        <v>42</v>
      </c>
      <c r="G127" s="8">
        <v>13</v>
      </c>
      <c r="H127" s="8" t="s">
        <v>43</v>
      </c>
      <c r="I127" s="8">
        <v>7</v>
      </c>
      <c r="J127" s="7" t="s">
        <v>21</v>
      </c>
      <c r="K127" s="7" t="s">
        <v>22</v>
      </c>
      <c r="L127" s="9" t="s">
        <v>44</v>
      </c>
    </row>
    <row r="128" spans="1:12" ht="16.5" hidden="1" customHeight="1" x14ac:dyDescent="0.3">
      <c r="A128" s="8" t="s">
        <v>3478</v>
      </c>
      <c r="B128" s="7" t="s">
        <v>3475</v>
      </c>
      <c r="C128" s="7" t="s">
        <v>3475</v>
      </c>
      <c r="D128" s="7"/>
      <c r="E128" s="8" t="s">
        <v>85</v>
      </c>
      <c r="F128" s="8" t="s">
        <v>45</v>
      </c>
      <c r="G128" s="8">
        <v>14</v>
      </c>
      <c r="H128" s="8" t="s">
        <v>15</v>
      </c>
      <c r="I128" s="8">
        <v>40</v>
      </c>
      <c r="J128" s="7" t="s">
        <v>21</v>
      </c>
      <c r="K128" s="7" t="s">
        <v>22</v>
      </c>
      <c r="L128" s="9" t="s">
        <v>46</v>
      </c>
    </row>
    <row r="129" spans="1:12" ht="16.5" hidden="1" customHeight="1" x14ac:dyDescent="0.3">
      <c r="A129" s="8" t="s">
        <v>3478</v>
      </c>
      <c r="B129" s="7" t="s">
        <v>3475</v>
      </c>
      <c r="C129" s="7" t="s">
        <v>3475</v>
      </c>
      <c r="D129" s="7"/>
      <c r="E129" s="8" t="s">
        <v>85</v>
      </c>
      <c r="F129" s="8" t="s">
        <v>47</v>
      </c>
      <c r="G129" s="8">
        <v>15</v>
      </c>
      <c r="H129" s="8" t="s">
        <v>43</v>
      </c>
      <c r="I129" s="8">
        <v>7</v>
      </c>
      <c r="J129" s="7" t="s">
        <v>21</v>
      </c>
      <c r="K129" s="7" t="s">
        <v>22</v>
      </c>
      <c r="L129" s="9" t="s">
        <v>48</v>
      </c>
    </row>
    <row r="130" spans="1:12" ht="16.5" hidden="1" customHeight="1" x14ac:dyDescent="0.3">
      <c r="A130" s="8" t="s">
        <v>3478</v>
      </c>
      <c r="B130" s="7" t="s">
        <v>3475</v>
      </c>
      <c r="C130" s="7" t="s">
        <v>3475</v>
      </c>
      <c r="D130" s="7"/>
      <c r="E130" s="8" t="s">
        <v>85</v>
      </c>
      <c r="F130" s="8" t="s">
        <v>49</v>
      </c>
      <c r="G130" s="8">
        <v>16</v>
      </c>
      <c r="H130" s="8" t="s">
        <v>15</v>
      </c>
      <c r="I130" s="8">
        <v>40</v>
      </c>
      <c r="J130" s="7" t="s">
        <v>21</v>
      </c>
      <c r="K130" s="7" t="s">
        <v>22</v>
      </c>
      <c r="L130" s="9" t="s">
        <v>50</v>
      </c>
    </row>
    <row r="131" spans="1:12" ht="16.5" hidden="1" customHeight="1" x14ac:dyDescent="0.3">
      <c r="A131" s="8" t="s">
        <v>3478</v>
      </c>
      <c r="B131" s="7" t="s">
        <v>3475</v>
      </c>
      <c r="C131" s="7" t="s">
        <v>3475</v>
      </c>
      <c r="D131" s="7"/>
      <c r="E131" s="8" t="s">
        <v>85</v>
      </c>
      <c r="F131" s="8" t="s">
        <v>51</v>
      </c>
      <c r="G131" s="8">
        <v>17</v>
      </c>
      <c r="H131" s="8" t="s">
        <v>15</v>
      </c>
      <c r="I131" s="8">
        <v>400</v>
      </c>
      <c r="J131" s="7" t="s">
        <v>21</v>
      </c>
      <c r="K131" s="7" t="s">
        <v>22</v>
      </c>
      <c r="L131" s="9" t="s">
        <v>52</v>
      </c>
    </row>
    <row r="132" spans="1:12" ht="16.5" hidden="1" customHeight="1" x14ac:dyDescent="0.3">
      <c r="A132" s="8" t="s">
        <v>3478</v>
      </c>
      <c r="B132" s="7" t="s">
        <v>3475</v>
      </c>
      <c r="C132" s="7" t="s">
        <v>3475</v>
      </c>
      <c r="D132" s="7"/>
      <c r="E132" s="8" t="s">
        <v>85</v>
      </c>
      <c r="F132" s="8" t="s">
        <v>53</v>
      </c>
      <c r="G132" s="8">
        <v>18</v>
      </c>
      <c r="H132" s="8" t="s">
        <v>15</v>
      </c>
      <c r="I132" s="8">
        <v>40</v>
      </c>
      <c r="J132" s="7" t="s">
        <v>21</v>
      </c>
      <c r="K132" s="7" t="s">
        <v>22</v>
      </c>
      <c r="L132" s="9" t="s">
        <v>54</v>
      </c>
    </row>
    <row r="133" spans="1:12" ht="16.5" hidden="1" customHeight="1" x14ac:dyDescent="0.3">
      <c r="A133" s="8" t="s">
        <v>3478</v>
      </c>
      <c r="B133" s="7" t="s">
        <v>3475</v>
      </c>
      <c r="C133" s="7" t="s">
        <v>3475</v>
      </c>
      <c r="D133" s="7"/>
      <c r="E133" s="8" t="s">
        <v>85</v>
      </c>
      <c r="F133" s="8" t="s">
        <v>55</v>
      </c>
      <c r="G133" s="8">
        <v>19</v>
      </c>
      <c r="H133" s="8" t="s">
        <v>43</v>
      </c>
      <c r="I133" s="8">
        <v>7</v>
      </c>
      <c r="J133" s="7" t="s">
        <v>21</v>
      </c>
      <c r="K133" s="7" t="s">
        <v>22</v>
      </c>
      <c r="L133" s="9" t="s">
        <v>56</v>
      </c>
    </row>
    <row r="134" spans="1:12" ht="16.5" hidden="1" customHeight="1" x14ac:dyDescent="0.3">
      <c r="A134" s="8" t="s">
        <v>3478</v>
      </c>
      <c r="B134" s="7" t="s">
        <v>3475</v>
      </c>
      <c r="C134" s="7" t="s">
        <v>3475</v>
      </c>
      <c r="D134" s="7"/>
      <c r="E134" s="8" t="s">
        <v>85</v>
      </c>
      <c r="F134" s="8" t="s">
        <v>57</v>
      </c>
      <c r="G134" s="8">
        <v>20</v>
      </c>
      <c r="H134" s="8" t="s">
        <v>15</v>
      </c>
      <c r="I134" s="8">
        <v>40</v>
      </c>
      <c r="J134" s="7" t="s">
        <v>21</v>
      </c>
      <c r="K134" s="7" t="s">
        <v>22</v>
      </c>
      <c r="L134" s="9" t="s">
        <v>58</v>
      </c>
    </row>
    <row r="135" spans="1:12" ht="16.5" hidden="1" customHeight="1" x14ac:dyDescent="0.3">
      <c r="A135" s="8" t="s">
        <v>3478</v>
      </c>
      <c r="B135" s="7" t="s">
        <v>3475</v>
      </c>
      <c r="C135" s="7" t="s">
        <v>3475</v>
      </c>
      <c r="D135" s="7"/>
      <c r="E135" s="8" t="s">
        <v>85</v>
      </c>
      <c r="F135" s="8" t="s">
        <v>59</v>
      </c>
      <c r="G135" s="8">
        <v>21</v>
      </c>
      <c r="H135" s="8" t="s">
        <v>15</v>
      </c>
      <c r="I135" s="8">
        <v>10</v>
      </c>
      <c r="J135" s="7" t="s">
        <v>21</v>
      </c>
      <c r="K135" s="7" t="s">
        <v>22</v>
      </c>
      <c r="L135" s="9" t="s">
        <v>60</v>
      </c>
    </row>
    <row r="136" spans="1:12" ht="16.5" hidden="1" customHeight="1" x14ac:dyDescent="0.3">
      <c r="A136" s="8" t="s">
        <v>3478</v>
      </c>
      <c r="B136" s="7" t="s">
        <v>3475</v>
      </c>
      <c r="C136" s="7" t="s">
        <v>3475</v>
      </c>
      <c r="D136" s="7"/>
      <c r="E136" s="8" t="s">
        <v>85</v>
      </c>
      <c r="F136" s="8" t="s">
        <v>61</v>
      </c>
      <c r="G136" s="8">
        <v>22</v>
      </c>
      <c r="H136" s="8" t="s">
        <v>15</v>
      </c>
      <c r="I136" s="8">
        <v>40</v>
      </c>
      <c r="J136" s="7" t="s">
        <v>21</v>
      </c>
      <c r="K136" s="7" t="s">
        <v>22</v>
      </c>
      <c r="L136" s="9" t="s">
        <v>62</v>
      </c>
    </row>
    <row r="137" spans="1:12" ht="16.5" hidden="1" customHeight="1" x14ac:dyDescent="0.3">
      <c r="A137" s="8" t="s">
        <v>3478</v>
      </c>
      <c r="B137" s="7" t="s">
        <v>3475</v>
      </c>
      <c r="C137" s="7" t="s">
        <v>3475</v>
      </c>
      <c r="D137" s="7"/>
      <c r="E137" s="8" t="s">
        <v>85</v>
      </c>
      <c r="F137" s="8" t="s">
        <v>63</v>
      </c>
      <c r="G137" s="8">
        <v>23</v>
      </c>
      <c r="H137" s="8" t="s">
        <v>15</v>
      </c>
      <c r="I137" s="8">
        <v>40</v>
      </c>
      <c r="J137" s="7" t="s">
        <v>16</v>
      </c>
      <c r="K137" s="7" t="s">
        <v>11</v>
      </c>
      <c r="L137" s="9" t="s">
        <v>64</v>
      </c>
    </row>
    <row r="138" spans="1:12" ht="16.5" hidden="1" customHeight="1" x14ac:dyDescent="0.3">
      <c r="A138" s="8" t="s">
        <v>3478</v>
      </c>
      <c r="B138" s="7" t="s">
        <v>3475</v>
      </c>
      <c r="C138" s="7" t="s">
        <v>3475</v>
      </c>
      <c r="D138" s="7"/>
      <c r="E138" s="8" t="s">
        <v>85</v>
      </c>
      <c r="F138" s="8" t="s">
        <v>65</v>
      </c>
      <c r="G138" s="8">
        <v>24</v>
      </c>
      <c r="H138" s="8" t="s">
        <v>43</v>
      </c>
      <c r="I138" s="8">
        <v>7</v>
      </c>
      <c r="J138" s="7" t="s">
        <v>21</v>
      </c>
      <c r="K138" s="7" t="s">
        <v>22</v>
      </c>
      <c r="L138" s="9" t="s">
        <v>66</v>
      </c>
    </row>
    <row r="139" spans="1:12" ht="16.5" hidden="1" customHeight="1" x14ac:dyDescent="0.3">
      <c r="A139" s="8" t="s">
        <v>3478</v>
      </c>
      <c r="B139" s="7" t="s">
        <v>3475</v>
      </c>
      <c r="C139" s="7" t="s">
        <v>3475</v>
      </c>
      <c r="D139" s="7"/>
      <c r="E139" s="8" t="s">
        <v>85</v>
      </c>
      <c r="F139" s="8" t="s">
        <v>67</v>
      </c>
      <c r="G139" s="8">
        <v>25</v>
      </c>
      <c r="H139" s="8" t="s">
        <v>15</v>
      </c>
      <c r="I139" s="8">
        <v>40</v>
      </c>
      <c r="J139" s="7" t="s">
        <v>21</v>
      </c>
      <c r="K139" s="7" t="s">
        <v>22</v>
      </c>
      <c r="L139" s="9" t="s">
        <v>68</v>
      </c>
    </row>
    <row r="140" spans="1:12" ht="16.5" hidden="1" customHeight="1" x14ac:dyDescent="0.3">
      <c r="A140" s="8" t="s">
        <v>3478</v>
      </c>
      <c r="B140" s="7" t="s">
        <v>3475</v>
      </c>
      <c r="C140" s="7" t="s">
        <v>3475</v>
      </c>
      <c r="D140" s="7"/>
      <c r="E140" s="8" t="s">
        <v>85</v>
      </c>
      <c r="F140" s="8" t="s">
        <v>69</v>
      </c>
      <c r="G140" s="8">
        <v>26</v>
      </c>
      <c r="H140" s="8" t="s">
        <v>15</v>
      </c>
      <c r="I140" s="8">
        <v>500</v>
      </c>
      <c r="J140" s="7" t="s">
        <v>21</v>
      </c>
      <c r="K140" s="7" t="s">
        <v>22</v>
      </c>
      <c r="L140" s="9" t="s">
        <v>70</v>
      </c>
    </row>
    <row r="141" spans="1:12" ht="16.5" hidden="1" customHeight="1" x14ac:dyDescent="0.3">
      <c r="A141" s="8" t="s">
        <v>3478</v>
      </c>
      <c r="B141" s="7" t="s">
        <v>3475</v>
      </c>
      <c r="C141" s="7" t="s">
        <v>3475</v>
      </c>
      <c r="D141" s="7"/>
      <c r="E141" s="8" t="s">
        <v>86</v>
      </c>
      <c r="F141" s="8" t="s">
        <v>20</v>
      </c>
      <c r="G141" s="8">
        <v>1</v>
      </c>
      <c r="H141" s="8" t="s">
        <v>15</v>
      </c>
      <c r="I141" s="8">
        <v>40</v>
      </c>
      <c r="J141" s="7" t="s">
        <v>16</v>
      </c>
      <c r="K141" s="7" t="s">
        <v>11</v>
      </c>
      <c r="L141" s="9" t="s">
        <v>82</v>
      </c>
    </row>
    <row r="142" spans="1:12" ht="16.5" hidden="1" customHeight="1" x14ac:dyDescent="0.3">
      <c r="A142" s="8" t="s">
        <v>3478</v>
      </c>
      <c r="B142" s="7" t="s">
        <v>3475</v>
      </c>
      <c r="C142" s="7" t="s">
        <v>3475</v>
      </c>
      <c r="D142" s="7"/>
      <c r="E142" s="8" t="s">
        <v>86</v>
      </c>
      <c r="F142" s="8" t="s">
        <v>18</v>
      </c>
      <c r="G142" s="8">
        <v>2</v>
      </c>
      <c r="H142" s="8" t="s">
        <v>15</v>
      </c>
      <c r="I142" s="8">
        <v>40</v>
      </c>
      <c r="J142" s="7" t="s">
        <v>16</v>
      </c>
      <c r="K142" s="7" t="s">
        <v>11</v>
      </c>
      <c r="L142" s="9" t="s">
        <v>72</v>
      </c>
    </row>
    <row r="143" spans="1:12" ht="16.5" hidden="1" customHeight="1" x14ac:dyDescent="0.3">
      <c r="A143" s="8" t="s">
        <v>3478</v>
      </c>
      <c r="B143" s="7" t="s">
        <v>3475</v>
      </c>
      <c r="C143" s="7" t="s">
        <v>3475</v>
      </c>
      <c r="D143" s="7"/>
      <c r="E143" s="8" t="s">
        <v>86</v>
      </c>
      <c r="F143" s="8" t="s">
        <v>24</v>
      </c>
      <c r="G143" s="8">
        <v>3</v>
      </c>
      <c r="H143" s="8" t="s">
        <v>15</v>
      </c>
      <c r="I143" s="8">
        <v>40</v>
      </c>
      <c r="J143" s="7" t="s">
        <v>16</v>
      </c>
      <c r="K143" s="7" t="s">
        <v>11</v>
      </c>
      <c r="L143" s="9" t="s">
        <v>87</v>
      </c>
    </row>
    <row r="144" spans="1:12" ht="16.5" hidden="1" customHeight="1" x14ac:dyDescent="0.3">
      <c r="A144" s="8" t="s">
        <v>3478</v>
      </c>
      <c r="B144" s="7" t="s">
        <v>3475</v>
      </c>
      <c r="C144" s="7" t="s">
        <v>3475</v>
      </c>
      <c r="D144" s="7"/>
      <c r="E144" s="8" t="s">
        <v>86</v>
      </c>
      <c r="F144" s="8" t="s">
        <v>28</v>
      </c>
      <c r="G144" s="8">
        <v>4</v>
      </c>
      <c r="H144" s="8" t="s">
        <v>15</v>
      </c>
      <c r="I144" s="8">
        <v>40</v>
      </c>
      <c r="J144" s="7" t="s">
        <v>21</v>
      </c>
      <c r="K144" s="7" t="s">
        <v>22</v>
      </c>
      <c r="L144" s="9" t="s">
        <v>29</v>
      </c>
    </row>
    <row r="145" spans="1:12" ht="16.5" hidden="1" customHeight="1" x14ac:dyDescent="0.3">
      <c r="A145" s="8" t="s">
        <v>3478</v>
      </c>
      <c r="B145" s="7" t="s">
        <v>3475</v>
      </c>
      <c r="C145" s="7" t="s">
        <v>3475</v>
      </c>
      <c r="D145" s="7"/>
      <c r="E145" s="8" t="s">
        <v>86</v>
      </c>
      <c r="F145" s="8" t="s">
        <v>30</v>
      </c>
      <c r="G145" s="8">
        <v>5</v>
      </c>
      <c r="H145" s="8" t="s">
        <v>15</v>
      </c>
      <c r="I145" s="8">
        <v>40</v>
      </c>
      <c r="J145" s="7" t="s">
        <v>21</v>
      </c>
      <c r="K145" s="7" t="s">
        <v>22</v>
      </c>
      <c r="L145" s="9" t="s">
        <v>88</v>
      </c>
    </row>
    <row r="146" spans="1:12" ht="16.5" hidden="1" customHeight="1" x14ac:dyDescent="0.3">
      <c r="A146" s="8" t="s">
        <v>3478</v>
      </c>
      <c r="B146" s="7" t="s">
        <v>3475</v>
      </c>
      <c r="C146" s="7" t="s">
        <v>3475</v>
      </c>
      <c r="D146" s="7"/>
      <c r="E146" s="8" t="s">
        <v>86</v>
      </c>
      <c r="F146" s="8" t="s">
        <v>76</v>
      </c>
      <c r="G146" s="8">
        <v>6</v>
      </c>
      <c r="H146" s="8" t="s">
        <v>15</v>
      </c>
      <c r="I146" s="8">
        <v>400</v>
      </c>
      <c r="J146" s="7" t="s">
        <v>21</v>
      </c>
      <c r="K146" s="7" t="s">
        <v>22</v>
      </c>
      <c r="L146" s="9" t="s">
        <v>89</v>
      </c>
    </row>
    <row r="147" spans="1:12" ht="16.5" hidden="1" customHeight="1" x14ac:dyDescent="0.3">
      <c r="A147" s="8" t="s">
        <v>3478</v>
      </c>
      <c r="B147" s="7" t="s">
        <v>3475</v>
      </c>
      <c r="C147" s="7" t="s">
        <v>3475</v>
      </c>
      <c r="D147" s="7"/>
      <c r="E147" s="8" t="s">
        <v>86</v>
      </c>
      <c r="F147" s="8" t="s">
        <v>53</v>
      </c>
      <c r="G147" s="8">
        <v>7</v>
      </c>
      <c r="H147" s="8" t="s">
        <v>15</v>
      </c>
      <c r="I147" s="8">
        <v>40</v>
      </c>
      <c r="J147" s="7" t="s">
        <v>21</v>
      </c>
      <c r="K147" s="7" t="s">
        <v>22</v>
      </c>
      <c r="L147" s="9" t="s">
        <v>54</v>
      </c>
    </row>
    <row r="148" spans="1:12" ht="16.5" hidden="1" customHeight="1" x14ac:dyDescent="0.3">
      <c r="A148" s="8" t="s">
        <v>3478</v>
      </c>
      <c r="B148" s="7" t="s">
        <v>3475</v>
      </c>
      <c r="C148" s="7" t="s">
        <v>3475</v>
      </c>
      <c r="D148" s="7"/>
      <c r="E148" s="8" t="s">
        <v>86</v>
      </c>
      <c r="F148" s="8" t="s">
        <v>55</v>
      </c>
      <c r="G148" s="8">
        <v>8</v>
      </c>
      <c r="H148" s="8" t="s">
        <v>43</v>
      </c>
      <c r="I148" s="8">
        <v>7</v>
      </c>
      <c r="J148" s="7" t="s">
        <v>21</v>
      </c>
      <c r="K148" s="7" t="s">
        <v>22</v>
      </c>
      <c r="L148" s="9" t="s">
        <v>56</v>
      </c>
    </row>
    <row r="149" spans="1:12" ht="16.5" hidden="1" customHeight="1" x14ac:dyDescent="0.3">
      <c r="A149" s="8" t="s">
        <v>3478</v>
      </c>
      <c r="B149" s="7" t="s">
        <v>3475</v>
      </c>
      <c r="C149" s="7" t="s">
        <v>3475</v>
      </c>
      <c r="D149" s="7"/>
      <c r="E149" s="8" t="s">
        <v>86</v>
      </c>
      <c r="F149" s="8" t="s">
        <v>57</v>
      </c>
      <c r="G149" s="8">
        <v>9</v>
      </c>
      <c r="H149" s="8" t="s">
        <v>15</v>
      </c>
      <c r="I149" s="8">
        <v>40</v>
      </c>
      <c r="J149" s="7" t="s">
        <v>21</v>
      </c>
      <c r="K149" s="7" t="s">
        <v>22</v>
      </c>
      <c r="L149" s="9" t="s">
        <v>58</v>
      </c>
    </row>
    <row r="150" spans="1:12" ht="16.5" hidden="1" customHeight="1" x14ac:dyDescent="0.3">
      <c r="A150" s="8" t="s">
        <v>3478</v>
      </c>
      <c r="B150" s="7" t="s">
        <v>3475</v>
      </c>
      <c r="C150" s="7" t="s">
        <v>3475</v>
      </c>
      <c r="D150" s="7"/>
      <c r="E150" s="8" t="s">
        <v>86</v>
      </c>
      <c r="F150" s="8" t="s">
        <v>59</v>
      </c>
      <c r="G150" s="8">
        <v>10</v>
      </c>
      <c r="H150" s="8" t="s">
        <v>15</v>
      </c>
      <c r="I150" s="8">
        <v>10</v>
      </c>
      <c r="J150" s="7" t="s">
        <v>21</v>
      </c>
      <c r="K150" s="7" t="s">
        <v>22</v>
      </c>
      <c r="L150" s="9" t="s">
        <v>60</v>
      </c>
    </row>
    <row r="151" spans="1:12" ht="16.5" hidden="1" customHeight="1" x14ac:dyDescent="0.3">
      <c r="A151" s="8" t="s">
        <v>3478</v>
      </c>
      <c r="B151" s="7" t="s">
        <v>3475</v>
      </c>
      <c r="C151" s="7" t="s">
        <v>3475</v>
      </c>
      <c r="D151" s="7"/>
      <c r="E151" s="8" t="s">
        <v>86</v>
      </c>
      <c r="F151" s="8" t="s">
        <v>61</v>
      </c>
      <c r="G151" s="8">
        <v>11</v>
      </c>
      <c r="H151" s="8" t="s">
        <v>15</v>
      </c>
      <c r="I151" s="8">
        <v>40</v>
      </c>
      <c r="J151" s="7" t="s">
        <v>21</v>
      </c>
      <c r="K151" s="7" t="s">
        <v>22</v>
      </c>
      <c r="L151" s="9" t="s">
        <v>62</v>
      </c>
    </row>
    <row r="152" spans="1:12" ht="16.5" hidden="1" customHeight="1" x14ac:dyDescent="0.3">
      <c r="A152" s="8" t="s">
        <v>3478</v>
      </c>
      <c r="B152" s="7" t="s">
        <v>3475</v>
      </c>
      <c r="C152" s="7" t="s">
        <v>3475</v>
      </c>
      <c r="D152" s="7"/>
      <c r="E152" s="8" t="s">
        <v>86</v>
      </c>
      <c r="F152" s="8" t="s">
        <v>63</v>
      </c>
      <c r="G152" s="8">
        <v>12</v>
      </c>
      <c r="H152" s="8" t="s">
        <v>15</v>
      </c>
      <c r="I152" s="8">
        <v>40</v>
      </c>
      <c r="J152" s="7" t="s">
        <v>21</v>
      </c>
      <c r="K152" s="7" t="s">
        <v>22</v>
      </c>
      <c r="L152" s="9" t="s">
        <v>64</v>
      </c>
    </row>
    <row r="153" spans="1:12" ht="16.5" hidden="1" customHeight="1" x14ac:dyDescent="0.3">
      <c r="A153" s="8" t="s">
        <v>3478</v>
      </c>
      <c r="B153" s="7" t="s">
        <v>3475</v>
      </c>
      <c r="C153" s="7" t="s">
        <v>3475</v>
      </c>
      <c r="D153" s="7"/>
      <c r="E153" s="8" t="s">
        <v>86</v>
      </c>
      <c r="F153" s="8" t="s">
        <v>65</v>
      </c>
      <c r="G153" s="8">
        <v>13</v>
      </c>
      <c r="H153" s="8" t="s">
        <v>43</v>
      </c>
      <c r="I153" s="8">
        <v>7</v>
      </c>
      <c r="J153" s="7" t="s">
        <v>21</v>
      </c>
      <c r="K153" s="7" t="s">
        <v>22</v>
      </c>
      <c r="L153" s="9" t="s">
        <v>66</v>
      </c>
    </row>
    <row r="154" spans="1:12" ht="16.5" hidden="1" customHeight="1" x14ac:dyDescent="0.3">
      <c r="A154" s="8" t="s">
        <v>3478</v>
      </c>
      <c r="B154" s="7" t="s">
        <v>3475</v>
      </c>
      <c r="C154" s="7" t="s">
        <v>3475</v>
      </c>
      <c r="D154" s="7"/>
      <c r="E154" s="8" t="s">
        <v>86</v>
      </c>
      <c r="F154" s="8" t="s">
        <v>67</v>
      </c>
      <c r="G154" s="8">
        <v>14</v>
      </c>
      <c r="H154" s="8" t="s">
        <v>15</v>
      </c>
      <c r="I154" s="8">
        <v>40</v>
      </c>
      <c r="J154" s="7" t="s">
        <v>21</v>
      </c>
      <c r="K154" s="7" t="s">
        <v>22</v>
      </c>
      <c r="L154" s="9" t="s">
        <v>68</v>
      </c>
    </row>
    <row r="155" spans="1:12" ht="16.5" hidden="1" customHeight="1" x14ac:dyDescent="0.3">
      <c r="A155" s="8" t="s">
        <v>3478</v>
      </c>
      <c r="B155" s="7" t="s">
        <v>3475</v>
      </c>
      <c r="C155" s="7" t="s">
        <v>3475</v>
      </c>
      <c r="D155" s="7"/>
      <c r="E155" s="8" t="s">
        <v>86</v>
      </c>
      <c r="F155" s="8" t="s">
        <v>69</v>
      </c>
      <c r="G155" s="8">
        <v>15</v>
      </c>
      <c r="H155" s="8" t="s">
        <v>15</v>
      </c>
      <c r="I155" s="8">
        <v>500</v>
      </c>
      <c r="J155" s="7" t="s">
        <v>21</v>
      </c>
      <c r="K155" s="7" t="s">
        <v>22</v>
      </c>
      <c r="L155" s="9" t="s">
        <v>70</v>
      </c>
    </row>
    <row r="156" spans="1:12" ht="16.5" hidden="1" customHeight="1" x14ac:dyDescent="0.3">
      <c r="A156" s="8" t="s">
        <v>3478</v>
      </c>
      <c r="B156" s="7" t="s">
        <v>3475</v>
      </c>
      <c r="C156" s="7" t="s">
        <v>3475</v>
      </c>
      <c r="D156" s="7"/>
      <c r="E156" s="8" t="s">
        <v>90</v>
      </c>
      <c r="F156" s="8" t="s">
        <v>20</v>
      </c>
      <c r="G156" s="8">
        <v>1</v>
      </c>
      <c r="H156" s="8" t="s">
        <v>15</v>
      </c>
      <c r="I156" s="8">
        <v>40</v>
      </c>
      <c r="J156" s="7" t="s">
        <v>16</v>
      </c>
      <c r="K156" s="7" t="s">
        <v>11</v>
      </c>
      <c r="L156" s="9" t="s">
        <v>82</v>
      </c>
    </row>
    <row r="157" spans="1:12" ht="16.5" hidden="1" customHeight="1" x14ac:dyDescent="0.3">
      <c r="A157" s="8" t="s">
        <v>3478</v>
      </c>
      <c r="B157" s="7" t="s">
        <v>3475</v>
      </c>
      <c r="C157" s="7" t="s">
        <v>3475</v>
      </c>
      <c r="D157" s="7"/>
      <c r="E157" s="8" t="s">
        <v>90</v>
      </c>
      <c r="F157" s="8" t="s">
        <v>18</v>
      </c>
      <c r="G157" s="8">
        <v>2</v>
      </c>
      <c r="H157" s="8" t="s">
        <v>15</v>
      </c>
      <c r="I157" s="8">
        <v>40</v>
      </c>
      <c r="J157" s="7" t="s">
        <v>16</v>
      </c>
      <c r="K157" s="7" t="s">
        <v>11</v>
      </c>
      <c r="L157" s="9" t="s">
        <v>72</v>
      </c>
    </row>
    <row r="158" spans="1:12" ht="16.5" hidden="1" customHeight="1" x14ac:dyDescent="0.3">
      <c r="A158" s="8" t="s">
        <v>3478</v>
      </c>
      <c r="B158" s="7" t="s">
        <v>3475</v>
      </c>
      <c r="C158" s="7" t="s">
        <v>3475</v>
      </c>
      <c r="D158" s="7"/>
      <c r="E158" s="8" t="s">
        <v>90</v>
      </c>
      <c r="F158" s="8" t="s">
        <v>24</v>
      </c>
      <c r="G158" s="8">
        <v>3</v>
      </c>
      <c r="H158" s="8" t="s">
        <v>15</v>
      </c>
      <c r="I158" s="8">
        <v>40</v>
      </c>
      <c r="J158" s="7" t="s">
        <v>16</v>
      </c>
      <c r="K158" s="7" t="s">
        <v>11</v>
      </c>
      <c r="L158" s="9" t="s">
        <v>87</v>
      </c>
    </row>
    <row r="159" spans="1:12" ht="16.5" hidden="1" customHeight="1" x14ac:dyDescent="0.3">
      <c r="A159" s="8" t="s">
        <v>3478</v>
      </c>
      <c r="B159" s="7" t="s">
        <v>3475</v>
      </c>
      <c r="C159" s="7" t="s">
        <v>3475</v>
      </c>
      <c r="D159" s="7"/>
      <c r="E159" s="8" t="s">
        <v>90</v>
      </c>
      <c r="F159" s="8" t="s">
        <v>28</v>
      </c>
      <c r="G159" s="8">
        <v>4</v>
      </c>
      <c r="H159" s="8" t="s">
        <v>15</v>
      </c>
      <c r="I159" s="8">
        <v>40</v>
      </c>
      <c r="J159" s="7" t="s">
        <v>21</v>
      </c>
      <c r="K159" s="7" t="s">
        <v>22</v>
      </c>
      <c r="L159" s="9" t="s">
        <v>29</v>
      </c>
    </row>
    <row r="160" spans="1:12" ht="16.5" hidden="1" customHeight="1" x14ac:dyDescent="0.3">
      <c r="A160" s="8" t="s">
        <v>3478</v>
      </c>
      <c r="B160" s="7" t="s">
        <v>3475</v>
      </c>
      <c r="C160" s="7" t="s">
        <v>3475</v>
      </c>
      <c r="D160" s="7"/>
      <c r="E160" s="8" t="s">
        <v>90</v>
      </c>
      <c r="F160" s="8" t="s">
        <v>30</v>
      </c>
      <c r="G160" s="8">
        <v>5</v>
      </c>
      <c r="H160" s="8" t="s">
        <v>15</v>
      </c>
      <c r="I160" s="8">
        <v>40</v>
      </c>
      <c r="J160" s="7" t="s">
        <v>21</v>
      </c>
      <c r="K160" s="7" t="s">
        <v>22</v>
      </c>
      <c r="L160" s="9" t="s">
        <v>88</v>
      </c>
    </row>
    <row r="161" spans="1:12" ht="16.5" hidden="1" customHeight="1" x14ac:dyDescent="0.3">
      <c r="A161" s="8" t="s">
        <v>3478</v>
      </c>
      <c r="B161" s="7" t="s">
        <v>3475</v>
      </c>
      <c r="C161" s="7" t="s">
        <v>3475</v>
      </c>
      <c r="D161" s="7"/>
      <c r="E161" s="8" t="s">
        <v>90</v>
      </c>
      <c r="F161" s="8" t="s">
        <v>76</v>
      </c>
      <c r="G161" s="8">
        <v>6</v>
      </c>
      <c r="H161" s="8" t="s">
        <v>15</v>
      </c>
      <c r="I161" s="8">
        <v>400</v>
      </c>
      <c r="J161" s="7" t="s">
        <v>21</v>
      </c>
      <c r="K161" s="7" t="s">
        <v>22</v>
      </c>
      <c r="L161" s="9" t="s">
        <v>89</v>
      </c>
    </row>
    <row r="162" spans="1:12" ht="16.5" hidden="1" customHeight="1" x14ac:dyDescent="0.3">
      <c r="A162" s="8" t="s">
        <v>3478</v>
      </c>
      <c r="B162" s="7" t="s">
        <v>3475</v>
      </c>
      <c r="C162" s="7" t="s">
        <v>3475</v>
      </c>
      <c r="D162" s="7"/>
      <c r="E162" s="8" t="s">
        <v>90</v>
      </c>
      <c r="F162" s="8" t="s">
        <v>53</v>
      </c>
      <c r="G162" s="8">
        <v>7</v>
      </c>
      <c r="H162" s="8" t="s">
        <v>15</v>
      </c>
      <c r="I162" s="8">
        <v>40</v>
      </c>
      <c r="J162" s="7" t="s">
        <v>21</v>
      </c>
      <c r="K162" s="7" t="s">
        <v>22</v>
      </c>
      <c r="L162" s="9" t="s">
        <v>54</v>
      </c>
    </row>
    <row r="163" spans="1:12" ht="16.5" hidden="1" customHeight="1" x14ac:dyDescent="0.3">
      <c r="A163" s="8" t="s">
        <v>3478</v>
      </c>
      <c r="B163" s="7" t="s">
        <v>3475</v>
      </c>
      <c r="C163" s="7" t="s">
        <v>3475</v>
      </c>
      <c r="D163" s="7"/>
      <c r="E163" s="8" t="s">
        <v>90</v>
      </c>
      <c r="F163" s="8" t="s">
        <v>55</v>
      </c>
      <c r="G163" s="8">
        <v>8</v>
      </c>
      <c r="H163" s="8" t="s">
        <v>43</v>
      </c>
      <c r="I163" s="8">
        <v>7</v>
      </c>
      <c r="J163" s="7" t="s">
        <v>21</v>
      </c>
      <c r="K163" s="7" t="s">
        <v>22</v>
      </c>
      <c r="L163" s="9" t="s">
        <v>56</v>
      </c>
    </row>
    <row r="164" spans="1:12" ht="16.5" hidden="1" customHeight="1" x14ac:dyDescent="0.3">
      <c r="A164" s="8" t="s">
        <v>3478</v>
      </c>
      <c r="B164" s="7" t="s">
        <v>3475</v>
      </c>
      <c r="C164" s="7" t="s">
        <v>3475</v>
      </c>
      <c r="D164" s="7"/>
      <c r="E164" s="8" t="s">
        <v>90</v>
      </c>
      <c r="F164" s="8" t="s">
        <v>57</v>
      </c>
      <c r="G164" s="8">
        <v>9</v>
      </c>
      <c r="H164" s="8" t="s">
        <v>15</v>
      </c>
      <c r="I164" s="8">
        <v>40</v>
      </c>
      <c r="J164" s="7" t="s">
        <v>21</v>
      </c>
      <c r="K164" s="7" t="s">
        <v>22</v>
      </c>
      <c r="L164" s="9" t="s">
        <v>58</v>
      </c>
    </row>
    <row r="165" spans="1:12" ht="16.5" hidden="1" customHeight="1" x14ac:dyDescent="0.3">
      <c r="A165" s="8" t="s">
        <v>3478</v>
      </c>
      <c r="B165" s="7" t="s">
        <v>3475</v>
      </c>
      <c r="C165" s="7" t="s">
        <v>3475</v>
      </c>
      <c r="D165" s="7"/>
      <c r="E165" s="8" t="s">
        <v>90</v>
      </c>
      <c r="F165" s="8" t="s">
        <v>59</v>
      </c>
      <c r="G165" s="8">
        <v>10</v>
      </c>
      <c r="H165" s="8" t="s">
        <v>15</v>
      </c>
      <c r="I165" s="8">
        <v>10</v>
      </c>
      <c r="J165" s="7" t="s">
        <v>21</v>
      </c>
      <c r="K165" s="7" t="s">
        <v>22</v>
      </c>
      <c r="L165" s="9" t="s">
        <v>60</v>
      </c>
    </row>
    <row r="166" spans="1:12" ht="16.5" hidden="1" customHeight="1" x14ac:dyDescent="0.3">
      <c r="A166" s="8" t="s">
        <v>3478</v>
      </c>
      <c r="B166" s="7" t="s">
        <v>3475</v>
      </c>
      <c r="C166" s="7" t="s">
        <v>3475</v>
      </c>
      <c r="D166" s="7"/>
      <c r="E166" s="8" t="s">
        <v>90</v>
      </c>
      <c r="F166" s="8" t="s">
        <v>61</v>
      </c>
      <c r="G166" s="8">
        <v>11</v>
      </c>
      <c r="H166" s="8" t="s">
        <v>15</v>
      </c>
      <c r="I166" s="8">
        <v>40</v>
      </c>
      <c r="J166" s="7" t="s">
        <v>21</v>
      </c>
      <c r="K166" s="7" t="s">
        <v>22</v>
      </c>
      <c r="L166" s="9" t="s">
        <v>62</v>
      </c>
    </row>
    <row r="167" spans="1:12" ht="16.5" hidden="1" customHeight="1" x14ac:dyDescent="0.3">
      <c r="A167" s="8" t="s">
        <v>3478</v>
      </c>
      <c r="B167" s="7" t="s">
        <v>3475</v>
      </c>
      <c r="C167" s="7" t="s">
        <v>3475</v>
      </c>
      <c r="D167" s="7"/>
      <c r="E167" s="8" t="s">
        <v>90</v>
      </c>
      <c r="F167" s="8" t="s">
        <v>63</v>
      </c>
      <c r="G167" s="8">
        <v>12</v>
      </c>
      <c r="H167" s="8" t="s">
        <v>15</v>
      </c>
      <c r="I167" s="8">
        <v>40</v>
      </c>
      <c r="J167" s="7" t="s">
        <v>16</v>
      </c>
      <c r="K167" s="7" t="s">
        <v>11</v>
      </c>
      <c r="L167" s="9" t="s">
        <v>64</v>
      </c>
    </row>
    <row r="168" spans="1:12" ht="16.5" hidden="1" customHeight="1" x14ac:dyDescent="0.3">
      <c r="A168" s="8" t="s">
        <v>3478</v>
      </c>
      <c r="B168" s="7" t="s">
        <v>3475</v>
      </c>
      <c r="C168" s="7" t="s">
        <v>3475</v>
      </c>
      <c r="D168" s="7"/>
      <c r="E168" s="8" t="s">
        <v>90</v>
      </c>
      <c r="F168" s="8" t="s">
        <v>65</v>
      </c>
      <c r="G168" s="8">
        <v>13</v>
      </c>
      <c r="H168" s="8" t="s">
        <v>43</v>
      </c>
      <c r="I168" s="8">
        <v>7</v>
      </c>
      <c r="J168" s="7" t="s">
        <v>21</v>
      </c>
      <c r="K168" s="7" t="s">
        <v>22</v>
      </c>
      <c r="L168" s="9" t="s">
        <v>66</v>
      </c>
    </row>
    <row r="169" spans="1:12" ht="16.5" hidden="1" customHeight="1" x14ac:dyDescent="0.3">
      <c r="A169" s="8" t="s">
        <v>3478</v>
      </c>
      <c r="B169" s="7" t="s">
        <v>3475</v>
      </c>
      <c r="C169" s="7" t="s">
        <v>3475</v>
      </c>
      <c r="D169" s="7"/>
      <c r="E169" s="8" t="s">
        <v>90</v>
      </c>
      <c r="F169" s="8" t="s">
        <v>67</v>
      </c>
      <c r="G169" s="8">
        <v>14</v>
      </c>
      <c r="H169" s="8" t="s">
        <v>15</v>
      </c>
      <c r="I169" s="8">
        <v>40</v>
      </c>
      <c r="J169" s="7" t="s">
        <v>21</v>
      </c>
      <c r="K169" s="7" t="s">
        <v>22</v>
      </c>
      <c r="L169" s="9" t="s">
        <v>68</v>
      </c>
    </row>
    <row r="170" spans="1:12" ht="16.5" hidden="1" customHeight="1" x14ac:dyDescent="0.3">
      <c r="A170" s="8" t="s">
        <v>3478</v>
      </c>
      <c r="B170" s="7" t="s">
        <v>3475</v>
      </c>
      <c r="C170" s="7" t="s">
        <v>3475</v>
      </c>
      <c r="D170" s="7"/>
      <c r="E170" s="8" t="s">
        <v>90</v>
      </c>
      <c r="F170" s="8" t="s">
        <v>69</v>
      </c>
      <c r="G170" s="8">
        <v>15</v>
      </c>
      <c r="H170" s="8" t="s">
        <v>15</v>
      </c>
      <c r="I170" s="8">
        <v>500</v>
      </c>
      <c r="J170" s="7" t="s">
        <v>21</v>
      </c>
      <c r="K170" s="7" t="s">
        <v>22</v>
      </c>
      <c r="L170" s="9" t="s">
        <v>70</v>
      </c>
    </row>
    <row r="171" spans="1:12" ht="16.5" hidden="1" customHeight="1" x14ac:dyDescent="0.3">
      <c r="A171" s="8" t="s">
        <v>3480</v>
      </c>
      <c r="B171" s="7" t="s">
        <v>3476</v>
      </c>
      <c r="C171" s="7" t="s">
        <v>3476</v>
      </c>
      <c r="D171" s="7"/>
      <c r="E171" s="8" t="s">
        <v>91</v>
      </c>
      <c r="F171" s="8" t="s">
        <v>38</v>
      </c>
      <c r="G171" s="8">
        <v>1</v>
      </c>
      <c r="H171" s="8" t="s">
        <v>15</v>
      </c>
      <c r="I171" s="8">
        <v>40</v>
      </c>
      <c r="J171" s="7" t="s">
        <v>16</v>
      </c>
      <c r="K171" s="7" t="s">
        <v>11</v>
      </c>
      <c r="L171" s="9" t="s">
        <v>92</v>
      </c>
    </row>
    <row r="172" spans="1:12" ht="16.5" hidden="1" customHeight="1" x14ac:dyDescent="0.3">
      <c r="A172" s="8" t="s">
        <v>3480</v>
      </c>
      <c r="B172" s="7" t="s">
        <v>3476</v>
      </c>
      <c r="C172" s="7" t="s">
        <v>3476</v>
      </c>
      <c r="D172" s="7"/>
      <c r="E172" s="8" t="s">
        <v>91</v>
      </c>
      <c r="F172" s="8" t="s">
        <v>76</v>
      </c>
      <c r="G172" s="8">
        <v>2</v>
      </c>
      <c r="H172" s="8" t="s">
        <v>15</v>
      </c>
      <c r="I172" s="8">
        <v>400</v>
      </c>
      <c r="J172" s="7" t="s">
        <v>21</v>
      </c>
      <c r="K172" s="7" t="s">
        <v>22</v>
      </c>
      <c r="L172" s="9" t="s">
        <v>93</v>
      </c>
    </row>
    <row r="173" spans="1:12" ht="16.5" hidden="1" customHeight="1" x14ac:dyDescent="0.3">
      <c r="A173" s="8" t="s">
        <v>3480</v>
      </c>
      <c r="B173" s="7" t="s">
        <v>3476</v>
      </c>
      <c r="C173" s="7" t="s">
        <v>3476</v>
      </c>
      <c r="D173" s="7"/>
      <c r="E173" s="8" t="s">
        <v>91</v>
      </c>
      <c r="F173" s="8" t="s">
        <v>94</v>
      </c>
      <c r="G173" s="8">
        <v>3</v>
      </c>
      <c r="H173" s="8" t="s">
        <v>15</v>
      </c>
      <c r="I173" s="8">
        <v>40</v>
      </c>
      <c r="J173" s="7" t="s">
        <v>21</v>
      </c>
      <c r="K173" s="7" t="s">
        <v>22</v>
      </c>
      <c r="L173" s="9" t="s">
        <v>95</v>
      </c>
    </row>
    <row r="174" spans="1:12" ht="16.5" hidden="1" customHeight="1" x14ac:dyDescent="0.3">
      <c r="A174" s="8" t="s">
        <v>3480</v>
      </c>
      <c r="B174" s="7" t="s">
        <v>3476</v>
      </c>
      <c r="C174" s="7" t="s">
        <v>3476</v>
      </c>
      <c r="D174" s="7"/>
      <c r="E174" s="8" t="s">
        <v>91</v>
      </c>
      <c r="F174" s="8" t="s">
        <v>18</v>
      </c>
      <c r="G174" s="8">
        <v>4</v>
      </c>
      <c r="H174" s="8" t="s">
        <v>15</v>
      </c>
      <c r="I174" s="8">
        <v>40</v>
      </c>
      <c r="J174" s="7" t="s">
        <v>21</v>
      </c>
      <c r="K174" s="7" t="s">
        <v>22</v>
      </c>
      <c r="L174" s="9" t="s">
        <v>96</v>
      </c>
    </row>
    <row r="175" spans="1:12" ht="16.5" hidden="1" customHeight="1" x14ac:dyDescent="0.3">
      <c r="A175" s="8" t="s">
        <v>3480</v>
      </c>
      <c r="B175" s="7" t="s">
        <v>3476</v>
      </c>
      <c r="C175" s="7" t="s">
        <v>3476</v>
      </c>
      <c r="D175" s="7"/>
      <c r="E175" s="8" t="s">
        <v>91</v>
      </c>
      <c r="F175" s="8" t="s">
        <v>97</v>
      </c>
      <c r="G175" s="8">
        <v>5</v>
      </c>
      <c r="H175" s="8" t="s">
        <v>15</v>
      </c>
      <c r="I175" s="8">
        <v>40</v>
      </c>
      <c r="J175" s="7" t="s">
        <v>21</v>
      </c>
      <c r="K175" s="7" t="s">
        <v>22</v>
      </c>
      <c r="L175" s="9" t="s">
        <v>98</v>
      </c>
    </row>
    <row r="176" spans="1:12" ht="16.5" hidden="1" customHeight="1" x14ac:dyDescent="0.3">
      <c r="A176" s="8" t="s">
        <v>3480</v>
      </c>
      <c r="B176" s="7" t="s">
        <v>3476</v>
      </c>
      <c r="C176" s="7" t="s">
        <v>3476</v>
      </c>
      <c r="D176" s="7"/>
      <c r="E176" s="8" t="s">
        <v>91</v>
      </c>
      <c r="F176" s="8" t="s">
        <v>99</v>
      </c>
      <c r="G176" s="8">
        <v>6</v>
      </c>
      <c r="H176" s="8" t="s">
        <v>15</v>
      </c>
      <c r="I176" s="8">
        <v>40</v>
      </c>
      <c r="J176" s="7" t="s">
        <v>21</v>
      </c>
      <c r="K176" s="7" t="s">
        <v>22</v>
      </c>
      <c r="L176" s="9" t="s">
        <v>100</v>
      </c>
    </row>
    <row r="177" spans="1:12" ht="16.5" hidden="1" customHeight="1" x14ac:dyDescent="0.3">
      <c r="A177" s="8" t="s">
        <v>3480</v>
      </c>
      <c r="B177" s="7" t="s">
        <v>3476</v>
      </c>
      <c r="C177" s="7" t="s">
        <v>3476</v>
      </c>
      <c r="D177" s="7"/>
      <c r="E177" s="8" t="s">
        <v>91</v>
      </c>
      <c r="F177" s="8" t="s">
        <v>101</v>
      </c>
      <c r="G177" s="8">
        <v>7</v>
      </c>
      <c r="H177" s="8" t="s">
        <v>15</v>
      </c>
      <c r="I177" s="8">
        <v>40</v>
      </c>
      <c r="J177" s="7" t="s">
        <v>21</v>
      </c>
      <c r="K177" s="7" t="s">
        <v>22</v>
      </c>
      <c r="L177" s="9" t="s">
        <v>102</v>
      </c>
    </row>
    <row r="178" spans="1:12" ht="16.5" hidden="1" customHeight="1" x14ac:dyDescent="0.3">
      <c r="A178" s="8" t="s">
        <v>3480</v>
      </c>
      <c r="B178" s="7" t="s">
        <v>3476</v>
      </c>
      <c r="C178" s="7" t="s">
        <v>3476</v>
      </c>
      <c r="D178" s="7"/>
      <c r="E178" s="8" t="s">
        <v>91</v>
      </c>
      <c r="F178" s="8" t="s">
        <v>53</v>
      </c>
      <c r="G178" s="8">
        <v>8</v>
      </c>
      <c r="H178" s="8" t="s">
        <v>15</v>
      </c>
      <c r="I178" s="8">
        <v>40</v>
      </c>
      <c r="J178" s="7" t="s">
        <v>21</v>
      </c>
      <c r="K178" s="7" t="s">
        <v>22</v>
      </c>
      <c r="L178" s="9" t="s">
        <v>103</v>
      </c>
    </row>
    <row r="179" spans="1:12" ht="16.5" hidden="1" customHeight="1" x14ac:dyDescent="0.3">
      <c r="A179" s="8" t="s">
        <v>3480</v>
      </c>
      <c r="B179" s="7" t="s">
        <v>3476</v>
      </c>
      <c r="C179" s="7" t="s">
        <v>3476</v>
      </c>
      <c r="D179" s="7"/>
      <c r="E179" s="8" t="s">
        <v>91</v>
      </c>
      <c r="F179" s="8" t="s">
        <v>55</v>
      </c>
      <c r="G179" s="8">
        <v>9</v>
      </c>
      <c r="H179" s="8" t="s">
        <v>43</v>
      </c>
      <c r="I179" s="8">
        <v>7</v>
      </c>
      <c r="J179" s="7" t="s">
        <v>21</v>
      </c>
      <c r="K179" s="7" t="s">
        <v>22</v>
      </c>
      <c r="L179" s="9" t="s">
        <v>104</v>
      </c>
    </row>
    <row r="180" spans="1:12" ht="16.5" hidden="1" customHeight="1" x14ac:dyDescent="0.3">
      <c r="A180" s="8" t="s">
        <v>3480</v>
      </c>
      <c r="B180" s="7" t="s">
        <v>3476</v>
      </c>
      <c r="C180" s="7" t="s">
        <v>3476</v>
      </c>
      <c r="D180" s="7"/>
      <c r="E180" s="8" t="s">
        <v>91</v>
      </c>
      <c r="F180" s="8" t="s">
        <v>57</v>
      </c>
      <c r="G180" s="8">
        <v>10</v>
      </c>
      <c r="H180" s="8" t="s">
        <v>15</v>
      </c>
      <c r="I180" s="8">
        <v>40</v>
      </c>
      <c r="J180" s="7" t="s">
        <v>21</v>
      </c>
      <c r="K180" s="7" t="s">
        <v>22</v>
      </c>
      <c r="L180" s="9" t="s">
        <v>105</v>
      </c>
    </row>
    <row r="181" spans="1:12" ht="16.5" hidden="1" customHeight="1" x14ac:dyDescent="0.3">
      <c r="A181" s="8" t="s">
        <v>3480</v>
      </c>
      <c r="B181" s="7" t="s">
        <v>3476</v>
      </c>
      <c r="C181" s="7" t="s">
        <v>3476</v>
      </c>
      <c r="D181" s="7"/>
      <c r="E181" s="8" t="s">
        <v>91</v>
      </c>
      <c r="F181" s="8" t="s">
        <v>59</v>
      </c>
      <c r="G181" s="8">
        <v>11</v>
      </c>
      <c r="H181" s="8" t="s">
        <v>15</v>
      </c>
      <c r="I181" s="8">
        <v>10</v>
      </c>
      <c r="J181" s="7" t="s">
        <v>21</v>
      </c>
      <c r="K181" s="7" t="s">
        <v>22</v>
      </c>
      <c r="L181" s="9" t="s">
        <v>106</v>
      </c>
    </row>
    <row r="182" spans="1:12" ht="16.5" hidden="1" customHeight="1" x14ac:dyDescent="0.3">
      <c r="A182" s="8" t="s">
        <v>3480</v>
      </c>
      <c r="B182" s="7" t="s">
        <v>3476</v>
      </c>
      <c r="C182" s="7" t="s">
        <v>3476</v>
      </c>
      <c r="D182" s="7"/>
      <c r="E182" s="8" t="s">
        <v>91</v>
      </c>
      <c r="F182" s="8" t="s">
        <v>61</v>
      </c>
      <c r="G182" s="8">
        <v>12</v>
      </c>
      <c r="H182" s="8" t="s">
        <v>15</v>
      </c>
      <c r="I182" s="8">
        <v>40</v>
      </c>
      <c r="J182" s="7" t="s">
        <v>21</v>
      </c>
      <c r="K182" s="7" t="s">
        <v>22</v>
      </c>
      <c r="L182" s="9" t="s">
        <v>107</v>
      </c>
    </row>
    <row r="183" spans="1:12" ht="16.5" hidden="1" customHeight="1" x14ac:dyDescent="0.3">
      <c r="A183" s="8" t="s">
        <v>3480</v>
      </c>
      <c r="B183" s="7" t="s">
        <v>3476</v>
      </c>
      <c r="C183" s="7" t="s">
        <v>3476</v>
      </c>
      <c r="D183" s="7"/>
      <c r="E183" s="8" t="s">
        <v>91</v>
      </c>
      <c r="F183" s="8" t="s">
        <v>63</v>
      </c>
      <c r="G183" s="8">
        <v>13</v>
      </c>
      <c r="H183" s="8" t="s">
        <v>15</v>
      </c>
      <c r="I183" s="8">
        <v>40</v>
      </c>
      <c r="J183" s="7" t="s">
        <v>21</v>
      </c>
      <c r="K183" s="7" t="s">
        <v>22</v>
      </c>
      <c r="L183" s="9" t="s">
        <v>108</v>
      </c>
    </row>
    <row r="184" spans="1:12" ht="16.5" hidden="1" customHeight="1" x14ac:dyDescent="0.3">
      <c r="A184" s="8" t="s">
        <v>3480</v>
      </c>
      <c r="B184" s="7" t="s">
        <v>3476</v>
      </c>
      <c r="C184" s="7" t="s">
        <v>3476</v>
      </c>
      <c r="D184" s="7"/>
      <c r="E184" s="8" t="s">
        <v>91</v>
      </c>
      <c r="F184" s="8" t="s">
        <v>65</v>
      </c>
      <c r="G184" s="8">
        <v>14</v>
      </c>
      <c r="H184" s="8" t="s">
        <v>43</v>
      </c>
      <c r="I184" s="8">
        <v>7</v>
      </c>
      <c r="J184" s="7" t="s">
        <v>21</v>
      </c>
      <c r="K184" s="7" t="s">
        <v>22</v>
      </c>
      <c r="L184" s="9" t="s">
        <v>109</v>
      </c>
    </row>
    <row r="185" spans="1:12" ht="16.5" hidden="1" customHeight="1" x14ac:dyDescent="0.3">
      <c r="A185" s="8" t="s">
        <v>3480</v>
      </c>
      <c r="B185" s="7" t="s">
        <v>3476</v>
      </c>
      <c r="C185" s="7" t="s">
        <v>3476</v>
      </c>
      <c r="D185" s="7"/>
      <c r="E185" s="8" t="s">
        <v>91</v>
      </c>
      <c r="F185" s="8" t="s">
        <v>110</v>
      </c>
      <c r="G185" s="8">
        <v>15</v>
      </c>
      <c r="H185" s="8" t="s">
        <v>15</v>
      </c>
      <c r="I185" s="8">
        <v>40</v>
      </c>
      <c r="J185" s="7" t="s">
        <v>21</v>
      </c>
      <c r="K185" s="7" t="s">
        <v>22</v>
      </c>
      <c r="L185" s="9" t="s">
        <v>111</v>
      </c>
    </row>
    <row r="186" spans="1:12" ht="16.5" hidden="1" customHeight="1" x14ac:dyDescent="0.3">
      <c r="A186" s="8" t="s">
        <v>3480</v>
      </c>
      <c r="B186" s="7" t="s">
        <v>3476</v>
      </c>
      <c r="C186" s="7" t="s">
        <v>3476</v>
      </c>
      <c r="D186" s="7"/>
      <c r="E186" s="8" t="s">
        <v>91</v>
      </c>
      <c r="F186" s="8" t="s">
        <v>67</v>
      </c>
      <c r="G186" s="8">
        <v>16</v>
      </c>
      <c r="H186" s="8" t="s">
        <v>15</v>
      </c>
      <c r="I186" s="8">
        <v>40</v>
      </c>
      <c r="J186" s="7" t="s">
        <v>21</v>
      </c>
      <c r="K186" s="7" t="s">
        <v>22</v>
      </c>
      <c r="L186" s="9" t="s">
        <v>112</v>
      </c>
    </row>
    <row r="187" spans="1:12" ht="16.5" hidden="1" customHeight="1" x14ac:dyDescent="0.3">
      <c r="A187" s="8" t="s">
        <v>3480</v>
      </c>
      <c r="B187" s="7" t="s">
        <v>3476</v>
      </c>
      <c r="C187" s="7" t="s">
        <v>3476</v>
      </c>
      <c r="D187" s="7"/>
      <c r="E187" s="8" t="s">
        <v>91</v>
      </c>
      <c r="F187" s="8" t="s">
        <v>69</v>
      </c>
      <c r="G187" s="8">
        <v>17</v>
      </c>
      <c r="H187" s="8" t="s">
        <v>15</v>
      </c>
      <c r="I187" s="8">
        <v>500</v>
      </c>
      <c r="J187" s="7" t="s">
        <v>21</v>
      </c>
      <c r="K187" s="7" t="s">
        <v>22</v>
      </c>
      <c r="L187" s="9" t="s">
        <v>113</v>
      </c>
    </row>
    <row r="188" spans="1:12" ht="16.5" hidden="1" customHeight="1" x14ac:dyDescent="0.3">
      <c r="A188" s="8" t="s">
        <v>3480</v>
      </c>
      <c r="B188" s="7" t="s">
        <v>3476</v>
      </c>
      <c r="C188" s="7" t="s">
        <v>3476</v>
      </c>
      <c r="D188" s="7"/>
      <c r="E188" s="8" t="s">
        <v>91</v>
      </c>
      <c r="F188" s="8" t="s">
        <v>114</v>
      </c>
      <c r="G188" s="8">
        <v>18</v>
      </c>
      <c r="H188" s="8" t="s">
        <v>15</v>
      </c>
      <c r="I188" s="8">
        <v>40</v>
      </c>
      <c r="J188" s="7" t="s">
        <v>21</v>
      </c>
      <c r="K188" s="7" t="s">
        <v>22</v>
      </c>
      <c r="L188" s="9" t="s">
        <v>115</v>
      </c>
    </row>
    <row r="189" spans="1:12" ht="16.5" hidden="1" customHeight="1" x14ac:dyDescent="0.3">
      <c r="A189" s="8" t="s">
        <v>3480</v>
      </c>
      <c r="B189" s="7" t="s">
        <v>3476</v>
      </c>
      <c r="C189" s="7" t="s">
        <v>3475</v>
      </c>
      <c r="D189" s="7" t="s">
        <v>3496</v>
      </c>
      <c r="E189" s="8" t="s">
        <v>91</v>
      </c>
      <c r="F189" s="8" t="s">
        <v>116</v>
      </c>
      <c r="G189" s="8">
        <v>19</v>
      </c>
      <c r="H189" s="8" t="s">
        <v>15</v>
      </c>
      <c r="I189" s="8">
        <v>10</v>
      </c>
      <c r="J189" s="7" t="s">
        <v>21</v>
      </c>
      <c r="K189" s="7" t="s">
        <v>22</v>
      </c>
      <c r="L189" s="9" t="s">
        <v>3495</v>
      </c>
    </row>
    <row r="190" spans="1:12" ht="16.5" hidden="1" customHeight="1" x14ac:dyDescent="0.3">
      <c r="A190" s="8" t="s">
        <v>3480</v>
      </c>
      <c r="B190" s="7" t="s">
        <v>3476</v>
      </c>
      <c r="C190" s="7" t="s">
        <v>3476</v>
      </c>
      <c r="D190" s="7"/>
      <c r="E190" s="8" t="s">
        <v>118</v>
      </c>
      <c r="F190" s="8" t="s">
        <v>38</v>
      </c>
      <c r="G190" s="8">
        <v>1</v>
      </c>
      <c r="H190" s="8" t="s">
        <v>15</v>
      </c>
      <c r="I190" s="8">
        <v>40</v>
      </c>
      <c r="J190" s="7" t="s">
        <v>16</v>
      </c>
      <c r="K190" s="7" t="s">
        <v>11</v>
      </c>
      <c r="L190" s="9" t="s">
        <v>92</v>
      </c>
    </row>
    <row r="191" spans="1:12" ht="16.5" hidden="1" customHeight="1" x14ac:dyDescent="0.3">
      <c r="A191" s="8" t="s">
        <v>3480</v>
      </c>
      <c r="B191" s="7" t="s">
        <v>3476</v>
      </c>
      <c r="C191" s="7" t="s">
        <v>3476</v>
      </c>
      <c r="D191" s="7"/>
      <c r="E191" s="8" t="s">
        <v>118</v>
      </c>
      <c r="F191" s="8" t="s">
        <v>76</v>
      </c>
      <c r="G191" s="8">
        <v>2</v>
      </c>
      <c r="H191" s="8" t="s">
        <v>15</v>
      </c>
      <c r="I191" s="8">
        <v>400</v>
      </c>
      <c r="J191" s="7" t="s">
        <v>21</v>
      </c>
      <c r="K191" s="7" t="s">
        <v>22</v>
      </c>
      <c r="L191" s="9" t="s">
        <v>93</v>
      </c>
    </row>
    <row r="192" spans="1:12" ht="16.5" hidden="1" customHeight="1" x14ac:dyDescent="0.3">
      <c r="A192" s="8" t="s">
        <v>3480</v>
      </c>
      <c r="B192" s="7" t="s">
        <v>3476</v>
      </c>
      <c r="C192" s="7" t="s">
        <v>3476</v>
      </c>
      <c r="D192" s="7"/>
      <c r="E192" s="8" t="s">
        <v>118</v>
      </c>
      <c r="F192" s="8" t="s">
        <v>94</v>
      </c>
      <c r="G192" s="8">
        <v>3</v>
      </c>
      <c r="H192" s="8" t="s">
        <v>15</v>
      </c>
      <c r="I192" s="8">
        <v>40</v>
      </c>
      <c r="J192" s="7" t="s">
        <v>21</v>
      </c>
      <c r="K192" s="7" t="s">
        <v>22</v>
      </c>
      <c r="L192" s="9" t="s">
        <v>95</v>
      </c>
    </row>
    <row r="193" spans="1:12" ht="16.5" hidden="1" customHeight="1" x14ac:dyDescent="0.3">
      <c r="A193" s="8" t="s">
        <v>3480</v>
      </c>
      <c r="B193" s="7" t="s">
        <v>3476</v>
      </c>
      <c r="C193" s="7" t="s">
        <v>3476</v>
      </c>
      <c r="D193" s="7"/>
      <c r="E193" s="8" t="s">
        <v>118</v>
      </c>
      <c r="F193" s="8" t="s">
        <v>18</v>
      </c>
      <c r="G193" s="8">
        <v>4</v>
      </c>
      <c r="H193" s="8" t="s">
        <v>15</v>
      </c>
      <c r="I193" s="8">
        <v>40</v>
      </c>
      <c r="J193" s="7" t="s">
        <v>21</v>
      </c>
      <c r="K193" s="7" t="s">
        <v>22</v>
      </c>
      <c r="L193" s="9" t="s">
        <v>96</v>
      </c>
    </row>
    <row r="194" spans="1:12" ht="16.5" hidden="1" customHeight="1" x14ac:dyDescent="0.3">
      <c r="A194" s="8" t="s">
        <v>3480</v>
      </c>
      <c r="B194" s="7" t="s">
        <v>3476</v>
      </c>
      <c r="C194" s="7" t="s">
        <v>3476</v>
      </c>
      <c r="D194" s="7"/>
      <c r="E194" s="8" t="s">
        <v>118</v>
      </c>
      <c r="F194" s="8" t="s">
        <v>97</v>
      </c>
      <c r="G194" s="8">
        <v>5</v>
      </c>
      <c r="H194" s="8" t="s">
        <v>15</v>
      </c>
      <c r="I194" s="8">
        <v>40</v>
      </c>
      <c r="J194" s="7" t="s">
        <v>21</v>
      </c>
      <c r="K194" s="7" t="s">
        <v>22</v>
      </c>
      <c r="L194" s="9" t="s">
        <v>98</v>
      </c>
    </row>
    <row r="195" spans="1:12" ht="16.5" hidden="1" customHeight="1" x14ac:dyDescent="0.3">
      <c r="A195" s="8" t="s">
        <v>3480</v>
      </c>
      <c r="B195" s="7" t="s">
        <v>3476</v>
      </c>
      <c r="C195" s="7" t="s">
        <v>3476</v>
      </c>
      <c r="D195" s="7"/>
      <c r="E195" s="8" t="s">
        <v>118</v>
      </c>
      <c r="F195" s="8" t="s">
        <v>99</v>
      </c>
      <c r="G195" s="8">
        <v>6</v>
      </c>
      <c r="H195" s="8" t="s">
        <v>15</v>
      </c>
      <c r="I195" s="8">
        <v>40</v>
      </c>
      <c r="J195" s="7" t="s">
        <v>21</v>
      </c>
      <c r="K195" s="7" t="s">
        <v>22</v>
      </c>
      <c r="L195" s="9" t="s">
        <v>100</v>
      </c>
    </row>
    <row r="196" spans="1:12" ht="16.5" hidden="1" customHeight="1" x14ac:dyDescent="0.3">
      <c r="A196" s="8" t="s">
        <v>3480</v>
      </c>
      <c r="B196" s="7" t="s">
        <v>3476</v>
      </c>
      <c r="C196" s="7" t="s">
        <v>3476</v>
      </c>
      <c r="D196" s="7"/>
      <c r="E196" s="8" t="s">
        <v>118</v>
      </c>
      <c r="F196" s="8" t="s">
        <v>101</v>
      </c>
      <c r="G196" s="8">
        <v>7</v>
      </c>
      <c r="H196" s="8" t="s">
        <v>15</v>
      </c>
      <c r="I196" s="8">
        <v>40</v>
      </c>
      <c r="J196" s="7" t="s">
        <v>21</v>
      </c>
      <c r="K196" s="7" t="s">
        <v>22</v>
      </c>
      <c r="L196" s="9" t="s">
        <v>102</v>
      </c>
    </row>
    <row r="197" spans="1:12" ht="16.5" hidden="1" customHeight="1" x14ac:dyDescent="0.3">
      <c r="A197" s="8" t="s">
        <v>3480</v>
      </c>
      <c r="B197" s="7" t="s">
        <v>3476</v>
      </c>
      <c r="C197" s="7" t="s">
        <v>3476</v>
      </c>
      <c r="D197" s="7"/>
      <c r="E197" s="8" t="s">
        <v>118</v>
      </c>
      <c r="F197" s="8" t="s">
        <v>53</v>
      </c>
      <c r="G197" s="8">
        <v>8</v>
      </c>
      <c r="H197" s="8" t="s">
        <v>15</v>
      </c>
      <c r="I197" s="8">
        <v>40</v>
      </c>
      <c r="J197" s="7" t="s">
        <v>21</v>
      </c>
      <c r="K197" s="7" t="s">
        <v>22</v>
      </c>
      <c r="L197" s="9" t="s">
        <v>103</v>
      </c>
    </row>
    <row r="198" spans="1:12" ht="16.5" hidden="1" customHeight="1" x14ac:dyDescent="0.3">
      <c r="A198" s="8" t="s">
        <v>3480</v>
      </c>
      <c r="B198" s="7" t="s">
        <v>3476</v>
      </c>
      <c r="C198" s="7" t="s">
        <v>3476</v>
      </c>
      <c r="D198" s="7"/>
      <c r="E198" s="8" t="s">
        <v>118</v>
      </c>
      <c r="F198" s="8" t="s">
        <v>55</v>
      </c>
      <c r="G198" s="8">
        <v>9</v>
      </c>
      <c r="H198" s="8" t="s">
        <v>43</v>
      </c>
      <c r="I198" s="8">
        <v>7</v>
      </c>
      <c r="J198" s="7" t="s">
        <v>21</v>
      </c>
      <c r="K198" s="7" t="s">
        <v>22</v>
      </c>
      <c r="L198" s="9" t="s">
        <v>104</v>
      </c>
    </row>
    <row r="199" spans="1:12" ht="16.5" hidden="1" customHeight="1" x14ac:dyDescent="0.3">
      <c r="A199" s="8" t="s">
        <v>3480</v>
      </c>
      <c r="B199" s="7" t="s">
        <v>3476</v>
      </c>
      <c r="C199" s="7" t="s">
        <v>3476</v>
      </c>
      <c r="D199" s="7"/>
      <c r="E199" s="8" t="s">
        <v>118</v>
      </c>
      <c r="F199" s="8" t="s">
        <v>57</v>
      </c>
      <c r="G199" s="8">
        <v>10</v>
      </c>
      <c r="H199" s="8" t="s">
        <v>15</v>
      </c>
      <c r="I199" s="8">
        <v>40</v>
      </c>
      <c r="J199" s="7" t="s">
        <v>21</v>
      </c>
      <c r="K199" s="7" t="s">
        <v>22</v>
      </c>
      <c r="L199" s="9" t="s">
        <v>105</v>
      </c>
    </row>
    <row r="200" spans="1:12" ht="16.5" hidden="1" customHeight="1" x14ac:dyDescent="0.3">
      <c r="A200" s="8" t="s">
        <v>3480</v>
      </c>
      <c r="B200" s="7" t="s">
        <v>3476</v>
      </c>
      <c r="C200" s="7" t="s">
        <v>3476</v>
      </c>
      <c r="D200" s="7"/>
      <c r="E200" s="8" t="s">
        <v>118</v>
      </c>
      <c r="F200" s="8" t="s">
        <v>59</v>
      </c>
      <c r="G200" s="8">
        <v>11</v>
      </c>
      <c r="H200" s="8" t="s">
        <v>15</v>
      </c>
      <c r="I200" s="8">
        <v>10</v>
      </c>
      <c r="J200" s="7" t="s">
        <v>21</v>
      </c>
      <c r="K200" s="7" t="s">
        <v>22</v>
      </c>
      <c r="L200" s="9" t="s">
        <v>106</v>
      </c>
    </row>
    <row r="201" spans="1:12" ht="16.5" hidden="1" customHeight="1" x14ac:dyDescent="0.3">
      <c r="A201" s="8" t="s">
        <v>3480</v>
      </c>
      <c r="B201" s="7" t="s">
        <v>3476</v>
      </c>
      <c r="C201" s="7" t="s">
        <v>3476</v>
      </c>
      <c r="D201" s="7"/>
      <c r="E201" s="8" t="s">
        <v>118</v>
      </c>
      <c r="F201" s="8" t="s">
        <v>61</v>
      </c>
      <c r="G201" s="8">
        <v>12</v>
      </c>
      <c r="H201" s="8" t="s">
        <v>15</v>
      </c>
      <c r="I201" s="8">
        <v>40</v>
      </c>
      <c r="J201" s="7" t="s">
        <v>21</v>
      </c>
      <c r="K201" s="7" t="s">
        <v>22</v>
      </c>
      <c r="L201" s="9" t="s">
        <v>107</v>
      </c>
    </row>
    <row r="202" spans="1:12" ht="16.5" hidden="1" customHeight="1" x14ac:dyDescent="0.3">
      <c r="A202" s="8" t="s">
        <v>3480</v>
      </c>
      <c r="B202" s="7" t="s">
        <v>3476</v>
      </c>
      <c r="C202" s="7" t="s">
        <v>3476</v>
      </c>
      <c r="D202" s="7"/>
      <c r="E202" s="8" t="s">
        <v>118</v>
      </c>
      <c r="F202" s="8" t="s">
        <v>63</v>
      </c>
      <c r="G202" s="8">
        <v>13</v>
      </c>
      <c r="H202" s="8" t="s">
        <v>15</v>
      </c>
      <c r="I202" s="8">
        <v>40</v>
      </c>
      <c r="J202" s="7" t="s">
        <v>16</v>
      </c>
      <c r="K202" s="7" t="s">
        <v>11</v>
      </c>
      <c r="L202" s="9" t="s">
        <v>108</v>
      </c>
    </row>
    <row r="203" spans="1:12" ht="16.5" hidden="1" customHeight="1" x14ac:dyDescent="0.3">
      <c r="A203" s="8" t="s">
        <v>3480</v>
      </c>
      <c r="B203" s="7" t="s">
        <v>3476</v>
      </c>
      <c r="C203" s="7" t="s">
        <v>3476</v>
      </c>
      <c r="D203" s="7"/>
      <c r="E203" s="8" t="s">
        <v>118</v>
      </c>
      <c r="F203" s="8" t="s">
        <v>65</v>
      </c>
      <c r="G203" s="8">
        <v>14</v>
      </c>
      <c r="H203" s="8" t="s">
        <v>43</v>
      </c>
      <c r="I203" s="8">
        <v>7</v>
      </c>
      <c r="J203" s="7" t="s">
        <v>21</v>
      </c>
      <c r="K203" s="7" t="s">
        <v>22</v>
      </c>
      <c r="L203" s="9" t="s">
        <v>109</v>
      </c>
    </row>
    <row r="204" spans="1:12" ht="16.5" hidden="1" customHeight="1" x14ac:dyDescent="0.3">
      <c r="A204" s="8" t="s">
        <v>3480</v>
      </c>
      <c r="B204" s="7" t="s">
        <v>3476</v>
      </c>
      <c r="C204" s="7" t="s">
        <v>3476</v>
      </c>
      <c r="D204" s="7"/>
      <c r="E204" s="8" t="s">
        <v>118</v>
      </c>
      <c r="F204" s="8" t="s">
        <v>110</v>
      </c>
      <c r="G204" s="8">
        <v>15</v>
      </c>
      <c r="H204" s="8" t="s">
        <v>15</v>
      </c>
      <c r="I204" s="8">
        <v>40</v>
      </c>
      <c r="J204" s="7" t="s">
        <v>21</v>
      </c>
      <c r="K204" s="7" t="s">
        <v>22</v>
      </c>
      <c r="L204" s="9" t="s">
        <v>111</v>
      </c>
    </row>
    <row r="205" spans="1:12" ht="16.5" hidden="1" customHeight="1" x14ac:dyDescent="0.3">
      <c r="A205" s="8" t="s">
        <v>3480</v>
      </c>
      <c r="B205" s="7" t="s">
        <v>3476</v>
      </c>
      <c r="C205" s="7" t="s">
        <v>3476</v>
      </c>
      <c r="D205" s="7"/>
      <c r="E205" s="8" t="s">
        <v>118</v>
      </c>
      <c r="F205" s="8" t="s">
        <v>67</v>
      </c>
      <c r="G205" s="8">
        <v>16</v>
      </c>
      <c r="H205" s="8" t="s">
        <v>15</v>
      </c>
      <c r="I205" s="8">
        <v>40</v>
      </c>
      <c r="J205" s="7" t="s">
        <v>21</v>
      </c>
      <c r="K205" s="7" t="s">
        <v>22</v>
      </c>
      <c r="L205" s="9" t="s">
        <v>112</v>
      </c>
    </row>
    <row r="206" spans="1:12" ht="16.5" hidden="1" customHeight="1" x14ac:dyDescent="0.3">
      <c r="A206" s="8" t="s">
        <v>3480</v>
      </c>
      <c r="B206" s="7" t="s">
        <v>3476</v>
      </c>
      <c r="C206" s="7" t="s">
        <v>3476</v>
      </c>
      <c r="D206" s="7"/>
      <c r="E206" s="8" t="s">
        <v>118</v>
      </c>
      <c r="F206" s="8" t="s">
        <v>69</v>
      </c>
      <c r="G206" s="8">
        <v>17</v>
      </c>
      <c r="H206" s="8" t="s">
        <v>15</v>
      </c>
      <c r="I206" s="8">
        <v>500</v>
      </c>
      <c r="J206" s="7" t="s">
        <v>21</v>
      </c>
      <c r="K206" s="7" t="s">
        <v>22</v>
      </c>
      <c r="L206" s="9" t="s">
        <v>113</v>
      </c>
    </row>
    <row r="207" spans="1:12" ht="16.5" hidden="1" customHeight="1" x14ac:dyDescent="0.3">
      <c r="A207" s="8" t="s">
        <v>3480</v>
      </c>
      <c r="B207" s="7" t="s">
        <v>3476</v>
      </c>
      <c r="C207" s="7" t="s">
        <v>3476</v>
      </c>
      <c r="D207" s="7"/>
      <c r="E207" s="8" t="s">
        <v>118</v>
      </c>
      <c r="F207" s="8" t="s">
        <v>114</v>
      </c>
      <c r="G207" s="8">
        <v>18</v>
      </c>
      <c r="H207" s="8" t="s">
        <v>15</v>
      </c>
      <c r="I207" s="8">
        <v>40</v>
      </c>
      <c r="J207" s="7" t="s">
        <v>21</v>
      </c>
      <c r="K207" s="7" t="s">
        <v>22</v>
      </c>
      <c r="L207" s="9" t="s">
        <v>115</v>
      </c>
    </row>
    <row r="208" spans="1:12" ht="16.5" hidden="1" customHeight="1" x14ac:dyDescent="0.3">
      <c r="A208" s="8" t="s">
        <v>3480</v>
      </c>
      <c r="B208" s="7" t="s">
        <v>3476</v>
      </c>
      <c r="C208" s="7" t="s">
        <v>3475</v>
      </c>
      <c r="D208" s="7" t="s">
        <v>3496</v>
      </c>
      <c r="E208" s="8" t="s">
        <v>118</v>
      </c>
      <c r="F208" s="8" t="s">
        <v>116</v>
      </c>
      <c r="G208" s="8">
        <v>19</v>
      </c>
      <c r="H208" s="8" t="s">
        <v>15</v>
      </c>
      <c r="I208" s="8">
        <v>10</v>
      </c>
      <c r="J208" s="7" t="s">
        <v>21</v>
      </c>
      <c r="K208" s="7" t="s">
        <v>22</v>
      </c>
      <c r="L208" s="9" t="s">
        <v>22</v>
      </c>
    </row>
    <row r="209" spans="1:12" ht="16.5" hidden="1" customHeight="1" x14ac:dyDescent="0.3">
      <c r="A209" s="8" t="s">
        <v>3479</v>
      </c>
      <c r="B209" s="7" t="s">
        <v>3476</v>
      </c>
      <c r="C209" s="7" t="s">
        <v>3476</v>
      </c>
      <c r="D209" s="7"/>
      <c r="E209" s="8" t="s">
        <v>119</v>
      </c>
      <c r="F209" s="8" t="s">
        <v>120</v>
      </c>
      <c r="G209" s="8">
        <v>1</v>
      </c>
      <c r="H209" s="8" t="s">
        <v>15</v>
      </c>
      <c r="I209" s="8">
        <v>40</v>
      </c>
      <c r="J209" s="7" t="s">
        <v>16</v>
      </c>
      <c r="K209" s="7" t="s">
        <v>11</v>
      </c>
      <c r="L209" s="9" t="s">
        <v>121</v>
      </c>
    </row>
    <row r="210" spans="1:12" ht="16.5" hidden="1" customHeight="1" x14ac:dyDescent="0.3">
      <c r="A210" s="8" t="s">
        <v>3479</v>
      </c>
      <c r="B210" s="7" t="s">
        <v>3476</v>
      </c>
      <c r="C210" s="7" t="s">
        <v>3476</v>
      </c>
      <c r="D210" s="7"/>
      <c r="E210" s="8" t="s">
        <v>119</v>
      </c>
      <c r="F210" s="8" t="s">
        <v>122</v>
      </c>
      <c r="G210" s="8">
        <v>2</v>
      </c>
      <c r="H210" s="8" t="s">
        <v>15</v>
      </c>
      <c r="I210" s="8">
        <v>40</v>
      </c>
      <c r="J210" s="7" t="s">
        <v>16</v>
      </c>
      <c r="K210" s="7" t="s">
        <v>11</v>
      </c>
      <c r="L210" s="9" t="s">
        <v>123</v>
      </c>
    </row>
    <row r="211" spans="1:12" ht="16.5" hidden="1" customHeight="1" x14ac:dyDescent="0.3">
      <c r="A211" s="8" t="s">
        <v>3479</v>
      </c>
      <c r="B211" s="7" t="s">
        <v>3476</v>
      </c>
      <c r="C211" s="7" t="s">
        <v>3476</v>
      </c>
      <c r="D211" s="7"/>
      <c r="E211" s="8" t="s">
        <v>119</v>
      </c>
      <c r="F211" s="8" t="s">
        <v>124</v>
      </c>
      <c r="G211" s="8">
        <v>3</v>
      </c>
      <c r="H211" s="8" t="s">
        <v>125</v>
      </c>
      <c r="I211" s="8">
        <v>22</v>
      </c>
      <c r="J211" s="7" t="s">
        <v>21</v>
      </c>
      <c r="K211" s="7" t="s">
        <v>22</v>
      </c>
      <c r="L211" s="9" t="s">
        <v>126</v>
      </c>
    </row>
    <row r="212" spans="1:12" ht="16.5" hidden="1" customHeight="1" x14ac:dyDescent="0.3">
      <c r="A212" s="8" t="s">
        <v>3479</v>
      </c>
      <c r="B212" s="7" t="s">
        <v>3476</v>
      </c>
      <c r="C212" s="7" t="s">
        <v>3476</v>
      </c>
      <c r="D212" s="7"/>
      <c r="E212" s="8" t="s">
        <v>119</v>
      </c>
      <c r="F212" s="8" t="s">
        <v>76</v>
      </c>
      <c r="G212" s="8">
        <v>4</v>
      </c>
      <c r="H212" s="8" t="s">
        <v>15</v>
      </c>
      <c r="I212" s="8">
        <v>400</v>
      </c>
      <c r="J212" s="7" t="s">
        <v>21</v>
      </c>
      <c r="K212" s="7" t="s">
        <v>22</v>
      </c>
      <c r="L212" s="9" t="s">
        <v>127</v>
      </c>
    </row>
    <row r="213" spans="1:12" ht="16.5" hidden="1" customHeight="1" x14ac:dyDescent="0.3">
      <c r="A213" s="8" t="s">
        <v>3479</v>
      </c>
      <c r="B213" s="7" t="s">
        <v>3476</v>
      </c>
      <c r="C213" s="7" t="s">
        <v>3476</v>
      </c>
      <c r="D213" s="7"/>
      <c r="E213" s="8" t="s">
        <v>119</v>
      </c>
      <c r="F213" s="8" t="s">
        <v>128</v>
      </c>
      <c r="G213" s="8">
        <v>5</v>
      </c>
      <c r="H213" s="8" t="s">
        <v>15</v>
      </c>
      <c r="I213" s="8">
        <v>1</v>
      </c>
      <c r="J213" s="7" t="s">
        <v>21</v>
      </c>
      <c r="K213" s="7" t="s">
        <v>22</v>
      </c>
      <c r="L213" s="9" t="s">
        <v>129</v>
      </c>
    </row>
    <row r="214" spans="1:12" ht="16.5" hidden="1" customHeight="1" x14ac:dyDescent="0.3">
      <c r="A214" s="8" t="s">
        <v>3479</v>
      </c>
      <c r="B214" s="7" t="s">
        <v>3476</v>
      </c>
      <c r="C214" s="7" t="s">
        <v>3476</v>
      </c>
      <c r="D214" s="7"/>
      <c r="E214" s="8" t="s">
        <v>119</v>
      </c>
      <c r="F214" s="8" t="s">
        <v>130</v>
      </c>
      <c r="G214" s="8">
        <v>6</v>
      </c>
      <c r="H214" s="8" t="s">
        <v>15</v>
      </c>
      <c r="I214" s="8">
        <v>40</v>
      </c>
      <c r="J214" s="7" t="s">
        <v>21</v>
      </c>
      <c r="K214" s="7" t="s">
        <v>22</v>
      </c>
      <c r="L214" s="9" t="s">
        <v>131</v>
      </c>
    </row>
    <row r="215" spans="1:12" ht="16.5" hidden="1" customHeight="1" x14ac:dyDescent="0.3">
      <c r="A215" s="8" t="s">
        <v>3479</v>
      </c>
      <c r="B215" s="7" t="s">
        <v>3476</v>
      </c>
      <c r="C215" s="7" t="s">
        <v>3476</v>
      </c>
      <c r="D215" s="7"/>
      <c r="E215" s="8" t="s">
        <v>119</v>
      </c>
      <c r="F215" s="8" t="s">
        <v>132</v>
      </c>
      <c r="G215" s="8">
        <v>7</v>
      </c>
      <c r="H215" s="8" t="s">
        <v>15</v>
      </c>
      <c r="I215" s="8">
        <v>400</v>
      </c>
      <c r="J215" s="7" t="s">
        <v>21</v>
      </c>
      <c r="K215" s="7" t="s">
        <v>22</v>
      </c>
      <c r="L215" s="9" t="s">
        <v>133</v>
      </c>
    </row>
    <row r="216" spans="1:12" ht="16.5" hidden="1" customHeight="1" x14ac:dyDescent="0.3">
      <c r="A216" s="8" t="s">
        <v>3479</v>
      </c>
      <c r="B216" s="7" t="s">
        <v>3476</v>
      </c>
      <c r="C216" s="7" t="s">
        <v>3476</v>
      </c>
      <c r="D216" s="7"/>
      <c r="E216" s="8" t="s">
        <v>119</v>
      </c>
      <c r="F216" s="8" t="s">
        <v>134</v>
      </c>
      <c r="G216" s="8">
        <v>8</v>
      </c>
      <c r="H216" s="8" t="s">
        <v>15</v>
      </c>
      <c r="I216" s="8">
        <v>40</v>
      </c>
      <c r="J216" s="7" t="s">
        <v>21</v>
      </c>
      <c r="K216" s="7" t="s">
        <v>22</v>
      </c>
      <c r="L216" s="9" t="s">
        <v>135</v>
      </c>
    </row>
    <row r="217" spans="1:12" ht="16.5" hidden="1" customHeight="1" x14ac:dyDescent="0.3">
      <c r="A217" s="8" t="s">
        <v>3479</v>
      </c>
      <c r="B217" s="7" t="s">
        <v>3476</v>
      </c>
      <c r="C217" s="7" t="s">
        <v>3476</v>
      </c>
      <c r="D217" s="7"/>
      <c r="E217" s="8" t="s">
        <v>119</v>
      </c>
      <c r="F217" s="8" t="s">
        <v>136</v>
      </c>
      <c r="G217" s="8">
        <v>9</v>
      </c>
      <c r="H217" s="8" t="s">
        <v>15</v>
      </c>
      <c r="I217" s="8">
        <v>40</v>
      </c>
      <c r="J217" s="7" t="s">
        <v>21</v>
      </c>
      <c r="K217" s="7" t="s">
        <v>22</v>
      </c>
      <c r="L217" s="9" t="s">
        <v>137</v>
      </c>
    </row>
    <row r="218" spans="1:12" ht="16.5" hidden="1" customHeight="1" x14ac:dyDescent="0.3">
      <c r="A218" s="8" t="s">
        <v>3479</v>
      </c>
      <c r="B218" s="7" t="s">
        <v>3476</v>
      </c>
      <c r="C218" s="7" t="s">
        <v>3476</v>
      </c>
      <c r="D218" s="7"/>
      <c r="E218" s="8" t="s">
        <v>119</v>
      </c>
      <c r="F218" s="8" t="s">
        <v>138</v>
      </c>
      <c r="G218" s="8">
        <v>10</v>
      </c>
      <c r="H218" s="8" t="s">
        <v>15</v>
      </c>
      <c r="I218" s="8">
        <v>40</v>
      </c>
      <c r="J218" s="7" t="s">
        <v>21</v>
      </c>
      <c r="K218" s="7" t="s">
        <v>22</v>
      </c>
      <c r="L218" s="9" t="s">
        <v>139</v>
      </c>
    </row>
    <row r="219" spans="1:12" ht="16.5" hidden="1" customHeight="1" x14ac:dyDescent="0.3">
      <c r="A219" s="8" t="s">
        <v>3479</v>
      </c>
      <c r="B219" s="7" t="s">
        <v>3476</v>
      </c>
      <c r="C219" s="7" t="s">
        <v>3476</v>
      </c>
      <c r="D219" s="7"/>
      <c r="E219" s="8" t="s">
        <v>119</v>
      </c>
      <c r="F219" s="8" t="s">
        <v>140</v>
      </c>
      <c r="G219" s="8">
        <v>11</v>
      </c>
      <c r="H219" s="8" t="s">
        <v>15</v>
      </c>
      <c r="I219" s="8">
        <v>40</v>
      </c>
      <c r="J219" s="7" t="s">
        <v>21</v>
      </c>
      <c r="K219" s="7" t="s">
        <v>22</v>
      </c>
      <c r="L219" s="9" t="s">
        <v>141</v>
      </c>
    </row>
    <row r="220" spans="1:12" ht="16.5" hidden="1" customHeight="1" x14ac:dyDescent="0.3">
      <c r="A220" s="8" t="s">
        <v>3479</v>
      </c>
      <c r="B220" s="7" t="s">
        <v>3476</v>
      </c>
      <c r="C220" s="7" t="s">
        <v>3476</v>
      </c>
      <c r="D220" s="7"/>
      <c r="E220" s="8" t="s">
        <v>119</v>
      </c>
      <c r="F220" s="8" t="s">
        <v>142</v>
      </c>
      <c r="G220" s="8">
        <v>12</v>
      </c>
      <c r="H220" s="8" t="s">
        <v>15</v>
      </c>
      <c r="I220" s="8">
        <v>40</v>
      </c>
      <c r="J220" s="7" t="s">
        <v>21</v>
      </c>
      <c r="K220" s="7" t="s">
        <v>22</v>
      </c>
      <c r="L220" s="9" t="s">
        <v>143</v>
      </c>
    </row>
    <row r="221" spans="1:12" ht="16.5" hidden="1" customHeight="1" x14ac:dyDescent="0.3">
      <c r="A221" s="8" t="s">
        <v>3479</v>
      </c>
      <c r="B221" s="7" t="s">
        <v>3476</v>
      </c>
      <c r="C221" s="7" t="s">
        <v>3476</v>
      </c>
      <c r="D221" s="7"/>
      <c r="E221" s="8" t="s">
        <v>119</v>
      </c>
      <c r="F221" s="8" t="s">
        <v>144</v>
      </c>
      <c r="G221" s="8">
        <v>13</v>
      </c>
      <c r="H221" s="8" t="s">
        <v>15</v>
      </c>
      <c r="I221" s="8">
        <v>40</v>
      </c>
      <c r="J221" s="7" t="s">
        <v>21</v>
      </c>
      <c r="K221" s="7" t="s">
        <v>22</v>
      </c>
      <c r="L221" s="9" t="s">
        <v>145</v>
      </c>
    </row>
    <row r="222" spans="1:12" ht="16.5" hidden="1" customHeight="1" x14ac:dyDescent="0.3">
      <c r="A222" s="8" t="s">
        <v>3479</v>
      </c>
      <c r="B222" s="7" t="s">
        <v>3476</v>
      </c>
      <c r="C222" s="7" t="s">
        <v>3476</v>
      </c>
      <c r="D222" s="7"/>
      <c r="E222" s="8" t="s">
        <v>119</v>
      </c>
      <c r="F222" s="8" t="s">
        <v>146</v>
      </c>
      <c r="G222" s="8">
        <v>14</v>
      </c>
      <c r="H222" s="8" t="s">
        <v>15</v>
      </c>
      <c r="I222" s="8">
        <v>1</v>
      </c>
      <c r="J222" s="7" t="s">
        <v>21</v>
      </c>
      <c r="K222" s="7" t="s">
        <v>22</v>
      </c>
      <c r="L222" s="9" t="s">
        <v>147</v>
      </c>
    </row>
    <row r="223" spans="1:12" ht="16.5" hidden="1" customHeight="1" x14ac:dyDescent="0.3">
      <c r="A223" s="8" t="s">
        <v>3479</v>
      </c>
      <c r="B223" s="7" t="s">
        <v>3476</v>
      </c>
      <c r="C223" s="7" t="s">
        <v>3476</v>
      </c>
      <c r="D223" s="7"/>
      <c r="E223" s="8" t="s">
        <v>119</v>
      </c>
      <c r="F223" s="8" t="s">
        <v>148</v>
      </c>
      <c r="G223" s="8">
        <v>15</v>
      </c>
      <c r="H223" s="8" t="s">
        <v>15</v>
      </c>
      <c r="I223" s="8">
        <v>1</v>
      </c>
      <c r="J223" s="7" t="s">
        <v>21</v>
      </c>
      <c r="K223" s="7" t="s">
        <v>22</v>
      </c>
      <c r="L223" s="9" t="s">
        <v>149</v>
      </c>
    </row>
    <row r="224" spans="1:12" ht="16.5" hidden="1" customHeight="1" x14ac:dyDescent="0.3">
      <c r="A224" s="8" t="s">
        <v>3479</v>
      </c>
      <c r="B224" s="7" t="s">
        <v>3476</v>
      </c>
      <c r="C224" s="7" t="s">
        <v>3476</v>
      </c>
      <c r="D224" s="7"/>
      <c r="E224" s="8" t="s">
        <v>119</v>
      </c>
      <c r="F224" s="8" t="s">
        <v>150</v>
      </c>
      <c r="G224" s="8">
        <v>16</v>
      </c>
      <c r="H224" s="8" t="s">
        <v>15</v>
      </c>
      <c r="I224" s="8">
        <v>1</v>
      </c>
      <c r="J224" s="7" t="s">
        <v>21</v>
      </c>
      <c r="K224" s="7" t="s">
        <v>22</v>
      </c>
      <c r="L224" s="9" t="s">
        <v>151</v>
      </c>
    </row>
    <row r="225" spans="1:12" ht="16.5" hidden="1" customHeight="1" x14ac:dyDescent="0.3">
      <c r="A225" s="8" t="s">
        <v>3479</v>
      </c>
      <c r="B225" s="7" t="s">
        <v>3476</v>
      </c>
      <c r="C225" s="7" t="s">
        <v>3476</v>
      </c>
      <c r="D225" s="7"/>
      <c r="E225" s="8" t="s">
        <v>119</v>
      </c>
      <c r="F225" s="8" t="s">
        <v>152</v>
      </c>
      <c r="G225" s="8">
        <v>17</v>
      </c>
      <c r="H225" s="8" t="s">
        <v>125</v>
      </c>
      <c r="I225" s="8">
        <v>22</v>
      </c>
      <c r="J225" s="7" t="s">
        <v>21</v>
      </c>
      <c r="K225" s="7" t="s">
        <v>22</v>
      </c>
      <c r="L225" s="9" t="s">
        <v>153</v>
      </c>
    </row>
    <row r="226" spans="1:12" ht="16.5" hidden="1" customHeight="1" x14ac:dyDescent="0.3">
      <c r="A226" s="8" t="s">
        <v>3479</v>
      </c>
      <c r="B226" s="7" t="s">
        <v>3476</v>
      </c>
      <c r="C226" s="7" t="s">
        <v>3476</v>
      </c>
      <c r="D226" s="7"/>
      <c r="E226" s="8" t="s">
        <v>119</v>
      </c>
      <c r="F226" s="8" t="s">
        <v>154</v>
      </c>
      <c r="G226" s="8">
        <v>18</v>
      </c>
      <c r="H226" s="8" t="s">
        <v>15</v>
      </c>
      <c r="I226" s="8">
        <v>40</v>
      </c>
      <c r="J226" s="7" t="s">
        <v>21</v>
      </c>
      <c r="K226" s="7" t="s">
        <v>22</v>
      </c>
      <c r="L226" s="9" t="s">
        <v>155</v>
      </c>
    </row>
    <row r="227" spans="1:12" ht="16.5" hidden="1" customHeight="1" x14ac:dyDescent="0.3">
      <c r="A227" s="8" t="s">
        <v>3479</v>
      </c>
      <c r="B227" s="7" t="s">
        <v>3476</v>
      </c>
      <c r="C227" s="7" t="s">
        <v>3476</v>
      </c>
      <c r="D227" s="7"/>
      <c r="E227" s="8" t="s">
        <v>119</v>
      </c>
      <c r="F227" s="8" t="s">
        <v>59</v>
      </c>
      <c r="G227" s="8">
        <v>19</v>
      </c>
      <c r="H227" s="8" t="s">
        <v>15</v>
      </c>
      <c r="I227" s="8">
        <v>40</v>
      </c>
      <c r="J227" s="7" t="s">
        <v>21</v>
      </c>
      <c r="K227" s="7" t="s">
        <v>22</v>
      </c>
      <c r="L227" s="9" t="s">
        <v>156</v>
      </c>
    </row>
    <row r="228" spans="1:12" ht="16.5" hidden="1" customHeight="1" x14ac:dyDescent="0.3">
      <c r="A228" s="8" t="s">
        <v>3479</v>
      </c>
      <c r="B228" s="7" t="s">
        <v>3476</v>
      </c>
      <c r="C228" s="7" t="s">
        <v>3476</v>
      </c>
      <c r="D228" s="7"/>
      <c r="E228" s="8" t="s">
        <v>119</v>
      </c>
      <c r="F228" s="8" t="s">
        <v>53</v>
      </c>
      <c r="G228" s="8">
        <v>20</v>
      </c>
      <c r="H228" s="8" t="s">
        <v>15</v>
      </c>
      <c r="I228" s="8">
        <v>40</v>
      </c>
      <c r="J228" s="7" t="s">
        <v>21</v>
      </c>
      <c r="K228" s="7" t="s">
        <v>22</v>
      </c>
      <c r="L228" s="9" t="s">
        <v>157</v>
      </c>
    </row>
    <row r="229" spans="1:12" ht="16.5" hidden="1" customHeight="1" x14ac:dyDescent="0.3">
      <c r="A229" s="8" t="s">
        <v>3479</v>
      </c>
      <c r="B229" s="7" t="s">
        <v>3476</v>
      </c>
      <c r="C229" s="7" t="s">
        <v>3476</v>
      </c>
      <c r="D229" s="7"/>
      <c r="E229" s="8" t="s">
        <v>119</v>
      </c>
      <c r="F229" s="8" t="s">
        <v>57</v>
      </c>
      <c r="G229" s="8">
        <v>21</v>
      </c>
      <c r="H229" s="8" t="s">
        <v>15</v>
      </c>
      <c r="I229" s="8">
        <v>40</v>
      </c>
      <c r="J229" s="7" t="s">
        <v>21</v>
      </c>
      <c r="K229" s="7" t="s">
        <v>22</v>
      </c>
      <c r="L229" s="9" t="s">
        <v>158</v>
      </c>
    </row>
    <row r="230" spans="1:12" ht="16.5" hidden="1" customHeight="1" x14ac:dyDescent="0.3">
      <c r="A230" s="8" t="s">
        <v>3479</v>
      </c>
      <c r="B230" s="7" t="s">
        <v>3476</v>
      </c>
      <c r="C230" s="7" t="s">
        <v>3476</v>
      </c>
      <c r="D230" s="7"/>
      <c r="E230" s="8" t="s">
        <v>119</v>
      </c>
      <c r="F230" s="8" t="s">
        <v>55</v>
      </c>
      <c r="G230" s="8">
        <v>22</v>
      </c>
      <c r="H230" s="8" t="s">
        <v>43</v>
      </c>
      <c r="I230" s="8">
        <v>7</v>
      </c>
      <c r="J230" s="7" t="s">
        <v>21</v>
      </c>
      <c r="K230" s="7" t="s">
        <v>22</v>
      </c>
      <c r="L230" s="9" t="s">
        <v>159</v>
      </c>
    </row>
    <row r="231" spans="1:12" ht="16.5" hidden="1" customHeight="1" x14ac:dyDescent="0.3">
      <c r="A231" s="8" t="s">
        <v>3479</v>
      </c>
      <c r="B231" s="7" t="s">
        <v>3476</v>
      </c>
      <c r="C231" s="7" t="s">
        <v>3476</v>
      </c>
      <c r="D231" s="7"/>
      <c r="E231" s="8" t="s">
        <v>119</v>
      </c>
      <c r="F231" s="8" t="s">
        <v>61</v>
      </c>
      <c r="G231" s="8">
        <v>23</v>
      </c>
      <c r="H231" s="8" t="s">
        <v>15</v>
      </c>
      <c r="I231" s="8">
        <v>40</v>
      </c>
      <c r="J231" s="7" t="s">
        <v>21</v>
      </c>
      <c r="K231" s="7" t="s">
        <v>22</v>
      </c>
      <c r="L231" s="9" t="s">
        <v>160</v>
      </c>
    </row>
    <row r="232" spans="1:12" ht="16.5" hidden="1" customHeight="1" x14ac:dyDescent="0.3">
      <c r="A232" s="8" t="s">
        <v>3479</v>
      </c>
      <c r="B232" s="7" t="s">
        <v>3476</v>
      </c>
      <c r="C232" s="7" t="s">
        <v>3476</v>
      </c>
      <c r="D232" s="7"/>
      <c r="E232" s="8" t="s">
        <v>119</v>
      </c>
      <c r="F232" s="8" t="s">
        <v>63</v>
      </c>
      <c r="G232" s="8">
        <v>24</v>
      </c>
      <c r="H232" s="8" t="s">
        <v>15</v>
      </c>
      <c r="I232" s="8">
        <v>40</v>
      </c>
      <c r="J232" s="7" t="s">
        <v>21</v>
      </c>
      <c r="K232" s="7" t="s">
        <v>22</v>
      </c>
      <c r="L232" s="9" t="s">
        <v>161</v>
      </c>
    </row>
    <row r="233" spans="1:12" ht="16.5" hidden="1" customHeight="1" x14ac:dyDescent="0.3">
      <c r="A233" s="8" t="s">
        <v>3479</v>
      </c>
      <c r="B233" s="7" t="s">
        <v>3476</v>
      </c>
      <c r="C233" s="7" t="s">
        <v>3476</v>
      </c>
      <c r="D233" s="7"/>
      <c r="E233" s="8" t="s">
        <v>119</v>
      </c>
      <c r="F233" s="8" t="s">
        <v>65</v>
      </c>
      <c r="G233" s="8">
        <v>25</v>
      </c>
      <c r="H233" s="8" t="s">
        <v>43</v>
      </c>
      <c r="I233" s="8">
        <v>7</v>
      </c>
      <c r="J233" s="7" t="s">
        <v>21</v>
      </c>
      <c r="K233" s="7" t="s">
        <v>22</v>
      </c>
      <c r="L233" s="9" t="s">
        <v>162</v>
      </c>
    </row>
    <row r="234" spans="1:12" ht="16.5" hidden="1" customHeight="1" x14ac:dyDescent="0.3">
      <c r="A234" s="8" t="s">
        <v>3479</v>
      </c>
      <c r="B234" s="7" t="s">
        <v>3476</v>
      </c>
      <c r="C234" s="7" t="s">
        <v>3476</v>
      </c>
      <c r="D234" s="7"/>
      <c r="E234" s="8" t="s">
        <v>119</v>
      </c>
      <c r="F234" s="8" t="s">
        <v>110</v>
      </c>
      <c r="G234" s="8">
        <v>26</v>
      </c>
      <c r="H234" s="8" t="s">
        <v>15</v>
      </c>
      <c r="I234" s="8">
        <v>40</v>
      </c>
      <c r="J234" s="7" t="s">
        <v>21</v>
      </c>
      <c r="K234" s="7" t="s">
        <v>22</v>
      </c>
      <c r="L234" s="9" t="s">
        <v>163</v>
      </c>
    </row>
    <row r="235" spans="1:12" ht="16.5" hidden="1" customHeight="1" x14ac:dyDescent="0.3">
      <c r="A235" s="8" t="s">
        <v>3479</v>
      </c>
      <c r="B235" s="7" t="s">
        <v>3476</v>
      </c>
      <c r="C235" s="7" t="s">
        <v>3476</v>
      </c>
      <c r="D235" s="7"/>
      <c r="E235" s="8" t="s">
        <v>119</v>
      </c>
      <c r="F235" s="8" t="s">
        <v>67</v>
      </c>
      <c r="G235" s="8">
        <v>27</v>
      </c>
      <c r="H235" s="8" t="s">
        <v>15</v>
      </c>
      <c r="I235" s="8">
        <v>40</v>
      </c>
      <c r="J235" s="7" t="s">
        <v>21</v>
      </c>
      <c r="K235" s="7" t="s">
        <v>22</v>
      </c>
      <c r="L235" s="9" t="s">
        <v>164</v>
      </c>
    </row>
    <row r="236" spans="1:12" ht="16.5" hidden="1" customHeight="1" x14ac:dyDescent="0.3">
      <c r="A236" s="8" t="s">
        <v>3479</v>
      </c>
      <c r="B236" s="7" t="s">
        <v>3476</v>
      </c>
      <c r="C236" s="7" t="s">
        <v>3476</v>
      </c>
      <c r="D236" s="7"/>
      <c r="E236" s="8" t="s">
        <v>119</v>
      </c>
      <c r="F236" s="8" t="s">
        <v>69</v>
      </c>
      <c r="G236" s="8">
        <v>28</v>
      </c>
      <c r="H236" s="8" t="s">
        <v>15</v>
      </c>
      <c r="I236" s="8">
        <v>500</v>
      </c>
      <c r="J236" s="7" t="s">
        <v>21</v>
      </c>
      <c r="K236" s="7" t="s">
        <v>22</v>
      </c>
      <c r="L236" s="9" t="s">
        <v>165</v>
      </c>
    </row>
    <row r="237" spans="1:12" ht="16.5" hidden="1" customHeight="1" x14ac:dyDescent="0.3">
      <c r="A237" s="8" t="s">
        <v>3479</v>
      </c>
      <c r="B237" s="7" t="s">
        <v>3476</v>
      </c>
      <c r="C237" s="7" t="s">
        <v>3476</v>
      </c>
      <c r="D237" s="7"/>
      <c r="E237" s="8" t="s">
        <v>119</v>
      </c>
      <c r="F237" s="8" t="s">
        <v>166</v>
      </c>
      <c r="G237" s="8">
        <v>29</v>
      </c>
      <c r="H237" s="8" t="s">
        <v>15</v>
      </c>
      <c r="I237" s="8">
        <v>40</v>
      </c>
      <c r="J237" s="7" t="s">
        <v>21</v>
      </c>
      <c r="K237" s="7" t="s">
        <v>22</v>
      </c>
      <c r="L237" s="9" t="s">
        <v>167</v>
      </c>
    </row>
    <row r="238" spans="1:12" ht="16.5" customHeight="1" x14ac:dyDescent="0.3">
      <c r="A238" s="8" t="s">
        <v>3480</v>
      </c>
      <c r="B238" s="7" t="s">
        <v>3476</v>
      </c>
      <c r="C238" s="7" t="s">
        <v>3475</v>
      </c>
      <c r="D238" s="7" t="s">
        <v>3496</v>
      </c>
      <c r="E238" s="8" t="s">
        <v>119</v>
      </c>
      <c r="F238" s="8" t="s">
        <v>168</v>
      </c>
      <c r="G238" s="8">
        <v>30</v>
      </c>
      <c r="H238" s="8" t="s">
        <v>15</v>
      </c>
      <c r="I238" s="8">
        <v>40</v>
      </c>
      <c r="J238" s="7" t="s">
        <v>16</v>
      </c>
      <c r="K238" s="7" t="s">
        <v>11</v>
      </c>
      <c r="L238" s="9" t="s">
        <v>22</v>
      </c>
    </row>
    <row r="239" spans="1:12" ht="16.5" hidden="1" customHeight="1" x14ac:dyDescent="0.3">
      <c r="A239" s="8" t="s">
        <v>3479</v>
      </c>
      <c r="B239" s="7" t="s">
        <v>3476</v>
      </c>
      <c r="C239" s="7" t="s">
        <v>3476</v>
      </c>
      <c r="D239" s="7"/>
      <c r="E239" s="8" t="s">
        <v>169</v>
      </c>
      <c r="F239" s="8" t="s">
        <v>120</v>
      </c>
      <c r="G239" s="8">
        <v>1</v>
      </c>
      <c r="H239" s="8" t="s">
        <v>15</v>
      </c>
      <c r="I239" s="8">
        <v>40</v>
      </c>
      <c r="J239" s="7" t="s">
        <v>16</v>
      </c>
      <c r="K239" s="7" t="s">
        <v>11</v>
      </c>
      <c r="L239" s="9" t="s">
        <v>121</v>
      </c>
    </row>
    <row r="240" spans="1:12" ht="16.5" hidden="1" customHeight="1" x14ac:dyDescent="0.3">
      <c r="A240" s="8" t="s">
        <v>3479</v>
      </c>
      <c r="B240" s="7" t="s">
        <v>3476</v>
      </c>
      <c r="C240" s="7" t="s">
        <v>3476</v>
      </c>
      <c r="D240" s="7"/>
      <c r="E240" s="8" t="s">
        <v>169</v>
      </c>
      <c r="F240" s="8" t="s">
        <v>122</v>
      </c>
      <c r="G240" s="8">
        <v>2</v>
      </c>
      <c r="H240" s="8" t="s">
        <v>15</v>
      </c>
      <c r="I240" s="8">
        <v>40</v>
      </c>
      <c r="J240" s="7" t="s">
        <v>16</v>
      </c>
      <c r="K240" s="7" t="s">
        <v>11</v>
      </c>
      <c r="L240" s="9" t="s">
        <v>123</v>
      </c>
    </row>
    <row r="241" spans="1:12" ht="16.5" hidden="1" customHeight="1" x14ac:dyDescent="0.3">
      <c r="A241" s="8" t="s">
        <v>3479</v>
      </c>
      <c r="B241" s="7" t="s">
        <v>3476</v>
      </c>
      <c r="C241" s="7" t="s">
        <v>3476</v>
      </c>
      <c r="D241" s="7"/>
      <c r="E241" s="8" t="s">
        <v>169</v>
      </c>
      <c r="F241" s="8" t="s">
        <v>124</v>
      </c>
      <c r="G241" s="8">
        <v>3</v>
      </c>
      <c r="H241" s="8" t="s">
        <v>125</v>
      </c>
      <c r="I241" s="8">
        <v>22</v>
      </c>
      <c r="J241" s="7" t="s">
        <v>21</v>
      </c>
      <c r="K241" s="7" t="s">
        <v>22</v>
      </c>
      <c r="L241" s="9" t="s">
        <v>126</v>
      </c>
    </row>
    <row r="242" spans="1:12" ht="16.5" hidden="1" customHeight="1" x14ac:dyDescent="0.3">
      <c r="A242" s="8" t="s">
        <v>3479</v>
      </c>
      <c r="B242" s="7" t="s">
        <v>3476</v>
      </c>
      <c r="C242" s="7" t="s">
        <v>3476</v>
      </c>
      <c r="D242" s="7"/>
      <c r="E242" s="8" t="s">
        <v>169</v>
      </c>
      <c r="F242" s="8" t="s">
        <v>76</v>
      </c>
      <c r="G242" s="8">
        <v>4</v>
      </c>
      <c r="H242" s="8" t="s">
        <v>15</v>
      </c>
      <c r="I242" s="8">
        <v>400</v>
      </c>
      <c r="J242" s="7" t="s">
        <v>21</v>
      </c>
      <c r="K242" s="7" t="s">
        <v>22</v>
      </c>
      <c r="L242" s="9" t="s">
        <v>127</v>
      </c>
    </row>
    <row r="243" spans="1:12" ht="16.5" hidden="1" customHeight="1" x14ac:dyDescent="0.3">
      <c r="A243" s="8" t="s">
        <v>3479</v>
      </c>
      <c r="B243" s="7" t="s">
        <v>3476</v>
      </c>
      <c r="C243" s="7" t="s">
        <v>3476</v>
      </c>
      <c r="D243" s="7"/>
      <c r="E243" s="8" t="s">
        <v>169</v>
      </c>
      <c r="F243" s="8" t="s">
        <v>128</v>
      </c>
      <c r="G243" s="8">
        <v>5</v>
      </c>
      <c r="H243" s="8" t="s">
        <v>15</v>
      </c>
      <c r="I243" s="8">
        <v>1</v>
      </c>
      <c r="J243" s="7" t="s">
        <v>21</v>
      </c>
      <c r="K243" s="7" t="s">
        <v>22</v>
      </c>
      <c r="L243" s="9" t="s">
        <v>129</v>
      </c>
    </row>
    <row r="244" spans="1:12" ht="16.5" hidden="1" customHeight="1" x14ac:dyDescent="0.3">
      <c r="A244" s="8" t="s">
        <v>3479</v>
      </c>
      <c r="B244" s="7" t="s">
        <v>3476</v>
      </c>
      <c r="C244" s="7" t="s">
        <v>3476</v>
      </c>
      <c r="D244" s="7"/>
      <c r="E244" s="8" t="s">
        <v>169</v>
      </c>
      <c r="F244" s="8" t="s">
        <v>130</v>
      </c>
      <c r="G244" s="8">
        <v>6</v>
      </c>
      <c r="H244" s="8" t="s">
        <v>15</v>
      </c>
      <c r="I244" s="8">
        <v>40</v>
      </c>
      <c r="J244" s="7" t="s">
        <v>21</v>
      </c>
      <c r="K244" s="7" t="s">
        <v>22</v>
      </c>
      <c r="L244" s="9" t="s">
        <v>131</v>
      </c>
    </row>
    <row r="245" spans="1:12" ht="16.5" hidden="1" customHeight="1" x14ac:dyDescent="0.3">
      <c r="A245" s="8" t="s">
        <v>3479</v>
      </c>
      <c r="B245" s="7" t="s">
        <v>3476</v>
      </c>
      <c r="C245" s="7" t="s">
        <v>3476</v>
      </c>
      <c r="D245" s="7"/>
      <c r="E245" s="8" t="s">
        <v>169</v>
      </c>
      <c r="F245" s="8" t="s">
        <v>132</v>
      </c>
      <c r="G245" s="8">
        <v>7</v>
      </c>
      <c r="H245" s="8" t="s">
        <v>15</v>
      </c>
      <c r="I245" s="8">
        <v>400</v>
      </c>
      <c r="J245" s="7" t="s">
        <v>21</v>
      </c>
      <c r="K245" s="7" t="s">
        <v>22</v>
      </c>
      <c r="L245" s="9" t="s">
        <v>133</v>
      </c>
    </row>
    <row r="246" spans="1:12" ht="16.5" hidden="1" customHeight="1" x14ac:dyDescent="0.3">
      <c r="A246" s="8" t="s">
        <v>3479</v>
      </c>
      <c r="B246" s="7" t="s">
        <v>3476</v>
      </c>
      <c r="C246" s="7" t="s">
        <v>3476</v>
      </c>
      <c r="D246" s="7"/>
      <c r="E246" s="8" t="s">
        <v>169</v>
      </c>
      <c r="F246" s="8" t="s">
        <v>134</v>
      </c>
      <c r="G246" s="8">
        <v>8</v>
      </c>
      <c r="H246" s="8" t="s">
        <v>15</v>
      </c>
      <c r="I246" s="8">
        <v>40</v>
      </c>
      <c r="J246" s="7" t="s">
        <v>21</v>
      </c>
      <c r="K246" s="7" t="s">
        <v>22</v>
      </c>
      <c r="L246" s="9" t="s">
        <v>135</v>
      </c>
    </row>
    <row r="247" spans="1:12" ht="16.5" hidden="1" customHeight="1" x14ac:dyDescent="0.3">
      <c r="A247" s="8" t="s">
        <v>3479</v>
      </c>
      <c r="B247" s="7" t="s">
        <v>3476</v>
      </c>
      <c r="C247" s="7" t="s">
        <v>3476</v>
      </c>
      <c r="D247" s="7"/>
      <c r="E247" s="8" t="s">
        <v>169</v>
      </c>
      <c r="F247" s="8" t="s">
        <v>136</v>
      </c>
      <c r="G247" s="8">
        <v>9</v>
      </c>
      <c r="H247" s="8" t="s">
        <v>15</v>
      </c>
      <c r="I247" s="8">
        <v>40</v>
      </c>
      <c r="J247" s="7" t="s">
        <v>21</v>
      </c>
      <c r="K247" s="7" t="s">
        <v>22</v>
      </c>
      <c r="L247" s="9" t="s">
        <v>137</v>
      </c>
    </row>
    <row r="248" spans="1:12" ht="16.5" hidden="1" customHeight="1" x14ac:dyDescent="0.3">
      <c r="A248" s="8" t="s">
        <v>3479</v>
      </c>
      <c r="B248" s="7" t="s">
        <v>3476</v>
      </c>
      <c r="C248" s="7" t="s">
        <v>3476</v>
      </c>
      <c r="D248" s="7"/>
      <c r="E248" s="8" t="s">
        <v>169</v>
      </c>
      <c r="F248" s="8" t="s">
        <v>138</v>
      </c>
      <c r="G248" s="8">
        <v>10</v>
      </c>
      <c r="H248" s="8" t="s">
        <v>15</v>
      </c>
      <c r="I248" s="8">
        <v>40</v>
      </c>
      <c r="J248" s="7" t="s">
        <v>21</v>
      </c>
      <c r="K248" s="7" t="s">
        <v>22</v>
      </c>
      <c r="L248" s="9" t="s">
        <v>139</v>
      </c>
    </row>
    <row r="249" spans="1:12" ht="16.5" hidden="1" customHeight="1" x14ac:dyDescent="0.3">
      <c r="A249" s="8" t="s">
        <v>3479</v>
      </c>
      <c r="B249" s="7" t="s">
        <v>3476</v>
      </c>
      <c r="C249" s="7" t="s">
        <v>3476</v>
      </c>
      <c r="D249" s="7"/>
      <c r="E249" s="8" t="s">
        <v>169</v>
      </c>
      <c r="F249" s="8" t="s">
        <v>140</v>
      </c>
      <c r="G249" s="8">
        <v>11</v>
      </c>
      <c r="H249" s="8" t="s">
        <v>15</v>
      </c>
      <c r="I249" s="8">
        <v>40</v>
      </c>
      <c r="J249" s="7" t="s">
        <v>21</v>
      </c>
      <c r="K249" s="7" t="s">
        <v>22</v>
      </c>
      <c r="L249" s="9" t="s">
        <v>141</v>
      </c>
    </row>
    <row r="250" spans="1:12" ht="16.5" hidden="1" customHeight="1" x14ac:dyDescent="0.3">
      <c r="A250" s="8" t="s">
        <v>3479</v>
      </c>
      <c r="B250" s="7" t="s">
        <v>3476</v>
      </c>
      <c r="C250" s="7" t="s">
        <v>3476</v>
      </c>
      <c r="D250" s="7"/>
      <c r="E250" s="8" t="s">
        <v>169</v>
      </c>
      <c r="F250" s="8" t="s">
        <v>142</v>
      </c>
      <c r="G250" s="8">
        <v>12</v>
      </c>
      <c r="H250" s="8" t="s">
        <v>15</v>
      </c>
      <c r="I250" s="8">
        <v>40</v>
      </c>
      <c r="J250" s="7" t="s">
        <v>21</v>
      </c>
      <c r="K250" s="7" t="s">
        <v>22</v>
      </c>
      <c r="L250" s="9" t="s">
        <v>143</v>
      </c>
    </row>
    <row r="251" spans="1:12" ht="16.5" hidden="1" customHeight="1" x14ac:dyDescent="0.3">
      <c r="A251" s="8" t="s">
        <v>3479</v>
      </c>
      <c r="B251" s="7" t="s">
        <v>3476</v>
      </c>
      <c r="C251" s="7" t="s">
        <v>3476</v>
      </c>
      <c r="D251" s="7"/>
      <c r="E251" s="8" t="s">
        <v>169</v>
      </c>
      <c r="F251" s="8" t="s">
        <v>144</v>
      </c>
      <c r="G251" s="8">
        <v>13</v>
      </c>
      <c r="H251" s="8" t="s">
        <v>15</v>
      </c>
      <c r="I251" s="8">
        <v>40</v>
      </c>
      <c r="J251" s="7" t="s">
        <v>21</v>
      </c>
      <c r="K251" s="7" t="s">
        <v>22</v>
      </c>
      <c r="L251" s="9" t="s">
        <v>145</v>
      </c>
    </row>
    <row r="252" spans="1:12" ht="16.5" hidden="1" customHeight="1" x14ac:dyDescent="0.3">
      <c r="A252" s="8" t="s">
        <v>3479</v>
      </c>
      <c r="B252" s="7" t="s">
        <v>3476</v>
      </c>
      <c r="C252" s="7" t="s">
        <v>3476</v>
      </c>
      <c r="D252" s="7"/>
      <c r="E252" s="8" t="s">
        <v>169</v>
      </c>
      <c r="F252" s="8" t="s">
        <v>146</v>
      </c>
      <c r="G252" s="8">
        <v>14</v>
      </c>
      <c r="H252" s="8" t="s">
        <v>15</v>
      </c>
      <c r="I252" s="8">
        <v>1</v>
      </c>
      <c r="J252" s="7" t="s">
        <v>21</v>
      </c>
      <c r="K252" s="7" t="s">
        <v>22</v>
      </c>
      <c r="L252" s="9" t="s">
        <v>147</v>
      </c>
    </row>
    <row r="253" spans="1:12" ht="16.5" hidden="1" customHeight="1" x14ac:dyDescent="0.3">
      <c r="A253" s="8" t="s">
        <v>3479</v>
      </c>
      <c r="B253" s="7" t="s">
        <v>3476</v>
      </c>
      <c r="C253" s="7" t="s">
        <v>3476</v>
      </c>
      <c r="D253" s="7"/>
      <c r="E253" s="8" t="s">
        <v>169</v>
      </c>
      <c r="F253" s="8" t="s">
        <v>148</v>
      </c>
      <c r="G253" s="8">
        <v>15</v>
      </c>
      <c r="H253" s="8" t="s">
        <v>15</v>
      </c>
      <c r="I253" s="8">
        <v>1</v>
      </c>
      <c r="J253" s="7" t="s">
        <v>21</v>
      </c>
      <c r="K253" s="7" t="s">
        <v>22</v>
      </c>
      <c r="L253" s="9" t="s">
        <v>149</v>
      </c>
    </row>
    <row r="254" spans="1:12" ht="16.5" hidden="1" customHeight="1" x14ac:dyDescent="0.3">
      <c r="A254" s="8" t="s">
        <v>3479</v>
      </c>
      <c r="B254" s="7" t="s">
        <v>3476</v>
      </c>
      <c r="C254" s="7" t="s">
        <v>3476</v>
      </c>
      <c r="D254" s="7"/>
      <c r="E254" s="8" t="s">
        <v>169</v>
      </c>
      <c r="F254" s="8" t="s">
        <v>150</v>
      </c>
      <c r="G254" s="8">
        <v>16</v>
      </c>
      <c r="H254" s="8" t="s">
        <v>15</v>
      </c>
      <c r="I254" s="8">
        <v>1</v>
      </c>
      <c r="J254" s="7" t="s">
        <v>21</v>
      </c>
      <c r="K254" s="7" t="s">
        <v>22</v>
      </c>
      <c r="L254" s="9" t="s">
        <v>151</v>
      </c>
    </row>
    <row r="255" spans="1:12" ht="16.5" hidden="1" customHeight="1" x14ac:dyDescent="0.3">
      <c r="A255" s="8" t="s">
        <v>3479</v>
      </c>
      <c r="B255" s="7" t="s">
        <v>3476</v>
      </c>
      <c r="C255" s="7" t="s">
        <v>3476</v>
      </c>
      <c r="D255" s="7"/>
      <c r="E255" s="8" t="s">
        <v>169</v>
      </c>
      <c r="F255" s="8" t="s">
        <v>152</v>
      </c>
      <c r="G255" s="8">
        <v>17</v>
      </c>
      <c r="H255" s="8" t="s">
        <v>125</v>
      </c>
      <c r="I255" s="8">
        <v>22</v>
      </c>
      <c r="J255" s="7" t="s">
        <v>21</v>
      </c>
      <c r="K255" s="7" t="s">
        <v>22</v>
      </c>
      <c r="L255" s="9" t="s">
        <v>153</v>
      </c>
    </row>
    <row r="256" spans="1:12" ht="16.5" hidden="1" customHeight="1" x14ac:dyDescent="0.3">
      <c r="A256" s="8" t="s">
        <v>3479</v>
      </c>
      <c r="B256" s="7" t="s">
        <v>3476</v>
      </c>
      <c r="C256" s="7" t="s">
        <v>3476</v>
      </c>
      <c r="D256" s="7"/>
      <c r="E256" s="8" t="s">
        <v>169</v>
      </c>
      <c r="F256" s="8" t="s">
        <v>154</v>
      </c>
      <c r="G256" s="8">
        <v>18</v>
      </c>
      <c r="H256" s="8" t="s">
        <v>15</v>
      </c>
      <c r="I256" s="8">
        <v>40</v>
      </c>
      <c r="J256" s="7" t="s">
        <v>21</v>
      </c>
      <c r="K256" s="7" t="s">
        <v>22</v>
      </c>
      <c r="L256" s="9" t="s">
        <v>155</v>
      </c>
    </row>
    <row r="257" spans="1:12" ht="16.5" hidden="1" customHeight="1" x14ac:dyDescent="0.3">
      <c r="A257" s="8" t="s">
        <v>3479</v>
      </c>
      <c r="B257" s="7" t="s">
        <v>3476</v>
      </c>
      <c r="C257" s="7" t="s">
        <v>3476</v>
      </c>
      <c r="D257" s="7"/>
      <c r="E257" s="8" t="s">
        <v>169</v>
      </c>
      <c r="F257" s="8" t="s">
        <v>59</v>
      </c>
      <c r="G257" s="8">
        <v>19</v>
      </c>
      <c r="H257" s="8" t="s">
        <v>15</v>
      </c>
      <c r="I257" s="8">
        <v>40</v>
      </c>
      <c r="J257" s="7" t="s">
        <v>21</v>
      </c>
      <c r="K257" s="7" t="s">
        <v>22</v>
      </c>
      <c r="L257" s="9" t="s">
        <v>156</v>
      </c>
    </row>
    <row r="258" spans="1:12" ht="16.5" hidden="1" customHeight="1" x14ac:dyDescent="0.3">
      <c r="A258" s="8" t="s">
        <v>3479</v>
      </c>
      <c r="B258" s="7" t="s">
        <v>3476</v>
      </c>
      <c r="C258" s="7" t="s">
        <v>3476</v>
      </c>
      <c r="D258" s="7"/>
      <c r="E258" s="8" t="s">
        <v>169</v>
      </c>
      <c r="F258" s="8" t="s">
        <v>53</v>
      </c>
      <c r="G258" s="8">
        <v>20</v>
      </c>
      <c r="H258" s="8" t="s">
        <v>15</v>
      </c>
      <c r="I258" s="8">
        <v>40</v>
      </c>
      <c r="J258" s="7" t="s">
        <v>21</v>
      </c>
      <c r="K258" s="7" t="s">
        <v>22</v>
      </c>
      <c r="L258" s="9" t="s">
        <v>157</v>
      </c>
    </row>
    <row r="259" spans="1:12" ht="16.5" hidden="1" customHeight="1" x14ac:dyDescent="0.3">
      <c r="A259" s="8" t="s">
        <v>3479</v>
      </c>
      <c r="B259" s="7" t="s">
        <v>3476</v>
      </c>
      <c r="C259" s="7" t="s">
        <v>3476</v>
      </c>
      <c r="D259" s="7"/>
      <c r="E259" s="8" t="s">
        <v>169</v>
      </c>
      <c r="F259" s="8" t="s">
        <v>57</v>
      </c>
      <c r="G259" s="8">
        <v>21</v>
      </c>
      <c r="H259" s="8" t="s">
        <v>15</v>
      </c>
      <c r="I259" s="8">
        <v>40</v>
      </c>
      <c r="J259" s="7" t="s">
        <v>21</v>
      </c>
      <c r="K259" s="7" t="s">
        <v>22</v>
      </c>
      <c r="L259" s="9" t="s">
        <v>158</v>
      </c>
    </row>
    <row r="260" spans="1:12" ht="16.5" hidden="1" customHeight="1" x14ac:dyDescent="0.3">
      <c r="A260" s="8" t="s">
        <v>3479</v>
      </c>
      <c r="B260" s="7" t="s">
        <v>3476</v>
      </c>
      <c r="C260" s="7" t="s">
        <v>3476</v>
      </c>
      <c r="D260" s="7"/>
      <c r="E260" s="8" t="s">
        <v>169</v>
      </c>
      <c r="F260" s="8" t="s">
        <v>55</v>
      </c>
      <c r="G260" s="8">
        <v>22</v>
      </c>
      <c r="H260" s="8" t="s">
        <v>43</v>
      </c>
      <c r="I260" s="8">
        <v>7</v>
      </c>
      <c r="J260" s="7" t="s">
        <v>21</v>
      </c>
      <c r="K260" s="7" t="s">
        <v>22</v>
      </c>
      <c r="L260" s="9" t="s">
        <v>159</v>
      </c>
    </row>
    <row r="261" spans="1:12" ht="16.5" hidden="1" customHeight="1" x14ac:dyDescent="0.3">
      <c r="A261" s="8" t="s">
        <v>3479</v>
      </c>
      <c r="B261" s="7" t="s">
        <v>3476</v>
      </c>
      <c r="C261" s="7" t="s">
        <v>3476</v>
      </c>
      <c r="D261" s="7"/>
      <c r="E261" s="8" t="s">
        <v>169</v>
      </c>
      <c r="F261" s="8" t="s">
        <v>61</v>
      </c>
      <c r="G261" s="8">
        <v>23</v>
      </c>
      <c r="H261" s="8" t="s">
        <v>15</v>
      </c>
      <c r="I261" s="8">
        <v>40</v>
      </c>
      <c r="J261" s="7" t="s">
        <v>21</v>
      </c>
      <c r="K261" s="7" t="s">
        <v>22</v>
      </c>
      <c r="L261" s="9" t="s">
        <v>160</v>
      </c>
    </row>
    <row r="262" spans="1:12" ht="16.5" hidden="1" customHeight="1" x14ac:dyDescent="0.3">
      <c r="A262" s="8" t="s">
        <v>3479</v>
      </c>
      <c r="B262" s="7" t="s">
        <v>3476</v>
      </c>
      <c r="C262" s="7" t="s">
        <v>3476</v>
      </c>
      <c r="D262" s="7"/>
      <c r="E262" s="8" t="s">
        <v>169</v>
      </c>
      <c r="F262" s="8" t="s">
        <v>63</v>
      </c>
      <c r="G262" s="8">
        <v>24</v>
      </c>
      <c r="H262" s="8" t="s">
        <v>15</v>
      </c>
      <c r="I262" s="8">
        <v>40</v>
      </c>
      <c r="J262" s="7" t="s">
        <v>16</v>
      </c>
      <c r="K262" s="7" t="s">
        <v>11</v>
      </c>
      <c r="L262" s="9" t="s">
        <v>161</v>
      </c>
    </row>
    <row r="263" spans="1:12" ht="16.5" hidden="1" customHeight="1" x14ac:dyDescent="0.3">
      <c r="A263" s="8" t="s">
        <v>3479</v>
      </c>
      <c r="B263" s="7" t="s">
        <v>3476</v>
      </c>
      <c r="C263" s="7" t="s">
        <v>3476</v>
      </c>
      <c r="D263" s="7"/>
      <c r="E263" s="8" t="s">
        <v>169</v>
      </c>
      <c r="F263" s="8" t="s">
        <v>65</v>
      </c>
      <c r="G263" s="8">
        <v>25</v>
      </c>
      <c r="H263" s="8" t="s">
        <v>43</v>
      </c>
      <c r="I263" s="8">
        <v>7</v>
      </c>
      <c r="J263" s="7" t="s">
        <v>21</v>
      </c>
      <c r="K263" s="7" t="s">
        <v>22</v>
      </c>
      <c r="L263" s="9" t="s">
        <v>162</v>
      </c>
    </row>
    <row r="264" spans="1:12" ht="16.5" hidden="1" customHeight="1" x14ac:dyDescent="0.3">
      <c r="A264" s="8" t="s">
        <v>3479</v>
      </c>
      <c r="B264" s="7" t="s">
        <v>3476</v>
      </c>
      <c r="C264" s="7" t="s">
        <v>3476</v>
      </c>
      <c r="D264" s="7"/>
      <c r="E264" s="8" t="s">
        <v>169</v>
      </c>
      <c r="F264" s="8" t="s">
        <v>110</v>
      </c>
      <c r="G264" s="8">
        <v>26</v>
      </c>
      <c r="H264" s="8" t="s">
        <v>15</v>
      </c>
      <c r="I264" s="8">
        <v>40</v>
      </c>
      <c r="J264" s="7" t="s">
        <v>21</v>
      </c>
      <c r="K264" s="7" t="s">
        <v>22</v>
      </c>
      <c r="L264" s="9" t="s">
        <v>163</v>
      </c>
    </row>
    <row r="265" spans="1:12" ht="16.5" hidden="1" customHeight="1" x14ac:dyDescent="0.3">
      <c r="A265" s="8" t="s">
        <v>3479</v>
      </c>
      <c r="B265" s="7" t="s">
        <v>3476</v>
      </c>
      <c r="C265" s="7" t="s">
        <v>3476</v>
      </c>
      <c r="D265" s="7"/>
      <c r="E265" s="8" t="s">
        <v>169</v>
      </c>
      <c r="F265" s="8" t="s">
        <v>67</v>
      </c>
      <c r="G265" s="8">
        <v>27</v>
      </c>
      <c r="H265" s="8" t="s">
        <v>15</v>
      </c>
      <c r="I265" s="8">
        <v>40</v>
      </c>
      <c r="J265" s="7" t="s">
        <v>21</v>
      </c>
      <c r="K265" s="7" t="s">
        <v>22</v>
      </c>
      <c r="L265" s="9" t="s">
        <v>164</v>
      </c>
    </row>
    <row r="266" spans="1:12" ht="16.5" hidden="1" customHeight="1" x14ac:dyDescent="0.3">
      <c r="A266" s="8" t="s">
        <v>3479</v>
      </c>
      <c r="B266" s="7" t="s">
        <v>3476</v>
      </c>
      <c r="C266" s="7" t="s">
        <v>3476</v>
      </c>
      <c r="D266" s="7"/>
      <c r="E266" s="8" t="s">
        <v>169</v>
      </c>
      <c r="F266" s="8" t="s">
        <v>69</v>
      </c>
      <c r="G266" s="8">
        <v>28</v>
      </c>
      <c r="H266" s="8" t="s">
        <v>15</v>
      </c>
      <c r="I266" s="8">
        <v>500</v>
      </c>
      <c r="J266" s="7" t="s">
        <v>21</v>
      </c>
      <c r="K266" s="7" t="s">
        <v>22</v>
      </c>
      <c r="L266" s="9" t="s">
        <v>165</v>
      </c>
    </row>
    <row r="267" spans="1:12" ht="16.5" hidden="1" customHeight="1" x14ac:dyDescent="0.3">
      <c r="A267" s="8" t="s">
        <v>3479</v>
      </c>
      <c r="B267" s="7" t="s">
        <v>3476</v>
      </c>
      <c r="C267" s="7" t="s">
        <v>3476</v>
      </c>
      <c r="D267" s="7"/>
      <c r="E267" s="8" t="s">
        <v>169</v>
      </c>
      <c r="F267" s="8" t="s">
        <v>166</v>
      </c>
      <c r="G267" s="8">
        <v>29</v>
      </c>
      <c r="H267" s="8" t="s">
        <v>15</v>
      </c>
      <c r="I267" s="8">
        <v>40</v>
      </c>
      <c r="J267" s="7" t="s">
        <v>21</v>
      </c>
      <c r="K267" s="7" t="s">
        <v>22</v>
      </c>
      <c r="L267" s="9" t="s">
        <v>167</v>
      </c>
    </row>
    <row r="268" spans="1:12" ht="16.5" customHeight="1" x14ac:dyDescent="0.3">
      <c r="A268" s="8" t="s">
        <v>3480</v>
      </c>
      <c r="B268" s="7" t="s">
        <v>3476</v>
      </c>
      <c r="C268" s="7" t="s">
        <v>3475</v>
      </c>
      <c r="D268" s="7" t="s">
        <v>3496</v>
      </c>
      <c r="E268" s="8" t="s">
        <v>169</v>
      </c>
      <c r="F268" s="8" t="s">
        <v>168</v>
      </c>
      <c r="G268" s="8">
        <v>30</v>
      </c>
      <c r="H268" s="8" t="s">
        <v>15</v>
      </c>
      <c r="I268" s="8">
        <v>40</v>
      </c>
      <c r="J268" s="7" t="s">
        <v>21</v>
      </c>
      <c r="K268" s="7" t="s">
        <v>22</v>
      </c>
      <c r="L268" s="9" t="s">
        <v>22</v>
      </c>
    </row>
    <row r="269" spans="1:12" ht="16.5" hidden="1" customHeight="1" x14ac:dyDescent="0.3">
      <c r="A269" s="8" t="s">
        <v>3481</v>
      </c>
      <c r="B269" s="7" t="s">
        <v>3476</v>
      </c>
      <c r="C269" s="7" t="s">
        <v>3476</v>
      </c>
      <c r="D269" s="7"/>
      <c r="E269" s="8" t="s">
        <v>170</v>
      </c>
      <c r="F269" s="8" t="s">
        <v>171</v>
      </c>
      <c r="G269" s="8">
        <v>1</v>
      </c>
      <c r="H269" s="8" t="s">
        <v>15</v>
      </c>
      <c r="I269" s="8">
        <v>40</v>
      </c>
      <c r="J269" s="7" t="s">
        <v>16</v>
      </c>
      <c r="K269" s="7" t="s">
        <v>11</v>
      </c>
      <c r="L269" s="9" t="s">
        <v>172</v>
      </c>
    </row>
    <row r="270" spans="1:12" ht="16.5" hidden="1" customHeight="1" x14ac:dyDescent="0.3">
      <c r="A270" s="8" t="s">
        <v>3481</v>
      </c>
      <c r="B270" s="7" t="s">
        <v>3476</v>
      </c>
      <c r="C270" s="7" t="s">
        <v>3476</v>
      </c>
      <c r="D270" s="7"/>
      <c r="E270" s="8" t="s">
        <v>170</v>
      </c>
      <c r="F270" s="8" t="s">
        <v>173</v>
      </c>
      <c r="G270" s="8">
        <v>2</v>
      </c>
      <c r="H270" s="8" t="s">
        <v>15</v>
      </c>
      <c r="I270" s="8">
        <v>40</v>
      </c>
      <c r="J270" s="7" t="s">
        <v>21</v>
      </c>
      <c r="K270" s="7" t="s">
        <v>22</v>
      </c>
      <c r="L270" s="9" t="s">
        <v>174</v>
      </c>
    </row>
    <row r="271" spans="1:12" ht="16.5" hidden="1" customHeight="1" x14ac:dyDescent="0.3">
      <c r="A271" s="8" t="s">
        <v>3481</v>
      </c>
      <c r="B271" s="7" t="s">
        <v>3476</v>
      </c>
      <c r="C271" s="7" t="s">
        <v>3476</v>
      </c>
      <c r="D271" s="7"/>
      <c r="E271" s="8" t="s">
        <v>170</v>
      </c>
      <c r="F271" s="8" t="s">
        <v>76</v>
      </c>
      <c r="G271" s="8">
        <v>3</v>
      </c>
      <c r="H271" s="8" t="s">
        <v>15</v>
      </c>
      <c r="I271" s="8">
        <v>400</v>
      </c>
      <c r="J271" s="7" t="s">
        <v>21</v>
      </c>
      <c r="K271" s="7" t="s">
        <v>22</v>
      </c>
      <c r="L271" s="9" t="s">
        <v>175</v>
      </c>
    </row>
    <row r="272" spans="1:12" ht="16.5" hidden="1" customHeight="1" x14ac:dyDescent="0.3">
      <c r="A272" s="8" t="s">
        <v>3481</v>
      </c>
      <c r="B272" s="7" t="s">
        <v>3476</v>
      </c>
      <c r="C272" s="7" t="s">
        <v>3476</v>
      </c>
      <c r="D272" s="7"/>
      <c r="E272" s="8" t="s">
        <v>170</v>
      </c>
      <c r="F272" s="8" t="s">
        <v>176</v>
      </c>
      <c r="G272" s="8">
        <v>4</v>
      </c>
      <c r="H272" s="8" t="s">
        <v>15</v>
      </c>
      <c r="I272" s="8">
        <v>40</v>
      </c>
      <c r="J272" s="7" t="s">
        <v>21</v>
      </c>
      <c r="K272" s="7" t="s">
        <v>22</v>
      </c>
      <c r="L272" s="9" t="s">
        <v>177</v>
      </c>
    </row>
    <row r="273" spans="1:12" ht="16.5" hidden="1" customHeight="1" x14ac:dyDescent="0.3">
      <c r="A273" s="8" t="s">
        <v>3481</v>
      </c>
      <c r="B273" s="7" t="s">
        <v>3476</v>
      </c>
      <c r="C273" s="7" t="s">
        <v>3476</v>
      </c>
      <c r="D273" s="7"/>
      <c r="E273" s="8" t="s">
        <v>170</v>
      </c>
      <c r="F273" s="8" t="s">
        <v>53</v>
      </c>
      <c r="G273" s="8">
        <v>5</v>
      </c>
      <c r="H273" s="8" t="s">
        <v>15</v>
      </c>
      <c r="I273" s="8">
        <v>40</v>
      </c>
      <c r="J273" s="7" t="s">
        <v>21</v>
      </c>
      <c r="K273" s="7" t="s">
        <v>22</v>
      </c>
      <c r="L273" s="9" t="s">
        <v>157</v>
      </c>
    </row>
    <row r="274" spans="1:12" ht="16.5" hidden="1" customHeight="1" x14ac:dyDescent="0.3">
      <c r="A274" s="8" t="s">
        <v>3481</v>
      </c>
      <c r="B274" s="7" t="s">
        <v>3476</v>
      </c>
      <c r="C274" s="7" t="s">
        <v>3476</v>
      </c>
      <c r="D274" s="7"/>
      <c r="E274" s="8" t="s">
        <v>170</v>
      </c>
      <c r="F274" s="8" t="s">
        <v>55</v>
      </c>
      <c r="G274" s="8">
        <v>6</v>
      </c>
      <c r="H274" s="8" t="s">
        <v>43</v>
      </c>
      <c r="I274" s="8">
        <v>7</v>
      </c>
      <c r="J274" s="7" t="s">
        <v>21</v>
      </c>
      <c r="K274" s="7" t="s">
        <v>22</v>
      </c>
      <c r="L274" s="9" t="s">
        <v>159</v>
      </c>
    </row>
    <row r="275" spans="1:12" ht="16.5" hidden="1" customHeight="1" x14ac:dyDescent="0.3">
      <c r="A275" s="8" t="s">
        <v>3481</v>
      </c>
      <c r="B275" s="7" t="s">
        <v>3476</v>
      </c>
      <c r="C275" s="7" t="s">
        <v>3476</v>
      </c>
      <c r="D275" s="7"/>
      <c r="E275" s="8" t="s">
        <v>170</v>
      </c>
      <c r="F275" s="8" t="s">
        <v>57</v>
      </c>
      <c r="G275" s="8">
        <v>7</v>
      </c>
      <c r="H275" s="8" t="s">
        <v>15</v>
      </c>
      <c r="I275" s="8">
        <v>40</v>
      </c>
      <c r="J275" s="7" t="s">
        <v>21</v>
      </c>
      <c r="K275" s="7" t="s">
        <v>22</v>
      </c>
      <c r="L275" s="9" t="s">
        <v>158</v>
      </c>
    </row>
    <row r="276" spans="1:12" ht="16.5" hidden="1" customHeight="1" x14ac:dyDescent="0.3">
      <c r="A276" s="8" t="s">
        <v>3481</v>
      </c>
      <c r="B276" s="7" t="s">
        <v>3476</v>
      </c>
      <c r="C276" s="7" t="s">
        <v>3476</v>
      </c>
      <c r="D276" s="7"/>
      <c r="E276" s="8" t="s">
        <v>170</v>
      </c>
      <c r="F276" s="8" t="s">
        <v>59</v>
      </c>
      <c r="G276" s="8">
        <v>8</v>
      </c>
      <c r="H276" s="8" t="s">
        <v>15</v>
      </c>
      <c r="I276" s="8">
        <v>10</v>
      </c>
      <c r="J276" s="7" t="s">
        <v>21</v>
      </c>
      <c r="K276" s="7" t="s">
        <v>22</v>
      </c>
      <c r="L276" s="9" t="s">
        <v>106</v>
      </c>
    </row>
    <row r="277" spans="1:12" ht="16.5" hidden="1" customHeight="1" x14ac:dyDescent="0.3">
      <c r="A277" s="8" t="s">
        <v>3481</v>
      </c>
      <c r="B277" s="7" t="s">
        <v>3476</v>
      </c>
      <c r="C277" s="7" t="s">
        <v>3476</v>
      </c>
      <c r="D277" s="7"/>
      <c r="E277" s="8" t="s">
        <v>170</v>
      </c>
      <c r="F277" s="8" t="s">
        <v>61</v>
      </c>
      <c r="G277" s="8">
        <v>9</v>
      </c>
      <c r="H277" s="8" t="s">
        <v>15</v>
      </c>
      <c r="I277" s="8">
        <v>40</v>
      </c>
      <c r="J277" s="7" t="s">
        <v>21</v>
      </c>
      <c r="K277" s="7" t="s">
        <v>22</v>
      </c>
      <c r="L277" s="9" t="s">
        <v>107</v>
      </c>
    </row>
    <row r="278" spans="1:12" ht="16.5" hidden="1" customHeight="1" x14ac:dyDescent="0.3">
      <c r="A278" s="8" t="s">
        <v>3481</v>
      </c>
      <c r="B278" s="7" t="s">
        <v>3476</v>
      </c>
      <c r="C278" s="7" t="s">
        <v>3476</v>
      </c>
      <c r="D278" s="7"/>
      <c r="E278" s="8" t="s">
        <v>170</v>
      </c>
      <c r="F278" s="8" t="s">
        <v>63</v>
      </c>
      <c r="G278" s="8">
        <v>10</v>
      </c>
      <c r="H278" s="8" t="s">
        <v>15</v>
      </c>
      <c r="I278" s="8">
        <v>40</v>
      </c>
      <c r="J278" s="7" t="s">
        <v>21</v>
      </c>
      <c r="K278" s="7" t="s">
        <v>22</v>
      </c>
      <c r="L278" s="9" t="s">
        <v>108</v>
      </c>
    </row>
    <row r="279" spans="1:12" ht="16.5" hidden="1" customHeight="1" x14ac:dyDescent="0.3">
      <c r="A279" s="8" t="s">
        <v>3481</v>
      </c>
      <c r="B279" s="7" t="s">
        <v>3476</v>
      </c>
      <c r="C279" s="7" t="s">
        <v>3476</v>
      </c>
      <c r="D279" s="7"/>
      <c r="E279" s="8" t="s">
        <v>170</v>
      </c>
      <c r="F279" s="8" t="s">
        <v>65</v>
      </c>
      <c r="G279" s="8">
        <v>11</v>
      </c>
      <c r="H279" s="8" t="s">
        <v>43</v>
      </c>
      <c r="I279" s="8">
        <v>7</v>
      </c>
      <c r="J279" s="7" t="s">
        <v>21</v>
      </c>
      <c r="K279" s="7" t="s">
        <v>22</v>
      </c>
      <c r="L279" s="9" t="s">
        <v>109</v>
      </c>
    </row>
    <row r="280" spans="1:12" ht="16.5" hidden="1" customHeight="1" x14ac:dyDescent="0.3">
      <c r="A280" s="8" t="s">
        <v>3481</v>
      </c>
      <c r="B280" s="7" t="s">
        <v>3476</v>
      </c>
      <c r="C280" s="7" t="s">
        <v>3476</v>
      </c>
      <c r="D280" s="7"/>
      <c r="E280" s="8" t="s">
        <v>170</v>
      </c>
      <c r="F280" s="8" t="s">
        <v>110</v>
      </c>
      <c r="G280" s="8">
        <v>12</v>
      </c>
      <c r="H280" s="8" t="s">
        <v>15</v>
      </c>
      <c r="I280" s="8">
        <v>40</v>
      </c>
      <c r="J280" s="7" t="s">
        <v>21</v>
      </c>
      <c r="K280" s="7" t="s">
        <v>22</v>
      </c>
      <c r="L280" s="9" t="s">
        <v>111</v>
      </c>
    </row>
    <row r="281" spans="1:12" ht="16.5" hidden="1" customHeight="1" x14ac:dyDescent="0.3">
      <c r="A281" s="8" t="s">
        <v>3481</v>
      </c>
      <c r="B281" s="7" t="s">
        <v>3476</v>
      </c>
      <c r="C281" s="7" t="s">
        <v>3476</v>
      </c>
      <c r="D281" s="7"/>
      <c r="E281" s="8" t="s">
        <v>170</v>
      </c>
      <c r="F281" s="8" t="s">
        <v>67</v>
      </c>
      <c r="G281" s="8">
        <v>13</v>
      </c>
      <c r="H281" s="8" t="s">
        <v>15</v>
      </c>
      <c r="I281" s="8">
        <v>40</v>
      </c>
      <c r="J281" s="7" t="s">
        <v>21</v>
      </c>
      <c r="K281" s="7" t="s">
        <v>22</v>
      </c>
      <c r="L281" s="9" t="s">
        <v>112</v>
      </c>
    </row>
    <row r="282" spans="1:12" ht="16.5" hidden="1" customHeight="1" x14ac:dyDescent="0.3">
      <c r="A282" s="8" t="s">
        <v>3481</v>
      </c>
      <c r="B282" s="7" t="s">
        <v>3476</v>
      </c>
      <c r="C282" s="7" t="s">
        <v>3476</v>
      </c>
      <c r="D282" s="7"/>
      <c r="E282" s="8" t="s">
        <v>170</v>
      </c>
      <c r="F282" s="8" t="s">
        <v>69</v>
      </c>
      <c r="G282" s="8">
        <v>14</v>
      </c>
      <c r="H282" s="8" t="s">
        <v>15</v>
      </c>
      <c r="I282" s="8">
        <v>500</v>
      </c>
      <c r="J282" s="7" t="s">
        <v>21</v>
      </c>
      <c r="K282" s="7" t="s">
        <v>22</v>
      </c>
      <c r="L282" s="9" t="s">
        <v>113</v>
      </c>
    </row>
    <row r="283" spans="1:12" ht="16.5" hidden="1" customHeight="1" x14ac:dyDescent="0.3">
      <c r="A283" s="8" t="s">
        <v>3481</v>
      </c>
      <c r="B283" s="7" t="s">
        <v>3476</v>
      </c>
      <c r="C283" s="7" t="s">
        <v>3476</v>
      </c>
      <c r="D283" s="7"/>
      <c r="E283" s="8" t="s">
        <v>178</v>
      </c>
      <c r="F283" s="8" t="s">
        <v>171</v>
      </c>
      <c r="G283" s="8">
        <v>1</v>
      </c>
      <c r="H283" s="8" t="s">
        <v>15</v>
      </c>
      <c r="I283" s="8">
        <v>40</v>
      </c>
      <c r="J283" s="7" t="s">
        <v>16</v>
      </c>
      <c r="K283" s="7" t="s">
        <v>11</v>
      </c>
      <c r="L283" s="9" t="s">
        <v>172</v>
      </c>
    </row>
    <row r="284" spans="1:12" ht="16.5" hidden="1" customHeight="1" x14ac:dyDescent="0.3">
      <c r="A284" s="8" t="s">
        <v>3481</v>
      </c>
      <c r="B284" s="7" t="s">
        <v>3476</v>
      </c>
      <c r="C284" s="7" t="s">
        <v>3476</v>
      </c>
      <c r="D284" s="7"/>
      <c r="E284" s="8" t="s">
        <v>178</v>
      </c>
      <c r="F284" s="8" t="s">
        <v>173</v>
      </c>
      <c r="G284" s="8">
        <v>2</v>
      </c>
      <c r="H284" s="8" t="s">
        <v>15</v>
      </c>
      <c r="I284" s="8">
        <v>40</v>
      </c>
      <c r="J284" s="7" t="s">
        <v>21</v>
      </c>
      <c r="K284" s="7" t="s">
        <v>22</v>
      </c>
      <c r="L284" s="9" t="s">
        <v>174</v>
      </c>
    </row>
    <row r="285" spans="1:12" ht="16.5" hidden="1" customHeight="1" x14ac:dyDescent="0.3">
      <c r="A285" s="8" t="s">
        <v>3481</v>
      </c>
      <c r="B285" s="7" t="s">
        <v>3476</v>
      </c>
      <c r="C285" s="7" t="s">
        <v>3476</v>
      </c>
      <c r="D285" s="7"/>
      <c r="E285" s="8" t="s">
        <v>178</v>
      </c>
      <c r="F285" s="8" t="s">
        <v>76</v>
      </c>
      <c r="G285" s="8">
        <v>3</v>
      </c>
      <c r="H285" s="8" t="s">
        <v>15</v>
      </c>
      <c r="I285" s="8">
        <v>400</v>
      </c>
      <c r="J285" s="7" t="s">
        <v>21</v>
      </c>
      <c r="K285" s="7" t="s">
        <v>22</v>
      </c>
      <c r="L285" s="9" t="s">
        <v>175</v>
      </c>
    </row>
    <row r="286" spans="1:12" ht="16.5" hidden="1" customHeight="1" x14ac:dyDescent="0.3">
      <c r="A286" s="8" t="s">
        <v>3481</v>
      </c>
      <c r="B286" s="7" t="s">
        <v>3476</v>
      </c>
      <c r="C286" s="7" t="s">
        <v>3476</v>
      </c>
      <c r="D286" s="7"/>
      <c r="E286" s="8" t="s">
        <v>178</v>
      </c>
      <c r="F286" s="8" t="s">
        <v>176</v>
      </c>
      <c r="G286" s="8">
        <v>4</v>
      </c>
      <c r="H286" s="8" t="s">
        <v>15</v>
      </c>
      <c r="I286" s="8">
        <v>40</v>
      </c>
      <c r="J286" s="7" t="s">
        <v>21</v>
      </c>
      <c r="K286" s="7" t="s">
        <v>22</v>
      </c>
      <c r="L286" s="9" t="s">
        <v>177</v>
      </c>
    </row>
    <row r="287" spans="1:12" ht="16.5" hidden="1" customHeight="1" x14ac:dyDescent="0.3">
      <c r="A287" s="8" t="s">
        <v>3481</v>
      </c>
      <c r="B287" s="7" t="s">
        <v>3476</v>
      </c>
      <c r="C287" s="7" t="s">
        <v>3476</v>
      </c>
      <c r="D287" s="7"/>
      <c r="E287" s="8" t="s">
        <v>178</v>
      </c>
      <c r="F287" s="8" t="s">
        <v>53</v>
      </c>
      <c r="G287" s="8">
        <v>5</v>
      </c>
      <c r="H287" s="8" t="s">
        <v>15</v>
      </c>
      <c r="I287" s="8">
        <v>40</v>
      </c>
      <c r="J287" s="7" t="s">
        <v>21</v>
      </c>
      <c r="K287" s="7" t="s">
        <v>22</v>
      </c>
      <c r="L287" s="9" t="s">
        <v>157</v>
      </c>
    </row>
    <row r="288" spans="1:12" ht="16.5" hidden="1" customHeight="1" x14ac:dyDescent="0.3">
      <c r="A288" s="8" t="s">
        <v>3481</v>
      </c>
      <c r="B288" s="7" t="s">
        <v>3476</v>
      </c>
      <c r="C288" s="7" t="s">
        <v>3476</v>
      </c>
      <c r="D288" s="7"/>
      <c r="E288" s="8" t="s">
        <v>178</v>
      </c>
      <c r="F288" s="8" t="s">
        <v>55</v>
      </c>
      <c r="G288" s="8">
        <v>6</v>
      </c>
      <c r="H288" s="8" t="s">
        <v>43</v>
      </c>
      <c r="I288" s="8">
        <v>7</v>
      </c>
      <c r="J288" s="7" t="s">
        <v>21</v>
      </c>
      <c r="K288" s="7" t="s">
        <v>22</v>
      </c>
      <c r="L288" s="9" t="s">
        <v>159</v>
      </c>
    </row>
    <row r="289" spans="1:12" ht="16.5" hidden="1" customHeight="1" x14ac:dyDescent="0.3">
      <c r="A289" s="8" t="s">
        <v>3481</v>
      </c>
      <c r="B289" s="7" t="s">
        <v>3476</v>
      </c>
      <c r="C289" s="7" t="s">
        <v>3476</v>
      </c>
      <c r="D289" s="7"/>
      <c r="E289" s="8" t="s">
        <v>178</v>
      </c>
      <c r="F289" s="8" t="s">
        <v>57</v>
      </c>
      <c r="G289" s="8">
        <v>7</v>
      </c>
      <c r="H289" s="8" t="s">
        <v>15</v>
      </c>
      <c r="I289" s="8">
        <v>40</v>
      </c>
      <c r="J289" s="7" t="s">
        <v>21</v>
      </c>
      <c r="K289" s="7" t="s">
        <v>22</v>
      </c>
      <c r="L289" s="9" t="s">
        <v>158</v>
      </c>
    </row>
    <row r="290" spans="1:12" ht="16.5" hidden="1" customHeight="1" x14ac:dyDescent="0.3">
      <c r="A290" s="8" t="s">
        <v>3481</v>
      </c>
      <c r="B290" s="7" t="s">
        <v>3476</v>
      </c>
      <c r="C290" s="7" t="s">
        <v>3476</v>
      </c>
      <c r="D290" s="7"/>
      <c r="E290" s="8" t="s">
        <v>178</v>
      </c>
      <c r="F290" s="8" t="s">
        <v>59</v>
      </c>
      <c r="G290" s="8">
        <v>8</v>
      </c>
      <c r="H290" s="8" t="s">
        <v>15</v>
      </c>
      <c r="I290" s="8">
        <v>10</v>
      </c>
      <c r="J290" s="7" t="s">
        <v>21</v>
      </c>
      <c r="K290" s="7" t="s">
        <v>22</v>
      </c>
      <c r="L290" s="9" t="s">
        <v>106</v>
      </c>
    </row>
    <row r="291" spans="1:12" ht="16.5" hidden="1" customHeight="1" x14ac:dyDescent="0.3">
      <c r="A291" s="8" t="s">
        <v>3481</v>
      </c>
      <c r="B291" s="7" t="s">
        <v>3476</v>
      </c>
      <c r="C291" s="7" t="s">
        <v>3476</v>
      </c>
      <c r="D291" s="7"/>
      <c r="E291" s="8" t="s">
        <v>178</v>
      </c>
      <c r="F291" s="8" t="s">
        <v>61</v>
      </c>
      <c r="G291" s="8">
        <v>9</v>
      </c>
      <c r="H291" s="8" t="s">
        <v>15</v>
      </c>
      <c r="I291" s="8">
        <v>40</v>
      </c>
      <c r="J291" s="7" t="s">
        <v>21</v>
      </c>
      <c r="K291" s="7" t="s">
        <v>22</v>
      </c>
      <c r="L291" s="9" t="s">
        <v>107</v>
      </c>
    </row>
    <row r="292" spans="1:12" ht="16.5" hidden="1" customHeight="1" x14ac:dyDescent="0.3">
      <c r="A292" s="8" t="s">
        <v>3481</v>
      </c>
      <c r="B292" s="7" t="s">
        <v>3476</v>
      </c>
      <c r="C292" s="7" t="s">
        <v>3476</v>
      </c>
      <c r="D292" s="7"/>
      <c r="E292" s="8" t="s">
        <v>178</v>
      </c>
      <c r="F292" s="8" t="s">
        <v>63</v>
      </c>
      <c r="G292" s="8">
        <v>10</v>
      </c>
      <c r="H292" s="8" t="s">
        <v>15</v>
      </c>
      <c r="I292" s="8">
        <v>40</v>
      </c>
      <c r="J292" s="7" t="s">
        <v>16</v>
      </c>
      <c r="K292" s="7" t="s">
        <v>11</v>
      </c>
      <c r="L292" s="9" t="s">
        <v>108</v>
      </c>
    </row>
    <row r="293" spans="1:12" ht="16.5" hidden="1" customHeight="1" x14ac:dyDescent="0.3">
      <c r="A293" s="8" t="s">
        <v>3481</v>
      </c>
      <c r="B293" s="7" t="s">
        <v>3476</v>
      </c>
      <c r="C293" s="7" t="s">
        <v>3476</v>
      </c>
      <c r="D293" s="7"/>
      <c r="E293" s="8" t="s">
        <v>178</v>
      </c>
      <c r="F293" s="8" t="s">
        <v>65</v>
      </c>
      <c r="G293" s="8">
        <v>11</v>
      </c>
      <c r="H293" s="8" t="s">
        <v>43</v>
      </c>
      <c r="I293" s="8">
        <v>7</v>
      </c>
      <c r="J293" s="7" t="s">
        <v>21</v>
      </c>
      <c r="K293" s="7" t="s">
        <v>22</v>
      </c>
      <c r="L293" s="9" t="s">
        <v>109</v>
      </c>
    </row>
    <row r="294" spans="1:12" ht="16.5" hidden="1" customHeight="1" x14ac:dyDescent="0.3">
      <c r="A294" s="8" t="s">
        <v>3481</v>
      </c>
      <c r="B294" s="7" t="s">
        <v>3476</v>
      </c>
      <c r="C294" s="7" t="s">
        <v>3476</v>
      </c>
      <c r="D294" s="7"/>
      <c r="E294" s="8" t="s">
        <v>178</v>
      </c>
      <c r="F294" s="8" t="s">
        <v>110</v>
      </c>
      <c r="G294" s="8">
        <v>12</v>
      </c>
      <c r="H294" s="8" t="s">
        <v>15</v>
      </c>
      <c r="I294" s="8">
        <v>40</v>
      </c>
      <c r="J294" s="7" t="s">
        <v>21</v>
      </c>
      <c r="K294" s="7" t="s">
        <v>22</v>
      </c>
      <c r="L294" s="9" t="s">
        <v>111</v>
      </c>
    </row>
    <row r="295" spans="1:12" ht="16.5" hidden="1" customHeight="1" x14ac:dyDescent="0.3">
      <c r="A295" s="8" t="s">
        <v>3481</v>
      </c>
      <c r="B295" s="7" t="s">
        <v>3476</v>
      </c>
      <c r="C295" s="7" t="s">
        <v>3476</v>
      </c>
      <c r="D295" s="7"/>
      <c r="E295" s="8" t="s">
        <v>178</v>
      </c>
      <c r="F295" s="8" t="s">
        <v>67</v>
      </c>
      <c r="G295" s="8">
        <v>13</v>
      </c>
      <c r="H295" s="8" t="s">
        <v>15</v>
      </c>
      <c r="I295" s="8">
        <v>40</v>
      </c>
      <c r="J295" s="7" t="s">
        <v>21</v>
      </c>
      <c r="K295" s="7" t="s">
        <v>22</v>
      </c>
      <c r="L295" s="9" t="s">
        <v>112</v>
      </c>
    </row>
    <row r="296" spans="1:12" ht="16.5" hidden="1" customHeight="1" x14ac:dyDescent="0.3">
      <c r="A296" s="8" t="s">
        <v>3481</v>
      </c>
      <c r="B296" s="7" t="s">
        <v>3476</v>
      </c>
      <c r="C296" s="7" t="s">
        <v>3476</v>
      </c>
      <c r="D296" s="7"/>
      <c r="E296" s="8" t="s">
        <v>178</v>
      </c>
      <c r="F296" s="8" t="s">
        <v>69</v>
      </c>
      <c r="G296" s="8">
        <v>14</v>
      </c>
      <c r="H296" s="8" t="s">
        <v>15</v>
      </c>
      <c r="I296" s="8">
        <v>500</v>
      </c>
      <c r="J296" s="7" t="s">
        <v>21</v>
      </c>
      <c r="K296" s="7" t="s">
        <v>22</v>
      </c>
      <c r="L296" s="9" t="s">
        <v>113</v>
      </c>
    </row>
    <row r="297" spans="1:12" ht="16.5" hidden="1" customHeight="1" x14ac:dyDescent="0.3">
      <c r="A297" s="8" t="s">
        <v>3479</v>
      </c>
      <c r="B297" s="7" t="s">
        <v>3476</v>
      </c>
      <c r="C297" s="7" t="s">
        <v>3476</v>
      </c>
      <c r="D297" s="7"/>
      <c r="E297" s="8" t="s">
        <v>179</v>
      </c>
      <c r="F297" s="8" t="s">
        <v>171</v>
      </c>
      <c r="G297" s="8">
        <v>1</v>
      </c>
      <c r="H297" s="8" t="s">
        <v>15</v>
      </c>
      <c r="I297" s="8">
        <v>40</v>
      </c>
      <c r="J297" s="7" t="s">
        <v>16</v>
      </c>
      <c r="K297" s="7" t="s">
        <v>11</v>
      </c>
      <c r="L297" s="9" t="s">
        <v>172</v>
      </c>
    </row>
    <row r="298" spans="1:12" ht="16.5" hidden="1" customHeight="1" x14ac:dyDescent="0.3">
      <c r="A298" s="8" t="s">
        <v>3479</v>
      </c>
      <c r="B298" s="7" t="s">
        <v>3476</v>
      </c>
      <c r="C298" s="7" t="s">
        <v>3476</v>
      </c>
      <c r="D298" s="7"/>
      <c r="E298" s="8" t="s">
        <v>179</v>
      </c>
      <c r="F298" s="8" t="s">
        <v>180</v>
      </c>
      <c r="G298" s="8">
        <v>2</v>
      </c>
      <c r="H298" s="8" t="s">
        <v>125</v>
      </c>
      <c r="I298" s="8">
        <v>22</v>
      </c>
      <c r="J298" s="7" t="s">
        <v>16</v>
      </c>
      <c r="K298" s="7" t="s">
        <v>11</v>
      </c>
      <c r="L298" s="9" t="s">
        <v>181</v>
      </c>
    </row>
    <row r="299" spans="1:12" ht="16.5" hidden="1" customHeight="1" x14ac:dyDescent="0.3">
      <c r="A299" s="8" t="s">
        <v>3479</v>
      </c>
      <c r="B299" s="7" t="s">
        <v>3476</v>
      </c>
      <c r="C299" s="7" t="s">
        <v>3476</v>
      </c>
      <c r="D299" s="7"/>
      <c r="E299" s="8" t="s">
        <v>179</v>
      </c>
      <c r="F299" s="8" t="s">
        <v>59</v>
      </c>
      <c r="G299" s="8">
        <v>3</v>
      </c>
      <c r="H299" s="8" t="s">
        <v>15</v>
      </c>
      <c r="I299" s="8">
        <v>10</v>
      </c>
      <c r="J299" s="7" t="s">
        <v>21</v>
      </c>
      <c r="K299" s="7" t="s">
        <v>22</v>
      </c>
      <c r="L299" s="9" t="s">
        <v>106</v>
      </c>
    </row>
    <row r="300" spans="1:12" ht="16.5" hidden="1" customHeight="1" x14ac:dyDescent="0.3">
      <c r="A300" s="8" t="s">
        <v>3479</v>
      </c>
      <c r="B300" s="7" t="s">
        <v>3476</v>
      </c>
      <c r="C300" s="7" t="s">
        <v>3476</v>
      </c>
      <c r="D300" s="7"/>
      <c r="E300" s="8" t="s">
        <v>179</v>
      </c>
      <c r="F300" s="8" t="s">
        <v>61</v>
      </c>
      <c r="G300" s="8">
        <v>4</v>
      </c>
      <c r="H300" s="8" t="s">
        <v>15</v>
      </c>
      <c r="I300" s="8">
        <v>40</v>
      </c>
      <c r="J300" s="7" t="s">
        <v>21</v>
      </c>
      <c r="K300" s="7" t="s">
        <v>22</v>
      </c>
      <c r="L300" s="9" t="s">
        <v>107</v>
      </c>
    </row>
    <row r="301" spans="1:12" ht="16.5" hidden="1" customHeight="1" x14ac:dyDescent="0.3">
      <c r="A301" s="8" t="s">
        <v>3479</v>
      </c>
      <c r="B301" s="7" t="s">
        <v>3476</v>
      </c>
      <c r="C301" s="7" t="s">
        <v>3476</v>
      </c>
      <c r="D301" s="7"/>
      <c r="E301" s="8" t="s">
        <v>179</v>
      </c>
      <c r="F301" s="8" t="s">
        <v>63</v>
      </c>
      <c r="G301" s="8">
        <v>5</v>
      </c>
      <c r="H301" s="8" t="s">
        <v>15</v>
      </c>
      <c r="I301" s="8">
        <v>40</v>
      </c>
      <c r="J301" s="7" t="s">
        <v>21</v>
      </c>
      <c r="K301" s="7" t="s">
        <v>22</v>
      </c>
      <c r="L301" s="9" t="s">
        <v>108</v>
      </c>
    </row>
    <row r="302" spans="1:12" ht="16.5" hidden="1" customHeight="1" x14ac:dyDescent="0.3">
      <c r="A302" s="8" t="s">
        <v>3479</v>
      </c>
      <c r="B302" s="7" t="s">
        <v>3476</v>
      </c>
      <c r="C302" s="7" t="s">
        <v>3476</v>
      </c>
      <c r="D302" s="7"/>
      <c r="E302" s="8" t="s">
        <v>179</v>
      </c>
      <c r="F302" s="8" t="s">
        <v>65</v>
      </c>
      <c r="G302" s="8">
        <v>6</v>
      </c>
      <c r="H302" s="8" t="s">
        <v>43</v>
      </c>
      <c r="I302" s="8">
        <v>7</v>
      </c>
      <c r="J302" s="7" t="s">
        <v>21</v>
      </c>
      <c r="K302" s="7" t="s">
        <v>22</v>
      </c>
      <c r="L302" s="9" t="s">
        <v>109</v>
      </c>
    </row>
    <row r="303" spans="1:12" ht="16.5" hidden="1" customHeight="1" x14ac:dyDescent="0.3">
      <c r="A303" s="8" t="s">
        <v>3479</v>
      </c>
      <c r="B303" s="7" t="s">
        <v>3476</v>
      </c>
      <c r="C303" s="7" t="s">
        <v>3476</v>
      </c>
      <c r="D303" s="7"/>
      <c r="E303" s="8" t="s">
        <v>179</v>
      </c>
      <c r="F303" s="8" t="s">
        <v>110</v>
      </c>
      <c r="G303" s="8">
        <v>7</v>
      </c>
      <c r="H303" s="8" t="s">
        <v>15</v>
      </c>
      <c r="I303" s="8">
        <v>40</v>
      </c>
      <c r="J303" s="7" t="s">
        <v>21</v>
      </c>
      <c r="K303" s="7" t="s">
        <v>22</v>
      </c>
      <c r="L303" s="9" t="s">
        <v>111</v>
      </c>
    </row>
    <row r="304" spans="1:12" ht="16.5" hidden="1" customHeight="1" x14ac:dyDescent="0.3">
      <c r="A304" s="8" t="s">
        <v>3479</v>
      </c>
      <c r="B304" s="7" t="s">
        <v>3476</v>
      </c>
      <c r="C304" s="7" t="s">
        <v>3476</v>
      </c>
      <c r="D304" s="7"/>
      <c r="E304" s="8" t="s">
        <v>179</v>
      </c>
      <c r="F304" s="8" t="s">
        <v>67</v>
      </c>
      <c r="G304" s="8">
        <v>8</v>
      </c>
      <c r="H304" s="8" t="s">
        <v>15</v>
      </c>
      <c r="I304" s="8">
        <v>40</v>
      </c>
      <c r="J304" s="7" t="s">
        <v>21</v>
      </c>
      <c r="K304" s="7" t="s">
        <v>22</v>
      </c>
      <c r="L304" s="9" t="s">
        <v>112</v>
      </c>
    </row>
    <row r="305" spans="1:12" ht="16.5" hidden="1" customHeight="1" x14ac:dyDescent="0.3">
      <c r="A305" s="8" t="s">
        <v>3479</v>
      </c>
      <c r="B305" s="7" t="s">
        <v>3476</v>
      </c>
      <c r="C305" s="7" t="s">
        <v>3476</v>
      </c>
      <c r="D305" s="7"/>
      <c r="E305" s="8" t="s">
        <v>179</v>
      </c>
      <c r="F305" s="8" t="s">
        <v>69</v>
      </c>
      <c r="G305" s="8">
        <v>9</v>
      </c>
      <c r="H305" s="8" t="s">
        <v>15</v>
      </c>
      <c r="I305" s="8">
        <v>500</v>
      </c>
      <c r="J305" s="7" t="s">
        <v>21</v>
      </c>
      <c r="K305" s="7" t="s">
        <v>22</v>
      </c>
      <c r="L305" s="9" t="s">
        <v>113</v>
      </c>
    </row>
    <row r="306" spans="1:12" ht="16.5" customHeight="1" x14ac:dyDescent="0.3">
      <c r="A306" s="8" t="s">
        <v>3480</v>
      </c>
      <c r="B306" s="7" t="s">
        <v>3476</v>
      </c>
      <c r="C306" s="7" t="s">
        <v>3475</v>
      </c>
      <c r="D306" s="7" t="s">
        <v>3496</v>
      </c>
      <c r="E306" s="8" t="s">
        <v>3498</v>
      </c>
      <c r="F306" s="8" t="s">
        <v>3499</v>
      </c>
      <c r="G306" s="8">
        <v>10</v>
      </c>
      <c r="H306" s="8" t="s">
        <v>15</v>
      </c>
      <c r="I306" s="8">
        <v>10</v>
      </c>
      <c r="J306" s="7" t="s">
        <v>16</v>
      </c>
      <c r="K306" s="7" t="s">
        <v>22</v>
      </c>
      <c r="L306" s="9" t="s">
        <v>22</v>
      </c>
    </row>
    <row r="307" spans="1:12" ht="16.5" hidden="1" customHeight="1" x14ac:dyDescent="0.3">
      <c r="A307" s="8" t="s">
        <v>3481</v>
      </c>
      <c r="B307" s="7" t="s">
        <v>3476</v>
      </c>
      <c r="C307" s="7" t="s">
        <v>3476</v>
      </c>
      <c r="D307" s="7"/>
      <c r="E307" s="8" t="s">
        <v>183</v>
      </c>
      <c r="F307" s="8" t="s">
        <v>171</v>
      </c>
      <c r="G307" s="8">
        <v>1</v>
      </c>
      <c r="H307" s="8" t="s">
        <v>15</v>
      </c>
      <c r="I307" s="8">
        <v>40</v>
      </c>
      <c r="J307" s="7" t="s">
        <v>16</v>
      </c>
      <c r="K307" s="7" t="s">
        <v>11</v>
      </c>
      <c r="L307" s="9" t="s">
        <v>172</v>
      </c>
    </row>
    <row r="308" spans="1:12" ht="16.5" hidden="1" customHeight="1" x14ac:dyDescent="0.3">
      <c r="A308" s="8" t="s">
        <v>3481</v>
      </c>
      <c r="B308" s="7" t="s">
        <v>3476</v>
      </c>
      <c r="C308" s="7" t="s">
        <v>3476</v>
      </c>
      <c r="D308" s="7"/>
      <c r="E308" s="8" t="s">
        <v>183</v>
      </c>
      <c r="F308" s="8" t="s">
        <v>180</v>
      </c>
      <c r="G308" s="8">
        <v>2</v>
      </c>
      <c r="H308" s="8" t="s">
        <v>125</v>
      </c>
      <c r="I308" s="8">
        <v>22</v>
      </c>
      <c r="J308" s="7" t="s">
        <v>16</v>
      </c>
      <c r="K308" s="7" t="s">
        <v>11</v>
      </c>
      <c r="L308" s="9" t="s">
        <v>181</v>
      </c>
    </row>
    <row r="309" spans="1:12" ht="16.5" hidden="1" customHeight="1" x14ac:dyDescent="0.3">
      <c r="A309" s="8" t="s">
        <v>3481</v>
      </c>
      <c r="B309" s="7" t="s">
        <v>3476</v>
      </c>
      <c r="C309" s="7" t="s">
        <v>3476</v>
      </c>
      <c r="D309" s="7"/>
      <c r="E309" s="8" t="s">
        <v>183</v>
      </c>
      <c r="F309" s="8" t="s">
        <v>59</v>
      </c>
      <c r="G309" s="8">
        <v>3</v>
      </c>
      <c r="H309" s="8" t="s">
        <v>15</v>
      </c>
      <c r="I309" s="8">
        <v>10</v>
      </c>
      <c r="J309" s="7" t="s">
        <v>21</v>
      </c>
      <c r="K309" s="7" t="s">
        <v>22</v>
      </c>
      <c r="L309" s="9" t="s">
        <v>106</v>
      </c>
    </row>
    <row r="310" spans="1:12" ht="16.5" hidden="1" customHeight="1" x14ac:dyDescent="0.3">
      <c r="A310" s="8" t="s">
        <v>3481</v>
      </c>
      <c r="B310" s="7" t="s">
        <v>3476</v>
      </c>
      <c r="C310" s="7" t="s">
        <v>3476</v>
      </c>
      <c r="D310" s="7"/>
      <c r="E310" s="8" t="s">
        <v>183</v>
      </c>
      <c r="F310" s="8" t="s">
        <v>61</v>
      </c>
      <c r="G310" s="8">
        <v>4</v>
      </c>
      <c r="H310" s="8" t="s">
        <v>15</v>
      </c>
      <c r="I310" s="8">
        <v>40</v>
      </c>
      <c r="J310" s="7" t="s">
        <v>21</v>
      </c>
      <c r="K310" s="7" t="s">
        <v>22</v>
      </c>
      <c r="L310" s="9" t="s">
        <v>107</v>
      </c>
    </row>
    <row r="311" spans="1:12" ht="16.5" hidden="1" customHeight="1" x14ac:dyDescent="0.3">
      <c r="A311" s="8" t="s">
        <v>3481</v>
      </c>
      <c r="B311" s="7" t="s">
        <v>3476</v>
      </c>
      <c r="C311" s="7" t="s">
        <v>3476</v>
      </c>
      <c r="D311" s="7"/>
      <c r="E311" s="8" t="s">
        <v>183</v>
      </c>
      <c r="F311" s="8" t="s">
        <v>63</v>
      </c>
      <c r="G311" s="8">
        <v>5</v>
      </c>
      <c r="H311" s="8" t="s">
        <v>15</v>
      </c>
      <c r="I311" s="8">
        <v>40</v>
      </c>
      <c r="J311" s="7" t="s">
        <v>16</v>
      </c>
      <c r="K311" s="7" t="s">
        <v>11</v>
      </c>
      <c r="L311" s="9" t="s">
        <v>108</v>
      </c>
    </row>
    <row r="312" spans="1:12" ht="16.5" hidden="1" customHeight="1" x14ac:dyDescent="0.3">
      <c r="A312" s="8" t="s">
        <v>3481</v>
      </c>
      <c r="B312" s="7" t="s">
        <v>3476</v>
      </c>
      <c r="C312" s="7" t="s">
        <v>3476</v>
      </c>
      <c r="D312" s="7"/>
      <c r="E312" s="8" t="s">
        <v>183</v>
      </c>
      <c r="F312" s="8" t="s">
        <v>65</v>
      </c>
      <c r="G312" s="8">
        <v>6</v>
      </c>
      <c r="H312" s="8" t="s">
        <v>43</v>
      </c>
      <c r="I312" s="8">
        <v>7</v>
      </c>
      <c r="J312" s="7" t="s">
        <v>21</v>
      </c>
      <c r="K312" s="7" t="s">
        <v>22</v>
      </c>
      <c r="L312" s="9" t="s">
        <v>109</v>
      </c>
    </row>
    <row r="313" spans="1:12" ht="16.5" hidden="1" customHeight="1" x14ac:dyDescent="0.3">
      <c r="A313" s="8" t="s">
        <v>3481</v>
      </c>
      <c r="B313" s="7" t="s">
        <v>3476</v>
      </c>
      <c r="C313" s="7" t="s">
        <v>3476</v>
      </c>
      <c r="D313" s="7"/>
      <c r="E313" s="8" t="s">
        <v>183</v>
      </c>
      <c r="F313" s="8" t="s">
        <v>110</v>
      </c>
      <c r="G313" s="8">
        <v>7</v>
      </c>
      <c r="H313" s="8" t="s">
        <v>15</v>
      </c>
      <c r="I313" s="8">
        <v>40</v>
      </c>
      <c r="J313" s="7" t="s">
        <v>21</v>
      </c>
      <c r="K313" s="7" t="s">
        <v>22</v>
      </c>
      <c r="L313" s="9" t="s">
        <v>111</v>
      </c>
    </row>
    <row r="314" spans="1:12" ht="16.5" hidden="1" customHeight="1" x14ac:dyDescent="0.3">
      <c r="A314" s="8" t="s">
        <v>3481</v>
      </c>
      <c r="B314" s="7" t="s">
        <v>3476</v>
      </c>
      <c r="C314" s="7" t="s">
        <v>3476</v>
      </c>
      <c r="D314" s="7"/>
      <c r="E314" s="8" t="s">
        <v>183</v>
      </c>
      <c r="F314" s="8" t="s">
        <v>67</v>
      </c>
      <c r="G314" s="8">
        <v>8</v>
      </c>
      <c r="H314" s="8" t="s">
        <v>15</v>
      </c>
      <c r="I314" s="8">
        <v>40</v>
      </c>
      <c r="J314" s="7" t="s">
        <v>21</v>
      </c>
      <c r="K314" s="7" t="s">
        <v>22</v>
      </c>
      <c r="L314" s="9" t="s">
        <v>112</v>
      </c>
    </row>
    <row r="315" spans="1:12" ht="16.5" hidden="1" customHeight="1" x14ac:dyDescent="0.3">
      <c r="A315" s="8" t="s">
        <v>3481</v>
      </c>
      <c r="B315" s="7" t="s">
        <v>3476</v>
      </c>
      <c r="C315" s="7" t="s">
        <v>3476</v>
      </c>
      <c r="D315" s="7"/>
      <c r="E315" s="8" t="s">
        <v>183</v>
      </c>
      <c r="F315" s="8" t="s">
        <v>69</v>
      </c>
      <c r="G315" s="8">
        <v>9</v>
      </c>
      <c r="H315" s="8" t="s">
        <v>15</v>
      </c>
      <c r="I315" s="8">
        <v>500</v>
      </c>
      <c r="J315" s="7" t="s">
        <v>21</v>
      </c>
      <c r="K315" s="7" t="s">
        <v>22</v>
      </c>
      <c r="L315" s="9" t="s">
        <v>113</v>
      </c>
    </row>
    <row r="316" spans="1:12" ht="16.5" hidden="1" customHeight="1" x14ac:dyDescent="0.3">
      <c r="A316" s="8" t="s">
        <v>3481</v>
      </c>
      <c r="B316" s="7" t="s">
        <v>3476</v>
      </c>
      <c r="C316" s="7" t="s">
        <v>3476</v>
      </c>
      <c r="D316" s="7"/>
      <c r="E316" s="8" t="s">
        <v>184</v>
      </c>
      <c r="F316" s="8" t="s">
        <v>171</v>
      </c>
      <c r="G316" s="8">
        <v>1</v>
      </c>
      <c r="H316" s="8" t="s">
        <v>15</v>
      </c>
      <c r="I316" s="8">
        <v>40</v>
      </c>
      <c r="J316" s="7" t="s">
        <v>16</v>
      </c>
      <c r="K316" s="7" t="s">
        <v>11</v>
      </c>
      <c r="L316" s="9" t="s">
        <v>185</v>
      </c>
    </row>
    <row r="317" spans="1:12" ht="16.5" hidden="1" customHeight="1" x14ac:dyDescent="0.3">
      <c r="A317" s="8" t="s">
        <v>3481</v>
      </c>
      <c r="B317" s="7" t="s">
        <v>3476</v>
      </c>
      <c r="C317" s="7" t="s">
        <v>3476</v>
      </c>
      <c r="D317" s="7"/>
      <c r="E317" s="8" t="s">
        <v>184</v>
      </c>
      <c r="F317" s="8" t="s">
        <v>186</v>
      </c>
      <c r="G317" s="8">
        <v>2</v>
      </c>
      <c r="H317" s="8" t="s">
        <v>15</v>
      </c>
      <c r="I317" s="8">
        <v>40</v>
      </c>
      <c r="J317" s="7" t="s">
        <v>16</v>
      </c>
      <c r="K317" s="7" t="s">
        <v>11</v>
      </c>
      <c r="L317" s="9" t="s">
        <v>187</v>
      </c>
    </row>
    <row r="318" spans="1:12" ht="16.5" hidden="1" customHeight="1" x14ac:dyDescent="0.3">
      <c r="A318" s="8" t="s">
        <v>3481</v>
      </c>
      <c r="B318" s="7" t="s">
        <v>3476</v>
      </c>
      <c r="C318" s="7" t="s">
        <v>3476</v>
      </c>
      <c r="D318" s="7"/>
      <c r="E318" s="8" t="s">
        <v>184</v>
      </c>
      <c r="F318" s="8" t="s">
        <v>188</v>
      </c>
      <c r="G318" s="8">
        <v>3</v>
      </c>
      <c r="H318" s="8" t="s">
        <v>15</v>
      </c>
      <c r="I318" s="8">
        <v>40</v>
      </c>
      <c r="J318" s="7" t="s">
        <v>16</v>
      </c>
      <c r="K318" s="7" t="s">
        <v>11</v>
      </c>
      <c r="L318" s="9" t="s">
        <v>189</v>
      </c>
    </row>
    <row r="319" spans="1:12" ht="16.5" hidden="1" customHeight="1" x14ac:dyDescent="0.3">
      <c r="A319" s="8" t="s">
        <v>3481</v>
      </c>
      <c r="B319" s="7" t="s">
        <v>3476</v>
      </c>
      <c r="C319" s="7" t="s">
        <v>3476</v>
      </c>
      <c r="D319" s="7"/>
      <c r="E319" s="8" t="s">
        <v>184</v>
      </c>
      <c r="F319" s="8" t="s">
        <v>190</v>
      </c>
      <c r="G319" s="8">
        <v>4</v>
      </c>
      <c r="H319" s="8" t="s">
        <v>15</v>
      </c>
      <c r="I319" s="8">
        <v>40</v>
      </c>
      <c r="J319" s="7" t="s">
        <v>21</v>
      </c>
      <c r="K319" s="7" t="s">
        <v>22</v>
      </c>
      <c r="L319" s="9" t="s">
        <v>191</v>
      </c>
    </row>
    <row r="320" spans="1:12" ht="16.5" hidden="1" customHeight="1" x14ac:dyDescent="0.3">
      <c r="A320" s="8" t="s">
        <v>3481</v>
      </c>
      <c r="B320" s="7" t="s">
        <v>3476</v>
      </c>
      <c r="C320" s="7" t="s">
        <v>3476</v>
      </c>
      <c r="D320" s="7"/>
      <c r="E320" s="8" t="s">
        <v>184</v>
      </c>
      <c r="F320" s="8" t="s">
        <v>192</v>
      </c>
      <c r="G320" s="8">
        <v>5</v>
      </c>
      <c r="H320" s="8" t="s">
        <v>15</v>
      </c>
      <c r="I320" s="8">
        <v>40</v>
      </c>
      <c r="J320" s="7" t="s">
        <v>21</v>
      </c>
      <c r="K320" s="7" t="s">
        <v>22</v>
      </c>
      <c r="L320" s="9" t="s">
        <v>193</v>
      </c>
    </row>
    <row r="321" spans="1:12" ht="16.5" hidden="1" customHeight="1" x14ac:dyDescent="0.3">
      <c r="A321" s="8" t="s">
        <v>3481</v>
      </c>
      <c r="B321" s="7" t="s">
        <v>3476</v>
      </c>
      <c r="C321" s="7" t="s">
        <v>3476</v>
      </c>
      <c r="D321" s="7"/>
      <c r="E321" s="8" t="s">
        <v>184</v>
      </c>
      <c r="F321" s="8" t="s">
        <v>194</v>
      </c>
      <c r="G321" s="8">
        <v>6</v>
      </c>
      <c r="H321" s="8" t="s">
        <v>15</v>
      </c>
      <c r="I321" s="8">
        <v>40</v>
      </c>
      <c r="J321" s="7" t="s">
        <v>21</v>
      </c>
      <c r="K321" s="7" t="s">
        <v>22</v>
      </c>
      <c r="L321" s="9" t="s">
        <v>195</v>
      </c>
    </row>
    <row r="322" spans="1:12" ht="16.5" hidden="1" customHeight="1" x14ac:dyDescent="0.3">
      <c r="A322" s="8" t="s">
        <v>3481</v>
      </c>
      <c r="B322" s="7" t="s">
        <v>3476</v>
      </c>
      <c r="C322" s="7" t="s">
        <v>3476</v>
      </c>
      <c r="D322" s="7"/>
      <c r="E322" s="8" t="s">
        <v>184</v>
      </c>
      <c r="F322" s="8" t="s">
        <v>61</v>
      </c>
      <c r="G322" s="8">
        <v>7</v>
      </c>
      <c r="H322" s="8" t="s">
        <v>15</v>
      </c>
      <c r="I322" s="8">
        <v>40</v>
      </c>
      <c r="J322" s="7" t="s">
        <v>21</v>
      </c>
      <c r="K322" s="7" t="s">
        <v>22</v>
      </c>
      <c r="L322" s="9" t="s">
        <v>160</v>
      </c>
    </row>
    <row r="323" spans="1:12" ht="16.5" hidden="1" customHeight="1" x14ac:dyDescent="0.3">
      <c r="A323" s="8" t="s">
        <v>3481</v>
      </c>
      <c r="B323" s="7" t="s">
        <v>3476</v>
      </c>
      <c r="C323" s="7" t="s">
        <v>3476</v>
      </c>
      <c r="D323" s="7"/>
      <c r="E323" s="8" t="s">
        <v>184</v>
      </c>
      <c r="F323" s="8" t="s">
        <v>63</v>
      </c>
      <c r="G323" s="8">
        <v>8</v>
      </c>
      <c r="H323" s="8" t="s">
        <v>15</v>
      </c>
      <c r="I323" s="8">
        <v>40</v>
      </c>
      <c r="J323" s="7" t="s">
        <v>21</v>
      </c>
      <c r="K323" s="7" t="s">
        <v>22</v>
      </c>
      <c r="L323" s="9" t="s">
        <v>161</v>
      </c>
    </row>
    <row r="324" spans="1:12" ht="16.5" hidden="1" customHeight="1" x14ac:dyDescent="0.3">
      <c r="A324" s="8" t="s">
        <v>3481</v>
      </c>
      <c r="B324" s="7" t="s">
        <v>3476</v>
      </c>
      <c r="C324" s="7" t="s">
        <v>3476</v>
      </c>
      <c r="D324" s="7"/>
      <c r="E324" s="8" t="s">
        <v>184</v>
      </c>
      <c r="F324" s="8" t="s">
        <v>65</v>
      </c>
      <c r="G324" s="8">
        <v>9</v>
      </c>
      <c r="H324" s="8" t="s">
        <v>43</v>
      </c>
      <c r="I324" s="8">
        <v>7</v>
      </c>
      <c r="J324" s="7" t="s">
        <v>21</v>
      </c>
      <c r="K324" s="7" t="s">
        <v>22</v>
      </c>
      <c r="L324" s="9" t="s">
        <v>162</v>
      </c>
    </row>
    <row r="325" spans="1:12" ht="16.5" hidden="1" customHeight="1" x14ac:dyDescent="0.3">
      <c r="A325" s="8" t="s">
        <v>3481</v>
      </c>
      <c r="B325" s="7" t="s">
        <v>3476</v>
      </c>
      <c r="C325" s="7" t="s">
        <v>3476</v>
      </c>
      <c r="D325" s="7"/>
      <c r="E325" s="8" t="s">
        <v>184</v>
      </c>
      <c r="F325" s="8" t="s">
        <v>110</v>
      </c>
      <c r="G325" s="8">
        <v>10</v>
      </c>
      <c r="H325" s="8" t="s">
        <v>15</v>
      </c>
      <c r="I325" s="8">
        <v>40</v>
      </c>
      <c r="J325" s="7" t="s">
        <v>21</v>
      </c>
      <c r="K325" s="7" t="s">
        <v>22</v>
      </c>
      <c r="L325" s="9" t="s">
        <v>163</v>
      </c>
    </row>
    <row r="326" spans="1:12" ht="16.5" hidden="1" customHeight="1" x14ac:dyDescent="0.3">
      <c r="A326" s="8" t="s">
        <v>3481</v>
      </c>
      <c r="B326" s="7" t="s">
        <v>3476</v>
      </c>
      <c r="C326" s="7" t="s">
        <v>3476</v>
      </c>
      <c r="D326" s="7"/>
      <c r="E326" s="8" t="s">
        <v>184</v>
      </c>
      <c r="F326" s="8" t="s">
        <v>67</v>
      </c>
      <c r="G326" s="8">
        <v>11</v>
      </c>
      <c r="H326" s="8" t="s">
        <v>15</v>
      </c>
      <c r="I326" s="8">
        <v>40</v>
      </c>
      <c r="J326" s="7" t="s">
        <v>21</v>
      </c>
      <c r="K326" s="7" t="s">
        <v>22</v>
      </c>
      <c r="L326" s="9" t="s">
        <v>196</v>
      </c>
    </row>
    <row r="327" spans="1:12" ht="16.5" hidden="1" customHeight="1" x14ac:dyDescent="0.3">
      <c r="A327" s="8" t="s">
        <v>3481</v>
      </c>
      <c r="B327" s="7" t="s">
        <v>3476</v>
      </c>
      <c r="C327" s="7" t="s">
        <v>3476</v>
      </c>
      <c r="D327" s="7"/>
      <c r="E327" s="8" t="s">
        <v>184</v>
      </c>
      <c r="F327" s="8" t="s">
        <v>69</v>
      </c>
      <c r="G327" s="8">
        <v>12</v>
      </c>
      <c r="H327" s="8" t="s">
        <v>15</v>
      </c>
      <c r="I327" s="8">
        <v>500</v>
      </c>
      <c r="J327" s="7" t="s">
        <v>21</v>
      </c>
      <c r="K327" s="7" t="s">
        <v>22</v>
      </c>
      <c r="L327" s="9" t="s">
        <v>197</v>
      </c>
    </row>
    <row r="328" spans="1:12" ht="16.5" hidden="1" customHeight="1" x14ac:dyDescent="0.3">
      <c r="A328" s="8" t="s">
        <v>3481</v>
      </c>
      <c r="B328" s="7" t="s">
        <v>3476</v>
      </c>
      <c r="C328" s="7" t="s">
        <v>3476</v>
      </c>
      <c r="D328" s="7"/>
      <c r="E328" s="8" t="s">
        <v>198</v>
      </c>
      <c r="F328" s="8" t="s">
        <v>171</v>
      </c>
      <c r="G328" s="8">
        <v>1</v>
      </c>
      <c r="H328" s="8" t="s">
        <v>15</v>
      </c>
      <c r="I328" s="8">
        <v>40</v>
      </c>
      <c r="J328" s="7" t="s">
        <v>16</v>
      </c>
      <c r="K328" s="7" t="s">
        <v>11</v>
      </c>
      <c r="L328" s="9" t="s">
        <v>22</v>
      </c>
    </row>
    <row r="329" spans="1:12" ht="16.5" hidden="1" customHeight="1" x14ac:dyDescent="0.3">
      <c r="A329" s="8" t="s">
        <v>3481</v>
      </c>
      <c r="B329" s="7" t="s">
        <v>3476</v>
      </c>
      <c r="C329" s="7" t="s">
        <v>3476</v>
      </c>
      <c r="D329" s="7"/>
      <c r="E329" s="8" t="s">
        <v>198</v>
      </c>
      <c r="F329" s="8" t="s">
        <v>186</v>
      </c>
      <c r="G329" s="8">
        <v>2</v>
      </c>
      <c r="H329" s="8" t="s">
        <v>15</v>
      </c>
      <c r="I329" s="8">
        <v>40</v>
      </c>
      <c r="J329" s="7" t="s">
        <v>16</v>
      </c>
      <c r="K329" s="7" t="s">
        <v>11</v>
      </c>
      <c r="L329" s="9" t="s">
        <v>22</v>
      </c>
    </row>
    <row r="330" spans="1:12" ht="16.5" hidden="1" customHeight="1" x14ac:dyDescent="0.3">
      <c r="A330" s="8" t="s">
        <v>3481</v>
      </c>
      <c r="B330" s="7" t="s">
        <v>3476</v>
      </c>
      <c r="C330" s="7" t="s">
        <v>3476</v>
      </c>
      <c r="D330" s="7"/>
      <c r="E330" s="8" t="s">
        <v>198</v>
      </c>
      <c r="F330" s="8" t="s">
        <v>188</v>
      </c>
      <c r="G330" s="8">
        <v>3</v>
      </c>
      <c r="H330" s="8" t="s">
        <v>15</v>
      </c>
      <c r="I330" s="8">
        <v>40</v>
      </c>
      <c r="J330" s="7" t="s">
        <v>16</v>
      </c>
      <c r="K330" s="7" t="s">
        <v>11</v>
      </c>
      <c r="L330" s="9" t="s">
        <v>22</v>
      </c>
    </row>
    <row r="331" spans="1:12" ht="16.5" hidden="1" customHeight="1" x14ac:dyDescent="0.3">
      <c r="A331" s="8" t="s">
        <v>3481</v>
      </c>
      <c r="B331" s="7" t="s">
        <v>3476</v>
      </c>
      <c r="C331" s="7" t="s">
        <v>3476</v>
      </c>
      <c r="D331" s="7"/>
      <c r="E331" s="8" t="s">
        <v>198</v>
      </c>
      <c r="F331" s="8" t="s">
        <v>190</v>
      </c>
      <c r="G331" s="8">
        <v>4</v>
      </c>
      <c r="H331" s="8" t="s">
        <v>15</v>
      </c>
      <c r="I331" s="8">
        <v>40</v>
      </c>
      <c r="J331" s="7" t="s">
        <v>21</v>
      </c>
      <c r="K331" s="7" t="s">
        <v>22</v>
      </c>
      <c r="L331" s="9" t="s">
        <v>22</v>
      </c>
    </row>
    <row r="332" spans="1:12" ht="16.5" hidden="1" customHeight="1" x14ac:dyDescent="0.3">
      <c r="A332" s="8" t="s">
        <v>3481</v>
      </c>
      <c r="B332" s="7" t="s">
        <v>3476</v>
      </c>
      <c r="C332" s="7" t="s">
        <v>3476</v>
      </c>
      <c r="D332" s="7"/>
      <c r="E332" s="8" t="s">
        <v>198</v>
      </c>
      <c r="F332" s="8" t="s">
        <v>192</v>
      </c>
      <c r="G332" s="8">
        <v>5</v>
      </c>
      <c r="H332" s="8" t="s">
        <v>15</v>
      </c>
      <c r="I332" s="8">
        <v>40</v>
      </c>
      <c r="J332" s="7" t="s">
        <v>21</v>
      </c>
      <c r="K332" s="7" t="s">
        <v>22</v>
      </c>
      <c r="L332" s="9" t="s">
        <v>22</v>
      </c>
    </row>
    <row r="333" spans="1:12" ht="16.5" hidden="1" customHeight="1" x14ac:dyDescent="0.3">
      <c r="A333" s="8" t="s">
        <v>3481</v>
      </c>
      <c r="B333" s="7" t="s">
        <v>3476</v>
      </c>
      <c r="C333" s="7" t="s">
        <v>3476</v>
      </c>
      <c r="D333" s="7"/>
      <c r="E333" s="8" t="s">
        <v>198</v>
      </c>
      <c r="F333" s="8" t="s">
        <v>194</v>
      </c>
      <c r="G333" s="8">
        <v>6</v>
      </c>
      <c r="H333" s="8" t="s">
        <v>15</v>
      </c>
      <c r="I333" s="8">
        <v>40</v>
      </c>
      <c r="J333" s="7" t="s">
        <v>21</v>
      </c>
      <c r="K333" s="7" t="s">
        <v>22</v>
      </c>
      <c r="L333" s="9" t="s">
        <v>22</v>
      </c>
    </row>
    <row r="334" spans="1:12" ht="16.5" hidden="1" customHeight="1" x14ac:dyDescent="0.3">
      <c r="A334" s="8" t="s">
        <v>3481</v>
      </c>
      <c r="B334" s="7" t="s">
        <v>3476</v>
      </c>
      <c r="C334" s="7" t="s">
        <v>3476</v>
      </c>
      <c r="D334" s="7"/>
      <c r="E334" s="8" t="s">
        <v>198</v>
      </c>
      <c r="F334" s="8" t="s">
        <v>61</v>
      </c>
      <c r="G334" s="8">
        <v>7</v>
      </c>
      <c r="H334" s="8" t="s">
        <v>15</v>
      </c>
      <c r="I334" s="8">
        <v>40</v>
      </c>
      <c r="J334" s="7" t="s">
        <v>21</v>
      </c>
      <c r="K334" s="7" t="s">
        <v>22</v>
      </c>
      <c r="L334" s="9" t="s">
        <v>22</v>
      </c>
    </row>
    <row r="335" spans="1:12" ht="16.5" hidden="1" customHeight="1" x14ac:dyDescent="0.3">
      <c r="A335" s="8" t="s">
        <v>3481</v>
      </c>
      <c r="B335" s="7" t="s">
        <v>3476</v>
      </c>
      <c r="C335" s="7" t="s">
        <v>3476</v>
      </c>
      <c r="D335" s="7"/>
      <c r="E335" s="8" t="s">
        <v>198</v>
      </c>
      <c r="F335" s="8" t="s">
        <v>63</v>
      </c>
      <c r="G335" s="8">
        <v>8</v>
      </c>
      <c r="H335" s="8" t="s">
        <v>15</v>
      </c>
      <c r="I335" s="8">
        <v>40</v>
      </c>
      <c r="J335" s="7" t="s">
        <v>16</v>
      </c>
      <c r="K335" s="7" t="s">
        <v>11</v>
      </c>
      <c r="L335" s="9" t="s">
        <v>22</v>
      </c>
    </row>
    <row r="336" spans="1:12" ht="16.5" hidden="1" customHeight="1" x14ac:dyDescent="0.3">
      <c r="A336" s="8" t="s">
        <v>3481</v>
      </c>
      <c r="B336" s="7" t="s">
        <v>3476</v>
      </c>
      <c r="C336" s="7" t="s">
        <v>3476</v>
      </c>
      <c r="D336" s="7"/>
      <c r="E336" s="8" t="s">
        <v>198</v>
      </c>
      <c r="F336" s="8" t="s">
        <v>65</v>
      </c>
      <c r="G336" s="8">
        <v>9</v>
      </c>
      <c r="H336" s="8" t="s">
        <v>43</v>
      </c>
      <c r="I336" s="8">
        <v>7</v>
      </c>
      <c r="J336" s="7" t="s">
        <v>21</v>
      </c>
      <c r="K336" s="7" t="s">
        <v>22</v>
      </c>
      <c r="L336" s="9" t="s">
        <v>22</v>
      </c>
    </row>
    <row r="337" spans="1:12" ht="16.5" hidden="1" customHeight="1" x14ac:dyDescent="0.3">
      <c r="A337" s="8" t="s">
        <v>3481</v>
      </c>
      <c r="B337" s="7" t="s">
        <v>3476</v>
      </c>
      <c r="C337" s="7" t="s">
        <v>3476</v>
      </c>
      <c r="D337" s="7"/>
      <c r="E337" s="8" t="s">
        <v>198</v>
      </c>
      <c r="F337" s="8" t="s">
        <v>110</v>
      </c>
      <c r="G337" s="8">
        <v>10</v>
      </c>
      <c r="H337" s="8" t="s">
        <v>15</v>
      </c>
      <c r="I337" s="8">
        <v>40</v>
      </c>
      <c r="J337" s="7" t="s">
        <v>21</v>
      </c>
      <c r="K337" s="7" t="s">
        <v>22</v>
      </c>
      <c r="L337" s="9" t="s">
        <v>22</v>
      </c>
    </row>
    <row r="338" spans="1:12" ht="16.5" hidden="1" customHeight="1" x14ac:dyDescent="0.3">
      <c r="A338" s="8" t="s">
        <v>3481</v>
      </c>
      <c r="B338" s="7" t="s">
        <v>3476</v>
      </c>
      <c r="C338" s="7" t="s">
        <v>3476</v>
      </c>
      <c r="D338" s="7"/>
      <c r="E338" s="8" t="s">
        <v>198</v>
      </c>
      <c r="F338" s="8" t="s">
        <v>67</v>
      </c>
      <c r="G338" s="8">
        <v>11</v>
      </c>
      <c r="H338" s="8" t="s">
        <v>15</v>
      </c>
      <c r="I338" s="8">
        <v>40</v>
      </c>
      <c r="J338" s="7" t="s">
        <v>21</v>
      </c>
      <c r="K338" s="7" t="s">
        <v>22</v>
      </c>
      <c r="L338" s="9" t="s">
        <v>22</v>
      </c>
    </row>
    <row r="339" spans="1:12" ht="16.5" hidden="1" customHeight="1" x14ac:dyDescent="0.3">
      <c r="A339" s="8" t="s">
        <v>3481</v>
      </c>
      <c r="B339" s="7" t="s">
        <v>3476</v>
      </c>
      <c r="C339" s="7" t="s">
        <v>3476</v>
      </c>
      <c r="D339" s="7"/>
      <c r="E339" s="8" t="s">
        <v>198</v>
      </c>
      <c r="F339" s="8" t="s">
        <v>69</v>
      </c>
      <c r="G339" s="8">
        <v>12</v>
      </c>
      <c r="H339" s="8" t="s">
        <v>15</v>
      </c>
      <c r="I339" s="8">
        <v>500</v>
      </c>
      <c r="J339" s="7" t="s">
        <v>21</v>
      </c>
      <c r="K339" s="7" t="s">
        <v>22</v>
      </c>
      <c r="L339" s="9" t="s">
        <v>22</v>
      </c>
    </row>
    <row r="340" spans="1:12" ht="16.5" hidden="1" customHeight="1" x14ac:dyDescent="0.3">
      <c r="A340" s="8" t="s">
        <v>3481</v>
      </c>
      <c r="B340" s="7" t="s">
        <v>3476</v>
      </c>
      <c r="C340" s="7" t="s">
        <v>3476</v>
      </c>
      <c r="D340" s="7"/>
      <c r="E340" s="8" t="s">
        <v>199</v>
      </c>
      <c r="F340" s="8" t="s">
        <v>120</v>
      </c>
      <c r="G340" s="8">
        <v>1</v>
      </c>
      <c r="H340" s="8" t="s">
        <v>15</v>
      </c>
      <c r="I340" s="8">
        <v>40</v>
      </c>
      <c r="J340" s="7" t="s">
        <v>16</v>
      </c>
      <c r="K340" s="7" t="s">
        <v>11</v>
      </c>
      <c r="L340" s="9" t="s">
        <v>200</v>
      </c>
    </row>
    <row r="341" spans="1:12" ht="16.5" hidden="1" customHeight="1" x14ac:dyDescent="0.3">
      <c r="A341" s="8" t="s">
        <v>3481</v>
      </c>
      <c r="B341" s="7" t="s">
        <v>3476</v>
      </c>
      <c r="C341" s="7" t="s">
        <v>3476</v>
      </c>
      <c r="D341" s="7"/>
      <c r="E341" s="8" t="s">
        <v>199</v>
      </c>
      <c r="F341" s="8" t="s">
        <v>76</v>
      </c>
      <c r="G341" s="8">
        <v>2</v>
      </c>
      <c r="H341" s="8" t="s">
        <v>15</v>
      </c>
      <c r="I341" s="8">
        <v>400</v>
      </c>
      <c r="J341" s="7" t="s">
        <v>21</v>
      </c>
      <c r="K341" s="7" t="s">
        <v>22</v>
      </c>
      <c r="L341" s="9" t="s">
        <v>127</v>
      </c>
    </row>
    <row r="342" spans="1:12" ht="16.5" hidden="1" customHeight="1" x14ac:dyDescent="0.3">
      <c r="A342" s="8" t="s">
        <v>3481</v>
      </c>
      <c r="B342" s="7" t="s">
        <v>3476</v>
      </c>
      <c r="C342" s="7" t="s">
        <v>3476</v>
      </c>
      <c r="D342" s="7"/>
      <c r="E342" s="8" t="s">
        <v>199</v>
      </c>
      <c r="F342" s="8" t="s">
        <v>168</v>
      </c>
      <c r="G342" s="8">
        <v>3</v>
      </c>
      <c r="H342" s="8" t="s">
        <v>15</v>
      </c>
      <c r="I342" s="8">
        <v>40</v>
      </c>
      <c r="J342" s="7" t="s">
        <v>21</v>
      </c>
      <c r="K342" s="7" t="s">
        <v>22</v>
      </c>
      <c r="L342" s="9" t="s">
        <v>201</v>
      </c>
    </row>
    <row r="343" spans="1:12" ht="16.5" hidden="1" customHeight="1" x14ac:dyDescent="0.3">
      <c r="A343" s="8" t="s">
        <v>3481</v>
      </c>
      <c r="B343" s="7" t="s">
        <v>3476</v>
      </c>
      <c r="C343" s="7" t="s">
        <v>3476</v>
      </c>
      <c r="D343" s="7"/>
      <c r="E343" s="8" t="s">
        <v>199</v>
      </c>
      <c r="F343" s="8" t="s">
        <v>202</v>
      </c>
      <c r="G343" s="8">
        <v>4</v>
      </c>
      <c r="H343" s="8" t="s">
        <v>15</v>
      </c>
      <c r="I343" s="8">
        <v>40</v>
      </c>
      <c r="J343" s="7" t="s">
        <v>21</v>
      </c>
      <c r="K343" s="7" t="s">
        <v>22</v>
      </c>
      <c r="L343" s="9" t="s">
        <v>203</v>
      </c>
    </row>
    <row r="344" spans="1:12" ht="16.5" hidden="1" customHeight="1" x14ac:dyDescent="0.3">
      <c r="A344" s="8" t="s">
        <v>3481</v>
      </c>
      <c r="B344" s="7" t="s">
        <v>3476</v>
      </c>
      <c r="C344" s="7" t="s">
        <v>3476</v>
      </c>
      <c r="D344" s="7"/>
      <c r="E344" s="8" t="s">
        <v>199</v>
      </c>
      <c r="F344" s="8" t="s">
        <v>124</v>
      </c>
      <c r="G344" s="8">
        <v>5</v>
      </c>
      <c r="H344" s="8" t="s">
        <v>125</v>
      </c>
      <c r="I344" s="8">
        <v>22</v>
      </c>
      <c r="J344" s="7" t="s">
        <v>21</v>
      </c>
      <c r="K344" s="7" t="s">
        <v>22</v>
      </c>
      <c r="L344" s="9" t="s">
        <v>126</v>
      </c>
    </row>
    <row r="345" spans="1:12" ht="16.5" hidden="1" customHeight="1" x14ac:dyDescent="0.3">
      <c r="A345" s="8" t="s">
        <v>3481</v>
      </c>
      <c r="B345" s="7" t="s">
        <v>3476</v>
      </c>
      <c r="C345" s="7" t="s">
        <v>3476</v>
      </c>
      <c r="D345" s="7"/>
      <c r="E345" s="8" t="s">
        <v>199</v>
      </c>
      <c r="F345" s="8" t="s">
        <v>59</v>
      </c>
      <c r="G345" s="8">
        <v>6</v>
      </c>
      <c r="H345" s="8" t="s">
        <v>15</v>
      </c>
      <c r="I345" s="8">
        <v>40</v>
      </c>
      <c r="J345" s="7" t="s">
        <v>21</v>
      </c>
      <c r="K345" s="7" t="s">
        <v>22</v>
      </c>
      <c r="L345" s="9" t="s">
        <v>156</v>
      </c>
    </row>
    <row r="346" spans="1:12" ht="16.5" hidden="1" customHeight="1" x14ac:dyDescent="0.3">
      <c r="A346" s="8" t="s">
        <v>3481</v>
      </c>
      <c r="B346" s="7" t="s">
        <v>3476</v>
      </c>
      <c r="C346" s="7" t="s">
        <v>3476</v>
      </c>
      <c r="D346" s="7"/>
      <c r="E346" s="8" t="s">
        <v>199</v>
      </c>
      <c r="F346" s="8" t="s">
        <v>53</v>
      </c>
      <c r="G346" s="8">
        <v>7</v>
      </c>
      <c r="H346" s="8" t="s">
        <v>15</v>
      </c>
      <c r="I346" s="8">
        <v>40</v>
      </c>
      <c r="J346" s="7" t="s">
        <v>21</v>
      </c>
      <c r="K346" s="7" t="s">
        <v>22</v>
      </c>
      <c r="L346" s="9" t="s">
        <v>157</v>
      </c>
    </row>
    <row r="347" spans="1:12" ht="16.5" hidden="1" customHeight="1" x14ac:dyDescent="0.3">
      <c r="A347" s="8" t="s">
        <v>3481</v>
      </c>
      <c r="B347" s="7" t="s">
        <v>3476</v>
      </c>
      <c r="C347" s="7" t="s">
        <v>3476</v>
      </c>
      <c r="D347" s="7"/>
      <c r="E347" s="8" t="s">
        <v>199</v>
      </c>
      <c r="F347" s="8" t="s">
        <v>55</v>
      </c>
      <c r="G347" s="8">
        <v>8</v>
      </c>
      <c r="H347" s="8" t="s">
        <v>43</v>
      </c>
      <c r="I347" s="8">
        <v>7</v>
      </c>
      <c r="J347" s="7" t="s">
        <v>21</v>
      </c>
      <c r="K347" s="7" t="s">
        <v>22</v>
      </c>
      <c r="L347" s="9" t="s">
        <v>159</v>
      </c>
    </row>
    <row r="348" spans="1:12" ht="16.5" hidden="1" customHeight="1" x14ac:dyDescent="0.3">
      <c r="A348" s="8" t="s">
        <v>3481</v>
      </c>
      <c r="B348" s="7" t="s">
        <v>3476</v>
      </c>
      <c r="C348" s="7" t="s">
        <v>3476</v>
      </c>
      <c r="D348" s="7"/>
      <c r="E348" s="8" t="s">
        <v>199</v>
      </c>
      <c r="F348" s="8" t="s">
        <v>57</v>
      </c>
      <c r="G348" s="8">
        <v>9</v>
      </c>
      <c r="H348" s="8" t="s">
        <v>15</v>
      </c>
      <c r="I348" s="8">
        <v>40</v>
      </c>
      <c r="J348" s="7" t="s">
        <v>21</v>
      </c>
      <c r="K348" s="7" t="s">
        <v>22</v>
      </c>
      <c r="L348" s="9" t="s">
        <v>158</v>
      </c>
    </row>
    <row r="349" spans="1:12" ht="16.5" hidden="1" customHeight="1" x14ac:dyDescent="0.3">
      <c r="A349" s="8" t="s">
        <v>3481</v>
      </c>
      <c r="B349" s="7" t="s">
        <v>3476</v>
      </c>
      <c r="C349" s="7" t="s">
        <v>3476</v>
      </c>
      <c r="D349" s="7"/>
      <c r="E349" s="8" t="s">
        <v>199</v>
      </c>
      <c r="F349" s="8" t="s">
        <v>61</v>
      </c>
      <c r="G349" s="8">
        <v>10</v>
      </c>
      <c r="H349" s="8" t="s">
        <v>15</v>
      </c>
      <c r="I349" s="8">
        <v>40</v>
      </c>
      <c r="J349" s="7" t="s">
        <v>21</v>
      </c>
      <c r="K349" s="7" t="s">
        <v>22</v>
      </c>
      <c r="L349" s="9" t="s">
        <v>160</v>
      </c>
    </row>
    <row r="350" spans="1:12" ht="16.5" hidden="1" customHeight="1" x14ac:dyDescent="0.3">
      <c r="A350" s="8" t="s">
        <v>3481</v>
      </c>
      <c r="B350" s="7" t="s">
        <v>3476</v>
      </c>
      <c r="C350" s="7" t="s">
        <v>3476</v>
      </c>
      <c r="D350" s="7"/>
      <c r="E350" s="8" t="s">
        <v>199</v>
      </c>
      <c r="F350" s="8" t="s">
        <v>63</v>
      </c>
      <c r="G350" s="8">
        <v>11</v>
      </c>
      <c r="H350" s="8" t="s">
        <v>15</v>
      </c>
      <c r="I350" s="8">
        <v>40</v>
      </c>
      <c r="J350" s="7" t="s">
        <v>21</v>
      </c>
      <c r="K350" s="7" t="s">
        <v>22</v>
      </c>
      <c r="L350" s="9" t="s">
        <v>161</v>
      </c>
    </row>
    <row r="351" spans="1:12" ht="16.5" hidden="1" customHeight="1" x14ac:dyDescent="0.3">
      <c r="A351" s="8" t="s">
        <v>3481</v>
      </c>
      <c r="B351" s="7" t="s">
        <v>3476</v>
      </c>
      <c r="C351" s="7" t="s">
        <v>3476</v>
      </c>
      <c r="D351" s="7"/>
      <c r="E351" s="8" t="s">
        <v>199</v>
      </c>
      <c r="F351" s="8" t="s">
        <v>65</v>
      </c>
      <c r="G351" s="8">
        <v>12</v>
      </c>
      <c r="H351" s="8" t="s">
        <v>43</v>
      </c>
      <c r="I351" s="8">
        <v>7</v>
      </c>
      <c r="J351" s="7" t="s">
        <v>21</v>
      </c>
      <c r="K351" s="7" t="s">
        <v>22</v>
      </c>
      <c r="L351" s="9" t="s">
        <v>162</v>
      </c>
    </row>
    <row r="352" spans="1:12" ht="16.5" hidden="1" customHeight="1" x14ac:dyDescent="0.3">
      <c r="A352" s="8" t="s">
        <v>3481</v>
      </c>
      <c r="B352" s="7" t="s">
        <v>3476</v>
      </c>
      <c r="C352" s="7" t="s">
        <v>3476</v>
      </c>
      <c r="D352" s="7"/>
      <c r="E352" s="8" t="s">
        <v>199</v>
      </c>
      <c r="F352" s="8" t="s">
        <v>110</v>
      </c>
      <c r="G352" s="8">
        <v>13</v>
      </c>
      <c r="H352" s="8" t="s">
        <v>15</v>
      </c>
      <c r="I352" s="8">
        <v>40</v>
      </c>
      <c r="J352" s="7" t="s">
        <v>21</v>
      </c>
      <c r="K352" s="7" t="s">
        <v>22</v>
      </c>
      <c r="L352" s="9" t="s">
        <v>163</v>
      </c>
    </row>
    <row r="353" spans="1:12" ht="16.5" hidden="1" customHeight="1" x14ac:dyDescent="0.3">
      <c r="A353" s="8" t="s">
        <v>3481</v>
      </c>
      <c r="B353" s="7" t="s">
        <v>3476</v>
      </c>
      <c r="C353" s="7" t="s">
        <v>3476</v>
      </c>
      <c r="D353" s="7"/>
      <c r="E353" s="8" t="s">
        <v>199</v>
      </c>
      <c r="F353" s="8" t="s">
        <v>67</v>
      </c>
      <c r="G353" s="8">
        <v>14</v>
      </c>
      <c r="H353" s="8" t="s">
        <v>15</v>
      </c>
      <c r="I353" s="8">
        <v>40</v>
      </c>
      <c r="J353" s="7" t="s">
        <v>21</v>
      </c>
      <c r="K353" s="7" t="s">
        <v>22</v>
      </c>
      <c r="L353" s="9" t="s">
        <v>164</v>
      </c>
    </row>
    <row r="354" spans="1:12" ht="16.5" hidden="1" customHeight="1" x14ac:dyDescent="0.3">
      <c r="A354" s="8" t="s">
        <v>3481</v>
      </c>
      <c r="B354" s="7" t="s">
        <v>3476</v>
      </c>
      <c r="C354" s="7" t="s">
        <v>3476</v>
      </c>
      <c r="D354" s="7"/>
      <c r="E354" s="8" t="s">
        <v>199</v>
      </c>
      <c r="F354" s="8" t="s">
        <v>69</v>
      </c>
      <c r="G354" s="8">
        <v>15</v>
      </c>
      <c r="H354" s="8" t="s">
        <v>15</v>
      </c>
      <c r="I354" s="8">
        <v>500</v>
      </c>
      <c r="J354" s="7" t="s">
        <v>21</v>
      </c>
      <c r="K354" s="7" t="s">
        <v>22</v>
      </c>
      <c r="L354" s="9" t="s">
        <v>165</v>
      </c>
    </row>
    <row r="355" spans="1:12" ht="16.5" hidden="1" customHeight="1" x14ac:dyDescent="0.3">
      <c r="A355" s="8" t="s">
        <v>3481</v>
      </c>
      <c r="B355" s="7" t="s">
        <v>3476</v>
      </c>
      <c r="C355" s="7" t="s">
        <v>3476</v>
      </c>
      <c r="D355" s="7"/>
      <c r="E355" s="8" t="s">
        <v>204</v>
      </c>
      <c r="F355" s="8" t="s">
        <v>120</v>
      </c>
      <c r="G355" s="8">
        <v>1</v>
      </c>
      <c r="H355" s="8" t="s">
        <v>15</v>
      </c>
      <c r="I355" s="8">
        <v>40</v>
      </c>
      <c r="J355" s="7" t="s">
        <v>16</v>
      </c>
      <c r="K355" s="7" t="s">
        <v>11</v>
      </c>
      <c r="L355" s="9" t="s">
        <v>200</v>
      </c>
    </row>
    <row r="356" spans="1:12" ht="16.5" hidden="1" customHeight="1" x14ac:dyDescent="0.3">
      <c r="A356" s="8" t="s">
        <v>3481</v>
      </c>
      <c r="B356" s="7" t="s">
        <v>3476</v>
      </c>
      <c r="C356" s="7" t="s">
        <v>3476</v>
      </c>
      <c r="D356" s="7"/>
      <c r="E356" s="8" t="s">
        <v>204</v>
      </c>
      <c r="F356" s="8" t="s">
        <v>76</v>
      </c>
      <c r="G356" s="8">
        <v>2</v>
      </c>
      <c r="H356" s="8" t="s">
        <v>15</v>
      </c>
      <c r="I356" s="8">
        <v>400</v>
      </c>
      <c r="J356" s="7" t="s">
        <v>21</v>
      </c>
      <c r="K356" s="7" t="s">
        <v>22</v>
      </c>
      <c r="L356" s="9" t="s">
        <v>127</v>
      </c>
    </row>
    <row r="357" spans="1:12" ht="16.5" hidden="1" customHeight="1" x14ac:dyDescent="0.3">
      <c r="A357" s="8" t="s">
        <v>3481</v>
      </c>
      <c r="B357" s="7" t="s">
        <v>3476</v>
      </c>
      <c r="C357" s="7" t="s">
        <v>3476</v>
      </c>
      <c r="D357" s="7"/>
      <c r="E357" s="8" t="s">
        <v>204</v>
      </c>
      <c r="F357" s="8" t="s">
        <v>168</v>
      </c>
      <c r="G357" s="8">
        <v>3</v>
      </c>
      <c r="H357" s="8" t="s">
        <v>15</v>
      </c>
      <c r="I357" s="8">
        <v>40</v>
      </c>
      <c r="J357" s="7" t="s">
        <v>21</v>
      </c>
      <c r="K357" s="7" t="s">
        <v>22</v>
      </c>
      <c r="L357" s="9" t="s">
        <v>201</v>
      </c>
    </row>
    <row r="358" spans="1:12" ht="16.5" hidden="1" customHeight="1" x14ac:dyDescent="0.3">
      <c r="A358" s="8" t="s">
        <v>3481</v>
      </c>
      <c r="B358" s="7" t="s">
        <v>3476</v>
      </c>
      <c r="C358" s="7" t="s">
        <v>3476</v>
      </c>
      <c r="D358" s="7"/>
      <c r="E358" s="8" t="s">
        <v>204</v>
      </c>
      <c r="F358" s="8" t="s">
        <v>202</v>
      </c>
      <c r="G358" s="8">
        <v>4</v>
      </c>
      <c r="H358" s="8" t="s">
        <v>15</v>
      </c>
      <c r="I358" s="8">
        <v>40</v>
      </c>
      <c r="J358" s="7" t="s">
        <v>21</v>
      </c>
      <c r="K358" s="7" t="s">
        <v>22</v>
      </c>
      <c r="L358" s="9" t="s">
        <v>203</v>
      </c>
    </row>
    <row r="359" spans="1:12" ht="16.5" hidden="1" customHeight="1" x14ac:dyDescent="0.3">
      <c r="A359" s="8" t="s">
        <v>3481</v>
      </c>
      <c r="B359" s="7" t="s">
        <v>3476</v>
      </c>
      <c r="C359" s="7" t="s">
        <v>3476</v>
      </c>
      <c r="D359" s="7"/>
      <c r="E359" s="8" t="s">
        <v>204</v>
      </c>
      <c r="F359" s="8" t="s">
        <v>124</v>
      </c>
      <c r="G359" s="8">
        <v>5</v>
      </c>
      <c r="H359" s="8" t="s">
        <v>125</v>
      </c>
      <c r="I359" s="8">
        <v>22</v>
      </c>
      <c r="J359" s="7" t="s">
        <v>21</v>
      </c>
      <c r="K359" s="7" t="s">
        <v>22</v>
      </c>
      <c r="L359" s="9" t="s">
        <v>126</v>
      </c>
    </row>
    <row r="360" spans="1:12" ht="16.5" hidden="1" customHeight="1" x14ac:dyDescent="0.3">
      <c r="A360" s="8" t="s">
        <v>3481</v>
      </c>
      <c r="B360" s="7" t="s">
        <v>3476</v>
      </c>
      <c r="C360" s="7" t="s">
        <v>3476</v>
      </c>
      <c r="D360" s="7"/>
      <c r="E360" s="8" t="s">
        <v>204</v>
      </c>
      <c r="F360" s="8" t="s">
        <v>59</v>
      </c>
      <c r="G360" s="8">
        <v>6</v>
      </c>
      <c r="H360" s="8" t="s">
        <v>15</v>
      </c>
      <c r="I360" s="8">
        <v>40</v>
      </c>
      <c r="J360" s="7" t="s">
        <v>21</v>
      </c>
      <c r="K360" s="7" t="s">
        <v>22</v>
      </c>
      <c r="L360" s="9" t="s">
        <v>156</v>
      </c>
    </row>
    <row r="361" spans="1:12" ht="16.5" hidden="1" customHeight="1" x14ac:dyDescent="0.3">
      <c r="A361" s="8" t="s">
        <v>3481</v>
      </c>
      <c r="B361" s="7" t="s">
        <v>3476</v>
      </c>
      <c r="C361" s="7" t="s">
        <v>3476</v>
      </c>
      <c r="D361" s="7"/>
      <c r="E361" s="8" t="s">
        <v>204</v>
      </c>
      <c r="F361" s="8" t="s">
        <v>53</v>
      </c>
      <c r="G361" s="8">
        <v>7</v>
      </c>
      <c r="H361" s="8" t="s">
        <v>15</v>
      </c>
      <c r="I361" s="8">
        <v>40</v>
      </c>
      <c r="J361" s="7" t="s">
        <v>21</v>
      </c>
      <c r="K361" s="7" t="s">
        <v>22</v>
      </c>
      <c r="L361" s="9" t="s">
        <v>157</v>
      </c>
    </row>
    <row r="362" spans="1:12" ht="16.5" hidden="1" customHeight="1" x14ac:dyDescent="0.3">
      <c r="A362" s="8" t="s">
        <v>3481</v>
      </c>
      <c r="B362" s="7" t="s">
        <v>3476</v>
      </c>
      <c r="C362" s="7" t="s">
        <v>3476</v>
      </c>
      <c r="D362" s="7"/>
      <c r="E362" s="8" t="s">
        <v>204</v>
      </c>
      <c r="F362" s="8" t="s">
        <v>55</v>
      </c>
      <c r="G362" s="8">
        <v>8</v>
      </c>
      <c r="H362" s="8" t="s">
        <v>43</v>
      </c>
      <c r="I362" s="8">
        <v>7</v>
      </c>
      <c r="J362" s="7" t="s">
        <v>21</v>
      </c>
      <c r="K362" s="7" t="s">
        <v>22</v>
      </c>
      <c r="L362" s="9" t="s">
        <v>159</v>
      </c>
    </row>
    <row r="363" spans="1:12" ht="16.5" hidden="1" customHeight="1" x14ac:dyDescent="0.3">
      <c r="A363" s="8" t="s">
        <v>3481</v>
      </c>
      <c r="B363" s="7" t="s">
        <v>3476</v>
      </c>
      <c r="C363" s="7" t="s">
        <v>3476</v>
      </c>
      <c r="D363" s="7"/>
      <c r="E363" s="8" t="s">
        <v>204</v>
      </c>
      <c r="F363" s="8" t="s">
        <v>57</v>
      </c>
      <c r="G363" s="8">
        <v>9</v>
      </c>
      <c r="H363" s="8" t="s">
        <v>15</v>
      </c>
      <c r="I363" s="8">
        <v>40</v>
      </c>
      <c r="J363" s="7" t="s">
        <v>21</v>
      </c>
      <c r="K363" s="7" t="s">
        <v>22</v>
      </c>
      <c r="L363" s="9" t="s">
        <v>158</v>
      </c>
    </row>
    <row r="364" spans="1:12" ht="16.5" hidden="1" customHeight="1" x14ac:dyDescent="0.3">
      <c r="A364" s="8" t="s">
        <v>3481</v>
      </c>
      <c r="B364" s="7" t="s">
        <v>3476</v>
      </c>
      <c r="C364" s="7" t="s">
        <v>3476</v>
      </c>
      <c r="D364" s="7"/>
      <c r="E364" s="8" t="s">
        <v>204</v>
      </c>
      <c r="F364" s="8" t="s">
        <v>61</v>
      </c>
      <c r="G364" s="8">
        <v>10</v>
      </c>
      <c r="H364" s="8" t="s">
        <v>15</v>
      </c>
      <c r="I364" s="8">
        <v>40</v>
      </c>
      <c r="J364" s="7" t="s">
        <v>21</v>
      </c>
      <c r="K364" s="7" t="s">
        <v>22</v>
      </c>
      <c r="L364" s="9" t="s">
        <v>160</v>
      </c>
    </row>
    <row r="365" spans="1:12" ht="16.5" hidden="1" customHeight="1" x14ac:dyDescent="0.3">
      <c r="A365" s="8" t="s">
        <v>3481</v>
      </c>
      <c r="B365" s="7" t="s">
        <v>3476</v>
      </c>
      <c r="C365" s="7" t="s">
        <v>3476</v>
      </c>
      <c r="D365" s="7"/>
      <c r="E365" s="8" t="s">
        <v>204</v>
      </c>
      <c r="F365" s="8" t="s">
        <v>63</v>
      </c>
      <c r="G365" s="8">
        <v>11</v>
      </c>
      <c r="H365" s="8" t="s">
        <v>15</v>
      </c>
      <c r="I365" s="8">
        <v>40</v>
      </c>
      <c r="J365" s="7" t="s">
        <v>16</v>
      </c>
      <c r="K365" s="7" t="s">
        <v>11</v>
      </c>
      <c r="L365" s="9" t="s">
        <v>161</v>
      </c>
    </row>
    <row r="366" spans="1:12" ht="16.5" hidden="1" customHeight="1" x14ac:dyDescent="0.3">
      <c r="A366" s="8" t="s">
        <v>3481</v>
      </c>
      <c r="B366" s="7" t="s">
        <v>3476</v>
      </c>
      <c r="C366" s="7" t="s">
        <v>3476</v>
      </c>
      <c r="D366" s="7"/>
      <c r="E366" s="8" t="s">
        <v>204</v>
      </c>
      <c r="F366" s="8" t="s">
        <v>65</v>
      </c>
      <c r="G366" s="8">
        <v>12</v>
      </c>
      <c r="H366" s="8" t="s">
        <v>43</v>
      </c>
      <c r="I366" s="8">
        <v>7</v>
      </c>
      <c r="J366" s="7" t="s">
        <v>21</v>
      </c>
      <c r="K366" s="7" t="s">
        <v>22</v>
      </c>
      <c r="L366" s="9" t="s">
        <v>162</v>
      </c>
    </row>
    <row r="367" spans="1:12" ht="16.5" hidden="1" customHeight="1" x14ac:dyDescent="0.3">
      <c r="A367" s="8" t="s">
        <v>3481</v>
      </c>
      <c r="B367" s="7" t="s">
        <v>3476</v>
      </c>
      <c r="C367" s="7" t="s">
        <v>3476</v>
      </c>
      <c r="D367" s="7"/>
      <c r="E367" s="8" t="s">
        <v>204</v>
      </c>
      <c r="F367" s="8" t="s">
        <v>110</v>
      </c>
      <c r="G367" s="8">
        <v>13</v>
      </c>
      <c r="H367" s="8" t="s">
        <v>15</v>
      </c>
      <c r="I367" s="8">
        <v>40</v>
      </c>
      <c r="J367" s="7" t="s">
        <v>21</v>
      </c>
      <c r="K367" s="7" t="s">
        <v>22</v>
      </c>
      <c r="L367" s="9" t="s">
        <v>163</v>
      </c>
    </row>
    <row r="368" spans="1:12" ht="16.5" hidden="1" customHeight="1" x14ac:dyDescent="0.3">
      <c r="A368" s="8" t="s">
        <v>3481</v>
      </c>
      <c r="B368" s="7" t="s">
        <v>3476</v>
      </c>
      <c r="C368" s="7" t="s">
        <v>3476</v>
      </c>
      <c r="D368" s="7"/>
      <c r="E368" s="8" t="s">
        <v>204</v>
      </c>
      <c r="F368" s="8" t="s">
        <v>67</v>
      </c>
      <c r="G368" s="8">
        <v>14</v>
      </c>
      <c r="H368" s="8" t="s">
        <v>15</v>
      </c>
      <c r="I368" s="8">
        <v>40</v>
      </c>
      <c r="J368" s="7" t="s">
        <v>21</v>
      </c>
      <c r="K368" s="7" t="s">
        <v>22</v>
      </c>
      <c r="L368" s="9" t="s">
        <v>164</v>
      </c>
    </row>
    <row r="369" spans="1:12" ht="16.5" hidden="1" customHeight="1" x14ac:dyDescent="0.3">
      <c r="A369" s="8" t="s">
        <v>3481</v>
      </c>
      <c r="B369" s="7" t="s">
        <v>3476</v>
      </c>
      <c r="C369" s="7" t="s">
        <v>3476</v>
      </c>
      <c r="D369" s="7"/>
      <c r="E369" s="8" t="s">
        <v>204</v>
      </c>
      <c r="F369" s="8" t="s">
        <v>69</v>
      </c>
      <c r="G369" s="8">
        <v>15</v>
      </c>
      <c r="H369" s="8" t="s">
        <v>15</v>
      </c>
      <c r="I369" s="8">
        <v>500</v>
      </c>
      <c r="J369" s="7" t="s">
        <v>21</v>
      </c>
      <c r="K369" s="7" t="s">
        <v>22</v>
      </c>
      <c r="L369" s="9" t="s">
        <v>165</v>
      </c>
    </row>
    <row r="370" spans="1:12" ht="16.5" hidden="1" customHeight="1" x14ac:dyDescent="0.3">
      <c r="A370" s="8" t="s">
        <v>3481</v>
      </c>
      <c r="B370" s="7" t="s">
        <v>3476</v>
      </c>
      <c r="C370" s="7" t="s">
        <v>3476</v>
      </c>
      <c r="D370" s="7"/>
      <c r="E370" s="8" t="s">
        <v>205</v>
      </c>
      <c r="F370" s="8" t="s">
        <v>206</v>
      </c>
      <c r="G370" s="8">
        <v>1</v>
      </c>
      <c r="H370" s="8" t="s">
        <v>15</v>
      </c>
      <c r="I370" s="8">
        <v>40</v>
      </c>
      <c r="J370" s="7" t="s">
        <v>16</v>
      </c>
      <c r="K370" s="7" t="s">
        <v>11</v>
      </c>
      <c r="L370" s="9" t="s">
        <v>207</v>
      </c>
    </row>
    <row r="371" spans="1:12" ht="16.5" hidden="1" customHeight="1" x14ac:dyDescent="0.3">
      <c r="A371" s="8" t="s">
        <v>3481</v>
      </c>
      <c r="B371" s="7" t="s">
        <v>3476</v>
      </c>
      <c r="C371" s="7" t="s">
        <v>3476</v>
      </c>
      <c r="D371" s="7"/>
      <c r="E371" s="8" t="s">
        <v>205</v>
      </c>
      <c r="F371" s="8" t="s">
        <v>208</v>
      </c>
      <c r="G371" s="8">
        <v>2</v>
      </c>
      <c r="H371" s="8" t="s">
        <v>15</v>
      </c>
      <c r="I371" s="8">
        <v>40</v>
      </c>
      <c r="J371" s="7" t="s">
        <v>21</v>
      </c>
      <c r="K371" s="7" t="s">
        <v>22</v>
      </c>
      <c r="L371" s="9" t="s">
        <v>209</v>
      </c>
    </row>
    <row r="372" spans="1:12" ht="16.5" hidden="1" customHeight="1" x14ac:dyDescent="0.3">
      <c r="A372" s="8" t="s">
        <v>3481</v>
      </c>
      <c r="B372" s="7" t="s">
        <v>3476</v>
      </c>
      <c r="C372" s="7" t="s">
        <v>3476</v>
      </c>
      <c r="D372" s="7"/>
      <c r="E372" s="8" t="s">
        <v>205</v>
      </c>
      <c r="F372" s="8" t="s">
        <v>210</v>
      </c>
      <c r="G372" s="8">
        <v>3</v>
      </c>
      <c r="H372" s="8" t="s">
        <v>15</v>
      </c>
      <c r="I372" s="8">
        <v>40</v>
      </c>
      <c r="J372" s="7" t="s">
        <v>21</v>
      </c>
      <c r="K372" s="7" t="s">
        <v>22</v>
      </c>
      <c r="L372" s="9" t="s">
        <v>211</v>
      </c>
    </row>
    <row r="373" spans="1:12" ht="16.5" hidden="1" customHeight="1" x14ac:dyDescent="0.3">
      <c r="A373" s="8" t="s">
        <v>3481</v>
      </c>
      <c r="B373" s="7" t="s">
        <v>3476</v>
      </c>
      <c r="C373" s="7" t="s">
        <v>3476</v>
      </c>
      <c r="D373" s="7"/>
      <c r="E373" s="8" t="s">
        <v>205</v>
      </c>
      <c r="F373" s="8" t="s">
        <v>212</v>
      </c>
      <c r="G373" s="8">
        <v>4</v>
      </c>
      <c r="H373" s="8" t="s">
        <v>15</v>
      </c>
      <c r="I373" s="8">
        <v>40</v>
      </c>
      <c r="J373" s="7" t="s">
        <v>21</v>
      </c>
      <c r="K373" s="7" t="s">
        <v>22</v>
      </c>
      <c r="L373" s="9" t="s">
        <v>213</v>
      </c>
    </row>
    <row r="374" spans="1:12" ht="16.5" hidden="1" customHeight="1" x14ac:dyDescent="0.3">
      <c r="A374" s="8" t="s">
        <v>3481</v>
      </c>
      <c r="B374" s="7" t="s">
        <v>3476</v>
      </c>
      <c r="C374" s="7" t="s">
        <v>3476</v>
      </c>
      <c r="D374" s="7"/>
      <c r="E374" s="8" t="s">
        <v>205</v>
      </c>
      <c r="F374" s="8" t="s">
        <v>214</v>
      </c>
      <c r="G374" s="8">
        <v>5</v>
      </c>
      <c r="H374" s="8" t="s">
        <v>15</v>
      </c>
      <c r="I374" s="8">
        <v>40</v>
      </c>
      <c r="J374" s="7" t="s">
        <v>21</v>
      </c>
      <c r="K374" s="7" t="s">
        <v>22</v>
      </c>
      <c r="L374" s="9" t="s">
        <v>215</v>
      </c>
    </row>
    <row r="375" spans="1:12" ht="16.5" hidden="1" customHeight="1" x14ac:dyDescent="0.3">
      <c r="A375" s="8" t="s">
        <v>3481</v>
      </c>
      <c r="B375" s="7" t="s">
        <v>3476</v>
      </c>
      <c r="C375" s="7" t="s">
        <v>3476</v>
      </c>
      <c r="D375" s="7"/>
      <c r="E375" s="8" t="s">
        <v>205</v>
      </c>
      <c r="F375" s="8" t="s">
        <v>40</v>
      </c>
      <c r="G375" s="8">
        <v>6</v>
      </c>
      <c r="H375" s="8" t="s">
        <v>15</v>
      </c>
      <c r="I375" s="8">
        <v>40</v>
      </c>
      <c r="J375" s="7" t="s">
        <v>21</v>
      </c>
      <c r="K375" s="7" t="s">
        <v>22</v>
      </c>
      <c r="L375" s="9" t="s">
        <v>216</v>
      </c>
    </row>
    <row r="376" spans="1:12" ht="16.5" hidden="1" customHeight="1" x14ac:dyDescent="0.3">
      <c r="A376" s="8" t="s">
        <v>3481</v>
      </c>
      <c r="B376" s="7" t="s">
        <v>3476</v>
      </c>
      <c r="C376" s="7" t="s">
        <v>3476</v>
      </c>
      <c r="D376" s="7"/>
      <c r="E376" s="8" t="s">
        <v>205</v>
      </c>
      <c r="F376" s="8" t="s">
        <v>217</v>
      </c>
      <c r="G376" s="8">
        <v>7</v>
      </c>
      <c r="H376" s="8" t="s">
        <v>15</v>
      </c>
      <c r="I376" s="8">
        <v>40</v>
      </c>
      <c r="J376" s="7" t="s">
        <v>21</v>
      </c>
      <c r="K376" s="7" t="s">
        <v>22</v>
      </c>
      <c r="L376" s="9" t="s">
        <v>218</v>
      </c>
    </row>
    <row r="377" spans="1:12" ht="16.5" hidden="1" customHeight="1" x14ac:dyDescent="0.3">
      <c r="A377" s="8" t="s">
        <v>3481</v>
      </c>
      <c r="B377" s="7" t="s">
        <v>3476</v>
      </c>
      <c r="C377" s="7" t="s">
        <v>3476</v>
      </c>
      <c r="D377" s="7"/>
      <c r="E377" s="8" t="s">
        <v>205</v>
      </c>
      <c r="F377" s="8" t="s">
        <v>219</v>
      </c>
      <c r="G377" s="8">
        <v>8</v>
      </c>
      <c r="H377" s="8" t="s">
        <v>15</v>
      </c>
      <c r="I377" s="8">
        <v>40</v>
      </c>
      <c r="J377" s="7" t="s">
        <v>21</v>
      </c>
      <c r="K377" s="7" t="s">
        <v>22</v>
      </c>
      <c r="L377" s="9" t="s">
        <v>220</v>
      </c>
    </row>
    <row r="378" spans="1:12" ht="16.5" hidden="1" customHeight="1" x14ac:dyDescent="0.3">
      <c r="A378" s="8" t="s">
        <v>3481</v>
      </c>
      <c r="B378" s="7" t="s">
        <v>3476</v>
      </c>
      <c r="C378" s="7" t="s">
        <v>3476</v>
      </c>
      <c r="D378" s="7"/>
      <c r="E378" s="8" t="s">
        <v>205</v>
      </c>
      <c r="F378" s="8" t="s">
        <v>221</v>
      </c>
      <c r="G378" s="8">
        <v>9</v>
      </c>
      <c r="H378" s="8" t="s">
        <v>15</v>
      </c>
      <c r="I378" s="8">
        <v>40</v>
      </c>
      <c r="J378" s="7" t="s">
        <v>21</v>
      </c>
      <c r="K378" s="7" t="s">
        <v>22</v>
      </c>
      <c r="L378" s="9" t="s">
        <v>222</v>
      </c>
    </row>
    <row r="379" spans="1:12" ht="16.5" hidden="1" customHeight="1" x14ac:dyDescent="0.3">
      <c r="A379" s="8" t="s">
        <v>3481</v>
      </c>
      <c r="B379" s="7" t="s">
        <v>3476</v>
      </c>
      <c r="C379" s="7" t="s">
        <v>3476</v>
      </c>
      <c r="D379" s="7"/>
      <c r="E379" s="8" t="s">
        <v>205</v>
      </c>
      <c r="F379" s="8" t="s">
        <v>223</v>
      </c>
      <c r="G379" s="8">
        <v>10</v>
      </c>
      <c r="H379" s="8" t="s">
        <v>125</v>
      </c>
      <c r="I379" s="8">
        <v>22</v>
      </c>
      <c r="J379" s="7" t="s">
        <v>21</v>
      </c>
      <c r="K379" s="7" t="s">
        <v>22</v>
      </c>
      <c r="L379" s="9" t="s">
        <v>224</v>
      </c>
    </row>
    <row r="380" spans="1:12" ht="16.5" hidden="1" customHeight="1" x14ac:dyDescent="0.3">
      <c r="A380" s="8" t="s">
        <v>3481</v>
      </c>
      <c r="B380" s="7" t="s">
        <v>3476</v>
      </c>
      <c r="C380" s="7" t="s">
        <v>3476</v>
      </c>
      <c r="D380" s="7"/>
      <c r="E380" s="8" t="s">
        <v>205</v>
      </c>
      <c r="F380" s="8" t="s">
        <v>225</v>
      </c>
      <c r="G380" s="8">
        <v>11</v>
      </c>
      <c r="H380" s="8" t="s">
        <v>15</v>
      </c>
      <c r="I380" s="8">
        <v>40</v>
      </c>
      <c r="J380" s="7" t="s">
        <v>21</v>
      </c>
      <c r="K380" s="7" t="s">
        <v>22</v>
      </c>
      <c r="L380" s="9" t="s">
        <v>226</v>
      </c>
    </row>
    <row r="381" spans="1:12" ht="16.5" hidden="1" customHeight="1" x14ac:dyDescent="0.3">
      <c r="A381" s="8" t="s">
        <v>3481</v>
      </c>
      <c r="B381" s="7" t="s">
        <v>3476</v>
      </c>
      <c r="C381" s="7" t="s">
        <v>3476</v>
      </c>
      <c r="D381" s="7"/>
      <c r="E381" s="8" t="s">
        <v>205</v>
      </c>
      <c r="F381" s="8" t="s">
        <v>188</v>
      </c>
      <c r="G381" s="8">
        <v>12</v>
      </c>
      <c r="H381" s="8" t="s">
        <v>15</v>
      </c>
      <c r="I381" s="8">
        <v>40</v>
      </c>
      <c r="J381" s="7" t="s">
        <v>21</v>
      </c>
      <c r="K381" s="7" t="s">
        <v>22</v>
      </c>
      <c r="L381" s="9" t="s">
        <v>227</v>
      </c>
    </row>
    <row r="382" spans="1:12" ht="16.5" hidden="1" customHeight="1" x14ac:dyDescent="0.3">
      <c r="A382" s="8" t="s">
        <v>3481</v>
      </c>
      <c r="B382" s="7" t="s">
        <v>3476</v>
      </c>
      <c r="C382" s="7" t="s">
        <v>3476</v>
      </c>
      <c r="D382" s="7"/>
      <c r="E382" s="8" t="s">
        <v>205</v>
      </c>
      <c r="F382" s="8" t="s">
        <v>228</v>
      </c>
      <c r="G382" s="8">
        <v>13</v>
      </c>
      <c r="H382" s="8" t="s">
        <v>15</v>
      </c>
      <c r="I382" s="8">
        <v>40</v>
      </c>
      <c r="J382" s="7" t="s">
        <v>21</v>
      </c>
      <c r="K382" s="7" t="s">
        <v>22</v>
      </c>
      <c r="L382" s="9" t="s">
        <v>229</v>
      </c>
    </row>
    <row r="383" spans="1:12" ht="16.5" hidden="1" customHeight="1" x14ac:dyDescent="0.3">
      <c r="A383" s="8" t="s">
        <v>3481</v>
      </c>
      <c r="B383" s="7" t="s">
        <v>3476</v>
      </c>
      <c r="C383" s="7" t="s">
        <v>3476</v>
      </c>
      <c r="D383" s="7"/>
      <c r="E383" s="8" t="s">
        <v>205</v>
      </c>
      <c r="F383" s="8" t="s">
        <v>18</v>
      </c>
      <c r="G383" s="8">
        <v>14</v>
      </c>
      <c r="H383" s="8" t="s">
        <v>15</v>
      </c>
      <c r="I383" s="8">
        <v>40</v>
      </c>
      <c r="J383" s="7" t="s">
        <v>21</v>
      </c>
      <c r="K383" s="7" t="s">
        <v>22</v>
      </c>
      <c r="L383" s="9" t="s">
        <v>96</v>
      </c>
    </row>
    <row r="384" spans="1:12" ht="16.5" hidden="1" customHeight="1" x14ac:dyDescent="0.3">
      <c r="A384" s="8" t="s">
        <v>3481</v>
      </c>
      <c r="B384" s="7" t="s">
        <v>3476</v>
      </c>
      <c r="C384" s="7" t="s">
        <v>3476</v>
      </c>
      <c r="D384" s="7"/>
      <c r="E384" s="8" t="s">
        <v>205</v>
      </c>
      <c r="F384" s="8" t="s">
        <v>230</v>
      </c>
      <c r="G384" s="8">
        <v>15</v>
      </c>
      <c r="H384" s="8" t="s">
        <v>125</v>
      </c>
      <c r="I384" s="8">
        <v>22</v>
      </c>
      <c r="J384" s="7" t="s">
        <v>21</v>
      </c>
      <c r="K384" s="7" t="s">
        <v>22</v>
      </c>
      <c r="L384" s="9" t="s">
        <v>231</v>
      </c>
    </row>
    <row r="385" spans="1:12" ht="16.5" hidden="1" customHeight="1" x14ac:dyDescent="0.3">
      <c r="A385" s="8" t="s">
        <v>3481</v>
      </c>
      <c r="B385" s="7" t="s">
        <v>3476</v>
      </c>
      <c r="C385" s="7" t="s">
        <v>3476</v>
      </c>
      <c r="D385" s="7"/>
      <c r="E385" s="8" t="s">
        <v>205</v>
      </c>
      <c r="F385" s="8" t="s">
        <v>232</v>
      </c>
      <c r="G385" s="8">
        <v>16</v>
      </c>
      <c r="H385" s="8" t="s">
        <v>125</v>
      </c>
      <c r="I385" s="8">
        <v>22</v>
      </c>
      <c r="J385" s="7" t="s">
        <v>21</v>
      </c>
      <c r="K385" s="7" t="s">
        <v>22</v>
      </c>
      <c r="L385" s="9" t="s">
        <v>233</v>
      </c>
    </row>
    <row r="386" spans="1:12" ht="16.5" hidden="1" customHeight="1" x14ac:dyDescent="0.3">
      <c r="A386" s="8" t="s">
        <v>3481</v>
      </c>
      <c r="B386" s="7" t="s">
        <v>3476</v>
      </c>
      <c r="C386" s="7" t="s">
        <v>3476</v>
      </c>
      <c r="D386" s="7"/>
      <c r="E386" s="8" t="s">
        <v>205</v>
      </c>
      <c r="F386" s="8" t="s">
        <v>234</v>
      </c>
      <c r="G386" s="8">
        <v>17</v>
      </c>
      <c r="H386" s="8" t="s">
        <v>125</v>
      </c>
      <c r="I386" s="8">
        <v>22</v>
      </c>
      <c r="J386" s="7" t="s">
        <v>21</v>
      </c>
      <c r="K386" s="7" t="s">
        <v>22</v>
      </c>
      <c r="L386" s="9" t="s">
        <v>235</v>
      </c>
    </row>
    <row r="387" spans="1:12" ht="16.5" hidden="1" customHeight="1" x14ac:dyDescent="0.3">
      <c r="A387" s="8" t="s">
        <v>3481</v>
      </c>
      <c r="B387" s="7" t="s">
        <v>3476</v>
      </c>
      <c r="C387" s="7" t="s">
        <v>3476</v>
      </c>
      <c r="D387" s="7"/>
      <c r="E387" s="8" t="s">
        <v>205</v>
      </c>
      <c r="F387" s="8" t="s">
        <v>236</v>
      </c>
      <c r="G387" s="8">
        <v>18</v>
      </c>
      <c r="H387" s="8" t="s">
        <v>125</v>
      </c>
      <c r="I387" s="8">
        <v>22</v>
      </c>
      <c r="J387" s="7" t="s">
        <v>21</v>
      </c>
      <c r="K387" s="7" t="s">
        <v>22</v>
      </c>
      <c r="L387" s="9" t="s">
        <v>237</v>
      </c>
    </row>
    <row r="388" spans="1:12" ht="16.5" hidden="1" customHeight="1" x14ac:dyDescent="0.3">
      <c r="A388" s="8" t="s">
        <v>3481</v>
      </c>
      <c r="B388" s="7" t="s">
        <v>3476</v>
      </c>
      <c r="C388" s="7" t="s">
        <v>3476</v>
      </c>
      <c r="D388" s="7"/>
      <c r="E388" s="8" t="s">
        <v>205</v>
      </c>
      <c r="F388" s="8" t="s">
        <v>238</v>
      </c>
      <c r="G388" s="8">
        <v>19</v>
      </c>
      <c r="H388" s="8" t="s">
        <v>125</v>
      </c>
      <c r="I388" s="8">
        <v>22</v>
      </c>
      <c r="J388" s="7" t="s">
        <v>21</v>
      </c>
      <c r="K388" s="7" t="s">
        <v>22</v>
      </c>
      <c r="L388" s="9" t="s">
        <v>239</v>
      </c>
    </row>
    <row r="389" spans="1:12" ht="16.5" hidden="1" customHeight="1" x14ac:dyDescent="0.3">
      <c r="A389" s="8" t="s">
        <v>3481</v>
      </c>
      <c r="B389" s="7" t="s">
        <v>3476</v>
      </c>
      <c r="C389" s="7" t="s">
        <v>3476</v>
      </c>
      <c r="D389" s="7"/>
      <c r="E389" s="8" t="s">
        <v>205</v>
      </c>
      <c r="F389" s="8" t="s">
        <v>240</v>
      </c>
      <c r="G389" s="8">
        <v>20</v>
      </c>
      <c r="H389" s="8" t="s">
        <v>43</v>
      </c>
      <c r="I389" s="8">
        <v>7</v>
      </c>
      <c r="J389" s="7" t="s">
        <v>21</v>
      </c>
      <c r="K389" s="7" t="s">
        <v>22</v>
      </c>
      <c r="L389" s="9" t="s">
        <v>241</v>
      </c>
    </row>
    <row r="390" spans="1:12" ht="16.5" hidden="1" customHeight="1" x14ac:dyDescent="0.3">
      <c r="A390" s="8" t="s">
        <v>3481</v>
      </c>
      <c r="B390" s="7" t="s">
        <v>3476</v>
      </c>
      <c r="C390" s="7" t="s">
        <v>3476</v>
      </c>
      <c r="D390" s="7"/>
      <c r="E390" s="8" t="s">
        <v>205</v>
      </c>
      <c r="F390" s="8" t="s">
        <v>242</v>
      </c>
      <c r="G390" s="8">
        <v>21</v>
      </c>
      <c r="H390" s="8" t="s">
        <v>43</v>
      </c>
      <c r="I390" s="8">
        <v>7</v>
      </c>
      <c r="J390" s="7" t="s">
        <v>21</v>
      </c>
      <c r="K390" s="7" t="s">
        <v>22</v>
      </c>
      <c r="L390" s="9" t="s">
        <v>243</v>
      </c>
    </row>
    <row r="391" spans="1:12" ht="16.5" hidden="1" customHeight="1" x14ac:dyDescent="0.3">
      <c r="A391" s="8" t="s">
        <v>3481</v>
      </c>
      <c r="B391" s="7" t="s">
        <v>3476</v>
      </c>
      <c r="C391" s="7" t="s">
        <v>3476</v>
      </c>
      <c r="D391" s="7"/>
      <c r="E391" s="8" t="s">
        <v>205</v>
      </c>
      <c r="F391" s="8" t="s">
        <v>61</v>
      </c>
      <c r="G391" s="8">
        <v>22</v>
      </c>
      <c r="H391" s="8" t="s">
        <v>15</v>
      </c>
      <c r="I391" s="8">
        <v>40</v>
      </c>
      <c r="J391" s="7" t="s">
        <v>21</v>
      </c>
      <c r="K391" s="7" t="s">
        <v>22</v>
      </c>
      <c r="L391" s="9" t="s">
        <v>107</v>
      </c>
    </row>
    <row r="392" spans="1:12" ht="16.5" hidden="1" customHeight="1" x14ac:dyDescent="0.3">
      <c r="A392" s="8" t="s">
        <v>3481</v>
      </c>
      <c r="B392" s="7" t="s">
        <v>3476</v>
      </c>
      <c r="C392" s="7" t="s">
        <v>3476</v>
      </c>
      <c r="D392" s="7"/>
      <c r="E392" s="8" t="s">
        <v>205</v>
      </c>
      <c r="F392" s="8" t="s">
        <v>63</v>
      </c>
      <c r="G392" s="8">
        <v>23</v>
      </c>
      <c r="H392" s="8" t="s">
        <v>15</v>
      </c>
      <c r="I392" s="8">
        <v>40</v>
      </c>
      <c r="J392" s="7" t="s">
        <v>21</v>
      </c>
      <c r="K392" s="7" t="s">
        <v>22</v>
      </c>
      <c r="L392" s="9" t="s">
        <v>108</v>
      </c>
    </row>
    <row r="393" spans="1:12" ht="16.5" hidden="1" customHeight="1" x14ac:dyDescent="0.3">
      <c r="A393" s="8" t="s">
        <v>3481</v>
      </c>
      <c r="B393" s="7" t="s">
        <v>3476</v>
      </c>
      <c r="C393" s="7" t="s">
        <v>3476</v>
      </c>
      <c r="D393" s="7"/>
      <c r="E393" s="8" t="s">
        <v>205</v>
      </c>
      <c r="F393" s="8" t="s">
        <v>65</v>
      </c>
      <c r="G393" s="8">
        <v>24</v>
      </c>
      <c r="H393" s="8" t="s">
        <v>43</v>
      </c>
      <c r="I393" s="8">
        <v>7</v>
      </c>
      <c r="J393" s="7" t="s">
        <v>21</v>
      </c>
      <c r="K393" s="7" t="s">
        <v>22</v>
      </c>
      <c r="L393" s="9" t="s">
        <v>109</v>
      </c>
    </row>
    <row r="394" spans="1:12" ht="16.5" hidden="1" customHeight="1" x14ac:dyDescent="0.3">
      <c r="A394" s="8" t="s">
        <v>3481</v>
      </c>
      <c r="B394" s="7" t="s">
        <v>3476</v>
      </c>
      <c r="C394" s="7" t="s">
        <v>3476</v>
      </c>
      <c r="D394" s="7"/>
      <c r="E394" s="8" t="s">
        <v>205</v>
      </c>
      <c r="F394" s="8" t="s">
        <v>67</v>
      </c>
      <c r="G394" s="8">
        <v>25</v>
      </c>
      <c r="H394" s="8" t="s">
        <v>15</v>
      </c>
      <c r="I394" s="8">
        <v>40</v>
      </c>
      <c r="J394" s="7" t="s">
        <v>21</v>
      </c>
      <c r="K394" s="7" t="s">
        <v>22</v>
      </c>
      <c r="L394" s="9" t="s">
        <v>112</v>
      </c>
    </row>
    <row r="395" spans="1:12" ht="16.5" hidden="1" customHeight="1" x14ac:dyDescent="0.3">
      <c r="A395" s="8" t="s">
        <v>3481</v>
      </c>
      <c r="B395" s="7" t="s">
        <v>3476</v>
      </c>
      <c r="C395" s="7" t="s">
        <v>3476</v>
      </c>
      <c r="D395" s="7"/>
      <c r="E395" s="8" t="s">
        <v>205</v>
      </c>
      <c r="F395" s="8" t="s">
        <v>69</v>
      </c>
      <c r="G395" s="8">
        <v>26</v>
      </c>
      <c r="H395" s="8" t="s">
        <v>15</v>
      </c>
      <c r="I395" s="8">
        <v>500</v>
      </c>
      <c r="J395" s="7" t="s">
        <v>21</v>
      </c>
      <c r="K395" s="7" t="s">
        <v>22</v>
      </c>
      <c r="L395" s="9" t="s">
        <v>113</v>
      </c>
    </row>
    <row r="396" spans="1:12" ht="16.5" hidden="1" customHeight="1" x14ac:dyDescent="0.3">
      <c r="A396" s="8" t="s">
        <v>3481</v>
      </c>
      <c r="B396" s="7" t="s">
        <v>3476</v>
      </c>
      <c r="C396" s="7" t="s">
        <v>3476</v>
      </c>
      <c r="D396" s="7"/>
      <c r="E396" s="8" t="s">
        <v>244</v>
      </c>
      <c r="F396" s="8" t="s">
        <v>210</v>
      </c>
      <c r="G396" s="8">
        <v>1</v>
      </c>
      <c r="H396" s="8" t="s">
        <v>15</v>
      </c>
      <c r="I396" s="8">
        <v>40</v>
      </c>
      <c r="J396" s="7" t="s">
        <v>16</v>
      </c>
      <c r="K396" s="7" t="s">
        <v>11</v>
      </c>
      <c r="L396" s="9" t="s">
        <v>245</v>
      </c>
    </row>
    <row r="397" spans="1:12" ht="16.5" hidden="1" customHeight="1" x14ac:dyDescent="0.3">
      <c r="A397" s="8" t="s">
        <v>3481</v>
      </c>
      <c r="B397" s="7" t="s">
        <v>3476</v>
      </c>
      <c r="C397" s="7" t="s">
        <v>3476</v>
      </c>
      <c r="D397" s="7"/>
      <c r="E397" s="8" t="s">
        <v>244</v>
      </c>
      <c r="F397" s="8" t="s">
        <v>76</v>
      </c>
      <c r="G397" s="8">
        <v>2</v>
      </c>
      <c r="H397" s="8" t="s">
        <v>15</v>
      </c>
      <c r="I397" s="8">
        <v>400</v>
      </c>
      <c r="J397" s="7" t="s">
        <v>21</v>
      </c>
      <c r="K397" s="7" t="s">
        <v>22</v>
      </c>
      <c r="L397" s="9" t="s">
        <v>246</v>
      </c>
    </row>
    <row r="398" spans="1:12" ht="16.5" hidden="1" customHeight="1" x14ac:dyDescent="0.3">
      <c r="A398" s="8" t="s">
        <v>3481</v>
      </c>
      <c r="B398" s="7" t="s">
        <v>3476</v>
      </c>
      <c r="C398" s="7" t="s">
        <v>3476</v>
      </c>
      <c r="D398" s="7"/>
      <c r="E398" s="8" t="s">
        <v>244</v>
      </c>
      <c r="F398" s="8" t="s">
        <v>18</v>
      </c>
      <c r="G398" s="8">
        <v>3</v>
      </c>
      <c r="H398" s="8" t="s">
        <v>15</v>
      </c>
      <c r="I398" s="8">
        <v>40</v>
      </c>
      <c r="J398" s="7" t="s">
        <v>21</v>
      </c>
      <c r="K398" s="7" t="s">
        <v>22</v>
      </c>
      <c r="L398" s="9" t="s">
        <v>96</v>
      </c>
    </row>
    <row r="399" spans="1:12" ht="16.5" hidden="1" customHeight="1" x14ac:dyDescent="0.3">
      <c r="A399" s="8" t="s">
        <v>3481</v>
      </c>
      <c r="B399" s="7" t="s">
        <v>3476</v>
      </c>
      <c r="C399" s="7" t="s">
        <v>3476</v>
      </c>
      <c r="D399" s="7"/>
      <c r="E399" s="8" t="s">
        <v>244</v>
      </c>
      <c r="F399" s="8" t="s">
        <v>208</v>
      </c>
      <c r="G399" s="8">
        <v>4</v>
      </c>
      <c r="H399" s="8" t="s">
        <v>15</v>
      </c>
      <c r="I399" s="8">
        <v>40</v>
      </c>
      <c r="J399" s="7" t="s">
        <v>21</v>
      </c>
      <c r="K399" s="7" t="s">
        <v>22</v>
      </c>
      <c r="L399" s="9" t="s">
        <v>247</v>
      </c>
    </row>
    <row r="400" spans="1:12" ht="16.5" hidden="1" customHeight="1" x14ac:dyDescent="0.3">
      <c r="A400" s="8" t="s">
        <v>3481</v>
      </c>
      <c r="B400" s="7" t="s">
        <v>3476</v>
      </c>
      <c r="C400" s="7" t="s">
        <v>3476</v>
      </c>
      <c r="D400" s="7"/>
      <c r="E400" s="8" t="s">
        <v>244</v>
      </c>
      <c r="F400" s="8" t="s">
        <v>248</v>
      </c>
      <c r="G400" s="8">
        <v>5</v>
      </c>
      <c r="H400" s="8" t="s">
        <v>15</v>
      </c>
      <c r="I400" s="8">
        <v>40</v>
      </c>
      <c r="J400" s="7" t="s">
        <v>21</v>
      </c>
      <c r="K400" s="7" t="s">
        <v>22</v>
      </c>
      <c r="L400" s="9" t="s">
        <v>249</v>
      </c>
    </row>
    <row r="401" spans="1:12" ht="16.5" hidden="1" customHeight="1" x14ac:dyDescent="0.3">
      <c r="A401" s="8" t="s">
        <v>3481</v>
      </c>
      <c r="B401" s="7" t="s">
        <v>3476</v>
      </c>
      <c r="C401" s="7" t="s">
        <v>3476</v>
      </c>
      <c r="D401" s="7"/>
      <c r="E401" s="8" t="s">
        <v>244</v>
      </c>
      <c r="F401" s="8" t="s">
        <v>250</v>
      </c>
      <c r="G401" s="8">
        <v>6</v>
      </c>
      <c r="H401" s="8" t="s">
        <v>15</v>
      </c>
      <c r="I401" s="8">
        <v>40</v>
      </c>
      <c r="J401" s="7" t="s">
        <v>21</v>
      </c>
      <c r="K401" s="7" t="s">
        <v>22</v>
      </c>
      <c r="L401" s="9" t="s">
        <v>251</v>
      </c>
    </row>
    <row r="402" spans="1:12" ht="16.5" hidden="1" customHeight="1" x14ac:dyDescent="0.3">
      <c r="A402" s="8" t="s">
        <v>3481</v>
      </c>
      <c r="B402" s="7" t="s">
        <v>3476</v>
      </c>
      <c r="C402" s="7" t="s">
        <v>3476</v>
      </c>
      <c r="D402" s="7"/>
      <c r="E402" s="8" t="s">
        <v>244</v>
      </c>
      <c r="F402" s="8" t="s">
        <v>252</v>
      </c>
      <c r="G402" s="8">
        <v>7</v>
      </c>
      <c r="H402" s="8" t="s">
        <v>125</v>
      </c>
      <c r="I402" s="8">
        <v>22</v>
      </c>
      <c r="J402" s="7" t="s">
        <v>21</v>
      </c>
      <c r="K402" s="7" t="s">
        <v>22</v>
      </c>
      <c r="L402" s="9" t="s">
        <v>253</v>
      </c>
    </row>
    <row r="403" spans="1:12" ht="16.5" hidden="1" customHeight="1" x14ac:dyDescent="0.3">
      <c r="A403" s="8" t="s">
        <v>3481</v>
      </c>
      <c r="B403" s="7" t="s">
        <v>3476</v>
      </c>
      <c r="C403" s="7" t="s">
        <v>3476</v>
      </c>
      <c r="D403" s="7"/>
      <c r="E403" s="8" t="s">
        <v>244</v>
      </c>
      <c r="F403" s="8" t="s">
        <v>254</v>
      </c>
      <c r="G403" s="8">
        <v>8</v>
      </c>
      <c r="H403" s="8" t="s">
        <v>125</v>
      </c>
      <c r="I403" s="8">
        <v>22</v>
      </c>
      <c r="J403" s="7" t="s">
        <v>21</v>
      </c>
      <c r="K403" s="7" t="s">
        <v>22</v>
      </c>
      <c r="L403" s="9" t="s">
        <v>255</v>
      </c>
    </row>
    <row r="404" spans="1:12" ht="16.5" hidden="1" customHeight="1" x14ac:dyDescent="0.3">
      <c r="A404" s="8" t="s">
        <v>3481</v>
      </c>
      <c r="B404" s="7" t="s">
        <v>3476</v>
      </c>
      <c r="C404" s="7" t="s">
        <v>3476</v>
      </c>
      <c r="D404" s="7"/>
      <c r="E404" s="8" t="s">
        <v>244</v>
      </c>
      <c r="F404" s="8" t="s">
        <v>256</v>
      </c>
      <c r="G404" s="8">
        <v>9</v>
      </c>
      <c r="H404" s="8" t="s">
        <v>125</v>
      </c>
      <c r="I404" s="8">
        <v>22</v>
      </c>
      <c r="J404" s="7" t="s">
        <v>21</v>
      </c>
      <c r="K404" s="7" t="s">
        <v>22</v>
      </c>
      <c r="L404" s="9" t="s">
        <v>257</v>
      </c>
    </row>
    <row r="405" spans="1:12" ht="16.5" hidden="1" customHeight="1" x14ac:dyDescent="0.3">
      <c r="A405" s="8" t="s">
        <v>3481</v>
      </c>
      <c r="B405" s="7" t="s">
        <v>3476</v>
      </c>
      <c r="C405" s="7" t="s">
        <v>3476</v>
      </c>
      <c r="D405" s="7"/>
      <c r="E405" s="8" t="s">
        <v>244</v>
      </c>
      <c r="F405" s="8" t="s">
        <v>258</v>
      </c>
      <c r="G405" s="8">
        <v>10</v>
      </c>
      <c r="H405" s="8" t="s">
        <v>125</v>
      </c>
      <c r="I405" s="8">
        <v>22</v>
      </c>
      <c r="J405" s="7" t="s">
        <v>21</v>
      </c>
      <c r="K405" s="7" t="s">
        <v>22</v>
      </c>
      <c r="L405" s="9" t="s">
        <v>259</v>
      </c>
    </row>
    <row r="406" spans="1:12" ht="16.5" hidden="1" customHeight="1" x14ac:dyDescent="0.3">
      <c r="A406" s="8" t="s">
        <v>3481</v>
      </c>
      <c r="B406" s="7" t="s">
        <v>3476</v>
      </c>
      <c r="C406" s="7" t="s">
        <v>3476</v>
      </c>
      <c r="D406" s="7"/>
      <c r="E406" s="8" t="s">
        <v>244</v>
      </c>
      <c r="F406" s="8" t="s">
        <v>260</v>
      </c>
      <c r="G406" s="8">
        <v>11</v>
      </c>
      <c r="H406" s="8" t="s">
        <v>125</v>
      </c>
      <c r="I406" s="8">
        <v>22</v>
      </c>
      <c r="J406" s="7" t="s">
        <v>21</v>
      </c>
      <c r="K406" s="7" t="s">
        <v>22</v>
      </c>
      <c r="L406" s="9" t="s">
        <v>261</v>
      </c>
    </row>
    <row r="407" spans="1:12" ht="16.5" hidden="1" customHeight="1" x14ac:dyDescent="0.3">
      <c r="A407" s="8" t="s">
        <v>3481</v>
      </c>
      <c r="B407" s="7" t="s">
        <v>3476</v>
      </c>
      <c r="C407" s="7" t="s">
        <v>3476</v>
      </c>
      <c r="D407" s="7"/>
      <c r="E407" s="8" t="s">
        <v>244</v>
      </c>
      <c r="F407" s="8" t="s">
        <v>262</v>
      </c>
      <c r="G407" s="8">
        <v>12</v>
      </c>
      <c r="H407" s="8" t="s">
        <v>15</v>
      </c>
      <c r="I407" s="8">
        <v>40</v>
      </c>
      <c r="J407" s="7" t="s">
        <v>21</v>
      </c>
      <c r="K407" s="7" t="s">
        <v>22</v>
      </c>
      <c r="L407" s="9" t="s">
        <v>263</v>
      </c>
    </row>
    <row r="408" spans="1:12" ht="16.5" hidden="1" customHeight="1" x14ac:dyDescent="0.3">
      <c r="A408" s="8" t="s">
        <v>3481</v>
      </c>
      <c r="B408" s="7" t="s">
        <v>3476</v>
      </c>
      <c r="C408" s="7" t="s">
        <v>3476</v>
      </c>
      <c r="D408" s="7"/>
      <c r="E408" s="8" t="s">
        <v>244</v>
      </c>
      <c r="F408" s="8" t="s">
        <v>264</v>
      </c>
      <c r="G408" s="8">
        <v>13</v>
      </c>
      <c r="H408" s="8" t="s">
        <v>15</v>
      </c>
      <c r="I408" s="8">
        <v>40</v>
      </c>
      <c r="J408" s="7" t="s">
        <v>21</v>
      </c>
      <c r="K408" s="7" t="s">
        <v>22</v>
      </c>
      <c r="L408" s="9" t="s">
        <v>265</v>
      </c>
    </row>
    <row r="409" spans="1:12" ht="16.5" hidden="1" customHeight="1" x14ac:dyDescent="0.3">
      <c r="A409" s="8" t="s">
        <v>3481</v>
      </c>
      <c r="B409" s="7" t="s">
        <v>3476</v>
      </c>
      <c r="C409" s="7" t="s">
        <v>3476</v>
      </c>
      <c r="D409" s="7"/>
      <c r="E409" s="8" t="s">
        <v>244</v>
      </c>
      <c r="F409" s="8" t="s">
        <v>266</v>
      </c>
      <c r="G409" s="8">
        <v>14</v>
      </c>
      <c r="H409" s="8" t="s">
        <v>15</v>
      </c>
      <c r="I409" s="8">
        <v>40</v>
      </c>
      <c r="J409" s="7" t="s">
        <v>21</v>
      </c>
      <c r="K409" s="7" t="s">
        <v>22</v>
      </c>
      <c r="L409" s="9" t="s">
        <v>267</v>
      </c>
    </row>
    <row r="410" spans="1:12" ht="16.5" hidden="1" customHeight="1" x14ac:dyDescent="0.3">
      <c r="A410" s="8" t="s">
        <v>3481</v>
      </c>
      <c r="B410" s="7" t="s">
        <v>3476</v>
      </c>
      <c r="C410" s="7" t="s">
        <v>3476</v>
      </c>
      <c r="D410" s="7"/>
      <c r="E410" s="8" t="s">
        <v>244</v>
      </c>
      <c r="F410" s="8" t="s">
        <v>268</v>
      </c>
      <c r="G410" s="8">
        <v>15</v>
      </c>
      <c r="H410" s="8" t="s">
        <v>15</v>
      </c>
      <c r="I410" s="8">
        <v>40</v>
      </c>
      <c r="J410" s="7" t="s">
        <v>21</v>
      </c>
      <c r="K410" s="7" t="s">
        <v>22</v>
      </c>
      <c r="L410" s="9" t="s">
        <v>269</v>
      </c>
    </row>
    <row r="411" spans="1:12" ht="16.5" hidden="1" customHeight="1" x14ac:dyDescent="0.3">
      <c r="A411" s="8" t="s">
        <v>3481</v>
      </c>
      <c r="B411" s="7" t="s">
        <v>3476</v>
      </c>
      <c r="C411" s="7" t="s">
        <v>3476</v>
      </c>
      <c r="D411" s="7"/>
      <c r="E411" s="8" t="s">
        <v>244</v>
      </c>
      <c r="F411" s="8" t="s">
        <v>270</v>
      </c>
      <c r="G411" s="8">
        <v>16</v>
      </c>
      <c r="H411" s="8" t="s">
        <v>15</v>
      </c>
      <c r="I411" s="8">
        <v>40</v>
      </c>
      <c r="J411" s="7" t="s">
        <v>21</v>
      </c>
      <c r="K411" s="7" t="s">
        <v>22</v>
      </c>
      <c r="L411" s="9" t="s">
        <v>271</v>
      </c>
    </row>
    <row r="412" spans="1:12" ht="16.5" hidden="1" customHeight="1" x14ac:dyDescent="0.3">
      <c r="A412" s="8" t="s">
        <v>3481</v>
      </c>
      <c r="B412" s="7" t="s">
        <v>3476</v>
      </c>
      <c r="C412" s="7" t="s">
        <v>3476</v>
      </c>
      <c r="D412" s="7"/>
      <c r="E412" s="8" t="s">
        <v>244</v>
      </c>
      <c r="F412" s="8" t="s">
        <v>53</v>
      </c>
      <c r="G412" s="8">
        <v>17</v>
      </c>
      <c r="H412" s="8" t="s">
        <v>15</v>
      </c>
      <c r="I412" s="8">
        <v>40</v>
      </c>
      <c r="J412" s="7" t="s">
        <v>21</v>
      </c>
      <c r="K412" s="7" t="s">
        <v>22</v>
      </c>
      <c r="L412" s="9" t="s">
        <v>103</v>
      </c>
    </row>
    <row r="413" spans="1:12" ht="16.5" hidden="1" customHeight="1" x14ac:dyDescent="0.3">
      <c r="A413" s="8" t="s">
        <v>3481</v>
      </c>
      <c r="B413" s="7" t="s">
        <v>3476</v>
      </c>
      <c r="C413" s="7" t="s">
        <v>3476</v>
      </c>
      <c r="D413" s="7"/>
      <c r="E413" s="8" t="s">
        <v>244</v>
      </c>
      <c r="F413" s="8" t="s">
        <v>55</v>
      </c>
      <c r="G413" s="8">
        <v>18</v>
      </c>
      <c r="H413" s="8" t="s">
        <v>43</v>
      </c>
      <c r="I413" s="8">
        <v>7</v>
      </c>
      <c r="J413" s="7" t="s">
        <v>21</v>
      </c>
      <c r="K413" s="7" t="s">
        <v>22</v>
      </c>
      <c r="L413" s="9" t="s">
        <v>104</v>
      </c>
    </row>
    <row r="414" spans="1:12" ht="16.5" hidden="1" customHeight="1" x14ac:dyDescent="0.3">
      <c r="A414" s="8" t="s">
        <v>3481</v>
      </c>
      <c r="B414" s="7" t="s">
        <v>3476</v>
      </c>
      <c r="C414" s="7" t="s">
        <v>3476</v>
      </c>
      <c r="D414" s="7"/>
      <c r="E414" s="8" t="s">
        <v>244</v>
      </c>
      <c r="F414" s="8" t="s">
        <v>57</v>
      </c>
      <c r="G414" s="8">
        <v>19</v>
      </c>
      <c r="H414" s="8" t="s">
        <v>15</v>
      </c>
      <c r="I414" s="8">
        <v>40</v>
      </c>
      <c r="J414" s="7" t="s">
        <v>21</v>
      </c>
      <c r="K414" s="7" t="s">
        <v>22</v>
      </c>
      <c r="L414" s="9" t="s">
        <v>105</v>
      </c>
    </row>
    <row r="415" spans="1:12" ht="16.5" hidden="1" customHeight="1" x14ac:dyDescent="0.3">
      <c r="A415" s="8" t="s">
        <v>3481</v>
      </c>
      <c r="B415" s="7" t="s">
        <v>3476</v>
      </c>
      <c r="C415" s="7" t="s">
        <v>3476</v>
      </c>
      <c r="D415" s="7"/>
      <c r="E415" s="8" t="s">
        <v>244</v>
      </c>
      <c r="F415" s="8" t="s">
        <v>59</v>
      </c>
      <c r="G415" s="8">
        <v>20</v>
      </c>
      <c r="H415" s="8" t="s">
        <v>15</v>
      </c>
      <c r="I415" s="8">
        <v>40</v>
      </c>
      <c r="J415" s="7" t="s">
        <v>21</v>
      </c>
      <c r="K415" s="7" t="s">
        <v>22</v>
      </c>
      <c r="L415" s="9" t="s">
        <v>261</v>
      </c>
    </row>
    <row r="416" spans="1:12" ht="16.5" hidden="1" customHeight="1" x14ac:dyDescent="0.3">
      <c r="A416" s="8" t="s">
        <v>3481</v>
      </c>
      <c r="B416" s="7" t="s">
        <v>3476</v>
      </c>
      <c r="C416" s="7" t="s">
        <v>3476</v>
      </c>
      <c r="D416" s="7"/>
      <c r="E416" s="8" t="s">
        <v>244</v>
      </c>
      <c r="F416" s="8" t="s">
        <v>61</v>
      </c>
      <c r="G416" s="8">
        <v>21</v>
      </c>
      <c r="H416" s="8" t="s">
        <v>15</v>
      </c>
      <c r="I416" s="8">
        <v>40</v>
      </c>
      <c r="J416" s="7" t="s">
        <v>21</v>
      </c>
      <c r="K416" s="7" t="s">
        <v>22</v>
      </c>
      <c r="L416" s="9" t="s">
        <v>107</v>
      </c>
    </row>
    <row r="417" spans="1:12" ht="16.5" hidden="1" customHeight="1" x14ac:dyDescent="0.3">
      <c r="A417" s="8" t="s">
        <v>3481</v>
      </c>
      <c r="B417" s="7" t="s">
        <v>3476</v>
      </c>
      <c r="C417" s="7" t="s">
        <v>3476</v>
      </c>
      <c r="D417" s="7"/>
      <c r="E417" s="8" t="s">
        <v>244</v>
      </c>
      <c r="F417" s="8" t="s">
        <v>63</v>
      </c>
      <c r="G417" s="8">
        <v>22</v>
      </c>
      <c r="H417" s="8" t="s">
        <v>15</v>
      </c>
      <c r="I417" s="8">
        <v>40</v>
      </c>
      <c r="J417" s="7" t="s">
        <v>21</v>
      </c>
      <c r="K417" s="7" t="s">
        <v>22</v>
      </c>
      <c r="L417" s="9" t="s">
        <v>108</v>
      </c>
    </row>
    <row r="418" spans="1:12" ht="16.5" hidden="1" customHeight="1" x14ac:dyDescent="0.3">
      <c r="A418" s="8" t="s">
        <v>3481</v>
      </c>
      <c r="B418" s="7" t="s">
        <v>3476</v>
      </c>
      <c r="C418" s="7" t="s">
        <v>3476</v>
      </c>
      <c r="D418" s="7"/>
      <c r="E418" s="8" t="s">
        <v>244</v>
      </c>
      <c r="F418" s="8" t="s">
        <v>65</v>
      </c>
      <c r="G418" s="8">
        <v>23</v>
      </c>
      <c r="H418" s="8" t="s">
        <v>43</v>
      </c>
      <c r="I418" s="8">
        <v>7</v>
      </c>
      <c r="J418" s="7" t="s">
        <v>21</v>
      </c>
      <c r="K418" s="7" t="s">
        <v>22</v>
      </c>
      <c r="L418" s="9" t="s">
        <v>109</v>
      </c>
    </row>
    <row r="419" spans="1:12" ht="16.5" hidden="1" customHeight="1" x14ac:dyDescent="0.3">
      <c r="A419" s="8" t="s">
        <v>3481</v>
      </c>
      <c r="B419" s="7" t="s">
        <v>3476</v>
      </c>
      <c r="C419" s="7" t="s">
        <v>3476</v>
      </c>
      <c r="D419" s="7"/>
      <c r="E419" s="8" t="s">
        <v>244</v>
      </c>
      <c r="F419" s="8" t="s">
        <v>67</v>
      </c>
      <c r="G419" s="8">
        <v>24</v>
      </c>
      <c r="H419" s="8" t="s">
        <v>15</v>
      </c>
      <c r="I419" s="8">
        <v>40</v>
      </c>
      <c r="J419" s="7" t="s">
        <v>21</v>
      </c>
      <c r="K419" s="7" t="s">
        <v>22</v>
      </c>
      <c r="L419" s="9" t="s">
        <v>112</v>
      </c>
    </row>
    <row r="420" spans="1:12" ht="16.5" hidden="1" customHeight="1" x14ac:dyDescent="0.3">
      <c r="A420" s="8" t="s">
        <v>3481</v>
      </c>
      <c r="B420" s="7" t="s">
        <v>3476</v>
      </c>
      <c r="C420" s="7" t="s">
        <v>3476</v>
      </c>
      <c r="D420" s="7"/>
      <c r="E420" s="8" t="s">
        <v>244</v>
      </c>
      <c r="F420" s="8" t="s">
        <v>110</v>
      </c>
      <c r="G420" s="8">
        <v>25</v>
      </c>
      <c r="H420" s="8" t="s">
        <v>15</v>
      </c>
      <c r="I420" s="8">
        <v>40</v>
      </c>
      <c r="J420" s="7" t="s">
        <v>21</v>
      </c>
      <c r="K420" s="7" t="s">
        <v>22</v>
      </c>
      <c r="L420" s="9" t="s">
        <v>111</v>
      </c>
    </row>
    <row r="421" spans="1:12" ht="16.5" hidden="1" customHeight="1" x14ac:dyDescent="0.3">
      <c r="A421" s="8" t="s">
        <v>3481</v>
      </c>
      <c r="B421" s="7" t="s">
        <v>3476</v>
      </c>
      <c r="C421" s="7" t="s">
        <v>3476</v>
      </c>
      <c r="D421" s="7"/>
      <c r="E421" s="8" t="s">
        <v>244</v>
      </c>
      <c r="F421" s="8" t="s">
        <v>69</v>
      </c>
      <c r="G421" s="8">
        <v>26</v>
      </c>
      <c r="H421" s="8" t="s">
        <v>15</v>
      </c>
      <c r="I421" s="8">
        <v>500</v>
      </c>
      <c r="J421" s="7" t="s">
        <v>21</v>
      </c>
      <c r="K421" s="7" t="s">
        <v>22</v>
      </c>
      <c r="L421" s="9" t="s">
        <v>272</v>
      </c>
    </row>
    <row r="422" spans="1:12" ht="16.5" hidden="1" customHeight="1" x14ac:dyDescent="0.3">
      <c r="A422" s="8" t="s">
        <v>3481</v>
      </c>
      <c r="B422" s="7" t="s">
        <v>3476</v>
      </c>
      <c r="C422" s="7" t="s">
        <v>3476</v>
      </c>
      <c r="D422" s="7"/>
      <c r="E422" s="8" t="s">
        <v>273</v>
      </c>
      <c r="F422" s="8" t="s">
        <v>210</v>
      </c>
      <c r="G422" s="8">
        <v>1</v>
      </c>
      <c r="H422" s="8" t="s">
        <v>15</v>
      </c>
      <c r="I422" s="8">
        <v>40</v>
      </c>
      <c r="J422" s="7" t="s">
        <v>16</v>
      </c>
      <c r="K422" s="7" t="s">
        <v>11</v>
      </c>
      <c r="L422" s="9" t="s">
        <v>245</v>
      </c>
    </row>
    <row r="423" spans="1:12" ht="16.5" hidden="1" customHeight="1" x14ac:dyDescent="0.3">
      <c r="A423" s="8" t="s">
        <v>3481</v>
      </c>
      <c r="B423" s="7" t="s">
        <v>3476</v>
      </c>
      <c r="C423" s="7" t="s">
        <v>3476</v>
      </c>
      <c r="D423" s="7"/>
      <c r="E423" s="8" t="s">
        <v>273</v>
      </c>
      <c r="F423" s="8" t="s">
        <v>76</v>
      </c>
      <c r="G423" s="8">
        <v>2</v>
      </c>
      <c r="H423" s="8" t="s">
        <v>15</v>
      </c>
      <c r="I423" s="8">
        <v>400</v>
      </c>
      <c r="J423" s="7" t="s">
        <v>21</v>
      </c>
      <c r="K423" s="7" t="s">
        <v>22</v>
      </c>
      <c r="L423" s="9" t="s">
        <v>246</v>
      </c>
    </row>
    <row r="424" spans="1:12" ht="16.5" hidden="1" customHeight="1" x14ac:dyDescent="0.3">
      <c r="A424" s="8" t="s">
        <v>3481</v>
      </c>
      <c r="B424" s="7" t="s">
        <v>3476</v>
      </c>
      <c r="C424" s="7" t="s">
        <v>3476</v>
      </c>
      <c r="D424" s="7"/>
      <c r="E424" s="8" t="s">
        <v>273</v>
      </c>
      <c r="F424" s="8" t="s">
        <v>18</v>
      </c>
      <c r="G424" s="8">
        <v>3</v>
      </c>
      <c r="H424" s="8" t="s">
        <v>15</v>
      </c>
      <c r="I424" s="8">
        <v>40</v>
      </c>
      <c r="J424" s="7" t="s">
        <v>21</v>
      </c>
      <c r="K424" s="7" t="s">
        <v>22</v>
      </c>
      <c r="L424" s="9" t="s">
        <v>96</v>
      </c>
    </row>
    <row r="425" spans="1:12" ht="16.5" hidden="1" customHeight="1" x14ac:dyDescent="0.3">
      <c r="A425" s="8" t="s">
        <v>3481</v>
      </c>
      <c r="B425" s="7" t="s">
        <v>3476</v>
      </c>
      <c r="C425" s="7" t="s">
        <v>3476</v>
      </c>
      <c r="D425" s="7"/>
      <c r="E425" s="8" t="s">
        <v>273</v>
      </c>
      <c r="F425" s="8" t="s">
        <v>208</v>
      </c>
      <c r="G425" s="8">
        <v>4</v>
      </c>
      <c r="H425" s="8" t="s">
        <v>15</v>
      </c>
      <c r="I425" s="8">
        <v>40</v>
      </c>
      <c r="J425" s="7" t="s">
        <v>21</v>
      </c>
      <c r="K425" s="7" t="s">
        <v>22</v>
      </c>
      <c r="L425" s="9" t="s">
        <v>247</v>
      </c>
    </row>
    <row r="426" spans="1:12" ht="16.5" hidden="1" customHeight="1" x14ac:dyDescent="0.3">
      <c r="A426" s="8" t="s">
        <v>3481</v>
      </c>
      <c r="B426" s="7" t="s">
        <v>3476</v>
      </c>
      <c r="C426" s="7" t="s">
        <v>3476</v>
      </c>
      <c r="D426" s="7"/>
      <c r="E426" s="8" t="s">
        <v>273</v>
      </c>
      <c r="F426" s="8" t="s">
        <v>248</v>
      </c>
      <c r="G426" s="8">
        <v>5</v>
      </c>
      <c r="H426" s="8" t="s">
        <v>15</v>
      </c>
      <c r="I426" s="8">
        <v>40</v>
      </c>
      <c r="J426" s="7" t="s">
        <v>21</v>
      </c>
      <c r="K426" s="7" t="s">
        <v>22</v>
      </c>
      <c r="L426" s="9" t="s">
        <v>249</v>
      </c>
    </row>
    <row r="427" spans="1:12" ht="16.5" hidden="1" customHeight="1" x14ac:dyDescent="0.3">
      <c r="A427" s="8" t="s">
        <v>3481</v>
      </c>
      <c r="B427" s="7" t="s">
        <v>3476</v>
      </c>
      <c r="C427" s="7" t="s">
        <v>3476</v>
      </c>
      <c r="D427" s="7"/>
      <c r="E427" s="8" t="s">
        <v>273</v>
      </c>
      <c r="F427" s="8" t="s">
        <v>250</v>
      </c>
      <c r="G427" s="8">
        <v>6</v>
      </c>
      <c r="H427" s="8" t="s">
        <v>15</v>
      </c>
      <c r="I427" s="8">
        <v>40</v>
      </c>
      <c r="J427" s="7" t="s">
        <v>21</v>
      </c>
      <c r="K427" s="7" t="s">
        <v>22</v>
      </c>
      <c r="L427" s="9" t="s">
        <v>251</v>
      </c>
    </row>
    <row r="428" spans="1:12" ht="16.5" hidden="1" customHeight="1" x14ac:dyDescent="0.3">
      <c r="A428" s="8" t="s">
        <v>3481</v>
      </c>
      <c r="B428" s="7" t="s">
        <v>3476</v>
      </c>
      <c r="C428" s="7" t="s">
        <v>3476</v>
      </c>
      <c r="D428" s="7"/>
      <c r="E428" s="8" t="s">
        <v>273</v>
      </c>
      <c r="F428" s="8" t="s">
        <v>252</v>
      </c>
      <c r="G428" s="8">
        <v>7</v>
      </c>
      <c r="H428" s="8" t="s">
        <v>125</v>
      </c>
      <c r="I428" s="8">
        <v>22</v>
      </c>
      <c r="J428" s="7" t="s">
        <v>21</v>
      </c>
      <c r="K428" s="7" t="s">
        <v>22</v>
      </c>
      <c r="L428" s="9" t="s">
        <v>253</v>
      </c>
    </row>
    <row r="429" spans="1:12" ht="16.5" hidden="1" customHeight="1" x14ac:dyDescent="0.3">
      <c r="A429" s="8" t="s">
        <v>3481</v>
      </c>
      <c r="B429" s="7" t="s">
        <v>3476</v>
      </c>
      <c r="C429" s="7" t="s">
        <v>3476</v>
      </c>
      <c r="D429" s="7"/>
      <c r="E429" s="8" t="s">
        <v>273</v>
      </c>
      <c r="F429" s="8" t="s">
        <v>254</v>
      </c>
      <c r="G429" s="8">
        <v>8</v>
      </c>
      <c r="H429" s="8" t="s">
        <v>125</v>
      </c>
      <c r="I429" s="8">
        <v>22</v>
      </c>
      <c r="J429" s="7" t="s">
        <v>21</v>
      </c>
      <c r="K429" s="7" t="s">
        <v>22</v>
      </c>
      <c r="L429" s="9" t="s">
        <v>255</v>
      </c>
    </row>
    <row r="430" spans="1:12" ht="16.5" hidden="1" customHeight="1" x14ac:dyDescent="0.3">
      <c r="A430" s="8" t="s">
        <v>3481</v>
      </c>
      <c r="B430" s="7" t="s">
        <v>3476</v>
      </c>
      <c r="C430" s="7" t="s">
        <v>3476</v>
      </c>
      <c r="D430" s="7"/>
      <c r="E430" s="8" t="s">
        <v>273</v>
      </c>
      <c r="F430" s="8" t="s">
        <v>256</v>
      </c>
      <c r="G430" s="8">
        <v>9</v>
      </c>
      <c r="H430" s="8" t="s">
        <v>125</v>
      </c>
      <c r="I430" s="8">
        <v>22</v>
      </c>
      <c r="J430" s="7" t="s">
        <v>21</v>
      </c>
      <c r="K430" s="7" t="s">
        <v>22</v>
      </c>
      <c r="L430" s="9" t="s">
        <v>257</v>
      </c>
    </row>
    <row r="431" spans="1:12" ht="16.5" hidden="1" customHeight="1" x14ac:dyDescent="0.3">
      <c r="A431" s="8" t="s">
        <v>3481</v>
      </c>
      <c r="B431" s="7" t="s">
        <v>3476</v>
      </c>
      <c r="C431" s="7" t="s">
        <v>3476</v>
      </c>
      <c r="D431" s="7"/>
      <c r="E431" s="8" t="s">
        <v>273</v>
      </c>
      <c r="F431" s="8" t="s">
        <v>258</v>
      </c>
      <c r="G431" s="8">
        <v>10</v>
      </c>
      <c r="H431" s="8" t="s">
        <v>125</v>
      </c>
      <c r="I431" s="8">
        <v>22</v>
      </c>
      <c r="J431" s="7" t="s">
        <v>21</v>
      </c>
      <c r="K431" s="7" t="s">
        <v>22</v>
      </c>
      <c r="L431" s="9" t="s">
        <v>259</v>
      </c>
    </row>
    <row r="432" spans="1:12" ht="16.5" hidden="1" customHeight="1" x14ac:dyDescent="0.3">
      <c r="A432" s="8" t="s">
        <v>3481</v>
      </c>
      <c r="B432" s="7" t="s">
        <v>3476</v>
      </c>
      <c r="C432" s="7" t="s">
        <v>3476</v>
      </c>
      <c r="D432" s="7"/>
      <c r="E432" s="8" t="s">
        <v>273</v>
      </c>
      <c r="F432" s="8" t="s">
        <v>260</v>
      </c>
      <c r="G432" s="8">
        <v>11</v>
      </c>
      <c r="H432" s="8" t="s">
        <v>125</v>
      </c>
      <c r="I432" s="8">
        <v>22</v>
      </c>
      <c r="J432" s="7" t="s">
        <v>21</v>
      </c>
      <c r="K432" s="7" t="s">
        <v>22</v>
      </c>
      <c r="L432" s="9" t="s">
        <v>261</v>
      </c>
    </row>
    <row r="433" spans="1:12" ht="16.5" hidden="1" customHeight="1" x14ac:dyDescent="0.3">
      <c r="A433" s="8" t="s">
        <v>3481</v>
      </c>
      <c r="B433" s="7" t="s">
        <v>3476</v>
      </c>
      <c r="C433" s="7" t="s">
        <v>3476</v>
      </c>
      <c r="D433" s="7"/>
      <c r="E433" s="8" t="s">
        <v>273</v>
      </c>
      <c r="F433" s="8" t="s">
        <v>262</v>
      </c>
      <c r="G433" s="8">
        <v>12</v>
      </c>
      <c r="H433" s="8" t="s">
        <v>15</v>
      </c>
      <c r="I433" s="8">
        <v>40</v>
      </c>
      <c r="J433" s="7" t="s">
        <v>21</v>
      </c>
      <c r="K433" s="7" t="s">
        <v>22</v>
      </c>
      <c r="L433" s="9" t="s">
        <v>263</v>
      </c>
    </row>
    <row r="434" spans="1:12" ht="16.5" hidden="1" customHeight="1" x14ac:dyDescent="0.3">
      <c r="A434" s="8" t="s">
        <v>3481</v>
      </c>
      <c r="B434" s="7" t="s">
        <v>3476</v>
      </c>
      <c r="C434" s="7" t="s">
        <v>3476</v>
      </c>
      <c r="D434" s="7"/>
      <c r="E434" s="8" t="s">
        <v>273</v>
      </c>
      <c r="F434" s="8" t="s">
        <v>264</v>
      </c>
      <c r="G434" s="8">
        <v>13</v>
      </c>
      <c r="H434" s="8" t="s">
        <v>15</v>
      </c>
      <c r="I434" s="8">
        <v>40</v>
      </c>
      <c r="J434" s="7" t="s">
        <v>21</v>
      </c>
      <c r="K434" s="7" t="s">
        <v>22</v>
      </c>
      <c r="L434" s="9" t="s">
        <v>265</v>
      </c>
    </row>
    <row r="435" spans="1:12" ht="16.5" hidden="1" customHeight="1" x14ac:dyDescent="0.3">
      <c r="A435" s="8" t="s">
        <v>3481</v>
      </c>
      <c r="B435" s="7" t="s">
        <v>3476</v>
      </c>
      <c r="C435" s="7" t="s">
        <v>3476</v>
      </c>
      <c r="D435" s="7"/>
      <c r="E435" s="8" t="s">
        <v>273</v>
      </c>
      <c r="F435" s="8" t="s">
        <v>266</v>
      </c>
      <c r="G435" s="8">
        <v>14</v>
      </c>
      <c r="H435" s="8" t="s">
        <v>15</v>
      </c>
      <c r="I435" s="8">
        <v>40</v>
      </c>
      <c r="J435" s="7" t="s">
        <v>21</v>
      </c>
      <c r="K435" s="7" t="s">
        <v>22</v>
      </c>
      <c r="L435" s="9" t="s">
        <v>267</v>
      </c>
    </row>
    <row r="436" spans="1:12" ht="16.5" hidden="1" customHeight="1" x14ac:dyDescent="0.3">
      <c r="A436" s="8" t="s">
        <v>3481</v>
      </c>
      <c r="B436" s="7" t="s">
        <v>3476</v>
      </c>
      <c r="C436" s="7" t="s">
        <v>3476</v>
      </c>
      <c r="D436" s="7"/>
      <c r="E436" s="8" t="s">
        <v>273</v>
      </c>
      <c r="F436" s="8" t="s">
        <v>268</v>
      </c>
      <c r="G436" s="8">
        <v>15</v>
      </c>
      <c r="H436" s="8" t="s">
        <v>15</v>
      </c>
      <c r="I436" s="8">
        <v>40</v>
      </c>
      <c r="J436" s="7" t="s">
        <v>21</v>
      </c>
      <c r="K436" s="7" t="s">
        <v>22</v>
      </c>
      <c r="L436" s="9" t="s">
        <v>269</v>
      </c>
    </row>
    <row r="437" spans="1:12" ht="16.5" hidden="1" customHeight="1" x14ac:dyDescent="0.3">
      <c r="A437" s="8" t="s">
        <v>3481</v>
      </c>
      <c r="B437" s="7" t="s">
        <v>3476</v>
      </c>
      <c r="C437" s="7" t="s">
        <v>3476</v>
      </c>
      <c r="D437" s="7"/>
      <c r="E437" s="8" t="s">
        <v>273</v>
      </c>
      <c r="F437" s="8" t="s">
        <v>270</v>
      </c>
      <c r="G437" s="8">
        <v>16</v>
      </c>
      <c r="H437" s="8" t="s">
        <v>15</v>
      </c>
      <c r="I437" s="8">
        <v>40</v>
      </c>
      <c r="J437" s="7" t="s">
        <v>21</v>
      </c>
      <c r="K437" s="7" t="s">
        <v>22</v>
      </c>
      <c r="L437" s="9" t="s">
        <v>271</v>
      </c>
    </row>
    <row r="438" spans="1:12" ht="16.5" hidden="1" customHeight="1" x14ac:dyDescent="0.3">
      <c r="A438" s="8" t="s">
        <v>3481</v>
      </c>
      <c r="B438" s="7" t="s">
        <v>3476</v>
      </c>
      <c r="C438" s="7" t="s">
        <v>3476</v>
      </c>
      <c r="D438" s="7"/>
      <c r="E438" s="8" t="s">
        <v>273</v>
      </c>
      <c r="F438" s="8" t="s">
        <v>53</v>
      </c>
      <c r="G438" s="8">
        <v>17</v>
      </c>
      <c r="H438" s="8" t="s">
        <v>15</v>
      </c>
      <c r="I438" s="8">
        <v>40</v>
      </c>
      <c r="J438" s="7" t="s">
        <v>21</v>
      </c>
      <c r="K438" s="7" t="s">
        <v>22</v>
      </c>
      <c r="L438" s="9" t="s">
        <v>103</v>
      </c>
    </row>
    <row r="439" spans="1:12" ht="16.5" hidden="1" customHeight="1" x14ac:dyDescent="0.3">
      <c r="A439" s="8" t="s">
        <v>3481</v>
      </c>
      <c r="B439" s="7" t="s">
        <v>3476</v>
      </c>
      <c r="C439" s="7" t="s">
        <v>3476</v>
      </c>
      <c r="D439" s="7"/>
      <c r="E439" s="8" t="s">
        <v>273</v>
      </c>
      <c r="F439" s="8" t="s">
        <v>55</v>
      </c>
      <c r="G439" s="8">
        <v>18</v>
      </c>
      <c r="H439" s="8" t="s">
        <v>43</v>
      </c>
      <c r="I439" s="8">
        <v>7</v>
      </c>
      <c r="J439" s="7" t="s">
        <v>21</v>
      </c>
      <c r="K439" s="7" t="s">
        <v>22</v>
      </c>
      <c r="L439" s="9" t="s">
        <v>104</v>
      </c>
    </row>
    <row r="440" spans="1:12" ht="16.5" hidden="1" customHeight="1" x14ac:dyDescent="0.3">
      <c r="A440" s="8" t="s">
        <v>3481</v>
      </c>
      <c r="B440" s="7" t="s">
        <v>3476</v>
      </c>
      <c r="C440" s="7" t="s">
        <v>3476</v>
      </c>
      <c r="D440" s="7"/>
      <c r="E440" s="8" t="s">
        <v>273</v>
      </c>
      <c r="F440" s="8" t="s">
        <v>57</v>
      </c>
      <c r="G440" s="8">
        <v>19</v>
      </c>
      <c r="H440" s="8" t="s">
        <v>15</v>
      </c>
      <c r="I440" s="8">
        <v>40</v>
      </c>
      <c r="J440" s="7" t="s">
        <v>21</v>
      </c>
      <c r="K440" s="7" t="s">
        <v>22</v>
      </c>
      <c r="L440" s="9" t="s">
        <v>105</v>
      </c>
    </row>
    <row r="441" spans="1:12" ht="16.5" hidden="1" customHeight="1" x14ac:dyDescent="0.3">
      <c r="A441" s="8" t="s">
        <v>3481</v>
      </c>
      <c r="B441" s="7" t="s">
        <v>3476</v>
      </c>
      <c r="C441" s="7" t="s">
        <v>3476</v>
      </c>
      <c r="D441" s="7"/>
      <c r="E441" s="8" t="s">
        <v>273</v>
      </c>
      <c r="F441" s="8" t="s">
        <v>59</v>
      </c>
      <c r="G441" s="8">
        <v>20</v>
      </c>
      <c r="H441" s="8" t="s">
        <v>15</v>
      </c>
      <c r="I441" s="8">
        <v>40</v>
      </c>
      <c r="J441" s="7" t="s">
        <v>21</v>
      </c>
      <c r="K441" s="7" t="s">
        <v>22</v>
      </c>
      <c r="L441" s="9" t="s">
        <v>261</v>
      </c>
    </row>
    <row r="442" spans="1:12" ht="16.5" hidden="1" customHeight="1" x14ac:dyDescent="0.3">
      <c r="A442" s="8" t="s">
        <v>3481</v>
      </c>
      <c r="B442" s="7" t="s">
        <v>3476</v>
      </c>
      <c r="C442" s="7" t="s">
        <v>3476</v>
      </c>
      <c r="D442" s="7"/>
      <c r="E442" s="8" t="s">
        <v>273</v>
      </c>
      <c r="F442" s="8" t="s">
        <v>61</v>
      </c>
      <c r="G442" s="8">
        <v>21</v>
      </c>
      <c r="H442" s="8" t="s">
        <v>15</v>
      </c>
      <c r="I442" s="8">
        <v>40</v>
      </c>
      <c r="J442" s="7" t="s">
        <v>21</v>
      </c>
      <c r="K442" s="7" t="s">
        <v>22</v>
      </c>
      <c r="L442" s="9" t="s">
        <v>107</v>
      </c>
    </row>
    <row r="443" spans="1:12" ht="16.5" hidden="1" customHeight="1" x14ac:dyDescent="0.3">
      <c r="A443" s="8" t="s">
        <v>3481</v>
      </c>
      <c r="B443" s="7" t="s">
        <v>3476</v>
      </c>
      <c r="C443" s="7" t="s">
        <v>3476</v>
      </c>
      <c r="D443" s="7"/>
      <c r="E443" s="8" t="s">
        <v>273</v>
      </c>
      <c r="F443" s="8" t="s">
        <v>63</v>
      </c>
      <c r="G443" s="8">
        <v>22</v>
      </c>
      <c r="H443" s="8" t="s">
        <v>15</v>
      </c>
      <c r="I443" s="8">
        <v>40</v>
      </c>
      <c r="J443" s="7" t="s">
        <v>16</v>
      </c>
      <c r="K443" s="7" t="s">
        <v>11</v>
      </c>
      <c r="L443" s="9" t="s">
        <v>108</v>
      </c>
    </row>
    <row r="444" spans="1:12" ht="16.5" hidden="1" customHeight="1" x14ac:dyDescent="0.3">
      <c r="A444" s="8" t="s">
        <v>3481</v>
      </c>
      <c r="B444" s="7" t="s">
        <v>3476</v>
      </c>
      <c r="C444" s="7" t="s">
        <v>3476</v>
      </c>
      <c r="D444" s="7"/>
      <c r="E444" s="8" t="s">
        <v>273</v>
      </c>
      <c r="F444" s="8" t="s">
        <v>65</v>
      </c>
      <c r="G444" s="8">
        <v>23</v>
      </c>
      <c r="H444" s="8" t="s">
        <v>43</v>
      </c>
      <c r="I444" s="8">
        <v>7</v>
      </c>
      <c r="J444" s="7" t="s">
        <v>21</v>
      </c>
      <c r="K444" s="7" t="s">
        <v>22</v>
      </c>
      <c r="L444" s="9" t="s">
        <v>109</v>
      </c>
    </row>
    <row r="445" spans="1:12" ht="16.5" hidden="1" customHeight="1" x14ac:dyDescent="0.3">
      <c r="A445" s="8" t="s">
        <v>3481</v>
      </c>
      <c r="B445" s="7" t="s">
        <v>3476</v>
      </c>
      <c r="C445" s="7" t="s">
        <v>3476</v>
      </c>
      <c r="D445" s="7"/>
      <c r="E445" s="8" t="s">
        <v>273</v>
      </c>
      <c r="F445" s="8" t="s">
        <v>67</v>
      </c>
      <c r="G445" s="8">
        <v>24</v>
      </c>
      <c r="H445" s="8" t="s">
        <v>15</v>
      </c>
      <c r="I445" s="8">
        <v>40</v>
      </c>
      <c r="J445" s="7" t="s">
        <v>21</v>
      </c>
      <c r="K445" s="7" t="s">
        <v>22</v>
      </c>
      <c r="L445" s="9" t="s">
        <v>112</v>
      </c>
    </row>
    <row r="446" spans="1:12" ht="16.5" hidden="1" customHeight="1" x14ac:dyDescent="0.3">
      <c r="A446" s="8" t="s">
        <v>3481</v>
      </c>
      <c r="B446" s="7" t="s">
        <v>3476</v>
      </c>
      <c r="C446" s="7" t="s">
        <v>3476</v>
      </c>
      <c r="D446" s="7"/>
      <c r="E446" s="8" t="s">
        <v>273</v>
      </c>
      <c r="F446" s="8" t="s">
        <v>110</v>
      </c>
      <c r="G446" s="8">
        <v>25</v>
      </c>
      <c r="H446" s="8" t="s">
        <v>15</v>
      </c>
      <c r="I446" s="8">
        <v>40</v>
      </c>
      <c r="J446" s="7" t="s">
        <v>21</v>
      </c>
      <c r="K446" s="7" t="s">
        <v>22</v>
      </c>
      <c r="L446" s="9" t="s">
        <v>111</v>
      </c>
    </row>
    <row r="447" spans="1:12" ht="16.5" hidden="1" customHeight="1" x14ac:dyDescent="0.3">
      <c r="A447" s="8" t="s">
        <v>3481</v>
      </c>
      <c r="B447" s="7" t="s">
        <v>3476</v>
      </c>
      <c r="C447" s="7" t="s">
        <v>3476</v>
      </c>
      <c r="D447" s="7"/>
      <c r="E447" s="8" t="s">
        <v>273</v>
      </c>
      <c r="F447" s="8" t="s">
        <v>69</v>
      </c>
      <c r="G447" s="8">
        <v>26</v>
      </c>
      <c r="H447" s="8" t="s">
        <v>15</v>
      </c>
      <c r="I447" s="8">
        <v>500</v>
      </c>
      <c r="J447" s="7" t="s">
        <v>21</v>
      </c>
      <c r="K447" s="7" t="s">
        <v>22</v>
      </c>
      <c r="L447" s="9" t="s">
        <v>272</v>
      </c>
    </row>
    <row r="448" spans="1:12" ht="16.5" hidden="1" customHeight="1" x14ac:dyDescent="0.3">
      <c r="A448" s="8" t="s">
        <v>3481</v>
      </c>
      <c r="B448" s="7" t="s">
        <v>3476</v>
      </c>
      <c r="C448" s="7" t="s">
        <v>3476</v>
      </c>
      <c r="D448" s="7"/>
      <c r="E448" s="8" t="s">
        <v>274</v>
      </c>
      <c r="F448" s="8" t="s">
        <v>206</v>
      </c>
      <c r="G448" s="8">
        <v>1</v>
      </c>
      <c r="H448" s="8" t="s">
        <v>15</v>
      </c>
      <c r="I448" s="8">
        <v>40</v>
      </c>
      <c r="J448" s="7" t="s">
        <v>16</v>
      </c>
      <c r="K448" s="7" t="s">
        <v>11</v>
      </c>
      <c r="L448" s="9" t="s">
        <v>207</v>
      </c>
    </row>
    <row r="449" spans="1:12" ht="16.5" hidden="1" customHeight="1" x14ac:dyDescent="0.3">
      <c r="A449" s="8" t="s">
        <v>3481</v>
      </c>
      <c r="B449" s="7" t="s">
        <v>3476</v>
      </c>
      <c r="C449" s="7" t="s">
        <v>3476</v>
      </c>
      <c r="D449" s="7"/>
      <c r="E449" s="8" t="s">
        <v>274</v>
      </c>
      <c r="F449" s="8" t="s">
        <v>208</v>
      </c>
      <c r="G449" s="8">
        <v>2</v>
      </c>
      <c r="H449" s="8" t="s">
        <v>15</v>
      </c>
      <c r="I449" s="8">
        <v>40</v>
      </c>
      <c r="J449" s="7" t="s">
        <v>21</v>
      </c>
      <c r="K449" s="7" t="s">
        <v>22</v>
      </c>
      <c r="L449" s="9" t="s">
        <v>209</v>
      </c>
    </row>
    <row r="450" spans="1:12" ht="16.5" hidden="1" customHeight="1" x14ac:dyDescent="0.3">
      <c r="A450" s="8" t="s">
        <v>3481</v>
      </c>
      <c r="B450" s="7" t="s">
        <v>3476</v>
      </c>
      <c r="C450" s="7" t="s">
        <v>3476</v>
      </c>
      <c r="D450" s="7"/>
      <c r="E450" s="8" t="s">
        <v>274</v>
      </c>
      <c r="F450" s="8" t="s">
        <v>210</v>
      </c>
      <c r="G450" s="8">
        <v>3</v>
      </c>
      <c r="H450" s="8" t="s">
        <v>15</v>
      </c>
      <c r="I450" s="8">
        <v>40</v>
      </c>
      <c r="J450" s="7" t="s">
        <v>21</v>
      </c>
      <c r="K450" s="7" t="s">
        <v>22</v>
      </c>
      <c r="L450" s="9" t="s">
        <v>211</v>
      </c>
    </row>
    <row r="451" spans="1:12" ht="16.5" hidden="1" customHeight="1" x14ac:dyDescent="0.3">
      <c r="A451" s="8" t="s">
        <v>3481</v>
      </c>
      <c r="B451" s="7" t="s">
        <v>3476</v>
      </c>
      <c r="C451" s="7" t="s">
        <v>3476</v>
      </c>
      <c r="D451" s="7"/>
      <c r="E451" s="8" t="s">
        <v>274</v>
      </c>
      <c r="F451" s="8" t="s">
        <v>212</v>
      </c>
      <c r="G451" s="8">
        <v>4</v>
      </c>
      <c r="H451" s="8" t="s">
        <v>15</v>
      </c>
      <c r="I451" s="8">
        <v>40</v>
      </c>
      <c r="J451" s="7" t="s">
        <v>21</v>
      </c>
      <c r="K451" s="7" t="s">
        <v>22</v>
      </c>
      <c r="L451" s="9" t="s">
        <v>213</v>
      </c>
    </row>
    <row r="452" spans="1:12" ht="16.5" hidden="1" customHeight="1" x14ac:dyDescent="0.3">
      <c r="A452" s="8" t="s">
        <v>3481</v>
      </c>
      <c r="B452" s="7" t="s">
        <v>3476</v>
      </c>
      <c r="C452" s="7" t="s">
        <v>3476</v>
      </c>
      <c r="D452" s="7"/>
      <c r="E452" s="8" t="s">
        <v>274</v>
      </c>
      <c r="F452" s="8" t="s">
        <v>214</v>
      </c>
      <c r="G452" s="8">
        <v>5</v>
      </c>
      <c r="H452" s="8" t="s">
        <v>15</v>
      </c>
      <c r="I452" s="8">
        <v>40</v>
      </c>
      <c r="J452" s="7" t="s">
        <v>21</v>
      </c>
      <c r="K452" s="7" t="s">
        <v>22</v>
      </c>
      <c r="L452" s="9" t="s">
        <v>215</v>
      </c>
    </row>
    <row r="453" spans="1:12" ht="16.5" hidden="1" customHeight="1" x14ac:dyDescent="0.3">
      <c r="A453" s="8" t="s">
        <v>3481</v>
      </c>
      <c r="B453" s="7" t="s">
        <v>3476</v>
      </c>
      <c r="C453" s="7" t="s">
        <v>3476</v>
      </c>
      <c r="D453" s="7"/>
      <c r="E453" s="8" t="s">
        <v>274</v>
      </c>
      <c r="F453" s="8" t="s">
        <v>40</v>
      </c>
      <c r="G453" s="8">
        <v>6</v>
      </c>
      <c r="H453" s="8" t="s">
        <v>15</v>
      </c>
      <c r="I453" s="8">
        <v>40</v>
      </c>
      <c r="J453" s="7" t="s">
        <v>21</v>
      </c>
      <c r="K453" s="7" t="s">
        <v>22</v>
      </c>
      <c r="L453" s="9" t="s">
        <v>216</v>
      </c>
    </row>
    <row r="454" spans="1:12" ht="16.5" hidden="1" customHeight="1" x14ac:dyDescent="0.3">
      <c r="A454" s="8" t="s">
        <v>3481</v>
      </c>
      <c r="B454" s="7" t="s">
        <v>3476</v>
      </c>
      <c r="C454" s="7" t="s">
        <v>3476</v>
      </c>
      <c r="D454" s="7"/>
      <c r="E454" s="8" t="s">
        <v>274</v>
      </c>
      <c r="F454" s="8" t="s">
        <v>217</v>
      </c>
      <c r="G454" s="8">
        <v>7</v>
      </c>
      <c r="H454" s="8" t="s">
        <v>15</v>
      </c>
      <c r="I454" s="8">
        <v>40</v>
      </c>
      <c r="J454" s="7" t="s">
        <v>21</v>
      </c>
      <c r="K454" s="7" t="s">
        <v>22</v>
      </c>
      <c r="L454" s="9" t="s">
        <v>218</v>
      </c>
    </row>
    <row r="455" spans="1:12" ht="16.5" hidden="1" customHeight="1" x14ac:dyDescent="0.3">
      <c r="A455" s="8" t="s">
        <v>3481</v>
      </c>
      <c r="B455" s="7" t="s">
        <v>3476</v>
      </c>
      <c r="C455" s="7" t="s">
        <v>3476</v>
      </c>
      <c r="D455" s="7"/>
      <c r="E455" s="8" t="s">
        <v>274</v>
      </c>
      <c r="F455" s="8" t="s">
        <v>219</v>
      </c>
      <c r="G455" s="8">
        <v>8</v>
      </c>
      <c r="H455" s="8" t="s">
        <v>15</v>
      </c>
      <c r="I455" s="8">
        <v>40</v>
      </c>
      <c r="J455" s="7" t="s">
        <v>21</v>
      </c>
      <c r="K455" s="7" t="s">
        <v>22</v>
      </c>
      <c r="L455" s="9" t="s">
        <v>220</v>
      </c>
    </row>
    <row r="456" spans="1:12" ht="16.5" hidden="1" customHeight="1" x14ac:dyDescent="0.3">
      <c r="A456" s="8" t="s">
        <v>3481</v>
      </c>
      <c r="B456" s="7" t="s">
        <v>3476</v>
      </c>
      <c r="C456" s="7" t="s">
        <v>3476</v>
      </c>
      <c r="D456" s="7"/>
      <c r="E456" s="8" t="s">
        <v>274</v>
      </c>
      <c r="F456" s="8" t="s">
        <v>221</v>
      </c>
      <c r="G456" s="8">
        <v>9</v>
      </c>
      <c r="H456" s="8" t="s">
        <v>15</v>
      </c>
      <c r="I456" s="8">
        <v>40</v>
      </c>
      <c r="J456" s="7" t="s">
        <v>21</v>
      </c>
      <c r="K456" s="7" t="s">
        <v>22</v>
      </c>
      <c r="L456" s="9" t="s">
        <v>222</v>
      </c>
    </row>
    <row r="457" spans="1:12" ht="16.5" hidden="1" customHeight="1" x14ac:dyDescent="0.3">
      <c r="A457" s="8" t="s">
        <v>3481</v>
      </c>
      <c r="B457" s="7" t="s">
        <v>3476</v>
      </c>
      <c r="C457" s="7" t="s">
        <v>3476</v>
      </c>
      <c r="D457" s="7"/>
      <c r="E457" s="8" t="s">
        <v>274</v>
      </c>
      <c r="F457" s="8" t="s">
        <v>223</v>
      </c>
      <c r="G457" s="8">
        <v>10</v>
      </c>
      <c r="H457" s="8" t="s">
        <v>125</v>
      </c>
      <c r="I457" s="8">
        <v>22</v>
      </c>
      <c r="J457" s="7" t="s">
        <v>21</v>
      </c>
      <c r="K457" s="7" t="s">
        <v>22</v>
      </c>
      <c r="L457" s="9" t="s">
        <v>224</v>
      </c>
    </row>
    <row r="458" spans="1:12" ht="16.5" hidden="1" customHeight="1" x14ac:dyDescent="0.3">
      <c r="A458" s="8" t="s">
        <v>3481</v>
      </c>
      <c r="B458" s="7" t="s">
        <v>3476</v>
      </c>
      <c r="C458" s="7" t="s">
        <v>3476</v>
      </c>
      <c r="D458" s="7"/>
      <c r="E458" s="8" t="s">
        <v>274</v>
      </c>
      <c r="F458" s="8" t="s">
        <v>225</v>
      </c>
      <c r="G458" s="8">
        <v>11</v>
      </c>
      <c r="H458" s="8" t="s">
        <v>15</v>
      </c>
      <c r="I458" s="8">
        <v>40</v>
      </c>
      <c r="J458" s="7" t="s">
        <v>21</v>
      </c>
      <c r="K458" s="7" t="s">
        <v>22</v>
      </c>
      <c r="L458" s="9" t="s">
        <v>226</v>
      </c>
    </row>
    <row r="459" spans="1:12" ht="16.5" hidden="1" customHeight="1" x14ac:dyDescent="0.3">
      <c r="A459" s="8" t="s">
        <v>3481</v>
      </c>
      <c r="B459" s="7" t="s">
        <v>3476</v>
      </c>
      <c r="C459" s="7" t="s">
        <v>3476</v>
      </c>
      <c r="D459" s="7"/>
      <c r="E459" s="8" t="s">
        <v>274</v>
      </c>
      <c r="F459" s="8" t="s">
        <v>188</v>
      </c>
      <c r="G459" s="8">
        <v>12</v>
      </c>
      <c r="H459" s="8" t="s">
        <v>15</v>
      </c>
      <c r="I459" s="8">
        <v>40</v>
      </c>
      <c r="J459" s="7" t="s">
        <v>21</v>
      </c>
      <c r="K459" s="7" t="s">
        <v>22</v>
      </c>
      <c r="L459" s="9" t="s">
        <v>227</v>
      </c>
    </row>
    <row r="460" spans="1:12" ht="16.5" hidden="1" customHeight="1" x14ac:dyDescent="0.3">
      <c r="A460" s="8" t="s">
        <v>3481</v>
      </c>
      <c r="B460" s="7" t="s">
        <v>3476</v>
      </c>
      <c r="C460" s="7" t="s">
        <v>3476</v>
      </c>
      <c r="D460" s="7"/>
      <c r="E460" s="8" t="s">
        <v>274</v>
      </c>
      <c r="F460" s="8" t="s">
        <v>228</v>
      </c>
      <c r="G460" s="8">
        <v>13</v>
      </c>
      <c r="H460" s="8" t="s">
        <v>15</v>
      </c>
      <c r="I460" s="8">
        <v>40</v>
      </c>
      <c r="J460" s="7" t="s">
        <v>21</v>
      </c>
      <c r="K460" s="7" t="s">
        <v>22</v>
      </c>
      <c r="L460" s="9" t="s">
        <v>229</v>
      </c>
    </row>
    <row r="461" spans="1:12" ht="16.5" hidden="1" customHeight="1" x14ac:dyDescent="0.3">
      <c r="A461" s="8" t="s">
        <v>3481</v>
      </c>
      <c r="B461" s="7" t="s">
        <v>3476</v>
      </c>
      <c r="C461" s="7" t="s">
        <v>3476</v>
      </c>
      <c r="D461" s="7"/>
      <c r="E461" s="8" t="s">
        <v>274</v>
      </c>
      <c r="F461" s="8" t="s">
        <v>18</v>
      </c>
      <c r="G461" s="8">
        <v>14</v>
      </c>
      <c r="H461" s="8" t="s">
        <v>15</v>
      </c>
      <c r="I461" s="8">
        <v>40</v>
      </c>
      <c r="J461" s="7" t="s">
        <v>21</v>
      </c>
      <c r="K461" s="7" t="s">
        <v>22</v>
      </c>
      <c r="L461" s="9" t="s">
        <v>96</v>
      </c>
    </row>
    <row r="462" spans="1:12" ht="16.5" hidden="1" customHeight="1" x14ac:dyDescent="0.3">
      <c r="A462" s="8" t="s">
        <v>3481</v>
      </c>
      <c r="B462" s="7" t="s">
        <v>3476</v>
      </c>
      <c r="C462" s="7" t="s">
        <v>3476</v>
      </c>
      <c r="D462" s="7"/>
      <c r="E462" s="8" t="s">
        <v>274</v>
      </c>
      <c r="F462" s="8" t="s">
        <v>230</v>
      </c>
      <c r="G462" s="8">
        <v>15</v>
      </c>
      <c r="H462" s="8" t="s">
        <v>125</v>
      </c>
      <c r="I462" s="8">
        <v>22</v>
      </c>
      <c r="J462" s="7" t="s">
        <v>21</v>
      </c>
      <c r="K462" s="7" t="s">
        <v>22</v>
      </c>
      <c r="L462" s="9" t="s">
        <v>231</v>
      </c>
    </row>
    <row r="463" spans="1:12" ht="16.5" hidden="1" customHeight="1" x14ac:dyDescent="0.3">
      <c r="A463" s="8" t="s">
        <v>3481</v>
      </c>
      <c r="B463" s="7" t="s">
        <v>3476</v>
      </c>
      <c r="C463" s="7" t="s">
        <v>3476</v>
      </c>
      <c r="D463" s="7"/>
      <c r="E463" s="8" t="s">
        <v>274</v>
      </c>
      <c r="F463" s="8" t="s">
        <v>232</v>
      </c>
      <c r="G463" s="8">
        <v>16</v>
      </c>
      <c r="H463" s="8" t="s">
        <v>125</v>
      </c>
      <c r="I463" s="8">
        <v>22</v>
      </c>
      <c r="J463" s="7" t="s">
        <v>21</v>
      </c>
      <c r="K463" s="7" t="s">
        <v>22</v>
      </c>
      <c r="L463" s="9" t="s">
        <v>233</v>
      </c>
    </row>
    <row r="464" spans="1:12" ht="16.5" hidden="1" customHeight="1" x14ac:dyDescent="0.3">
      <c r="A464" s="8" t="s">
        <v>3481</v>
      </c>
      <c r="B464" s="7" t="s">
        <v>3476</v>
      </c>
      <c r="C464" s="7" t="s">
        <v>3476</v>
      </c>
      <c r="D464" s="7"/>
      <c r="E464" s="8" t="s">
        <v>274</v>
      </c>
      <c r="F464" s="8" t="s">
        <v>234</v>
      </c>
      <c r="G464" s="8">
        <v>17</v>
      </c>
      <c r="H464" s="8" t="s">
        <v>125</v>
      </c>
      <c r="I464" s="8">
        <v>22</v>
      </c>
      <c r="J464" s="7" t="s">
        <v>21</v>
      </c>
      <c r="K464" s="7" t="s">
        <v>22</v>
      </c>
      <c r="L464" s="9" t="s">
        <v>235</v>
      </c>
    </row>
    <row r="465" spans="1:12" ht="16.5" hidden="1" customHeight="1" x14ac:dyDescent="0.3">
      <c r="A465" s="8" t="s">
        <v>3481</v>
      </c>
      <c r="B465" s="7" t="s">
        <v>3476</v>
      </c>
      <c r="C465" s="7" t="s">
        <v>3476</v>
      </c>
      <c r="D465" s="7"/>
      <c r="E465" s="8" t="s">
        <v>274</v>
      </c>
      <c r="F465" s="8" t="s">
        <v>236</v>
      </c>
      <c r="G465" s="8">
        <v>18</v>
      </c>
      <c r="H465" s="8" t="s">
        <v>125</v>
      </c>
      <c r="I465" s="8">
        <v>22</v>
      </c>
      <c r="J465" s="7" t="s">
        <v>21</v>
      </c>
      <c r="K465" s="7" t="s">
        <v>22</v>
      </c>
      <c r="L465" s="9" t="s">
        <v>237</v>
      </c>
    </row>
    <row r="466" spans="1:12" ht="16.5" hidden="1" customHeight="1" x14ac:dyDescent="0.3">
      <c r="A466" s="8" t="s">
        <v>3481</v>
      </c>
      <c r="B466" s="7" t="s">
        <v>3476</v>
      </c>
      <c r="C466" s="7" t="s">
        <v>3476</v>
      </c>
      <c r="D466" s="7"/>
      <c r="E466" s="8" t="s">
        <v>274</v>
      </c>
      <c r="F466" s="8" t="s">
        <v>238</v>
      </c>
      <c r="G466" s="8">
        <v>19</v>
      </c>
      <c r="H466" s="8" t="s">
        <v>125</v>
      </c>
      <c r="I466" s="8">
        <v>22</v>
      </c>
      <c r="J466" s="7" t="s">
        <v>21</v>
      </c>
      <c r="K466" s="7" t="s">
        <v>22</v>
      </c>
      <c r="L466" s="9" t="s">
        <v>239</v>
      </c>
    </row>
    <row r="467" spans="1:12" ht="16.5" hidden="1" customHeight="1" x14ac:dyDescent="0.3">
      <c r="A467" s="8" t="s">
        <v>3481</v>
      </c>
      <c r="B467" s="7" t="s">
        <v>3476</v>
      </c>
      <c r="C467" s="7" t="s">
        <v>3476</v>
      </c>
      <c r="D467" s="7"/>
      <c r="E467" s="8" t="s">
        <v>274</v>
      </c>
      <c r="F467" s="8" t="s">
        <v>240</v>
      </c>
      <c r="G467" s="8">
        <v>20</v>
      </c>
      <c r="H467" s="8" t="s">
        <v>43</v>
      </c>
      <c r="I467" s="8">
        <v>7</v>
      </c>
      <c r="J467" s="7" t="s">
        <v>21</v>
      </c>
      <c r="K467" s="7" t="s">
        <v>22</v>
      </c>
      <c r="L467" s="9" t="s">
        <v>241</v>
      </c>
    </row>
    <row r="468" spans="1:12" ht="16.5" hidden="1" customHeight="1" x14ac:dyDescent="0.3">
      <c r="A468" s="8" t="s">
        <v>3481</v>
      </c>
      <c r="B468" s="7" t="s">
        <v>3476</v>
      </c>
      <c r="C468" s="7" t="s">
        <v>3476</v>
      </c>
      <c r="D468" s="7"/>
      <c r="E468" s="8" t="s">
        <v>274</v>
      </c>
      <c r="F468" s="8" t="s">
        <v>242</v>
      </c>
      <c r="G468" s="8">
        <v>21</v>
      </c>
      <c r="H468" s="8" t="s">
        <v>43</v>
      </c>
      <c r="I468" s="8">
        <v>7</v>
      </c>
      <c r="J468" s="7" t="s">
        <v>21</v>
      </c>
      <c r="K468" s="7" t="s">
        <v>22</v>
      </c>
      <c r="L468" s="9" t="s">
        <v>243</v>
      </c>
    </row>
    <row r="469" spans="1:12" ht="16.5" hidden="1" customHeight="1" x14ac:dyDescent="0.3">
      <c r="A469" s="8" t="s">
        <v>3481</v>
      </c>
      <c r="B469" s="7" t="s">
        <v>3476</v>
      </c>
      <c r="C469" s="7" t="s">
        <v>3476</v>
      </c>
      <c r="D469" s="7"/>
      <c r="E469" s="8" t="s">
        <v>274</v>
      </c>
      <c r="F469" s="8" t="s">
        <v>61</v>
      </c>
      <c r="G469" s="8">
        <v>22</v>
      </c>
      <c r="H469" s="8" t="s">
        <v>15</v>
      </c>
      <c r="I469" s="8">
        <v>40</v>
      </c>
      <c r="J469" s="7" t="s">
        <v>21</v>
      </c>
      <c r="K469" s="7" t="s">
        <v>22</v>
      </c>
      <c r="L469" s="9" t="s">
        <v>107</v>
      </c>
    </row>
    <row r="470" spans="1:12" ht="16.5" hidden="1" customHeight="1" x14ac:dyDescent="0.3">
      <c r="A470" s="8" t="s">
        <v>3481</v>
      </c>
      <c r="B470" s="7" t="s">
        <v>3476</v>
      </c>
      <c r="C470" s="7" t="s">
        <v>3476</v>
      </c>
      <c r="D470" s="7"/>
      <c r="E470" s="8" t="s">
        <v>274</v>
      </c>
      <c r="F470" s="8" t="s">
        <v>63</v>
      </c>
      <c r="G470" s="8">
        <v>23</v>
      </c>
      <c r="H470" s="8" t="s">
        <v>15</v>
      </c>
      <c r="I470" s="8">
        <v>40</v>
      </c>
      <c r="J470" s="7" t="s">
        <v>16</v>
      </c>
      <c r="K470" s="7" t="s">
        <v>11</v>
      </c>
      <c r="L470" s="9" t="s">
        <v>108</v>
      </c>
    </row>
    <row r="471" spans="1:12" ht="16.5" hidden="1" customHeight="1" x14ac:dyDescent="0.3">
      <c r="A471" s="8" t="s">
        <v>3481</v>
      </c>
      <c r="B471" s="7" t="s">
        <v>3476</v>
      </c>
      <c r="C471" s="7" t="s">
        <v>3476</v>
      </c>
      <c r="D471" s="7"/>
      <c r="E471" s="8" t="s">
        <v>274</v>
      </c>
      <c r="F471" s="8" t="s">
        <v>65</v>
      </c>
      <c r="G471" s="8">
        <v>24</v>
      </c>
      <c r="H471" s="8" t="s">
        <v>43</v>
      </c>
      <c r="I471" s="8">
        <v>7</v>
      </c>
      <c r="J471" s="7" t="s">
        <v>21</v>
      </c>
      <c r="K471" s="7" t="s">
        <v>22</v>
      </c>
      <c r="L471" s="9" t="s">
        <v>109</v>
      </c>
    </row>
    <row r="472" spans="1:12" ht="16.5" hidden="1" customHeight="1" x14ac:dyDescent="0.3">
      <c r="A472" s="8" t="s">
        <v>3481</v>
      </c>
      <c r="B472" s="7" t="s">
        <v>3476</v>
      </c>
      <c r="C472" s="7" t="s">
        <v>3476</v>
      </c>
      <c r="D472" s="7"/>
      <c r="E472" s="8" t="s">
        <v>274</v>
      </c>
      <c r="F472" s="8" t="s">
        <v>67</v>
      </c>
      <c r="G472" s="8">
        <v>25</v>
      </c>
      <c r="H472" s="8" t="s">
        <v>15</v>
      </c>
      <c r="I472" s="8">
        <v>40</v>
      </c>
      <c r="J472" s="7" t="s">
        <v>21</v>
      </c>
      <c r="K472" s="7" t="s">
        <v>22</v>
      </c>
      <c r="L472" s="9" t="s">
        <v>112</v>
      </c>
    </row>
    <row r="473" spans="1:12" ht="16.5" hidden="1" customHeight="1" x14ac:dyDescent="0.3">
      <c r="A473" s="8" t="s">
        <v>3481</v>
      </c>
      <c r="B473" s="7" t="s">
        <v>3476</v>
      </c>
      <c r="C473" s="7" t="s">
        <v>3476</v>
      </c>
      <c r="D473" s="7"/>
      <c r="E473" s="8" t="s">
        <v>274</v>
      </c>
      <c r="F473" s="8" t="s">
        <v>69</v>
      </c>
      <c r="G473" s="8">
        <v>26</v>
      </c>
      <c r="H473" s="8" t="s">
        <v>15</v>
      </c>
      <c r="I473" s="8">
        <v>500</v>
      </c>
      <c r="J473" s="7" t="s">
        <v>21</v>
      </c>
      <c r="K473" s="7" t="s">
        <v>22</v>
      </c>
      <c r="L473" s="9" t="s">
        <v>113</v>
      </c>
    </row>
    <row r="474" spans="1:12" ht="16.5" hidden="1" customHeight="1" x14ac:dyDescent="0.3">
      <c r="A474" s="8" t="s">
        <v>3478</v>
      </c>
      <c r="B474" s="7" t="s">
        <v>3475</v>
      </c>
      <c r="C474" s="7" t="s">
        <v>3475</v>
      </c>
      <c r="D474" s="7"/>
      <c r="E474" s="8" t="s">
        <v>275</v>
      </c>
      <c r="F474" s="8" t="s">
        <v>18</v>
      </c>
      <c r="G474" s="8">
        <v>1</v>
      </c>
      <c r="H474" s="8" t="s">
        <v>15</v>
      </c>
      <c r="I474" s="8">
        <v>40</v>
      </c>
      <c r="J474" s="7" t="s">
        <v>16</v>
      </c>
      <c r="K474" s="7" t="s">
        <v>11</v>
      </c>
      <c r="L474" s="9" t="s">
        <v>276</v>
      </c>
    </row>
    <row r="475" spans="1:12" ht="16.5" hidden="1" customHeight="1" x14ac:dyDescent="0.3">
      <c r="A475" s="8" t="s">
        <v>3478</v>
      </c>
      <c r="B475" s="7" t="s">
        <v>3475</v>
      </c>
      <c r="C475" s="7" t="s">
        <v>3475</v>
      </c>
      <c r="D475" s="7"/>
      <c r="E475" s="8" t="s">
        <v>275</v>
      </c>
      <c r="F475" s="8" t="s">
        <v>40</v>
      </c>
      <c r="G475" s="8">
        <v>2</v>
      </c>
      <c r="H475" s="8" t="s">
        <v>15</v>
      </c>
      <c r="I475" s="8">
        <v>40</v>
      </c>
      <c r="J475" s="7" t="s">
        <v>16</v>
      </c>
      <c r="K475" s="7" t="s">
        <v>11</v>
      </c>
      <c r="L475" s="9" t="s">
        <v>277</v>
      </c>
    </row>
    <row r="476" spans="1:12" ht="16.5" hidden="1" customHeight="1" x14ac:dyDescent="0.3">
      <c r="A476" s="8" t="s">
        <v>3478</v>
      </c>
      <c r="B476" s="7" t="s">
        <v>3475</v>
      </c>
      <c r="C476" s="7" t="s">
        <v>3475</v>
      </c>
      <c r="D476" s="7"/>
      <c r="E476" s="8" t="s">
        <v>275</v>
      </c>
      <c r="F476" s="8" t="s">
        <v>278</v>
      </c>
      <c r="G476" s="8">
        <v>3</v>
      </c>
      <c r="H476" s="8" t="s">
        <v>15</v>
      </c>
      <c r="I476" s="8">
        <v>40</v>
      </c>
      <c r="J476" s="7" t="s">
        <v>16</v>
      </c>
      <c r="K476" s="7" t="s">
        <v>11</v>
      </c>
      <c r="L476" s="9" t="s">
        <v>279</v>
      </c>
    </row>
    <row r="477" spans="1:12" ht="16.5" hidden="1" customHeight="1" x14ac:dyDescent="0.3">
      <c r="A477" s="8" t="s">
        <v>3478</v>
      </c>
      <c r="B477" s="7" t="s">
        <v>3475</v>
      </c>
      <c r="C477" s="7" t="s">
        <v>3475</v>
      </c>
      <c r="D477" s="7"/>
      <c r="E477" s="8" t="s">
        <v>275</v>
      </c>
      <c r="F477" s="8" t="s">
        <v>280</v>
      </c>
      <c r="G477" s="8">
        <v>4</v>
      </c>
      <c r="H477" s="8" t="s">
        <v>15</v>
      </c>
      <c r="I477" s="8">
        <v>40</v>
      </c>
      <c r="J477" s="7" t="s">
        <v>21</v>
      </c>
      <c r="K477" s="7" t="s">
        <v>22</v>
      </c>
      <c r="L477" s="9" t="s">
        <v>281</v>
      </c>
    </row>
    <row r="478" spans="1:12" ht="16.5" hidden="1" customHeight="1" x14ac:dyDescent="0.3">
      <c r="A478" s="8" t="s">
        <v>3478</v>
      </c>
      <c r="B478" s="7" t="s">
        <v>3475</v>
      </c>
      <c r="C478" s="7" t="s">
        <v>3475</v>
      </c>
      <c r="D478" s="7"/>
      <c r="E478" s="8" t="s">
        <v>275</v>
      </c>
      <c r="F478" s="8" t="s">
        <v>114</v>
      </c>
      <c r="G478" s="8">
        <v>5</v>
      </c>
      <c r="H478" s="8" t="s">
        <v>15</v>
      </c>
      <c r="I478" s="8">
        <v>40</v>
      </c>
      <c r="J478" s="7" t="s">
        <v>21</v>
      </c>
      <c r="K478" s="7" t="s">
        <v>22</v>
      </c>
      <c r="L478" s="9" t="s">
        <v>282</v>
      </c>
    </row>
    <row r="479" spans="1:12" ht="16.5" hidden="1" customHeight="1" x14ac:dyDescent="0.3">
      <c r="A479" s="8" t="s">
        <v>3478</v>
      </c>
      <c r="B479" s="7" t="s">
        <v>3475</v>
      </c>
      <c r="C479" s="7" t="s">
        <v>3475</v>
      </c>
      <c r="D479" s="7"/>
      <c r="E479" s="8" t="s">
        <v>275</v>
      </c>
      <c r="F479" s="8" t="s">
        <v>283</v>
      </c>
      <c r="G479" s="8">
        <v>6</v>
      </c>
      <c r="H479" s="8" t="s">
        <v>125</v>
      </c>
      <c r="I479" s="8">
        <v>22</v>
      </c>
      <c r="J479" s="7" t="s">
        <v>21</v>
      </c>
      <c r="K479" s="7" t="s">
        <v>22</v>
      </c>
      <c r="L479" s="9" t="s">
        <v>284</v>
      </c>
    </row>
    <row r="480" spans="1:12" ht="16.5" hidden="1" customHeight="1" x14ac:dyDescent="0.3">
      <c r="A480" s="8" t="s">
        <v>3478</v>
      </c>
      <c r="B480" s="7" t="s">
        <v>3475</v>
      </c>
      <c r="C480" s="7" t="s">
        <v>3475</v>
      </c>
      <c r="D480" s="7"/>
      <c r="E480" s="8" t="s">
        <v>275</v>
      </c>
      <c r="F480" s="8" t="s">
        <v>285</v>
      </c>
      <c r="G480" s="8">
        <v>7</v>
      </c>
      <c r="H480" s="8" t="s">
        <v>15</v>
      </c>
      <c r="I480" s="8">
        <v>40</v>
      </c>
      <c r="J480" s="7" t="s">
        <v>21</v>
      </c>
      <c r="K480" s="7" t="s">
        <v>22</v>
      </c>
      <c r="L480" s="9" t="s">
        <v>286</v>
      </c>
    </row>
    <row r="481" spans="1:12" ht="16.5" hidden="1" customHeight="1" x14ac:dyDescent="0.3">
      <c r="A481" s="8" t="s">
        <v>3478</v>
      </c>
      <c r="B481" s="7" t="s">
        <v>3475</v>
      </c>
      <c r="C481" s="7" t="s">
        <v>3475</v>
      </c>
      <c r="D481" s="7"/>
      <c r="E481" s="8" t="s">
        <v>275</v>
      </c>
      <c r="F481" s="8" t="s">
        <v>287</v>
      </c>
      <c r="G481" s="8">
        <v>8</v>
      </c>
      <c r="H481" s="8" t="s">
        <v>15</v>
      </c>
      <c r="I481" s="8">
        <v>40</v>
      </c>
      <c r="J481" s="7" t="s">
        <v>21</v>
      </c>
      <c r="K481" s="7" t="s">
        <v>22</v>
      </c>
      <c r="L481" s="9" t="s">
        <v>288</v>
      </c>
    </row>
    <row r="482" spans="1:12" ht="16.5" hidden="1" customHeight="1" x14ac:dyDescent="0.3">
      <c r="A482" s="8" t="s">
        <v>3478</v>
      </c>
      <c r="B482" s="7" t="s">
        <v>3475</v>
      </c>
      <c r="C482" s="7" t="s">
        <v>3475</v>
      </c>
      <c r="D482" s="7"/>
      <c r="E482" s="8" t="s">
        <v>275</v>
      </c>
      <c r="F482" s="8" t="s">
        <v>289</v>
      </c>
      <c r="G482" s="8">
        <v>9</v>
      </c>
      <c r="H482" s="8" t="s">
        <v>15</v>
      </c>
      <c r="I482" s="8">
        <v>40</v>
      </c>
      <c r="J482" s="7" t="s">
        <v>21</v>
      </c>
      <c r="K482" s="7" t="s">
        <v>22</v>
      </c>
      <c r="L482" s="9" t="s">
        <v>290</v>
      </c>
    </row>
    <row r="483" spans="1:12" ht="16.5" hidden="1" customHeight="1" x14ac:dyDescent="0.3">
      <c r="A483" s="8" t="s">
        <v>3478</v>
      </c>
      <c r="B483" s="7" t="s">
        <v>3475</v>
      </c>
      <c r="C483" s="7" t="s">
        <v>3475</v>
      </c>
      <c r="D483" s="7"/>
      <c r="E483" s="8" t="s">
        <v>275</v>
      </c>
      <c r="F483" s="8" t="s">
        <v>291</v>
      </c>
      <c r="G483" s="8">
        <v>10</v>
      </c>
      <c r="H483" s="8" t="s">
        <v>15</v>
      </c>
      <c r="I483" s="8">
        <v>40</v>
      </c>
      <c r="J483" s="7" t="s">
        <v>21</v>
      </c>
      <c r="K483" s="7" t="s">
        <v>22</v>
      </c>
      <c r="L483" s="9" t="s">
        <v>292</v>
      </c>
    </row>
    <row r="484" spans="1:12" ht="16.5" hidden="1" customHeight="1" x14ac:dyDescent="0.3">
      <c r="A484" s="8" t="s">
        <v>3478</v>
      </c>
      <c r="B484" s="7" t="s">
        <v>3475</v>
      </c>
      <c r="C484" s="7" t="s">
        <v>3475</v>
      </c>
      <c r="D484" s="7"/>
      <c r="E484" s="8" t="s">
        <v>275</v>
      </c>
      <c r="F484" s="8" t="s">
        <v>293</v>
      </c>
      <c r="G484" s="8">
        <v>11</v>
      </c>
      <c r="H484" s="8" t="s">
        <v>15</v>
      </c>
      <c r="I484" s="8">
        <v>40</v>
      </c>
      <c r="J484" s="7" t="s">
        <v>21</v>
      </c>
      <c r="K484" s="7" t="s">
        <v>22</v>
      </c>
      <c r="L484" s="9" t="s">
        <v>294</v>
      </c>
    </row>
    <row r="485" spans="1:12" ht="16.5" hidden="1" customHeight="1" x14ac:dyDescent="0.3">
      <c r="A485" s="8" t="s">
        <v>3478</v>
      </c>
      <c r="B485" s="7" t="s">
        <v>3475</v>
      </c>
      <c r="C485" s="7" t="s">
        <v>3475</v>
      </c>
      <c r="D485" s="7"/>
      <c r="E485" s="8" t="s">
        <v>275</v>
      </c>
      <c r="F485" s="8" t="s">
        <v>295</v>
      </c>
      <c r="G485" s="8">
        <v>12</v>
      </c>
      <c r="H485" s="8" t="s">
        <v>15</v>
      </c>
      <c r="I485" s="8">
        <v>120</v>
      </c>
      <c r="J485" s="7" t="s">
        <v>21</v>
      </c>
      <c r="K485" s="7" t="s">
        <v>22</v>
      </c>
      <c r="L485" s="9" t="s">
        <v>296</v>
      </c>
    </row>
    <row r="486" spans="1:12" ht="16.5" hidden="1" customHeight="1" x14ac:dyDescent="0.3">
      <c r="A486" s="8" t="s">
        <v>3478</v>
      </c>
      <c r="B486" s="7" t="s">
        <v>3475</v>
      </c>
      <c r="C486" s="7" t="s">
        <v>3475</v>
      </c>
      <c r="D486" s="7"/>
      <c r="E486" s="8" t="s">
        <v>275</v>
      </c>
      <c r="F486" s="8" t="s">
        <v>297</v>
      </c>
      <c r="G486" s="8">
        <v>13</v>
      </c>
      <c r="H486" s="8" t="s">
        <v>125</v>
      </c>
      <c r="I486" s="8">
        <v>22</v>
      </c>
      <c r="J486" s="7" t="s">
        <v>21</v>
      </c>
      <c r="K486" s="7" t="s">
        <v>22</v>
      </c>
      <c r="L486" s="9" t="s">
        <v>298</v>
      </c>
    </row>
    <row r="487" spans="1:12" ht="16.5" hidden="1" customHeight="1" x14ac:dyDescent="0.3">
      <c r="A487" s="8" t="s">
        <v>3478</v>
      </c>
      <c r="B487" s="7" t="s">
        <v>3475</v>
      </c>
      <c r="C487" s="7" t="s">
        <v>3475</v>
      </c>
      <c r="D487" s="7"/>
      <c r="E487" s="8" t="s">
        <v>275</v>
      </c>
      <c r="F487" s="8" t="s">
        <v>299</v>
      </c>
      <c r="G487" s="8">
        <v>14</v>
      </c>
      <c r="H487" s="8" t="s">
        <v>15</v>
      </c>
      <c r="I487" s="8">
        <v>40</v>
      </c>
      <c r="J487" s="7" t="s">
        <v>21</v>
      </c>
      <c r="K487" s="7" t="s">
        <v>22</v>
      </c>
      <c r="L487" s="9" t="s">
        <v>300</v>
      </c>
    </row>
    <row r="488" spans="1:12" ht="16.5" hidden="1" customHeight="1" x14ac:dyDescent="0.3">
      <c r="A488" s="8" t="s">
        <v>3478</v>
      </c>
      <c r="B488" s="7" t="s">
        <v>3475</v>
      </c>
      <c r="C488" s="7" t="s">
        <v>3475</v>
      </c>
      <c r="D488" s="7"/>
      <c r="E488" s="8" t="s">
        <v>275</v>
      </c>
      <c r="F488" s="8" t="s">
        <v>301</v>
      </c>
      <c r="G488" s="8">
        <v>15</v>
      </c>
      <c r="H488" s="8" t="s">
        <v>15</v>
      </c>
      <c r="I488" s="8">
        <v>40</v>
      </c>
      <c r="J488" s="7" t="s">
        <v>21</v>
      </c>
      <c r="K488" s="7" t="s">
        <v>22</v>
      </c>
      <c r="L488" s="9" t="s">
        <v>302</v>
      </c>
    </row>
    <row r="489" spans="1:12" ht="16.5" hidden="1" customHeight="1" x14ac:dyDescent="0.3">
      <c r="A489" s="8" t="s">
        <v>3478</v>
      </c>
      <c r="B489" s="7" t="s">
        <v>3475</v>
      </c>
      <c r="C489" s="7" t="s">
        <v>3475</v>
      </c>
      <c r="D489" s="7"/>
      <c r="E489" s="8" t="s">
        <v>275</v>
      </c>
      <c r="F489" s="8" t="s">
        <v>303</v>
      </c>
      <c r="G489" s="8">
        <v>16</v>
      </c>
      <c r="H489" s="8" t="s">
        <v>15</v>
      </c>
      <c r="I489" s="8">
        <v>40</v>
      </c>
      <c r="J489" s="7" t="s">
        <v>21</v>
      </c>
      <c r="K489" s="7" t="s">
        <v>22</v>
      </c>
      <c r="L489" s="9" t="s">
        <v>304</v>
      </c>
    </row>
    <row r="490" spans="1:12" ht="16.5" hidden="1" customHeight="1" x14ac:dyDescent="0.3">
      <c r="A490" s="8" t="s">
        <v>3478</v>
      </c>
      <c r="B490" s="7" t="s">
        <v>3475</v>
      </c>
      <c r="C490" s="7" t="s">
        <v>3475</v>
      </c>
      <c r="D490" s="7"/>
      <c r="E490" s="8" t="s">
        <v>275</v>
      </c>
      <c r="F490" s="8" t="s">
        <v>305</v>
      </c>
      <c r="G490" s="8">
        <v>17</v>
      </c>
      <c r="H490" s="8" t="s">
        <v>15</v>
      </c>
      <c r="I490" s="8">
        <v>40</v>
      </c>
      <c r="J490" s="7" t="s">
        <v>21</v>
      </c>
      <c r="K490" s="7" t="s">
        <v>22</v>
      </c>
      <c r="L490" s="9" t="s">
        <v>306</v>
      </c>
    </row>
    <row r="491" spans="1:12" ht="16.5" hidden="1" customHeight="1" x14ac:dyDescent="0.3">
      <c r="A491" s="8" t="s">
        <v>3478</v>
      </c>
      <c r="B491" s="7" t="s">
        <v>3475</v>
      </c>
      <c r="C491" s="7" t="s">
        <v>3475</v>
      </c>
      <c r="D491" s="7"/>
      <c r="E491" s="8" t="s">
        <v>275</v>
      </c>
      <c r="F491" s="8" t="s">
        <v>307</v>
      </c>
      <c r="G491" s="8">
        <v>18</v>
      </c>
      <c r="H491" s="8" t="s">
        <v>15</v>
      </c>
      <c r="I491" s="8">
        <v>40</v>
      </c>
      <c r="J491" s="7" t="s">
        <v>21</v>
      </c>
      <c r="K491" s="7" t="s">
        <v>22</v>
      </c>
      <c r="L491" s="9" t="s">
        <v>308</v>
      </c>
    </row>
    <row r="492" spans="1:12" ht="16.5" hidden="1" customHeight="1" x14ac:dyDescent="0.3">
      <c r="A492" s="8" t="s">
        <v>3478</v>
      </c>
      <c r="B492" s="7" t="s">
        <v>3475</v>
      </c>
      <c r="C492" s="7" t="s">
        <v>3475</v>
      </c>
      <c r="D492" s="7"/>
      <c r="E492" s="8" t="s">
        <v>275</v>
      </c>
      <c r="F492" s="8" t="s">
        <v>309</v>
      </c>
      <c r="G492" s="8">
        <v>19</v>
      </c>
      <c r="H492" s="8" t="s">
        <v>15</v>
      </c>
      <c r="I492" s="8">
        <v>10</v>
      </c>
      <c r="J492" s="7" t="s">
        <v>21</v>
      </c>
      <c r="K492" s="7" t="s">
        <v>22</v>
      </c>
      <c r="L492" s="9" t="s">
        <v>310</v>
      </c>
    </row>
    <row r="493" spans="1:12" ht="16.5" hidden="1" customHeight="1" x14ac:dyDescent="0.3">
      <c r="A493" s="8" t="s">
        <v>3478</v>
      </c>
      <c r="B493" s="7" t="s">
        <v>3475</v>
      </c>
      <c r="C493" s="7" t="s">
        <v>3475</v>
      </c>
      <c r="D493" s="7"/>
      <c r="E493" s="8" t="s">
        <v>275</v>
      </c>
      <c r="F493" s="8" t="s">
        <v>311</v>
      </c>
      <c r="G493" s="8">
        <v>20</v>
      </c>
      <c r="H493" s="8" t="s">
        <v>15</v>
      </c>
      <c r="I493" s="8">
        <v>10</v>
      </c>
      <c r="J493" s="7" t="s">
        <v>21</v>
      </c>
      <c r="K493" s="7" t="s">
        <v>22</v>
      </c>
      <c r="L493" s="9" t="s">
        <v>312</v>
      </c>
    </row>
    <row r="494" spans="1:12" ht="16.5" hidden="1" customHeight="1" x14ac:dyDescent="0.3">
      <c r="A494" s="8" t="s">
        <v>3478</v>
      </c>
      <c r="B494" s="7" t="s">
        <v>3475</v>
      </c>
      <c r="C494" s="7" t="s">
        <v>3475</v>
      </c>
      <c r="D494" s="7"/>
      <c r="E494" s="8" t="s">
        <v>275</v>
      </c>
      <c r="F494" s="8" t="s">
        <v>313</v>
      </c>
      <c r="G494" s="8">
        <v>21</v>
      </c>
      <c r="H494" s="8" t="s">
        <v>15</v>
      </c>
      <c r="I494" s="8">
        <v>10</v>
      </c>
      <c r="J494" s="7" t="s">
        <v>21</v>
      </c>
      <c r="K494" s="7" t="s">
        <v>22</v>
      </c>
      <c r="L494" s="9" t="s">
        <v>314</v>
      </c>
    </row>
    <row r="495" spans="1:12" ht="16.5" hidden="1" customHeight="1" x14ac:dyDescent="0.3">
      <c r="A495" s="8" t="s">
        <v>3478</v>
      </c>
      <c r="B495" s="7" t="s">
        <v>3475</v>
      </c>
      <c r="C495" s="7" t="s">
        <v>3475</v>
      </c>
      <c r="D495" s="7"/>
      <c r="E495" s="8" t="s">
        <v>275</v>
      </c>
      <c r="F495" s="8" t="s">
        <v>315</v>
      </c>
      <c r="G495" s="8">
        <v>22</v>
      </c>
      <c r="H495" s="8" t="s">
        <v>15</v>
      </c>
      <c r="I495" s="8">
        <v>10</v>
      </c>
      <c r="J495" s="7" t="s">
        <v>21</v>
      </c>
      <c r="K495" s="7" t="s">
        <v>22</v>
      </c>
      <c r="L495" s="9" t="s">
        <v>316</v>
      </c>
    </row>
    <row r="496" spans="1:12" ht="16.5" hidden="1" customHeight="1" x14ac:dyDescent="0.3">
      <c r="A496" s="8" t="s">
        <v>3478</v>
      </c>
      <c r="B496" s="7" t="s">
        <v>3475</v>
      </c>
      <c r="C496" s="7" t="s">
        <v>3475</v>
      </c>
      <c r="D496" s="7"/>
      <c r="E496" s="8" t="s">
        <v>275</v>
      </c>
      <c r="F496" s="8" t="s">
        <v>317</v>
      </c>
      <c r="G496" s="8">
        <v>23</v>
      </c>
      <c r="H496" s="8" t="s">
        <v>15</v>
      </c>
      <c r="I496" s="8">
        <v>250</v>
      </c>
      <c r="J496" s="7" t="s">
        <v>21</v>
      </c>
      <c r="K496" s="7" t="s">
        <v>22</v>
      </c>
      <c r="L496" s="9" t="s">
        <v>318</v>
      </c>
    </row>
    <row r="497" spans="1:12" ht="16.5" hidden="1" customHeight="1" x14ac:dyDescent="0.3">
      <c r="A497" s="8" t="s">
        <v>3478</v>
      </c>
      <c r="B497" s="7" t="s">
        <v>3475</v>
      </c>
      <c r="C497" s="7" t="s">
        <v>3475</v>
      </c>
      <c r="D497" s="7"/>
      <c r="E497" s="8" t="s">
        <v>275</v>
      </c>
      <c r="F497" s="8" t="s">
        <v>319</v>
      </c>
      <c r="G497" s="8">
        <v>24</v>
      </c>
      <c r="H497" s="8" t="s">
        <v>125</v>
      </c>
      <c r="I497" s="8">
        <v>22</v>
      </c>
      <c r="J497" s="7" t="s">
        <v>21</v>
      </c>
      <c r="K497" s="7" t="s">
        <v>22</v>
      </c>
      <c r="L497" s="9" t="s">
        <v>320</v>
      </c>
    </row>
    <row r="498" spans="1:12" ht="16.5" hidden="1" customHeight="1" x14ac:dyDescent="0.3">
      <c r="A498" s="8" t="s">
        <v>3478</v>
      </c>
      <c r="B498" s="7" t="s">
        <v>3475</v>
      </c>
      <c r="C498" s="7" t="s">
        <v>3475</v>
      </c>
      <c r="D498" s="7"/>
      <c r="E498" s="8" t="s">
        <v>275</v>
      </c>
      <c r="F498" s="8" t="s">
        <v>321</v>
      </c>
      <c r="G498" s="8">
        <v>25</v>
      </c>
      <c r="H498" s="8" t="s">
        <v>15</v>
      </c>
      <c r="I498" s="8">
        <v>10</v>
      </c>
      <c r="J498" s="7" t="s">
        <v>21</v>
      </c>
      <c r="K498" s="7" t="s">
        <v>22</v>
      </c>
      <c r="L498" s="9" t="s">
        <v>322</v>
      </c>
    </row>
    <row r="499" spans="1:12" ht="16.5" hidden="1" customHeight="1" x14ac:dyDescent="0.3">
      <c r="A499" s="8" t="s">
        <v>3478</v>
      </c>
      <c r="B499" s="7" t="s">
        <v>3475</v>
      </c>
      <c r="C499" s="7" t="s">
        <v>3475</v>
      </c>
      <c r="D499" s="7"/>
      <c r="E499" s="8" t="s">
        <v>275</v>
      </c>
      <c r="F499" s="8" t="s">
        <v>323</v>
      </c>
      <c r="G499" s="8">
        <v>26</v>
      </c>
      <c r="H499" s="8" t="s">
        <v>15</v>
      </c>
      <c r="I499" s="8">
        <v>10</v>
      </c>
      <c r="J499" s="7" t="s">
        <v>21</v>
      </c>
      <c r="K499" s="7" t="s">
        <v>22</v>
      </c>
      <c r="L499" s="9" t="s">
        <v>324</v>
      </c>
    </row>
    <row r="500" spans="1:12" ht="16.5" hidden="1" customHeight="1" x14ac:dyDescent="0.3">
      <c r="A500" s="8" t="s">
        <v>3478</v>
      </c>
      <c r="B500" s="7" t="s">
        <v>3475</v>
      </c>
      <c r="C500" s="7" t="s">
        <v>3475</v>
      </c>
      <c r="D500" s="7"/>
      <c r="E500" s="8" t="s">
        <v>275</v>
      </c>
      <c r="F500" s="8" t="s">
        <v>325</v>
      </c>
      <c r="G500" s="8">
        <v>27</v>
      </c>
      <c r="H500" s="8" t="s">
        <v>15</v>
      </c>
      <c r="I500" s="8">
        <v>40</v>
      </c>
      <c r="J500" s="7" t="s">
        <v>21</v>
      </c>
      <c r="K500" s="7" t="s">
        <v>22</v>
      </c>
      <c r="L500" s="9" t="s">
        <v>326</v>
      </c>
    </row>
    <row r="501" spans="1:12" ht="16.5" hidden="1" customHeight="1" x14ac:dyDescent="0.3">
      <c r="A501" s="8" t="s">
        <v>3478</v>
      </c>
      <c r="B501" s="7" t="s">
        <v>3475</v>
      </c>
      <c r="C501" s="7" t="s">
        <v>3475</v>
      </c>
      <c r="D501" s="7"/>
      <c r="E501" s="8" t="s">
        <v>275</v>
      </c>
      <c r="F501" s="8" t="s">
        <v>327</v>
      </c>
      <c r="G501" s="8">
        <v>28</v>
      </c>
      <c r="H501" s="8" t="s">
        <v>15</v>
      </c>
      <c r="I501" s="8">
        <v>40</v>
      </c>
      <c r="J501" s="7" t="s">
        <v>21</v>
      </c>
      <c r="K501" s="7" t="s">
        <v>22</v>
      </c>
      <c r="L501" s="9" t="s">
        <v>328</v>
      </c>
    </row>
    <row r="502" spans="1:12" ht="16.5" hidden="1" customHeight="1" x14ac:dyDescent="0.3">
      <c r="A502" s="8" t="s">
        <v>3478</v>
      </c>
      <c r="B502" s="7" t="s">
        <v>3475</v>
      </c>
      <c r="C502" s="7" t="s">
        <v>3475</v>
      </c>
      <c r="D502" s="7"/>
      <c r="E502" s="8" t="s">
        <v>275</v>
      </c>
      <c r="F502" s="8" t="s">
        <v>329</v>
      </c>
      <c r="G502" s="8">
        <v>29</v>
      </c>
      <c r="H502" s="8" t="s">
        <v>15</v>
      </c>
      <c r="I502" s="8">
        <v>40</v>
      </c>
      <c r="J502" s="7" t="s">
        <v>21</v>
      </c>
      <c r="K502" s="7" t="s">
        <v>22</v>
      </c>
      <c r="L502" s="9" t="s">
        <v>330</v>
      </c>
    </row>
    <row r="503" spans="1:12" ht="16.5" hidden="1" customHeight="1" x14ac:dyDescent="0.3">
      <c r="A503" s="8" t="s">
        <v>3478</v>
      </c>
      <c r="B503" s="7" t="s">
        <v>3475</v>
      </c>
      <c r="C503" s="7" t="s">
        <v>3475</v>
      </c>
      <c r="D503" s="7"/>
      <c r="E503" s="8" t="s">
        <v>275</v>
      </c>
      <c r="F503" s="8" t="s">
        <v>331</v>
      </c>
      <c r="G503" s="8">
        <v>30</v>
      </c>
      <c r="H503" s="8" t="s">
        <v>125</v>
      </c>
      <c r="I503" s="8">
        <v>22</v>
      </c>
      <c r="J503" s="7" t="s">
        <v>21</v>
      </c>
      <c r="K503" s="7" t="s">
        <v>22</v>
      </c>
      <c r="L503" s="9" t="s">
        <v>332</v>
      </c>
    </row>
    <row r="504" spans="1:12" ht="16.5" hidden="1" customHeight="1" x14ac:dyDescent="0.3">
      <c r="A504" s="8" t="s">
        <v>3478</v>
      </c>
      <c r="B504" s="7" t="s">
        <v>3475</v>
      </c>
      <c r="C504" s="7" t="s">
        <v>3475</v>
      </c>
      <c r="D504" s="7"/>
      <c r="E504" s="8" t="s">
        <v>275</v>
      </c>
      <c r="F504" s="8" t="s">
        <v>333</v>
      </c>
      <c r="G504" s="8">
        <v>31</v>
      </c>
      <c r="H504" s="8" t="s">
        <v>125</v>
      </c>
      <c r="I504" s="8">
        <v>22</v>
      </c>
      <c r="J504" s="7" t="s">
        <v>21</v>
      </c>
      <c r="K504" s="7" t="s">
        <v>22</v>
      </c>
      <c r="L504" s="9" t="s">
        <v>334</v>
      </c>
    </row>
    <row r="505" spans="1:12" ht="16.5" hidden="1" customHeight="1" x14ac:dyDescent="0.3">
      <c r="A505" s="8" t="s">
        <v>3478</v>
      </c>
      <c r="B505" s="7" t="s">
        <v>3475</v>
      </c>
      <c r="C505" s="7" t="s">
        <v>3475</v>
      </c>
      <c r="D505" s="7"/>
      <c r="E505" s="8" t="s">
        <v>275</v>
      </c>
      <c r="F505" s="8" t="s">
        <v>335</v>
      </c>
      <c r="G505" s="8">
        <v>32</v>
      </c>
      <c r="H505" s="8" t="s">
        <v>15</v>
      </c>
      <c r="I505" s="8">
        <v>500</v>
      </c>
      <c r="J505" s="7" t="s">
        <v>21</v>
      </c>
      <c r="K505" s="7" t="s">
        <v>22</v>
      </c>
      <c r="L505" s="9" t="s">
        <v>336</v>
      </c>
    </row>
    <row r="506" spans="1:12" ht="16.5" hidden="1" customHeight="1" x14ac:dyDescent="0.3">
      <c r="A506" s="8" t="s">
        <v>3478</v>
      </c>
      <c r="B506" s="7" t="s">
        <v>3475</v>
      </c>
      <c r="C506" s="7" t="s">
        <v>3475</v>
      </c>
      <c r="D506" s="7"/>
      <c r="E506" s="8" t="s">
        <v>275</v>
      </c>
      <c r="F506" s="8" t="s">
        <v>337</v>
      </c>
      <c r="G506" s="8">
        <v>33</v>
      </c>
      <c r="H506" s="8" t="s">
        <v>15</v>
      </c>
      <c r="I506" s="8">
        <v>500</v>
      </c>
      <c r="J506" s="7" t="s">
        <v>21</v>
      </c>
      <c r="K506" s="7" t="s">
        <v>22</v>
      </c>
      <c r="L506" s="9" t="s">
        <v>338</v>
      </c>
    </row>
    <row r="507" spans="1:12" ht="16.5" hidden="1" customHeight="1" x14ac:dyDescent="0.3">
      <c r="A507" s="8" t="s">
        <v>3478</v>
      </c>
      <c r="B507" s="7" t="s">
        <v>3475</v>
      </c>
      <c r="C507" s="7" t="s">
        <v>3475</v>
      </c>
      <c r="D507" s="7"/>
      <c r="E507" s="8" t="s">
        <v>275</v>
      </c>
      <c r="F507" s="8" t="s">
        <v>339</v>
      </c>
      <c r="G507" s="8">
        <v>34</v>
      </c>
      <c r="H507" s="8" t="s">
        <v>125</v>
      </c>
      <c r="I507" s="8">
        <v>22</v>
      </c>
      <c r="J507" s="7" t="s">
        <v>21</v>
      </c>
      <c r="K507" s="7" t="s">
        <v>22</v>
      </c>
      <c r="L507" s="9" t="s">
        <v>340</v>
      </c>
    </row>
    <row r="508" spans="1:12" ht="16.5" hidden="1" customHeight="1" x14ac:dyDescent="0.3">
      <c r="A508" s="8" t="s">
        <v>3478</v>
      </c>
      <c r="B508" s="7" t="s">
        <v>3475</v>
      </c>
      <c r="C508" s="7" t="s">
        <v>3475</v>
      </c>
      <c r="D508" s="7"/>
      <c r="E508" s="8" t="s">
        <v>275</v>
      </c>
      <c r="F508" s="8" t="s">
        <v>341</v>
      </c>
      <c r="G508" s="8">
        <v>35</v>
      </c>
      <c r="H508" s="8" t="s">
        <v>43</v>
      </c>
      <c r="I508" s="8">
        <v>7</v>
      </c>
      <c r="J508" s="7" t="s">
        <v>21</v>
      </c>
      <c r="K508" s="7" t="s">
        <v>22</v>
      </c>
      <c r="L508" s="9" t="s">
        <v>342</v>
      </c>
    </row>
    <row r="509" spans="1:12" ht="16.5" hidden="1" customHeight="1" x14ac:dyDescent="0.3">
      <c r="A509" s="8" t="s">
        <v>3478</v>
      </c>
      <c r="B509" s="7" t="s">
        <v>3475</v>
      </c>
      <c r="C509" s="7" t="s">
        <v>3475</v>
      </c>
      <c r="D509" s="7"/>
      <c r="E509" s="8" t="s">
        <v>275</v>
      </c>
      <c r="F509" s="8" t="s">
        <v>343</v>
      </c>
      <c r="G509" s="8">
        <v>36</v>
      </c>
      <c r="H509" s="8" t="s">
        <v>15</v>
      </c>
      <c r="I509" s="8">
        <v>40</v>
      </c>
      <c r="J509" s="7" t="s">
        <v>21</v>
      </c>
      <c r="K509" s="7" t="s">
        <v>22</v>
      </c>
      <c r="L509" s="9" t="s">
        <v>344</v>
      </c>
    </row>
    <row r="510" spans="1:12" ht="16.5" hidden="1" customHeight="1" x14ac:dyDescent="0.3">
      <c r="A510" s="8" t="s">
        <v>3478</v>
      </c>
      <c r="B510" s="7" t="s">
        <v>3475</v>
      </c>
      <c r="C510" s="7" t="s">
        <v>3475</v>
      </c>
      <c r="D510" s="7"/>
      <c r="E510" s="8" t="s">
        <v>275</v>
      </c>
      <c r="F510" s="8" t="s">
        <v>61</v>
      </c>
      <c r="G510" s="8">
        <v>37</v>
      </c>
      <c r="H510" s="8" t="s">
        <v>15</v>
      </c>
      <c r="I510" s="8">
        <v>40</v>
      </c>
      <c r="J510" s="7" t="s">
        <v>21</v>
      </c>
      <c r="K510" s="7" t="s">
        <v>22</v>
      </c>
      <c r="L510" s="9" t="s">
        <v>345</v>
      </c>
    </row>
    <row r="511" spans="1:12" ht="16.5" hidden="1" customHeight="1" x14ac:dyDescent="0.3">
      <c r="A511" s="8" t="s">
        <v>3478</v>
      </c>
      <c r="B511" s="7" t="s">
        <v>3475</v>
      </c>
      <c r="C511" s="7" t="s">
        <v>3475</v>
      </c>
      <c r="D511" s="7"/>
      <c r="E511" s="8" t="s">
        <v>275</v>
      </c>
      <c r="F511" s="8" t="s">
        <v>63</v>
      </c>
      <c r="G511" s="8">
        <v>38</v>
      </c>
      <c r="H511" s="8" t="s">
        <v>15</v>
      </c>
      <c r="I511" s="8">
        <v>40</v>
      </c>
      <c r="J511" s="7" t="s">
        <v>21</v>
      </c>
      <c r="K511" s="7" t="s">
        <v>22</v>
      </c>
      <c r="L511" s="9" t="s">
        <v>345</v>
      </c>
    </row>
    <row r="512" spans="1:12" ht="16.5" hidden="1" customHeight="1" x14ac:dyDescent="0.3">
      <c r="A512" s="8" t="s">
        <v>3478</v>
      </c>
      <c r="B512" s="7" t="s">
        <v>3475</v>
      </c>
      <c r="C512" s="7" t="s">
        <v>3475</v>
      </c>
      <c r="D512" s="7"/>
      <c r="E512" s="8" t="s">
        <v>275</v>
      </c>
      <c r="F512" s="8" t="s">
        <v>65</v>
      </c>
      <c r="G512" s="8">
        <v>39</v>
      </c>
      <c r="H512" s="8" t="s">
        <v>43</v>
      </c>
      <c r="I512" s="8">
        <v>7</v>
      </c>
      <c r="J512" s="7" t="s">
        <v>21</v>
      </c>
      <c r="K512" s="7" t="s">
        <v>22</v>
      </c>
      <c r="L512" s="9" t="s">
        <v>345</v>
      </c>
    </row>
    <row r="513" spans="1:12" ht="16.5" hidden="1" customHeight="1" x14ac:dyDescent="0.3">
      <c r="A513" s="8" t="s">
        <v>3478</v>
      </c>
      <c r="B513" s="7" t="s">
        <v>3475</v>
      </c>
      <c r="C513" s="7" t="s">
        <v>3475</v>
      </c>
      <c r="D513" s="7"/>
      <c r="E513" s="8" t="s">
        <v>275</v>
      </c>
      <c r="F513" s="8" t="s">
        <v>67</v>
      </c>
      <c r="G513" s="8">
        <v>40</v>
      </c>
      <c r="H513" s="8" t="s">
        <v>15</v>
      </c>
      <c r="I513" s="8">
        <v>40</v>
      </c>
      <c r="J513" s="7" t="s">
        <v>21</v>
      </c>
      <c r="K513" s="7" t="s">
        <v>22</v>
      </c>
      <c r="L513" s="9" t="s">
        <v>22</v>
      </c>
    </row>
    <row r="514" spans="1:12" ht="16.5" hidden="1" customHeight="1" x14ac:dyDescent="0.3">
      <c r="A514" s="8" t="s">
        <v>3478</v>
      </c>
      <c r="B514" s="7" t="s">
        <v>3475</v>
      </c>
      <c r="C514" s="7" t="s">
        <v>3475</v>
      </c>
      <c r="D514" s="7"/>
      <c r="E514" s="8" t="s">
        <v>275</v>
      </c>
      <c r="F514" s="8" t="s">
        <v>69</v>
      </c>
      <c r="G514" s="8">
        <v>41</v>
      </c>
      <c r="H514" s="8" t="s">
        <v>15</v>
      </c>
      <c r="I514" s="8">
        <v>100</v>
      </c>
      <c r="J514" s="7" t="s">
        <v>21</v>
      </c>
      <c r="K514" s="7" t="s">
        <v>22</v>
      </c>
      <c r="L514" s="9" t="s">
        <v>22</v>
      </c>
    </row>
    <row r="515" spans="1:12" ht="16.5" hidden="1" customHeight="1" x14ac:dyDescent="0.3">
      <c r="A515" s="8" t="s">
        <v>3478</v>
      </c>
      <c r="B515" s="7" t="s">
        <v>3475</v>
      </c>
      <c r="C515" s="7" t="s">
        <v>3475</v>
      </c>
      <c r="D515" s="7"/>
      <c r="E515" s="8" t="s">
        <v>346</v>
      </c>
      <c r="F515" s="8" t="s">
        <v>18</v>
      </c>
      <c r="G515" s="8">
        <v>1</v>
      </c>
      <c r="H515" s="8" t="s">
        <v>15</v>
      </c>
      <c r="I515" s="8">
        <v>40</v>
      </c>
      <c r="J515" s="7" t="s">
        <v>16</v>
      </c>
      <c r="K515" s="7" t="s">
        <v>22</v>
      </c>
      <c r="L515" s="9" t="s">
        <v>22</v>
      </c>
    </row>
    <row r="516" spans="1:12" ht="16.5" hidden="1" customHeight="1" x14ac:dyDescent="0.3">
      <c r="A516" s="8" t="s">
        <v>3478</v>
      </c>
      <c r="B516" s="7" t="s">
        <v>3475</v>
      </c>
      <c r="C516" s="7" t="s">
        <v>3475</v>
      </c>
      <c r="D516" s="7"/>
      <c r="E516" s="8" t="s">
        <v>346</v>
      </c>
      <c r="F516" s="8" t="s">
        <v>40</v>
      </c>
      <c r="G516" s="8">
        <v>2</v>
      </c>
      <c r="H516" s="8" t="s">
        <v>15</v>
      </c>
      <c r="I516" s="8">
        <v>40</v>
      </c>
      <c r="J516" s="7" t="s">
        <v>16</v>
      </c>
      <c r="K516" s="7" t="s">
        <v>22</v>
      </c>
      <c r="L516" s="9" t="s">
        <v>22</v>
      </c>
    </row>
    <row r="517" spans="1:12" ht="16.5" hidden="1" customHeight="1" x14ac:dyDescent="0.3">
      <c r="A517" s="8" t="s">
        <v>3478</v>
      </c>
      <c r="B517" s="7" t="s">
        <v>3475</v>
      </c>
      <c r="C517" s="7" t="s">
        <v>3475</v>
      </c>
      <c r="D517" s="7"/>
      <c r="E517" s="8" t="s">
        <v>346</v>
      </c>
      <c r="F517" s="8" t="s">
        <v>278</v>
      </c>
      <c r="G517" s="8">
        <v>3</v>
      </c>
      <c r="H517" s="8" t="s">
        <v>15</v>
      </c>
      <c r="I517" s="8">
        <v>40</v>
      </c>
      <c r="J517" s="7" t="s">
        <v>16</v>
      </c>
      <c r="K517" s="7" t="s">
        <v>22</v>
      </c>
      <c r="L517" s="9" t="s">
        <v>22</v>
      </c>
    </row>
    <row r="518" spans="1:12" ht="16.5" hidden="1" customHeight="1" x14ac:dyDescent="0.3">
      <c r="A518" s="8" t="s">
        <v>3478</v>
      </c>
      <c r="B518" s="7" t="s">
        <v>3475</v>
      </c>
      <c r="C518" s="7" t="s">
        <v>3475</v>
      </c>
      <c r="D518" s="7"/>
      <c r="E518" s="8" t="s">
        <v>346</v>
      </c>
      <c r="F518" s="8" t="s">
        <v>280</v>
      </c>
      <c r="G518" s="8">
        <v>4</v>
      </c>
      <c r="H518" s="8" t="s">
        <v>15</v>
      </c>
      <c r="I518" s="8">
        <v>40</v>
      </c>
      <c r="J518" s="7" t="s">
        <v>21</v>
      </c>
      <c r="K518" s="7" t="s">
        <v>22</v>
      </c>
      <c r="L518" s="9" t="s">
        <v>22</v>
      </c>
    </row>
    <row r="519" spans="1:12" ht="16.5" hidden="1" customHeight="1" x14ac:dyDescent="0.3">
      <c r="A519" s="8" t="s">
        <v>3478</v>
      </c>
      <c r="B519" s="7" t="s">
        <v>3475</v>
      </c>
      <c r="C519" s="7" t="s">
        <v>3475</v>
      </c>
      <c r="D519" s="7"/>
      <c r="E519" s="8" t="s">
        <v>346</v>
      </c>
      <c r="F519" s="8" t="s">
        <v>114</v>
      </c>
      <c r="G519" s="8">
        <v>5</v>
      </c>
      <c r="H519" s="8" t="s">
        <v>15</v>
      </c>
      <c r="I519" s="8">
        <v>40</v>
      </c>
      <c r="J519" s="7" t="s">
        <v>21</v>
      </c>
      <c r="K519" s="7" t="s">
        <v>22</v>
      </c>
      <c r="L519" s="9" t="s">
        <v>22</v>
      </c>
    </row>
    <row r="520" spans="1:12" ht="16.5" hidden="1" customHeight="1" x14ac:dyDescent="0.3">
      <c r="A520" s="8" t="s">
        <v>3478</v>
      </c>
      <c r="B520" s="7" t="s">
        <v>3475</v>
      </c>
      <c r="C520" s="7" t="s">
        <v>3475</v>
      </c>
      <c r="D520" s="7"/>
      <c r="E520" s="8" t="s">
        <v>346</v>
      </c>
      <c r="F520" s="8" t="s">
        <v>283</v>
      </c>
      <c r="G520" s="8">
        <v>6</v>
      </c>
      <c r="H520" s="8" t="s">
        <v>125</v>
      </c>
      <c r="I520" s="8">
        <v>22</v>
      </c>
      <c r="J520" s="7" t="s">
        <v>21</v>
      </c>
      <c r="K520" s="7" t="s">
        <v>22</v>
      </c>
      <c r="L520" s="9" t="s">
        <v>22</v>
      </c>
    </row>
    <row r="521" spans="1:12" ht="16.5" hidden="1" customHeight="1" x14ac:dyDescent="0.3">
      <c r="A521" s="8" t="s">
        <v>3478</v>
      </c>
      <c r="B521" s="7" t="s">
        <v>3475</v>
      </c>
      <c r="C521" s="7" t="s">
        <v>3475</v>
      </c>
      <c r="D521" s="7"/>
      <c r="E521" s="8" t="s">
        <v>346</v>
      </c>
      <c r="F521" s="8" t="s">
        <v>285</v>
      </c>
      <c r="G521" s="8">
        <v>7</v>
      </c>
      <c r="H521" s="8" t="s">
        <v>15</v>
      </c>
      <c r="I521" s="8">
        <v>40</v>
      </c>
      <c r="J521" s="7" t="s">
        <v>21</v>
      </c>
      <c r="K521" s="7" t="s">
        <v>22</v>
      </c>
      <c r="L521" s="9" t="s">
        <v>22</v>
      </c>
    </row>
    <row r="522" spans="1:12" ht="16.5" hidden="1" customHeight="1" x14ac:dyDescent="0.3">
      <c r="A522" s="8" t="s">
        <v>3478</v>
      </c>
      <c r="B522" s="7" t="s">
        <v>3475</v>
      </c>
      <c r="C522" s="7" t="s">
        <v>3475</v>
      </c>
      <c r="D522" s="7"/>
      <c r="E522" s="8" t="s">
        <v>346</v>
      </c>
      <c r="F522" s="8" t="s">
        <v>287</v>
      </c>
      <c r="G522" s="8">
        <v>8</v>
      </c>
      <c r="H522" s="8" t="s">
        <v>15</v>
      </c>
      <c r="I522" s="8">
        <v>40</v>
      </c>
      <c r="J522" s="7" t="s">
        <v>21</v>
      </c>
      <c r="K522" s="7" t="s">
        <v>22</v>
      </c>
      <c r="L522" s="9" t="s">
        <v>22</v>
      </c>
    </row>
    <row r="523" spans="1:12" ht="16.5" hidden="1" customHeight="1" x14ac:dyDescent="0.3">
      <c r="A523" s="8" t="s">
        <v>3478</v>
      </c>
      <c r="B523" s="7" t="s">
        <v>3475</v>
      </c>
      <c r="C523" s="7" t="s">
        <v>3475</v>
      </c>
      <c r="D523" s="7"/>
      <c r="E523" s="8" t="s">
        <v>346</v>
      </c>
      <c r="F523" s="8" t="s">
        <v>289</v>
      </c>
      <c r="G523" s="8">
        <v>9</v>
      </c>
      <c r="H523" s="8" t="s">
        <v>15</v>
      </c>
      <c r="I523" s="8">
        <v>40</v>
      </c>
      <c r="J523" s="7" t="s">
        <v>21</v>
      </c>
      <c r="K523" s="7" t="s">
        <v>22</v>
      </c>
      <c r="L523" s="9" t="s">
        <v>22</v>
      </c>
    </row>
    <row r="524" spans="1:12" ht="16.5" hidden="1" customHeight="1" x14ac:dyDescent="0.3">
      <c r="A524" s="8" t="s">
        <v>3478</v>
      </c>
      <c r="B524" s="7" t="s">
        <v>3475</v>
      </c>
      <c r="C524" s="7" t="s">
        <v>3475</v>
      </c>
      <c r="D524" s="7"/>
      <c r="E524" s="8" t="s">
        <v>346</v>
      </c>
      <c r="F524" s="8" t="s">
        <v>291</v>
      </c>
      <c r="G524" s="8">
        <v>10</v>
      </c>
      <c r="H524" s="8" t="s">
        <v>15</v>
      </c>
      <c r="I524" s="8">
        <v>40</v>
      </c>
      <c r="J524" s="7" t="s">
        <v>21</v>
      </c>
      <c r="K524" s="7" t="s">
        <v>22</v>
      </c>
      <c r="L524" s="9" t="s">
        <v>22</v>
      </c>
    </row>
    <row r="525" spans="1:12" ht="16.5" hidden="1" customHeight="1" x14ac:dyDescent="0.3">
      <c r="A525" s="8" t="s">
        <v>3478</v>
      </c>
      <c r="B525" s="7" t="s">
        <v>3475</v>
      </c>
      <c r="C525" s="7" t="s">
        <v>3475</v>
      </c>
      <c r="D525" s="7"/>
      <c r="E525" s="8" t="s">
        <v>346</v>
      </c>
      <c r="F525" s="8" t="s">
        <v>293</v>
      </c>
      <c r="G525" s="8">
        <v>11</v>
      </c>
      <c r="H525" s="8" t="s">
        <v>15</v>
      </c>
      <c r="I525" s="8">
        <v>40</v>
      </c>
      <c r="J525" s="7" t="s">
        <v>21</v>
      </c>
      <c r="K525" s="7" t="s">
        <v>22</v>
      </c>
      <c r="L525" s="9" t="s">
        <v>22</v>
      </c>
    </row>
    <row r="526" spans="1:12" ht="16.5" hidden="1" customHeight="1" x14ac:dyDescent="0.3">
      <c r="A526" s="8" t="s">
        <v>3478</v>
      </c>
      <c r="B526" s="7" t="s">
        <v>3475</v>
      </c>
      <c r="C526" s="7" t="s">
        <v>3475</v>
      </c>
      <c r="D526" s="7"/>
      <c r="E526" s="8" t="s">
        <v>346</v>
      </c>
      <c r="F526" s="8" t="s">
        <v>295</v>
      </c>
      <c r="G526" s="8">
        <v>12</v>
      </c>
      <c r="H526" s="8" t="s">
        <v>15</v>
      </c>
      <c r="I526" s="8">
        <v>120</v>
      </c>
      <c r="J526" s="7" t="s">
        <v>21</v>
      </c>
      <c r="K526" s="7" t="s">
        <v>22</v>
      </c>
      <c r="L526" s="9" t="s">
        <v>22</v>
      </c>
    </row>
    <row r="527" spans="1:12" ht="16.5" hidden="1" customHeight="1" x14ac:dyDescent="0.3">
      <c r="A527" s="8" t="s">
        <v>3478</v>
      </c>
      <c r="B527" s="7" t="s">
        <v>3475</v>
      </c>
      <c r="C527" s="7" t="s">
        <v>3475</v>
      </c>
      <c r="D527" s="7"/>
      <c r="E527" s="8" t="s">
        <v>346</v>
      </c>
      <c r="F527" s="8" t="s">
        <v>297</v>
      </c>
      <c r="G527" s="8">
        <v>13</v>
      </c>
      <c r="H527" s="8" t="s">
        <v>125</v>
      </c>
      <c r="I527" s="8">
        <v>22</v>
      </c>
      <c r="J527" s="7" t="s">
        <v>21</v>
      </c>
      <c r="K527" s="7" t="s">
        <v>22</v>
      </c>
      <c r="L527" s="9" t="s">
        <v>22</v>
      </c>
    </row>
    <row r="528" spans="1:12" ht="16.5" hidden="1" customHeight="1" x14ac:dyDescent="0.3">
      <c r="A528" s="8" t="s">
        <v>3478</v>
      </c>
      <c r="B528" s="7" t="s">
        <v>3475</v>
      </c>
      <c r="C528" s="7" t="s">
        <v>3475</v>
      </c>
      <c r="D528" s="7"/>
      <c r="E528" s="8" t="s">
        <v>346</v>
      </c>
      <c r="F528" s="8" t="s">
        <v>299</v>
      </c>
      <c r="G528" s="8">
        <v>14</v>
      </c>
      <c r="H528" s="8" t="s">
        <v>15</v>
      </c>
      <c r="I528" s="8">
        <v>40</v>
      </c>
      <c r="J528" s="7" t="s">
        <v>21</v>
      </c>
      <c r="K528" s="7" t="s">
        <v>22</v>
      </c>
      <c r="L528" s="9" t="s">
        <v>22</v>
      </c>
    </row>
    <row r="529" spans="1:12" ht="16.5" hidden="1" customHeight="1" x14ac:dyDescent="0.3">
      <c r="A529" s="8" t="s">
        <v>3478</v>
      </c>
      <c r="B529" s="7" t="s">
        <v>3475</v>
      </c>
      <c r="C529" s="7" t="s">
        <v>3475</v>
      </c>
      <c r="D529" s="7"/>
      <c r="E529" s="8" t="s">
        <v>346</v>
      </c>
      <c r="F529" s="8" t="s">
        <v>301</v>
      </c>
      <c r="G529" s="8">
        <v>15</v>
      </c>
      <c r="H529" s="8" t="s">
        <v>15</v>
      </c>
      <c r="I529" s="8">
        <v>40</v>
      </c>
      <c r="J529" s="7" t="s">
        <v>21</v>
      </c>
      <c r="K529" s="7" t="s">
        <v>22</v>
      </c>
      <c r="L529" s="9" t="s">
        <v>22</v>
      </c>
    </row>
    <row r="530" spans="1:12" ht="16.5" hidden="1" customHeight="1" x14ac:dyDescent="0.3">
      <c r="A530" s="8" t="s">
        <v>3478</v>
      </c>
      <c r="B530" s="7" t="s">
        <v>3475</v>
      </c>
      <c r="C530" s="7" t="s">
        <v>3475</v>
      </c>
      <c r="D530" s="7"/>
      <c r="E530" s="8" t="s">
        <v>346</v>
      </c>
      <c r="F530" s="8" t="s">
        <v>303</v>
      </c>
      <c r="G530" s="8">
        <v>16</v>
      </c>
      <c r="H530" s="8" t="s">
        <v>15</v>
      </c>
      <c r="I530" s="8">
        <v>40</v>
      </c>
      <c r="J530" s="7" t="s">
        <v>21</v>
      </c>
      <c r="K530" s="7" t="s">
        <v>22</v>
      </c>
      <c r="L530" s="9" t="s">
        <v>22</v>
      </c>
    </row>
    <row r="531" spans="1:12" ht="16.5" hidden="1" customHeight="1" x14ac:dyDescent="0.3">
      <c r="A531" s="8" t="s">
        <v>3478</v>
      </c>
      <c r="B531" s="7" t="s">
        <v>3475</v>
      </c>
      <c r="C531" s="7" t="s">
        <v>3475</v>
      </c>
      <c r="D531" s="7"/>
      <c r="E531" s="8" t="s">
        <v>346</v>
      </c>
      <c r="F531" s="8" t="s">
        <v>305</v>
      </c>
      <c r="G531" s="8">
        <v>17</v>
      </c>
      <c r="H531" s="8" t="s">
        <v>15</v>
      </c>
      <c r="I531" s="8">
        <v>40</v>
      </c>
      <c r="J531" s="7" t="s">
        <v>21</v>
      </c>
      <c r="K531" s="7" t="s">
        <v>22</v>
      </c>
      <c r="L531" s="9" t="s">
        <v>22</v>
      </c>
    </row>
    <row r="532" spans="1:12" ht="16.5" hidden="1" customHeight="1" x14ac:dyDescent="0.3">
      <c r="A532" s="8" t="s">
        <v>3478</v>
      </c>
      <c r="B532" s="7" t="s">
        <v>3475</v>
      </c>
      <c r="C532" s="7" t="s">
        <v>3475</v>
      </c>
      <c r="D532" s="7"/>
      <c r="E532" s="8" t="s">
        <v>346</v>
      </c>
      <c r="F532" s="8" t="s">
        <v>307</v>
      </c>
      <c r="G532" s="8">
        <v>18</v>
      </c>
      <c r="H532" s="8" t="s">
        <v>15</v>
      </c>
      <c r="I532" s="8">
        <v>40</v>
      </c>
      <c r="J532" s="7" t="s">
        <v>21</v>
      </c>
      <c r="K532" s="7" t="s">
        <v>22</v>
      </c>
      <c r="L532" s="9" t="s">
        <v>22</v>
      </c>
    </row>
    <row r="533" spans="1:12" ht="16.5" hidden="1" customHeight="1" x14ac:dyDescent="0.3">
      <c r="A533" s="8" t="s">
        <v>3478</v>
      </c>
      <c r="B533" s="7" t="s">
        <v>3475</v>
      </c>
      <c r="C533" s="7" t="s">
        <v>3475</v>
      </c>
      <c r="D533" s="7"/>
      <c r="E533" s="8" t="s">
        <v>346</v>
      </c>
      <c r="F533" s="8" t="s">
        <v>309</v>
      </c>
      <c r="G533" s="8">
        <v>19</v>
      </c>
      <c r="H533" s="8" t="s">
        <v>15</v>
      </c>
      <c r="I533" s="8">
        <v>10</v>
      </c>
      <c r="J533" s="7" t="s">
        <v>21</v>
      </c>
      <c r="K533" s="7" t="s">
        <v>22</v>
      </c>
      <c r="L533" s="9" t="s">
        <v>22</v>
      </c>
    </row>
    <row r="534" spans="1:12" ht="16.5" hidden="1" customHeight="1" x14ac:dyDescent="0.3">
      <c r="A534" s="8" t="s">
        <v>3478</v>
      </c>
      <c r="B534" s="7" t="s">
        <v>3475</v>
      </c>
      <c r="C534" s="7" t="s">
        <v>3475</v>
      </c>
      <c r="D534" s="7"/>
      <c r="E534" s="8" t="s">
        <v>346</v>
      </c>
      <c r="F534" s="8" t="s">
        <v>311</v>
      </c>
      <c r="G534" s="8">
        <v>20</v>
      </c>
      <c r="H534" s="8" t="s">
        <v>15</v>
      </c>
      <c r="I534" s="8">
        <v>10</v>
      </c>
      <c r="J534" s="7" t="s">
        <v>21</v>
      </c>
      <c r="K534" s="7" t="s">
        <v>22</v>
      </c>
      <c r="L534" s="9" t="s">
        <v>22</v>
      </c>
    </row>
    <row r="535" spans="1:12" ht="16.5" hidden="1" customHeight="1" x14ac:dyDescent="0.3">
      <c r="A535" s="8" t="s">
        <v>3478</v>
      </c>
      <c r="B535" s="7" t="s">
        <v>3475</v>
      </c>
      <c r="C535" s="7" t="s">
        <v>3475</v>
      </c>
      <c r="D535" s="7"/>
      <c r="E535" s="8" t="s">
        <v>346</v>
      </c>
      <c r="F535" s="8" t="s">
        <v>313</v>
      </c>
      <c r="G535" s="8">
        <v>21</v>
      </c>
      <c r="H535" s="8" t="s">
        <v>15</v>
      </c>
      <c r="I535" s="8">
        <v>10</v>
      </c>
      <c r="J535" s="7" t="s">
        <v>21</v>
      </c>
      <c r="K535" s="7" t="s">
        <v>22</v>
      </c>
      <c r="L535" s="9" t="s">
        <v>22</v>
      </c>
    </row>
    <row r="536" spans="1:12" ht="16.5" hidden="1" customHeight="1" x14ac:dyDescent="0.3">
      <c r="A536" s="8" t="s">
        <v>3478</v>
      </c>
      <c r="B536" s="7" t="s">
        <v>3475</v>
      </c>
      <c r="C536" s="7" t="s">
        <v>3475</v>
      </c>
      <c r="D536" s="7"/>
      <c r="E536" s="8" t="s">
        <v>346</v>
      </c>
      <c r="F536" s="8" t="s">
        <v>315</v>
      </c>
      <c r="G536" s="8">
        <v>22</v>
      </c>
      <c r="H536" s="8" t="s">
        <v>15</v>
      </c>
      <c r="I536" s="8">
        <v>10</v>
      </c>
      <c r="J536" s="7" t="s">
        <v>21</v>
      </c>
      <c r="K536" s="7" t="s">
        <v>22</v>
      </c>
      <c r="L536" s="9" t="s">
        <v>22</v>
      </c>
    </row>
    <row r="537" spans="1:12" ht="16.5" hidden="1" customHeight="1" x14ac:dyDescent="0.3">
      <c r="A537" s="8" t="s">
        <v>3478</v>
      </c>
      <c r="B537" s="7" t="s">
        <v>3475</v>
      </c>
      <c r="C537" s="7" t="s">
        <v>3475</v>
      </c>
      <c r="D537" s="7"/>
      <c r="E537" s="8" t="s">
        <v>346</v>
      </c>
      <c r="F537" s="8" t="s">
        <v>317</v>
      </c>
      <c r="G537" s="8">
        <v>23</v>
      </c>
      <c r="H537" s="8" t="s">
        <v>15</v>
      </c>
      <c r="I537" s="8">
        <v>250</v>
      </c>
      <c r="J537" s="7" t="s">
        <v>21</v>
      </c>
      <c r="K537" s="7" t="s">
        <v>22</v>
      </c>
      <c r="L537" s="9" t="s">
        <v>22</v>
      </c>
    </row>
    <row r="538" spans="1:12" ht="16.5" hidden="1" customHeight="1" x14ac:dyDescent="0.3">
      <c r="A538" s="8" t="s">
        <v>3478</v>
      </c>
      <c r="B538" s="7" t="s">
        <v>3475</v>
      </c>
      <c r="C538" s="7" t="s">
        <v>3475</v>
      </c>
      <c r="D538" s="7"/>
      <c r="E538" s="8" t="s">
        <v>346</v>
      </c>
      <c r="F538" s="8" t="s">
        <v>319</v>
      </c>
      <c r="G538" s="8">
        <v>24</v>
      </c>
      <c r="H538" s="8" t="s">
        <v>125</v>
      </c>
      <c r="I538" s="8">
        <v>22</v>
      </c>
      <c r="J538" s="7" t="s">
        <v>21</v>
      </c>
      <c r="K538" s="7" t="s">
        <v>22</v>
      </c>
      <c r="L538" s="9" t="s">
        <v>22</v>
      </c>
    </row>
    <row r="539" spans="1:12" ht="16.5" hidden="1" customHeight="1" x14ac:dyDescent="0.3">
      <c r="A539" s="8" t="s">
        <v>3478</v>
      </c>
      <c r="B539" s="7" t="s">
        <v>3475</v>
      </c>
      <c r="C539" s="7" t="s">
        <v>3475</v>
      </c>
      <c r="D539" s="7"/>
      <c r="E539" s="8" t="s">
        <v>346</v>
      </c>
      <c r="F539" s="8" t="s">
        <v>321</v>
      </c>
      <c r="G539" s="8">
        <v>25</v>
      </c>
      <c r="H539" s="8" t="s">
        <v>15</v>
      </c>
      <c r="I539" s="8">
        <v>10</v>
      </c>
      <c r="J539" s="7" t="s">
        <v>21</v>
      </c>
      <c r="K539" s="7" t="s">
        <v>22</v>
      </c>
      <c r="L539" s="9" t="s">
        <v>22</v>
      </c>
    </row>
    <row r="540" spans="1:12" ht="16.5" hidden="1" customHeight="1" x14ac:dyDescent="0.3">
      <c r="A540" s="8" t="s">
        <v>3478</v>
      </c>
      <c r="B540" s="7" t="s">
        <v>3475</v>
      </c>
      <c r="C540" s="7" t="s">
        <v>3475</v>
      </c>
      <c r="D540" s="7"/>
      <c r="E540" s="8" t="s">
        <v>346</v>
      </c>
      <c r="F540" s="8" t="s">
        <v>323</v>
      </c>
      <c r="G540" s="8">
        <v>26</v>
      </c>
      <c r="H540" s="8" t="s">
        <v>15</v>
      </c>
      <c r="I540" s="8">
        <v>10</v>
      </c>
      <c r="J540" s="7" t="s">
        <v>21</v>
      </c>
      <c r="K540" s="7" t="s">
        <v>22</v>
      </c>
      <c r="L540" s="9" t="s">
        <v>22</v>
      </c>
    </row>
    <row r="541" spans="1:12" ht="16.5" hidden="1" customHeight="1" x14ac:dyDescent="0.3">
      <c r="A541" s="8" t="s">
        <v>3478</v>
      </c>
      <c r="B541" s="7" t="s">
        <v>3475</v>
      </c>
      <c r="C541" s="7" t="s">
        <v>3475</v>
      </c>
      <c r="D541" s="7"/>
      <c r="E541" s="8" t="s">
        <v>346</v>
      </c>
      <c r="F541" s="8" t="s">
        <v>325</v>
      </c>
      <c r="G541" s="8">
        <v>27</v>
      </c>
      <c r="H541" s="8" t="s">
        <v>15</v>
      </c>
      <c r="I541" s="8">
        <v>40</v>
      </c>
      <c r="J541" s="7" t="s">
        <v>21</v>
      </c>
      <c r="K541" s="7" t="s">
        <v>22</v>
      </c>
      <c r="L541" s="9" t="s">
        <v>22</v>
      </c>
    </row>
    <row r="542" spans="1:12" ht="16.5" hidden="1" customHeight="1" x14ac:dyDescent="0.3">
      <c r="A542" s="8" t="s">
        <v>3478</v>
      </c>
      <c r="B542" s="7" t="s">
        <v>3475</v>
      </c>
      <c r="C542" s="7" t="s">
        <v>3475</v>
      </c>
      <c r="D542" s="7"/>
      <c r="E542" s="8" t="s">
        <v>346</v>
      </c>
      <c r="F542" s="8" t="s">
        <v>327</v>
      </c>
      <c r="G542" s="8">
        <v>28</v>
      </c>
      <c r="H542" s="8" t="s">
        <v>15</v>
      </c>
      <c r="I542" s="8">
        <v>40</v>
      </c>
      <c r="J542" s="7" t="s">
        <v>21</v>
      </c>
      <c r="K542" s="7" t="s">
        <v>22</v>
      </c>
      <c r="L542" s="9" t="s">
        <v>22</v>
      </c>
    </row>
    <row r="543" spans="1:12" ht="16.5" hidden="1" customHeight="1" x14ac:dyDescent="0.3">
      <c r="A543" s="8" t="s">
        <v>3478</v>
      </c>
      <c r="B543" s="7" t="s">
        <v>3475</v>
      </c>
      <c r="C543" s="7" t="s">
        <v>3475</v>
      </c>
      <c r="D543" s="7"/>
      <c r="E543" s="8" t="s">
        <v>346</v>
      </c>
      <c r="F543" s="8" t="s">
        <v>329</v>
      </c>
      <c r="G543" s="8">
        <v>29</v>
      </c>
      <c r="H543" s="8" t="s">
        <v>15</v>
      </c>
      <c r="I543" s="8">
        <v>40</v>
      </c>
      <c r="J543" s="7" t="s">
        <v>21</v>
      </c>
      <c r="K543" s="7" t="s">
        <v>22</v>
      </c>
      <c r="L543" s="9" t="s">
        <v>22</v>
      </c>
    </row>
    <row r="544" spans="1:12" ht="16.5" hidden="1" customHeight="1" x14ac:dyDescent="0.3">
      <c r="A544" s="8" t="s">
        <v>3478</v>
      </c>
      <c r="B544" s="7" t="s">
        <v>3475</v>
      </c>
      <c r="C544" s="7" t="s">
        <v>3475</v>
      </c>
      <c r="D544" s="7"/>
      <c r="E544" s="8" t="s">
        <v>346</v>
      </c>
      <c r="F544" s="8" t="s">
        <v>331</v>
      </c>
      <c r="G544" s="8">
        <v>30</v>
      </c>
      <c r="H544" s="8" t="s">
        <v>125</v>
      </c>
      <c r="I544" s="8">
        <v>22</v>
      </c>
      <c r="J544" s="7" t="s">
        <v>21</v>
      </c>
      <c r="K544" s="7" t="s">
        <v>22</v>
      </c>
      <c r="L544" s="9" t="s">
        <v>22</v>
      </c>
    </row>
    <row r="545" spans="1:12" ht="16.5" hidden="1" customHeight="1" x14ac:dyDescent="0.3">
      <c r="A545" s="8" t="s">
        <v>3478</v>
      </c>
      <c r="B545" s="7" t="s">
        <v>3475</v>
      </c>
      <c r="C545" s="7" t="s">
        <v>3475</v>
      </c>
      <c r="D545" s="7"/>
      <c r="E545" s="8" t="s">
        <v>346</v>
      </c>
      <c r="F545" s="8" t="s">
        <v>333</v>
      </c>
      <c r="G545" s="8">
        <v>31</v>
      </c>
      <c r="H545" s="8" t="s">
        <v>125</v>
      </c>
      <c r="I545" s="8">
        <v>22</v>
      </c>
      <c r="J545" s="7" t="s">
        <v>21</v>
      </c>
      <c r="K545" s="7" t="s">
        <v>22</v>
      </c>
      <c r="L545" s="9" t="s">
        <v>22</v>
      </c>
    </row>
    <row r="546" spans="1:12" ht="16.5" hidden="1" customHeight="1" x14ac:dyDescent="0.3">
      <c r="A546" s="8" t="s">
        <v>3478</v>
      </c>
      <c r="B546" s="7" t="s">
        <v>3475</v>
      </c>
      <c r="C546" s="7" t="s">
        <v>3475</v>
      </c>
      <c r="D546" s="7"/>
      <c r="E546" s="8" t="s">
        <v>346</v>
      </c>
      <c r="F546" s="8" t="s">
        <v>335</v>
      </c>
      <c r="G546" s="8">
        <v>32</v>
      </c>
      <c r="H546" s="8" t="s">
        <v>15</v>
      </c>
      <c r="I546" s="8">
        <v>500</v>
      </c>
      <c r="J546" s="7" t="s">
        <v>21</v>
      </c>
      <c r="K546" s="7" t="s">
        <v>22</v>
      </c>
      <c r="L546" s="9" t="s">
        <v>22</v>
      </c>
    </row>
    <row r="547" spans="1:12" ht="16.5" hidden="1" customHeight="1" x14ac:dyDescent="0.3">
      <c r="A547" s="8" t="s">
        <v>3478</v>
      </c>
      <c r="B547" s="7" t="s">
        <v>3475</v>
      </c>
      <c r="C547" s="7" t="s">
        <v>3475</v>
      </c>
      <c r="D547" s="7"/>
      <c r="E547" s="8" t="s">
        <v>346</v>
      </c>
      <c r="F547" s="8" t="s">
        <v>337</v>
      </c>
      <c r="G547" s="8">
        <v>33</v>
      </c>
      <c r="H547" s="8" t="s">
        <v>15</v>
      </c>
      <c r="I547" s="8">
        <v>500</v>
      </c>
      <c r="J547" s="7" t="s">
        <v>21</v>
      </c>
      <c r="K547" s="7" t="s">
        <v>22</v>
      </c>
      <c r="L547" s="9" t="s">
        <v>22</v>
      </c>
    </row>
    <row r="548" spans="1:12" ht="16.5" hidden="1" customHeight="1" x14ac:dyDescent="0.3">
      <c r="A548" s="8" t="s">
        <v>3478</v>
      </c>
      <c r="B548" s="7" t="s">
        <v>3475</v>
      </c>
      <c r="C548" s="7" t="s">
        <v>3475</v>
      </c>
      <c r="D548" s="7"/>
      <c r="E548" s="8" t="s">
        <v>346</v>
      </c>
      <c r="F548" s="8" t="s">
        <v>339</v>
      </c>
      <c r="G548" s="8">
        <v>34</v>
      </c>
      <c r="H548" s="8" t="s">
        <v>125</v>
      </c>
      <c r="I548" s="8">
        <v>22</v>
      </c>
      <c r="J548" s="7" t="s">
        <v>21</v>
      </c>
      <c r="K548" s="7" t="s">
        <v>22</v>
      </c>
      <c r="L548" s="9" t="s">
        <v>22</v>
      </c>
    </row>
    <row r="549" spans="1:12" ht="16.5" hidden="1" customHeight="1" x14ac:dyDescent="0.3">
      <c r="A549" s="8" t="s">
        <v>3478</v>
      </c>
      <c r="B549" s="7" t="s">
        <v>3475</v>
      </c>
      <c r="C549" s="7" t="s">
        <v>3475</v>
      </c>
      <c r="D549" s="7"/>
      <c r="E549" s="8" t="s">
        <v>346</v>
      </c>
      <c r="F549" s="8" t="s">
        <v>341</v>
      </c>
      <c r="G549" s="8">
        <v>35</v>
      </c>
      <c r="H549" s="8" t="s">
        <v>43</v>
      </c>
      <c r="I549" s="8">
        <v>7</v>
      </c>
      <c r="J549" s="7" t="s">
        <v>21</v>
      </c>
      <c r="K549" s="7" t="s">
        <v>22</v>
      </c>
      <c r="L549" s="9" t="s">
        <v>22</v>
      </c>
    </row>
    <row r="550" spans="1:12" ht="16.5" hidden="1" customHeight="1" x14ac:dyDescent="0.3">
      <c r="A550" s="8" t="s">
        <v>3478</v>
      </c>
      <c r="B550" s="7" t="s">
        <v>3475</v>
      </c>
      <c r="C550" s="7" t="s">
        <v>3475</v>
      </c>
      <c r="D550" s="7"/>
      <c r="E550" s="8" t="s">
        <v>346</v>
      </c>
      <c r="F550" s="8" t="s">
        <v>343</v>
      </c>
      <c r="G550" s="8">
        <v>36</v>
      </c>
      <c r="H550" s="8" t="s">
        <v>15</v>
      </c>
      <c r="I550" s="8">
        <v>40</v>
      </c>
      <c r="J550" s="7" t="s">
        <v>21</v>
      </c>
      <c r="K550" s="7" t="s">
        <v>22</v>
      </c>
      <c r="L550" s="9" t="s">
        <v>22</v>
      </c>
    </row>
    <row r="551" spans="1:12" ht="16.5" hidden="1" customHeight="1" x14ac:dyDescent="0.3">
      <c r="A551" s="8" t="s">
        <v>3478</v>
      </c>
      <c r="B551" s="7" t="s">
        <v>3475</v>
      </c>
      <c r="C551" s="7" t="s">
        <v>3475</v>
      </c>
      <c r="D551" s="7"/>
      <c r="E551" s="8" t="s">
        <v>346</v>
      </c>
      <c r="F551" s="8" t="s">
        <v>61</v>
      </c>
      <c r="G551" s="8">
        <v>37</v>
      </c>
      <c r="H551" s="8" t="s">
        <v>15</v>
      </c>
      <c r="I551" s="8">
        <v>40</v>
      </c>
      <c r="J551" s="7" t="s">
        <v>21</v>
      </c>
      <c r="K551" s="7" t="s">
        <v>22</v>
      </c>
      <c r="L551" s="9" t="s">
        <v>22</v>
      </c>
    </row>
    <row r="552" spans="1:12" ht="16.5" hidden="1" customHeight="1" x14ac:dyDescent="0.3">
      <c r="A552" s="8" t="s">
        <v>3478</v>
      </c>
      <c r="B552" s="7" t="s">
        <v>3475</v>
      </c>
      <c r="C552" s="7" t="s">
        <v>3475</v>
      </c>
      <c r="D552" s="7"/>
      <c r="E552" s="8" t="s">
        <v>346</v>
      </c>
      <c r="F552" s="8" t="s">
        <v>63</v>
      </c>
      <c r="G552" s="8">
        <v>38</v>
      </c>
      <c r="H552" s="8" t="s">
        <v>15</v>
      </c>
      <c r="I552" s="8">
        <v>40</v>
      </c>
      <c r="J552" s="7" t="s">
        <v>21</v>
      </c>
      <c r="K552" s="7" t="s">
        <v>22</v>
      </c>
      <c r="L552" s="9" t="s">
        <v>22</v>
      </c>
    </row>
    <row r="553" spans="1:12" ht="16.5" hidden="1" customHeight="1" x14ac:dyDescent="0.3">
      <c r="A553" s="8" t="s">
        <v>3478</v>
      </c>
      <c r="B553" s="7" t="s">
        <v>3475</v>
      </c>
      <c r="C553" s="7" t="s">
        <v>3475</v>
      </c>
      <c r="D553" s="7"/>
      <c r="E553" s="8" t="s">
        <v>346</v>
      </c>
      <c r="F553" s="8" t="s">
        <v>65</v>
      </c>
      <c r="G553" s="8">
        <v>39</v>
      </c>
      <c r="H553" s="8" t="s">
        <v>43</v>
      </c>
      <c r="I553" s="8">
        <v>7</v>
      </c>
      <c r="J553" s="7" t="s">
        <v>21</v>
      </c>
      <c r="K553" s="7" t="s">
        <v>22</v>
      </c>
      <c r="L553" s="9" t="s">
        <v>22</v>
      </c>
    </row>
    <row r="554" spans="1:12" ht="16.5" hidden="1" customHeight="1" x14ac:dyDescent="0.3">
      <c r="A554" s="8" t="s">
        <v>3478</v>
      </c>
      <c r="B554" s="7" t="s">
        <v>3475</v>
      </c>
      <c r="C554" s="7" t="s">
        <v>3475</v>
      </c>
      <c r="D554" s="7"/>
      <c r="E554" s="8" t="s">
        <v>346</v>
      </c>
      <c r="F554" s="8" t="s">
        <v>67</v>
      </c>
      <c r="G554" s="8">
        <v>40</v>
      </c>
      <c r="H554" s="8" t="s">
        <v>15</v>
      </c>
      <c r="I554" s="8">
        <v>40</v>
      </c>
      <c r="J554" s="7" t="s">
        <v>21</v>
      </c>
      <c r="K554" s="7" t="s">
        <v>22</v>
      </c>
      <c r="L554" s="9" t="s">
        <v>22</v>
      </c>
    </row>
    <row r="555" spans="1:12" ht="16.5" hidden="1" customHeight="1" x14ac:dyDescent="0.3">
      <c r="A555" s="8" t="s">
        <v>3478</v>
      </c>
      <c r="B555" s="7" t="s">
        <v>3475</v>
      </c>
      <c r="C555" s="7" t="s">
        <v>3475</v>
      </c>
      <c r="D555" s="7"/>
      <c r="E555" s="8" t="s">
        <v>346</v>
      </c>
      <c r="F555" s="8" t="s">
        <v>69</v>
      </c>
      <c r="G555" s="8">
        <v>41</v>
      </c>
      <c r="H555" s="8" t="s">
        <v>15</v>
      </c>
      <c r="I555" s="8">
        <v>100</v>
      </c>
      <c r="J555" s="7" t="s">
        <v>21</v>
      </c>
      <c r="K555" s="7" t="s">
        <v>22</v>
      </c>
      <c r="L555" s="9" t="s">
        <v>22</v>
      </c>
    </row>
    <row r="556" spans="1:12" ht="16.5" hidden="1" customHeight="1" x14ac:dyDescent="0.3">
      <c r="A556" s="8" t="s">
        <v>3478</v>
      </c>
      <c r="B556" s="7" t="s">
        <v>3475</v>
      </c>
      <c r="C556" s="7" t="s">
        <v>3475</v>
      </c>
      <c r="D556" s="7"/>
      <c r="E556" s="8" t="s">
        <v>347</v>
      </c>
      <c r="F556" s="8" t="s">
        <v>348</v>
      </c>
      <c r="G556" s="8">
        <v>1</v>
      </c>
      <c r="H556" s="8" t="s">
        <v>15</v>
      </c>
      <c r="I556" s="8">
        <v>40</v>
      </c>
      <c r="J556" s="7" t="s">
        <v>16</v>
      </c>
      <c r="K556" s="7" t="s">
        <v>11</v>
      </c>
      <c r="L556" s="9" t="s">
        <v>22</v>
      </c>
    </row>
    <row r="557" spans="1:12" ht="16.5" hidden="1" customHeight="1" x14ac:dyDescent="0.3">
      <c r="A557" s="8" t="s">
        <v>3478</v>
      </c>
      <c r="B557" s="7" t="s">
        <v>3475</v>
      </c>
      <c r="C557" s="7" t="s">
        <v>3475</v>
      </c>
      <c r="D557" s="7"/>
      <c r="E557" s="8" t="s">
        <v>347</v>
      </c>
      <c r="F557" s="8" t="s">
        <v>18</v>
      </c>
      <c r="G557" s="8">
        <v>2</v>
      </c>
      <c r="H557" s="8" t="s">
        <v>15</v>
      </c>
      <c r="I557" s="8">
        <v>40</v>
      </c>
      <c r="J557" s="7" t="s">
        <v>21</v>
      </c>
      <c r="K557" s="7" t="s">
        <v>22</v>
      </c>
      <c r="L557" s="9" t="s">
        <v>22</v>
      </c>
    </row>
    <row r="558" spans="1:12" ht="16.5" hidden="1" customHeight="1" x14ac:dyDescent="0.3">
      <c r="A558" s="8" t="s">
        <v>3478</v>
      </c>
      <c r="B558" s="7" t="s">
        <v>3475</v>
      </c>
      <c r="C558" s="7" t="s">
        <v>3475</v>
      </c>
      <c r="D558" s="7"/>
      <c r="E558" s="8" t="s">
        <v>347</v>
      </c>
      <c r="F558" s="8" t="s">
        <v>38</v>
      </c>
      <c r="G558" s="8">
        <v>3</v>
      </c>
      <c r="H558" s="8" t="s">
        <v>15</v>
      </c>
      <c r="I558" s="8">
        <v>40</v>
      </c>
      <c r="J558" s="7" t="s">
        <v>21</v>
      </c>
      <c r="K558" s="7" t="s">
        <v>22</v>
      </c>
      <c r="L558" s="9" t="s">
        <v>22</v>
      </c>
    </row>
    <row r="559" spans="1:12" ht="16.5" hidden="1" customHeight="1" x14ac:dyDescent="0.3">
      <c r="A559" s="8" t="s">
        <v>3478</v>
      </c>
      <c r="B559" s="7" t="s">
        <v>3475</v>
      </c>
      <c r="C559" s="7" t="s">
        <v>3475</v>
      </c>
      <c r="D559" s="7"/>
      <c r="E559" s="8" t="s">
        <v>347</v>
      </c>
      <c r="F559" s="8" t="s">
        <v>349</v>
      </c>
      <c r="G559" s="8">
        <v>4</v>
      </c>
      <c r="H559" s="8" t="s">
        <v>15</v>
      </c>
      <c r="I559" s="8">
        <v>40</v>
      </c>
      <c r="J559" s="7" t="s">
        <v>21</v>
      </c>
      <c r="K559" s="7" t="s">
        <v>22</v>
      </c>
      <c r="L559" s="9" t="s">
        <v>22</v>
      </c>
    </row>
    <row r="560" spans="1:12" ht="16.5" hidden="1" customHeight="1" x14ac:dyDescent="0.3">
      <c r="A560" s="8" t="s">
        <v>3478</v>
      </c>
      <c r="B560" s="7" t="s">
        <v>3475</v>
      </c>
      <c r="C560" s="7" t="s">
        <v>3475</v>
      </c>
      <c r="D560" s="7"/>
      <c r="E560" s="8" t="s">
        <v>347</v>
      </c>
      <c r="F560" s="8" t="s">
        <v>350</v>
      </c>
      <c r="G560" s="8">
        <v>5</v>
      </c>
      <c r="H560" s="8" t="s">
        <v>15</v>
      </c>
      <c r="I560" s="8">
        <v>40</v>
      </c>
      <c r="J560" s="7" t="s">
        <v>21</v>
      </c>
      <c r="K560" s="7" t="s">
        <v>22</v>
      </c>
      <c r="L560" s="9" t="s">
        <v>22</v>
      </c>
    </row>
    <row r="561" spans="1:12" ht="16.5" hidden="1" customHeight="1" x14ac:dyDescent="0.3">
      <c r="A561" s="8" t="s">
        <v>3478</v>
      </c>
      <c r="B561" s="7" t="s">
        <v>3475</v>
      </c>
      <c r="C561" s="7" t="s">
        <v>3475</v>
      </c>
      <c r="D561" s="7"/>
      <c r="E561" s="8" t="s">
        <v>347</v>
      </c>
      <c r="F561" s="8" t="s">
        <v>351</v>
      </c>
      <c r="G561" s="8">
        <v>6</v>
      </c>
      <c r="H561" s="8" t="s">
        <v>15</v>
      </c>
      <c r="I561" s="8">
        <v>40</v>
      </c>
      <c r="J561" s="7" t="s">
        <v>21</v>
      </c>
      <c r="K561" s="7" t="s">
        <v>22</v>
      </c>
      <c r="L561" s="9" t="s">
        <v>22</v>
      </c>
    </row>
    <row r="562" spans="1:12" ht="16.5" hidden="1" customHeight="1" x14ac:dyDescent="0.3">
      <c r="A562" s="8" t="s">
        <v>3478</v>
      </c>
      <c r="B562" s="7" t="s">
        <v>3475</v>
      </c>
      <c r="C562" s="7" t="s">
        <v>3475</v>
      </c>
      <c r="D562" s="7"/>
      <c r="E562" s="8" t="s">
        <v>347</v>
      </c>
      <c r="F562" s="8" t="s">
        <v>76</v>
      </c>
      <c r="G562" s="8">
        <v>7</v>
      </c>
      <c r="H562" s="8" t="s">
        <v>15</v>
      </c>
      <c r="I562" s="8">
        <v>400</v>
      </c>
      <c r="J562" s="7" t="s">
        <v>21</v>
      </c>
      <c r="K562" s="7" t="s">
        <v>22</v>
      </c>
      <c r="L562" s="9" t="s">
        <v>22</v>
      </c>
    </row>
    <row r="563" spans="1:12" ht="16.5" hidden="1" customHeight="1" x14ac:dyDescent="0.3">
      <c r="A563" s="8" t="s">
        <v>3478</v>
      </c>
      <c r="B563" s="7" t="s">
        <v>3475</v>
      </c>
      <c r="C563" s="7" t="s">
        <v>3475</v>
      </c>
      <c r="D563" s="7"/>
      <c r="E563" s="8" t="s">
        <v>347</v>
      </c>
      <c r="F563" s="8" t="s">
        <v>53</v>
      </c>
      <c r="G563" s="8">
        <v>8</v>
      </c>
      <c r="H563" s="8" t="s">
        <v>15</v>
      </c>
      <c r="I563" s="8">
        <v>40</v>
      </c>
      <c r="J563" s="7" t="s">
        <v>21</v>
      </c>
      <c r="K563" s="7" t="s">
        <v>22</v>
      </c>
      <c r="L563" s="9" t="s">
        <v>22</v>
      </c>
    </row>
    <row r="564" spans="1:12" ht="16.5" hidden="1" customHeight="1" x14ac:dyDescent="0.3">
      <c r="A564" s="8" t="s">
        <v>3478</v>
      </c>
      <c r="B564" s="7" t="s">
        <v>3475</v>
      </c>
      <c r="C564" s="7" t="s">
        <v>3475</v>
      </c>
      <c r="D564" s="7"/>
      <c r="E564" s="8" t="s">
        <v>347</v>
      </c>
      <c r="F564" s="8" t="s">
        <v>55</v>
      </c>
      <c r="G564" s="8">
        <v>9</v>
      </c>
      <c r="H564" s="8" t="s">
        <v>43</v>
      </c>
      <c r="I564" s="8">
        <v>7</v>
      </c>
      <c r="J564" s="7" t="s">
        <v>21</v>
      </c>
      <c r="K564" s="7" t="s">
        <v>22</v>
      </c>
      <c r="L564" s="9" t="s">
        <v>22</v>
      </c>
    </row>
    <row r="565" spans="1:12" ht="16.5" hidden="1" customHeight="1" x14ac:dyDescent="0.3">
      <c r="A565" s="8" t="s">
        <v>3478</v>
      </c>
      <c r="B565" s="7" t="s">
        <v>3475</v>
      </c>
      <c r="C565" s="7" t="s">
        <v>3475</v>
      </c>
      <c r="D565" s="7"/>
      <c r="E565" s="8" t="s">
        <v>347</v>
      </c>
      <c r="F565" s="8" t="s">
        <v>57</v>
      </c>
      <c r="G565" s="8">
        <v>10</v>
      </c>
      <c r="H565" s="8" t="s">
        <v>15</v>
      </c>
      <c r="I565" s="8">
        <v>40</v>
      </c>
      <c r="J565" s="7" t="s">
        <v>21</v>
      </c>
      <c r="K565" s="7" t="s">
        <v>22</v>
      </c>
      <c r="L565" s="9" t="s">
        <v>22</v>
      </c>
    </row>
    <row r="566" spans="1:12" ht="16.5" hidden="1" customHeight="1" x14ac:dyDescent="0.3">
      <c r="A566" s="8" t="s">
        <v>3478</v>
      </c>
      <c r="B566" s="7" t="s">
        <v>3475</v>
      </c>
      <c r="C566" s="7" t="s">
        <v>3475</v>
      </c>
      <c r="D566" s="7"/>
      <c r="E566" s="8" t="s">
        <v>347</v>
      </c>
      <c r="F566" s="8" t="s">
        <v>59</v>
      </c>
      <c r="G566" s="8">
        <v>11</v>
      </c>
      <c r="H566" s="8" t="s">
        <v>15</v>
      </c>
      <c r="I566" s="8">
        <v>10</v>
      </c>
      <c r="J566" s="7" t="s">
        <v>21</v>
      </c>
      <c r="K566" s="7" t="s">
        <v>22</v>
      </c>
      <c r="L566" s="9" t="s">
        <v>22</v>
      </c>
    </row>
    <row r="567" spans="1:12" ht="16.5" hidden="1" customHeight="1" x14ac:dyDescent="0.3">
      <c r="A567" s="8" t="s">
        <v>3478</v>
      </c>
      <c r="B567" s="7" t="s">
        <v>3475</v>
      </c>
      <c r="C567" s="7" t="s">
        <v>3475</v>
      </c>
      <c r="D567" s="7"/>
      <c r="E567" s="8" t="s">
        <v>347</v>
      </c>
      <c r="F567" s="8" t="s">
        <v>61</v>
      </c>
      <c r="G567" s="8">
        <v>12</v>
      </c>
      <c r="H567" s="8" t="s">
        <v>15</v>
      </c>
      <c r="I567" s="8">
        <v>40</v>
      </c>
      <c r="J567" s="7" t="s">
        <v>21</v>
      </c>
      <c r="K567" s="7" t="s">
        <v>22</v>
      </c>
      <c r="L567" s="9" t="s">
        <v>22</v>
      </c>
    </row>
    <row r="568" spans="1:12" ht="16.5" hidden="1" customHeight="1" x14ac:dyDescent="0.3">
      <c r="A568" s="8" t="s">
        <v>3478</v>
      </c>
      <c r="B568" s="7" t="s">
        <v>3475</v>
      </c>
      <c r="C568" s="7" t="s">
        <v>3475</v>
      </c>
      <c r="D568" s="7"/>
      <c r="E568" s="8" t="s">
        <v>347</v>
      </c>
      <c r="F568" s="8" t="s">
        <v>63</v>
      </c>
      <c r="G568" s="8">
        <v>13</v>
      </c>
      <c r="H568" s="8" t="s">
        <v>15</v>
      </c>
      <c r="I568" s="8">
        <v>40</v>
      </c>
      <c r="J568" s="7" t="s">
        <v>21</v>
      </c>
      <c r="K568" s="7" t="s">
        <v>22</v>
      </c>
      <c r="L568" s="9" t="s">
        <v>22</v>
      </c>
    </row>
    <row r="569" spans="1:12" ht="16.5" hidden="1" customHeight="1" x14ac:dyDescent="0.3">
      <c r="A569" s="8" t="s">
        <v>3478</v>
      </c>
      <c r="B569" s="7" t="s">
        <v>3475</v>
      </c>
      <c r="C569" s="7" t="s">
        <v>3475</v>
      </c>
      <c r="D569" s="7"/>
      <c r="E569" s="8" t="s">
        <v>347</v>
      </c>
      <c r="F569" s="8" t="s">
        <v>65</v>
      </c>
      <c r="G569" s="8">
        <v>14</v>
      </c>
      <c r="H569" s="8" t="s">
        <v>43</v>
      </c>
      <c r="I569" s="8">
        <v>7</v>
      </c>
      <c r="J569" s="7" t="s">
        <v>21</v>
      </c>
      <c r="K569" s="7" t="s">
        <v>22</v>
      </c>
      <c r="L569" s="9" t="s">
        <v>22</v>
      </c>
    </row>
    <row r="570" spans="1:12" ht="16.5" hidden="1" customHeight="1" x14ac:dyDescent="0.3">
      <c r="A570" s="8" t="s">
        <v>3478</v>
      </c>
      <c r="B570" s="7" t="s">
        <v>3475</v>
      </c>
      <c r="C570" s="7" t="s">
        <v>3475</v>
      </c>
      <c r="D570" s="7"/>
      <c r="E570" s="8" t="s">
        <v>347</v>
      </c>
      <c r="F570" s="8" t="s">
        <v>67</v>
      </c>
      <c r="G570" s="8">
        <v>15</v>
      </c>
      <c r="H570" s="8" t="s">
        <v>15</v>
      </c>
      <c r="I570" s="8">
        <v>40</v>
      </c>
      <c r="J570" s="7" t="s">
        <v>21</v>
      </c>
      <c r="K570" s="7" t="s">
        <v>22</v>
      </c>
      <c r="L570" s="9" t="s">
        <v>22</v>
      </c>
    </row>
    <row r="571" spans="1:12" ht="16.5" hidden="1" customHeight="1" x14ac:dyDescent="0.3">
      <c r="A571" s="8" t="s">
        <v>3478</v>
      </c>
      <c r="B571" s="7" t="s">
        <v>3475</v>
      </c>
      <c r="C571" s="7" t="s">
        <v>3475</v>
      </c>
      <c r="D571" s="7"/>
      <c r="E571" s="8" t="s">
        <v>347</v>
      </c>
      <c r="F571" s="8" t="s">
        <v>69</v>
      </c>
      <c r="G571" s="8">
        <v>16</v>
      </c>
      <c r="H571" s="8" t="s">
        <v>15</v>
      </c>
      <c r="I571" s="8">
        <v>500</v>
      </c>
      <c r="J571" s="7" t="s">
        <v>21</v>
      </c>
      <c r="K571" s="7" t="s">
        <v>22</v>
      </c>
      <c r="L571" s="9" t="s">
        <v>22</v>
      </c>
    </row>
    <row r="572" spans="1:12" ht="16.5" hidden="1" customHeight="1" x14ac:dyDescent="0.3">
      <c r="A572" s="8" t="s">
        <v>3478</v>
      </c>
      <c r="B572" s="7" t="s">
        <v>3475</v>
      </c>
      <c r="C572" s="7" t="s">
        <v>3475</v>
      </c>
      <c r="D572" s="7"/>
      <c r="E572" s="8" t="s">
        <v>353</v>
      </c>
      <c r="F572" s="8" t="s">
        <v>354</v>
      </c>
      <c r="G572" s="8">
        <v>1</v>
      </c>
      <c r="H572" s="8" t="s">
        <v>125</v>
      </c>
      <c r="I572" s="8">
        <v>22</v>
      </c>
      <c r="J572" s="7" t="s">
        <v>16</v>
      </c>
      <c r="K572" s="7" t="s">
        <v>11</v>
      </c>
      <c r="L572" s="9" t="s">
        <v>355</v>
      </c>
    </row>
    <row r="573" spans="1:12" ht="16.5" hidden="1" customHeight="1" x14ac:dyDescent="0.3">
      <c r="A573" s="8" t="s">
        <v>3478</v>
      </c>
      <c r="B573" s="7" t="s">
        <v>3475</v>
      </c>
      <c r="C573" s="7" t="s">
        <v>3475</v>
      </c>
      <c r="D573" s="7"/>
      <c r="E573" s="8" t="s">
        <v>353</v>
      </c>
      <c r="F573" s="8" t="s">
        <v>356</v>
      </c>
      <c r="G573" s="8">
        <v>2</v>
      </c>
      <c r="H573" s="8" t="s">
        <v>15</v>
      </c>
      <c r="I573" s="8">
        <v>50</v>
      </c>
      <c r="J573" s="7" t="s">
        <v>21</v>
      </c>
      <c r="K573" s="7" t="s">
        <v>22</v>
      </c>
      <c r="L573" s="9" t="s">
        <v>357</v>
      </c>
    </row>
    <row r="574" spans="1:12" ht="16.5" hidden="1" customHeight="1" x14ac:dyDescent="0.3">
      <c r="A574" s="8" t="s">
        <v>3478</v>
      </c>
      <c r="B574" s="7" t="s">
        <v>3475</v>
      </c>
      <c r="C574" s="7" t="s">
        <v>3475</v>
      </c>
      <c r="D574" s="7"/>
      <c r="E574" s="8" t="s">
        <v>353</v>
      </c>
      <c r="F574" s="8" t="s">
        <v>358</v>
      </c>
      <c r="G574" s="8">
        <v>3</v>
      </c>
      <c r="H574" s="8" t="s">
        <v>15</v>
      </c>
      <c r="I574" s="8">
        <v>500</v>
      </c>
      <c r="J574" s="7" t="s">
        <v>21</v>
      </c>
      <c r="K574" s="7" t="s">
        <v>22</v>
      </c>
      <c r="L574" s="9" t="s">
        <v>359</v>
      </c>
    </row>
    <row r="575" spans="1:12" ht="16.5" hidden="1" customHeight="1" x14ac:dyDescent="0.3">
      <c r="A575" s="8" t="s">
        <v>3478</v>
      </c>
      <c r="B575" s="7" t="s">
        <v>3475</v>
      </c>
      <c r="C575" s="7" t="s">
        <v>3475</v>
      </c>
      <c r="D575" s="7"/>
      <c r="E575" s="8" t="s">
        <v>353</v>
      </c>
      <c r="F575" s="8" t="s">
        <v>360</v>
      </c>
      <c r="G575" s="8">
        <v>4</v>
      </c>
      <c r="H575" s="8" t="s">
        <v>15</v>
      </c>
      <c r="I575" s="8">
        <v>10</v>
      </c>
      <c r="J575" s="7" t="s">
        <v>21</v>
      </c>
      <c r="K575" s="7" t="s">
        <v>22</v>
      </c>
      <c r="L575" s="9" t="s">
        <v>361</v>
      </c>
    </row>
    <row r="576" spans="1:12" ht="16.5" hidden="1" customHeight="1" x14ac:dyDescent="0.3">
      <c r="A576" s="8" t="s">
        <v>3478</v>
      </c>
      <c r="B576" s="7" t="s">
        <v>3475</v>
      </c>
      <c r="C576" s="7" t="s">
        <v>3475</v>
      </c>
      <c r="D576" s="7"/>
      <c r="E576" s="8" t="s">
        <v>353</v>
      </c>
      <c r="F576" s="8" t="s">
        <v>110</v>
      </c>
      <c r="G576" s="8">
        <v>5</v>
      </c>
      <c r="H576" s="8" t="s">
        <v>15</v>
      </c>
      <c r="I576" s="8">
        <v>4000</v>
      </c>
      <c r="J576" s="7" t="s">
        <v>21</v>
      </c>
      <c r="K576" s="7" t="s">
        <v>22</v>
      </c>
      <c r="L576" s="9" t="s">
        <v>362</v>
      </c>
    </row>
    <row r="577" spans="1:12" ht="16.5" hidden="1" customHeight="1" x14ac:dyDescent="0.3">
      <c r="A577" s="8" t="s">
        <v>3478</v>
      </c>
      <c r="B577" s="7" t="s">
        <v>3475</v>
      </c>
      <c r="C577" s="7" t="s">
        <v>3475</v>
      </c>
      <c r="D577" s="7"/>
      <c r="E577" s="8" t="s">
        <v>353</v>
      </c>
      <c r="F577" s="8" t="s">
        <v>61</v>
      </c>
      <c r="G577" s="8">
        <v>6</v>
      </c>
      <c r="H577" s="8" t="s">
        <v>15</v>
      </c>
      <c r="I577" s="8">
        <v>200</v>
      </c>
      <c r="J577" s="7" t="s">
        <v>21</v>
      </c>
      <c r="K577" s="7" t="s">
        <v>22</v>
      </c>
      <c r="L577" s="9" t="s">
        <v>363</v>
      </c>
    </row>
    <row r="578" spans="1:12" ht="16.5" hidden="1" customHeight="1" x14ac:dyDescent="0.3">
      <c r="A578" s="8" t="s">
        <v>3478</v>
      </c>
      <c r="B578" s="7" t="s">
        <v>3475</v>
      </c>
      <c r="C578" s="7" t="s">
        <v>3475</v>
      </c>
      <c r="D578" s="7"/>
      <c r="E578" s="8" t="s">
        <v>353</v>
      </c>
      <c r="F578" s="8" t="s">
        <v>63</v>
      </c>
      <c r="G578" s="8">
        <v>7</v>
      </c>
      <c r="H578" s="8" t="s">
        <v>15</v>
      </c>
      <c r="I578" s="8">
        <v>50</v>
      </c>
      <c r="J578" s="7" t="s">
        <v>21</v>
      </c>
      <c r="K578" s="7" t="s">
        <v>22</v>
      </c>
      <c r="L578" s="9" t="s">
        <v>364</v>
      </c>
    </row>
    <row r="579" spans="1:12" ht="16.5" hidden="1" customHeight="1" x14ac:dyDescent="0.3">
      <c r="A579" s="8" t="s">
        <v>3478</v>
      </c>
      <c r="B579" s="7" t="s">
        <v>3475</v>
      </c>
      <c r="C579" s="7" t="s">
        <v>3475</v>
      </c>
      <c r="D579" s="7"/>
      <c r="E579" s="8" t="s">
        <v>353</v>
      </c>
      <c r="F579" s="8" t="s">
        <v>65</v>
      </c>
      <c r="G579" s="8">
        <v>8</v>
      </c>
      <c r="H579" s="8" t="s">
        <v>365</v>
      </c>
      <c r="I579" s="8">
        <v>11</v>
      </c>
      <c r="J579" s="7" t="s">
        <v>21</v>
      </c>
      <c r="K579" s="7" t="s">
        <v>22</v>
      </c>
      <c r="L579" s="9" t="s">
        <v>366</v>
      </c>
    </row>
    <row r="580" spans="1:12" ht="16.5" hidden="1" customHeight="1" x14ac:dyDescent="0.3">
      <c r="A580" s="8" t="s">
        <v>3478</v>
      </c>
      <c r="B580" s="7" t="s">
        <v>3475</v>
      </c>
      <c r="C580" s="7" t="s">
        <v>3475</v>
      </c>
      <c r="D580" s="7"/>
      <c r="E580" s="8" t="s">
        <v>353</v>
      </c>
      <c r="F580" s="8" t="s">
        <v>67</v>
      </c>
      <c r="G580" s="8">
        <v>9</v>
      </c>
      <c r="H580" s="8" t="s">
        <v>15</v>
      </c>
      <c r="I580" s="8">
        <v>50</v>
      </c>
      <c r="J580" s="7" t="s">
        <v>21</v>
      </c>
      <c r="K580" s="7" t="s">
        <v>22</v>
      </c>
      <c r="L580" s="9" t="s">
        <v>367</v>
      </c>
    </row>
    <row r="581" spans="1:12" ht="16.5" hidden="1" customHeight="1" x14ac:dyDescent="0.3">
      <c r="A581" s="8" t="s">
        <v>3478</v>
      </c>
      <c r="B581" s="7" t="s">
        <v>3475</v>
      </c>
      <c r="C581" s="7" t="s">
        <v>3475</v>
      </c>
      <c r="D581" s="7"/>
      <c r="E581" s="8" t="s">
        <v>353</v>
      </c>
      <c r="F581" s="8" t="s">
        <v>368</v>
      </c>
      <c r="G581" s="8">
        <v>10</v>
      </c>
      <c r="H581" s="8" t="s">
        <v>15</v>
      </c>
      <c r="I581" s="8">
        <v>1000</v>
      </c>
      <c r="J581" s="7" t="s">
        <v>21</v>
      </c>
      <c r="K581" s="7" t="s">
        <v>22</v>
      </c>
      <c r="L581" s="9" t="s">
        <v>369</v>
      </c>
    </row>
    <row r="582" spans="1:12" ht="16.5" hidden="1" customHeight="1" x14ac:dyDescent="0.3">
      <c r="A582" s="8" t="s">
        <v>3478</v>
      </c>
      <c r="B582" s="7" t="s">
        <v>3475</v>
      </c>
      <c r="C582" s="7" t="s">
        <v>3475</v>
      </c>
      <c r="D582" s="7"/>
      <c r="E582" s="8" t="s">
        <v>353</v>
      </c>
      <c r="F582" s="8" t="s">
        <v>370</v>
      </c>
      <c r="G582" s="8">
        <v>11</v>
      </c>
      <c r="H582" s="8" t="s">
        <v>371</v>
      </c>
      <c r="I582" s="8">
        <v>4000</v>
      </c>
      <c r="J582" s="7" t="s">
        <v>21</v>
      </c>
      <c r="K582" s="7" t="s">
        <v>22</v>
      </c>
      <c r="L582" s="9" t="s">
        <v>372</v>
      </c>
    </row>
    <row r="583" spans="1:12" ht="16.5" hidden="1" customHeight="1" x14ac:dyDescent="0.3">
      <c r="A583" s="8" t="s">
        <v>3478</v>
      </c>
      <c r="B583" s="7" t="s">
        <v>3475</v>
      </c>
      <c r="C583" s="7" t="s">
        <v>3475</v>
      </c>
      <c r="D583" s="7"/>
      <c r="E583" s="8" t="s">
        <v>353</v>
      </c>
      <c r="F583" s="8" t="s">
        <v>373</v>
      </c>
      <c r="G583" s="8">
        <v>12</v>
      </c>
      <c r="H583" s="8" t="s">
        <v>15</v>
      </c>
      <c r="I583" s="8">
        <v>500</v>
      </c>
      <c r="J583" s="7" t="s">
        <v>21</v>
      </c>
      <c r="K583" s="7" t="s">
        <v>22</v>
      </c>
      <c r="L583" s="9" t="s">
        <v>374</v>
      </c>
    </row>
    <row r="584" spans="1:12" ht="16.5" hidden="1" customHeight="1" x14ac:dyDescent="0.3">
      <c r="A584" s="8" t="s">
        <v>3478</v>
      </c>
      <c r="B584" s="7" t="s">
        <v>3475</v>
      </c>
      <c r="C584" s="7" t="s">
        <v>3475</v>
      </c>
      <c r="D584" s="7"/>
      <c r="E584" s="8" t="s">
        <v>353</v>
      </c>
      <c r="F584" s="8" t="s">
        <v>240</v>
      </c>
      <c r="G584" s="8">
        <v>13</v>
      </c>
      <c r="H584" s="8" t="s">
        <v>365</v>
      </c>
      <c r="I584" s="8">
        <v>11</v>
      </c>
      <c r="J584" s="7" t="s">
        <v>21</v>
      </c>
      <c r="K584" s="7" t="s">
        <v>22</v>
      </c>
      <c r="L584" s="9" t="s">
        <v>375</v>
      </c>
    </row>
    <row r="585" spans="1:12" ht="16.5" hidden="1" customHeight="1" x14ac:dyDescent="0.3">
      <c r="A585" s="8" t="s">
        <v>3478</v>
      </c>
      <c r="B585" s="7" t="s">
        <v>3475</v>
      </c>
      <c r="C585" s="7" t="s">
        <v>3475</v>
      </c>
      <c r="D585" s="7"/>
      <c r="E585" s="8" t="s">
        <v>353</v>
      </c>
      <c r="F585" s="8" t="s">
        <v>376</v>
      </c>
      <c r="G585" s="8">
        <v>14</v>
      </c>
      <c r="H585" s="8" t="s">
        <v>15</v>
      </c>
      <c r="I585" s="8">
        <v>50</v>
      </c>
      <c r="J585" s="7" t="s">
        <v>21</v>
      </c>
      <c r="K585" s="7" t="s">
        <v>22</v>
      </c>
      <c r="L585" s="9" t="s">
        <v>22</v>
      </c>
    </row>
    <row r="586" spans="1:12" ht="16.5" hidden="1" customHeight="1" x14ac:dyDescent="0.3">
      <c r="A586" s="8" t="s">
        <v>3478</v>
      </c>
      <c r="B586" s="7" t="s">
        <v>3475</v>
      </c>
      <c r="C586" s="7" t="s">
        <v>3475</v>
      </c>
      <c r="D586" s="7"/>
      <c r="E586" s="8" t="s">
        <v>352</v>
      </c>
      <c r="F586" s="8" t="s">
        <v>348</v>
      </c>
      <c r="G586" s="8">
        <v>1</v>
      </c>
      <c r="H586" s="8" t="s">
        <v>15</v>
      </c>
      <c r="I586" s="8">
        <v>40</v>
      </c>
      <c r="J586" s="7" t="s">
        <v>16</v>
      </c>
      <c r="K586" s="7" t="s">
        <v>11</v>
      </c>
      <c r="L586" s="9" t="s">
        <v>22</v>
      </c>
    </row>
    <row r="587" spans="1:12" ht="16.5" hidden="1" customHeight="1" x14ac:dyDescent="0.3">
      <c r="A587" s="8" t="s">
        <v>3478</v>
      </c>
      <c r="B587" s="7" t="s">
        <v>3475</v>
      </c>
      <c r="C587" s="7" t="s">
        <v>3475</v>
      </c>
      <c r="D587" s="7"/>
      <c r="E587" s="8" t="s">
        <v>352</v>
      </c>
      <c r="F587" s="8" t="s">
        <v>18</v>
      </c>
      <c r="G587" s="8">
        <v>2</v>
      </c>
      <c r="H587" s="8" t="s">
        <v>15</v>
      </c>
      <c r="I587" s="8">
        <v>40</v>
      </c>
      <c r="J587" s="7" t="s">
        <v>21</v>
      </c>
      <c r="K587" s="7" t="s">
        <v>22</v>
      </c>
      <c r="L587" s="9" t="s">
        <v>22</v>
      </c>
    </row>
    <row r="588" spans="1:12" ht="16.5" hidden="1" customHeight="1" x14ac:dyDescent="0.3">
      <c r="A588" s="8" t="s">
        <v>3478</v>
      </c>
      <c r="B588" s="7" t="s">
        <v>3475</v>
      </c>
      <c r="C588" s="7" t="s">
        <v>3475</v>
      </c>
      <c r="D588" s="7"/>
      <c r="E588" s="8" t="s">
        <v>352</v>
      </c>
      <c r="F588" s="8" t="s">
        <v>38</v>
      </c>
      <c r="G588" s="8">
        <v>3</v>
      </c>
      <c r="H588" s="8" t="s">
        <v>15</v>
      </c>
      <c r="I588" s="8">
        <v>40</v>
      </c>
      <c r="J588" s="7" t="s">
        <v>21</v>
      </c>
      <c r="K588" s="7" t="s">
        <v>22</v>
      </c>
      <c r="L588" s="9" t="s">
        <v>22</v>
      </c>
    </row>
    <row r="589" spans="1:12" ht="16.5" hidden="1" customHeight="1" x14ac:dyDescent="0.3">
      <c r="A589" s="8" t="s">
        <v>3478</v>
      </c>
      <c r="B589" s="7" t="s">
        <v>3475</v>
      </c>
      <c r="C589" s="7" t="s">
        <v>3475</v>
      </c>
      <c r="D589" s="7"/>
      <c r="E589" s="8" t="s">
        <v>352</v>
      </c>
      <c r="F589" s="8" t="s">
        <v>349</v>
      </c>
      <c r="G589" s="8">
        <v>4</v>
      </c>
      <c r="H589" s="8" t="s">
        <v>15</v>
      </c>
      <c r="I589" s="8">
        <v>40</v>
      </c>
      <c r="J589" s="7" t="s">
        <v>21</v>
      </c>
      <c r="K589" s="7" t="s">
        <v>22</v>
      </c>
      <c r="L589" s="9" t="s">
        <v>22</v>
      </c>
    </row>
    <row r="590" spans="1:12" ht="16.5" hidden="1" customHeight="1" x14ac:dyDescent="0.3">
      <c r="A590" s="8" t="s">
        <v>3478</v>
      </c>
      <c r="B590" s="7" t="s">
        <v>3475</v>
      </c>
      <c r="C590" s="7" t="s">
        <v>3475</v>
      </c>
      <c r="D590" s="7"/>
      <c r="E590" s="8" t="s">
        <v>352</v>
      </c>
      <c r="F590" s="8" t="s">
        <v>350</v>
      </c>
      <c r="G590" s="8">
        <v>5</v>
      </c>
      <c r="H590" s="8" t="s">
        <v>15</v>
      </c>
      <c r="I590" s="8">
        <v>40</v>
      </c>
      <c r="J590" s="7" t="s">
        <v>21</v>
      </c>
      <c r="K590" s="7" t="s">
        <v>22</v>
      </c>
      <c r="L590" s="9" t="s">
        <v>22</v>
      </c>
    </row>
    <row r="591" spans="1:12" ht="16.5" hidden="1" customHeight="1" x14ac:dyDescent="0.3">
      <c r="A591" s="8" t="s">
        <v>3478</v>
      </c>
      <c r="B591" s="7" t="s">
        <v>3475</v>
      </c>
      <c r="C591" s="7" t="s">
        <v>3475</v>
      </c>
      <c r="D591" s="7"/>
      <c r="E591" s="8" t="s">
        <v>352</v>
      </c>
      <c r="F591" s="8" t="s">
        <v>351</v>
      </c>
      <c r="G591" s="8">
        <v>6</v>
      </c>
      <c r="H591" s="8" t="s">
        <v>15</v>
      </c>
      <c r="I591" s="8">
        <v>40</v>
      </c>
      <c r="J591" s="7" t="s">
        <v>21</v>
      </c>
      <c r="K591" s="7" t="s">
        <v>22</v>
      </c>
      <c r="L591" s="9" t="s">
        <v>22</v>
      </c>
    </row>
    <row r="592" spans="1:12" ht="16.5" hidden="1" customHeight="1" x14ac:dyDescent="0.3">
      <c r="A592" s="8" t="s">
        <v>3478</v>
      </c>
      <c r="B592" s="7" t="s">
        <v>3475</v>
      </c>
      <c r="C592" s="7" t="s">
        <v>3475</v>
      </c>
      <c r="D592" s="7"/>
      <c r="E592" s="8" t="s">
        <v>352</v>
      </c>
      <c r="F592" s="8" t="s">
        <v>76</v>
      </c>
      <c r="G592" s="8">
        <v>7</v>
      </c>
      <c r="H592" s="8" t="s">
        <v>15</v>
      </c>
      <c r="I592" s="8">
        <v>400</v>
      </c>
      <c r="J592" s="7" t="s">
        <v>21</v>
      </c>
      <c r="K592" s="7" t="s">
        <v>22</v>
      </c>
      <c r="L592" s="9" t="s">
        <v>22</v>
      </c>
    </row>
    <row r="593" spans="1:12" ht="16.5" hidden="1" customHeight="1" x14ac:dyDescent="0.3">
      <c r="A593" s="8" t="s">
        <v>3478</v>
      </c>
      <c r="B593" s="7" t="s">
        <v>3475</v>
      </c>
      <c r="C593" s="7" t="s">
        <v>3475</v>
      </c>
      <c r="D593" s="7"/>
      <c r="E593" s="8" t="s">
        <v>352</v>
      </c>
      <c r="F593" s="8" t="s">
        <v>53</v>
      </c>
      <c r="G593" s="8">
        <v>8</v>
      </c>
      <c r="H593" s="8" t="s">
        <v>15</v>
      </c>
      <c r="I593" s="8">
        <v>40</v>
      </c>
      <c r="J593" s="7" t="s">
        <v>21</v>
      </c>
      <c r="K593" s="7" t="s">
        <v>22</v>
      </c>
      <c r="L593" s="9" t="s">
        <v>22</v>
      </c>
    </row>
    <row r="594" spans="1:12" ht="16.5" hidden="1" customHeight="1" x14ac:dyDescent="0.3">
      <c r="A594" s="8" t="s">
        <v>3478</v>
      </c>
      <c r="B594" s="7" t="s">
        <v>3475</v>
      </c>
      <c r="C594" s="7" t="s">
        <v>3475</v>
      </c>
      <c r="D594" s="7"/>
      <c r="E594" s="8" t="s">
        <v>352</v>
      </c>
      <c r="F594" s="8" t="s">
        <v>55</v>
      </c>
      <c r="G594" s="8">
        <v>9</v>
      </c>
      <c r="H594" s="8" t="s">
        <v>43</v>
      </c>
      <c r="I594" s="8">
        <v>7</v>
      </c>
      <c r="J594" s="7" t="s">
        <v>21</v>
      </c>
      <c r="K594" s="7" t="s">
        <v>22</v>
      </c>
      <c r="L594" s="9" t="s">
        <v>22</v>
      </c>
    </row>
    <row r="595" spans="1:12" ht="16.5" hidden="1" customHeight="1" x14ac:dyDescent="0.3">
      <c r="A595" s="8" t="s">
        <v>3478</v>
      </c>
      <c r="B595" s="7" t="s">
        <v>3475</v>
      </c>
      <c r="C595" s="7" t="s">
        <v>3475</v>
      </c>
      <c r="D595" s="7"/>
      <c r="E595" s="8" t="s">
        <v>352</v>
      </c>
      <c r="F595" s="8" t="s">
        <v>57</v>
      </c>
      <c r="G595" s="8">
        <v>10</v>
      </c>
      <c r="H595" s="8" t="s">
        <v>15</v>
      </c>
      <c r="I595" s="8">
        <v>40</v>
      </c>
      <c r="J595" s="7" t="s">
        <v>21</v>
      </c>
      <c r="K595" s="7" t="s">
        <v>22</v>
      </c>
      <c r="L595" s="9" t="s">
        <v>22</v>
      </c>
    </row>
    <row r="596" spans="1:12" ht="16.5" hidden="1" customHeight="1" x14ac:dyDescent="0.3">
      <c r="A596" s="8" t="s">
        <v>3478</v>
      </c>
      <c r="B596" s="7" t="s">
        <v>3475</v>
      </c>
      <c r="C596" s="7" t="s">
        <v>3475</v>
      </c>
      <c r="D596" s="7"/>
      <c r="E596" s="8" t="s">
        <v>352</v>
      </c>
      <c r="F596" s="8" t="s">
        <v>59</v>
      </c>
      <c r="G596" s="8">
        <v>11</v>
      </c>
      <c r="H596" s="8" t="s">
        <v>15</v>
      </c>
      <c r="I596" s="8">
        <v>10</v>
      </c>
      <c r="J596" s="7" t="s">
        <v>21</v>
      </c>
      <c r="K596" s="7" t="s">
        <v>22</v>
      </c>
      <c r="L596" s="9" t="s">
        <v>22</v>
      </c>
    </row>
    <row r="597" spans="1:12" ht="16.5" hidden="1" customHeight="1" x14ac:dyDescent="0.3">
      <c r="A597" s="8" t="s">
        <v>3478</v>
      </c>
      <c r="B597" s="7" t="s">
        <v>3475</v>
      </c>
      <c r="C597" s="7" t="s">
        <v>3475</v>
      </c>
      <c r="D597" s="7"/>
      <c r="E597" s="8" t="s">
        <v>352</v>
      </c>
      <c r="F597" s="8" t="s">
        <v>61</v>
      </c>
      <c r="G597" s="8">
        <v>12</v>
      </c>
      <c r="H597" s="8" t="s">
        <v>15</v>
      </c>
      <c r="I597" s="8">
        <v>40</v>
      </c>
      <c r="J597" s="7" t="s">
        <v>21</v>
      </c>
      <c r="K597" s="7" t="s">
        <v>22</v>
      </c>
      <c r="L597" s="9" t="s">
        <v>22</v>
      </c>
    </row>
    <row r="598" spans="1:12" ht="16.5" hidden="1" customHeight="1" x14ac:dyDescent="0.3">
      <c r="A598" s="8" t="s">
        <v>3478</v>
      </c>
      <c r="B598" s="7" t="s">
        <v>3475</v>
      </c>
      <c r="C598" s="7" t="s">
        <v>3475</v>
      </c>
      <c r="D598" s="7"/>
      <c r="E598" s="8" t="s">
        <v>352</v>
      </c>
      <c r="F598" s="8" t="s">
        <v>63</v>
      </c>
      <c r="G598" s="8">
        <v>13</v>
      </c>
      <c r="H598" s="8" t="s">
        <v>15</v>
      </c>
      <c r="I598" s="8">
        <v>40</v>
      </c>
      <c r="J598" s="7" t="s">
        <v>16</v>
      </c>
      <c r="K598" s="7" t="s">
        <v>11</v>
      </c>
      <c r="L598" s="9" t="s">
        <v>22</v>
      </c>
    </row>
    <row r="599" spans="1:12" ht="16.5" hidden="1" customHeight="1" x14ac:dyDescent="0.3">
      <c r="A599" s="8" t="s">
        <v>3478</v>
      </c>
      <c r="B599" s="7" t="s">
        <v>3475</v>
      </c>
      <c r="C599" s="7" t="s">
        <v>3475</v>
      </c>
      <c r="D599" s="7"/>
      <c r="E599" s="8" t="s">
        <v>352</v>
      </c>
      <c r="F599" s="8" t="s">
        <v>65</v>
      </c>
      <c r="G599" s="8">
        <v>14</v>
      </c>
      <c r="H599" s="8" t="s">
        <v>43</v>
      </c>
      <c r="I599" s="8">
        <v>7</v>
      </c>
      <c r="J599" s="7" t="s">
        <v>21</v>
      </c>
      <c r="K599" s="7" t="s">
        <v>22</v>
      </c>
      <c r="L599" s="9" t="s">
        <v>22</v>
      </c>
    </row>
    <row r="600" spans="1:12" ht="16.5" hidden="1" customHeight="1" x14ac:dyDescent="0.3">
      <c r="A600" s="8" t="s">
        <v>3478</v>
      </c>
      <c r="B600" s="7" t="s">
        <v>3475</v>
      </c>
      <c r="C600" s="7" t="s">
        <v>3475</v>
      </c>
      <c r="D600" s="7"/>
      <c r="E600" s="8" t="s">
        <v>352</v>
      </c>
      <c r="F600" s="8" t="s">
        <v>67</v>
      </c>
      <c r="G600" s="8">
        <v>15</v>
      </c>
      <c r="H600" s="8" t="s">
        <v>15</v>
      </c>
      <c r="I600" s="8">
        <v>40</v>
      </c>
      <c r="J600" s="7" t="s">
        <v>21</v>
      </c>
      <c r="K600" s="7" t="s">
        <v>22</v>
      </c>
      <c r="L600" s="9" t="s">
        <v>22</v>
      </c>
    </row>
    <row r="601" spans="1:12" ht="16.5" hidden="1" customHeight="1" x14ac:dyDescent="0.3">
      <c r="A601" s="8" t="s">
        <v>3478</v>
      </c>
      <c r="B601" s="7" t="s">
        <v>3475</v>
      </c>
      <c r="C601" s="7" t="s">
        <v>3475</v>
      </c>
      <c r="D601" s="7"/>
      <c r="E601" s="8" t="s">
        <v>352</v>
      </c>
      <c r="F601" s="8" t="s">
        <v>69</v>
      </c>
      <c r="G601" s="8">
        <v>16</v>
      </c>
      <c r="H601" s="8" t="s">
        <v>15</v>
      </c>
      <c r="I601" s="8">
        <v>500</v>
      </c>
      <c r="J601" s="7" t="s">
        <v>21</v>
      </c>
      <c r="K601" s="7" t="s">
        <v>22</v>
      </c>
      <c r="L601" s="9" t="s">
        <v>22</v>
      </c>
    </row>
    <row r="602" spans="1:12" ht="16.5" hidden="1" customHeight="1" x14ac:dyDescent="0.3">
      <c r="A602" s="8" t="s">
        <v>3481</v>
      </c>
      <c r="B602" s="7" t="s">
        <v>3476</v>
      </c>
      <c r="C602" s="7" t="s">
        <v>3476</v>
      </c>
      <c r="D602" s="7"/>
      <c r="E602" s="8" t="s">
        <v>377</v>
      </c>
      <c r="F602" s="8" t="s">
        <v>212</v>
      </c>
      <c r="G602" s="8">
        <v>1</v>
      </c>
      <c r="H602" s="8" t="s">
        <v>15</v>
      </c>
      <c r="I602" s="8">
        <v>60</v>
      </c>
      <c r="J602" s="7" t="s">
        <v>21</v>
      </c>
      <c r="K602" s="7" t="s">
        <v>22</v>
      </c>
      <c r="L602" s="9" t="s">
        <v>22</v>
      </c>
    </row>
    <row r="603" spans="1:12" ht="16.5" hidden="1" customHeight="1" x14ac:dyDescent="0.3">
      <c r="A603" s="8" t="s">
        <v>3481</v>
      </c>
      <c r="B603" s="7" t="s">
        <v>3476</v>
      </c>
      <c r="C603" s="7" t="s">
        <v>3476</v>
      </c>
      <c r="D603" s="7"/>
      <c r="E603" s="8" t="s">
        <v>377</v>
      </c>
      <c r="F603" s="8" t="s">
        <v>378</v>
      </c>
      <c r="G603" s="8">
        <v>2</v>
      </c>
      <c r="H603" s="8" t="s">
        <v>15</v>
      </c>
      <c r="I603" s="8">
        <v>30</v>
      </c>
      <c r="J603" s="7" t="s">
        <v>16</v>
      </c>
      <c r="K603" s="7" t="s">
        <v>22</v>
      </c>
      <c r="L603" s="9" t="s">
        <v>22</v>
      </c>
    </row>
    <row r="604" spans="1:12" ht="16.5" hidden="1" customHeight="1" x14ac:dyDescent="0.3">
      <c r="A604" s="8" t="s">
        <v>3481</v>
      </c>
      <c r="B604" s="7" t="s">
        <v>3476</v>
      </c>
      <c r="C604" s="7" t="s">
        <v>3476</v>
      </c>
      <c r="D604" s="7"/>
      <c r="E604" s="8" t="s">
        <v>377</v>
      </c>
      <c r="F604" s="8" t="s">
        <v>379</v>
      </c>
      <c r="G604" s="8">
        <v>3</v>
      </c>
      <c r="H604" s="8" t="s">
        <v>15</v>
      </c>
      <c r="I604" s="8">
        <v>30</v>
      </c>
      <c r="J604" s="7" t="s">
        <v>16</v>
      </c>
      <c r="K604" s="7" t="s">
        <v>22</v>
      </c>
      <c r="L604" s="9" t="s">
        <v>22</v>
      </c>
    </row>
    <row r="605" spans="1:12" ht="16.5" hidden="1" customHeight="1" x14ac:dyDescent="0.3">
      <c r="A605" s="8" t="s">
        <v>3481</v>
      </c>
      <c r="B605" s="7" t="s">
        <v>3476</v>
      </c>
      <c r="C605" s="7" t="s">
        <v>3476</v>
      </c>
      <c r="D605" s="7"/>
      <c r="E605" s="8" t="s">
        <v>377</v>
      </c>
      <c r="F605" s="8" t="s">
        <v>380</v>
      </c>
      <c r="G605" s="8">
        <v>4</v>
      </c>
      <c r="H605" s="8" t="s">
        <v>15</v>
      </c>
      <c r="I605" s="8">
        <v>106</v>
      </c>
      <c r="J605" s="7" t="s">
        <v>21</v>
      </c>
      <c r="K605" s="7" t="s">
        <v>22</v>
      </c>
      <c r="L605" s="9" t="s">
        <v>22</v>
      </c>
    </row>
    <row r="606" spans="1:12" ht="16.5" hidden="1" customHeight="1" x14ac:dyDescent="0.3">
      <c r="A606" s="8" t="s">
        <v>3481</v>
      </c>
      <c r="B606" s="7" t="s">
        <v>3476</v>
      </c>
      <c r="C606" s="7" t="s">
        <v>3476</v>
      </c>
      <c r="D606" s="7"/>
      <c r="E606" s="8" t="s">
        <v>377</v>
      </c>
      <c r="F606" s="8" t="s">
        <v>381</v>
      </c>
      <c r="G606" s="8">
        <v>5</v>
      </c>
      <c r="H606" s="8" t="s">
        <v>125</v>
      </c>
      <c r="I606" s="8">
        <v>22</v>
      </c>
      <c r="J606" s="7" t="s">
        <v>16</v>
      </c>
      <c r="K606" s="7" t="s">
        <v>22</v>
      </c>
      <c r="L606" s="9" t="s">
        <v>22</v>
      </c>
    </row>
    <row r="607" spans="1:12" ht="16.5" hidden="1" customHeight="1" x14ac:dyDescent="0.3">
      <c r="A607" s="8" t="s">
        <v>3481</v>
      </c>
      <c r="B607" s="7" t="s">
        <v>3476</v>
      </c>
      <c r="C607" s="7" t="s">
        <v>3476</v>
      </c>
      <c r="D607" s="7"/>
      <c r="E607" s="8" t="s">
        <v>377</v>
      </c>
      <c r="F607" s="8" t="s">
        <v>10</v>
      </c>
      <c r="G607" s="8">
        <v>6</v>
      </c>
      <c r="H607" s="8" t="s">
        <v>15</v>
      </c>
      <c r="I607" s="8">
        <v>1</v>
      </c>
      <c r="J607" s="7" t="s">
        <v>21</v>
      </c>
      <c r="K607" s="7" t="s">
        <v>22</v>
      </c>
      <c r="L607" s="9" t="s">
        <v>22</v>
      </c>
    </row>
    <row r="608" spans="1:12" ht="16.5" hidden="1" customHeight="1" x14ac:dyDescent="0.3">
      <c r="A608" s="8" t="s">
        <v>3481</v>
      </c>
      <c r="B608" s="7" t="s">
        <v>3476</v>
      </c>
      <c r="C608" s="7" t="s">
        <v>3476</v>
      </c>
      <c r="D608" s="7"/>
      <c r="E608" s="8" t="s">
        <v>377</v>
      </c>
      <c r="F608" s="8" t="s">
        <v>11</v>
      </c>
      <c r="G608" s="8">
        <v>7</v>
      </c>
      <c r="H608" s="8" t="s">
        <v>15</v>
      </c>
      <c r="I608" s="8">
        <v>2</v>
      </c>
      <c r="J608" s="7" t="s">
        <v>21</v>
      </c>
      <c r="K608" s="7" t="s">
        <v>22</v>
      </c>
      <c r="L608" s="9" t="s">
        <v>22</v>
      </c>
    </row>
    <row r="609" spans="1:12" ht="16.5" hidden="1" customHeight="1" x14ac:dyDescent="0.3">
      <c r="A609" s="8" t="s">
        <v>3481</v>
      </c>
      <c r="B609" s="7" t="s">
        <v>3476</v>
      </c>
      <c r="C609" s="7" t="s">
        <v>3476</v>
      </c>
      <c r="D609" s="7"/>
      <c r="E609" s="8" t="s">
        <v>377</v>
      </c>
      <c r="F609" s="8" t="s">
        <v>12</v>
      </c>
      <c r="G609" s="8">
        <v>8</v>
      </c>
      <c r="H609" s="8" t="s">
        <v>15</v>
      </c>
      <c r="I609" s="8">
        <v>4000</v>
      </c>
      <c r="J609" s="7" t="s">
        <v>21</v>
      </c>
      <c r="K609" s="7" t="s">
        <v>22</v>
      </c>
      <c r="L609" s="9" t="s">
        <v>22</v>
      </c>
    </row>
    <row r="610" spans="1:12" ht="16.5" hidden="1" customHeight="1" x14ac:dyDescent="0.3">
      <c r="A610" s="8" t="s">
        <v>3481</v>
      </c>
      <c r="B610" s="7" t="s">
        <v>3476</v>
      </c>
      <c r="C610" s="7" t="s">
        <v>3476</v>
      </c>
      <c r="D610" s="7"/>
      <c r="E610" s="8" t="s">
        <v>377</v>
      </c>
      <c r="F610" s="8" t="s">
        <v>382</v>
      </c>
      <c r="G610" s="8">
        <v>9</v>
      </c>
      <c r="H610" s="8" t="s">
        <v>15</v>
      </c>
      <c r="I610" s="8">
        <v>400</v>
      </c>
      <c r="J610" s="7" t="s">
        <v>21</v>
      </c>
      <c r="K610" s="7" t="s">
        <v>22</v>
      </c>
      <c r="L610" s="9" t="s">
        <v>22</v>
      </c>
    </row>
    <row r="611" spans="1:12" ht="16.5" hidden="1" customHeight="1" x14ac:dyDescent="0.3">
      <c r="A611" s="8" t="s">
        <v>3481</v>
      </c>
      <c r="B611" s="7" t="s">
        <v>3476</v>
      </c>
      <c r="C611" s="7" t="s">
        <v>3476</v>
      </c>
      <c r="D611" s="7"/>
      <c r="E611" s="8" t="s">
        <v>377</v>
      </c>
      <c r="F611" s="8" t="s">
        <v>383</v>
      </c>
      <c r="G611" s="8">
        <v>10</v>
      </c>
      <c r="H611" s="8" t="s">
        <v>125</v>
      </c>
      <c r="I611" s="8">
        <v>22</v>
      </c>
      <c r="J611" s="7" t="s">
        <v>21</v>
      </c>
      <c r="K611" s="7" t="s">
        <v>22</v>
      </c>
      <c r="L611" s="9" t="s">
        <v>22</v>
      </c>
    </row>
    <row r="612" spans="1:12" ht="16.5" hidden="1" customHeight="1" x14ac:dyDescent="0.3">
      <c r="A612" s="8" t="s">
        <v>3477</v>
      </c>
      <c r="B612" s="7" t="s">
        <v>3474</v>
      </c>
      <c r="C612" s="7" t="s">
        <v>3474</v>
      </c>
      <c r="D612" s="7"/>
      <c r="E612" s="8" t="s">
        <v>2359</v>
      </c>
      <c r="F612" s="8" t="s">
        <v>2360</v>
      </c>
      <c r="G612" s="8">
        <v>1</v>
      </c>
      <c r="H612" s="8" t="s">
        <v>15</v>
      </c>
      <c r="I612" s="8">
        <v>40</v>
      </c>
      <c r="J612" s="7" t="s">
        <v>16</v>
      </c>
      <c r="K612" s="7" t="s">
        <v>11</v>
      </c>
      <c r="L612" s="9" t="s">
        <v>2361</v>
      </c>
    </row>
    <row r="613" spans="1:12" ht="16.5" hidden="1" customHeight="1" x14ac:dyDescent="0.3">
      <c r="A613" s="8" t="s">
        <v>3477</v>
      </c>
      <c r="B613" s="7" t="s">
        <v>3474</v>
      </c>
      <c r="C613" s="7" t="s">
        <v>3474</v>
      </c>
      <c r="D613" s="7"/>
      <c r="E613" s="8" t="s">
        <v>2359</v>
      </c>
      <c r="F613" s="8" t="s">
        <v>76</v>
      </c>
      <c r="G613" s="8">
        <v>2</v>
      </c>
      <c r="H613" s="8" t="s">
        <v>15</v>
      </c>
      <c r="I613" s="8">
        <v>400</v>
      </c>
      <c r="J613" s="7" t="s">
        <v>21</v>
      </c>
      <c r="K613" s="7" t="s">
        <v>22</v>
      </c>
      <c r="L613" s="9" t="s">
        <v>2362</v>
      </c>
    </row>
    <row r="614" spans="1:12" ht="16.5" hidden="1" customHeight="1" x14ac:dyDescent="0.3">
      <c r="A614" s="8" t="s">
        <v>3477</v>
      </c>
      <c r="B614" s="7" t="s">
        <v>3474</v>
      </c>
      <c r="C614" s="7" t="s">
        <v>3474</v>
      </c>
      <c r="D614" s="7"/>
      <c r="E614" s="8" t="s">
        <v>2359</v>
      </c>
      <c r="F614" s="8" t="s">
        <v>2363</v>
      </c>
      <c r="G614" s="8">
        <v>3</v>
      </c>
      <c r="H614" s="8" t="s">
        <v>15</v>
      </c>
      <c r="I614" s="8">
        <v>40</v>
      </c>
      <c r="J614" s="7" t="s">
        <v>21</v>
      </c>
      <c r="K614" s="7" t="s">
        <v>22</v>
      </c>
      <c r="L614" s="9" t="s">
        <v>2364</v>
      </c>
    </row>
    <row r="615" spans="1:12" ht="16.5" hidden="1" customHeight="1" x14ac:dyDescent="0.3">
      <c r="A615" s="8" t="s">
        <v>3477</v>
      </c>
      <c r="B615" s="7" t="s">
        <v>3474</v>
      </c>
      <c r="C615" s="7" t="s">
        <v>3474</v>
      </c>
      <c r="D615" s="7"/>
      <c r="E615" s="8" t="s">
        <v>2359</v>
      </c>
      <c r="F615" s="8" t="s">
        <v>61</v>
      </c>
      <c r="G615" s="8">
        <v>4</v>
      </c>
      <c r="H615" s="8" t="s">
        <v>15</v>
      </c>
      <c r="I615" s="8">
        <v>40</v>
      </c>
      <c r="J615" s="7" t="s">
        <v>21</v>
      </c>
      <c r="K615" s="7" t="s">
        <v>22</v>
      </c>
      <c r="L615" s="9" t="s">
        <v>107</v>
      </c>
    </row>
    <row r="616" spans="1:12" ht="16.5" hidden="1" customHeight="1" x14ac:dyDescent="0.3">
      <c r="A616" s="8" t="s">
        <v>3477</v>
      </c>
      <c r="B616" s="7" t="s">
        <v>3474</v>
      </c>
      <c r="C616" s="7" t="s">
        <v>3474</v>
      </c>
      <c r="D616" s="7"/>
      <c r="E616" s="8" t="s">
        <v>2359</v>
      </c>
      <c r="F616" s="8" t="s">
        <v>63</v>
      </c>
      <c r="G616" s="8">
        <v>5</v>
      </c>
      <c r="H616" s="8" t="s">
        <v>15</v>
      </c>
      <c r="I616" s="8">
        <v>40</v>
      </c>
      <c r="J616" s="7" t="s">
        <v>21</v>
      </c>
      <c r="K616" s="7" t="s">
        <v>22</v>
      </c>
      <c r="L616" s="9" t="s">
        <v>108</v>
      </c>
    </row>
    <row r="617" spans="1:12" ht="16.5" hidden="1" customHeight="1" x14ac:dyDescent="0.3">
      <c r="A617" s="8" t="s">
        <v>3477</v>
      </c>
      <c r="B617" s="7" t="s">
        <v>3474</v>
      </c>
      <c r="C617" s="7" t="s">
        <v>3474</v>
      </c>
      <c r="D617" s="7"/>
      <c r="E617" s="8" t="s">
        <v>2359</v>
      </c>
      <c r="F617" s="8" t="s">
        <v>65</v>
      </c>
      <c r="G617" s="8">
        <v>6</v>
      </c>
      <c r="H617" s="8" t="s">
        <v>43</v>
      </c>
      <c r="I617" s="8">
        <v>7</v>
      </c>
      <c r="J617" s="7" t="s">
        <v>21</v>
      </c>
      <c r="K617" s="7" t="s">
        <v>22</v>
      </c>
      <c r="L617" s="9" t="s">
        <v>109</v>
      </c>
    </row>
    <row r="618" spans="1:12" ht="16.5" hidden="1" customHeight="1" x14ac:dyDescent="0.3">
      <c r="A618" s="8" t="s">
        <v>3477</v>
      </c>
      <c r="B618" s="7" t="s">
        <v>3474</v>
      </c>
      <c r="C618" s="7" t="s">
        <v>3474</v>
      </c>
      <c r="D618" s="7"/>
      <c r="E618" s="8" t="s">
        <v>2359</v>
      </c>
      <c r="F618" s="8" t="s">
        <v>110</v>
      </c>
      <c r="G618" s="8">
        <v>7</v>
      </c>
      <c r="H618" s="8" t="s">
        <v>15</v>
      </c>
      <c r="I618" s="8">
        <v>40</v>
      </c>
      <c r="J618" s="7" t="s">
        <v>21</v>
      </c>
      <c r="K618" s="7" t="s">
        <v>22</v>
      </c>
      <c r="L618" s="9" t="s">
        <v>111</v>
      </c>
    </row>
    <row r="619" spans="1:12" ht="16.5" hidden="1" customHeight="1" x14ac:dyDescent="0.3">
      <c r="A619" s="8" t="s">
        <v>3477</v>
      </c>
      <c r="B619" s="7" t="s">
        <v>3474</v>
      </c>
      <c r="C619" s="7" t="s">
        <v>3474</v>
      </c>
      <c r="D619" s="7"/>
      <c r="E619" s="8" t="s">
        <v>2359</v>
      </c>
      <c r="F619" s="8" t="s">
        <v>67</v>
      </c>
      <c r="G619" s="8">
        <v>8</v>
      </c>
      <c r="H619" s="8" t="s">
        <v>15</v>
      </c>
      <c r="I619" s="8">
        <v>40</v>
      </c>
      <c r="J619" s="7" t="s">
        <v>21</v>
      </c>
      <c r="K619" s="7" t="s">
        <v>22</v>
      </c>
      <c r="L619" s="9" t="s">
        <v>112</v>
      </c>
    </row>
    <row r="620" spans="1:12" ht="16.5" hidden="1" customHeight="1" x14ac:dyDescent="0.3">
      <c r="A620" s="8" t="s">
        <v>3477</v>
      </c>
      <c r="B620" s="7" t="s">
        <v>3474</v>
      </c>
      <c r="C620" s="7" t="s">
        <v>3474</v>
      </c>
      <c r="D620" s="7"/>
      <c r="E620" s="8" t="s">
        <v>2359</v>
      </c>
      <c r="F620" s="8" t="s">
        <v>69</v>
      </c>
      <c r="G620" s="8">
        <v>9</v>
      </c>
      <c r="H620" s="8" t="s">
        <v>15</v>
      </c>
      <c r="I620" s="8">
        <v>500</v>
      </c>
      <c r="J620" s="7" t="s">
        <v>21</v>
      </c>
      <c r="K620" s="7" t="s">
        <v>22</v>
      </c>
      <c r="L620" s="9" t="s">
        <v>113</v>
      </c>
    </row>
    <row r="621" spans="1:12" ht="16.5" hidden="1" customHeight="1" x14ac:dyDescent="0.3">
      <c r="A621" s="8" t="s">
        <v>3477</v>
      </c>
      <c r="B621" s="7" t="s">
        <v>3474</v>
      </c>
      <c r="C621" s="7" t="s">
        <v>3474</v>
      </c>
      <c r="D621" s="7"/>
      <c r="E621" s="8" t="s">
        <v>2365</v>
      </c>
      <c r="F621" s="8" t="s">
        <v>2360</v>
      </c>
      <c r="G621" s="8">
        <v>1</v>
      </c>
      <c r="H621" s="8" t="s">
        <v>15</v>
      </c>
      <c r="I621" s="8">
        <v>40</v>
      </c>
      <c r="J621" s="7" t="s">
        <v>16</v>
      </c>
      <c r="K621" s="7" t="s">
        <v>11</v>
      </c>
      <c r="L621" s="9" t="s">
        <v>2361</v>
      </c>
    </row>
    <row r="622" spans="1:12" ht="16.5" hidden="1" customHeight="1" x14ac:dyDescent="0.3">
      <c r="A622" s="8" t="s">
        <v>3477</v>
      </c>
      <c r="B622" s="7" t="s">
        <v>3474</v>
      </c>
      <c r="C622" s="7" t="s">
        <v>3474</v>
      </c>
      <c r="D622" s="7"/>
      <c r="E622" s="8" t="s">
        <v>2365</v>
      </c>
      <c r="F622" s="8" t="s">
        <v>76</v>
      </c>
      <c r="G622" s="8">
        <v>2</v>
      </c>
      <c r="H622" s="8" t="s">
        <v>15</v>
      </c>
      <c r="I622" s="8">
        <v>400</v>
      </c>
      <c r="J622" s="7" t="s">
        <v>21</v>
      </c>
      <c r="K622" s="7" t="s">
        <v>22</v>
      </c>
      <c r="L622" s="9" t="s">
        <v>2362</v>
      </c>
    </row>
    <row r="623" spans="1:12" ht="16.5" hidden="1" customHeight="1" x14ac:dyDescent="0.3">
      <c r="A623" s="8" t="s">
        <v>3477</v>
      </c>
      <c r="B623" s="7" t="s">
        <v>3474</v>
      </c>
      <c r="C623" s="7" t="s">
        <v>3474</v>
      </c>
      <c r="D623" s="7"/>
      <c r="E623" s="8" t="s">
        <v>2365</v>
      </c>
      <c r="F623" s="8" t="s">
        <v>2363</v>
      </c>
      <c r="G623" s="8">
        <v>3</v>
      </c>
      <c r="H623" s="8" t="s">
        <v>15</v>
      </c>
      <c r="I623" s="8">
        <v>40</v>
      </c>
      <c r="J623" s="7" t="s">
        <v>21</v>
      </c>
      <c r="K623" s="7" t="s">
        <v>22</v>
      </c>
      <c r="L623" s="9" t="s">
        <v>2364</v>
      </c>
    </row>
    <row r="624" spans="1:12" ht="16.5" hidden="1" customHeight="1" x14ac:dyDescent="0.3">
      <c r="A624" s="8" t="s">
        <v>3477</v>
      </c>
      <c r="B624" s="7" t="s">
        <v>3474</v>
      </c>
      <c r="C624" s="7" t="s">
        <v>3474</v>
      </c>
      <c r="D624" s="7"/>
      <c r="E624" s="8" t="s">
        <v>2365</v>
      </c>
      <c r="F624" s="8" t="s">
        <v>61</v>
      </c>
      <c r="G624" s="8">
        <v>4</v>
      </c>
      <c r="H624" s="8" t="s">
        <v>15</v>
      </c>
      <c r="I624" s="8">
        <v>40</v>
      </c>
      <c r="J624" s="7" t="s">
        <v>21</v>
      </c>
      <c r="K624" s="7" t="s">
        <v>22</v>
      </c>
      <c r="L624" s="9" t="s">
        <v>107</v>
      </c>
    </row>
    <row r="625" spans="1:12" ht="16.5" hidden="1" customHeight="1" x14ac:dyDescent="0.3">
      <c r="A625" s="8" t="s">
        <v>3477</v>
      </c>
      <c r="B625" s="7" t="s">
        <v>3474</v>
      </c>
      <c r="C625" s="7" t="s">
        <v>3474</v>
      </c>
      <c r="D625" s="7"/>
      <c r="E625" s="8" t="s">
        <v>2365</v>
      </c>
      <c r="F625" s="8" t="s">
        <v>63</v>
      </c>
      <c r="G625" s="8">
        <v>5</v>
      </c>
      <c r="H625" s="8" t="s">
        <v>15</v>
      </c>
      <c r="I625" s="8">
        <v>40</v>
      </c>
      <c r="J625" s="7" t="s">
        <v>16</v>
      </c>
      <c r="K625" s="7" t="s">
        <v>11</v>
      </c>
      <c r="L625" s="9" t="s">
        <v>108</v>
      </c>
    </row>
    <row r="626" spans="1:12" ht="16.5" hidden="1" customHeight="1" x14ac:dyDescent="0.3">
      <c r="A626" s="8" t="s">
        <v>3477</v>
      </c>
      <c r="B626" s="7" t="s">
        <v>3474</v>
      </c>
      <c r="C626" s="7" t="s">
        <v>3474</v>
      </c>
      <c r="D626" s="7"/>
      <c r="E626" s="8" t="s">
        <v>2365</v>
      </c>
      <c r="F626" s="8" t="s">
        <v>65</v>
      </c>
      <c r="G626" s="8">
        <v>6</v>
      </c>
      <c r="H626" s="8" t="s">
        <v>43</v>
      </c>
      <c r="I626" s="8">
        <v>7</v>
      </c>
      <c r="J626" s="7" t="s">
        <v>21</v>
      </c>
      <c r="K626" s="7" t="s">
        <v>22</v>
      </c>
      <c r="L626" s="9" t="s">
        <v>109</v>
      </c>
    </row>
    <row r="627" spans="1:12" ht="16.5" hidden="1" customHeight="1" x14ac:dyDescent="0.3">
      <c r="A627" s="8" t="s">
        <v>3477</v>
      </c>
      <c r="B627" s="7" t="s">
        <v>3474</v>
      </c>
      <c r="C627" s="7" t="s">
        <v>3474</v>
      </c>
      <c r="D627" s="7"/>
      <c r="E627" s="8" t="s">
        <v>2365</v>
      </c>
      <c r="F627" s="8" t="s">
        <v>110</v>
      </c>
      <c r="G627" s="8">
        <v>7</v>
      </c>
      <c r="H627" s="8" t="s">
        <v>15</v>
      </c>
      <c r="I627" s="8">
        <v>40</v>
      </c>
      <c r="J627" s="7" t="s">
        <v>21</v>
      </c>
      <c r="K627" s="7" t="s">
        <v>22</v>
      </c>
      <c r="L627" s="9" t="s">
        <v>111</v>
      </c>
    </row>
    <row r="628" spans="1:12" ht="16.5" hidden="1" customHeight="1" x14ac:dyDescent="0.3">
      <c r="A628" s="8" t="s">
        <v>3477</v>
      </c>
      <c r="B628" s="7" t="s">
        <v>3474</v>
      </c>
      <c r="C628" s="7" t="s">
        <v>3474</v>
      </c>
      <c r="D628" s="7"/>
      <c r="E628" s="8" t="s">
        <v>2365</v>
      </c>
      <c r="F628" s="8" t="s">
        <v>67</v>
      </c>
      <c r="G628" s="8">
        <v>8</v>
      </c>
      <c r="H628" s="8" t="s">
        <v>15</v>
      </c>
      <c r="I628" s="8">
        <v>40</v>
      </c>
      <c r="J628" s="7" t="s">
        <v>21</v>
      </c>
      <c r="K628" s="7" t="s">
        <v>22</v>
      </c>
      <c r="L628" s="9" t="s">
        <v>112</v>
      </c>
    </row>
    <row r="629" spans="1:12" ht="16.5" hidden="1" customHeight="1" x14ac:dyDescent="0.3">
      <c r="A629" s="8" t="s">
        <v>3477</v>
      </c>
      <c r="B629" s="7" t="s">
        <v>3474</v>
      </c>
      <c r="C629" s="7" t="s">
        <v>3474</v>
      </c>
      <c r="D629" s="7"/>
      <c r="E629" s="8" t="s">
        <v>2365</v>
      </c>
      <c r="F629" s="8" t="s">
        <v>69</v>
      </c>
      <c r="G629" s="8">
        <v>9</v>
      </c>
      <c r="H629" s="8" t="s">
        <v>15</v>
      </c>
      <c r="I629" s="8">
        <v>500</v>
      </c>
      <c r="J629" s="7" t="s">
        <v>21</v>
      </c>
      <c r="K629" s="7" t="s">
        <v>22</v>
      </c>
      <c r="L629" s="9" t="s">
        <v>113</v>
      </c>
    </row>
    <row r="630" spans="1:12" ht="16.5" hidden="1" customHeight="1" x14ac:dyDescent="0.3">
      <c r="A630" s="8" t="s">
        <v>3479</v>
      </c>
      <c r="B630" s="7" t="s">
        <v>3476</v>
      </c>
      <c r="C630" s="7" t="s">
        <v>3476</v>
      </c>
      <c r="D630" s="7"/>
      <c r="E630" s="8" t="s">
        <v>384</v>
      </c>
      <c r="F630" s="8" t="s">
        <v>385</v>
      </c>
      <c r="G630" s="8">
        <v>1</v>
      </c>
      <c r="H630" s="8" t="s">
        <v>15</v>
      </c>
      <c r="I630" s="8">
        <v>40</v>
      </c>
      <c r="J630" s="7" t="s">
        <v>16</v>
      </c>
      <c r="K630" s="7" t="s">
        <v>11</v>
      </c>
      <c r="L630" s="9" t="s">
        <v>386</v>
      </c>
    </row>
    <row r="631" spans="1:12" ht="16.5" hidden="1" customHeight="1" x14ac:dyDescent="0.3">
      <c r="A631" s="8" t="s">
        <v>3479</v>
      </c>
      <c r="B631" s="7" t="s">
        <v>3476</v>
      </c>
      <c r="C631" s="7" t="s">
        <v>3476</v>
      </c>
      <c r="D631" s="7"/>
      <c r="E631" s="8" t="s">
        <v>384</v>
      </c>
      <c r="F631" s="8" t="s">
        <v>76</v>
      </c>
      <c r="G631" s="8">
        <v>2</v>
      </c>
      <c r="H631" s="8" t="s">
        <v>15</v>
      </c>
      <c r="I631" s="8">
        <v>400</v>
      </c>
      <c r="J631" s="7" t="s">
        <v>21</v>
      </c>
      <c r="K631" s="7" t="s">
        <v>22</v>
      </c>
      <c r="L631" s="9" t="s">
        <v>93</v>
      </c>
    </row>
    <row r="632" spans="1:12" ht="16.5" hidden="1" customHeight="1" x14ac:dyDescent="0.3">
      <c r="A632" s="8" t="s">
        <v>3479</v>
      </c>
      <c r="B632" s="7" t="s">
        <v>3476</v>
      </c>
      <c r="C632" s="7" t="s">
        <v>3476</v>
      </c>
      <c r="D632" s="7"/>
      <c r="E632" s="8" t="s">
        <v>384</v>
      </c>
      <c r="F632" s="8" t="s">
        <v>387</v>
      </c>
      <c r="G632" s="8">
        <v>3</v>
      </c>
      <c r="H632" s="8" t="s">
        <v>15</v>
      </c>
      <c r="I632" s="8">
        <v>40</v>
      </c>
      <c r="J632" s="7" t="s">
        <v>21</v>
      </c>
      <c r="K632" s="7" t="s">
        <v>22</v>
      </c>
      <c r="L632" s="9" t="s">
        <v>388</v>
      </c>
    </row>
    <row r="633" spans="1:12" ht="16.5" hidden="1" customHeight="1" x14ac:dyDescent="0.3">
      <c r="A633" s="8" t="s">
        <v>3479</v>
      </c>
      <c r="B633" s="7" t="s">
        <v>3476</v>
      </c>
      <c r="C633" s="7" t="s">
        <v>3476</v>
      </c>
      <c r="D633" s="7"/>
      <c r="E633" s="8" t="s">
        <v>384</v>
      </c>
      <c r="F633" s="8" t="s">
        <v>391</v>
      </c>
      <c r="G633" s="8">
        <v>4</v>
      </c>
      <c r="H633" s="8" t="s">
        <v>15</v>
      </c>
      <c r="I633" s="8">
        <v>40</v>
      </c>
      <c r="J633" s="7" t="s">
        <v>21</v>
      </c>
      <c r="K633" s="7" t="s">
        <v>22</v>
      </c>
      <c r="L633" s="9" t="s">
        <v>392</v>
      </c>
    </row>
    <row r="634" spans="1:12" ht="16.5" customHeight="1" x14ac:dyDescent="0.3">
      <c r="A634" s="8" t="s">
        <v>3480</v>
      </c>
      <c r="B634" s="7" t="s">
        <v>3476</v>
      </c>
      <c r="C634" s="7" t="s">
        <v>3475</v>
      </c>
      <c r="D634" s="7" t="s">
        <v>3484</v>
      </c>
      <c r="E634" s="8" t="s">
        <v>384</v>
      </c>
      <c r="F634" s="8" t="s">
        <v>3497</v>
      </c>
      <c r="G634" s="8">
        <v>4</v>
      </c>
      <c r="H634" s="8" t="s">
        <v>15</v>
      </c>
      <c r="I634" s="8">
        <v>40</v>
      </c>
      <c r="J634" s="7" t="s">
        <v>21</v>
      </c>
      <c r="K634" s="7" t="s">
        <v>22</v>
      </c>
      <c r="L634" s="9" t="s">
        <v>390</v>
      </c>
    </row>
    <row r="635" spans="1:12" ht="16.5" hidden="1" customHeight="1" x14ac:dyDescent="0.3">
      <c r="A635" s="8" t="s">
        <v>3479</v>
      </c>
      <c r="B635" s="7" t="s">
        <v>3476</v>
      </c>
      <c r="C635" s="7" t="s">
        <v>3476</v>
      </c>
      <c r="D635" s="7"/>
      <c r="E635" s="8" t="s">
        <v>384</v>
      </c>
      <c r="F635" s="8" t="s">
        <v>393</v>
      </c>
      <c r="G635" s="8">
        <v>5</v>
      </c>
      <c r="H635" s="8" t="s">
        <v>15</v>
      </c>
      <c r="I635" s="8">
        <v>40</v>
      </c>
      <c r="J635" s="7" t="s">
        <v>21</v>
      </c>
      <c r="K635" s="7" t="s">
        <v>22</v>
      </c>
      <c r="L635" s="9" t="s">
        <v>394</v>
      </c>
    </row>
    <row r="636" spans="1:12" ht="16.5" hidden="1" customHeight="1" x14ac:dyDescent="0.3">
      <c r="A636" s="8" t="s">
        <v>3479</v>
      </c>
      <c r="B636" s="7" t="s">
        <v>3476</v>
      </c>
      <c r="C636" s="7" t="s">
        <v>3476</v>
      </c>
      <c r="D636" s="7"/>
      <c r="E636" s="8" t="s">
        <v>384</v>
      </c>
      <c r="F636" s="8" t="s">
        <v>395</v>
      </c>
      <c r="G636" s="8">
        <v>6</v>
      </c>
      <c r="H636" s="8" t="s">
        <v>15</v>
      </c>
      <c r="I636" s="8">
        <v>40</v>
      </c>
      <c r="J636" s="7" t="s">
        <v>21</v>
      </c>
      <c r="K636" s="7" t="s">
        <v>22</v>
      </c>
      <c r="L636" s="9" t="s">
        <v>396</v>
      </c>
    </row>
    <row r="637" spans="1:12" ht="16.5" hidden="1" customHeight="1" x14ac:dyDescent="0.3">
      <c r="A637" s="8" t="s">
        <v>3479</v>
      </c>
      <c r="B637" s="7" t="s">
        <v>3476</v>
      </c>
      <c r="C637" s="7" t="s">
        <v>3476</v>
      </c>
      <c r="D637" s="7"/>
      <c r="E637" s="8" t="s">
        <v>384</v>
      </c>
      <c r="F637" s="8" t="s">
        <v>399</v>
      </c>
      <c r="G637" s="8">
        <v>7</v>
      </c>
      <c r="H637" s="8" t="s">
        <v>43</v>
      </c>
      <c r="I637" s="8">
        <v>7</v>
      </c>
      <c r="J637" s="7" t="s">
        <v>21</v>
      </c>
      <c r="K637" s="7" t="s">
        <v>22</v>
      </c>
      <c r="L637" s="9" t="s">
        <v>400</v>
      </c>
    </row>
    <row r="638" spans="1:12" ht="16.5" hidden="1" customHeight="1" x14ac:dyDescent="0.3">
      <c r="A638" s="8" t="s">
        <v>3479</v>
      </c>
      <c r="B638" s="7" t="s">
        <v>3476</v>
      </c>
      <c r="C638" s="7" t="s">
        <v>3476</v>
      </c>
      <c r="D638" s="7"/>
      <c r="E638" s="8" t="s">
        <v>384</v>
      </c>
      <c r="F638" s="8" t="s">
        <v>401</v>
      </c>
      <c r="G638" s="8">
        <v>8</v>
      </c>
      <c r="H638" s="8" t="s">
        <v>15</v>
      </c>
      <c r="I638" s="8">
        <v>40</v>
      </c>
      <c r="J638" s="7" t="s">
        <v>21</v>
      </c>
      <c r="K638" s="7" t="s">
        <v>22</v>
      </c>
      <c r="L638" s="9" t="s">
        <v>402</v>
      </c>
    </row>
    <row r="639" spans="1:12" ht="16.5" customHeight="1" x14ac:dyDescent="0.3">
      <c r="A639" s="8" t="s">
        <v>3480</v>
      </c>
      <c r="B639" s="7" t="s">
        <v>3476</v>
      </c>
      <c r="C639" s="7" t="s">
        <v>3475</v>
      </c>
      <c r="D639" s="7" t="s">
        <v>3484</v>
      </c>
      <c r="E639" s="8" t="s">
        <v>384</v>
      </c>
      <c r="F639" s="8" t="s">
        <v>397</v>
      </c>
      <c r="G639" s="8">
        <v>8</v>
      </c>
      <c r="H639" s="8" t="s">
        <v>15</v>
      </c>
      <c r="I639" s="8">
        <v>40</v>
      </c>
      <c r="J639" s="7" t="s">
        <v>21</v>
      </c>
      <c r="K639" s="7" t="s">
        <v>22</v>
      </c>
      <c r="L639" s="9" t="s">
        <v>398</v>
      </c>
    </row>
    <row r="640" spans="1:12" ht="16.5" hidden="1" customHeight="1" x14ac:dyDescent="0.3">
      <c r="A640" s="8" t="s">
        <v>3479</v>
      </c>
      <c r="B640" s="7" t="s">
        <v>3476</v>
      </c>
      <c r="C640" s="7" t="s">
        <v>3476</v>
      </c>
      <c r="D640" s="7"/>
      <c r="E640" s="8" t="s">
        <v>384</v>
      </c>
      <c r="F640" s="8" t="s">
        <v>403</v>
      </c>
      <c r="G640" s="8">
        <v>9</v>
      </c>
      <c r="H640" s="8" t="s">
        <v>125</v>
      </c>
      <c r="I640" s="8">
        <v>22</v>
      </c>
      <c r="J640" s="7" t="s">
        <v>21</v>
      </c>
      <c r="K640" s="7" t="s">
        <v>22</v>
      </c>
      <c r="L640" s="9" t="s">
        <v>2366</v>
      </c>
    </row>
    <row r="641" spans="1:12" ht="16.5" hidden="1" customHeight="1" x14ac:dyDescent="0.3">
      <c r="A641" s="8" t="s">
        <v>3479</v>
      </c>
      <c r="B641" s="7" t="s">
        <v>3476</v>
      </c>
      <c r="C641" s="7" t="s">
        <v>3476</v>
      </c>
      <c r="D641" s="7"/>
      <c r="E641" s="8" t="s">
        <v>384</v>
      </c>
      <c r="F641" s="8" t="s">
        <v>405</v>
      </c>
      <c r="G641" s="8">
        <v>10</v>
      </c>
      <c r="H641" s="8" t="s">
        <v>125</v>
      </c>
      <c r="I641" s="8">
        <v>22</v>
      </c>
      <c r="J641" s="7" t="s">
        <v>21</v>
      </c>
      <c r="K641" s="7" t="s">
        <v>22</v>
      </c>
      <c r="L641" s="9" t="s">
        <v>2367</v>
      </c>
    </row>
    <row r="642" spans="1:12" ht="16.5" hidden="1" customHeight="1" x14ac:dyDescent="0.3">
      <c r="A642" s="8" t="s">
        <v>3479</v>
      </c>
      <c r="B642" s="7" t="s">
        <v>3476</v>
      </c>
      <c r="C642" s="7" t="s">
        <v>3476</v>
      </c>
      <c r="D642" s="7"/>
      <c r="E642" s="8" t="s">
        <v>384</v>
      </c>
      <c r="F642" s="8" t="s">
        <v>407</v>
      </c>
      <c r="G642" s="8">
        <v>11</v>
      </c>
      <c r="H642" s="8" t="s">
        <v>125</v>
      </c>
      <c r="I642" s="8">
        <v>22</v>
      </c>
      <c r="J642" s="7" t="s">
        <v>21</v>
      </c>
      <c r="K642" s="7" t="s">
        <v>22</v>
      </c>
      <c r="L642" s="9" t="s">
        <v>2368</v>
      </c>
    </row>
    <row r="643" spans="1:12" ht="16.5" hidden="1" customHeight="1" x14ac:dyDescent="0.3">
      <c r="A643" s="8" t="s">
        <v>3479</v>
      </c>
      <c r="B643" s="7" t="s">
        <v>3476</v>
      </c>
      <c r="C643" s="7" t="s">
        <v>3476</v>
      </c>
      <c r="D643" s="7"/>
      <c r="E643" s="8" t="s">
        <v>384</v>
      </c>
      <c r="F643" s="8" t="s">
        <v>285</v>
      </c>
      <c r="G643" s="8">
        <v>12</v>
      </c>
      <c r="H643" s="8" t="s">
        <v>15</v>
      </c>
      <c r="I643" s="8">
        <v>40</v>
      </c>
      <c r="J643" s="7" t="s">
        <v>21</v>
      </c>
      <c r="K643" s="7" t="s">
        <v>22</v>
      </c>
      <c r="L643" s="9" t="s">
        <v>409</v>
      </c>
    </row>
    <row r="644" spans="1:12" ht="16.5" hidden="1" customHeight="1" x14ac:dyDescent="0.3">
      <c r="A644" s="8" t="s">
        <v>3479</v>
      </c>
      <c r="B644" s="7" t="s">
        <v>3476</v>
      </c>
      <c r="C644" s="7" t="s">
        <v>3476</v>
      </c>
      <c r="D644" s="7"/>
      <c r="E644" s="8" t="s">
        <v>384</v>
      </c>
      <c r="F644" s="8" t="s">
        <v>410</v>
      </c>
      <c r="G644" s="8">
        <v>13</v>
      </c>
      <c r="H644" s="8" t="s">
        <v>15</v>
      </c>
      <c r="I644" s="8">
        <v>400</v>
      </c>
      <c r="J644" s="7" t="s">
        <v>21</v>
      </c>
      <c r="K644" s="7" t="s">
        <v>22</v>
      </c>
      <c r="L644" s="9" t="s">
        <v>411</v>
      </c>
    </row>
    <row r="645" spans="1:12" ht="16.5" hidden="1" customHeight="1" x14ac:dyDescent="0.3">
      <c r="A645" s="8" t="s">
        <v>3479</v>
      </c>
      <c r="B645" s="7" t="s">
        <v>3476</v>
      </c>
      <c r="C645" s="7" t="s">
        <v>3476</v>
      </c>
      <c r="D645" s="7"/>
      <c r="E645" s="8" t="s">
        <v>384</v>
      </c>
      <c r="F645" s="8" t="s">
        <v>412</v>
      </c>
      <c r="G645" s="8">
        <v>14</v>
      </c>
      <c r="H645" s="8" t="s">
        <v>43</v>
      </c>
      <c r="I645" s="8">
        <v>7</v>
      </c>
      <c r="J645" s="7" t="s">
        <v>21</v>
      </c>
      <c r="K645" s="7" t="s">
        <v>22</v>
      </c>
      <c r="L645" s="9" t="s">
        <v>413</v>
      </c>
    </row>
    <row r="646" spans="1:12" ht="16.5" hidden="1" customHeight="1" x14ac:dyDescent="0.3">
      <c r="A646" s="8" t="s">
        <v>3479</v>
      </c>
      <c r="B646" s="7" t="s">
        <v>3476</v>
      </c>
      <c r="C646" s="7" t="s">
        <v>3476</v>
      </c>
      <c r="D646" s="7"/>
      <c r="E646" s="8" t="s">
        <v>384</v>
      </c>
      <c r="F646" s="8" t="s">
        <v>414</v>
      </c>
      <c r="G646" s="8">
        <v>15</v>
      </c>
      <c r="H646" s="8" t="s">
        <v>15</v>
      </c>
      <c r="I646" s="8">
        <v>400</v>
      </c>
      <c r="J646" s="7" t="s">
        <v>21</v>
      </c>
      <c r="K646" s="7" t="s">
        <v>22</v>
      </c>
      <c r="L646" s="9" t="s">
        <v>415</v>
      </c>
    </row>
    <row r="647" spans="1:12" ht="16.5" hidden="1" customHeight="1" x14ac:dyDescent="0.3">
      <c r="A647" s="8" t="s">
        <v>3479</v>
      </c>
      <c r="B647" s="7" t="s">
        <v>3476</v>
      </c>
      <c r="C647" s="7" t="s">
        <v>3476</v>
      </c>
      <c r="D647" s="7"/>
      <c r="E647" s="8" t="s">
        <v>384</v>
      </c>
      <c r="F647" s="8" t="s">
        <v>416</v>
      </c>
      <c r="G647" s="8">
        <v>16</v>
      </c>
      <c r="H647" s="8" t="s">
        <v>125</v>
      </c>
      <c r="I647" s="8">
        <v>22</v>
      </c>
      <c r="J647" s="7" t="s">
        <v>21</v>
      </c>
      <c r="K647" s="7" t="s">
        <v>22</v>
      </c>
      <c r="L647" s="9" t="s">
        <v>417</v>
      </c>
    </row>
    <row r="648" spans="1:12" ht="16.5" hidden="1" customHeight="1" x14ac:dyDescent="0.3">
      <c r="A648" s="8" t="s">
        <v>3479</v>
      </c>
      <c r="B648" s="7" t="s">
        <v>3476</v>
      </c>
      <c r="C648" s="7" t="s">
        <v>3476</v>
      </c>
      <c r="D648" s="7"/>
      <c r="E648" s="8" t="s">
        <v>384</v>
      </c>
      <c r="F648" s="8" t="s">
        <v>18</v>
      </c>
      <c r="G648" s="8">
        <v>17</v>
      </c>
      <c r="H648" s="8" t="s">
        <v>15</v>
      </c>
      <c r="I648" s="8">
        <v>40</v>
      </c>
      <c r="J648" s="7" t="s">
        <v>21</v>
      </c>
      <c r="K648" s="7" t="s">
        <v>22</v>
      </c>
      <c r="L648" s="9" t="s">
        <v>72</v>
      </c>
    </row>
    <row r="649" spans="1:12" ht="16.5" hidden="1" customHeight="1" x14ac:dyDescent="0.3">
      <c r="A649" s="8" t="s">
        <v>3479</v>
      </c>
      <c r="B649" s="7" t="s">
        <v>3476</v>
      </c>
      <c r="C649" s="7" t="s">
        <v>3476</v>
      </c>
      <c r="D649" s="7"/>
      <c r="E649" s="8" t="s">
        <v>384</v>
      </c>
      <c r="F649" s="8" t="s">
        <v>61</v>
      </c>
      <c r="G649" s="8">
        <v>18</v>
      </c>
      <c r="H649" s="8" t="s">
        <v>15</v>
      </c>
      <c r="I649" s="8">
        <v>40</v>
      </c>
      <c r="J649" s="7" t="s">
        <v>21</v>
      </c>
      <c r="K649" s="7" t="s">
        <v>22</v>
      </c>
      <c r="L649" s="9" t="s">
        <v>107</v>
      </c>
    </row>
    <row r="650" spans="1:12" ht="16.5" hidden="1" customHeight="1" x14ac:dyDescent="0.3">
      <c r="A650" s="8" t="s">
        <v>3479</v>
      </c>
      <c r="B650" s="7" t="s">
        <v>3476</v>
      </c>
      <c r="C650" s="7" t="s">
        <v>3476</v>
      </c>
      <c r="D650" s="7"/>
      <c r="E650" s="8" t="s">
        <v>384</v>
      </c>
      <c r="F650" s="8" t="s">
        <v>63</v>
      </c>
      <c r="G650" s="8">
        <v>19</v>
      </c>
      <c r="H650" s="8" t="s">
        <v>15</v>
      </c>
      <c r="I650" s="8">
        <v>40</v>
      </c>
      <c r="J650" s="7" t="s">
        <v>21</v>
      </c>
      <c r="K650" s="7" t="s">
        <v>22</v>
      </c>
      <c r="L650" s="9" t="s">
        <v>108</v>
      </c>
    </row>
    <row r="651" spans="1:12" ht="16.5" hidden="1" customHeight="1" x14ac:dyDescent="0.3">
      <c r="A651" s="8" t="s">
        <v>3479</v>
      </c>
      <c r="B651" s="7" t="s">
        <v>3476</v>
      </c>
      <c r="C651" s="7" t="s">
        <v>3476</v>
      </c>
      <c r="D651" s="7"/>
      <c r="E651" s="8" t="s">
        <v>384</v>
      </c>
      <c r="F651" s="8" t="s">
        <v>65</v>
      </c>
      <c r="G651" s="8">
        <v>20</v>
      </c>
      <c r="H651" s="8" t="s">
        <v>43</v>
      </c>
      <c r="I651" s="8">
        <v>7</v>
      </c>
      <c r="J651" s="7" t="s">
        <v>21</v>
      </c>
      <c r="K651" s="7" t="s">
        <v>22</v>
      </c>
      <c r="L651" s="9" t="s">
        <v>109</v>
      </c>
    </row>
    <row r="652" spans="1:12" ht="16.5" hidden="1" customHeight="1" x14ac:dyDescent="0.3">
      <c r="A652" s="8" t="s">
        <v>3479</v>
      </c>
      <c r="B652" s="7" t="s">
        <v>3476</v>
      </c>
      <c r="C652" s="7" t="s">
        <v>3476</v>
      </c>
      <c r="D652" s="7"/>
      <c r="E652" s="8" t="s">
        <v>384</v>
      </c>
      <c r="F652" s="8" t="s">
        <v>67</v>
      </c>
      <c r="G652" s="8">
        <v>21</v>
      </c>
      <c r="H652" s="8" t="s">
        <v>15</v>
      </c>
      <c r="I652" s="8">
        <v>40</v>
      </c>
      <c r="J652" s="7" t="s">
        <v>21</v>
      </c>
      <c r="K652" s="7" t="s">
        <v>22</v>
      </c>
      <c r="L652" s="9" t="s">
        <v>112</v>
      </c>
    </row>
    <row r="653" spans="1:12" ht="16.5" hidden="1" customHeight="1" x14ac:dyDescent="0.3">
      <c r="A653" s="8" t="s">
        <v>3479</v>
      </c>
      <c r="B653" s="7" t="s">
        <v>3476</v>
      </c>
      <c r="C653" s="7" t="s">
        <v>3476</v>
      </c>
      <c r="D653" s="7"/>
      <c r="E653" s="8" t="s">
        <v>384</v>
      </c>
      <c r="F653" s="8" t="s">
        <v>110</v>
      </c>
      <c r="G653" s="8">
        <v>22</v>
      </c>
      <c r="H653" s="8" t="s">
        <v>15</v>
      </c>
      <c r="I653" s="8">
        <v>40</v>
      </c>
      <c r="J653" s="7" t="s">
        <v>21</v>
      </c>
      <c r="K653" s="7" t="s">
        <v>22</v>
      </c>
      <c r="L653" s="9" t="s">
        <v>111</v>
      </c>
    </row>
    <row r="654" spans="1:12" ht="16.5" customHeight="1" x14ac:dyDescent="0.3">
      <c r="A654" s="8" t="s">
        <v>3480</v>
      </c>
      <c r="B654" s="7" t="s">
        <v>3476</v>
      </c>
      <c r="C654" s="7" t="s">
        <v>3475</v>
      </c>
      <c r="D654" s="7" t="s">
        <v>3484</v>
      </c>
      <c r="E654" s="8" t="s">
        <v>384</v>
      </c>
      <c r="F654" s="8" t="s">
        <v>418</v>
      </c>
      <c r="G654" s="8">
        <v>22</v>
      </c>
      <c r="H654" s="8" t="s">
        <v>15</v>
      </c>
      <c r="I654" s="8">
        <v>40</v>
      </c>
      <c r="J654" s="7" t="s">
        <v>21</v>
      </c>
      <c r="K654" s="7" t="s">
        <v>22</v>
      </c>
      <c r="L654" s="9" t="s">
        <v>419</v>
      </c>
    </row>
    <row r="655" spans="1:12" ht="16.5" hidden="1" customHeight="1" x14ac:dyDescent="0.3">
      <c r="A655" s="8" t="s">
        <v>3479</v>
      </c>
      <c r="B655" s="7" t="s">
        <v>3476</v>
      </c>
      <c r="C655" s="7" t="s">
        <v>3476</v>
      </c>
      <c r="D655" s="7"/>
      <c r="E655" s="8" t="s">
        <v>384</v>
      </c>
      <c r="F655" s="8" t="s">
        <v>69</v>
      </c>
      <c r="G655" s="8">
        <v>23</v>
      </c>
      <c r="H655" s="8" t="s">
        <v>15</v>
      </c>
      <c r="I655" s="8">
        <v>500</v>
      </c>
      <c r="J655" s="7" t="s">
        <v>21</v>
      </c>
      <c r="K655" s="7" t="s">
        <v>22</v>
      </c>
      <c r="L655" s="9" t="s">
        <v>272</v>
      </c>
    </row>
    <row r="656" spans="1:12" ht="16.5" customHeight="1" x14ac:dyDescent="0.3">
      <c r="A656" s="8" t="s">
        <v>3480</v>
      </c>
      <c r="B656" s="7" t="s">
        <v>3476</v>
      </c>
      <c r="C656" s="7" t="s">
        <v>3475</v>
      </c>
      <c r="D656" s="7" t="s">
        <v>3484</v>
      </c>
      <c r="E656" s="8" t="s">
        <v>384</v>
      </c>
      <c r="F656" s="8" t="s">
        <v>420</v>
      </c>
      <c r="G656" s="8">
        <v>23</v>
      </c>
      <c r="H656" s="8" t="s">
        <v>15</v>
      </c>
      <c r="I656" s="8">
        <v>40</v>
      </c>
      <c r="J656" s="7" t="s">
        <v>21</v>
      </c>
      <c r="K656" s="7" t="s">
        <v>22</v>
      </c>
      <c r="L656" s="9" t="s">
        <v>421</v>
      </c>
    </row>
    <row r="657" spans="1:12" ht="16.5" hidden="1" customHeight="1" x14ac:dyDescent="0.3">
      <c r="A657" s="8" t="s">
        <v>3479</v>
      </c>
      <c r="B657" s="7" t="s">
        <v>3476</v>
      </c>
      <c r="C657" s="7" t="s">
        <v>3476</v>
      </c>
      <c r="D657" s="7"/>
      <c r="E657" s="8" t="s">
        <v>384</v>
      </c>
      <c r="F657" s="8" t="s">
        <v>188</v>
      </c>
      <c r="G657" s="8">
        <v>24</v>
      </c>
      <c r="H657" s="8" t="s">
        <v>15</v>
      </c>
      <c r="I657" s="8">
        <v>40</v>
      </c>
      <c r="J657" s="7" t="s">
        <v>21</v>
      </c>
      <c r="K657" s="7" t="s">
        <v>22</v>
      </c>
      <c r="L657" s="9" t="s">
        <v>423</v>
      </c>
    </row>
    <row r="658" spans="1:12" ht="16.5" customHeight="1" x14ac:dyDescent="0.3">
      <c r="A658" s="8" t="s">
        <v>3480</v>
      </c>
      <c r="B658" s="7" t="s">
        <v>3476</v>
      </c>
      <c r="C658" s="7" t="s">
        <v>3475</v>
      </c>
      <c r="D658" s="7" t="s">
        <v>3484</v>
      </c>
      <c r="E658" s="8" t="s">
        <v>384</v>
      </c>
      <c r="F658" s="8" t="s">
        <v>40</v>
      </c>
      <c r="G658" s="8">
        <v>24</v>
      </c>
      <c r="H658" s="8" t="s">
        <v>15</v>
      </c>
      <c r="I658" s="8">
        <v>40</v>
      </c>
      <c r="J658" s="7" t="s">
        <v>21</v>
      </c>
      <c r="K658" s="7" t="s">
        <v>22</v>
      </c>
      <c r="L658" s="9" t="s">
        <v>422</v>
      </c>
    </row>
    <row r="659" spans="1:12" ht="16.5" hidden="1" customHeight="1" x14ac:dyDescent="0.3">
      <c r="A659" s="8" t="s">
        <v>3479</v>
      </c>
      <c r="B659" s="7" t="s">
        <v>3476</v>
      </c>
      <c r="C659" s="7" t="s">
        <v>3476</v>
      </c>
      <c r="D659" s="7"/>
      <c r="E659" s="8" t="s">
        <v>384</v>
      </c>
      <c r="F659" s="8" t="s">
        <v>424</v>
      </c>
      <c r="G659" s="8">
        <v>25</v>
      </c>
      <c r="H659" s="8" t="s">
        <v>125</v>
      </c>
      <c r="I659" s="8">
        <v>22</v>
      </c>
      <c r="J659" s="7" t="s">
        <v>21</v>
      </c>
      <c r="K659" s="7" t="s">
        <v>22</v>
      </c>
      <c r="L659" s="9" t="s">
        <v>425</v>
      </c>
    </row>
    <row r="660" spans="1:12" ht="16.5" hidden="1" customHeight="1" x14ac:dyDescent="0.3">
      <c r="A660" s="8" t="s">
        <v>3479</v>
      </c>
      <c r="B660" s="7" t="s">
        <v>3476</v>
      </c>
      <c r="C660" s="7" t="s">
        <v>3476</v>
      </c>
      <c r="D660" s="7"/>
      <c r="E660" s="8" t="s">
        <v>384</v>
      </c>
      <c r="F660" s="8" t="s">
        <v>426</v>
      </c>
      <c r="G660" s="8">
        <v>26</v>
      </c>
      <c r="H660" s="8" t="s">
        <v>15</v>
      </c>
      <c r="I660" s="8">
        <v>400</v>
      </c>
      <c r="J660" s="7" t="s">
        <v>21</v>
      </c>
      <c r="K660" s="7" t="s">
        <v>22</v>
      </c>
      <c r="L660" s="9" t="s">
        <v>427</v>
      </c>
    </row>
    <row r="661" spans="1:12" ht="16.5" hidden="1" customHeight="1" x14ac:dyDescent="0.3">
      <c r="A661" s="8" t="s">
        <v>3479</v>
      </c>
      <c r="B661" s="7" t="s">
        <v>3476</v>
      </c>
      <c r="C661" s="7" t="s">
        <v>3476</v>
      </c>
      <c r="D661" s="7"/>
      <c r="E661" s="8" t="s">
        <v>384</v>
      </c>
      <c r="F661" s="8" t="s">
        <v>428</v>
      </c>
      <c r="G661" s="8">
        <v>27</v>
      </c>
      <c r="H661" s="8" t="s">
        <v>15</v>
      </c>
      <c r="I661" s="8">
        <v>40</v>
      </c>
      <c r="J661" s="7" t="s">
        <v>21</v>
      </c>
      <c r="K661" s="7" t="s">
        <v>22</v>
      </c>
      <c r="L661" s="9" t="s">
        <v>429</v>
      </c>
    </row>
    <row r="662" spans="1:12" ht="16.5" hidden="1" customHeight="1" x14ac:dyDescent="0.3">
      <c r="A662" s="8" t="s">
        <v>3479</v>
      </c>
      <c r="B662" s="7" t="s">
        <v>3476</v>
      </c>
      <c r="C662" s="7" t="s">
        <v>3476</v>
      </c>
      <c r="D662" s="7"/>
      <c r="E662" s="8" t="s">
        <v>384</v>
      </c>
      <c r="F662" s="8" t="s">
        <v>430</v>
      </c>
      <c r="G662" s="8">
        <v>28</v>
      </c>
      <c r="H662" s="8" t="s">
        <v>15</v>
      </c>
      <c r="I662" s="8">
        <v>40</v>
      </c>
      <c r="J662" s="7" t="s">
        <v>21</v>
      </c>
      <c r="K662" s="7" t="s">
        <v>22</v>
      </c>
      <c r="L662" s="9" t="s">
        <v>431</v>
      </c>
    </row>
    <row r="663" spans="1:12" ht="16.5" hidden="1" customHeight="1" x14ac:dyDescent="0.3">
      <c r="A663" s="8" t="s">
        <v>3479</v>
      </c>
      <c r="B663" s="7" t="s">
        <v>3476</v>
      </c>
      <c r="C663" s="7" t="s">
        <v>3476</v>
      </c>
      <c r="D663" s="7"/>
      <c r="E663" s="8" t="s">
        <v>384</v>
      </c>
      <c r="F663" s="8" t="s">
        <v>432</v>
      </c>
      <c r="G663" s="8">
        <v>29</v>
      </c>
      <c r="H663" s="8" t="s">
        <v>15</v>
      </c>
      <c r="I663" s="8">
        <v>10</v>
      </c>
      <c r="J663" s="7" t="s">
        <v>21</v>
      </c>
      <c r="K663" s="7" t="s">
        <v>22</v>
      </c>
      <c r="L663" s="9" t="s">
        <v>433</v>
      </c>
    </row>
    <row r="664" spans="1:12" ht="16.5" hidden="1" customHeight="1" x14ac:dyDescent="0.3">
      <c r="A664" s="8" t="s">
        <v>3479</v>
      </c>
      <c r="B664" s="7" t="s">
        <v>3476</v>
      </c>
      <c r="C664" s="7" t="s">
        <v>3476</v>
      </c>
      <c r="D664" s="7"/>
      <c r="E664" s="8" t="s">
        <v>384</v>
      </c>
      <c r="F664" s="8" t="s">
        <v>434</v>
      </c>
      <c r="G664" s="8">
        <v>30</v>
      </c>
      <c r="H664" s="8" t="s">
        <v>15</v>
      </c>
      <c r="I664" s="8">
        <v>40</v>
      </c>
      <c r="J664" s="7" t="s">
        <v>21</v>
      </c>
      <c r="K664" s="7" t="s">
        <v>22</v>
      </c>
      <c r="L664" s="9" t="s">
        <v>435</v>
      </c>
    </row>
    <row r="665" spans="1:12" ht="16.5" hidden="1" customHeight="1" x14ac:dyDescent="0.3">
      <c r="A665" s="8" t="s">
        <v>3479</v>
      </c>
      <c r="B665" s="7" t="s">
        <v>3476</v>
      </c>
      <c r="C665" s="7" t="s">
        <v>3476</v>
      </c>
      <c r="D665" s="7"/>
      <c r="E665" s="8" t="s">
        <v>384</v>
      </c>
      <c r="F665" s="8" t="s">
        <v>436</v>
      </c>
      <c r="G665" s="8">
        <v>31</v>
      </c>
      <c r="H665" s="8" t="s">
        <v>43</v>
      </c>
      <c r="I665" s="8">
        <v>7</v>
      </c>
      <c r="J665" s="7" t="s">
        <v>21</v>
      </c>
      <c r="K665" s="7" t="s">
        <v>22</v>
      </c>
      <c r="L665" s="9" t="s">
        <v>437</v>
      </c>
    </row>
    <row r="666" spans="1:12" ht="16.5" hidden="1" customHeight="1" x14ac:dyDescent="0.3">
      <c r="A666" s="8" t="s">
        <v>3480</v>
      </c>
      <c r="B666" s="7" t="s">
        <v>3476</v>
      </c>
      <c r="C666" s="7" t="s">
        <v>3474</v>
      </c>
      <c r="D666" s="7" t="s">
        <v>3485</v>
      </c>
      <c r="E666" s="8" t="s">
        <v>384</v>
      </c>
      <c r="F666" s="8" t="s">
        <v>2052</v>
      </c>
      <c r="G666" s="8">
        <v>32</v>
      </c>
      <c r="H666" s="8" t="s">
        <v>15</v>
      </c>
      <c r="I666" s="8">
        <v>400</v>
      </c>
      <c r="J666" s="7" t="s">
        <v>21</v>
      </c>
      <c r="K666" s="7" t="s">
        <v>22</v>
      </c>
      <c r="L666" s="9" t="s">
        <v>2369</v>
      </c>
    </row>
    <row r="667" spans="1:12" ht="16.5" hidden="1" customHeight="1" x14ac:dyDescent="0.3">
      <c r="A667" s="8" t="s">
        <v>3480</v>
      </c>
      <c r="B667" s="7" t="s">
        <v>3476</v>
      </c>
      <c r="C667" s="7" t="s">
        <v>3474</v>
      </c>
      <c r="D667" s="7" t="s">
        <v>3485</v>
      </c>
      <c r="E667" s="8" t="s">
        <v>384</v>
      </c>
      <c r="F667" s="8" t="s">
        <v>2053</v>
      </c>
      <c r="G667" s="8">
        <v>33</v>
      </c>
      <c r="H667" s="8" t="s">
        <v>15</v>
      </c>
      <c r="I667" s="8">
        <v>400</v>
      </c>
      <c r="J667" s="7" t="s">
        <v>21</v>
      </c>
      <c r="K667" s="7" t="s">
        <v>22</v>
      </c>
      <c r="L667" s="9" t="s">
        <v>2370</v>
      </c>
    </row>
    <row r="668" spans="1:12" ht="16.5" hidden="1" customHeight="1" x14ac:dyDescent="0.3">
      <c r="A668" s="8" t="s">
        <v>3480</v>
      </c>
      <c r="B668" s="7" t="s">
        <v>3476</v>
      </c>
      <c r="C668" s="7" t="s">
        <v>3474</v>
      </c>
      <c r="D668" s="7" t="s">
        <v>3485</v>
      </c>
      <c r="E668" s="8" t="s">
        <v>384</v>
      </c>
      <c r="F668" s="8" t="s">
        <v>2054</v>
      </c>
      <c r="G668" s="8">
        <v>34</v>
      </c>
      <c r="H668" s="8" t="s">
        <v>15</v>
      </c>
      <c r="I668" s="8">
        <v>400</v>
      </c>
      <c r="J668" s="7" t="s">
        <v>21</v>
      </c>
      <c r="K668" s="7" t="s">
        <v>22</v>
      </c>
      <c r="L668" s="9" t="s">
        <v>2371</v>
      </c>
    </row>
    <row r="669" spans="1:12" ht="16.5" hidden="1" customHeight="1" x14ac:dyDescent="0.3">
      <c r="A669" s="8" t="s">
        <v>3480</v>
      </c>
      <c r="B669" s="7" t="s">
        <v>3476</v>
      </c>
      <c r="C669" s="7" t="s">
        <v>3474</v>
      </c>
      <c r="D669" s="7" t="s">
        <v>3485</v>
      </c>
      <c r="E669" s="8" t="s">
        <v>384</v>
      </c>
      <c r="F669" s="8" t="s">
        <v>2055</v>
      </c>
      <c r="G669" s="8">
        <v>35</v>
      </c>
      <c r="H669" s="8" t="s">
        <v>15</v>
      </c>
      <c r="I669" s="8">
        <v>400</v>
      </c>
      <c r="J669" s="7" t="s">
        <v>21</v>
      </c>
      <c r="K669" s="7" t="s">
        <v>22</v>
      </c>
      <c r="L669" s="9" t="s">
        <v>2372</v>
      </c>
    </row>
    <row r="670" spans="1:12" ht="16.5" hidden="1" customHeight="1" x14ac:dyDescent="0.3">
      <c r="A670" s="8" t="s">
        <v>3480</v>
      </c>
      <c r="B670" s="7" t="s">
        <v>3476</v>
      </c>
      <c r="C670" s="7" t="s">
        <v>3474</v>
      </c>
      <c r="D670" s="7" t="s">
        <v>3485</v>
      </c>
      <c r="E670" s="8" t="s">
        <v>384</v>
      </c>
      <c r="F670" s="8" t="s">
        <v>2056</v>
      </c>
      <c r="G670" s="8">
        <v>36</v>
      </c>
      <c r="H670" s="8" t="s">
        <v>15</v>
      </c>
      <c r="I670" s="8">
        <v>40</v>
      </c>
      <c r="J670" s="7" t="s">
        <v>21</v>
      </c>
      <c r="K670" s="7" t="s">
        <v>22</v>
      </c>
      <c r="L670" s="9" t="s">
        <v>22</v>
      </c>
    </row>
    <row r="671" spans="1:12" ht="16.5" hidden="1" customHeight="1" x14ac:dyDescent="0.3">
      <c r="A671" s="8" t="s">
        <v>3480</v>
      </c>
      <c r="B671" s="7" t="s">
        <v>3476</v>
      </c>
      <c r="C671" s="7" t="s">
        <v>3474</v>
      </c>
      <c r="D671" s="7" t="s">
        <v>3485</v>
      </c>
      <c r="E671" s="8" t="s">
        <v>384</v>
      </c>
      <c r="F671" s="8" t="s">
        <v>2057</v>
      </c>
      <c r="G671" s="8">
        <v>37</v>
      </c>
      <c r="H671" s="8" t="s">
        <v>15</v>
      </c>
      <c r="I671" s="8">
        <v>40</v>
      </c>
      <c r="J671" s="7" t="s">
        <v>21</v>
      </c>
      <c r="K671" s="7" t="s">
        <v>22</v>
      </c>
      <c r="L671" s="9" t="s">
        <v>22</v>
      </c>
    </row>
    <row r="672" spans="1:12" ht="16.5" hidden="1" customHeight="1" x14ac:dyDescent="0.3">
      <c r="A672" s="8" t="s">
        <v>3480</v>
      </c>
      <c r="B672" s="7" t="s">
        <v>3476</v>
      </c>
      <c r="C672" s="7" t="s">
        <v>3474</v>
      </c>
      <c r="D672" s="7" t="s">
        <v>3485</v>
      </c>
      <c r="E672" s="8" t="s">
        <v>384</v>
      </c>
      <c r="F672" s="8" t="s">
        <v>2058</v>
      </c>
      <c r="G672" s="8">
        <v>38</v>
      </c>
      <c r="H672" s="8" t="s">
        <v>15</v>
      </c>
      <c r="I672" s="8">
        <v>40</v>
      </c>
      <c r="J672" s="7" t="s">
        <v>21</v>
      </c>
      <c r="K672" s="7" t="s">
        <v>22</v>
      </c>
      <c r="L672" s="9" t="s">
        <v>22</v>
      </c>
    </row>
    <row r="673" spans="1:12" ht="16.5" hidden="1" customHeight="1" x14ac:dyDescent="0.3">
      <c r="A673" s="8" t="s">
        <v>3480</v>
      </c>
      <c r="B673" s="7" t="s">
        <v>3476</v>
      </c>
      <c r="C673" s="7" t="s">
        <v>3474</v>
      </c>
      <c r="D673" s="7" t="s">
        <v>3485</v>
      </c>
      <c r="E673" s="8" t="s">
        <v>384</v>
      </c>
      <c r="F673" s="8" t="s">
        <v>2059</v>
      </c>
      <c r="G673" s="8">
        <v>39</v>
      </c>
      <c r="H673" s="8" t="s">
        <v>15</v>
      </c>
      <c r="I673" s="8">
        <v>40</v>
      </c>
      <c r="J673" s="7" t="s">
        <v>21</v>
      </c>
      <c r="K673" s="7" t="s">
        <v>22</v>
      </c>
      <c r="L673" s="9" t="s">
        <v>22</v>
      </c>
    </row>
    <row r="674" spans="1:12" ht="16.5" hidden="1" customHeight="1" x14ac:dyDescent="0.3">
      <c r="A674" s="8" t="s">
        <v>3480</v>
      </c>
      <c r="B674" s="7" t="s">
        <v>3476</v>
      </c>
      <c r="C674" s="7" t="s">
        <v>3474</v>
      </c>
      <c r="D674" s="7" t="s">
        <v>3485</v>
      </c>
      <c r="E674" s="8" t="s">
        <v>384</v>
      </c>
      <c r="F674" s="8" t="s">
        <v>2060</v>
      </c>
      <c r="G674" s="8">
        <v>40</v>
      </c>
      <c r="H674" s="8" t="s">
        <v>15</v>
      </c>
      <c r="I674" s="8">
        <v>40</v>
      </c>
      <c r="J674" s="7" t="s">
        <v>21</v>
      </c>
      <c r="K674" s="7" t="s">
        <v>22</v>
      </c>
      <c r="L674" s="9" t="s">
        <v>22</v>
      </c>
    </row>
    <row r="675" spans="1:12" ht="16.5" customHeight="1" x14ac:dyDescent="0.3">
      <c r="A675" s="8" t="s">
        <v>3480</v>
      </c>
      <c r="B675" s="7" t="s">
        <v>3476</v>
      </c>
      <c r="C675" s="7" t="s">
        <v>3475</v>
      </c>
      <c r="D675" s="7" t="s">
        <v>3484</v>
      </c>
      <c r="E675" s="8" t="s">
        <v>384</v>
      </c>
      <c r="F675" s="8" t="s">
        <v>443</v>
      </c>
      <c r="G675" s="8">
        <v>40</v>
      </c>
      <c r="H675" s="8" t="s">
        <v>43</v>
      </c>
      <c r="I675" s="8">
        <v>7</v>
      </c>
      <c r="J675" s="7" t="s">
        <v>21</v>
      </c>
      <c r="K675" s="7" t="s">
        <v>22</v>
      </c>
      <c r="L675" s="9" t="s">
        <v>444</v>
      </c>
    </row>
    <row r="676" spans="1:12" ht="16.5" hidden="1" customHeight="1" x14ac:dyDescent="0.3">
      <c r="A676" s="8" t="s">
        <v>3480</v>
      </c>
      <c r="B676" s="7" t="s">
        <v>3476</v>
      </c>
      <c r="C676" s="7" t="s">
        <v>3474</v>
      </c>
      <c r="D676" s="7" t="s">
        <v>3485</v>
      </c>
      <c r="E676" s="8" t="s">
        <v>384</v>
      </c>
      <c r="F676" s="8" t="s">
        <v>2061</v>
      </c>
      <c r="G676" s="8">
        <v>41</v>
      </c>
      <c r="H676" s="8" t="s">
        <v>15</v>
      </c>
      <c r="I676" s="8">
        <v>40</v>
      </c>
      <c r="J676" s="7" t="s">
        <v>21</v>
      </c>
      <c r="K676" s="7" t="s">
        <v>22</v>
      </c>
      <c r="L676" s="9" t="s">
        <v>22</v>
      </c>
    </row>
    <row r="677" spans="1:12" ht="16.5" customHeight="1" x14ac:dyDescent="0.3">
      <c r="A677" s="8" t="s">
        <v>3480</v>
      </c>
      <c r="B677" s="7" t="s">
        <v>3476</v>
      </c>
      <c r="C677" s="7" t="s">
        <v>3475</v>
      </c>
      <c r="D677" s="7" t="s">
        <v>3484</v>
      </c>
      <c r="E677" s="8" t="s">
        <v>384</v>
      </c>
      <c r="F677" s="8" t="s">
        <v>445</v>
      </c>
      <c r="G677" s="8">
        <v>41</v>
      </c>
      <c r="H677" s="8" t="s">
        <v>43</v>
      </c>
      <c r="I677" s="8">
        <v>7</v>
      </c>
      <c r="J677" s="7" t="s">
        <v>21</v>
      </c>
      <c r="K677" s="7" t="s">
        <v>22</v>
      </c>
      <c r="L677" s="9" t="s">
        <v>446</v>
      </c>
    </row>
    <row r="678" spans="1:12" ht="16.5" hidden="1" customHeight="1" x14ac:dyDescent="0.3">
      <c r="A678" s="8" t="s">
        <v>3479</v>
      </c>
      <c r="B678" s="7" t="s">
        <v>3476</v>
      </c>
      <c r="C678" s="7" t="s">
        <v>3476</v>
      </c>
      <c r="D678" s="7"/>
      <c r="E678" s="8" t="s">
        <v>384</v>
      </c>
      <c r="F678" s="8" t="s">
        <v>438</v>
      </c>
      <c r="G678" s="8">
        <v>42</v>
      </c>
      <c r="H678" s="8" t="s">
        <v>15</v>
      </c>
      <c r="I678" s="8">
        <v>40</v>
      </c>
      <c r="J678" s="7" t="s">
        <v>21</v>
      </c>
      <c r="K678" s="7" t="s">
        <v>22</v>
      </c>
      <c r="L678" s="9" t="s">
        <v>439</v>
      </c>
    </row>
    <row r="679" spans="1:12" ht="16.5" customHeight="1" x14ac:dyDescent="0.3">
      <c r="A679" s="8" t="s">
        <v>3480</v>
      </c>
      <c r="B679" s="7" t="s">
        <v>3476</v>
      </c>
      <c r="C679" s="7" t="s">
        <v>3475</v>
      </c>
      <c r="D679" s="7" t="s">
        <v>3484</v>
      </c>
      <c r="E679" s="8" t="s">
        <v>384</v>
      </c>
      <c r="F679" s="8" t="s">
        <v>447</v>
      </c>
      <c r="G679" s="8">
        <v>42</v>
      </c>
      <c r="H679" s="8" t="s">
        <v>43</v>
      </c>
      <c r="I679" s="8">
        <v>7</v>
      </c>
      <c r="J679" s="7" t="s">
        <v>21</v>
      </c>
      <c r="K679" s="7" t="s">
        <v>22</v>
      </c>
      <c r="L679" s="9" t="s">
        <v>448</v>
      </c>
    </row>
    <row r="680" spans="1:12" ht="16.5" hidden="1" customHeight="1" x14ac:dyDescent="0.3">
      <c r="A680" s="8" t="s">
        <v>3480</v>
      </c>
      <c r="B680" s="7" t="s">
        <v>3476</v>
      </c>
      <c r="C680" s="7" t="s">
        <v>3474</v>
      </c>
      <c r="D680" s="7" t="s">
        <v>3485</v>
      </c>
      <c r="E680" s="8" t="s">
        <v>384</v>
      </c>
      <c r="F680" s="8" t="s">
        <v>2373</v>
      </c>
      <c r="G680" s="8">
        <v>43</v>
      </c>
      <c r="H680" s="8" t="s">
        <v>15</v>
      </c>
      <c r="I680" s="8">
        <v>40</v>
      </c>
      <c r="J680" s="7" t="s">
        <v>21</v>
      </c>
      <c r="K680" s="7" t="s">
        <v>22</v>
      </c>
      <c r="L680" s="9" t="s">
        <v>2374</v>
      </c>
    </row>
    <row r="681" spans="1:12" ht="16.5" customHeight="1" x14ac:dyDescent="0.3">
      <c r="A681" s="8" t="s">
        <v>3480</v>
      </c>
      <c r="B681" s="7" t="s">
        <v>3476</v>
      </c>
      <c r="C681" s="7" t="s">
        <v>3475</v>
      </c>
      <c r="D681" s="7" t="s">
        <v>3484</v>
      </c>
      <c r="E681" s="8" t="s">
        <v>384</v>
      </c>
      <c r="F681" s="8" t="s">
        <v>449</v>
      </c>
      <c r="G681" s="8">
        <v>43</v>
      </c>
      <c r="H681" s="8" t="s">
        <v>43</v>
      </c>
      <c r="I681" s="8">
        <v>7</v>
      </c>
      <c r="J681" s="7" t="s">
        <v>21</v>
      </c>
      <c r="K681" s="7" t="s">
        <v>22</v>
      </c>
      <c r="L681" s="9" t="s">
        <v>450</v>
      </c>
    </row>
    <row r="682" spans="1:12" ht="16.5" hidden="1" customHeight="1" x14ac:dyDescent="0.3">
      <c r="A682" s="8" t="s">
        <v>3480</v>
      </c>
      <c r="B682" s="7" t="s">
        <v>3476</v>
      </c>
      <c r="C682" s="7" t="s">
        <v>3474</v>
      </c>
      <c r="D682" s="7" t="s">
        <v>3485</v>
      </c>
      <c r="E682" s="8" t="s">
        <v>384</v>
      </c>
      <c r="F682" s="8" t="s">
        <v>2375</v>
      </c>
      <c r="G682" s="8">
        <v>44</v>
      </c>
      <c r="H682" s="8" t="s">
        <v>15</v>
      </c>
      <c r="I682" s="8">
        <v>40</v>
      </c>
      <c r="J682" s="7" t="s">
        <v>21</v>
      </c>
      <c r="K682" s="7" t="s">
        <v>22</v>
      </c>
      <c r="L682" s="9" t="s">
        <v>2376</v>
      </c>
    </row>
    <row r="683" spans="1:12" ht="16.5" customHeight="1" x14ac:dyDescent="0.3">
      <c r="A683" s="8" t="s">
        <v>3480</v>
      </c>
      <c r="B683" s="7" t="s">
        <v>3476</v>
      </c>
      <c r="C683" s="7" t="s">
        <v>3475</v>
      </c>
      <c r="D683" s="7" t="s">
        <v>3484</v>
      </c>
      <c r="E683" s="8" t="s">
        <v>384</v>
      </c>
      <c r="F683" s="8" t="s">
        <v>451</v>
      </c>
      <c r="G683" s="8">
        <v>44</v>
      </c>
      <c r="H683" s="8" t="s">
        <v>43</v>
      </c>
      <c r="I683" s="8">
        <v>7</v>
      </c>
      <c r="J683" s="7" t="s">
        <v>21</v>
      </c>
      <c r="K683" s="7" t="s">
        <v>22</v>
      </c>
      <c r="L683" s="9" t="s">
        <v>452</v>
      </c>
    </row>
    <row r="684" spans="1:12" ht="16.5" hidden="1" customHeight="1" x14ac:dyDescent="0.3">
      <c r="A684" s="8" t="s">
        <v>3480</v>
      </c>
      <c r="B684" s="7" t="s">
        <v>3476</v>
      </c>
      <c r="C684" s="7" t="s">
        <v>3474</v>
      </c>
      <c r="D684" s="7" t="s">
        <v>3485</v>
      </c>
      <c r="E684" s="8" t="s">
        <v>384</v>
      </c>
      <c r="F684" s="8" t="s">
        <v>2377</v>
      </c>
      <c r="G684" s="8">
        <v>45</v>
      </c>
      <c r="H684" s="8" t="s">
        <v>15</v>
      </c>
      <c r="I684" s="8">
        <v>40</v>
      </c>
      <c r="J684" s="7" t="s">
        <v>21</v>
      </c>
      <c r="K684" s="7" t="s">
        <v>22</v>
      </c>
      <c r="L684" s="9" t="s">
        <v>2378</v>
      </c>
    </row>
    <row r="685" spans="1:12" ht="16.5" customHeight="1" x14ac:dyDescent="0.3">
      <c r="A685" s="8" t="s">
        <v>3480</v>
      </c>
      <c r="B685" s="7" t="s">
        <v>3476</v>
      </c>
      <c r="C685" s="7" t="s">
        <v>3475</v>
      </c>
      <c r="D685" s="7" t="s">
        <v>3484</v>
      </c>
      <c r="E685" s="8" t="s">
        <v>384</v>
      </c>
      <c r="F685" s="8" t="s">
        <v>453</v>
      </c>
      <c r="G685" s="8">
        <v>45</v>
      </c>
      <c r="H685" s="8" t="s">
        <v>43</v>
      </c>
      <c r="I685" s="8">
        <v>7</v>
      </c>
      <c r="J685" s="7" t="s">
        <v>21</v>
      </c>
      <c r="K685" s="7" t="s">
        <v>22</v>
      </c>
      <c r="L685" s="9" t="s">
        <v>454</v>
      </c>
    </row>
    <row r="686" spans="1:12" ht="16.5" hidden="1" customHeight="1" x14ac:dyDescent="0.3">
      <c r="A686" s="8" t="s">
        <v>3480</v>
      </c>
      <c r="B686" s="7" t="s">
        <v>3476</v>
      </c>
      <c r="C686" s="7" t="s">
        <v>3474</v>
      </c>
      <c r="D686" s="7" t="s">
        <v>3485</v>
      </c>
      <c r="E686" s="8" t="s">
        <v>384</v>
      </c>
      <c r="F686" s="8" t="s">
        <v>2379</v>
      </c>
      <c r="G686" s="8">
        <v>46</v>
      </c>
      <c r="H686" s="8" t="s">
        <v>15</v>
      </c>
      <c r="I686" s="8">
        <v>40</v>
      </c>
      <c r="J686" s="7" t="s">
        <v>21</v>
      </c>
      <c r="K686" s="7" t="s">
        <v>22</v>
      </c>
      <c r="L686" s="9" t="s">
        <v>2380</v>
      </c>
    </row>
    <row r="687" spans="1:12" ht="16.5" customHeight="1" x14ac:dyDescent="0.3">
      <c r="A687" s="8" t="s">
        <v>3480</v>
      </c>
      <c r="B687" s="7" t="s">
        <v>3476</v>
      </c>
      <c r="C687" s="7" t="s">
        <v>3475</v>
      </c>
      <c r="D687" s="7" t="s">
        <v>3484</v>
      </c>
      <c r="E687" s="8" t="s">
        <v>384</v>
      </c>
      <c r="F687" s="8" t="s">
        <v>455</v>
      </c>
      <c r="G687" s="8">
        <v>46</v>
      </c>
      <c r="H687" s="8" t="s">
        <v>43</v>
      </c>
      <c r="I687" s="8">
        <v>7</v>
      </c>
      <c r="J687" s="7" t="s">
        <v>21</v>
      </c>
      <c r="K687" s="7" t="s">
        <v>22</v>
      </c>
      <c r="L687" s="9" t="s">
        <v>456</v>
      </c>
    </row>
    <row r="688" spans="1:12" ht="16.5" hidden="1" customHeight="1" x14ac:dyDescent="0.3">
      <c r="A688" s="8" t="s">
        <v>3480</v>
      </c>
      <c r="B688" s="7" t="s">
        <v>3476</v>
      </c>
      <c r="C688" s="7" t="s">
        <v>3474</v>
      </c>
      <c r="D688" s="7" t="s">
        <v>3485</v>
      </c>
      <c r="E688" s="8" t="s">
        <v>384</v>
      </c>
      <c r="F688" s="8" t="s">
        <v>2381</v>
      </c>
      <c r="G688" s="8">
        <v>47</v>
      </c>
      <c r="H688" s="8" t="s">
        <v>15</v>
      </c>
      <c r="I688" s="8">
        <v>40</v>
      </c>
      <c r="J688" s="7" t="s">
        <v>21</v>
      </c>
      <c r="K688" s="7" t="s">
        <v>22</v>
      </c>
      <c r="L688" s="9" t="s">
        <v>2382</v>
      </c>
    </row>
    <row r="689" spans="1:12" ht="16.5" customHeight="1" x14ac:dyDescent="0.3">
      <c r="A689" s="8" t="s">
        <v>3480</v>
      </c>
      <c r="B689" s="7" t="s">
        <v>3476</v>
      </c>
      <c r="C689" s="7" t="s">
        <v>3475</v>
      </c>
      <c r="D689" s="7" t="s">
        <v>3484</v>
      </c>
      <c r="E689" s="8" t="s">
        <v>384</v>
      </c>
      <c r="F689" s="8" t="s">
        <v>457</v>
      </c>
      <c r="G689" s="8">
        <v>47</v>
      </c>
      <c r="H689" s="8" t="s">
        <v>43</v>
      </c>
      <c r="I689" s="8">
        <v>7</v>
      </c>
      <c r="J689" s="7" t="s">
        <v>21</v>
      </c>
      <c r="K689" s="7" t="s">
        <v>22</v>
      </c>
      <c r="L689" s="9" t="s">
        <v>458</v>
      </c>
    </row>
    <row r="690" spans="1:12" ht="16.5" hidden="1" customHeight="1" x14ac:dyDescent="0.3">
      <c r="A690" s="8" t="s">
        <v>3480</v>
      </c>
      <c r="B690" s="7" t="s">
        <v>3476</v>
      </c>
      <c r="C690" s="7" t="s">
        <v>3474</v>
      </c>
      <c r="D690" s="7" t="s">
        <v>3485</v>
      </c>
      <c r="E690" s="8" t="s">
        <v>384</v>
      </c>
      <c r="F690" s="8" t="s">
        <v>2383</v>
      </c>
      <c r="G690" s="8">
        <v>48</v>
      </c>
      <c r="H690" s="8" t="s">
        <v>15</v>
      </c>
      <c r="I690" s="8">
        <v>40</v>
      </c>
      <c r="J690" s="7" t="s">
        <v>21</v>
      </c>
      <c r="K690" s="7" t="s">
        <v>22</v>
      </c>
      <c r="L690" s="9" t="s">
        <v>2384</v>
      </c>
    </row>
    <row r="691" spans="1:12" ht="16.5" customHeight="1" x14ac:dyDescent="0.3">
      <c r="A691" s="8" t="s">
        <v>3480</v>
      </c>
      <c r="B691" s="7" t="s">
        <v>3476</v>
      </c>
      <c r="C691" s="7" t="s">
        <v>3475</v>
      </c>
      <c r="D691" s="7" t="s">
        <v>3484</v>
      </c>
      <c r="E691" s="8" t="s">
        <v>384</v>
      </c>
      <c r="F691" s="8" t="s">
        <v>459</v>
      </c>
      <c r="G691" s="8">
        <v>48</v>
      </c>
      <c r="H691" s="8" t="s">
        <v>15</v>
      </c>
      <c r="I691" s="8">
        <v>40</v>
      </c>
      <c r="J691" s="7" t="s">
        <v>21</v>
      </c>
      <c r="K691" s="7" t="s">
        <v>22</v>
      </c>
      <c r="L691" s="9" t="s">
        <v>22</v>
      </c>
    </row>
    <row r="692" spans="1:12" ht="16.5" hidden="1" customHeight="1" x14ac:dyDescent="0.3">
      <c r="A692" s="8" t="s">
        <v>3479</v>
      </c>
      <c r="B692" s="7" t="s">
        <v>3476</v>
      </c>
      <c r="C692" s="7" t="s">
        <v>3476</v>
      </c>
      <c r="D692" s="7"/>
      <c r="E692" s="8" t="s">
        <v>384</v>
      </c>
      <c r="F692" s="8" t="s">
        <v>221</v>
      </c>
      <c r="G692" s="8">
        <v>49</v>
      </c>
      <c r="H692" s="8" t="s">
        <v>15</v>
      </c>
      <c r="I692" s="8">
        <v>40</v>
      </c>
      <c r="J692" s="7" t="s">
        <v>21</v>
      </c>
      <c r="K692" s="7" t="s">
        <v>22</v>
      </c>
      <c r="L692" s="9" t="s">
        <v>440</v>
      </c>
    </row>
    <row r="693" spans="1:12" ht="16.5" customHeight="1" x14ac:dyDescent="0.3">
      <c r="A693" s="8" t="s">
        <v>3480</v>
      </c>
      <c r="B693" s="7" t="s">
        <v>3476</v>
      </c>
      <c r="C693" s="7" t="s">
        <v>3475</v>
      </c>
      <c r="D693" s="7" t="s">
        <v>3484</v>
      </c>
      <c r="E693" s="8" t="s">
        <v>384</v>
      </c>
      <c r="F693" s="8" t="s">
        <v>460</v>
      </c>
      <c r="G693" s="8">
        <v>49</v>
      </c>
      <c r="H693" s="8" t="s">
        <v>125</v>
      </c>
      <c r="I693" s="8">
        <v>22</v>
      </c>
      <c r="J693" s="7" t="s">
        <v>21</v>
      </c>
      <c r="K693" s="7" t="s">
        <v>22</v>
      </c>
      <c r="L693" s="9" t="s">
        <v>461</v>
      </c>
    </row>
    <row r="694" spans="1:12" ht="16.5" hidden="1" customHeight="1" x14ac:dyDescent="0.3">
      <c r="A694" s="8" t="s">
        <v>3479</v>
      </c>
      <c r="B694" s="7" t="s">
        <v>3476</v>
      </c>
      <c r="C694" s="7" t="s">
        <v>3476</v>
      </c>
      <c r="D694" s="7"/>
      <c r="E694" s="8" t="s">
        <v>384</v>
      </c>
      <c r="F694" s="8" t="s">
        <v>441</v>
      </c>
      <c r="G694" s="8">
        <v>50</v>
      </c>
      <c r="H694" s="8" t="s">
        <v>125</v>
      </c>
      <c r="I694" s="8">
        <v>22</v>
      </c>
      <c r="J694" s="7" t="s">
        <v>21</v>
      </c>
      <c r="K694" s="7" t="s">
        <v>22</v>
      </c>
      <c r="L694" s="9" t="s">
        <v>442</v>
      </c>
    </row>
    <row r="695" spans="1:12" ht="16.5" customHeight="1" x14ac:dyDescent="0.3">
      <c r="A695" s="8" t="s">
        <v>3480</v>
      </c>
      <c r="B695" s="7" t="s">
        <v>3476</v>
      </c>
      <c r="C695" s="7" t="s">
        <v>3475</v>
      </c>
      <c r="D695" s="7" t="s">
        <v>3484</v>
      </c>
      <c r="E695" s="8" t="s">
        <v>384</v>
      </c>
      <c r="F695" s="8" t="s">
        <v>462</v>
      </c>
      <c r="G695" s="8">
        <v>50</v>
      </c>
      <c r="H695" s="8" t="s">
        <v>15</v>
      </c>
      <c r="I695" s="8">
        <v>40</v>
      </c>
      <c r="J695" s="7" t="s">
        <v>21</v>
      </c>
      <c r="K695" s="7" t="s">
        <v>22</v>
      </c>
      <c r="L695" s="9" t="s">
        <v>22</v>
      </c>
    </row>
    <row r="696" spans="1:12" ht="16.5" hidden="1" customHeight="1" x14ac:dyDescent="0.3">
      <c r="A696" s="8" t="s">
        <v>3480</v>
      </c>
      <c r="B696" s="7" t="s">
        <v>3476</v>
      </c>
      <c r="C696" s="7" t="s">
        <v>3474</v>
      </c>
      <c r="D696" s="7" t="s">
        <v>3486</v>
      </c>
      <c r="E696" s="8" t="s">
        <v>384</v>
      </c>
      <c r="F696" s="8" t="s">
        <v>2385</v>
      </c>
      <c r="G696" s="8">
        <v>51</v>
      </c>
      <c r="H696" s="8" t="s">
        <v>125</v>
      </c>
      <c r="I696" s="8">
        <v>22</v>
      </c>
      <c r="J696" s="7" t="s">
        <v>21</v>
      </c>
      <c r="K696" s="7" t="s">
        <v>22</v>
      </c>
      <c r="L696" s="9" t="s">
        <v>22</v>
      </c>
    </row>
    <row r="697" spans="1:12" ht="16.5" customHeight="1" x14ac:dyDescent="0.3">
      <c r="A697" s="8" t="s">
        <v>3480</v>
      </c>
      <c r="B697" s="7" t="s">
        <v>3476</v>
      </c>
      <c r="C697" s="7" t="s">
        <v>3475</v>
      </c>
      <c r="D697" s="7" t="s">
        <v>3484</v>
      </c>
      <c r="E697" s="8" t="s">
        <v>384</v>
      </c>
      <c r="F697" s="8" t="s">
        <v>278</v>
      </c>
      <c r="G697" s="8">
        <v>51</v>
      </c>
      <c r="H697" s="8" t="s">
        <v>15</v>
      </c>
      <c r="I697" s="8">
        <v>40</v>
      </c>
      <c r="J697" s="7" t="s">
        <v>21</v>
      </c>
      <c r="K697" s="7" t="s">
        <v>22</v>
      </c>
      <c r="L697" s="9" t="s">
        <v>22</v>
      </c>
    </row>
    <row r="698" spans="1:12" ht="16.5" customHeight="1" x14ac:dyDescent="0.3">
      <c r="A698" s="8" t="s">
        <v>3480</v>
      </c>
      <c r="B698" s="7" t="s">
        <v>3476</v>
      </c>
      <c r="C698" s="7" t="s">
        <v>3475</v>
      </c>
      <c r="D698" s="7" t="s">
        <v>3484</v>
      </c>
      <c r="E698" s="8" t="s">
        <v>384</v>
      </c>
      <c r="F698" s="8" t="s">
        <v>463</v>
      </c>
      <c r="G698" s="8">
        <v>52</v>
      </c>
      <c r="H698" s="8" t="s">
        <v>125</v>
      </c>
      <c r="I698" s="8">
        <v>22</v>
      </c>
      <c r="J698" s="7" t="s">
        <v>21</v>
      </c>
      <c r="K698" s="7" t="s">
        <v>22</v>
      </c>
      <c r="L698" s="9" t="s">
        <v>464</v>
      </c>
    </row>
    <row r="699" spans="1:12" ht="16.5" hidden="1" customHeight="1" x14ac:dyDescent="0.3">
      <c r="A699" s="8" t="s">
        <v>3480</v>
      </c>
      <c r="B699" s="7" t="s">
        <v>3476</v>
      </c>
      <c r="C699" s="7" t="s">
        <v>3475</v>
      </c>
      <c r="D699" s="7" t="s">
        <v>3486</v>
      </c>
      <c r="E699" s="8" t="s">
        <v>384</v>
      </c>
      <c r="F699" s="8" t="s">
        <v>238</v>
      </c>
      <c r="G699" s="8">
        <v>53</v>
      </c>
      <c r="H699" s="8" t="s">
        <v>125</v>
      </c>
      <c r="I699" s="8">
        <v>22</v>
      </c>
      <c r="J699" s="7" t="s">
        <v>21</v>
      </c>
      <c r="K699" s="7" t="s">
        <v>22</v>
      </c>
      <c r="L699" s="9" t="s">
        <v>465</v>
      </c>
    </row>
    <row r="700" spans="1:12" ht="16.5" hidden="1" customHeight="1" x14ac:dyDescent="0.3">
      <c r="A700" s="8" t="s">
        <v>3480</v>
      </c>
      <c r="B700" s="7" t="s">
        <v>3476</v>
      </c>
      <c r="C700" s="7" t="s">
        <v>3475</v>
      </c>
      <c r="D700" s="7" t="s">
        <v>3486</v>
      </c>
      <c r="E700" s="8" t="s">
        <v>384</v>
      </c>
      <c r="F700" s="8" t="s">
        <v>466</v>
      </c>
      <c r="G700" s="8">
        <v>54</v>
      </c>
      <c r="H700" s="8" t="s">
        <v>43</v>
      </c>
      <c r="I700" s="8">
        <v>7</v>
      </c>
      <c r="J700" s="7" t="s">
        <v>21</v>
      </c>
      <c r="K700" s="7" t="s">
        <v>22</v>
      </c>
      <c r="L700" s="9" t="s">
        <v>467</v>
      </c>
    </row>
    <row r="701" spans="1:12" ht="16.5" hidden="1" customHeight="1" x14ac:dyDescent="0.3">
      <c r="A701" s="8" t="s">
        <v>3480</v>
      </c>
      <c r="B701" s="7" t="s">
        <v>3476</v>
      </c>
      <c r="C701" s="7" t="s">
        <v>3475</v>
      </c>
      <c r="D701" s="7" t="s">
        <v>3486</v>
      </c>
      <c r="E701" s="8" t="s">
        <v>384</v>
      </c>
      <c r="F701" s="8" t="s">
        <v>468</v>
      </c>
      <c r="G701" s="8">
        <v>55</v>
      </c>
      <c r="H701" s="8" t="s">
        <v>43</v>
      </c>
      <c r="I701" s="8">
        <v>7</v>
      </c>
      <c r="J701" s="7" t="s">
        <v>21</v>
      </c>
      <c r="K701" s="7" t="s">
        <v>22</v>
      </c>
      <c r="L701" s="9" t="s">
        <v>469</v>
      </c>
    </row>
    <row r="702" spans="1:12" ht="16.5" hidden="1" customHeight="1" x14ac:dyDescent="0.3">
      <c r="A702" s="8" t="s">
        <v>3480</v>
      </c>
      <c r="B702" s="7" t="s">
        <v>3476</v>
      </c>
      <c r="C702" s="7" t="s">
        <v>3475</v>
      </c>
      <c r="D702" s="7" t="s">
        <v>3486</v>
      </c>
      <c r="E702" s="8" t="s">
        <v>384</v>
      </c>
      <c r="F702" s="8" t="s">
        <v>470</v>
      </c>
      <c r="G702" s="8">
        <v>56</v>
      </c>
      <c r="H702" s="8" t="s">
        <v>15</v>
      </c>
      <c r="I702" s="8">
        <v>40</v>
      </c>
      <c r="J702" s="7" t="s">
        <v>21</v>
      </c>
      <c r="K702" s="7" t="s">
        <v>22</v>
      </c>
      <c r="L702" s="9" t="s">
        <v>471</v>
      </c>
    </row>
    <row r="703" spans="1:12" ht="16.5" customHeight="1" x14ac:dyDescent="0.3">
      <c r="A703" s="8" t="s">
        <v>3480</v>
      </c>
      <c r="B703" s="7" t="s">
        <v>3476</v>
      </c>
      <c r="C703" s="7" t="s">
        <v>3475</v>
      </c>
      <c r="D703" s="7" t="s">
        <v>3484</v>
      </c>
      <c r="E703" s="8" t="s">
        <v>384</v>
      </c>
      <c r="F703" s="8" t="s">
        <v>472</v>
      </c>
      <c r="G703" s="8">
        <v>57</v>
      </c>
      <c r="H703" s="8" t="s">
        <v>125</v>
      </c>
      <c r="I703" s="8">
        <v>22</v>
      </c>
      <c r="J703" s="7" t="s">
        <v>21</v>
      </c>
      <c r="K703" s="7" t="s">
        <v>22</v>
      </c>
      <c r="L703" s="9" t="s">
        <v>22</v>
      </c>
    </row>
    <row r="704" spans="1:12" ht="16.5" customHeight="1" x14ac:dyDescent="0.3">
      <c r="A704" s="8" t="s">
        <v>3480</v>
      </c>
      <c r="B704" s="7" t="s">
        <v>3476</v>
      </c>
      <c r="C704" s="7" t="s">
        <v>3475</v>
      </c>
      <c r="D704" s="7" t="s">
        <v>3484</v>
      </c>
      <c r="E704" s="8" t="s">
        <v>384</v>
      </c>
      <c r="F704" s="8" t="s">
        <v>343</v>
      </c>
      <c r="G704" s="8">
        <v>58</v>
      </c>
      <c r="H704" s="8" t="s">
        <v>15</v>
      </c>
      <c r="I704" s="8">
        <v>40</v>
      </c>
      <c r="J704" s="7" t="s">
        <v>21</v>
      </c>
      <c r="K704" s="7" t="s">
        <v>22</v>
      </c>
      <c r="L704" s="9" t="s">
        <v>22</v>
      </c>
    </row>
    <row r="705" spans="1:12" ht="16.5" customHeight="1" x14ac:dyDescent="0.3">
      <c r="A705" s="8" t="s">
        <v>3480</v>
      </c>
      <c r="B705" s="7" t="s">
        <v>3476</v>
      </c>
      <c r="C705" s="7" t="s">
        <v>3475</v>
      </c>
      <c r="D705" s="7" t="s">
        <v>3484</v>
      </c>
      <c r="E705" s="8" t="s">
        <v>384</v>
      </c>
      <c r="F705" s="8" t="s">
        <v>473</v>
      </c>
      <c r="G705" s="8">
        <v>59</v>
      </c>
      <c r="H705" s="8" t="s">
        <v>15</v>
      </c>
      <c r="I705" s="8">
        <v>40</v>
      </c>
      <c r="J705" s="7" t="s">
        <v>21</v>
      </c>
      <c r="K705" s="7" t="s">
        <v>22</v>
      </c>
      <c r="L705" s="9" t="s">
        <v>22</v>
      </c>
    </row>
    <row r="706" spans="1:12" ht="16.5" customHeight="1" x14ac:dyDescent="0.3">
      <c r="A706" s="8" t="s">
        <v>3480</v>
      </c>
      <c r="B706" s="7" t="s">
        <v>3476</v>
      </c>
      <c r="C706" s="7" t="s">
        <v>3475</v>
      </c>
      <c r="D706" s="7" t="s">
        <v>3484</v>
      </c>
      <c r="E706" s="8" t="s">
        <v>384</v>
      </c>
      <c r="F706" s="8" t="s">
        <v>474</v>
      </c>
      <c r="G706" s="8">
        <v>60</v>
      </c>
      <c r="H706" s="8" t="s">
        <v>125</v>
      </c>
      <c r="I706" s="8">
        <v>22</v>
      </c>
      <c r="J706" s="7" t="s">
        <v>21</v>
      </c>
      <c r="K706" s="7" t="s">
        <v>22</v>
      </c>
      <c r="L706" s="9" t="s">
        <v>22</v>
      </c>
    </row>
    <row r="707" spans="1:12" ht="16.5" customHeight="1" x14ac:dyDescent="0.3">
      <c r="A707" s="8" t="s">
        <v>3480</v>
      </c>
      <c r="B707" s="7" t="s">
        <v>3476</v>
      </c>
      <c r="C707" s="7" t="s">
        <v>3475</v>
      </c>
      <c r="D707" s="7" t="s">
        <v>3484</v>
      </c>
      <c r="E707" s="8" t="s">
        <v>384</v>
      </c>
      <c r="F707" s="8" t="s">
        <v>475</v>
      </c>
      <c r="G707" s="8">
        <v>61</v>
      </c>
      <c r="H707" s="8" t="s">
        <v>43</v>
      </c>
      <c r="I707" s="8">
        <v>7</v>
      </c>
      <c r="J707" s="7" t="s">
        <v>21</v>
      </c>
      <c r="K707" s="7" t="s">
        <v>22</v>
      </c>
      <c r="L707" s="9" t="s">
        <v>22</v>
      </c>
    </row>
    <row r="708" spans="1:12" ht="16.5" customHeight="1" x14ac:dyDescent="0.3">
      <c r="A708" s="8" t="s">
        <v>3480</v>
      </c>
      <c r="B708" s="7" t="s">
        <v>3476</v>
      </c>
      <c r="C708" s="7" t="s">
        <v>3475</v>
      </c>
      <c r="D708" s="7" t="s">
        <v>3484</v>
      </c>
      <c r="E708" s="8" t="s">
        <v>384</v>
      </c>
      <c r="F708" s="8" t="s">
        <v>476</v>
      </c>
      <c r="G708" s="8">
        <v>62</v>
      </c>
      <c r="H708" s="8" t="s">
        <v>15</v>
      </c>
      <c r="I708" s="8">
        <v>100</v>
      </c>
      <c r="J708" s="7" t="s">
        <v>21</v>
      </c>
      <c r="K708" s="7" t="s">
        <v>22</v>
      </c>
      <c r="L708" s="9" t="s">
        <v>22</v>
      </c>
    </row>
    <row r="709" spans="1:12" ht="16.5" hidden="1" customHeight="1" x14ac:dyDescent="0.3">
      <c r="A709" s="8" t="s">
        <v>3479</v>
      </c>
      <c r="B709" s="7" t="s">
        <v>3476</v>
      </c>
      <c r="C709" s="7" t="s">
        <v>3476</v>
      </c>
      <c r="D709" s="7"/>
      <c r="E709" s="8" t="s">
        <v>477</v>
      </c>
      <c r="F709" s="8" t="s">
        <v>385</v>
      </c>
      <c r="G709" s="8">
        <v>1</v>
      </c>
      <c r="H709" s="8" t="s">
        <v>15</v>
      </c>
      <c r="I709" s="8">
        <v>40</v>
      </c>
      <c r="J709" s="7" t="s">
        <v>16</v>
      </c>
      <c r="K709" s="7" t="s">
        <v>11</v>
      </c>
      <c r="L709" s="9" t="s">
        <v>386</v>
      </c>
    </row>
    <row r="710" spans="1:12" ht="16.5" hidden="1" customHeight="1" x14ac:dyDescent="0.3">
      <c r="A710" s="8" t="s">
        <v>3479</v>
      </c>
      <c r="B710" s="7" t="s">
        <v>3476</v>
      </c>
      <c r="C710" s="7" t="s">
        <v>3476</v>
      </c>
      <c r="D710" s="7"/>
      <c r="E710" s="8" t="s">
        <v>477</v>
      </c>
      <c r="F710" s="8" t="s">
        <v>76</v>
      </c>
      <c r="G710" s="8">
        <v>2</v>
      </c>
      <c r="H710" s="8" t="s">
        <v>15</v>
      </c>
      <c r="I710" s="8">
        <v>400</v>
      </c>
      <c r="J710" s="7" t="s">
        <v>21</v>
      </c>
      <c r="K710" s="7" t="s">
        <v>22</v>
      </c>
      <c r="L710" s="9" t="s">
        <v>93</v>
      </c>
    </row>
    <row r="711" spans="1:12" ht="16.5" hidden="1" customHeight="1" x14ac:dyDescent="0.3">
      <c r="A711" s="8" t="s">
        <v>3479</v>
      </c>
      <c r="B711" s="7" t="s">
        <v>3476</v>
      </c>
      <c r="C711" s="7" t="s">
        <v>3476</v>
      </c>
      <c r="D711" s="7"/>
      <c r="E711" s="8" t="s">
        <v>477</v>
      </c>
      <c r="F711" s="8" t="s">
        <v>387</v>
      </c>
      <c r="G711" s="8">
        <v>3</v>
      </c>
      <c r="H711" s="8" t="s">
        <v>15</v>
      </c>
      <c r="I711" s="8">
        <v>40</v>
      </c>
      <c r="J711" s="7" t="s">
        <v>21</v>
      </c>
      <c r="K711" s="7" t="s">
        <v>22</v>
      </c>
      <c r="L711" s="9" t="s">
        <v>388</v>
      </c>
    </row>
    <row r="712" spans="1:12" ht="16.5" hidden="1" customHeight="1" x14ac:dyDescent="0.3">
      <c r="A712" s="8" t="s">
        <v>3479</v>
      </c>
      <c r="B712" s="7" t="s">
        <v>3476</v>
      </c>
      <c r="C712" s="7" t="s">
        <v>3476</v>
      </c>
      <c r="D712" s="7"/>
      <c r="E712" s="8" t="s">
        <v>477</v>
      </c>
      <c r="F712" s="8" t="s">
        <v>391</v>
      </c>
      <c r="G712" s="8">
        <v>4</v>
      </c>
      <c r="H712" s="8" t="s">
        <v>15</v>
      </c>
      <c r="I712" s="8">
        <v>40</v>
      </c>
      <c r="J712" s="7" t="s">
        <v>21</v>
      </c>
      <c r="K712" s="7" t="s">
        <v>22</v>
      </c>
      <c r="L712" s="9" t="s">
        <v>392</v>
      </c>
    </row>
    <row r="713" spans="1:12" ht="16.5" customHeight="1" x14ac:dyDescent="0.3">
      <c r="A713" s="8" t="s">
        <v>3480</v>
      </c>
      <c r="B713" s="7" t="s">
        <v>3476</v>
      </c>
      <c r="C713" s="7" t="s">
        <v>3475</v>
      </c>
      <c r="D713" s="7" t="s">
        <v>3484</v>
      </c>
      <c r="E713" s="8" t="s">
        <v>477</v>
      </c>
      <c r="F713" s="8" t="s">
        <v>389</v>
      </c>
      <c r="G713" s="8">
        <v>4</v>
      </c>
      <c r="H713" s="8" t="s">
        <v>15</v>
      </c>
      <c r="I713" s="8">
        <v>40</v>
      </c>
      <c r="J713" s="7" t="s">
        <v>21</v>
      </c>
      <c r="K713" s="7" t="s">
        <v>22</v>
      </c>
      <c r="L713" s="9" t="s">
        <v>390</v>
      </c>
    </row>
    <row r="714" spans="1:12" ht="16.5" hidden="1" customHeight="1" x14ac:dyDescent="0.3">
      <c r="A714" s="8" t="s">
        <v>3479</v>
      </c>
      <c r="B714" s="7" t="s">
        <v>3476</v>
      </c>
      <c r="C714" s="7" t="s">
        <v>3476</v>
      </c>
      <c r="D714" s="7"/>
      <c r="E714" s="8" t="s">
        <v>477</v>
      </c>
      <c r="F714" s="8" t="s">
        <v>393</v>
      </c>
      <c r="G714" s="8">
        <v>5</v>
      </c>
      <c r="H714" s="8" t="s">
        <v>15</v>
      </c>
      <c r="I714" s="8">
        <v>40</v>
      </c>
      <c r="J714" s="7" t="s">
        <v>21</v>
      </c>
      <c r="K714" s="7" t="s">
        <v>22</v>
      </c>
      <c r="L714" s="9" t="s">
        <v>394</v>
      </c>
    </row>
    <row r="715" spans="1:12" ht="16.5" hidden="1" customHeight="1" x14ac:dyDescent="0.3">
      <c r="A715" s="8" t="s">
        <v>3479</v>
      </c>
      <c r="B715" s="7" t="s">
        <v>3476</v>
      </c>
      <c r="C715" s="7" t="s">
        <v>3476</v>
      </c>
      <c r="D715" s="7"/>
      <c r="E715" s="8" t="s">
        <v>477</v>
      </c>
      <c r="F715" s="8" t="s">
        <v>395</v>
      </c>
      <c r="G715" s="8">
        <v>6</v>
      </c>
      <c r="H715" s="8" t="s">
        <v>15</v>
      </c>
      <c r="I715" s="8">
        <v>40</v>
      </c>
      <c r="J715" s="7" t="s">
        <v>21</v>
      </c>
      <c r="K715" s="7" t="s">
        <v>22</v>
      </c>
      <c r="L715" s="9" t="s">
        <v>396</v>
      </c>
    </row>
    <row r="716" spans="1:12" ht="16.5" hidden="1" customHeight="1" x14ac:dyDescent="0.3">
      <c r="A716" s="8" t="s">
        <v>3479</v>
      </c>
      <c r="B716" s="7" t="s">
        <v>3476</v>
      </c>
      <c r="C716" s="7" t="s">
        <v>3476</v>
      </c>
      <c r="D716" s="7"/>
      <c r="E716" s="8" t="s">
        <v>477</v>
      </c>
      <c r="F716" s="8" t="s">
        <v>399</v>
      </c>
      <c r="G716" s="8">
        <v>7</v>
      </c>
      <c r="H716" s="8" t="s">
        <v>43</v>
      </c>
      <c r="I716" s="8">
        <v>7</v>
      </c>
      <c r="J716" s="7" t="s">
        <v>21</v>
      </c>
      <c r="K716" s="7" t="s">
        <v>22</v>
      </c>
      <c r="L716" s="9" t="s">
        <v>400</v>
      </c>
    </row>
    <row r="717" spans="1:12" ht="16.5" hidden="1" customHeight="1" x14ac:dyDescent="0.3">
      <c r="A717" s="8" t="s">
        <v>3479</v>
      </c>
      <c r="B717" s="7" t="s">
        <v>3476</v>
      </c>
      <c r="C717" s="7" t="s">
        <v>3476</v>
      </c>
      <c r="D717" s="7"/>
      <c r="E717" s="8" t="s">
        <v>477</v>
      </c>
      <c r="F717" s="8" t="s">
        <v>401</v>
      </c>
      <c r="G717" s="8">
        <v>8</v>
      </c>
      <c r="H717" s="8" t="s">
        <v>15</v>
      </c>
      <c r="I717" s="8">
        <v>40</v>
      </c>
      <c r="J717" s="7" t="s">
        <v>21</v>
      </c>
      <c r="K717" s="7" t="s">
        <v>22</v>
      </c>
      <c r="L717" s="9" t="s">
        <v>402</v>
      </c>
    </row>
    <row r="718" spans="1:12" ht="16.5" customHeight="1" x14ac:dyDescent="0.3">
      <c r="A718" s="8" t="s">
        <v>3480</v>
      </c>
      <c r="B718" s="7" t="s">
        <v>3476</v>
      </c>
      <c r="C718" s="7" t="s">
        <v>3475</v>
      </c>
      <c r="D718" s="7" t="s">
        <v>3484</v>
      </c>
      <c r="E718" s="8" t="s">
        <v>477</v>
      </c>
      <c r="F718" s="8" t="s">
        <v>397</v>
      </c>
      <c r="G718" s="8">
        <v>8</v>
      </c>
      <c r="H718" s="8" t="s">
        <v>15</v>
      </c>
      <c r="I718" s="8">
        <v>40</v>
      </c>
      <c r="J718" s="7" t="s">
        <v>21</v>
      </c>
      <c r="K718" s="7" t="s">
        <v>22</v>
      </c>
      <c r="L718" s="9" t="s">
        <v>398</v>
      </c>
    </row>
    <row r="719" spans="1:12" ht="16.5" hidden="1" customHeight="1" x14ac:dyDescent="0.3">
      <c r="A719" s="8" t="s">
        <v>3479</v>
      </c>
      <c r="B719" s="7" t="s">
        <v>3476</v>
      </c>
      <c r="C719" s="7" t="s">
        <v>3476</v>
      </c>
      <c r="D719" s="7"/>
      <c r="E719" s="8" t="s">
        <v>477</v>
      </c>
      <c r="F719" s="8" t="s">
        <v>403</v>
      </c>
      <c r="G719" s="8">
        <v>9</v>
      </c>
      <c r="H719" s="8" t="s">
        <v>125</v>
      </c>
      <c r="I719" s="8">
        <v>22</v>
      </c>
      <c r="J719" s="7" t="s">
        <v>21</v>
      </c>
      <c r="K719" s="7" t="s">
        <v>22</v>
      </c>
      <c r="L719" s="9" t="s">
        <v>2366</v>
      </c>
    </row>
    <row r="720" spans="1:12" ht="16.5" hidden="1" customHeight="1" x14ac:dyDescent="0.3">
      <c r="A720" s="8" t="s">
        <v>3479</v>
      </c>
      <c r="B720" s="7" t="s">
        <v>3476</v>
      </c>
      <c r="C720" s="7" t="s">
        <v>3476</v>
      </c>
      <c r="D720" s="7"/>
      <c r="E720" s="8" t="s">
        <v>477</v>
      </c>
      <c r="F720" s="8" t="s">
        <v>405</v>
      </c>
      <c r="G720" s="8">
        <v>10</v>
      </c>
      <c r="H720" s="8" t="s">
        <v>125</v>
      </c>
      <c r="I720" s="8">
        <v>22</v>
      </c>
      <c r="J720" s="7" t="s">
        <v>21</v>
      </c>
      <c r="K720" s="7" t="s">
        <v>22</v>
      </c>
      <c r="L720" s="9" t="s">
        <v>2367</v>
      </c>
    </row>
    <row r="721" spans="1:12" ht="16.5" hidden="1" customHeight="1" x14ac:dyDescent="0.3">
      <c r="A721" s="8" t="s">
        <v>3479</v>
      </c>
      <c r="B721" s="7" t="s">
        <v>3476</v>
      </c>
      <c r="C721" s="7" t="s">
        <v>3476</v>
      </c>
      <c r="D721" s="7"/>
      <c r="E721" s="8" t="s">
        <v>477</v>
      </c>
      <c r="F721" s="8" t="s">
        <v>407</v>
      </c>
      <c r="G721" s="8">
        <v>11</v>
      </c>
      <c r="H721" s="8" t="s">
        <v>125</v>
      </c>
      <c r="I721" s="8">
        <v>22</v>
      </c>
      <c r="J721" s="7" t="s">
        <v>21</v>
      </c>
      <c r="K721" s="7" t="s">
        <v>22</v>
      </c>
      <c r="L721" s="9" t="s">
        <v>2368</v>
      </c>
    </row>
    <row r="722" spans="1:12" ht="16.5" hidden="1" customHeight="1" x14ac:dyDescent="0.3">
      <c r="A722" s="8" t="s">
        <v>3479</v>
      </c>
      <c r="B722" s="7" t="s">
        <v>3476</v>
      </c>
      <c r="C722" s="7" t="s">
        <v>3476</v>
      </c>
      <c r="D722" s="7"/>
      <c r="E722" s="8" t="s">
        <v>477</v>
      </c>
      <c r="F722" s="8" t="s">
        <v>285</v>
      </c>
      <c r="G722" s="8">
        <v>12</v>
      </c>
      <c r="H722" s="8" t="s">
        <v>15</v>
      </c>
      <c r="I722" s="8">
        <v>40</v>
      </c>
      <c r="J722" s="7" t="s">
        <v>21</v>
      </c>
      <c r="K722" s="7" t="s">
        <v>22</v>
      </c>
      <c r="L722" s="9" t="s">
        <v>409</v>
      </c>
    </row>
    <row r="723" spans="1:12" ht="16.5" hidden="1" customHeight="1" x14ac:dyDescent="0.3">
      <c r="A723" s="8" t="s">
        <v>3479</v>
      </c>
      <c r="B723" s="7" t="s">
        <v>3476</v>
      </c>
      <c r="C723" s="7" t="s">
        <v>3476</v>
      </c>
      <c r="D723" s="7"/>
      <c r="E723" s="8" t="s">
        <v>477</v>
      </c>
      <c r="F723" s="8" t="s">
        <v>410</v>
      </c>
      <c r="G723" s="8">
        <v>13</v>
      </c>
      <c r="H723" s="8" t="s">
        <v>15</v>
      </c>
      <c r="I723" s="8">
        <v>400</v>
      </c>
      <c r="J723" s="7" t="s">
        <v>21</v>
      </c>
      <c r="K723" s="7" t="s">
        <v>22</v>
      </c>
      <c r="L723" s="9" t="s">
        <v>411</v>
      </c>
    </row>
    <row r="724" spans="1:12" ht="16.5" hidden="1" customHeight="1" x14ac:dyDescent="0.3">
      <c r="A724" s="8" t="s">
        <v>3479</v>
      </c>
      <c r="B724" s="7" t="s">
        <v>3476</v>
      </c>
      <c r="C724" s="7" t="s">
        <v>3476</v>
      </c>
      <c r="D724" s="7"/>
      <c r="E724" s="8" t="s">
        <v>477</v>
      </c>
      <c r="F724" s="8" t="s">
        <v>412</v>
      </c>
      <c r="G724" s="8">
        <v>14</v>
      </c>
      <c r="H724" s="8" t="s">
        <v>43</v>
      </c>
      <c r="I724" s="8">
        <v>7</v>
      </c>
      <c r="J724" s="7" t="s">
        <v>21</v>
      </c>
      <c r="K724" s="7" t="s">
        <v>22</v>
      </c>
      <c r="L724" s="9" t="s">
        <v>413</v>
      </c>
    </row>
    <row r="725" spans="1:12" ht="16.5" hidden="1" customHeight="1" x14ac:dyDescent="0.3">
      <c r="A725" s="8" t="s">
        <v>3479</v>
      </c>
      <c r="B725" s="7" t="s">
        <v>3476</v>
      </c>
      <c r="C725" s="7" t="s">
        <v>3476</v>
      </c>
      <c r="D725" s="7"/>
      <c r="E725" s="8" t="s">
        <v>477</v>
      </c>
      <c r="F725" s="8" t="s">
        <v>414</v>
      </c>
      <c r="G725" s="8">
        <v>15</v>
      </c>
      <c r="H725" s="8" t="s">
        <v>15</v>
      </c>
      <c r="I725" s="8">
        <v>400</v>
      </c>
      <c r="J725" s="7" t="s">
        <v>21</v>
      </c>
      <c r="K725" s="7" t="s">
        <v>22</v>
      </c>
      <c r="L725" s="9" t="s">
        <v>415</v>
      </c>
    </row>
    <row r="726" spans="1:12" ht="16.5" hidden="1" customHeight="1" x14ac:dyDescent="0.3">
      <c r="A726" s="8" t="s">
        <v>3479</v>
      </c>
      <c r="B726" s="7" t="s">
        <v>3476</v>
      </c>
      <c r="C726" s="7" t="s">
        <v>3476</v>
      </c>
      <c r="D726" s="7"/>
      <c r="E726" s="8" t="s">
        <v>477</v>
      </c>
      <c r="F726" s="8" t="s">
        <v>416</v>
      </c>
      <c r="G726" s="8">
        <v>16</v>
      </c>
      <c r="H726" s="8" t="s">
        <v>125</v>
      </c>
      <c r="I726" s="8">
        <v>22</v>
      </c>
      <c r="J726" s="7" t="s">
        <v>21</v>
      </c>
      <c r="K726" s="7" t="s">
        <v>22</v>
      </c>
      <c r="L726" s="9" t="s">
        <v>417</v>
      </c>
    </row>
    <row r="727" spans="1:12" ht="16.5" hidden="1" customHeight="1" x14ac:dyDescent="0.3">
      <c r="A727" s="8" t="s">
        <v>3479</v>
      </c>
      <c r="B727" s="7" t="s">
        <v>3476</v>
      </c>
      <c r="C727" s="7" t="s">
        <v>3476</v>
      </c>
      <c r="D727" s="7"/>
      <c r="E727" s="8" t="s">
        <v>477</v>
      </c>
      <c r="F727" s="8" t="s">
        <v>18</v>
      </c>
      <c r="G727" s="8">
        <v>17</v>
      </c>
      <c r="H727" s="8" t="s">
        <v>15</v>
      </c>
      <c r="I727" s="8">
        <v>40</v>
      </c>
      <c r="J727" s="7" t="s">
        <v>21</v>
      </c>
      <c r="K727" s="7" t="s">
        <v>22</v>
      </c>
      <c r="L727" s="9" t="s">
        <v>72</v>
      </c>
    </row>
    <row r="728" spans="1:12" ht="16.5" hidden="1" customHeight="1" x14ac:dyDescent="0.3">
      <c r="A728" s="8" t="s">
        <v>3479</v>
      </c>
      <c r="B728" s="7" t="s">
        <v>3476</v>
      </c>
      <c r="C728" s="7" t="s">
        <v>3476</v>
      </c>
      <c r="D728" s="7"/>
      <c r="E728" s="8" t="s">
        <v>477</v>
      </c>
      <c r="F728" s="8" t="s">
        <v>61</v>
      </c>
      <c r="G728" s="8">
        <v>18</v>
      </c>
      <c r="H728" s="8" t="s">
        <v>15</v>
      </c>
      <c r="I728" s="8">
        <v>40</v>
      </c>
      <c r="J728" s="7" t="s">
        <v>21</v>
      </c>
      <c r="K728" s="7" t="s">
        <v>22</v>
      </c>
      <c r="L728" s="9" t="s">
        <v>107</v>
      </c>
    </row>
    <row r="729" spans="1:12" ht="16.5" hidden="1" customHeight="1" x14ac:dyDescent="0.3">
      <c r="A729" s="8" t="s">
        <v>3479</v>
      </c>
      <c r="B729" s="7" t="s">
        <v>3476</v>
      </c>
      <c r="C729" s="7" t="s">
        <v>3476</v>
      </c>
      <c r="D729" s="7"/>
      <c r="E729" s="8" t="s">
        <v>477</v>
      </c>
      <c r="F729" s="8" t="s">
        <v>63</v>
      </c>
      <c r="G729" s="8">
        <v>19</v>
      </c>
      <c r="H729" s="8" t="s">
        <v>15</v>
      </c>
      <c r="I729" s="8">
        <v>40</v>
      </c>
      <c r="J729" s="7" t="s">
        <v>16</v>
      </c>
      <c r="K729" s="7" t="s">
        <v>11</v>
      </c>
      <c r="L729" s="9" t="s">
        <v>108</v>
      </c>
    </row>
    <row r="730" spans="1:12" ht="16.5" hidden="1" customHeight="1" x14ac:dyDescent="0.3">
      <c r="A730" s="8" t="s">
        <v>3479</v>
      </c>
      <c r="B730" s="7" t="s">
        <v>3476</v>
      </c>
      <c r="C730" s="7" t="s">
        <v>3476</v>
      </c>
      <c r="D730" s="7"/>
      <c r="E730" s="8" t="s">
        <v>477</v>
      </c>
      <c r="F730" s="8" t="s">
        <v>65</v>
      </c>
      <c r="G730" s="8">
        <v>20</v>
      </c>
      <c r="H730" s="8" t="s">
        <v>43</v>
      </c>
      <c r="I730" s="8">
        <v>7</v>
      </c>
      <c r="J730" s="7" t="s">
        <v>21</v>
      </c>
      <c r="K730" s="7" t="s">
        <v>22</v>
      </c>
      <c r="L730" s="9" t="s">
        <v>109</v>
      </c>
    </row>
    <row r="731" spans="1:12" ht="16.5" hidden="1" customHeight="1" x14ac:dyDescent="0.3">
      <c r="A731" s="8" t="s">
        <v>3479</v>
      </c>
      <c r="B731" s="7" t="s">
        <v>3476</v>
      </c>
      <c r="C731" s="7" t="s">
        <v>3476</v>
      </c>
      <c r="D731" s="7"/>
      <c r="E731" s="8" t="s">
        <v>477</v>
      </c>
      <c r="F731" s="8" t="s">
        <v>67</v>
      </c>
      <c r="G731" s="8">
        <v>21</v>
      </c>
      <c r="H731" s="8" t="s">
        <v>15</v>
      </c>
      <c r="I731" s="8">
        <v>40</v>
      </c>
      <c r="J731" s="7" t="s">
        <v>21</v>
      </c>
      <c r="K731" s="7" t="s">
        <v>22</v>
      </c>
      <c r="L731" s="9" t="s">
        <v>112</v>
      </c>
    </row>
    <row r="732" spans="1:12" ht="16.5" hidden="1" customHeight="1" x14ac:dyDescent="0.3">
      <c r="A732" s="8" t="s">
        <v>3479</v>
      </c>
      <c r="B732" s="7" t="s">
        <v>3476</v>
      </c>
      <c r="C732" s="7" t="s">
        <v>3476</v>
      </c>
      <c r="D732" s="7"/>
      <c r="E732" s="8" t="s">
        <v>477</v>
      </c>
      <c r="F732" s="8" t="s">
        <v>110</v>
      </c>
      <c r="G732" s="8">
        <v>22</v>
      </c>
      <c r="H732" s="8" t="s">
        <v>15</v>
      </c>
      <c r="I732" s="8">
        <v>40</v>
      </c>
      <c r="J732" s="7" t="s">
        <v>21</v>
      </c>
      <c r="K732" s="7" t="s">
        <v>22</v>
      </c>
      <c r="L732" s="9" t="s">
        <v>111</v>
      </c>
    </row>
    <row r="733" spans="1:12" ht="16.5" customHeight="1" x14ac:dyDescent="0.3">
      <c r="A733" s="8" t="s">
        <v>3480</v>
      </c>
      <c r="B733" s="7" t="s">
        <v>3476</v>
      </c>
      <c r="C733" s="7" t="s">
        <v>3475</v>
      </c>
      <c r="D733" s="7" t="s">
        <v>3484</v>
      </c>
      <c r="E733" s="8" t="s">
        <v>477</v>
      </c>
      <c r="F733" s="8" t="s">
        <v>418</v>
      </c>
      <c r="G733" s="8">
        <v>22</v>
      </c>
      <c r="H733" s="8" t="s">
        <v>15</v>
      </c>
      <c r="I733" s="8">
        <v>40</v>
      </c>
      <c r="J733" s="7" t="s">
        <v>21</v>
      </c>
      <c r="K733" s="7" t="s">
        <v>22</v>
      </c>
      <c r="L733" s="9" t="s">
        <v>419</v>
      </c>
    </row>
    <row r="734" spans="1:12" ht="16.5" hidden="1" customHeight="1" x14ac:dyDescent="0.3">
      <c r="A734" s="8" t="s">
        <v>3479</v>
      </c>
      <c r="B734" s="7" t="s">
        <v>3476</v>
      </c>
      <c r="C734" s="7" t="s">
        <v>3476</v>
      </c>
      <c r="D734" s="7"/>
      <c r="E734" s="8" t="s">
        <v>477</v>
      </c>
      <c r="F734" s="8" t="s">
        <v>69</v>
      </c>
      <c r="G734" s="8">
        <v>23</v>
      </c>
      <c r="H734" s="8" t="s">
        <v>15</v>
      </c>
      <c r="I734" s="8">
        <v>500</v>
      </c>
      <c r="J734" s="7" t="s">
        <v>21</v>
      </c>
      <c r="K734" s="7" t="s">
        <v>22</v>
      </c>
      <c r="L734" s="9" t="s">
        <v>272</v>
      </c>
    </row>
    <row r="735" spans="1:12" ht="16.5" customHeight="1" x14ac:dyDescent="0.3">
      <c r="A735" s="8" t="s">
        <v>3480</v>
      </c>
      <c r="B735" s="7" t="s">
        <v>3476</v>
      </c>
      <c r="C735" s="7" t="s">
        <v>3475</v>
      </c>
      <c r="D735" s="7" t="s">
        <v>3484</v>
      </c>
      <c r="E735" s="8" t="s">
        <v>477</v>
      </c>
      <c r="F735" s="8" t="s">
        <v>420</v>
      </c>
      <c r="G735" s="8">
        <v>23</v>
      </c>
      <c r="H735" s="8" t="s">
        <v>15</v>
      </c>
      <c r="I735" s="8">
        <v>40</v>
      </c>
      <c r="J735" s="7" t="s">
        <v>21</v>
      </c>
      <c r="K735" s="7" t="s">
        <v>22</v>
      </c>
      <c r="L735" s="9" t="s">
        <v>421</v>
      </c>
    </row>
    <row r="736" spans="1:12" ht="16.5" hidden="1" customHeight="1" x14ac:dyDescent="0.3">
      <c r="A736" s="8" t="s">
        <v>3479</v>
      </c>
      <c r="B736" s="7" t="s">
        <v>3476</v>
      </c>
      <c r="C736" s="7" t="s">
        <v>3476</v>
      </c>
      <c r="D736" s="7"/>
      <c r="E736" s="8" t="s">
        <v>477</v>
      </c>
      <c r="F736" s="8" t="s">
        <v>188</v>
      </c>
      <c r="G736" s="8">
        <v>24</v>
      </c>
      <c r="H736" s="8" t="s">
        <v>15</v>
      </c>
      <c r="I736" s="8">
        <v>40</v>
      </c>
      <c r="J736" s="7" t="s">
        <v>21</v>
      </c>
      <c r="K736" s="7" t="s">
        <v>22</v>
      </c>
      <c r="L736" s="9" t="s">
        <v>423</v>
      </c>
    </row>
    <row r="737" spans="1:12" ht="16.5" customHeight="1" x14ac:dyDescent="0.3">
      <c r="A737" s="8" t="s">
        <v>3480</v>
      </c>
      <c r="B737" s="7" t="s">
        <v>3476</v>
      </c>
      <c r="C737" s="7" t="s">
        <v>3475</v>
      </c>
      <c r="D737" s="7" t="s">
        <v>3484</v>
      </c>
      <c r="E737" s="8" t="s">
        <v>477</v>
      </c>
      <c r="F737" s="8" t="s">
        <v>40</v>
      </c>
      <c r="G737" s="8">
        <v>24</v>
      </c>
      <c r="H737" s="8" t="s">
        <v>15</v>
      </c>
      <c r="I737" s="8">
        <v>40</v>
      </c>
      <c r="J737" s="7" t="s">
        <v>21</v>
      </c>
      <c r="K737" s="7" t="s">
        <v>22</v>
      </c>
      <c r="L737" s="9" t="s">
        <v>422</v>
      </c>
    </row>
    <row r="738" spans="1:12" ht="16.5" hidden="1" customHeight="1" x14ac:dyDescent="0.3">
      <c r="A738" s="8" t="s">
        <v>3479</v>
      </c>
      <c r="B738" s="7" t="s">
        <v>3476</v>
      </c>
      <c r="C738" s="7" t="s">
        <v>3476</v>
      </c>
      <c r="D738" s="7"/>
      <c r="E738" s="8" t="s">
        <v>477</v>
      </c>
      <c r="F738" s="8" t="s">
        <v>424</v>
      </c>
      <c r="G738" s="8">
        <v>25</v>
      </c>
      <c r="H738" s="8" t="s">
        <v>125</v>
      </c>
      <c r="I738" s="8">
        <v>22</v>
      </c>
      <c r="J738" s="7" t="s">
        <v>21</v>
      </c>
      <c r="K738" s="7" t="s">
        <v>22</v>
      </c>
      <c r="L738" s="9" t="s">
        <v>425</v>
      </c>
    </row>
    <row r="739" spans="1:12" ht="16.5" hidden="1" customHeight="1" x14ac:dyDescent="0.3">
      <c r="A739" s="8" t="s">
        <v>3479</v>
      </c>
      <c r="B739" s="7" t="s">
        <v>3476</v>
      </c>
      <c r="C739" s="7" t="s">
        <v>3476</v>
      </c>
      <c r="D739" s="7"/>
      <c r="E739" s="8" t="s">
        <v>477</v>
      </c>
      <c r="F739" s="8" t="s">
        <v>426</v>
      </c>
      <c r="G739" s="8">
        <v>26</v>
      </c>
      <c r="H739" s="8" t="s">
        <v>15</v>
      </c>
      <c r="I739" s="8">
        <v>400</v>
      </c>
      <c r="J739" s="7" t="s">
        <v>21</v>
      </c>
      <c r="K739" s="7" t="s">
        <v>22</v>
      </c>
      <c r="L739" s="9" t="s">
        <v>427</v>
      </c>
    </row>
    <row r="740" spans="1:12" ht="16.5" hidden="1" customHeight="1" x14ac:dyDescent="0.3">
      <c r="A740" s="8" t="s">
        <v>3479</v>
      </c>
      <c r="B740" s="7" t="s">
        <v>3476</v>
      </c>
      <c r="C740" s="7" t="s">
        <v>3476</v>
      </c>
      <c r="D740" s="7"/>
      <c r="E740" s="8" t="s">
        <v>477</v>
      </c>
      <c r="F740" s="8" t="s">
        <v>428</v>
      </c>
      <c r="G740" s="8">
        <v>27</v>
      </c>
      <c r="H740" s="8" t="s">
        <v>15</v>
      </c>
      <c r="I740" s="8">
        <v>40</v>
      </c>
      <c r="J740" s="7" t="s">
        <v>21</v>
      </c>
      <c r="K740" s="7" t="s">
        <v>22</v>
      </c>
      <c r="L740" s="9" t="s">
        <v>2386</v>
      </c>
    </row>
    <row r="741" spans="1:12" ht="16.5" hidden="1" customHeight="1" x14ac:dyDescent="0.3">
      <c r="A741" s="8" t="s">
        <v>3479</v>
      </c>
      <c r="B741" s="7" t="s">
        <v>3476</v>
      </c>
      <c r="C741" s="7" t="s">
        <v>3476</v>
      </c>
      <c r="D741" s="7"/>
      <c r="E741" s="8" t="s">
        <v>477</v>
      </c>
      <c r="F741" s="8" t="s">
        <v>430</v>
      </c>
      <c r="G741" s="8">
        <v>28</v>
      </c>
      <c r="H741" s="8" t="s">
        <v>15</v>
      </c>
      <c r="I741" s="8">
        <v>40</v>
      </c>
      <c r="J741" s="7" t="s">
        <v>21</v>
      </c>
      <c r="K741" s="7" t="s">
        <v>22</v>
      </c>
      <c r="L741" s="9" t="s">
        <v>431</v>
      </c>
    </row>
    <row r="742" spans="1:12" ht="16.5" hidden="1" customHeight="1" x14ac:dyDescent="0.3">
      <c r="A742" s="8" t="s">
        <v>3479</v>
      </c>
      <c r="B742" s="7" t="s">
        <v>3476</v>
      </c>
      <c r="C742" s="7" t="s">
        <v>3476</v>
      </c>
      <c r="D742" s="7"/>
      <c r="E742" s="8" t="s">
        <v>477</v>
      </c>
      <c r="F742" s="8" t="s">
        <v>432</v>
      </c>
      <c r="G742" s="8">
        <v>29</v>
      </c>
      <c r="H742" s="8" t="s">
        <v>15</v>
      </c>
      <c r="I742" s="8">
        <v>10</v>
      </c>
      <c r="J742" s="7" t="s">
        <v>21</v>
      </c>
      <c r="K742" s="7" t="s">
        <v>22</v>
      </c>
      <c r="L742" s="9" t="s">
        <v>433</v>
      </c>
    </row>
    <row r="743" spans="1:12" ht="16.5" hidden="1" customHeight="1" x14ac:dyDescent="0.3">
      <c r="A743" s="8" t="s">
        <v>3479</v>
      </c>
      <c r="B743" s="7" t="s">
        <v>3476</v>
      </c>
      <c r="C743" s="7" t="s">
        <v>3476</v>
      </c>
      <c r="D743" s="7"/>
      <c r="E743" s="8" t="s">
        <v>477</v>
      </c>
      <c r="F743" s="8" t="s">
        <v>434</v>
      </c>
      <c r="G743" s="8">
        <v>30</v>
      </c>
      <c r="H743" s="8" t="s">
        <v>15</v>
      </c>
      <c r="I743" s="8">
        <v>40</v>
      </c>
      <c r="J743" s="7" t="s">
        <v>21</v>
      </c>
      <c r="K743" s="7" t="s">
        <v>22</v>
      </c>
      <c r="L743" s="9" t="s">
        <v>435</v>
      </c>
    </row>
    <row r="744" spans="1:12" ht="16.5" hidden="1" customHeight="1" x14ac:dyDescent="0.3">
      <c r="A744" s="8" t="s">
        <v>3479</v>
      </c>
      <c r="B744" s="7" t="s">
        <v>3476</v>
      </c>
      <c r="C744" s="7" t="s">
        <v>3476</v>
      </c>
      <c r="D744" s="7"/>
      <c r="E744" s="8" t="s">
        <v>477</v>
      </c>
      <c r="F744" s="8" t="s">
        <v>436</v>
      </c>
      <c r="G744" s="8">
        <v>31</v>
      </c>
      <c r="H744" s="8" t="s">
        <v>43</v>
      </c>
      <c r="I744" s="8">
        <v>7</v>
      </c>
      <c r="J744" s="7" t="s">
        <v>21</v>
      </c>
      <c r="K744" s="7" t="s">
        <v>22</v>
      </c>
      <c r="L744" s="9" t="s">
        <v>437</v>
      </c>
    </row>
    <row r="745" spans="1:12" ht="16.5" hidden="1" customHeight="1" x14ac:dyDescent="0.3">
      <c r="A745" s="8" t="s">
        <v>3480</v>
      </c>
      <c r="B745" s="7" t="s">
        <v>3476</v>
      </c>
      <c r="C745" s="7" t="s">
        <v>3474</v>
      </c>
      <c r="D745" s="7" t="s">
        <v>3485</v>
      </c>
      <c r="E745" s="8" t="s">
        <v>477</v>
      </c>
      <c r="F745" s="8" t="s">
        <v>2052</v>
      </c>
      <c r="G745" s="8">
        <v>32</v>
      </c>
      <c r="H745" s="8" t="s">
        <v>15</v>
      </c>
      <c r="I745" s="8">
        <v>400</v>
      </c>
      <c r="J745" s="7" t="s">
        <v>21</v>
      </c>
      <c r="K745" s="7" t="s">
        <v>22</v>
      </c>
      <c r="L745" s="9" t="s">
        <v>2369</v>
      </c>
    </row>
    <row r="746" spans="1:12" ht="16.5" hidden="1" customHeight="1" x14ac:dyDescent="0.3">
      <c r="A746" s="8" t="s">
        <v>3480</v>
      </c>
      <c r="B746" s="7" t="s">
        <v>3476</v>
      </c>
      <c r="C746" s="7" t="s">
        <v>3474</v>
      </c>
      <c r="D746" s="7" t="s">
        <v>3485</v>
      </c>
      <c r="E746" s="8" t="s">
        <v>477</v>
      </c>
      <c r="F746" s="8" t="s">
        <v>2053</v>
      </c>
      <c r="G746" s="8">
        <v>33</v>
      </c>
      <c r="H746" s="8" t="s">
        <v>15</v>
      </c>
      <c r="I746" s="8">
        <v>400</v>
      </c>
      <c r="J746" s="7" t="s">
        <v>21</v>
      </c>
      <c r="K746" s="7" t="s">
        <v>22</v>
      </c>
      <c r="L746" s="9" t="s">
        <v>2370</v>
      </c>
    </row>
    <row r="747" spans="1:12" ht="16.5" hidden="1" customHeight="1" x14ac:dyDescent="0.3">
      <c r="A747" s="8" t="s">
        <v>3480</v>
      </c>
      <c r="B747" s="7" t="s">
        <v>3476</v>
      </c>
      <c r="C747" s="7" t="s">
        <v>3474</v>
      </c>
      <c r="D747" s="7" t="s">
        <v>3485</v>
      </c>
      <c r="E747" s="8" t="s">
        <v>477</v>
      </c>
      <c r="F747" s="8" t="s">
        <v>2054</v>
      </c>
      <c r="G747" s="8">
        <v>34</v>
      </c>
      <c r="H747" s="8" t="s">
        <v>15</v>
      </c>
      <c r="I747" s="8">
        <v>400</v>
      </c>
      <c r="J747" s="7" t="s">
        <v>21</v>
      </c>
      <c r="K747" s="7" t="s">
        <v>22</v>
      </c>
      <c r="L747" s="9" t="s">
        <v>2371</v>
      </c>
    </row>
    <row r="748" spans="1:12" ht="16.5" hidden="1" customHeight="1" x14ac:dyDescent="0.3">
      <c r="A748" s="8" t="s">
        <v>3480</v>
      </c>
      <c r="B748" s="7" t="s">
        <v>3476</v>
      </c>
      <c r="C748" s="7" t="s">
        <v>3474</v>
      </c>
      <c r="D748" s="7" t="s">
        <v>3485</v>
      </c>
      <c r="E748" s="8" t="s">
        <v>477</v>
      </c>
      <c r="F748" s="8" t="s">
        <v>2055</v>
      </c>
      <c r="G748" s="8">
        <v>35</v>
      </c>
      <c r="H748" s="8" t="s">
        <v>15</v>
      </c>
      <c r="I748" s="8">
        <v>400</v>
      </c>
      <c r="J748" s="7" t="s">
        <v>21</v>
      </c>
      <c r="K748" s="7" t="s">
        <v>22</v>
      </c>
      <c r="L748" s="9" t="s">
        <v>2372</v>
      </c>
    </row>
    <row r="749" spans="1:12" ht="16.5" hidden="1" customHeight="1" x14ac:dyDescent="0.3">
      <c r="A749" s="8" t="s">
        <v>3480</v>
      </c>
      <c r="B749" s="7" t="s">
        <v>3476</v>
      </c>
      <c r="C749" s="7" t="s">
        <v>3474</v>
      </c>
      <c r="D749" s="7" t="s">
        <v>3485</v>
      </c>
      <c r="E749" s="8" t="s">
        <v>477</v>
      </c>
      <c r="F749" s="8" t="s">
        <v>2056</v>
      </c>
      <c r="G749" s="8">
        <v>36</v>
      </c>
      <c r="H749" s="8" t="s">
        <v>15</v>
      </c>
      <c r="I749" s="8">
        <v>40</v>
      </c>
      <c r="J749" s="7" t="s">
        <v>21</v>
      </c>
      <c r="K749" s="7" t="s">
        <v>22</v>
      </c>
      <c r="L749" s="9" t="s">
        <v>22</v>
      </c>
    </row>
    <row r="750" spans="1:12" ht="16.5" hidden="1" customHeight="1" x14ac:dyDescent="0.3">
      <c r="A750" s="8" t="s">
        <v>3480</v>
      </c>
      <c r="B750" s="7" t="s">
        <v>3476</v>
      </c>
      <c r="C750" s="7" t="s">
        <v>3474</v>
      </c>
      <c r="D750" s="7" t="s">
        <v>3485</v>
      </c>
      <c r="E750" s="8" t="s">
        <v>477</v>
      </c>
      <c r="F750" s="8" t="s">
        <v>2057</v>
      </c>
      <c r="G750" s="8">
        <v>37</v>
      </c>
      <c r="H750" s="8" t="s">
        <v>15</v>
      </c>
      <c r="I750" s="8">
        <v>40</v>
      </c>
      <c r="J750" s="7" t="s">
        <v>21</v>
      </c>
      <c r="K750" s="7" t="s">
        <v>22</v>
      </c>
      <c r="L750" s="9" t="s">
        <v>22</v>
      </c>
    </row>
    <row r="751" spans="1:12" ht="16.5" hidden="1" customHeight="1" x14ac:dyDescent="0.3">
      <c r="A751" s="8" t="s">
        <v>3480</v>
      </c>
      <c r="B751" s="7" t="s">
        <v>3476</v>
      </c>
      <c r="C751" s="7" t="s">
        <v>3474</v>
      </c>
      <c r="D751" s="7" t="s">
        <v>3485</v>
      </c>
      <c r="E751" s="8" t="s">
        <v>477</v>
      </c>
      <c r="F751" s="8" t="s">
        <v>2058</v>
      </c>
      <c r="G751" s="8">
        <v>38</v>
      </c>
      <c r="H751" s="8" t="s">
        <v>15</v>
      </c>
      <c r="I751" s="8">
        <v>40</v>
      </c>
      <c r="J751" s="7" t="s">
        <v>21</v>
      </c>
      <c r="K751" s="7" t="s">
        <v>22</v>
      </c>
      <c r="L751" s="9" t="s">
        <v>22</v>
      </c>
    </row>
    <row r="752" spans="1:12" ht="16.5" hidden="1" customHeight="1" x14ac:dyDescent="0.3">
      <c r="A752" s="8" t="s">
        <v>3480</v>
      </c>
      <c r="B752" s="7" t="s">
        <v>3476</v>
      </c>
      <c r="C752" s="7" t="s">
        <v>3474</v>
      </c>
      <c r="D752" s="7" t="s">
        <v>3485</v>
      </c>
      <c r="E752" s="8" t="s">
        <v>477</v>
      </c>
      <c r="F752" s="8" t="s">
        <v>2059</v>
      </c>
      <c r="G752" s="8">
        <v>39</v>
      </c>
      <c r="H752" s="8" t="s">
        <v>15</v>
      </c>
      <c r="I752" s="8">
        <v>40</v>
      </c>
      <c r="J752" s="7" t="s">
        <v>21</v>
      </c>
      <c r="K752" s="7" t="s">
        <v>22</v>
      </c>
      <c r="L752" s="9" t="s">
        <v>22</v>
      </c>
    </row>
    <row r="753" spans="1:12" ht="16.5" hidden="1" customHeight="1" x14ac:dyDescent="0.3">
      <c r="A753" s="8" t="s">
        <v>3480</v>
      </c>
      <c r="B753" s="7" t="s">
        <v>3476</v>
      </c>
      <c r="C753" s="7" t="s">
        <v>3474</v>
      </c>
      <c r="D753" s="7" t="s">
        <v>3485</v>
      </c>
      <c r="E753" s="8" t="s">
        <v>477</v>
      </c>
      <c r="F753" s="8" t="s">
        <v>2060</v>
      </c>
      <c r="G753" s="8">
        <v>40</v>
      </c>
      <c r="H753" s="8" t="s">
        <v>15</v>
      </c>
      <c r="I753" s="8">
        <v>40</v>
      </c>
      <c r="J753" s="7" t="s">
        <v>21</v>
      </c>
      <c r="K753" s="7" t="s">
        <v>22</v>
      </c>
      <c r="L753" s="9" t="s">
        <v>22</v>
      </c>
    </row>
    <row r="754" spans="1:12" ht="16.5" customHeight="1" x14ac:dyDescent="0.3">
      <c r="A754" s="8" t="s">
        <v>3480</v>
      </c>
      <c r="B754" s="7" t="s">
        <v>3476</v>
      </c>
      <c r="C754" s="7" t="s">
        <v>3475</v>
      </c>
      <c r="D754" s="7" t="s">
        <v>3484</v>
      </c>
      <c r="E754" s="8" t="s">
        <v>477</v>
      </c>
      <c r="F754" s="8" t="s">
        <v>443</v>
      </c>
      <c r="G754" s="8">
        <v>40</v>
      </c>
      <c r="H754" s="8" t="s">
        <v>43</v>
      </c>
      <c r="I754" s="8">
        <v>7</v>
      </c>
      <c r="J754" s="7" t="s">
        <v>21</v>
      </c>
      <c r="K754" s="7" t="s">
        <v>22</v>
      </c>
      <c r="L754" s="9" t="s">
        <v>444</v>
      </c>
    </row>
    <row r="755" spans="1:12" ht="16.5" hidden="1" customHeight="1" x14ac:dyDescent="0.3">
      <c r="A755" s="8" t="s">
        <v>3480</v>
      </c>
      <c r="B755" s="7" t="s">
        <v>3476</v>
      </c>
      <c r="C755" s="7" t="s">
        <v>3474</v>
      </c>
      <c r="D755" s="7" t="s">
        <v>3485</v>
      </c>
      <c r="E755" s="8" t="s">
        <v>477</v>
      </c>
      <c r="F755" s="8" t="s">
        <v>2061</v>
      </c>
      <c r="G755" s="8">
        <v>41</v>
      </c>
      <c r="H755" s="8" t="s">
        <v>15</v>
      </c>
      <c r="I755" s="8">
        <v>40</v>
      </c>
      <c r="J755" s="7" t="s">
        <v>21</v>
      </c>
      <c r="K755" s="7" t="s">
        <v>22</v>
      </c>
      <c r="L755" s="9" t="s">
        <v>22</v>
      </c>
    </row>
    <row r="756" spans="1:12" ht="16.5" customHeight="1" x14ac:dyDescent="0.3">
      <c r="A756" s="8" t="s">
        <v>3480</v>
      </c>
      <c r="B756" s="7" t="s">
        <v>3476</v>
      </c>
      <c r="C756" s="7" t="s">
        <v>3475</v>
      </c>
      <c r="D756" s="7" t="s">
        <v>3484</v>
      </c>
      <c r="E756" s="8" t="s">
        <v>477</v>
      </c>
      <c r="F756" s="8" t="s">
        <v>445</v>
      </c>
      <c r="G756" s="8">
        <v>41</v>
      </c>
      <c r="H756" s="8" t="s">
        <v>43</v>
      </c>
      <c r="I756" s="8">
        <v>7</v>
      </c>
      <c r="J756" s="7" t="s">
        <v>21</v>
      </c>
      <c r="K756" s="7" t="s">
        <v>22</v>
      </c>
      <c r="L756" s="9" t="s">
        <v>446</v>
      </c>
    </row>
    <row r="757" spans="1:12" ht="16.5" hidden="1" customHeight="1" x14ac:dyDescent="0.3">
      <c r="A757" s="8" t="s">
        <v>3479</v>
      </c>
      <c r="B757" s="7" t="s">
        <v>3476</v>
      </c>
      <c r="C757" s="7" t="s">
        <v>3476</v>
      </c>
      <c r="D757" s="7"/>
      <c r="E757" s="8" t="s">
        <v>477</v>
      </c>
      <c r="F757" s="8" t="s">
        <v>438</v>
      </c>
      <c r="G757" s="8">
        <v>42</v>
      </c>
      <c r="H757" s="8" t="s">
        <v>15</v>
      </c>
      <c r="I757" s="8">
        <v>40</v>
      </c>
      <c r="J757" s="7" t="s">
        <v>21</v>
      </c>
      <c r="K757" s="7" t="s">
        <v>22</v>
      </c>
      <c r="L757" s="9" t="s">
        <v>439</v>
      </c>
    </row>
    <row r="758" spans="1:12" ht="16.5" customHeight="1" x14ac:dyDescent="0.3">
      <c r="A758" s="8" t="s">
        <v>3480</v>
      </c>
      <c r="B758" s="7" t="s">
        <v>3476</v>
      </c>
      <c r="C758" s="7" t="s">
        <v>3475</v>
      </c>
      <c r="D758" s="7" t="s">
        <v>3484</v>
      </c>
      <c r="E758" s="8" t="s">
        <v>477</v>
      </c>
      <c r="F758" s="8" t="s">
        <v>447</v>
      </c>
      <c r="G758" s="8">
        <v>42</v>
      </c>
      <c r="H758" s="8" t="s">
        <v>43</v>
      </c>
      <c r="I758" s="8">
        <v>7</v>
      </c>
      <c r="J758" s="7" t="s">
        <v>21</v>
      </c>
      <c r="K758" s="7" t="s">
        <v>22</v>
      </c>
      <c r="L758" s="9" t="s">
        <v>448</v>
      </c>
    </row>
    <row r="759" spans="1:12" ht="16.5" hidden="1" customHeight="1" x14ac:dyDescent="0.3">
      <c r="A759" s="8" t="s">
        <v>3480</v>
      </c>
      <c r="B759" s="7" t="s">
        <v>3476</v>
      </c>
      <c r="C759" s="7" t="s">
        <v>3474</v>
      </c>
      <c r="D759" s="7" t="s">
        <v>3485</v>
      </c>
      <c r="E759" s="8" t="s">
        <v>477</v>
      </c>
      <c r="F759" s="8" t="s">
        <v>2373</v>
      </c>
      <c r="G759" s="8">
        <v>43</v>
      </c>
      <c r="H759" s="8" t="s">
        <v>15</v>
      </c>
      <c r="I759" s="8">
        <v>40</v>
      </c>
      <c r="J759" s="7" t="s">
        <v>21</v>
      </c>
      <c r="K759" s="7" t="s">
        <v>22</v>
      </c>
      <c r="L759" s="9" t="s">
        <v>2374</v>
      </c>
    </row>
    <row r="760" spans="1:12" ht="16.5" customHeight="1" x14ac:dyDescent="0.3">
      <c r="A760" s="8" t="s">
        <v>3480</v>
      </c>
      <c r="B760" s="7" t="s">
        <v>3476</v>
      </c>
      <c r="C760" s="7" t="s">
        <v>3475</v>
      </c>
      <c r="D760" s="7" t="s">
        <v>3484</v>
      </c>
      <c r="E760" s="8" t="s">
        <v>477</v>
      </c>
      <c r="F760" s="8" t="s">
        <v>449</v>
      </c>
      <c r="G760" s="8">
        <v>43</v>
      </c>
      <c r="H760" s="8" t="s">
        <v>43</v>
      </c>
      <c r="I760" s="8">
        <v>7</v>
      </c>
      <c r="J760" s="7" t="s">
        <v>21</v>
      </c>
      <c r="K760" s="7" t="s">
        <v>22</v>
      </c>
      <c r="L760" s="9" t="s">
        <v>450</v>
      </c>
    </row>
    <row r="761" spans="1:12" ht="16.5" hidden="1" customHeight="1" x14ac:dyDescent="0.3">
      <c r="A761" s="8" t="s">
        <v>3480</v>
      </c>
      <c r="B761" s="7" t="s">
        <v>3476</v>
      </c>
      <c r="C761" s="7" t="s">
        <v>3474</v>
      </c>
      <c r="D761" s="7" t="s">
        <v>3485</v>
      </c>
      <c r="E761" s="8" t="s">
        <v>477</v>
      </c>
      <c r="F761" s="8" t="s">
        <v>2375</v>
      </c>
      <c r="G761" s="8">
        <v>44</v>
      </c>
      <c r="H761" s="8" t="s">
        <v>15</v>
      </c>
      <c r="I761" s="8">
        <v>40</v>
      </c>
      <c r="J761" s="7" t="s">
        <v>21</v>
      </c>
      <c r="K761" s="7" t="s">
        <v>22</v>
      </c>
      <c r="L761" s="9" t="s">
        <v>2376</v>
      </c>
    </row>
    <row r="762" spans="1:12" ht="16.5" customHeight="1" x14ac:dyDescent="0.3">
      <c r="A762" s="8" t="s">
        <v>3480</v>
      </c>
      <c r="B762" s="7" t="s">
        <v>3476</v>
      </c>
      <c r="C762" s="7" t="s">
        <v>3475</v>
      </c>
      <c r="D762" s="7" t="s">
        <v>3484</v>
      </c>
      <c r="E762" s="8" t="s">
        <v>477</v>
      </c>
      <c r="F762" s="8" t="s">
        <v>451</v>
      </c>
      <c r="G762" s="8">
        <v>44</v>
      </c>
      <c r="H762" s="8" t="s">
        <v>43</v>
      </c>
      <c r="I762" s="8">
        <v>7</v>
      </c>
      <c r="J762" s="7" t="s">
        <v>21</v>
      </c>
      <c r="K762" s="7" t="s">
        <v>22</v>
      </c>
      <c r="L762" s="9" t="s">
        <v>452</v>
      </c>
    </row>
    <row r="763" spans="1:12" ht="16.5" hidden="1" customHeight="1" x14ac:dyDescent="0.3">
      <c r="A763" s="8" t="s">
        <v>3480</v>
      </c>
      <c r="B763" s="7" t="s">
        <v>3476</v>
      </c>
      <c r="C763" s="7" t="s">
        <v>3474</v>
      </c>
      <c r="D763" s="7" t="s">
        <v>3485</v>
      </c>
      <c r="E763" s="8" t="s">
        <v>477</v>
      </c>
      <c r="F763" s="8" t="s">
        <v>2377</v>
      </c>
      <c r="G763" s="8">
        <v>45</v>
      </c>
      <c r="H763" s="8" t="s">
        <v>15</v>
      </c>
      <c r="I763" s="8">
        <v>40</v>
      </c>
      <c r="J763" s="7" t="s">
        <v>21</v>
      </c>
      <c r="K763" s="7" t="s">
        <v>22</v>
      </c>
      <c r="L763" s="9" t="s">
        <v>2378</v>
      </c>
    </row>
    <row r="764" spans="1:12" ht="16.5" customHeight="1" x14ac:dyDescent="0.3">
      <c r="A764" s="8" t="s">
        <v>3480</v>
      </c>
      <c r="B764" s="7" t="s">
        <v>3476</v>
      </c>
      <c r="C764" s="7" t="s">
        <v>3475</v>
      </c>
      <c r="D764" s="7" t="s">
        <v>3484</v>
      </c>
      <c r="E764" s="8" t="s">
        <v>477</v>
      </c>
      <c r="F764" s="8" t="s">
        <v>453</v>
      </c>
      <c r="G764" s="8">
        <v>45</v>
      </c>
      <c r="H764" s="8" t="s">
        <v>43</v>
      </c>
      <c r="I764" s="8">
        <v>7</v>
      </c>
      <c r="J764" s="7" t="s">
        <v>21</v>
      </c>
      <c r="K764" s="7" t="s">
        <v>22</v>
      </c>
      <c r="L764" s="9" t="s">
        <v>454</v>
      </c>
    </row>
    <row r="765" spans="1:12" ht="16.5" hidden="1" customHeight="1" x14ac:dyDescent="0.3">
      <c r="A765" s="8" t="s">
        <v>3480</v>
      </c>
      <c r="B765" s="7" t="s">
        <v>3476</v>
      </c>
      <c r="C765" s="7" t="s">
        <v>3474</v>
      </c>
      <c r="D765" s="7" t="s">
        <v>3485</v>
      </c>
      <c r="E765" s="8" t="s">
        <v>477</v>
      </c>
      <c r="F765" s="8" t="s">
        <v>2379</v>
      </c>
      <c r="G765" s="8">
        <v>46</v>
      </c>
      <c r="H765" s="8" t="s">
        <v>15</v>
      </c>
      <c r="I765" s="8">
        <v>40</v>
      </c>
      <c r="J765" s="7" t="s">
        <v>21</v>
      </c>
      <c r="K765" s="7" t="s">
        <v>22</v>
      </c>
      <c r="L765" s="9" t="s">
        <v>2380</v>
      </c>
    </row>
    <row r="766" spans="1:12" ht="16.5" customHeight="1" x14ac:dyDescent="0.3">
      <c r="A766" s="8" t="s">
        <v>3480</v>
      </c>
      <c r="B766" s="7" t="s">
        <v>3476</v>
      </c>
      <c r="C766" s="7" t="s">
        <v>3475</v>
      </c>
      <c r="D766" s="7" t="s">
        <v>3484</v>
      </c>
      <c r="E766" s="8" t="s">
        <v>477</v>
      </c>
      <c r="F766" s="8" t="s">
        <v>455</v>
      </c>
      <c r="G766" s="8">
        <v>46</v>
      </c>
      <c r="H766" s="8" t="s">
        <v>43</v>
      </c>
      <c r="I766" s="8">
        <v>7</v>
      </c>
      <c r="J766" s="7" t="s">
        <v>21</v>
      </c>
      <c r="K766" s="7" t="s">
        <v>22</v>
      </c>
      <c r="L766" s="9" t="s">
        <v>456</v>
      </c>
    </row>
    <row r="767" spans="1:12" ht="16.5" hidden="1" customHeight="1" x14ac:dyDescent="0.3">
      <c r="A767" s="8" t="s">
        <v>3480</v>
      </c>
      <c r="B767" s="7" t="s">
        <v>3476</v>
      </c>
      <c r="C767" s="7" t="s">
        <v>3474</v>
      </c>
      <c r="D767" s="7" t="s">
        <v>3485</v>
      </c>
      <c r="E767" s="8" t="s">
        <v>477</v>
      </c>
      <c r="F767" s="8" t="s">
        <v>2381</v>
      </c>
      <c r="G767" s="8">
        <v>47</v>
      </c>
      <c r="H767" s="8" t="s">
        <v>15</v>
      </c>
      <c r="I767" s="8">
        <v>40</v>
      </c>
      <c r="J767" s="7" t="s">
        <v>21</v>
      </c>
      <c r="K767" s="7" t="s">
        <v>22</v>
      </c>
      <c r="L767" s="9" t="s">
        <v>2382</v>
      </c>
    </row>
    <row r="768" spans="1:12" ht="16.5" customHeight="1" x14ac:dyDescent="0.3">
      <c r="A768" s="8" t="s">
        <v>3480</v>
      </c>
      <c r="B768" s="7" t="s">
        <v>3476</v>
      </c>
      <c r="C768" s="7" t="s">
        <v>3475</v>
      </c>
      <c r="D768" s="7" t="s">
        <v>3484</v>
      </c>
      <c r="E768" s="8" t="s">
        <v>477</v>
      </c>
      <c r="F768" s="8" t="s">
        <v>457</v>
      </c>
      <c r="G768" s="8">
        <v>47</v>
      </c>
      <c r="H768" s="8" t="s">
        <v>43</v>
      </c>
      <c r="I768" s="8">
        <v>7</v>
      </c>
      <c r="J768" s="7" t="s">
        <v>21</v>
      </c>
      <c r="K768" s="7" t="s">
        <v>22</v>
      </c>
      <c r="L768" s="9" t="s">
        <v>458</v>
      </c>
    </row>
    <row r="769" spans="1:12" ht="16.5" hidden="1" customHeight="1" x14ac:dyDescent="0.3">
      <c r="A769" s="8" t="s">
        <v>3480</v>
      </c>
      <c r="B769" s="7" t="s">
        <v>3476</v>
      </c>
      <c r="C769" s="7" t="s">
        <v>3474</v>
      </c>
      <c r="D769" s="7" t="s">
        <v>3485</v>
      </c>
      <c r="E769" s="8" t="s">
        <v>477</v>
      </c>
      <c r="F769" s="8" t="s">
        <v>2383</v>
      </c>
      <c r="G769" s="8">
        <v>48</v>
      </c>
      <c r="H769" s="8" t="s">
        <v>15</v>
      </c>
      <c r="I769" s="8">
        <v>40</v>
      </c>
      <c r="J769" s="7" t="s">
        <v>21</v>
      </c>
      <c r="K769" s="7" t="s">
        <v>22</v>
      </c>
      <c r="L769" s="9" t="s">
        <v>2384</v>
      </c>
    </row>
    <row r="770" spans="1:12" ht="16.5" customHeight="1" x14ac:dyDescent="0.3">
      <c r="A770" s="8" t="s">
        <v>3480</v>
      </c>
      <c r="B770" s="7" t="s">
        <v>3476</v>
      </c>
      <c r="C770" s="7" t="s">
        <v>3475</v>
      </c>
      <c r="D770" s="7" t="s">
        <v>3484</v>
      </c>
      <c r="E770" s="8" t="s">
        <v>477</v>
      </c>
      <c r="F770" s="8" t="s">
        <v>459</v>
      </c>
      <c r="G770" s="8">
        <v>48</v>
      </c>
      <c r="H770" s="8" t="s">
        <v>15</v>
      </c>
      <c r="I770" s="8">
        <v>40</v>
      </c>
      <c r="J770" s="7" t="s">
        <v>21</v>
      </c>
      <c r="K770" s="7" t="s">
        <v>22</v>
      </c>
      <c r="L770" s="9" t="s">
        <v>22</v>
      </c>
    </row>
    <row r="771" spans="1:12" ht="16.5" hidden="1" customHeight="1" x14ac:dyDescent="0.3">
      <c r="A771" s="8" t="s">
        <v>3479</v>
      </c>
      <c r="B771" s="7" t="s">
        <v>3476</v>
      </c>
      <c r="C771" s="7" t="s">
        <v>3476</v>
      </c>
      <c r="D771" s="7"/>
      <c r="E771" s="8" t="s">
        <v>477</v>
      </c>
      <c r="F771" s="8" t="s">
        <v>221</v>
      </c>
      <c r="G771" s="8">
        <v>49</v>
      </c>
      <c r="H771" s="8" t="s">
        <v>15</v>
      </c>
      <c r="I771" s="8">
        <v>40</v>
      </c>
      <c r="J771" s="7" t="s">
        <v>21</v>
      </c>
      <c r="K771" s="7" t="s">
        <v>22</v>
      </c>
      <c r="L771" s="9" t="s">
        <v>440</v>
      </c>
    </row>
    <row r="772" spans="1:12" ht="16.5" customHeight="1" x14ac:dyDescent="0.3">
      <c r="A772" s="8" t="s">
        <v>3480</v>
      </c>
      <c r="B772" s="7" t="s">
        <v>3476</v>
      </c>
      <c r="C772" s="7" t="s">
        <v>3475</v>
      </c>
      <c r="D772" s="7" t="s">
        <v>3484</v>
      </c>
      <c r="E772" s="8" t="s">
        <v>477</v>
      </c>
      <c r="F772" s="8" t="s">
        <v>460</v>
      </c>
      <c r="G772" s="8">
        <v>49</v>
      </c>
      <c r="H772" s="8" t="s">
        <v>125</v>
      </c>
      <c r="I772" s="8">
        <v>22</v>
      </c>
      <c r="J772" s="7" t="s">
        <v>21</v>
      </c>
      <c r="K772" s="7" t="s">
        <v>22</v>
      </c>
      <c r="L772" s="9" t="s">
        <v>461</v>
      </c>
    </row>
    <row r="773" spans="1:12" ht="16.5" hidden="1" customHeight="1" x14ac:dyDescent="0.3">
      <c r="A773" s="8" t="s">
        <v>3479</v>
      </c>
      <c r="B773" s="7" t="s">
        <v>3476</v>
      </c>
      <c r="C773" s="7" t="s">
        <v>3476</v>
      </c>
      <c r="D773" s="7"/>
      <c r="E773" s="8" t="s">
        <v>477</v>
      </c>
      <c r="F773" s="8" t="s">
        <v>441</v>
      </c>
      <c r="G773" s="8">
        <v>50</v>
      </c>
      <c r="H773" s="8" t="s">
        <v>125</v>
      </c>
      <c r="I773" s="8">
        <v>22</v>
      </c>
      <c r="J773" s="7" t="s">
        <v>21</v>
      </c>
      <c r="K773" s="7" t="s">
        <v>22</v>
      </c>
      <c r="L773" s="9" t="s">
        <v>442</v>
      </c>
    </row>
    <row r="774" spans="1:12" ht="16.5" customHeight="1" x14ac:dyDescent="0.3">
      <c r="A774" s="8" t="s">
        <v>3480</v>
      </c>
      <c r="B774" s="7" t="s">
        <v>3476</v>
      </c>
      <c r="C774" s="7" t="s">
        <v>3475</v>
      </c>
      <c r="D774" s="7" t="s">
        <v>3484</v>
      </c>
      <c r="E774" s="8" t="s">
        <v>477</v>
      </c>
      <c r="F774" s="8" t="s">
        <v>462</v>
      </c>
      <c r="G774" s="8">
        <v>50</v>
      </c>
      <c r="H774" s="8" t="s">
        <v>15</v>
      </c>
      <c r="I774" s="8">
        <v>40</v>
      </c>
      <c r="J774" s="7" t="s">
        <v>21</v>
      </c>
      <c r="K774" s="7" t="s">
        <v>22</v>
      </c>
      <c r="L774" s="9" t="s">
        <v>22</v>
      </c>
    </row>
    <row r="775" spans="1:12" ht="16.5" hidden="1" customHeight="1" x14ac:dyDescent="0.3">
      <c r="A775" s="8" t="s">
        <v>3480</v>
      </c>
      <c r="B775" s="7" t="s">
        <v>3476</v>
      </c>
      <c r="C775" s="7" t="s">
        <v>3474</v>
      </c>
      <c r="D775" s="7" t="s">
        <v>3486</v>
      </c>
      <c r="E775" s="8" t="s">
        <v>477</v>
      </c>
      <c r="F775" s="8" t="s">
        <v>2385</v>
      </c>
      <c r="G775" s="8">
        <v>51</v>
      </c>
      <c r="H775" s="8" t="s">
        <v>125</v>
      </c>
      <c r="I775" s="8">
        <v>22</v>
      </c>
      <c r="J775" s="7" t="s">
        <v>21</v>
      </c>
      <c r="K775" s="7" t="s">
        <v>22</v>
      </c>
      <c r="L775" s="9" t="s">
        <v>22</v>
      </c>
    </row>
    <row r="776" spans="1:12" ht="16.5" customHeight="1" x14ac:dyDescent="0.3">
      <c r="A776" s="8" t="s">
        <v>3480</v>
      </c>
      <c r="B776" s="7" t="s">
        <v>3476</v>
      </c>
      <c r="C776" s="7" t="s">
        <v>3475</v>
      </c>
      <c r="D776" s="7" t="s">
        <v>3484</v>
      </c>
      <c r="E776" s="8" t="s">
        <v>477</v>
      </c>
      <c r="F776" s="8" t="s">
        <v>278</v>
      </c>
      <c r="G776" s="8">
        <v>51</v>
      </c>
      <c r="H776" s="8" t="s">
        <v>15</v>
      </c>
      <c r="I776" s="8">
        <v>40</v>
      </c>
      <c r="J776" s="7" t="s">
        <v>21</v>
      </c>
      <c r="K776" s="7" t="s">
        <v>22</v>
      </c>
      <c r="L776" s="9" t="s">
        <v>22</v>
      </c>
    </row>
    <row r="777" spans="1:12" ht="16.5" customHeight="1" x14ac:dyDescent="0.3">
      <c r="A777" s="8" t="s">
        <v>3480</v>
      </c>
      <c r="B777" s="7" t="s">
        <v>3476</v>
      </c>
      <c r="C777" s="7" t="s">
        <v>3475</v>
      </c>
      <c r="D777" s="7" t="s">
        <v>3484</v>
      </c>
      <c r="E777" s="8" t="s">
        <v>477</v>
      </c>
      <c r="F777" s="8" t="s">
        <v>463</v>
      </c>
      <c r="G777" s="8">
        <v>52</v>
      </c>
      <c r="H777" s="8" t="s">
        <v>125</v>
      </c>
      <c r="I777" s="8">
        <v>22</v>
      </c>
      <c r="J777" s="7" t="s">
        <v>21</v>
      </c>
      <c r="K777" s="7" t="s">
        <v>22</v>
      </c>
      <c r="L777" s="9" t="s">
        <v>464</v>
      </c>
    </row>
    <row r="778" spans="1:12" ht="16.5" hidden="1" customHeight="1" x14ac:dyDescent="0.3">
      <c r="A778" s="8" t="s">
        <v>3480</v>
      </c>
      <c r="B778" s="7" t="s">
        <v>3476</v>
      </c>
      <c r="C778" s="7" t="s">
        <v>3475</v>
      </c>
      <c r="D778" s="7" t="s">
        <v>3486</v>
      </c>
      <c r="E778" s="8" t="s">
        <v>477</v>
      </c>
      <c r="F778" s="8" t="s">
        <v>238</v>
      </c>
      <c r="G778" s="8">
        <v>53</v>
      </c>
      <c r="H778" s="8" t="s">
        <v>125</v>
      </c>
      <c r="I778" s="8">
        <v>22</v>
      </c>
      <c r="J778" s="7" t="s">
        <v>21</v>
      </c>
      <c r="K778" s="7" t="s">
        <v>22</v>
      </c>
      <c r="L778" s="9" t="s">
        <v>465</v>
      </c>
    </row>
    <row r="779" spans="1:12" ht="16.5" hidden="1" customHeight="1" x14ac:dyDescent="0.3">
      <c r="A779" s="8" t="s">
        <v>3480</v>
      </c>
      <c r="B779" s="7" t="s">
        <v>3476</v>
      </c>
      <c r="C779" s="7" t="s">
        <v>3475</v>
      </c>
      <c r="D779" s="7" t="s">
        <v>3486</v>
      </c>
      <c r="E779" s="8" t="s">
        <v>477</v>
      </c>
      <c r="F779" s="8" t="s">
        <v>466</v>
      </c>
      <c r="G779" s="8">
        <v>54</v>
      </c>
      <c r="H779" s="8" t="s">
        <v>43</v>
      </c>
      <c r="I779" s="8">
        <v>7</v>
      </c>
      <c r="J779" s="7" t="s">
        <v>21</v>
      </c>
      <c r="K779" s="7" t="s">
        <v>22</v>
      </c>
      <c r="L779" s="9" t="s">
        <v>467</v>
      </c>
    </row>
    <row r="780" spans="1:12" ht="16.5" hidden="1" customHeight="1" x14ac:dyDescent="0.3">
      <c r="A780" s="8" t="s">
        <v>3480</v>
      </c>
      <c r="B780" s="7" t="s">
        <v>3476</v>
      </c>
      <c r="C780" s="7" t="s">
        <v>3475</v>
      </c>
      <c r="D780" s="7" t="s">
        <v>3486</v>
      </c>
      <c r="E780" s="8" t="s">
        <v>477</v>
      </c>
      <c r="F780" s="8" t="s">
        <v>468</v>
      </c>
      <c r="G780" s="8">
        <v>55</v>
      </c>
      <c r="H780" s="8" t="s">
        <v>43</v>
      </c>
      <c r="I780" s="8">
        <v>7</v>
      </c>
      <c r="J780" s="7" t="s">
        <v>21</v>
      </c>
      <c r="K780" s="7" t="s">
        <v>22</v>
      </c>
      <c r="L780" s="9" t="s">
        <v>469</v>
      </c>
    </row>
    <row r="781" spans="1:12" ht="16.5" hidden="1" customHeight="1" x14ac:dyDescent="0.3">
      <c r="A781" s="8" t="s">
        <v>3480</v>
      </c>
      <c r="B781" s="7" t="s">
        <v>3476</v>
      </c>
      <c r="C781" s="7" t="s">
        <v>3475</v>
      </c>
      <c r="D781" s="7" t="s">
        <v>3486</v>
      </c>
      <c r="E781" s="8" t="s">
        <v>477</v>
      </c>
      <c r="F781" s="8" t="s">
        <v>470</v>
      </c>
      <c r="G781" s="8">
        <v>56</v>
      </c>
      <c r="H781" s="8" t="s">
        <v>15</v>
      </c>
      <c r="I781" s="8">
        <v>40</v>
      </c>
      <c r="J781" s="7" t="s">
        <v>21</v>
      </c>
      <c r="K781" s="7" t="s">
        <v>22</v>
      </c>
      <c r="L781" s="9" t="s">
        <v>471</v>
      </c>
    </row>
    <row r="782" spans="1:12" ht="16.5" customHeight="1" x14ac:dyDescent="0.3">
      <c r="A782" s="8" t="s">
        <v>3480</v>
      </c>
      <c r="B782" s="7" t="s">
        <v>3476</v>
      </c>
      <c r="C782" s="7" t="s">
        <v>3475</v>
      </c>
      <c r="D782" s="7" t="s">
        <v>3484</v>
      </c>
      <c r="E782" s="8" t="s">
        <v>477</v>
      </c>
      <c r="F782" s="8" t="s">
        <v>472</v>
      </c>
      <c r="G782" s="8">
        <v>57</v>
      </c>
      <c r="H782" s="8" t="s">
        <v>125</v>
      </c>
      <c r="I782" s="8">
        <v>22</v>
      </c>
      <c r="J782" s="7" t="s">
        <v>21</v>
      </c>
      <c r="K782" s="7" t="s">
        <v>22</v>
      </c>
      <c r="L782" s="9" t="s">
        <v>22</v>
      </c>
    </row>
    <row r="783" spans="1:12" ht="16.5" customHeight="1" x14ac:dyDescent="0.3">
      <c r="A783" s="8" t="s">
        <v>3480</v>
      </c>
      <c r="B783" s="7" t="s">
        <v>3476</v>
      </c>
      <c r="C783" s="7" t="s">
        <v>3475</v>
      </c>
      <c r="D783" s="7" t="s">
        <v>3484</v>
      </c>
      <c r="E783" s="8" t="s">
        <v>477</v>
      </c>
      <c r="F783" s="8" t="s">
        <v>343</v>
      </c>
      <c r="G783" s="8">
        <v>58</v>
      </c>
      <c r="H783" s="8" t="s">
        <v>15</v>
      </c>
      <c r="I783" s="8">
        <v>40</v>
      </c>
      <c r="J783" s="7" t="s">
        <v>21</v>
      </c>
      <c r="K783" s="7" t="s">
        <v>22</v>
      </c>
      <c r="L783" s="9" t="s">
        <v>22</v>
      </c>
    </row>
    <row r="784" spans="1:12" ht="16.5" customHeight="1" x14ac:dyDescent="0.3">
      <c r="A784" s="8" t="s">
        <v>3480</v>
      </c>
      <c r="B784" s="7" t="s">
        <v>3476</v>
      </c>
      <c r="C784" s="7" t="s">
        <v>3475</v>
      </c>
      <c r="D784" s="7" t="s">
        <v>3484</v>
      </c>
      <c r="E784" s="8" t="s">
        <v>477</v>
      </c>
      <c r="F784" s="8" t="s">
        <v>473</v>
      </c>
      <c r="G784" s="8">
        <v>59</v>
      </c>
      <c r="H784" s="8" t="s">
        <v>15</v>
      </c>
      <c r="I784" s="8">
        <v>40</v>
      </c>
      <c r="J784" s="7" t="s">
        <v>21</v>
      </c>
      <c r="K784" s="7" t="s">
        <v>22</v>
      </c>
      <c r="L784" s="9" t="s">
        <v>22</v>
      </c>
    </row>
    <row r="785" spans="1:12" ht="16.5" customHeight="1" x14ac:dyDescent="0.3">
      <c r="A785" s="8" t="s">
        <v>3480</v>
      </c>
      <c r="B785" s="7" t="s">
        <v>3476</v>
      </c>
      <c r="C785" s="7" t="s">
        <v>3475</v>
      </c>
      <c r="D785" s="7" t="s">
        <v>3484</v>
      </c>
      <c r="E785" s="8" t="s">
        <v>477</v>
      </c>
      <c r="F785" s="8" t="s">
        <v>474</v>
      </c>
      <c r="G785" s="8">
        <v>60</v>
      </c>
      <c r="H785" s="8" t="s">
        <v>125</v>
      </c>
      <c r="I785" s="8">
        <v>22</v>
      </c>
      <c r="J785" s="7" t="s">
        <v>21</v>
      </c>
      <c r="K785" s="7" t="s">
        <v>22</v>
      </c>
      <c r="L785" s="9" t="s">
        <v>22</v>
      </c>
    </row>
    <row r="786" spans="1:12" ht="16.5" customHeight="1" x14ac:dyDescent="0.3">
      <c r="A786" s="8" t="s">
        <v>3480</v>
      </c>
      <c r="B786" s="7" t="s">
        <v>3476</v>
      </c>
      <c r="C786" s="7" t="s">
        <v>3475</v>
      </c>
      <c r="D786" s="7" t="s">
        <v>3484</v>
      </c>
      <c r="E786" s="8" t="s">
        <v>477</v>
      </c>
      <c r="F786" s="8" t="s">
        <v>475</v>
      </c>
      <c r="G786" s="8">
        <v>61</v>
      </c>
      <c r="H786" s="8" t="s">
        <v>43</v>
      </c>
      <c r="I786" s="8">
        <v>7</v>
      </c>
      <c r="J786" s="7" t="s">
        <v>21</v>
      </c>
      <c r="K786" s="7" t="s">
        <v>22</v>
      </c>
      <c r="L786" s="9" t="s">
        <v>22</v>
      </c>
    </row>
    <row r="787" spans="1:12" ht="16.5" customHeight="1" x14ac:dyDescent="0.3">
      <c r="A787" s="8" t="s">
        <v>3480</v>
      </c>
      <c r="B787" s="7" t="s">
        <v>3476</v>
      </c>
      <c r="C787" s="7" t="s">
        <v>3475</v>
      </c>
      <c r="D787" s="7" t="s">
        <v>3484</v>
      </c>
      <c r="E787" s="8" t="s">
        <v>477</v>
      </c>
      <c r="F787" s="8" t="s">
        <v>476</v>
      </c>
      <c r="G787" s="8">
        <v>62</v>
      </c>
      <c r="H787" s="8" t="s">
        <v>15</v>
      </c>
      <c r="I787" s="8">
        <v>100</v>
      </c>
      <c r="J787" s="7" t="s">
        <v>21</v>
      </c>
      <c r="K787" s="7" t="s">
        <v>22</v>
      </c>
      <c r="L787" s="9" t="s">
        <v>22</v>
      </c>
    </row>
    <row r="788" spans="1:12" ht="16.5" hidden="1" customHeight="1" x14ac:dyDescent="0.3">
      <c r="A788" s="8" t="s">
        <v>3478</v>
      </c>
      <c r="B788" s="7" t="s">
        <v>3475</v>
      </c>
      <c r="C788" s="7" t="s">
        <v>3475</v>
      </c>
      <c r="D788" s="7"/>
      <c r="E788" s="8" t="s">
        <v>478</v>
      </c>
      <c r="F788" s="8" t="s">
        <v>479</v>
      </c>
      <c r="G788" s="8">
        <v>1</v>
      </c>
      <c r="H788" s="8" t="s">
        <v>15</v>
      </c>
      <c r="I788" s="8">
        <v>8</v>
      </c>
      <c r="J788" s="7" t="s">
        <v>16</v>
      </c>
      <c r="K788" s="7" t="s">
        <v>11</v>
      </c>
      <c r="L788" s="9" t="s">
        <v>480</v>
      </c>
    </row>
    <row r="789" spans="1:12" ht="16.5" hidden="1" customHeight="1" x14ac:dyDescent="0.3">
      <c r="A789" s="8" t="s">
        <v>3478</v>
      </c>
      <c r="B789" s="7" t="s">
        <v>3475</v>
      </c>
      <c r="C789" s="7" t="s">
        <v>3475</v>
      </c>
      <c r="D789" s="7"/>
      <c r="E789" s="8" t="s">
        <v>478</v>
      </c>
      <c r="F789" s="8" t="s">
        <v>481</v>
      </c>
      <c r="G789" s="8">
        <v>2</v>
      </c>
      <c r="H789" s="8" t="s">
        <v>15</v>
      </c>
      <c r="I789" s="8">
        <v>2</v>
      </c>
      <c r="J789" s="7" t="s">
        <v>16</v>
      </c>
      <c r="K789" s="7" t="s">
        <v>11</v>
      </c>
      <c r="L789" s="9" t="s">
        <v>481</v>
      </c>
    </row>
    <row r="790" spans="1:12" ht="16.5" hidden="1" customHeight="1" x14ac:dyDescent="0.3">
      <c r="A790" s="8" t="s">
        <v>3478</v>
      </c>
      <c r="B790" s="7" t="s">
        <v>3475</v>
      </c>
      <c r="C790" s="7" t="s">
        <v>3475</v>
      </c>
      <c r="D790" s="7"/>
      <c r="E790" s="8" t="s">
        <v>478</v>
      </c>
      <c r="F790" s="8" t="s">
        <v>285</v>
      </c>
      <c r="G790" s="8">
        <v>3</v>
      </c>
      <c r="H790" s="8" t="s">
        <v>15</v>
      </c>
      <c r="I790" s="8">
        <v>40</v>
      </c>
      <c r="J790" s="7" t="s">
        <v>16</v>
      </c>
      <c r="K790" s="7" t="s">
        <v>11</v>
      </c>
      <c r="L790" s="9" t="s">
        <v>482</v>
      </c>
    </row>
    <row r="791" spans="1:12" ht="16.5" hidden="1" customHeight="1" x14ac:dyDescent="0.3">
      <c r="A791" s="8" t="s">
        <v>3478</v>
      </c>
      <c r="B791" s="7" t="s">
        <v>3475</v>
      </c>
      <c r="C791" s="7" t="s">
        <v>3475</v>
      </c>
      <c r="D791" s="7"/>
      <c r="E791" s="8" t="s">
        <v>478</v>
      </c>
      <c r="F791" s="8" t="s">
        <v>389</v>
      </c>
      <c r="G791" s="8">
        <v>4</v>
      </c>
      <c r="H791" s="8" t="s">
        <v>15</v>
      </c>
      <c r="I791" s="8">
        <v>40</v>
      </c>
      <c r="J791" s="7" t="s">
        <v>16</v>
      </c>
      <c r="K791" s="7" t="s">
        <v>11</v>
      </c>
      <c r="L791" s="9" t="s">
        <v>483</v>
      </c>
    </row>
    <row r="792" spans="1:12" ht="16.5" hidden="1" customHeight="1" x14ac:dyDescent="0.3">
      <c r="A792" s="8" t="s">
        <v>3478</v>
      </c>
      <c r="B792" s="7" t="s">
        <v>3475</v>
      </c>
      <c r="C792" s="7" t="s">
        <v>3475</v>
      </c>
      <c r="D792" s="7"/>
      <c r="E792" s="8" t="s">
        <v>478</v>
      </c>
      <c r="F792" s="8" t="s">
        <v>40</v>
      </c>
      <c r="G792" s="8">
        <v>5</v>
      </c>
      <c r="H792" s="8" t="s">
        <v>15</v>
      </c>
      <c r="I792" s="8">
        <v>40</v>
      </c>
      <c r="J792" s="7" t="s">
        <v>16</v>
      </c>
      <c r="K792" s="7" t="s">
        <v>11</v>
      </c>
      <c r="L792" s="9" t="s">
        <v>484</v>
      </c>
    </row>
    <row r="793" spans="1:12" ht="16.5" hidden="1" customHeight="1" x14ac:dyDescent="0.3">
      <c r="A793" s="8" t="s">
        <v>3478</v>
      </c>
      <c r="B793" s="7" t="s">
        <v>3475</v>
      </c>
      <c r="C793" s="7" t="s">
        <v>3475</v>
      </c>
      <c r="D793" s="7"/>
      <c r="E793" s="8" t="s">
        <v>478</v>
      </c>
      <c r="F793" s="8" t="s">
        <v>485</v>
      </c>
      <c r="G793" s="8">
        <v>6</v>
      </c>
      <c r="H793" s="8" t="s">
        <v>15</v>
      </c>
      <c r="I793" s="8">
        <v>2</v>
      </c>
      <c r="J793" s="7" t="s">
        <v>16</v>
      </c>
      <c r="K793" s="7" t="s">
        <v>11</v>
      </c>
      <c r="L793" s="9" t="s">
        <v>486</v>
      </c>
    </row>
    <row r="794" spans="1:12" ht="16.5" hidden="1" customHeight="1" x14ac:dyDescent="0.3">
      <c r="A794" s="8" t="s">
        <v>3478</v>
      </c>
      <c r="B794" s="7" t="s">
        <v>3475</v>
      </c>
      <c r="C794" s="7" t="s">
        <v>3475</v>
      </c>
      <c r="D794" s="7"/>
      <c r="E794" s="8" t="s">
        <v>478</v>
      </c>
      <c r="F794" s="8" t="s">
        <v>487</v>
      </c>
      <c r="G794" s="8">
        <v>7</v>
      </c>
      <c r="H794" s="8" t="s">
        <v>125</v>
      </c>
      <c r="I794" s="8">
        <v>22</v>
      </c>
      <c r="J794" s="7" t="s">
        <v>21</v>
      </c>
      <c r="K794" s="7" t="s">
        <v>22</v>
      </c>
      <c r="L794" s="9" t="s">
        <v>488</v>
      </c>
    </row>
    <row r="795" spans="1:12" ht="16.5" hidden="1" customHeight="1" x14ac:dyDescent="0.3">
      <c r="A795" s="8" t="s">
        <v>3478</v>
      </c>
      <c r="B795" s="7" t="s">
        <v>3475</v>
      </c>
      <c r="C795" s="7" t="s">
        <v>3475</v>
      </c>
      <c r="D795" s="7"/>
      <c r="E795" s="8" t="s">
        <v>478</v>
      </c>
      <c r="F795" s="8" t="s">
        <v>489</v>
      </c>
      <c r="G795" s="8">
        <v>8</v>
      </c>
      <c r="H795" s="8" t="s">
        <v>125</v>
      </c>
      <c r="I795" s="8">
        <v>22</v>
      </c>
      <c r="J795" s="7" t="s">
        <v>21</v>
      </c>
      <c r="K795" s="7" t="s">
        <v>22</v>
      </c>
      <c r="L795" s="9" t="s">
        <v>425</v>
      </c>
    </row>
    <row r="796" spans="1:12" ht="16.5" hidden="1" customHeight="1" x14ac:dyDescent="0.3">
      <c r="A796" s="8" t="s">
        <v>3478</v>
      </c>
      <c r="B796" s="7" t="s">
        <v>3475</v>
      </c>
      <c r="C796" s="7" t="s">
        <v>3475</v>
      </c>
      <c r="D796" s="7"/>
      <c r="E796" s="8" t="s">
        <v>478</v>
      </c>
      <c r="F796" s="8" t="s">
        <v>490</v>
      </c>
      <c r="G796" s="8">
        <v>9</v>
      </c>
      <c r="H796" s="8" t="s">
        <v>15</v>
      </c>
      <c r="I796" s="8">
        <v>6</v>
      </c>
      <c r="J796" s="7" t="s">
        <v>21</v>
      </c>
      <c r="K796" s="7" t="s">
        <v>22</v>
      </c>
      <c r="L796" s="9" t="s">
        <v>491</v>
      </c>
    </row>
    <row r="797" spans="1:12" ht="16.5" hidden="1" customHeight="1" x14ac:dyDescent="0.3">
      <c r="A797" s="8" t="s">
        <v>3478</v>
      </c>
      <c r="B797" s="7" t="s">
        <v>3475</v>
      </c>
      <c r="C797" s="7" t="s">
        <v>3475</v>
      </c>
      <c r="D797" s="7"/>
      <c r="E797" s="8" t="s">
        <v>478</v>
      </c>
      <c r="F797" s="8" t="s">
        <v>492</v>
      </c>
      <c r="G797" s="8">
        <v>10</v>
      </c>
      <c r="H797" s="8" t="s">
        <v>15</v>
      </c>
      <c r="I797" s="8">
        <v>40</v>
      </c>
      <c r="J797" s="7" t="s">
        <v>21</v>
      </c>
      <c r="K797" s="7" t="s">
        <v>22</v>
      </c>
      <c r="L797" s="9" t="s">
        <v>493</v>
      </c>
    </row>
    <row r="798" spans="1:12" ht="16.5" hidden="1" customHeight="1" x14ac:dyDescent="0.3">
      <c r="A798" s="8" t="s">
        <v>3478</v>
      </c>
      <c r="B798" s="7" t="s">
        <v>3475</v>
      </c>
      <c r="C798" s="7" t="s">
        <v>3475</v>
      </c>
      <c r="D798" s="7"/>
      <c r="E798" s="8" t="s">
        <v>478</v>
      </c>
      <c r="F798" s="8" t="s">
        <v>61</v>
      </c>
      <c r="G798" s="8">
        <v>11</v>
      </c>
      <c r="H798" s="8" t="s">
        <v>15</v>
      </c>
      <c r="I798" s="8">
        <v>40</v>
      </c>
      <c r="J798" s="7" t="s">
        <v>21</v>
      </c>
      <c r="K798" s="7" t="s">
        <v>22</v>
      </c>
      <c r="L798" s="9" t="s">
        <v>160</v>
      </c>
    </row>
    <row r="799" spans="1:12" ht="16.5" hidden="1" customHeight="1" x14ac:dyDescent="0.3">
      <c r="A799" s="8" t="s">
        <v>3478</v>
      </c>
      <c r="B799" s="7" t="s">
        <v>3475</v>
      </c>
      <c r="C799" s="7" t="s">
        <v>3475</v>
      </c>
      <c r="D799" s="7"/>
      <c r="E799" s="8" t="s">
        <v>478</v>
      </c>
      <c r="F799" s="8" t="s">
        <v>63</v>
      </c>
      <c r="G799" s="8">
        <v>12</v>
      </c>
      <c r="H799" s="8" t="s">
        <v>15</v>
      </c>
      <c r="I799" s="8">
        <v>40</v>
      </c>
      <c r="J799" s="7" t="s">
        <v>21</v>
      </c>
      <c r="K799" s="7" t="s">
        <v>22</v>
      </c>
      <c r="L799" s="9" t="s">
        <v>161</v>
      </c>
    </row>
    <row r="800" spans="1:12" ht="16.5" hidden="1" customHeight="1" x14ac:dyDescent="0.3">
      <c r="A800" s="8" t="s">
        <v>3478</v>
      </c>
      <c r="B800" s="7" t="s">
        <v>3475</v>
      </c>
      <c r="C800" s="7" t="s">
        <v>3475</v>
      </c>
      <c r="D800" s="7"/>
      <c r="E800" s="8" t="s">
        <v>478</v>
      </c>
      <c r="F800" s="8" t="s">
        <v>65</v>
      </c>
      <c r="G800" s="8">
        <v>13</v>
      </c>
      <c r="H800" s="8" t="s">
        <v>43</v>
      </c>
      <c r="I800" s="8">
        <v>7</v>
      </c>
      <c r="J800" s="7" t="s">
        <v>21</v>
      </c>
      <c r="K800" s="7" t="s">
        <v>22</v>
      </c>
      <c r="L800" s="9" t="s">
        <v>494</v>
      </c>
    </row>
    <row r="801" spans="1:12" ht="16.5" hidden="1" customHeight="1" x14ac:dyDescent="0.3">
      <c r="A801" s="8" t="s">
        <v>3478</v>
      </c>
      <c r="B801" s="7" t="s">
        <v>3475</v>
      </c>
      <c r="C801" s="7" t="s">
        <v>3475</v>
      </c>
      <c r="D801" s="7"/>
      <c r="E801" s="8" t="s">
        <v>478</v>
      </c>
      <c r="F801" s="8" t="s">
        <v>67</v>
      </c>
      <c r="G801" s="8">
        <v>14</v>
      </c>
      <c r="H801" s="8" t="s">
        <v>15</v>
      </c>
      <c r="I801" s="8">
        <v>40</v>
      </c>
      <c r="J801" s="7" t="s">
        <v>21</v>
      </c>
      <c r="K801" s="7" t="s">
        <v>22</v>
      </c>
      <c r="L801" s="9" t="s">
        <v>164</v>
      </c>
    </row>
    <row r="802" spans="1:12" ht="16.5" hidden="1" customHeight="1" x14ac:dyDescent="0.3">
      <c r="A802" s="8" t="s">
        <v>3478</v>
      </c>
      <c r="B802" s="7" t="s">
        <v>3475</v>
      </c>
      <c r="C802" s="7" t="s">
        <v>3475</v>
      </c>
      <c r="D802" s="7"/>
      <c r="E802" s="8" t="s">
        <v>478</v>
      </c>
      <c r="F802" s="8" t="s">
        <v>110</v>
      </c>
      <c r="G802" s="8">
        <v>15</v>
      </c>
      <c r="H802" s="8" t="s">
        <v>15</v>
      </c>
      <c r="I802" s="8">
        <v>40</v>
      </c>
      <c r="J802" s="7" t="s">
        <v>21</v>
      </c>
      <c r="K802" s="7" t="s">
        <v>22</v>
      </c>
      <c r="L802" s="9" t="s">
        <v>495</v>
      </c>
    </row>
    <row r="803" spans="1:12" ht="16.5" hidden="1" customHeight="1" x14ac:dyDescent="0.3">
      <c r="A803" s="8" t="s">
        <v>3478</v>
      </c>
      <c r="B803" s="7" t="s">
        <v>3475</v>
      </c>
      <c r="C803" s="7" t="s">
        <v>3475</v>
      </c>
      <c r="D803" s="7"/>
      <c r="E803" s="8" t="s">
        <v>478</v>
      </c>
      <c r="F803" s="8" t="s">
        <v>69</v>
      </c>
      <c r="G803" s="8">
        <v>16</v>
      </c>
      <c r="H803" s="8" t="s">
        <v>15</v>
      </c>
      <c r="I803" s="8">
        <v>500</v>
      </c>
      <c r="J803" s="7" t="s">
        <v>21</v>
      </c>
      <c r="K803" s="7" t="s">
        <v>22</v>
      </c>
      <c r="L803" s="9" t="s">
        <v>496</v>
      </c>
    </row>
    <row r="804" spans="1:12" ht="16.5" hidden="1" customHeight="1" x14ac:dyDescent="0.3">
      <c r="A804" s="8" t="s">
        <v>3478</v>
      </c>
      <c r="B804" s="7" t="s">
        <v>3475</v>
      </c>
      <c r="C804" s="7" t="s">
        <v>3475</v>
      </c>
      <c r="D804" s="7"/>
      <c r="E804" s="8" t="s">
        <v>497</v>
      </c>
      <c r="F804" s="8" t="s">
        <v>479</v>
      </c>
      <c r="G804" s="8">
        <v>1</v>
      </c>
      <c r="H804" s="8" t="s">
        <v>15</v>
      </c>
      <c r="I804" s="8">
        <v>8</v>
      </c>
      <c r="J804" s="7" t="s">
        <v>16</v>
      </c>
      <c r="K804" s="7" t="s">
        <v>11</v>
      </c>
      <c r="L804" s="9" t="s">
        <v>22</v>
      </c>
    </row>
    <row r="805" spans="1:12" ht="16.5" hidden="1" customHeight="1" x14ac:dyDescent="0.3">
      <c r="A805" s="8" t="s">
        <v>3478</v>
      </c>
      <c r="B805" s="7" t="s">
        <v>3475</v>
      </c>
      <c r="C805" s="7" t="s">
        <v>3475</v>
      </c>
      <c r="D805" s="7"/>
      <c r="E805" s="8" t="s">
        <v>497</v>
      </c>
      <c r="F805" s="8" t="s">
        <v>481</v>
      </c>
      <c r="G805" s="8">
        <v>2</v>
      </c>
      <c r="H805" s="8" t="s">
        <v>15</v>
      </c>
      <c r="I805" s="8">
        <v>2</v>
      </c>
      <c r="J805" s="7" t="s">
        <v>16</v>
      </c>
      <c r="K805" s="7" t="s">
        <v>11</v>
      </c>
      <c r="L805" s="9" t="s">
        <v>22</v>
      </c>
    </row>
    <row r="806" spans="1:12" ht="16.5" hidden="1" customHeight="1" x14ac:dyDescent="0.3">
      <c r="A806" s="8" t="s">
        <v>3478</v>
      </c>
      <c r="B806" s="7" t="s">
        <v>3475</v>
      </c>
      <c r="C806" s="7" t="s">
        <v>3475</v>
      </c>
      <c r="D806" s="7"/>
      <c r="E806" s="8" t="s">
        <v>497</v>
      </c>
      <c r="F806" s="8" t="s">
        <v>285</v>
      </c>
      <c r="G806" s="8">
        <v>3</v>
      </c>
      <c r="H806" s="8" t="s">
        <v>15</v>
      </c>
      <c r="I806" s="8">
        <v>40</v>
      </c>
      <c r="J806" s="7" t="s">
        <v>16</v>
      </c>
      <c r="K806" s="7" t="s">
        <v>11</v>
      </c>
      <c r="L806" s="9" t="s">
        <v>22</v>
      </c>
    </row>
    <row r="807" spans="1:12" ht="16.5" hidden="1" customHeight="1" x14ac:dyDescent="0.3">
      <c r="A807" s="8" t="s">
        <v>3478</v>
      </c>
      <c r="B807" s="7" t="s">
        <v>3475</v>
      </c>
      <c r="C807" s="7" t="s">
        <v>3475</v>
      </c>
      <c r="D807" s="7"/>
      <c r="E807" s="8" t="s">
        <v>497</v>
      </c>
      <c r="F807" s="8" t="s">
        <v>389</v>
      </c>
      <c r="G807" s="8">
        <v>4</v>
      </c>
      <c r="H807" s="8" t="s">
        <v>15</v>
      </c>
      <c r="I807" s="8">
        <v>40</v>
      </c>
      <c r="J807" s="7" t="s">
        <v>16</v>
      </c>
      <c r="K807" s="7" t="s">
        <v>11</v>
      </c>
      <c r="L807" s="9" t="s">
        <v>22</v>
      </c>
    </row>
    <row r="808" spans="1:12" ht="16.5" hidden="1" customHeight="1" x14ac:dyDescent="0.3">
      <c r="A808" s="8" t="s">
        <v>3478</v>
      </c>
      <c r="B808" s="7" t="s">
        <v>3475</v>
      </c>
      <c r="C808" s="7" t="s">
        <v>3475</v>
      </c>
      <c r="D808" s="7"/>
      <c r="E808" s="8" t="s">
        <v>497</v>
      </c>
      <c r="F808" s="8" t="s">
        <v>40</v>
      </c>
      <c r="G808" s="8">
        <v>5</v>
      </c>
      <c r="H808" s="8" t="s">
        <v>15</v>
      </c>
      <c r="I808" s="8">
        <v>40</v>
      </c>
      <c r="J808" s="7" t="s">
        <v>16</v>
      </c>
      <c r="K808" s="7" t="s">
        <v>11</v>
      </c>
      <c r="L808" s="9" t="s">
        <v>22</v>
      </c>
    </row>
    <row r="809" spans="1:12" ht="16.5" hidden="1" customHeight="1" x14ac:dyDescent="0.3">
      <c r="A809" s="8" t="s">
        <v>3478</v>
      </c>
      <c r="B809" s="7" t="s">
        <v>3475</v>
      </c>
      <c r="C809" s="7" t="s">
        <v>3475</v>
      </c>
      <c r="D809" s="7"/>
      <c r="E809" s="8" t="s">
        <v>497</v>
      </c>
      <c r="F809" s="8" t="s">
        <v>485</v>
      </c>
      <c r="G809" s="8">
        <v>6</v>
      </c>
      <c r="H809" s="8" t="s">
        <v>15</v>
      </c>
      <c r="I809" s="8">
        <v>2</v>
      </c>
      <c r="J809" s="7" t="s">
        <v>16</v>
      </c>
      <c r="K809" s="7" t="s">
        <v>11</v>
      </c>
      <c r="L809" s="9" t="s">
        <v>22</v>
      </c>
    </row>
    <row r="810" spans="1:12" ht="16.5" hidden="1" customHeight="1" x14ac:dyDescent="0.3">
      <c r="A810" s="8" t="s">
        <v>3478</v>
      </c>
      <c r="B810" s="7" t="s">
        <v>3475</v>
      </c>
      <c r="C810" s="7" t="s">
        <v>3475</v>
      </c>
      <c r="D810" s="7"/>
      <c r="E810" s="8" t="s">
        <v>497</v>
      </c>
      <c r="F810" s="8" t="s">
        <v>487</v>
      </c>
      <c r="G810" s="8">
        <v>7</v>
      </c>
      <c r="H810" s="8" t="s">
        <v>125</v>
      </c>
      <c r="I810" s="8">
        <v>22</v>
      </c>
      <c r="J810" s="7" t="s">
        <v>21</v>
      </c>
      <c r="K810" s="7" t="s">
        <v>22</v>
      </c>
      <c r="L810" s="9" t="s">
        <v>22</v>
      </c>
    </row>
    <row r="811" spans="1:12" ht="16.5" hidden="1" customHeight="1" x14ac:dyDescent="0.3">
      <c r="A811" s="8" t="s">
        <v>3478</v>
      </c>
      <c r="B811" s="7" t="s">
        <v>3475</v>
      </c>
      <c r="C811" s="7" t="s">
        <v>3475</v>
      </c>
      <c r="D811" s="7"/>
      <c r="E811" s="8" t="s">
        <v>497</v>
      </c>
      <c r="F811" s="8" t="s">
        <v>489</v>
      </c>
      <c r="G811" s="8">
        <v>8</v>
      </c>
      <c r="H811" s="8" t="s">
        <v>125</v>
      </c>
      <c r="I811" s="8">
        <v>22</v>
      </c>
      <c r="J811" s="7" t="s">
        <v>21</v>
      </c>
      <c r="K811" s="7" t="s">
        <v>22</v>
      </c>
      <c r="L811" s="9" t="s">
        <v>22</v>
      </c>
    </row>
    <row r="812" spans="1:12" ht="16.5" hidden="1" customHeight="1" x14ac:dyDescent="0.3">
      <c r="A812" s="8" t="s">
        <v>3478</v>
      </c>
      <c r="B812" s="7" t="s">
        <v>3475</v>
      </c>
      <c r="C812" s="7" t="s">
        <v>3475</v>
      </c>
      <c r="D812" s="7"/>
      <c r="E812" s="8" t="s">
        <v>497</v>
      </c>
      <c r="F812" s="8" t="s">
        <v>490</v>
      </c>
      <c r="G812" s="8">
        <v>9</v>
      </c>
      <c r="H812" s="8" t="s">
        <v>15</v>
      </c>
      <c r="I812" s="8">
        <v>6</v>
      </c>
      <c r="J812" s="7" t="s">
        <v>21</v>
      </c>
      <c r="K812" s="7" t="s">
        <v>22</v>
      </c>
      <c r="L812" s="9" t="s">
        <v>22</v>
      </c>
    </row>
    <row r="813" spans="1:12" ht="16.5" hidden="1" customHeight="1" x14ac:dyDescent="0.3">
      <c r="A813" s="8" t="s">
        <v>3478</v>
      </c>
      <c r="B813" s="7" t="s">
        <v>3475</v>
      </c>
      <c r="C813" s="7" t="s">
        <v>3475</v>
      </c>
      <c r="D813" s="7"/>
      <c r="E813" s="8" t="s">
        <v>497</v>
      </c>
      <c r="F813" s="8" t="s">
        <v>492</v>
      </c>
      <c r="G813" s="8">
        <v>10</v>
      </c>
      <c r="H813" s="8" t="s">
        <v>15</v>
      </c>
      <c r="I813" s="8">
        <v>40</v>
      </c>
      <c r="J813" s="7" t="s">
        <v>21</v>
      </c>
      <c r="K813" s="7" t="s">
        <v>22</v>
      </c>
      <c r="L813" s="9" t="s">
        <v>22</v>
      </c>
    </row>
    <row r="814" spans="1:12" ht="16.5" hidden="1" customHeight="1" x14ac:dyDescent="0.3">
      <c r="A814" s="8" t="s">
        <v>3478</v>
      </c>
      <c r="B814" s="7" t="s">
        <v>3475</v>
      </c>
      <c r="C814" s="7" t="s">
        <v>3475</v>
      </c>
      <c r="D814" s="7"/>
      <c r="E814" s="8" t="s">
        <v>497</v>
      </c>
      <c r="F814" s="8" t="s">
        <v>61</v>
      </c>
      <c r="G814" s="8">
        <v>11</v>
      </c>
      <c r="H814" s="8" t="s">
        <v>15</v>
      </c>
      <c r="I814" s="8">
        <v>40</v>
      </c>
      <c r="J814" s="7" t="s">
        <v>21</v>
      </c>
      <c r="K814" s="7" t="s">
        <v>22</v>
      </c>
      <c r="L814" s="9" t="s">
        <v>22</v>
      </c>
    </row>
    <row r="815" spans="1:12" ht="16.5" hidden="1" customHeight="1" x14ac:dyDescent="0.3">
      <c r="A815" s="8" t="s">
        <v>3478</v>
      </c>
      <c r="B815" s="7" t="s">
        <v>3475</v>
      </c>
      <c r="C815" s="7" t="s">
        <v>3475</v>
      </c>
      <c r="D815" s="7"/>
      <c r="E815" s="8" t="s">
        <v>497</v>
      </c>
      <c r="F815" s="8" t="s">
        <v>63</v>
      </c>
      <c r="G815" s="8">
        <v>12</v>
      </c>
      <c r="H815" s="8" t="s">
        <v>15</v>
      </c>
      <c r="I815" s="8">
        <v>40</v>
      </c>
      <c r="J815" s="7" t="s">
        <v>16</v>
      </c>
      <c r="K815" s="7" t="s">
        <v>11</v>
      </c>
      <c r="L815" s="9" t="s">
        <v>22</v>
      </c>
    </row>
    <row r="816" spans="1:12" ht="16.5" hidden="1" customHeight="1" x14ac:dyDescent="0.3">
      <c r="A816" s="8" t="s">
        <v>3478</v>
      </c>
      <c r="B816" s="7" t="s">
        <v>3475</v>
      </c>
      <c r="C816" s="7" t="s">
        <v>3475</v>
      </c>
      <c r="D816" s="7"/>
      <c r="E816" s="8" t="s">
        <v>497</v>
      </c>
      <c r="F816" s="8" t="s">
        <v>65</v>
      </c>
      <c r="G816" s="8">
        <v>13</v>
      </c>
      <c r="H816" s="8" t="s">
        <v>43</v>
      </c>
      <c r="I816" s="8">
        <v>7</v>
      </c>
      <c r="J816" s="7" t="s">
        <v>21</v>
      </c>
      <c r="K816" s="7" t="s">
        <v>22</v>
      </c>
      <c r="L816" s="9" t="s">
        <v>22</v>
      </c>
    </row>
    <row r="817" spans="1:12" ht="16.5" hidden="1" customHeight="1" x14ac:dyDescent="0.3">
      <c r="A817" s="8" t="s">
        <v>3478</v>
      </c>
      <c r="B817" s="7" t="s">
        <v>3475</v>
      </c>
      <c r="C817" s="7" t="s">
        <v>3475</v>
      </c>
      <c r="D817" s="7"/>
      <c r="E817" s="8" t="s">
        <v>497</v>
      </c>
      <c r="F817" s="8" t="s">
        <v>67</v>
      </c>
      <c r="G817" s="8">
        <v>14</v>
      </c>
      <c r="H817" s="8" t="s">
        <v>15</v>
      </c>
      <c r="I817" s="8">
        <v>40</v>
      </c>
      <c r="J817" s="7" t="s">
        <v>21</v>
      </c>
      <c r="K817" s="7" t="s">
        <v>22</v>
      </c>
      <c r="L817" s="9" t="s">
        <v>22</v>
      </c>
    </row>
    <row r="818" spans="1:12" ht="16.5" hidden="1" customHeight="1" x14ac:dyDescent="0.3">
      <c r="A818" s="8" t="s">
        <v>3478</v>
      </c>
      <c r="B818" s="7" t="s">
        <v>3475</v>
      </c>
      <c r="C818" s="7" t="s">
        <v>3475</v>
      </c>
      <c r="D818" s="7"/>
      <c r="E818" s="8" t="s">
        <v>497</v>
      </c>
      <c r="F818" s="8" t="s">
        <v>110</v>
      </c>
      <c r="G818" s="8">
        <v>15</v>
      </c>
      <c r="H818" s="8" t="s">
        <v>15</v>
      </c>
      <c r="I818" s="8">
        <v>40</v>
      </c>
      <c r="J818" s="7" t="s">
        <v>21</v>
      </c>
      <c r="K818" s="7" t="s">
        <v>22</v>
      </c>
      <c r="L818" s="9" t="s">
        <v>22</v>
      </c>
    </row>
    <row r="819" spans="1:12" ht="16.5" hidden="1" customHeight="1" x14ac:dyDescent="0.3">
      <c r="A819" s="8" t="s">
        <v>3478</v>
      </c>
      <c r="B819" s="7" t="s">
        <v>3475</v>
      </c>
      <c r="C819" s="7" t="s">
        <v>3475</v>
      </c>
      <c r="D819" s="7"/>
      <c r="E819" s="8" t="s">
        <v>497</v>
      </c>
      <c r="F819" s="8" t="s">
        <v>69</v>
      </c>
      <c r="G819" s="8">
        <v>16</v>
      </c>
      <c r="H819" s="8" t="s">
        <v>15</v>
      </c>
      <c r="I819" s="8">
        <v>500</v>
      </c>
      <c r="J819" s="7" t="s">
        <v>21</v>
      </c>
      <c r="K819" s="7" t="s">
        <v>22</v>
      </c>
      <c r="L819" s="9" t="s">
        <v>22</v>
      </c>
    </row>
    <row r="820" spans="1:12" ht="16.5" hidden="1" customHeight="1" x14ac:dyDescent="0.3">
      <c r="A820" s="8" t="s">
        <v>3478</v>
      </c>
      <c r="B820" s="7" t="s">
        <v>3475</v>
      </c>
      <c r="C820" s="7" t="s">
        <v>3475</v>
      </c>
      <c r="D820" s="7"/>
      <c r="E820" s="8" t="s">
        <v>498</v>
      </c>
      <c r="F820" s="8" t="s">
        <v>499</v>
      </c>
      <c r="G820" s="8">
        <v>1</v>
      </c>
      <c r="H820" s="8" t="s">
        <v>15</v>
      </c>
      <c r="I820" s="8">
        <v>40</v>
      </c>
      <c r="J820" s="7" t="s">
        <v>16</v>
      </c>
      <c r="K820" s="7" t="s">
        <v>11</v>
      </c>
      <c r="L820" s="9" t="s">
        <v>500</v>
      </c>
    </row>
    <row r="821" spans="1:12" ht="16.5" hidden="1" customHeight="1" x14ac:dyDescent="0.3">
      <c r="A821" s="8" t="s">
        <v>3478</v>
      </c>
      <c r="B821" s="7" t="s">
        <v>3475</v>
      </c>
      <c r="C821" s="7" t="s">
        <v>3475</v>
      </c>
      <c r="D821" s="7"/>
      <c r="E821" s="8" t="s">
        <v>498</v>
      </c>
      <c r="F821" s="8" t="s">
        <v>40</v>
      </c>
      <c r="G821" s="8">
        <v>2</v>
      </c>
      <c r="H821" s="8" t="s">
        <v>15</v>
      </c>
      <c r="I821" s="8">
        <v>40</v>
      </c>
      <c r="J821" s="7" t="s">
        <v>16</v>
      </c>
      <c r="K821" s="7" t="s">
        <v>11</v>
      </c>
      <c r="L821" s="9" t="s">
        <v>484</v>
      </c>
    </row>
    <row r="822" spans="1:12" ht="16.5" hidden="1" customHeight="1" x14ac:dyDescent="0.3">
      <c r="A822" s="8" t="s">
        <v>3478</v>
      </c>
      <c r="B822" s="7" t="s">
        <v>3475</v>
      </c>
      <c r="C822" s="7" t="s">
        <v>3475</v>
      </c>
      <c r="D822" s="7"/>
      <c r="E822" s="8" t="s">
        <v>498</v>
      </c>
      <c r="F822" s="8" t="s">
        <v>485</v>
      </c>
      <c r="G822" s="8">
        <v>3</v>
      </c>
      <c r="H822" s="8" t="s">
        <v>15</v>
      </c>
      <c r="I822" s="8">
        <v>2</v>
      </c>
      <c r="J822" s="7" t="s">
        <v>16</v>
      </c>
      <c r="K822" s="7" t="s">
        <v>11</v>
      </c>
      <c r="L822" s="9" t="s">
        <v>501</v>
      </c>
    </row>
    <row r="823" spans="1:12" ht="16.5" hidden="1" customHeight="1" x14ac:dyDescent="0.3">
      <c r="A823" s="8" t="s">
        <v>3478</v>
      </c>
      <c r="B823" s="7" t="s">
        <v>3475</v>
      </c>
      <c r="C823" s="7" t="s">
        <v>3475</v>
      </c>
      <c r="D823" s="7"/>
      <c r="E823" s="8" t="s">
        <v>498</v>
      </c>
      <c r="F823" s="8" t="s">
        <v>479</v>
      </c>
      <c r="G823" s="8">
        <v>4</v>
      </c>
      <c r="H823" s="8" t="s">
        <v>15</v>
      </c>
      <c r="I823" s="8">
        <v>8</v>
      </c>
      <c r="J823" s="7" t="s">
        <v>21</v>
      </c>
      <c r="K823" s="7" t="s">
        <v>22</v>
      </c>
      <c r="L823" s="9" t="s">
        <v>480</v>
      </c>
    </row>
    <row r="824" spans="1:12" ht="16.5" hidden="1" customHeight="1" x14ac:dyDescent="0.3">
      <c r="A824" s="8" t="s">
        <v>3478</v>
      </c>
      <c r="B824" s="7" t="s">
        <v>3475</v>
      </c>
      <c r="C824" s="7" t="s">
        <v>3475</v>
      </c>
      <c r="D824" s="7"/>
      <c r="E824" s="8" t="s">
        <v>498</v>
      </c>
      <c r="F824" s="8" t="s">
        <v>481</v>
      </c>
      <c r="G824" s="8">
        <v>5</v>
      </c>
      <c r="H824" s="8" t="s">
        <v>15</v>
      </c>
      <c r="I824" s="8">
        <v>2</v>
      </c>
      <c r="J824" s="7" t="s">
        <v>21</v>
      </c>
      <c r="K824" s="7" t="s">
        <v>22</v>
      </c>
      <c r="L824" s="9" t="s">
        <v>481</v>
      </c>
    </row>
    <row r="825" spans="1:12" ht="16.5" hidden="1" customHeight="1" x14ac:dyDescent="0.3">
      <c r="A825" s="8" t="s">
        <v>3478</v>
      </c>
      <c r="B825" s="7" t="s">
        <v>3475</v>
      </c>
      <c r="C825" s="7" t="s">
        <v>3475</v>
      </c>
      <c r="D825" s="7"/>
      <c r="E825" s="8" t="s">
        <v>498</v>
      </c>
      <c r="F825" s="8" t="s">
        <v>502</v>
      </c>
      <c r="G825" s="8">
        <v>6</v>
      </c>
      <c r="H825" s="8" t="s">
        <v>125</v>
      </c>
      <c r="I825" s="8">
        <v>22</v>
      </c>
      <c r="J825" s="7" t="s">
        <v>21</v>
      </c>
      <c r="K825" s="7" t="s">
        <v>22</v>
      </c>
      <c r="L825" s="9" t="s">
        <v>503</v>
      </c>
    </row>
    <row r="826" spans="1:12" ht="16.5" hidden="1" customHeight="1" x14ac:dyDescent="0.3">
      <c r="A826" s="8" t="s">
        <v>3478</v>
      </c>
      <c r="B826" s="7" t="s">
        <v>3475</v>
      </c>
      <c r="C826" s="7" t="s">
        <v>3475</v>
      </c>
      <c r="D826" s="7"/>
      <c r="E826" s="8" t="s">
        <v>498</v>
      </c>
      <c r="F826" s="8" t="s">
        <v>504</v>
      </c>
      <c r="G826" s="8">
        <v>7</v>
      </c>
      <c r="H826" s="8" t="s">
        <v>125</v>
      </c>
      <c r="I826" s="8">
        <v>22</v>
      </c>
      <c r="J826" s="7" t="s">
        <v>21</v>
      </c>
      <c r="K826" s="7" t="s">
        <v>22</v>
      </c>
      <c r="L826" s="9" t="s">
        <v>505</v>
      </c>
    </row>
    <row r="827" spans="1:12" ht="16.5" hidden="1" customHeight="1" x14ac:dyDescent="0.3">
      <c r="A827" s="8" t="s">
        <v>3478</v>
      </c>
      <c r="B827" s="7" t="s">
        <v>3475</v>
      </c>
      <c r="C827" s="7" t="s">
        <v>3475</v>
      </c>
      <c r="D827" s="7"/>
      <c r="E827" s="8" t="s">
        <v>498</v>
      </c>
      <c r="F827" s="8" t="s">
        <v>506</v>
      </c>
      <c r="G827" s="8">
        <v>8</v>
      </c>
      <c r="H827" s="8" t="s">
        <v>15</v>
      </c>
      <c r="I827" s="8">
        <v>100</v>
      </c>
      <c r="J827" s="7" t="s">
        <v>21</v>
      </c>
      <c r="K827" s="7" t="s">
        <v>22</v>
      </c>
      <c r="L827" s="9" t="s">
        <v>507</v>
      </c>
    </row>
    <row r="828" spans="1:12" ht="16.5" hidden="1" customHeight="1" x14ac:dyDescent="0.3">
      <c r="A828" s="8" t="s">
        <v>3478</v>
      </c>
      <c r="B828" s="7" t="s">
        <v>3475</v>
      </c>
      <c r="C828" s="7" t="s">
        <v>3475</v>
      </c>
      <c r="D828" s="7"/>
      <c r="E828" s="8" t="s">
        <v>498</v>
      </c>
      <c r="F828" s="8" t="s">
        <v>61</v>
      </c>
      <c r="G828" s="8">
        <v>9</v>
      </c>
      <c r="H828" s="8" t="s">
        <v>15</v>
      </c>
      <c r="I828" s="8">
        <v>40</v>
      </c>
      <c r="J828" s="7" t="s">
        <v>21</v>
      </c>
      <c r="K828" s="7" t="s">
        <v>22</v>
      </c>
      <c r="L828" s="9" t="s">
        <v>22</v>
      </c>
    </row>
    <row r="829" spans="1:12" ht="16.5" hidden="1" customHeight="1" x14ac:dyDescent="0.3">
      <c r="A829" s="8" t="s">
        <v>3478</v>
      </c>
      <c r="B829" s="7" t="s">
        <v>3475</v>
      </c>
      <c r="C829" s="7" t="s">
        <v>3475</v>
      </c>
      <c r="D829" s="7"/>
      <c r="E829" s="8" t="s">
        <v>498</v>
      </c>
      <c r="F829" s="8" t="s">
        <v>63</v>
      </c>
      <c r="G829" s="8">
        <v>10</v>
      </c>
      <c r="H829" s="8" t="s">
        <v>15</v>
      </c>
      <c r="I829" s="8">
        <v>40</v>
      </c>
      <c r="J829" s="7" t="s">
        <v>21</v>
      </c>
      <c r="K829" s="7" t="s">
        <v>22</v>
      </c>
      <c r="L829" s="9" t="s">
        <v>22</v>
      </c>
    </row>
    <row r="830" spans="1:12" ht="16.5" hidden="1" customHeight="1" x14ac:dyDescent="0.3">
      <c r="A830" s="8" t="s">
        <v>3478</v>
      </c>
      <c r="B830" s="7" t="s">
        <v>3475</v>
      </c>
      <c r="C830" s="7" t="s">
        <v>3475</v>
      </c>
      <c r="D830" s="7"/>
      <c r="E830" s="8" t="s">
        <v>498</v>
      </c>
      <c r="F830" s="8" t="s">
        <v>65</v>
      </c>
      <c r="G830" s="8">
        <v>11</v>
      </c>
      <c r="H830" s="8" t="s">
        <v>43</v>
      </c>
      <c r="I830" s="8">
        <v>7</v>
      </c>
      <c r="J830" s="7" t="s">
        <v>21</v>
      </c>
      <c r="K830" s="7" t="s">
        <v>22</v>
      </c>
      <c r="L830" s="9" t="s">
        <v>22</v>
      </c>
    </row>
    <row r="831" spans="1:12" ht="16.5" hidden="1" customHeight="1" x14ac:dyDescent="0.3">
      <c r="A831" s="8" t="s">
        <v>3478</v>
      </c>
      <c r="B831" s="7" t="s">
        <v>3475</v>
      </c>
      <c r="C831" s="7" t="s">
        <v>3475</v>
      </c>
      <c r="D831" s="7"/>
      <c r="E831" s="8" t="s">
        <v>498</v>
      </c>
      <c r="F831" s="8" t="s">
        <v>67</v>
      </c>
      <c r="G831" s="8">
        <v>12</v>
      </c>
      <c r="H831" s="8" t="s">
        <v>15</v>
      </c>
      <c r="I831" s="8">
        <v>40</v>
      </c>
      <c r="J831" s="7" t="s">
        <v>21</v>
      </c>
      <c r="K831" s="7" t="s">
        <v>22</v>
      </c>
      <c r="L831" s="9" t="s">
        <v>22</v>
      </c>
    </row>
    <row r="832" spans="1:12" ht="16.5" hidden="1" customHeight="1" x14ac:dyDescent="0.3">
      <c r="A832" s="8" t="s">
        <v>3478</v>
      </c>
      <c r="B832" s="7" t="s">
        <v>3475</v>
      </c>
      <c r="C832" s="7" t="s">
        <v>3475</v>
      </c>
      <c r="D832" s="7"/>
      <c r="E832" s="8" t="s">
        <v>498</v>
      </c>
      <c r="F832" s="8" t="s">
        <v>110</v>
      </c>
      <c r="G832" s="8">
        <v>13</v>
      </c>
      <c r="H832" s="8" t="s">
        <v>15</v>
      </c>
      <c r="I832" s="8">
        <v>40</v>
      </c>
      <c r="J832" s="7" t="s">
        <v>21</v>
      </c>
      <c r="K832" s="7" t="s">
        <v>22</v>
      </c>
      <c r="L832" s="9" t="s">
        <v>22</v>
      </c>
    </row>
    <row r="833" spans="1:12" ht="16.5" hidden="1" customHeight="1" x14ac:dyDescent="0.3">
      <c r="A833" s="8" t="s">
        <v>3478</v>
      </c>
      <c r="B833" s="7" t="s">
        <v>3475</v>
      </c>
      <c r="C833" s="7" t="s">
        <v>3475</v>
      </c>
      <c r="D833" s="7"/>
      <c r="E833" s="8" t="s">
        <v>498</v>
      </c>
      <c r="F833" s="8" t="s">
        <v>69</v>
      </c>
      <c r="G833" s="8">
        <v>14</v>
      </c>
      <c r="H833" s="8" t="s">
        <v>15</v>
      </c>
      <c r="I833" s="8">
        <v>500</v>
      </c>
      <c r="J833" s="7" t="s">
        <v>21</v>
      </c>
      <c r="K833" s="7" t="s">
        <v>22</v>
      </c>
      <c r="L833" s="9" t="s">
        <v>22</v>
      </c>
    </row>
    <row r="834" spans="1:12" ht="16.5" hidden="1" customHeight="1" x14ac:dyDescent="0.3">
      <c r="A834" s="8" t="s">
        <v>3479</v>
      </c>
      <c r="B834" s="7" t="s">
        <v>3476</v>
      </c>
      <c r="C834" s="7" t="s">
        <v>3476</v>
      </c>
      <c r="D834" s="7"/>
      <c r="E834" s="8" t="s">
        <v>508</v>
      </c>
      <c r="F834" s="8" t="s">
        <v>509</v>
      </c>
      <c r="G834" s="8">
        <v>1</v>
      </c>
      <c r="H834" s="8" t="s">
        <v>15</v>
      </c>
      <c r="I834" s="8">
        <v>40</v>
      </c>
      <c r="J834" s="7" t="s">
        <v>16</v>
      </c>
      <c r="K834" s="7" t="s">
        <v>22</v>
      </c>
      <c r="L834" s="9" t="s">
        <v>510</v>
      </c>
    </row>
    <row r="835" spans="1:12" ht="16.5" hidden="1" customHeight="1" x14ac:dyDescent="0.3">
      <c r="A835" s="8" t="s">
        <v>3479</v>
      </c>
      <c r="B835" s="7" t="s">
        <v>3476</v>
      </c>
      <c r="C835" s="7" t="s">
        <v>3476</v>
      </c>
      <c r="D835" s="7"/>
      <c r="E835" s="8" t="s">
        <v>508</v>
      </c>
      <c r="F835" s="8" t="s">
        <v>76</v>
      </c>
      <c r="G835" s="8">
        <v>2</v>
      </c>
      <c r="H835" s="8" t="s">
        <v>15</v>
      </c>
      <c r="I835" s="8">
        <v>400</v>
      </c>
      <c r="J835" s="7" t="s">
        <v>21</v>
      </c>
      <c r="K835" s="7" t="s">
        <v>22</v>
      </c>
      <c r="L835" s="9" t="s">
        <v>93</v>
      </c>
    </row>
    <row r="836" spans="1:12" ht="16.5" hidden="1" customHeight="1" x14ac:dyDescent="0.3">
      <c r="A836" s="8" t="s">
        <v>3479</v>
      </c>
      <c r="B836" s="7" t="s">
        <v>3476</v>
      </c>
      <c r="C836" s="7" t="s">
        <v>3476</v>
      </c>
      <c r="D836" s="7"/>
      <c r="E836" s="8" t="s">
        <v>508</v>
      </c>
      <c r="F836" s="8" t="s">
        <v>387</v>
      </c>
      <c r="G836" s="8">
        <v>3</v>
      </c>
      <c r="H836" s="8" t="s">
        <v>15</v>
      </c>
      <c r="I836" s="8">
        <v>40</v>
      </c>
      <c r="J836" s="7" t="s">
        <v>21</v>
      </c>
      <c r="K836" s="7" t="s">
        <v>22</v>
      </c>
      <c r="L836" s="9" t="s">
        <v>388</v>
      </c>
    </row>
    <row r="837" spans="1:12" ht="16.5" hidden="1" customHeight="1" x14ac:dyDescent="0.3">
      <c r="A837" s="8" t="s">
        <v>3479</v>
      </c>
      <c r="B837" s="7" t="s">
        <v>3476</v>
      </c>
      <c r="C837" s="7" t="s">
        <v>3476</v>
      </c>
      <c r="D837" s="7"/>
      <c r="E837" s="8" t="s">
        <v>508</v>
      </c>
      <c r="F837" s="8" t="s">
        <v>513</v>
      </c>
      <c r="G837" s="8">
        <v>4</v>
      </c>
      <c r="H837" s="8" t="s">
        <v>15</v>
      </c>
      <c r="I837" s="8">
        <v>40</v>
      </c>
      <c r="J837" s="7" t="s">
        <v>21</v>
      </c>
      <c r="K837" s="7" t="s">
        <v>22</v>
      </c>
      <c r="L837" s="9" t="s">
        <v>392</v>
      </c>
    </row>
    <row r="838" spans="1:12" ht="16.5" customHeight="1" x14ac:dyDescent="0.3">
      <c r="A838" s="8" t="s">
        <v>3480</v>
      </c>
      <c r="B838" s="7" t="s">
        <v>3476</v>
      </c>
      <c r="C838" s="7" t="s">
        <v>3475</v>
      </c>
      <c r="D838" s="7" t="s">
        <v>3484</v>
      </c>
      <c r="E838" s="8" t="s">
        <v>508</v>
      </c>
      <c r="F838" s="8" t="s">
        <v>511</v>
      </c>
      <c r="G838" s="8">
        <v>4</v>
      </c>
      <c r="H838" s="8" t="s">
        <v>15</v>
      </c>
      <c r="I838" s="8">
        <v>40</v>
      </c>
      <c r="J838" s="7" t="s">
        <v>21</v>
      </c>
      <c r="K838" s="7" t="s">
        <v>22</v>
      </c>
      <c r="L838" s="9" t="s">
        <v>512</v>
      </c>
    </row>
    <row r="839" spans="1:12" ht="16.5" hidden="1" customHeight="1" x14ac:dyDescent="0.3">
      <c r="A839" s="8" t="s">
        <v>3479</v>
      </c>
      <c r="B839" s="7" t="s">
        <v>3476</v>
      </c>
      <c r="C839" s="7" t="s">
        <v>3476</v>
      </c>
      <c r="D839" s="7"/>
      <c r="E839" s="8" t="s">
        <v>508</v>
      </c>
      <c r="F839" s="8" t="s">
        <v>514</v>
      </c>
      <c r="G839" s="8">
        <v>5</v>
      </c>
      <c r="H839" s="8" t="s">
        <v>15</v>
      </c>
      <c r="I839" s="8">
        <v>40</v>
      </c>
      <c r="J839" s="7" t="s">
        <v>21</v>
      </c>
      <c r="K839" s="7" t="s">
        <v>22</v>
      </c>
      <c r="L839" s="9" t="s">
        <v>515</v>
      </c>
    </row>
    <row r="840" spans="1:12" ht="16.5" hidden="1" customHeight="1" x14ac:dyDescent="0.3">
      <c r="A840" s="8" t="s">
        <v>3479</v>
      </c>
      <c r="B840" s="7" t="s">
        <v>3476</v>
      </c>
      <c r="C840" s="7" t="s">
        <v>3476</v>
      </c>
      <c r="D840" s="7"/>
      <c r="E840" s="8" t="s">
        <v>508</v>
      </c>
      <c r="F840" s="8" t="s">
        <v>393</v>
      </c>
      <c r="G840" s="8">
        <v>6</v>
      </c>
      <c r="H840" s="8" t="s">
        <v>15</v>
      </c>
      <c r="I840" s="8">
        <v>40</v>
      </c>
      <c r="J840" s="7" t="s">
        <v>21</v>
      </c>
      <c r="K840" s="7" t="s">
        <v>22</v>
      </c>
      <c r="L840" s="9" t="s">
        <v>394</v>
      </c>
    </row>
    <row r="841" spans="1:12" ht="16.5" hidden="1" customHeight="1" x14ac:dyDescent="0.3">
      <c r="A841" s="8" t="s">
        <v>3479</v>
      </c>
      <c r="B841" s="7" t="s">
        <v>3476</v>
      </c>
      <c r="C841" s="7" t="s">
        <v>3476</v>
      </c>
      <c r="D841" s="7"/>
      <c r="E841" s="8" t="s">
        <v>508</v>
      </c>
      <c r="F841" s="8" t="s">
        <v>395</v>
      </c>
      <c r="G841" s="8">
        <v>7</v>
      </c>
      <c r="H841" s="8" t="s">
        <v>15</v>
      </c>
      <c r="I841" s="8">
        <v>40</v>
      </c>
      <c r="J841" s="7" t="s">
        <v>21</v>
      </c>
      <c r="K841" s="7" t="s">
        <v>22</v>
      </c>
      <c r="L841" s="9" t="s">
        <v>396</v>
      </c>
    </row>
    <row r="842" spans="1:12" ht="16.5" hidden="1" customHeight="1" x14ac:dyDescent="0.3">
      <c r="A842" s="8" t="s">
        <v>3479</v>
      </c>
      <c r="B842" s="7" t="s">
        <v>3476</v>
      </c>
      <c r="C842" s="7" t="s">
        <v>3476</v>
      </c>
      <c r="D842" s="7"/>
      <c r="E842" s="8" t="s">
        <v>508</v>
      </c>
      <c r="F842" s="8" t="s">
        <v>399</v>
      </c>
      <c r="G842" s="8">
        <v>8</v>
      </c>
      <c r="H842" s="8" t="s">
        <v>43</v>
      </c>
      <c r="I842" s="8">
        <v>7</v>
      </c>
      <c r="J842" s="7" t="s">
        <v>21</v>
      </c>
      <c r="K842" s="7" t="s">
        <v>22</v>
      </c>
      <c r="L842" s="9" t="s">
        <v>400</v>
      </c>
    </row>
    <row r="843" spans="1:12" ht="16.5" customHeight="1" x14ac:dyDescent="0.3">
      <c r="A843" s="8" t="s">
        <v>3480</v>
      </c>
      <c r="B843" s="7" t="s">
        <v>3476</v>
      </c>
      <c r="C843" s="7" t="s">
        <v>3475</v>
      </c>
      <c r="D843" s="7" t="s">
        <v>3484</v>
      </c>
      <c r="E843" s="8" t="s">
        <v>508</v>
      </c>
      <c r="F843" s="8" t="s">
        <v>516</v>
      </c>
      <c r="G843" s="8">
        <v>8</v>
      </c>
      <c r="H843" s="8" t="s">
        <v>15</v>
      </c>
      <c r="I843" s="8">
        <v>40</v>
      </c>
      <c r="J843" s="7" t="s">
        <v>21</v>
      </c>
      <c r="K843" s="7" t="s">
        <v>22</v>
      </c>
      <c r="L843" s="9" t="s">
        <v>517</v>
      </c>
    </row>
    <row r="844" spans="1:12" ht="16.5" hidden="1" customHeight="1" x14ac:dyDescent="0.3">
      <c r="A844" s="8" t="s">
        <v>3479</v>
      </c>
      <c r="B844" s="7" t="s">
        <v>3476</v>
      </c>
      <c r="C844" s="7" t="s">
        <v>3476</v>
      </c>
      <c r="D844" s="7"/>
      <c r="E844" s="8" t="s">
        <v>508</v>
      </c>
      <c r="F844" s="8" t="s">
        <v>401</v>
      </c>
      <c r="G844" s="8">
        <v>9</v>
      </c>
      <c r="H844" s="8" t="s">
        <v>15</v>
      </c>
      <c r="I844" s="8">
        <v>40</v>
      </c>
      <c r="J844" s="7" t="s">
        <v>21</v>
      </c>
      <c r="K844" s="7" t="s">
        <v>22</v>
      </c>
      <c r="L844" s="9" t="s">
        <v>402</v>
      </c>
    </row>
    <row r="845" spans="1:12" ht="16.5" hidden="1" customHeight="1" x14ac:dyDescent="0.3">
      <c r="A845" s="8" t="s">
        <v>3479</v>
      </c>
      <c r="B845" s="7" t="s">
        <v>3476</v>
      </c>
      <c r="C845" s="7" t="s">
        <v>3476</v>
      </c>
      <c r="D845" s="7"/>
      <c r="E845" s="8" t="s">
        <v>508</v>
      </c>
      <c r="F845" s="8" t="s">
        <v>403</v>
      </c>
      <c r="G845" s="8">
        <v>10</v>
      </c>
      <c r="H845" s="8" t="s">
        <v>125</v>
      </c>
      <c r="I845" s="8">
        <v>22</v>
      </c>
      <c r="J845" s="7" t="s">
        <v>21</v>
      </c>
      <c r="K845" s="7" t="s">
        <v>22</v>
      </c>
      <c r="L845" s="9" t="s">
        <v>404</v>
      </c>
    </row>
    <row r="846" spans="1:12" ht="16.5" hidden="1" customHeight="1" x14ac:dyDescent="0.3">
      <c r="A846" s="8" t="s">
        <v>3479</v>
      </c>
      <c r="B846" s="7" t="s">
        <v>3476</v>
      </c>
      <c r="C846" s="7" t="s">
        <v>3476</v>
      </c>
      <c r="D846" s="7"/>
      <c r="E846" s="8" t="s">
        <v>508</v>
      </c>
      <c r="F846" s="8" t="s">
        <v>463</v>
      </c>
      <c r="G846" s="8">
        <v>11</v>
      </c>
      <c r="H846" s="8" t="s">
        <v>125</v>
      </c>
      <c r="I846" s="8">
        <v>22</v>
      </c>
      <c r="J846" s="7" t="s">
        <v>21</v>
      </c>
      <c r="K846" s="7" t="s">
        <v>22</v>
      </c>
      <c r="L846" s="9" t="s">
        <v>406</v>
      </c>
    </row>
    <row r="847" spans="1:12" ht="16.5" hidden="1" customHeight="1" x14ac:dyDescent="0.3">
      <c r="A847" s="8" t="s">
        <v>3479</v>
      </c>
      <c r="B847" s="7" t="s">
        <v>3476</v>
      </c>
      <c r="C847" s="7" t="s">
        <v>3476</v>
      </c>
      <c r="D847" s="7"/>
      <c r="E847" s="8" t="s">
        <v>508</v>
      </c>
      <c r="F847" s="8" t="s">
        <v>407</v>
      </c>
      <c r="G847" s="8">
        <v>12</v>
      </c>
      <c r="H847" s="8" t="s">
        <v>125</v>
      </c>
      <c r="I847" s="8">
        <v>22</v>
      </c>
      <c r="J847" s="7" t="s">
        <v>21</v>
      </c>
      <c r="K847" s="7" t="s">
        <v>22</v>
      </c>
      <c r="L847" s="9" t="s">
        <v>408</v>
      </c>
    </row>
    <row r="848" spans="1:12" ht="16.5" hidden="1" customHeight="1" x14ac:dyDescent="0.3">
      <c r="A848" s="8" t="s">
        <v>3479</v>
      </c>
      <c r="B848" s="7" t="s">
        <v>3476</v>
      </c>
      <c r="C848" s="7" t="s">
        <v>3476</v>
      </c>
      <c r="D848" s="7"/>
      <c r="E848" s="8" t="s">
        <v>508</v>
      </c>
      <c r="F848" s="8" t="s">
        <v>518</v>
      </c>
      <c r="G848" s="8">
        <v>13</v>
      </c>
      <c r="H848" s="8" t="s">
        <v>125</v>
      </c>
      <c r="I848" s="8">
        <v>22</v>
      </c>
      <c r="J848" s="7" t="s">
        <v>21</v>
      </c>
      <c r="K848" s="7" t="s">
        <v>22</v>
      </c>
      <c r="L848" s="9" t="s">
        <v>519</v>
      </c>
    </row>
    <row r="849" spans="1:12" ht="16.5" hidden="1" customHeight="1" x14ac:dyDescent="0.3">
      <c r="A849" s="8" t="s">
        <v>3479</v>
      </c>
      <c r="B849" s="7" t="s">
        <v>3476</v>
      </c>
      <c r="C849" s="7" t="s">
        <v>3476</v>
      </c>
      <c r="D849" s="7"/>
      <c r="E849" s="8" t="s">
        <v>508</v>
      </c>
      <c r="F849" s="8" t="s">
        <v>252</v>
      </c>
      <c r="G849" s="8">
        <v>14</v>
      </c>
      <c r="H849" s="8" t="s">
        <v>125</v>
      </c>
      <c r="I849" s="8">
        <v>22</v>
      </c>
      <c r="J849" s="7" t="s">
        <v>21</v>
      </c>
      <c r="K849" s="7" t="s">
        <v>22</v>
      </c>
      <c r="L849" s="9" t="s">
        <v>520</v>
      </c>
    </row>
    <row r="850" spans="1:12" ht="16.5" hidden="1" customHeight="1" x14ac:dyDescent="0.3">
      <c r="A850" s="8" t="s">
        <v>3479</v>
      </c>
      <c r="B850" s="7" t="s">
        <v>3476</v>
      </c>
      <c r="C850" s="7" t="s">
        <v>3476</v>
      </c>
      <c r="D850" s="7"/>
      <c r="E850" s="8" t="s">
        <v>508</v>
      </c>
      <c r="F850" s="8" t="s">
        <v>230</v>
      </c>
      <c r="G850" s="8">
        <v>15</v>
      </c>
      <c r="H850" s="8" t="s">
        <v>125</v>
      </c>
      <c r="I850" s="8">
        <v>22</v>
      </c>
      <c r="J850" s="7" t="s">
        <v>21</v>
      </c>
      <c r="K850" s="7" t="s">
        <v>22</v>
      </c>
      <c r="L850" s="9" t="s">
        <v>521</v>
      </c>
    </row>
    <row r="851" spans="1:12" ht="16.5" hidden="1" customHeight="1" x14ac:dyDescent="0.3">
      <c r="A851" s="8" t="s">
        <v>3479</v>
      </c>
      <c r="B851" s="7" t="s">
        <v>3476</v>
      </c>
      <c r="C851" s="7" t="s">
        <v>3476</v>
      </c>
      <c r="D851" s="7"/>
      <c r="E851" s="8" t="s">
        <v>508</v>
      </c>
      <c r="F851" s="8" t="s">
        <v>40</v>
      </c>
      <c r="G851" s="8">
        <v>16</v>
      </c>
      <c r="H851" s="8" t="s">
        <v>15</v>
      </c>
      <c r="I851" s="8">
        <v>40</v>
      </c>
      <c r="J851" s="7" t="s">
        <v>21</v>
      </c>
      <c r="K851" s="7" t="s">
        <v>22</v>
      </c>
      <c r="L851" s="9" t="s">
        <v>522</v>
      </c>
    </row>
    <row r="852" spans="1:12" ht="16.5" hidden="1" customHeight="1" x14ac:dyDescent="0.3">
      <c r="A852" s="8" t="s">
        <v>3479</v>
      </c>
      <c r="B852" s="7" t="s">
        <v>3476</v>
      </c>
      <c r="C852" s="7" t="s">
        <v>3476</v>
      </c>
      <c r="D852" s="7"/>
      <c r="E852" s="8" t="s">
        <v>508</v>
      </c>
      <c r="F852" s="8" t="s">
        <v>410</v>
      </c>
      <c r="G852" s="8">
        <v>17</v>
      </c>
      <c r="H852" s="8" t="s">
        <v>15</v>
      </c>
      <c r="I852" s="8">
        <v>400</v>
      </c>
      <c r="J852" s="7" t="s">
        <v>21</v>
      </c>
      <c r="K852" s="7" t="s">
        <v>22</v>
      </c>
      <c r="L852" s="9" t="s">
        <v>411</v>
      </c>
    </row>
    <row r="853" spans="1:12" ht="16.5" hidden="1" customHeight="1" x14ac:dyDescent="0.3">
      <c r="A853" s="8" t="s">
        <v>3479</v>
      </c>
      <c r="B853" s="7" t="s">
        <v>3476</v>
      </c>
      <c r="C853" s="7" t="s">
        <v>3476</v>
      </c>
      <c r="D853" s="7"/>
      <c r="E853" s="8" t="s">
        <v>508</v>
      </c>
      <c r="F853" s="8" t="s">
        <v>523</v>
      </c>
      <c r="G853" s="8">
        <v>18</v>
      </c>
      <c r="H853" s="8" t="s">
        <v>43</v>
      </c>
      <c r="I853" s="8">
        <v>7</v>
      </c>
      <c r="J853" s="7" t="s">
        <v>21</v>
      </c>
      <c r="K853" s="7" t="s">
        <v>22</v>
      </c>
      <c r="L853" s="9" t="s">
        <v>413</v>
      </c>
    </row>
    <row r="854" spans="1:12" ht="16.5" hidden="1" customHeight="1" x14ac:dyDescent="0.3">
      <c r="A854" s="8" t="s">
        <v>3479</v>
      </c>
      <c r="B854" s="7" t="s">
        <v>3476</v>
      </c>
      <c r="C854" s="7" t="s">
        <v>3476</v>
      </c>
      <c r="D854" s="7"/>
      <c r="E854" s="8" t="s">
        <v>508</v>
      </c>
      <c r="F854" s="8" t="s">
        <v>524</v>
      </c>
      <c r="G854" s="8">
        <v>19</v>
      </c>
      <c r="H854" s="8" t="s">
        <v>15</v>
      </c>
      <c r="I854" s="8">
        <v>400</v>
      </c>
      <c r="J854" s="7" t="s">
        <v>21</v>
      </c>
      <c r="K854" s="7" t="s">
        <v>22</v>
      </c>
      <c r="L854" s="9" t="s">
        <v>415</v>
      </c>
    </row>
    <row r="855" spans="1:12" ht="16.5" hidden="1" customHeight="1" x14ac:dyDescent="0.3">
      <c r="A855" s="8" t="s">
        <v>3479</v>
      </c>
      <c r="B855" s="7" t="s">
        <v>3476</v>
      </c>
      <c r="C855" s="7" t="s">
        <v>3476</v>
      </c>
      <c r="D855" s="7"/>
      <c r="E855" s="8" t="s">
        <v>508</v>
      </c>
      <c r="F855" s="8" t="s">
        <v>18</v>
      </c>
      <c r="G855" s="8">
        <v>20</v>
      </c>
      <c r="H855" s="8" t="s">
        <v>15</v>
      </c>
      <c r="I855" s="8">
        <v>40</v>
      </c>
      <c r="J855" s="7" t="s">
        <v>21</v>
      </c>
      <c r="K855" s="7" t="s">
        <v>22</v>
      </c>
      <c r="L855" s="9" t="s">
        <v>525</v>
      </c>
    </row>
    <row r="856" spans="1:12" ht="16.5" hidden="1" customHeight="1" x14ac:dyDescent="0.3">
      <c r="A856" s="8" t="s">
        <v>3479</v>
      </c>
      <c r="B856" s="7" t="s">
        <v>3476</v>
      </c>
      <c r="C856" s="7" t="s">
        <v>3476</v>
      </c>
      <c r="D856" s="7"/>
      <c r="E856" s="8" t="s">
        <v>508</v>
      </c>
      <c r="F856" s="8" t="s">
        <v>61</v>
      </c>
      <c r="G856" s="8">
        <v>21</v>
      </c>
      <c r="H856" s="8" t="s">
        <v>15</v>
      </c>
      <c r="I856" s="8">
        <v>40</v>
      </c>
      <c r="J856" s="7" t="s">
        <v>21</v>
      </c>
      <c r="K856" s="7" t="s">
        <v>22</v>
      </c>
      <c r="L856" s="9" t="s">
        <v>107</v>
      </c>
    </row>
    <row r="857" spans="1:12" ht="16.5" hidden="1" customHeight="1" x14ac:dyDescent="0.3">
      <c r="A857" s="8" t="s">
        <v>3479</v>
      </c>
      <c r="B857" s="7" t="s">
        <v>3476</v>
      </c>
      <c r="C857" s="7" t="s">
        <v>3476</v>
      </c>
      <c r="D857" s="7"/>
      <c r="E857" s="8" t="s">
        <v>508</v>
      </c>
      <c r="F857" s="8" t="s">
        <v>63</v>
      </c>
      <c r="G857" s="8">
        <v>22</v>
      </c>
      <c r="H857" s="8" t="s">
        <v>15</v>
      </c>
      <c r="I857" s="8">
        <v>40</v>
      </c>
      <c r="J857" s="7" t="s">
        <v>21</v>
      </c>
      <c r="K857" s="7" t="s">
        <v>22</v>
      </c>
      <c r="L857" s="9" t="s">
        <v>108</v>
      </c>
    </row>
    <row r="858" spans="1:12" ht="16.5" hidden="1" customHeight="1" x14ac:dyDescent="0.3">
      <c r="A858" s="8" t="s">
        <v>3479</v>
      </c>
      <c r="B858" s="7" t="s">
        <v>3476</v>
      </c>
      <c r="C858" s="7" t="s">
        <v>3476</v>
      </c>
      <c r="D858" s="7"/>
      <c r="E858" s="8" t="s">
        <v>508</v>
      </c>
      <c r="F858" s="8" t="s">
        <v>65</v>
      </c>
      <c r="G858" s="8">
        <v>23</v>
      </c>
      <c r="H858" s="8" t="s">
        <v>43</v>
      </c>
      <c r="I858" s="8">
        <v>7</v>
      </c>
      <c r="J858" s="7" t="s">
        <v>21</v>
      </c>
      <c r="K858" s="7" t="s">
        <v>22</v>
      </c>
      <c r="L858" s="9" t="s">
        <v>109</v>
      </c>
    </row>
    <row r="859" spans="1:12" ht="16.5" hidden="1" customHeight="1" x14ac:dyDescent="0.3">
      <c r="A859" s="8" t="s">
        <v>3479</v>
      </c>
      <c r="B859" s="7" t="s">
        <v>3476</v>
      </c>
      <c r="C859" s="7" t="s">
        <v>3476</v>
      </c>
      <c r="D859" s="7"/>
      <c r="E859" s="8" t="s">
        <v>508</v>
      </c>
      <c r="F859" s="8" t="s">
        <v>67</v>
      </c>
      <c r="G859" s="8">
        <v>24</v>
      </c>
      <c r="H859" s="8" t="s">
        <v>15</v>
      </c>
      <c r="I859" s="8">
        <v>40</v>
      </c>
      <c r="J859" s="7" t="s">
        <v>21</v>
      </c>
      <c r="K859" s="7" t="s">
        <v>22</v>
      </c>
      <c r="L859" s="9" t="s">
        <v>112</v>
      </c>
    </row>
    <row r="860" spans="1:12" ht="16.5" hidden="1" customHeight="1" x14ac:dyDescent="0.3">
      <c r="A860" s="8" t="s">
        <v>3479</v>
      </c>
      <c r="B860" s="7" t="s">
        <v>3476</v>
      </c>
      <c r="C860" s="7" t="s">
        <v>3476</v>
      </c>
      <c r="D860" s="7"/>
      <c r="E860" s="8" t="s">
        <v>508</v>
      </c>
      <c r="F860" s="8" t="s">
        <v>110</v>
      </c>
      <c r="G860" s="8">
        <v>25</v>
      </c>
      <c r="H860" s="8" t="s">
        <v>15</v>
      </c>
      <c r="I860" s="8">
        <v>40</v>
      </c>
      <c r="J860" s="7" t="s">
        <v>21</v>
      </c>
      <c r="K860" s="7" t="s">
        <v>22</v>
      </c>
      <c r="L860" s="9" t="s">
        <v>111</v>
      </c>
    </row>
    <row r="861" spans="1:12" ht="16.5" hidden="1" customHeight="1" x14ac:dyDescent="0.3">
      <c r="A861" s="8" t="s">
        <v>3479</v>
      </c>
      <c r="B861" s="7" t="s">
        <v>3476</v>
      </c>
      <c r="C861" s="7" t="s">
        <v>3476</v>
      </c>
      <c r="D861" s="7"/>
      <c r="E861" s="8" t="s">
        <v>508</v>
      </c>
      <c r="F861" s="8" t="s">
        <v>69</v>
      </c>
      <c r="G861" s="8">
        <v>26</v>
      </c>
      <c r="H861" s="8" t="s">
        <v>15</v>
      </c>
      <c r="I861" s="8">
        <v>500</v>
      </c>
      <c r="J861" s="7" t="s">
        <v>21</v>
      </c>
      <c r="K861" s="7" t="s">
        <v>22</v>
      </c>
      <c r="L861" s="9" t="s">
        <v>272</v>
      </c>
    </row>
    <row r="862" spans="1:12" ht="16.5" hidden="1" customHeight="1" x14ac:dyDescent="0.3">
      <c r="A862" s="8" t="s">
        <v>3479</v>
      </c>
      <c r="B862" s="7" t="s">
        <v>3476</v>
      </c>
      <c r="C862" s="7" t="s">
        <v>3476</v>
      </c>
      <c r="D862" s="7"/>
      <c r="E862" s="8" t="s">
        <v>508</v>
      </c>
      <c r="F862" s="8" t="s">
        <v>424</v>
      </c>
      <c r="G862" s="8">
        <v>27</v>
      </c>
      <c r="H862" s="8" t="s">
        <v>125</v>
      </c>
      <c r="I862" s="8">
        <v>22</v>
      </c>
      <c r="J862" s="7" t="s">
        <v>21</v>
      </c>
      <c r="K862" s="7" t="s">
        <v>22</v>
      </c>
      <c r="L862" s="9" t="s">
        <v>526</v>
      </c>
    </row>
    <row r="863" spans="1:12" ht="16.5" hidden="1" customHeight="1" x14ac:dyDescent="0.3">
      <c r="A863" s="8" t="s">
        <v>3479</v>
      </c>
      <c r="B863" s="7" t="s">
        <v>3476</v>
      </c>
      <c r="C863" s="7" t="s">
        <v>3476</v>
      </c>
      <c r="D863" s="7"/>
      <c r="E863" s="8" t="s">
        <v>508</v>
      </c>
      <c r="F863" s="8" t="s">
        <v>527</v>
      </c>
      <c r="G863" s="8">
        <v>28</v>
      </c>
      <c r="H863" s="8" t="s">
        <v>15</v>
      </c>
      <c r="I863" s="8">
        <v>40</v>
      </c>
      <c r="J863" s="7" t="s">
        <v>21</v>
      </c>
      <c r="K863" s="7" t="s">
        <v>22</v>
      </c>
      <c r="L863" s="9" t="s">
        <v>528</v>
      </c>
    </row>
    <row r="864" spans="1:12" ht="16.5" hidden="1" customHeight="1" x14ac:dyDescent="0.3">
      <c r="A864" s="8" t="s">
        <v>3479</v>
      </c>
      <c r="B864" s="7" t="s">
        <v>3476</v>
      </c>
      <c r="C864" s="7" t="s">
        <v>3476</v>
      </c>
      <c r="D864" s="7"/>
      <c r="E864" s="8" t="s">
        <v>508</v>
      </c>
      <c r="F864" s="8" t="s">
        <v>529</v>
      </c>
      <c r="G864" s="8">
        <v>29</v>
      </c>
      <c r="H864" s="8" t="s">
        <v>15</v>
      </c>
      <c r="I864" s="8">
        <v>40</v>
      </c>
      <c r="J864" s="7" t="s">
        <v>21</v>
      </c>
      <c r="K864" s="7" t="s">
        <v>22</v>
      </c>
      <c r="L864" s="9" t="s">
        <v>530</v>
      </c>
    </row>
    <row r="865" spans="1:12" ht="16.5" hidden="1" customHeight="1" x14ac:dyDescent="0.3">
      <c r="A865" s="8" t="s">
        <v>3479</v>
      </c>
      <c r="B865" s="7" t="s">
        <v>3476</v>
      </c>
      <c r="C865" s="7" t="s">
        <v>3476</v>
      </c>
      <c r="D865" s="7"/>
      <c r="E865" s="8" t="s">
        <v>508</v>
      </c>
      <c r="F865" s="8" t="s">
        <v>531</v>
      </c>
      <c r="G865" s="8">
        <v>30</v>
      </c>
      <c r="H865" s="8" t="s">
        <v>43</v>
      </c>
      <c r="I865" s="8">
        <v>7</v>
      </c>
      <c r="J865" s="7" t="s">
        <v>21</v>
      </c>
      <c r="K865" s="7" t="s">
        <v>22</v>
      </c>
      <c r="L865" s="9" t="s">
        <v>532</v>
      </c>
    </row>
    <row r="866" spans="1:12" ht="16.5" hidden="1" customHeight="1" x14ac:dyDescent="0.3">
      <c r="A866" s="8" t="s">
        <v>3479</v>
      </c>
      <c r="B866" s="7" t="s">
        <v>3476</v>
      </c>
      <c r="C866" s="7" t="s">
        <v>3476</v>
      </c>
      <c r="D866" s="7"/>
      <c r="E866" s="8" t="s">
        <v>508</v>
      </c>
      <c r="F866" s="8" t="s">
        <v>533</v>
      </c>
      <c r="G866" s="8">
        <v>31</v>
      </c>
      <c r="H866" s="8" t="s">
        <v>15</v>
      </c>
      <c r="I866" s="8">
        <v>40</v>
      </c>
      <c r="J866" s="7" t="s">
        <v>21</v>
      </c>
      <c r="K866" s="7" t="s">
        <v>22</v>
      </c>
      <c r="L866" s="9" t="s">
        <v>533</v>
      </c>
    </row>
    <row r="867" spans="1:12" ht="16.5" hidden="1" customHeight="1" x14ac:dyDescent="0.3">
      <c r="A867" s="8" t="s">
        <v>3479</v>
      </c>
      <c r="B867" s="7" t="s">
        <v>3476</v>
      </c>
      <c r="C867" s="7" t="s">
        <v>3476</v>
      </c>
      <c r="D867" s="7"/>
      <c r="E867" s="8" t="s">
        <v>508</v>
      </c>
      <c r="F867" s="8" t="s">
        <v>432</v>
      </c>
      <c r="G867" s="8">
        <v>32</v>
      </c>
      <c r="H867" s="8" t="s">
        <v>15</v>
      </c>
      <c r="I867" s="8">
        <v>10</v>
      </c>
      <c r="J867" s="7" t="s">
        <v>21</v>
      </c>
      <c r="K867" s="7" t="s">
        <v>22</v>
      </c>
      <c r="L867" s="9" t="s">
        <v>433</v>
      </c>
    </row>
    <row r="868" spans="1:12" ht="16.5" hidden="1" customHeight="1" x14ac:dyDescent="0.3">
      <c r="A868" s="8" t="s">
        <v>3479</v>
      </c>
      <c r="B868" s="7" t="s">
        <v>3476</v>
      </c>
      <c r="C868" s="7" t="s">
        <v>3476</v>
      </c>
      <c r="D868" s="7"/>
      <c r="E868" s="8" t="s">
        <v>508</v>
      </c>
      <c r="F868" s="8" t="s">
        <v>534</v>
      </c>
      <c r="G868" s="8">
        <v>33</v>
      </c>
      <c r="H868" s="8" t="s">
        <v>43</v>
      </c>
      <c r="I868" s="8">
        <v>7</v>
      </c>
      <c r="J868" s="7" t="s">
        <v>21</v>
      </c>
      <c r="K868" s="7" t="s">
        <v>22</v>
      </c>
      <c r="L868" s="9" t="s">
        <v>535</v>
      </c>
    </row>
    <row r="869" spans="1:12" ht="16.5" hidden="1" customHeight="1" x14ac:dyDescent="0.3">
      <c r="A869" s="8" t="s">
        <v>3480</v>
      </c>
      <c r="B869" s="7" t="s">
        <v>3476</v>
      </c>
      <c r="C869" s="7" t="s">
        <v>3475</v>
      </c>
      <c r="D869" s="7" t="s">
        <v>3486</v>
      </c>
      <c r="E869" s="8" t="s">
        <v>508</v>
      </c>
      <c r="F869" s="8" t="s">
        <v>188</v>
      </c>
      <c r="G869" s="8">
        <v>33</v>
      </c>
      <c r="H869" s="8" t="s">
        <v>15</v>
      </c>
      <c r="I869" s="8">
        <v>40</v>
      </c>
      <c r="J869" s="7" t="s">
        <v>21</v>
      </c>
      <c r="K869" s="7" t="s">
        <v>22</v>
      </c>
      <c r="L869" s="9" t="s">
        <v>423</v>
      </c>
    </row>
    <row r="870" spans="1:12" ht="16.5" hidden="1" customHeight="1" x14ac:dyDescent="0.3">
      <c r="A870" s="8" t="s">
        <v>3479</v>
      </c>
      <c r="B870" s="7" t="s">
        <v>3476</v>
      </c>
      <c r="C870" s="7" t="s">
        <v>3476</v>
      </c>
      <c r="D870" s="7"/>
      <c r="E870" s="8" t="s">
        <v>508</v>
      </c>
      <c r="F870" s="8" t="s">
        <v>536</v>
      </c>
      <c r="G870" s="8">
        <v>34</v>
      </c>
      <c r="H870" s="8" t="s">
        <v>43</v>
      </c>
      <c r="I870" s="8">
        <v>7</v>
      </c>
      <c r="J870" s="7" t="s">
        <v>21</v>
      </c>
      <c r="K870" s="7" t="s">
        <v>22</v>
      </c>
      <c r="L870" s="9" t="s">
        <v>537</v>
      </c>
    </row>
    <row r="871" spans="1:12" ht="16.5" hidden="1" customHeight="1" x14ac:dyDescent="0.3">
      <c r="A871" s="8" t="s">
        <v>3479</v>
      </c>
      <c r="B871" s="7" t="s">
        <v>3476</v>
      </c>
      <c r="C871" s="7" t="s">
        <v>3476</v>
      </c>
      <c r="D871" s="7"/>
      <c r="E871" s="8" t="s">
        <v>508</v>
      </c>
      <c r="F871" s="8" t="s">
        <v>538</v>
      </c>
      <c r="G871" s="8">
        <v>35</v>
      </c>
      <c r="H871" s="8" t="s">
        <v>15</v>
      </c>
      <c r="I871" s="8">
        <v>40</v>
      </c>
      <c r="J871" s="7" t="s">
        <v>21</v>
      </c>
      <c r="K871" s="7" t="s">
        <v>22</v>
      </c>
      <c r="L871" s="9" t="s">
        <v>539</v>
      </c>
    </row>
    <row r="872" spans="1:12" ht="16.5" hidden="1" customHeight="1" x14ac:dyDescent="0.3">
      <c r="A872" s="8" t="s">
        <v>3479</v>
      </c>
      <c r="B872" s="7" t="s">
        <v>3476</v>
      </c>
      <c r="C872" s="7" t="s">
        <v>3476</v>
      </c>
      <c r="D872" s="7"/>
      <c r="E872" s="8" t="s">
        <v>508</v>
      </c>
      <c r="F872" s="8" t="s">
        <v>540</v>
      </c>
      <c r="G872" s="8">
        <v>36</v>
      </c>
      <c r="H872" s="8" t="s">
        <v>43</v>
      </c>
      <c r="I872" s="8">
        <v>7</v>
      </c>
      <c r="J872" s="7" t="s">
        <v>21</v>
      </c>
      <c r="K872" s="7" t="s">
        <v>22</v>
      </c>
      <c r="L872" s="9" t="s">
        <v>541</v>
      </c>
    </row>
    <row r="873" spans="1:12" ht="16.5" hidden="1" customHeight="1" x14ac:dyDescent="0.3">
      <c r="A873" s="8" t="s">
        <v>3479</v>
      </c>
      <c r="B873" s="7" t="s">
        <v>3476</v>
      </c>
      <c r="C873" s="7" t="s">
        <v>3476</v>
      </c>
      <c r="D873" s="7"/>
      <c r="E873" s="8" t="s">
        <v>508</v>
      </c>
      <c r="F873" s="8" t="s">
        <v>542</v>
      </c>
      <c r="G873" s="8">
        <v>37</v>
      </c>
      <c r="H873" s="8" t="s">
        <v>15</v>
      </c>
      <c r="I873" s="8">
        <v>40</v>
      </c>
      <c r="J873" s="7" t="s">
        <v>21</v>
      </c>
      <c r="K873" s="7" t="s">
        <v>22</v>
      </c>
      <c r="L873" s="9" t="s">
        <v>543</v>
      </c>
    </row>
    <row r="874" spans="1:12" ht="16.5" hidden="1" customHeight="1" x14ac:dyDescent="0.3">
      <c r="A874" s="8" t="s">
        <v>3479</v>
      </c>
      <c r="B874" s="7" t="s">
        <v>3476</v>
      </c>
      <c r="C874" s="7" t="s">
        <v>3476</v>
      </c>
      <c r="D874" s="7"/>
      <c r="E874" s="8" t="s">
        <v>508</v>
      </c>
      <c r="F874" s="8" t="s">
        <v>221</v>
      </c>
      <c r="G874" s="8">
        <v>38</v>
      </c>
      <c r="H874" s="8" t="s">
        <v>15</v>
      </c>
      <c r="I874" s="8">
        <v>40</v>
      </c>
      <c r="J874" s="7" t="s">
        <v>21</v>
      </c>
      <c r="K874" s="7" t="s">
        <v>22</v>
      </c>
      <c r="L874" s="9" t="s">
        <v>544</v>
      </c>
    </row>
    <row r="875" spans="1:12" ht="16.5" hidden="1" customHeight="1" x14ac:dyDescent="0.3">
      <c r="A875" s="8" t="s">
        <v>3479</v>
      </c>
      <c r="B875" s="7" t="s">
        <v>3476</v>
      </c>
      <c r="C875" s="7" t="s">
        <v>3476</v>
      </c>
      <c r="D875" s="7"/>
      <c r="E875" s="8" t="s">
        <v>508</v>
      </c>
      <c r="F875" s="8" t="s">
        <v>545</v>
      </c>
      <c r="G875" s="8">
        <v>39</v>
      </c>
      <c r="H875" s="8" t="s">
        <v>125</v>
      </c>
      <c r="I875" s="8">
        <v>22</v>
      </c>
      <c r="J875" s="7" t="s">
        <v>21</v>
      </c>
      <c r="K875" s="7" t="s">
        <v>22</v>
      </c>
      <c r="L875" s="9" t="s">
        <v>546</v>
      </c>
    </row>
    <row r="876" spans="1:12" ht="16.5" hidden="1" customHeight="1" x14ac:dyDescent="0.3">
      <c r="A876" s="8" t="s">
        <v>3479</v>
      </c>
      <c r="B876" s="7" t="s">
        <v>3476</v>
      </c>
      <c r="C876" s="7" t="s">
        <v>3476</v>
      </c>
      <c r="D876" s="7"/>
      <c r="E876" s="8" t="s">
        <v>508</v>
      </c>
      <c r="F876" s="8" t="s">
        <v>434</v>
      </c>
      <c r="G876" s="8">
        <v>40</v>
      </c>
      <c r="H876" s="8" t="s">
        <v>15</v>
      </c>
      <c r="I876" s="8">
        <v>40</v>
      </c>
      <c r="J876" s="7" t="s">
        <v>21</v>
      </c>
      <c r="K876" s="7" t="s">
        <v>22</v>
      </c>
      <c r="L876" s="9" t="s">
        <v>547</v>
      </c>
    </row>
    <row r="877" spans="1:12" ht="16.5" hidden="1" customHeight="1" x14ac:dyDescent="0.3">
      <c r="A877" s="8" t="s">
        <v>3479</v>
      </c>
      <c r="B877" s="7" t="s">
        <v>3476</v>
      </c>
      <c r="C877" s="7" t="s">
        <v>3476</v>
      </c>
      <c r="D877" s="7"/>
      <c r="E877" s="8" t="s">
        <v>508</v>
      </c>
      <c r="F877" s="8" t="s">
        <v>436</v>
      </c>
      <c r="G877" s="8">
        <v>41</v>
      </c>
      <c r="H877" s="8" t="s">
        <v>43</v>
      </c>
      <c r="I877" s="8">
        <v>7</v>
      </c>
      <c r="J877" s="7" t="s">
        <v>21</v>
      </c>
      <c r="K877" s="7" t="s">
        <v>22</v>
      </c>
      <c r="L877" s="9" t="s">
        <v>548</v>
      </c>
    </row>
    <row r="878" spans="1:12" ht="16.5" hidden="1" customHeight="1" x14ac:dyDescent="0.3">
      <c r="A878" s="8" t="s">
        <v>3479</v>
      </c>
      <c r="B878" s="7" t="s">
        <v>3476</v>
      </c>
      <c r="C878" s="7" t="s">
        <v>3476</v>
      </c>
      <c r="D878" s="7"/>
      <c r="E878" s="8" t="s">
        <v>508</v>
      </c>
      <c r="F878" s="8" t="s">
        <v>549</v>
      </c>
      <c r="G878" s="8">
        <v>42</v>
      </c>
      <c r="H878" s="8" t="s">
        <v>125</v>
      </c>
      <c r="I878" s="8">
        <v>22</v>
      </c>
      <c r="J878" s="7" t="s">
        <v>21</v>
      </c>
      <c r="K878" s="7" t="s">
        <v>22</v>
      </c>
      <c r="L878" s="9" t="s">
        <v>22</v>
      </c>
    </row>
    <row r="879" spans="1:12" ht="16.5" hidden="1" customHeight="1" x14ac:dyDescent="0.3">
      <c r="A879" s="8" t="s">
        <v>3479</v>
      </c>
      <c r="B879" s="7" t="s">
        <v>3476</v>
      </c>
      <c r="C879" s="7" t="s">
        <v>3476</v>
      </c>
      <c r="D879" s="7"/>
      <c r="E879" s="8" t="s">
        <v>508</v>
      </c>
      <c r="F879" s="8" t="s">
        <v>412</v>
      </c>
      <c r="G879" s="8">
        <v>43</v>
      </c>
      <c r="H879" s="8" t="s">
        <v>43</v>
      </c>
      <c r="I879" s="8">
        <v>7</v>
      </c>
      <c r="J879" s="7" t="s">
        <v>21</v>
      </c>
      <c r="K879" s="7" t="s">
        <v>22</v>
      </c>
      <c r="L879" s="9" t="s">
        <v>22</v>
      </c>
    </row>
    <row r="880" spans="1:12" ht="16.5" hidden="1" customHeight="1" x14ac:dyDescent="0.3">
      <c r="A880" s="8" t="s">
        <v>3479</v>
      </c>
      <c r="B880" s="7" t="s">
        <v>3476</v>
      </c>
      <c r="C880" s="7" t="s">
        <v>3476</v>
      </c>
      <c r="D880" s="7"/>
      <c r="E880" s="8" t="s">
        <v>508</v>
      </c>
      <c r="F880" s="8" t="s">
        <v>550</v>
      </c>
      <c r="G880" s="8">
        <v>44</v>
      </c>
      <c r="H880" s="8" t="s">
        <v>125</v>
      </c>
      <c r="I880" s="8">
        <v>22</v>
      </c>
      <c r="J880" s="7" t="s">
        <v>21</v>
      </c>
      <c r="K880" s="7" t="s">
        <v>22</v>
      </c>
      <c r="L880" s="9" t="s">
        <v>22</v>
      </c>
    </row>
    <row r="881" spans="1:12" ht="16.5" hidden="1" customHeight="1" x14ac:dyDescent="0.3">
      <c r="A881" s="8" t="s">
        <v>3479</v>
      </c>
      <c r="B881" s="7" t="s">
        <v>3476</v>
      </c>
      <c r="C881" s="7" t="s">
        <v>3476</v>
      </c>
      <c r="D881" s="7"/>
      <c r="E881" s="8" t="s">
        <v>508</v>
      </c>
      <c r="F881" s="8" t="s">
        <v>551</v>
      </c>
      <c r="G881" s="8">
        <v>45</v>
      </c>
      <c r="H881" s="8" t="s">
        <v>125</v>
      </c>
      <c r="I881" s="8">
        <v>22</v>
      </c>
      <c r="J881" s="7" t="s">
        <v>21</v>
      </c>
      <c r="K881" s="7" t="s">
        <v>22</v>
      </c>
      <c r="L881" s="9" t="s">
        <v>22</v>
      </c>
    </row>
    <row r="882" spans="1:12" ht="16.5" hidden="1" customHeight="1" x14ac:dyDescent="0.3">
      <c r="A882" s="8" t="s">
        <v>3479</v>
      </c>
      <c r="B882" s="7" t="s">
        <v>3476</v>
      </c>
      <c r="C882" s="7" t="s">
        <v>3476</v>
      </c>
      <c r="D882" s="7"/>
      <c r="E882" s="8" t="s">
        <v>508</v>
      </c>
      <c r="F882" s="8" t="s">
        <v>552</v>
      </c>
      <c r="G882" s="8">
        <v>46</v>
      </c>
      <c r="H882" s="8" t="s">
        <v>15</v>
      </c>
      <c r="I882" s="8">
        <v>40</v>
      </c>
      <c r="J882" s="7" t="s">
        <v>21</v>
      </c>
      <c r="K882" s="7" t="s">
        <v>22</v>
      </c>
      <c r="L882" s="9" t="s">
        <v>553</v>
      </c>
    </row>
    <row r="883" spans="1:12" ht="16.5" customHeight="1" x14ac:dyDescent="0.3">
      <c r="A883" s="8" t="s">
        <v>3480</v>
      </c>
      <c r="B883" s="7" t="s">
        <v>3476</v>
      </c>
      <c r="C883" s="7" t="s">
        <v>3475</v>
      </c>
      <c r="D883" s="15" t="s">
        <v>3488</v>
      </c>
      <c r="E883" s="8" t="s">
        <v>508</v>
      </c>
      <c r="F883" s="8" t="s">
        <v>443</v>
      </c>
      <c r="G883" s="8">
        <v>50</v>
      </c>
      <c r="H883" s="8" t="s">
        <v>43</v>
      </c>
      <c r="I883" s="8">
        <v>7</v>
      </c>
      <c r="J883" s="7" t="s">
        <v>21</v>
      </c>
      <c r="K883" s="7" t="s">
        <v>22</v>
      </c>
      <c r="L883" s="9" t="s">
        <v>554</v>
      </c>
    </row>
    <row r="884" spans="1:12" ht="16.5" customHeight="1" x14ac:dyDescent="0.3">
      <c r="A884" s="8" t="s">
        <v>3480</v>
      </c>
      <c r="B884" s="7" t="s">
        <v>3476</v>
      </c>
      <c r="C884" s="7" t="s">
        <v>3475</v>
      </c>
      <c r="D884" s="15" t="s">
        <v>3488</v>
      </c>
      <c r="E884" s="8" t="s">
        <v>508</v>
      </c>
      <c r="F884" s="8" t="s">
        <v>555</v>
      </c>
      <c r="G884" s="8">
        <v>51</v>
      </c>
      <c r="H884" s="8" t="s">
        <v>43</v>
      </c>
      <c r="I884" s="8">
        <v>7</v>
      </c>
      <c r="J884" s="7" t="s">
        <v>21</v>
      </c>
      <c r="K884" s="7" t="s">
        <v>22</v>
      </c>
      <c r="L884" s="9" t="s">
        <v>556</v>
      </c>
    </row>
    <row r="885" spans="1:12" ht="16.5" customHeight="1" x14ac:dyDescent="0.3">
      <c r="A885" s="8" t="s">
        <v>3480</v>
      </c>
      <c r="B885" s="7" t="s">
        <v>3476</v>
      </c>
      <c r="C885" s="7" t="s">
        <v>3475</v>
      </c>
      <c r="D885" s="15" t="s">
        <v>3488</v>
      </c>
      <c r="E885" s="8" t="s">
        <v>508</v>
      </c>
      <c r="F885" s="8" t="s">
        <v>557</v>
      </c>
      <c r="G885" s="8">
        <v>52</v>
      </c>
      <c r="H885" s="8" t="s">
        <v>43</v>
      </c>
      <c r="I885" s="8">
        <v>7</v>
      </c>
      <c r="J885" s="7" t="s">
        <v>21</v>
      </c>
      <c r="K885" s="7" t="s">
        <v>22</v>
      </c>
      <c r="L885" s="9" t="s">
        <v>558</v>
      </c>
    </row>
    <row r="886" spans="1:12" ht="16.5" hidden="1" customHeight="1" x14ac:dyDescent="0.3">
      <c r="A886" s="8" t="s">
        <v>3480</v>
      </c>
      <c r="B886" s="7" t="s">
        <v>3476</v>
      </c>
      <c r="C886" s="7" t="s">
        <v>3475</v>
      </c>
      <c r="D886" s="7" t="s">
        <v>3486</v>
      </c>
      <c r="E886" s="8" t="s">
        <v>508</v>
      </c>
      <c r="F886" s="8" t="s">
        <v>462</v>
      </c>
      <c r="G886" s="8">
        <v>53</v>
      </c>
      <c r="H886" s="8" t="s">
        <v>15</v>
      </c>
      <c r="I886" s="8">
        <v>40</v>
      </c>
      <c r="J886" s="7" t="s">
        <v>21</v>
      </c>
      <c r="K886" s="7" t="s">
        <v>22</v>
      </c>
      <c r="L886" s="9" t="s">
        <v>22</v>
      </c>
    </row>
    <row r="887" spans="1:12" ht="16.5" hidden="1" customHeight="1" x14ac:dyDescent="0.3">
      <c r="A887" s="8" t="s">
        <v>3480</v>
      </c>
      <c r="B887" s="7" t="s">
        <v>3476</v>
      </c>
      <c r="C887" s="7" t="s">
        <v>3475</v>
      </c>
      <c r="D887" s="15" t="s">
        <v>3486</v>
      </c>
      <c r="E887" s="8" t="s">
        <v>508</v>
      </c>
      <c r="F887" s="8" t="s">
        <v>278</v>
      </c>
      <c r="G887" s="8">
        <v>54</v>
      </c>
      <c r="H887" s="8" t="s">
        <v>15</v>
      </c>
      <c r="I887" s="8">
        <v>40</v>
      </c>
      <c r="J887" s="7" t="s">
        <v>21</v>
      </c>
      <c r="K887" s="7" t="s">
        <v>22</v>
      </c>
      <c r="L887" s="9" t="s">
        <v>22</v>
      </c>
    </row>
    <row r="888" spans="1:12" ht="16.5" customHeight="1" x14ac:dyDescent="0.3">
      <c r="A888" s="8" t="s">
        <v>3480</v>
      </c>
      <c r="B888" s="7" t="s">
        <v>3476</v>
      </c>
      <c r="C888" s="7" t="s">
        <v>3475</v>
      </c>
      <c r="D888" s="15" t="s">
        <v>3488</v>
      </c>
      <c r="E888" s="8" t="s">
        <v>508</v>
      </c>
      <c r="F888" s="8" t="s">
        <v>559</v>
      </c>
      <c r="G888" s="8">
        <v>55</v>
      </c>
      <c r="H888" s="8" t="s">
        <v>15</v>
      </c>
      <c r="I888" s="8">
        <v>40</v>
      </c>
      <c r="J888" s="7" t="s">
        <v>21</v>
      </c>
      <c r="K888" s="7" t="s">
        <v>22</v>
      </c>
      <c r="L888" s="9" t="s">
        <v>560</v>
      </c>
    </row>
    <row r="889" spans="1:12" ht="16.5" customHeight="1" x14ac:dyDescent="0.3">
      <c r="A889" s="8" t="s">
        <v>3480</v>
      </c>
      <c r="B889" s="7" t="s">
        <v>3476</v>
      </c>
      <c r="C889" s="7" t="s">
        <v>3475</v>
      </c>
      <c r="D889" s="15" t="s">
        <v>3488</v>
      </c>
      <c r="E889" s="8" t="s">
        <v>508</v>
      </c>
      <c r="F889" s="8" t="s">
        <v>457</v>
      </c>
      <c r="G889" s="8">
        <v>56</v>
      </c>
      <c r="H889" s="8" t="s">
        <v>43</v>
      </c>
      <c r="I889" s="8">
        <v>7</v>
      </c>
      <c r="J889" s="7" t="s">
        <v>21</v>
      </c>
      <c r="K889" s="7" t="s">
        <v>22</v>
      </c>
      <c r="L889" s="9" t="s">
        <v>561</v>
      </c>
    </row>
    <row r="890" spans="1:12" ht="16.5" hidden="1" customHeight="1" x14ac:dyDescent="0.3">
      <c r="A890" s="8" t="s">
        <v>3479</v>
      </c>
      <c r="B890" s="7" t="s">
        <v>3476</v>
      </c>
      <c r="C890" s="7" t="s">
        <v>3476</v>
      </c>
      <c r="D890" s="7"/>
      <c r="E890" s="8" t="s">
        <v>562</v>
      </c>
      <c r="F890" s="8" t="s">
        <v>509</v>
      </c>
      <c r="G890" s="8">
        <v>1</v>
      </c>
      <c r="H890" s="8" t="s">
        <v>15</v>
      </c>
      <c r="I890" s="8">
        <v>40</v>
      </c>
      <c r="J890" s="7" t="s">
        <v>16</v>
      </c>
      <c r="K890" s="7" t="s">
        <v>22</v>
      </c>
      <c r="L890" s="9" t="s">
        <v>510</v>
      </c>
    </row>
    <row r="891" spans="1:12" ht="16.5" hidden="1" customHeight="1" x14ac:dyDescent="0.3">
      <c r="A891" s="8" t="s">
        <v>3479</v>
      </c>
      <c r="B891" s="7" t="s">
        <v>3476</v>
      </c>
      <c r="C891" s="7" t="s">
        <v>3476</v>
      </c>
      <c r="D891" s="7"/>
      <c r="E891" s="8" t="s">
        <v>562</v>
      </c>
      <c r="F891" s="8" t="s">
        <v>76</v>
      </c>
      <c r="G891" s="8">
        <v>2</v>
      </c>
      <c r="H891" s="8" t="s">
        <v>15</v>
      </c>
      <c r="I891" s="8">
        <v>400</v>
      </c>
      <c r="J891" s="7" t="s">
        <v>21</v>
      </c>
      <c r="K891" s="7" t="s">
        <v>22</v>
      </c>
      <c r="L891" s="9" t="s">
        <v>93</v>
      </c>
    </row>
    <row r="892" spans="1:12" ht="16.5" hidden="1" customHeight="1" x14ac:dyDescent="0.3">
      <c r="A892" s="8" t="s">
        <v>3479</v>
      </c>
      <c r="B892" s="7" t="s">
        <v>3476</v>
      </c>
      <c r="C892" s="7" t="s">
        <v>3476</v>
      </c>
      <c r="D892" s="7"/>
      <c r="E892" s="8" t="s">
        <v>562</v>
      </c>
      <c r="F892" s="8" t="s">
        <v>387</v>
      </c>
      <c r="G892" s="8">
        <v>3</v>
      </c>
      <c r="H892" s="8" t="s">
        <v>15</v>
      </c>
      <c r="I892" s="8">
        <v>40</v>
      </c>
      <c r="J892" s="7" t="s">
        <v>21</v>
      </c>
      <c r="K892" s="7" t="s">
        <v>22</v>
      </c>
      <c r="L892" s="9" t="s">
        <v>388</v>
      </c>
    </row>
    <row r="893" spans="1:12" ht="16.5" hidden="1" customHeight="1" x14ac:dyDescent="0.3">
      <c r="A893" s="8" t="s">
        <v>3479</v>
      </c>
      <c r="B893" s="7" t="s">
        <v>3476</v>
      </c>
      <c r="C893" s="7" t="s">
        <v>3476</v>
      </c>
      <c r="D893" s="7"/>
      <c r="E893" s="8" t="s">
        <v>562</v>
      </c>
      <c r="F893" s="8" t="s">
        <v>513</v>
      </c>
      <c r="G893" s="8">
        <v>4</v>
      </c>
      <c r="H893" s="8" t="s">
        <v>15</v>
      </c>
      <c r="I893" s="8">
        <v>40</v>
      </c>
      <c r="J893" s="7" t="s">
        <v>21</v>
      </c>
      <c r="K893" s="7" t="s">
        <v>22</v>
      </c>
      <c r="L893" s="9" t="s">
        <v>392</v>
      </c>
    </row>
    <row r="894" spans="1:12" ht="16.5" customHeight="1" x14ac:dyDescent="0.3">
      <c r="A894" s="8" t="s">
        <v>3480</v>
      </c>
      <c r="B894" s="7" t="s">
        <v>3476</v>
      </c>
      <c r="C894" s="7" t="s">
        <v>3475</v>
      </c>
      <c r="D894" s="15" t="s">
        <v>3488</v>
      </c>
      <c r="E894" s="8" t="s">
        <v>562</v>
      </c>
      <c r="F894" s="8" t="s">
        <v>511</v>
      </c>
      <c r="G894" s="8">
        <v>4</v>
      </c>
      <c r="H894" s="8" t="s">
        <v>15</v>
      </c>
      <c r="I894" s="8">
        <v>40</v>
      </c>
      <c r="J894" s="7" t="s">
        <v>21</v>
      </c>
      <c r="K894" s="7" t="s">
        <v>22</v>
      </c>
      <c r="L894" s="9" t="s">
        <v>563</v>
      </c>
    </row>
    <row r="895" spans="1:12" ht="16.5" hidden="1" customHeight="1" x14ac:dyDescent="0.3">
      <c r="A895" s="8" t="s">
        <v>3479</v>
      </c>
      <c r="B895" s="7" t="s">
        <v>3476</v>
      </c>
      <c r="C895" s="7" t="s">
        <v>3476</v>
      </c>
      <c r="D895" s="7"/>
      <c r="E895" s="8" t="s">
        <v>562</v>
      </c>
      <c r="F895" s="8" t="s">
        <v>514</v>
      </c>
      <c r="G895" s="8">
        <v>5</v>
      </c>
      <c r="H895" s="8" t="s">
        <v>15</v>
      </c>
      <c r="I895" s="8">
        <v>40</v>
      </c>
      <c r="J895" s="7" t="s">
        <v>21</v>
      </c>
      <c r="K895" s="7" t="s">
        <v>22</v>
      </c>
      <c r="L895" s="9" t="s">
        <v>515</v>
      </c>
    </row>
    <row r="896" spans="1:12" ht="16.5" hidden="1" customHeight="1" x14ac:dyDescent="0.3">
      <c r="A896" s="8" t="s">
        <v>3479</v>
      </c>
      <c r="B896" s="7" t="s">
        <v>3476</v>
      </c>
      <c r="C896" s="7" t="s">
        <v>3476</v>
      </c>
      <c r="D896" s="7"/>
      <c r="E896" s="8" t="s">
        <v>562</v>
      </c>
      <c r="F896" s="8" t="s">
        <v>393</v>
      </c>
      <c r="G896" s="8">
        <v>6</v>
      </c>
      <c r="H896" s="8" t="s">
        <v>15</v>
      </c>
      <c r="I896" s="8">
        <v>40</v>
      </c>
      <c r="J896" s="7" t="s">
        <v>21</v>
      </c>
      <c r="K896" s="7" t="s">
        <v>22</v>
      </c>
      <c r="L896" s="9" t="s">
        <v>394</v>
      </c>
    </row>
    <row r="897" spans="1:12" ht="16.5" hidden="1" customHeight="1" x14ac:dyDescent="0.3">
      <c r="A897" s="8" t="s">
        <v>3479</v>
      </c>
      <c r="B897" s="7" t="s">
        <v>3476</v>
      </c>
      <c r="C897" s="7" t="s">
        <v>3476</v>
      </c>
      <c r="D897" s="7"/>
      <c r="E897" s="8" t="s">
        <v>562</v>
      </c>
      <c r="F897" s="8" t="s">
        <v>395</v>
      </c>
      <c r="G897" s="8">
        <v>7</v>
      </c>
      <c r="H897" s="8" t="s">
        <v>15</v>
      </c>
      <c r="I897" s="8">
        <v>40</v>
      </c>
      <c r="J897" s="7" t="s">
        <v>21</v>
      </c>
      <c r="K897" s="7" t="s">
        <v>22</v>
      </c>
      <c r="L897" s="9" t="s">
        <v>396</v>
      </c>
    </row>
    <row r="898" spans="1:12" ht="16.5" hidden="1" customHeight="1" x14ac:dyDescent="0.3">
      <c r="A898" s="8" t="s">
        <v>3479</v>
      </c>
      <c r="B898" s="7" t="s">
        <v>3476</v>
      </c>
      <c r="C898" s="7" t="s">
        <v>3476</v>
      </c>
      <c r="D898" s="7"/>
      <c r="E898" s="8" t="s">
        <v>562</v>
      </c>
      <c r="F898" s="8" t="s">
        <v>399</v>
      </c>
      <c r="G898" s="8">
        <v>8</v>
      </c>
      <c r="H898" s="8" t="s">
        <v>43</v>
      </c>
      <c r="I898" s="8">
        <v>7</v>
      </c>
      <c r="J898" s="7" t="s">
        <v>21</v>
      </c>
      <c r="K898" s="7" t="s">
        <v>22</v>
      </c>
      <c r="L898" s="9" t="s">
        <v>400</v>
      </c>
    </row>
    <row r="899" spans="1:12" ht="16.5" customHeight="1" x14ac:dyDescent="0.3">
      <c r="A899" s="8" t="s">
        <v>3480</v>
      </c>
      <c r="B899" s="7" t="s">
        <v>3476</v>
      </c>
      <c r="C899" s="7" t="s">
        <v>3475</v>
      </c>
      <c r="D899" s="15" t="s">
        <v>3488</v>
      </c>
      <c r="E899" s="8" t="s">
        <v>562</v>
      </c>
      <c r="F899" s="8" t="s">
        <v>516</v>
      </c>
      <c r="G899" s="8">
        <v>8</v>
      </c>
      <c r="H899" s="8" t="s">
        <v>15</v>
      </c>
      <c r="I899" s="8">
        <v>40</v>
      </c>
      <c r="J899" s="7" t="s">
        <v>21</v>
      </c>
      <c r="K899" s="7" t="s">
        <v>22</v>
      </c>
      <c r="L899" s="9" t="s">
        <v>517</v>
      </c>
    </row>
    <row r="900" spans="1:12" ht="16.5" hidden="1" customHeight="1" x14ac:dyDescent="0.3">
      <c r="A900" s="8" t="s">
        <v>3479</v>
      </c>
      <c r="B900" s="7" t="s">
        <v>3476</v>
      </c>
      <c r="C900" s="7" t="s">
        <v>3476</v>
      </c>
      <c r="D900" s="7"/>
      <c r="E900" s="8" t="s">
        <v>562</v>
      </c>
      <c r="F900" s="8" t="s">
        <v>401</v>
      </c>
      <c r="G900" s="8">
        <v>9</v>
      </c>
      <c r="H900" s="8" t="s">
        <v>15</v>
      </c>
      <c r="I900" s="8">
        <v>40</v>
      </c>
      <c r="J900" s="7" t="s">
        <v>21</v>
      </c>
      <c r="K900" s="7" t="s">
        <v>22</v>
      </c>
      <c r="L900" s="9" t="s">
        <v>402</v>
      </c>
    </row>
    <row r="901" spans="1:12" ht="16.5" hidden="1" customHeight="1" x14ac:dyDescent="0.3">
      <c r="A901" s="8" t="s">
        <v>3479</v>
      </c>
      <c r="B901" s="7" t="s">
        <v>3476</v>
      </c>
      <c r="C901" s="7" t="s">
        <v>3476</v>
      </c>
      <c r="D901" s="7"/>
      <c r="E901" s="8" t="s">
        <v>562</v>
      </c>
      <c r="F901" s="8" t="s">
        <v>403</v>
      </c>
      <c r="G901" s="8">
        <v>10</v>
      </c>
      <c r="H901" s="8" t="s">
        <v>125</v>
      </c>
      <c r="I901" s="8">
        <v>22</v>
      </c>
      <c r="J901" s="7" t="s">
        <v>21</v>
      </c>
      <c r="K901" s="7" t="s">
        <v>22</v>
      </c>
      <c r="L901" s="9" t="s">
        <v>404</v>
      </c>
    </row>
    <row r="902" spans="1:12" ht="16.5" hidden="1" customHeight="1" x14ac:dyDescent="0.3">
      <c r="A902" s="8" t="s">
        <v>3479</v>
      </c>
      <c r="B902" s="7" t="s">
        <v>3476</v>
      </c>
      <c r="C902" s="7" t="s">
        <v>3476</v>
      </c>
      <c r="D902" s="7"/>
      <c r="E902" s="8" t="s">
        <v>562</v>
      </c>
      <c r="F902" s="8" t="s">
        <v>463</v>
      </c>
      <c r="G902" s="8">
        <v>11</v>
      </c>
      <c r="H902" s="8" t="s">
        <v>125</v>
      </c>
      <c r="I902" s="8">
        <v>22</v>
      </c>
      <c r="J902" s="7" t="s">
        <v>21</v>
      </c>
      <c r="K902" s="7" t="s">
        <v>22</v>
      </c>
      <c r="L902" s="9" t="s">
        <v>406</v>
      </c>
    </row>
    <row r="903" spans="1:12" ht="16.5" hidden="1" customHeight="1" x14ac:dyDescent="0.3">
      <c r="A903" s="8" t="s">
        <v>3479</v>
      </c>
      <c r="B903" s="7" t="s">
        <v>3476</v>
      </c>
      <c r="C903" s="7" t="s">
        <v>3476</v>
      </c>
      <c r="D903" s="7"/>
      <c r="E903" s="8" t="s">
        <v>562</v>
      </c>
      <c r="F903" s="8" t="s">
        <v>407</v>
      </c>
      <c r="G903" s="8">
        <v>12</v>
      </c>
      <c r="H903" s="8" t="s">
        <v>125</v>
      </c>
      <c r="I903" s="8">
        <v>22</v>
      </c>
      <c r="J903" s="7" t="s">
        <v>21</v>
      </c>
      <c r="K903" s="7" t="s">
        <v>22</v>
      </c>
      <c r="L903" s="9" t="s">
        <v>408</v>
      </c>
    </row>
    <row r="904" spans="1:12" ht="16.5" hidden="1" customHeight="1" x14ac:dyDescent="0.3">
      <c r="A904" s="8" t="s">
        <v>3479</v>
      </c>
      <c r="B904" s="7" t="s">
        <v>3476</v>
      </c>
      <c r="C904" s="7" t="s">
        <v>3476</v>
      </c>
      <c r="D904" s="7"/>
      <c r="E904" s="8" t="s">
        <v>562</v>
      </c>
      <c r="F904" s="8" t="s">
        <v>518</v>
      </c>
      <c r="G904" s="8">
        <v>13</v>
      </c>
      <c r="H904" s="8" t="s">
        <v>125</v>
      </c>
      <c r="I904" s="8">
        <v>22</v>
      </c>
      <c r="J904" s="7" t="s">
        <v>21</v>
      </c>
      <c r="K904" s="7" t="s">
        <v>22</v>
      </c>
      <c r="L904" s="9" t="s">
        <v>519</v>
      </c>
    </row>
    <row r="905" spans="1:12" ht="16.5" hidden="1" customHeight="1" x14ac:dyDescent="0.3">
      <c r="A905" s="8" t="s">
        <v>3479</v>
      </c>
      <c r="B905" s="7" t="s">
        <v>3476</v>
      </c>
      <c r="C905" s="7" t="s">
        <v>3476</v>
      </c>
      <c r="D905" s="7"/>
      <c r="E905" s="8" t="s">
        <v>562</v>
      </c>
      <c r="F905" s="8" t="s">
        <v>252</v>
      </c>
      <c r="G905" s="8">
        <v>14</v>
      </c>
      <c r="H905" s="8" t="s">
        <v>125</v>
      </c>
      <c r="I905" s="8">
        <v>22</v>
      </c>
      <c r="J905" s="7" t="s">
        <v>21</v>
      </c>
      <c r="K905" s="7" t="s">
        <v>22</v>
      </c>
      <c r="L905" s="9" t="s">
        <v>520</v>
      </c>
    </row>
    <row r="906" spans="1:12" ht="16.5" hidden="1" customHeight="1" x14ac:dyDescent="0.3">
      <c r="A906" s="8" t="s">
        <v>3479</v>
      </c>
      <c r="B906" s="7" t="s">
        <v>3476</v>
      </c>
      <c r="C906" s="7" t="s">
        <v>3476</v>
      </c>
      <c r="D906" s="7"/>
      <c r="E906" s="8" t="s">
        <v>562</v>
      </c>
      <c r="F906" s="8" t="s">
        <v>230</v>
      </c>
      <c r="G906" s="8">
        <v>15</v>
      </c>
      <c r="H906" s="8" t="s">
        <v>125</v>
      </c>
      <c r="I906" s="8">
        <v>22</v>
      </c>
      <c r="J906" s="7" t="s">
        <v>21</v>
      </c>
      <c r="K906" s="7" t="s">
        <v>22</v>
      </c>
      <c r="L906" s="9" t="s">
        <v>521</v>
      </c>
    </row>
    <row r="907" spans="1:12" ht="16.5" hidden="1" customHeight="1" x14ac:dyDescent="0.3">
      <c r="A907" s="8" t="s">
        <v>3479</v>
      </c>
      <c r="B907" s="7" t="s">
        <v>3476</v>
      </c>
      <c r="C907" s="7" t="s">
        <v>3476</v>
      </c>
      <c r="D907" s="7"/>
      <c r="E907" s="8" t="s">
        <v>562</v>
      </c>
      <c r="F907" s="8" t="s">
        <v>40</v>
      </c>
      <c r="G907" s="8">
        <v>16</v>
      </c>
      <c r="H907" s="8" t="s">
        <v>15</v>
      </c>
      <c r="I907" s="8">
        <v>40</v>
      </c>
      <c r="J907" s="7" t="s">
        <v>21</v>
      </c>
      <c r="K907" s="7" t="s">
        <v>22</v>
      </c>
      <c r="L907" s="9" t="s">
        <v>522</v>
      </c>
    </row>
    <row r="908" spans="1:12" ht="16.5" hidden="1" customHeight="1" x14ac:dyDescent="0.3">
      <c r="A908" s="8" t="s">
        <v>3479</v>
      </c>
      <c r="B908" s="7" t="s">
        <v>3476</v>
      </c>
      <c r="C908" s="7" t="s">
        <v>3476</v>
      </c>
      <c r="D908" s="7"/>
      <c r="E908" s="8" t="s">
        <v>562</v>
      </c>
      <c r="F908" s="8" t="s">
        <v>410</v>
      </c>
      <c r="G908" s="8">
        <v>17</v>
      </c>
      <c r="H908" s="8" t="s">
        <v>15</v>
      </c>
      <c r="I908" s="8">
        <v>400</v>
      </c>
      <c r="J908" s="7" t="s">
        <v>21</v>
      </c>
      <c r="K908" s="7" t="s">
        <v>22</v>
      </c>
      <c r="L908" s="9" t="s">
        <v>411</v>
      </c>
    </row>
    <row r="909" spans="1:12" ht="16.5" hidden="1" customHeight="1" x14ac:dyDescent="0.3">
      <c r="A909" s="8" t="s">
        <v>3479</v>
      </c>
      <c r="B909" s="7" t="s">
        <v>3476</v>
      </c>
      <c r="C909" s="7" t="s">
        <v>3476</v>
      </c>
      <c r="D909" s="7"/>
      <c r="E909" s="8" t="s">
        <v>562</v>
      </c>
      <c r="F909" s="8" t="s">
        <v>523</v>
      </c>
      <c r="G909" s="8">
        <v>18</v>
      </c>
      <c r="H909" s="8" t="s">
        <v>43</v>
      </c>
      <c r="I909" s="8">
        <v>7</v>
      </c>
      <c r="J909" s="7" t="s">
        <v>21</v>
      </c>
      <c r="K909" s="7" t="s">
        <v>22</v>
      </c>
      <c r="L909" s="9" t="s">
        <v>413</v>
      </c>
    </row>
    <row r="910" spans="1:12" ht="16.5" hidden="1" customHeight="1" x14ac:dyDescent="0.3">
      <c r="A910" s="8" t="s">
        <v>3479</v>
      </c>
      <c r="B910" s="7" t="s">
        <v>3476</v>
      </c>
      <c r="C910" s="7" t="s">
        <v>3476</v>
      </c>
      <c r="D910" s="7"/>
      <c r="E910" s="8" t="s">
        <v>562</v>
      </c>
      <c r="F910" s="8" t="s">
        <v>524</v>
      </c>
      <c r="G910" s="8">
        <v>19</v>
      </c>
      <c r="H910" s="8" t="s">
        <v>15</v>
      </c>
      <c r="I910" s="8">
        <v>400</v>
      </c>
      <c r="J910" s="7" t="s">
        <v>21</v>
      </c>
      <c r="K910" s="7" t="s">
        <v>22</v>
      </c>
      <c r="L910" s="9" t="s">
        <v>415</v>
      </c>
    </row>
    <row r="911" spans="1:12" ht="16.5" hidden="1" customHeight="1" x14ac:dyDescent="0.3">
      <c r="A911" s="8" t="s">
        <v>3479</v>
      </c>
      <c r="B911" s="7" t="s">
        <v>3476</v>
      </c>
      <c r="C911" s="7" t="s">
        <v>3476</v>
      </c>
      <c r="D911" s="7"/>
      <c r="E911" s="8" t="s">
        <v>562</v>
      </c>
      <c r="F911" s="8" t="s">
        <v>18</v>
      </c>
      <c r="G911" s="8">
        <v>20</v>
      </c>
      <c r="H911" s="8" t="s">
        <v>15</v>
      </c>
      <c r="I911" s="8">
        <v>40</v>
      </c>
      <c r="J911" s="7" t="s">
        <v>21</v>
      </c>
      <c r="K911" s="7" t="s">
        <v>22</v>
      </c>
      <c r="L911" s="9" t="s">
        <v>525</v>
      </c>
    </row>
    <row r="912" spans="1:12" ht="16.5" hidden="1" customHeight="1" x14ac:dyDescent="0.3">
      <c r="A912" s="8" t="s">
        <v>3479</v>
      </c>
      <c r="B912" s="7" t="s">
        <v>3476</v>
      </c>
      <c r="C912" s="7" t="s">
        <v>3476</v>
      </c>
      <c r="D912" s="7"/>
      <c r="E912" s="8" t="s">
        <v>562</v>
      </c>
      <c r="F912" s="8" t="s">
        <v>61</v>
      </c>
      <c r="G912" s="8">
        <v>21</v>
      </c>
      <c r="H912" s="8" t="s">
        <v>15</v>
      </c>
      <c r="I912" s="8">
        <v>40</v>
      </c>
      <c r="J912" s="7" t="s">
        <v>21</v>
      </c>
      <c r="K912" s="7" t="s">
        <v>22</v>
      </c>
      <c r="L912" s="9" t="s">
        <v>107</v>
      </c>
    </row>
    <row r="913" spans="1:12" ht="16.5" hidden="1" customHeight="1" x14ac:dyDescent="0.3">
      <c r="A913" s="8" t="s">
        <v>3479</v>
      </c>
      <c r="B913" s="7" t="s">
        <v>3476</v>
      </c>
      <c r="C913" s="7" t="s">
        <v>3476</v>
      </c>
      <c r="D913" s="7"/>
      <c r="E913" s="8" t="s">
        <v>562</v>
      </c>
      <c r="F913" s="8" t="s">
        <v>63</v>
      </c>
      <c r="G913" s="8">
        <v>22</v>
      </c>
      <c r="H913" s="8" t="s">
        <v>15</v>
      </c>
      <c r="I913" s="8">
        <v>40</v>
      </c>
      <c r="J913" s="7" t="s">
        <v>21</v>
      </c>
      <c r="K913" s="7" t="s">
        <v>22</v>
      </c>
      <c r="L913" s="9" t="s">
        <v>108</v>
      </c>
    </row>
    <row r="914" spans="1:12" ht="16.5" hidden="1" customHeight="1" x14ac:dyDescent="0.3">
      <c r="A914" s="8" t="s">
        <v>3479</v>
      </c>
      <c r="B914" s="7" t="s">
        <v>3476</v>
      </c>
      <c r="C914" s="7" t="s">
        <v>3476</v>
      </c>
      <c r="D914" s="7"/>
      <c r="E914" s="8" t="s">
        <v>562</v>
      </c>
      <c r="F914" s="8" t="s">
        <v>65</v>
      </c>
      <c r="G914" s="8">
        <v>23</v>
      </c>
      <c r="H914" s="8" t="s">
        <v>43</v>
      </c>
      <c r="I914" s="8">
        <v>7</v>
      </c>
      <c r="J914" s="7" t="s">
        <v>21</v>
      </c>
      <c r="K914" s="7" t="s">
        <v>22</v>
      </c>
      <c r="L914" s="9" t="s">
        <v>109</v>
      </c>
    </row>
    <row r="915" spans="1:12" ht="16.5" hidden="1" customHeight="1" x14ac:dyDescent="0.3">
      <c r="A915" s="8" t="s">
        <v>3479</v>
      </c>
      <c r="B915" s="7" t="s">
        <v>3476</v>
      </c>
      <c r="C915" s="7" t="s">
        <v>3476</v>
      </c>
      <c r="D915" s="7"/>
      <c r="E915" s="8" t="s">
        <v>562</v>
      </c>
      <c r="F915" s="8" t="s">
        <v>67</v>
      </c>
      <c r="G915" s="8">
        <v>24</v>
      </c>
      <c r="H915" s="8" t="s">
        <v>15</v>
      </c>
      <c r="I915" s="8">
        <v>40</v>
      </c>
      <c r="J915" s="7" t="s">
        <v>21</v>
      </c>
      <c r="K915" s="7" t="s">
        <v>22</v>
      </c>
      <c r="L915" s="9" t="s">
        <v>112</v>
      </c>
    </row>
    <row r="916" spans="1:12" ht="16.5" hidden="1" customHeight="1" x14ac:dyDescent="0.3">
      <c r="A916" s="8" t="s">
        <v>3479</v>
      </c>
      <c r="B916" s="7" t="s">
        <v>3476</v>
      </c>
      <c r="C916" s="7" t="s">
        <v>3476</v>
      </c>
      <c r="D916" s="7"/>
      <c r="E916" s="8" t="s">
        <v>562</v>
      </c>
      <c r="F916" s="8" t="s">
        <v>110</v>
      </c>
      <c r="G916" s="8">
        <v>25</v>
      </c>
      <c r="H916" s="8" t="s">
        <v>15</v>
      </c>
      <c r="I916" s="8">
        <v>40</v>
      </c>
      <c r="J916" s="7" t="s">
        <v>21</v>
      </c>
      <c r="K916" s="7" t="s">
        <v>22</v>
      </c>
      <c r="L916" s="9" t="s">
        <v>111</v>
      </c>
    </row>
    <row r="917" spans="1:12" ht="16.5" hidden="1" customHeight="1" x14ac:dyDescent="0.3">
      <c r="A917" s="8" t="s">
        <v>3479</v>
      </c>
      <c r="B917" s="7" t="s">
        <v>3476</v>
      </c>
      <c r="C917" s="7" t="s">
        <v>3476</v>
      </c>
      <c r="D917" s="7"/>
      <c r="E917" s="8" t="s">
        <v>562</v>
      </c>
      <c r="F917" s="8" t="s">
        <v>69</v>
      </c>
      <c r="G917" s="8">
        <v>26</v>
      </c>
      <c r="H917" s="8" t="s">
        <v>15</v>
      </c>
      <c r="I917" s="8">
        <v>500</v>
      </c>
      <c r="J917" s="7" t="s">
        <v>21</v>
      </c>
      <c r="K917" s="7" t="s">
        <v>22</v>
      </c>
      <c r="L917" s="9" t="s">
        <v>272</v>
      </c>
    </row>
    <row r="918" spans="1:12" ht="16.5" hidden="1" customHeight="1" x14ac:dyDescent="0.3">
      <c r="A918" s="8" t="s">
        <v>3479</v>
      </c>
      <c r="B918" s="7" t="s">
        <v>3476</v>
      </c>
      <c r="C918" s="7" t="s">
        <v>3476</v>
      </c>
      <c r="D918" s="7"/>
      <c r="E918" s="8" t="s">
        <v>562</v>
      </c>
      <c r="F918" s="8" t="s">
        <v>424</v>
      </c>
      <c r="G918" s="8">
        <v>27</v>
      </c>
      <c r="H918" s="8" t="s">
        <v>125</v>
      </c>
      <c r="I918" s="8">
        <v>22</v>
      </c>
      <c r="J918" s="7" t="s">
        <v>21</v>
      </c>
      <c r="K918" s="7" t="s">
        <v>22</v>
      </c>
      <c r="L918" s="9" t="s">
        <v>526</v>
      </c>
    </row>
    <row r="919" spans="1:12" ht="16.5" hidden="1" customHeight="1" x14ac:dyDescent="0.3">
      <c r="A919" s="8" t="s">
        <v>3479</v>
      </c>
      <c r="B919" s="7" t="s">
        <v>3476</v>
      </c>
      <c r="C919" s="7" t="s">
        <v>3476</v>
      </c>
      <c r="D919" s="7"/>
      <c r="E919" s="8" t="s">
        <v>562</v>
      </c>
      <c r="F919" s="8" t="s">
        <v>527</v>
      </c>
      <c r="G919" s="8">
        <v>28</v>
      </c>
      <c r="H919" s="8" t="s">
        <v>15</v>
      </c>
      <c r="I919" s="8">
        <v>40</v>
      </c>
      <c r="J919" s="7" t="s">
        <v>21</v>
      </c>
      <c r="K919" s="7" t="s">
        <v>22</v>
      </c>
      <c r="L919" s="9" t="s">
        <v>528</v>
      </c>
    </row>
    <row r="920" spans="1:12" ht="16.5" hidden="1" customHeight="1" x14ac:dyDescent="0.3">
      <c r="A920" s="8" t="s">
        <v>3479</v>
      </c>
      <c r="B920" s="7" t="s">
        <v>3476</v>
      </c>
      <c r="C920" s="7" t="s">
        <v>3476</v>
      </c>
      <c r="D920" s="7"/>
      <c r="E920" s="8" t="s">
        <v>562</v>
      </c>
      <c r="F920" s="8" t="s">
        <v>529</v>
      </c>
      <c r="G920" s="8">
        <v>29</v>
      </c>
      <c r="H920" s="8" t="s">
        <v>15</v>
      </c>
      <c r="I920" s="8">
        <v>40</v>
      </c>
      <c r="J920" s="7" t="s">
        <v>21</v>
      </c>
      <c r="K920" s="7" t="s">
        <v>22</v>
      </c>
      <c r="L920" s="9" t="s">
        <v>530</v>
      </c>
    </row>
    <row r="921" spans="1:12" ht="16.5" hidden="1" customHeight="1" x14ac:dyDescent="0.3">
      <c r="A921" s="8" t="s">
        <v>3479</v>
      </c>
      <c r="B921" s="7" t="s">
        <v>3476</v>
      </c>
      <c r="C921" s="7" t="s">
        <v>3476</v>
      </c>
      <c r="D921" s="7"/>
      <c r="E921" s="8" t="s">
        <v>562</v>
      </c>
      <c r="F921" s="8" t="s">
        <v>531</v>
      </c>
      <c r="G921" s="8">
        <v>30</v>
      </c>
      <c r="H921" s="8" t="s">
        <v>43</v>
      </c>
      <c r="I921" s="8">
        <v>7</v>
      </c>
      <c r="J921" s="7" t="s">
        <v>21</v>
      </c>
      <c r="K921" s="7" t="s">
        <v>22</v>
      </c>
      <c r="L921" s="9" t="s">
        <v>532</v>
      </c>
    </row>
    <row r="922" spans="1:12" ht="16.5" hidden="1" customHeight="1" x14ac:dyDescent="0.3">
      <c r="A922" s="8" t="s">
        <v>3479</v>
      </c>
      <c r="B922" s="7" t="s">
        <v>3476</v>
      </c>
      <c r="C922" s="7" t="s">
        <v>3476</v>
      </c>
      <c r="D922" s="7"/>
      <c r="E922" s="8" t="s">
        <v>562</v>
      </c>
      <c r="F922" s="8" t="s">
        <v>533</v>
      </c>
      <c r="G922" s="8">
        <v>31</v>
      </c>
      <c r="H922" s="8" t="s">
        <v>15</v>
      </c>
      <c r="I922" s="8">
        <v>40</v>
      </c>
      <c r="J922" s="7" t="s">
        <v>21</v>
      </c>
      <c r="K922" s="7" t="s">
        <v>22</v>
      </c>
      <c r="L922" s="9" t="s">
        <v>533</v>
      </c>
    </row>
    <row r="923" spans="1:12" ht="16.5" hidden="1" customHeight="1" x14ac:dyDescent="0.3">
      <c r="A923" s="8" t="s">
        <v>3479</v>
      </c>
      <c r="B923" s="7" t="s">
        <v>3476</v>
      </c>
      <c r="C923" s="7" t="s">
        <v>3476</v>
      </c>
      <c r="D923" s="7"/>
      <c r="E923" s="8" t="s">
        <v>562</v>
      </c>
      <c r="F923" s="8" t="s">
        <v>432</v>
      </c>
      <c r="G923" s="8">
        <v>32</v>
      </c>
      <c r="H923" s="8" t="s">
        <v>15</v>
      </c>
      <c r="I923" s="8">
        <v>10</v>
      </c>
      <c r="J923" s="7" t="s">
        <v>21</v>
      </c>
      <c r="K923" s="7" t="s">
        <v>22</v>
      </c>
      <c r="L923" s="9" t="s">
        <v>433</v>
      </c>
    </row>
    <row r="924" spans="1:12" ht="16.5" hidden="1" customHeight="1" x14ac:dyDescent="0.3">
      <c r="A924" s="8" t="s">
        <v>3479</v>
      </c>
      <c r="B924" s="7" t="s">
        <v>3476</v>
      </c>
      <c r="C924" s="7" t="s">
        <v>3476</v>
      </c>
      <c r="D924" s="7"/>
      <c r="E924" s="8" t="s">
        <v>562</v>
      </c>
      <c r="F924" s="8" t="s">
        <v>534</v>
      </c>
      <c r="G924" s="8">
        <v>33</v>
      </c>
      <c r="H924" s="8" t="s">
        <v>43</v>
      </c>
      <c r="I924" s="8">
        <v>7</v>
      </c>
      <c r="J924" s="7" t="s">
        <v>21</v>
      </c>
      <c r="K924" s="7" t="s">
        <v>22</v>
      </c>
      <c r="L924" s="9" t="s">
        <v>535</v>
      </c>
    </row>
    <row r="925" spans="1:12" ht="16.5" hidden="1" customHeight="1" x14ac:dyDescent="0.3">
      <c r="A925" s="8" t="s">
        <v>3480</v>
      </c>
      <c r="B925" s="7" t="s">
        <v>3476</v>
      </c>
      <c r="C925" s="7" t="s">
        <v>3475</v>
      </c>
      <c r="D925" s="7" t="s">
        <v>3486</v>
      </c>
      <c r="E925" s="8" t="s">
        <v>562</v>
      </c>
      <c r="F925" s="8" t="s">
        <v>188</v>
      </c>
      <c r="G925" s="8">
        <v>33</v>
      </c>
      <c r="H925" s="8" t="s">
        <v>15</v>
      </c>
      <c r="I925" s="8">
        <v>40</v>
      </c>
      <c r="J925" s="7" t="s">
        <v>21</v>
      </c>
      <c r="K925" s="7" t="s">
        <v>22</v>
      </c>
      <c r="L925" s="9" t="s">
        <v>423</v>
      </c>
    </row>
    <row r="926" spans="1:12" ht="16.5" hidden="1" customHeight="1" x14ac:dyDescent="0.3">
      <c r="A926" s="8" t="s">
        <v>3479</v>
      </c>
      <c r="B926" s="7" t="s">
        <v>3476</v>
      </c>
      <c r="C926" s="7" t="s">
        <v>3476</v>
      </c>
      <c r="D926" s="7"/>
      <c r="E926" s="8" t="s">
        <v>562</v>
      </c>
      <c r="F926" s="8" t="s">
        <v>536</v>
      </c>
      <c r="G926" s="8">
        <v>34</v>
      </c>
      <c r="H926" s="8" t="s">
        <v>43</v>
      </c>
      <c r="I926" s="8">
        <v>7</v>
      </c>
      <c r="J926" s="7" t="s">
        <v>21</v>
      </c>
      <c r="K926" s="7" t="s">
        <v>22</v>
      </c>
      <c r="L926" s="9" t="s">
        <v>537</v>
      </c>
    </row>
    <row r="927" spans="1:12" ht="16.5" hidden="1" customHeight="1" x14ac:dyDescent="0.3">
      <c r="A927" s="8" t="s">
        <v>3479</v>
      </c>
      <c r="B927" s="7" t="s">
        <v>3476</v>
      </c>
      <c r="C927" s="7" t="s">
        <v>3476</v>
      </c>
      <c r="D927" s="7"/>
      <c r="E927" s="8" t="s">
        <v>562</v>
      </c>
      <c r="F927" s="8" t="s">
        <v>538</v>
      </c>
      <c r="G927" s="8">
        <v>35</v>
      </c>
      <c r="H927" s="8" t="s">
        <v>15</v>
      </c>
      <c r="I927" s="8">
        <v>40</v>
      </c>
      <c r="J927" s="7" t="s">
        <v>21</v>
      </c>
      <c r="K927" s="7" t="s">
        <v>22</v>
      </c>
      <c r="L927" s="9" t="s">
        <v>539</v>
      </c>
    </row>
    <row r="928" spans="1:12" ht="16.5" hidden="1" customHeight="1" x14ac:dyDescent="0.3">
      <c r="A928" s="8" t="s">
        <v>3479</v>
      </c>
      <c r="B928" s="7" t="s">
        <v>3476</v>
      </c>
      <c r="C928" s="7" t="s">
        <v>3476</v>
      </c>
      <c r="D928" s="7"/>
      <c r="E928" s="8" t="s">
        <v>562</v>
      </c>
      <c r="F928" s="8" t="s">
        <v>540</v>
      </c>
      <c r="G928" s="8">
        <v>36</v>
      </c>
      <c r="H928" s="8" t="s">
        <v>43</v>
      </c>
      <c r="I928" s="8">
        <v>7</v>
      </c>
      <c r="J928" s="7" t="s">
        <v>21</v>
      </c>
      <c r="K928" s="7" t="s">
        <v>22</v>
      </c>
      <c r="L928" s="9" t="s">
        <v>541</v>
      </c>
    </row>
    <row r="929" spans="1:12" ht="16.5" hidden="1" customHeight="1" x14ac:dyDescent="0.3">
      <c r="A929" s="8" t="s">
        <v>3479</v>
      </c>
      <c r="B929" s="7" t="s">
        <v>3476</v>
      </c>
      <c r="C929" s="7" t="s">
        <v>3476</v>
      </c>
      <c r="D929" s="7"/>
      <c r="E929" s="8" t="s">
        <v>562</v>
      </c>
      <c r="F929" s="8" t="s">
        <v>542</v>
      </c>
      <c r="G929" s="8">
        <v>37</v>
      </c>
      <c r="H929" s="8" t="s">
        <v>15</v>
      </c>
      <c r="I929" s="8">
        <v>40</v>
      </c>
      <c r="J929" s="7" t="s">
        <v>21</v>
      </c>
      <c r="K929" s="7" t="s">
        <v>22</v>
      </c>
      <c r="L929" s="9" t="s">
        <v>543</v>
      </c>
    </row>
    <row r="930" spans="1:12" ht="16.5" hidden="1" customHeight="1" x14ac:dyDescent="0.3">
      <c r="A930" s="8" t="s">
        <v>3479</v>
      </c>
      <c r="B930" s="7" t="s">
        <v>3476</v>
      </c>
      <c r="C930" s="7" t="s">
        <v>3476</v>
      </c>
      <c r="D930" s="7"/>
      <c r="E930" s="8" t="s">
        <v>562</v>
      </c>
      <c r="F930" s="8" t="s">
        <v>221</v>
      </c>
      <c r="G930" s="8">
        <v>38</v>
      </c>
      <c r="H930" s="8" t="s">
        <v>15</v>
      </c>
      <c r="I930" s="8">
        <v>40</v>
      </c>
      <c r="J930" s="7" t="s">
        <v>21</v>
      </c>
      <c r="K930" s="7" t="s">
        <v>22</v>
      </c>
      <c r="L930" s="9" t="s">
        <v>544</v>
      </c>
    </row>
    <row r="931" spans="1:12" ht="16.5" hidden="1" customHeight="1" x14ac:dyDescent="0.3">
      <c r="A931" s="8" t="s">
        <v>3479</v>
      </c>
      <c r="B931" s="7" t="s">
        <v>3476</v>
      </c>
      <c r="C931" s="7" t="s">
        <v>3476</v>
      </c>
      <c r="D931" s="7"/>
      <c r="E931" s="8" t="s">
        <v>562</v>
      </c>
      <c r="F931" s="8" t="s">
        <v>545</v>
      </c>
      <c r="G931" s="8">
        <v>39</v>
      </c>
      <c r="H931" s="8" t="s">
        <v>125</v>
      </c>
      <c r="I931" s="8">
        <v>22</v>
      </c>
      <c r="J931" s="7" t="s">
        <v>21</v>
      </c>
      <c r="K931" s="7" t="s">
        <v>22</v>
      </c>
      <c r="L931" s="9" t="s">
        <v>546</v>
      </c>
    </row>
    <row r="932" spans="1:12" ht="16.5" hidden="1" customHeight="1" x14ac:dyDescent="0.3">
      <c r="A932" s="8" t="s">
        <v>3479</v>
      </c>
      <c r="B932" s="7" t="s">
        <v>3476</v>
      </c>
      <c r="C932" s="7" t="s">
        <v>3476</v>
      </c>
      <c r="D932" s="7"/>
      <c r="E932" s="8" t="s">
        <v>562</v>
      </c>
      <c r="F932" s="8" t="s">
        <v>434</v>
      </c>
      <c r="G932" s="8">
        <v>40</v>
      </c>
      <c r="H932" s="8" t="s">
        <v>15</v>
      </c>
      <c r="I932" s="8">
        <v>40</v>
      </c>
      <c r="J932" s="7" t="s">
        <v>21</v>
      </c>
      <c r="K932" s="7" t="s">
        <v>22</v>
      </c>
      <c r="L932" s="9" t="s">
        <v>564</v>
      </c>
    </row>
    <row r="933" spans="1:12" ht="16.5" hidden="1" customHeight="1" x14ac:dyDescent="0.3">
      <c r="A933" s="8" t="s">
        <v>3479</v>
      </c>
      <c r="B933" s="7" t="s">
        <v>3476</v>
      </c>
      <c r="C933" s="7" t="s">
        <v>3476</v>
      </c>
      <c r="D933" s="7"/>
      <c r="E933" s="8" t="s">
        <v>562</v>
      </c>
      <c r="F933" s="8" t="s">
        <v>436</v>
      </c>
      <c r="G933" s="8">
        <v>41</v>
      </c>
      <c r="H933" s="8" t="s">
        <v>43</v>
      </c>
      <c r="I933" s="8">
        <v>7</v>
      </c>
      <c r="J933" s="7" t="s">
        <v>21</v>
      </c>
      <c r="K933" s="7" t="s">
        <v>22</v>
      </c>
      <c r="L933" s="9" t="s">
        <v>565</v>
      </c>
    </row>
    <row r="934" spans="1:12" ht="16.5" hidden="1" customHeight="1" x14ac:dyDescent="0.3">
      <c r="A934" s="8" t="s">
        <v>3479</v>
      </c>
      <c r="B934" s="7" t="s">
        <v>3476</v>
      </c>
      <c r="C934" s="7" t="s">
        <v>3476</v>
      </c>
      <c r="D934" s="7"/>
      <c r="E934" s="8" t="s">
        <v>562</v>
      </c>
      <c r="F934" s="8" t="s">
        <v>549</v>
      </c>
      <c r="G934" s="8">
        <v>42</v>
      </c>
      <c r="H934" s="8" t="s">
        <v>125</v>
      </c>
      <c r="I934" s="8">
        <v>22</v>
      </c>
      <c r="J934" s="7" t="s">
        <v>21</v>
      </c>
      <c r="K934" s="7" t="s">
        <v>22</v>
      </c>
      <c r="L934" s="9" t="s">
        <v>22</v>
      </c>
    </row>
    <row r="935" spans="1:12" ht="16.5" hidden="1" customHeight="1" x14ac:dyDescent="0.3">
      <c r="A935" s="8" t="s">
        <v>3479</v>
      </c>
      <c r="B935" s="7" t="s">
        <v>3476</v>
      </c>
      <c r="C935" s="7" t="s">
        <v>3476</v>
      </c>
      <c r="D935" s="7"/>
      <c r="E935" s="8" t="s">
        <v>562</v>
      </c>
      <c r="F935" s="8" t="s">
        <v>412</v>
      </c>
      <c r="G935" s="8">
        <v>43</v>
      </c>
      <c r="H935" s="8" t="s">
        <v>43</v>
      </c>
      <c r="I935" s="8">
        <v>7</v>
      </c>
      <c r="J935" s="7" t="s">
        <v>21</v>
      </c>
      <c r="K935" s="7" t="s">
        <v>22</v>
      </c>
      <c r="L935" s="9" t="s">
        <v>22</v>
      </c>
    </row>
    <row r="936" spans="1:12" ht="16.5" hidden="1" customHeight="1" x14ac:dyDescent="0.3">
      <c r="A936" s="8" t="s">
        <v>3479</v>
      </c>
      <c r="B936" s="7" t="s">
        <v>3476</v>
      </c>
      <c r="C936" s="7" t="s">
        <v>3476</v>
      </c>
      <c r="D936" s="7"/>
      <c r="E936" s="8" t="s">
        <v>562</v>
      </c>
      <c r="F936" s="8" t="s">
        <v>550</v>
      </c>
      <c r="G936" s="8">
        <v>44</v>
      </c>
      <c r="H936" s="8" t="s">
        <v>125</v>
      </c>
      <c r="I936" s="8">
        <v>22</v>
      </c>
      <c r="J936" s="7" t="s">
        <v>21</v>
      </c>
      <c r="K936" s="7" t="s">
        <v>22</v>
      </c>
      <c r="L936" s="9" t="s">
        <v>22</v>
      </c>
    </row>
    <row r="937" spans="1:12" ht="16.5" hidden="1" customHeight="1" x14ac:dyDescent="0.3">
      <c r="A937" s="8" t="s">
        <v>3479</v>
      </c>
      <c r="B937" s="7" t="s">
        <v>3476</v>
      </c>
      <c r="C937" s="7" t="s">
        <v>3476</v>
      </c>
      <c r="D937" s="7"/>
      <c r="E937" s="8" t="s">
        <v>562</v>
      </c>
      <c r="F937" s="8" t="s">
        <v>551</v>
      </c>
      <c r="G937" s="8">
        <v>45</v>
      </c>
      <c r="H937" s="8" t="s">
        <v>125</v>
      </c>
      <c r="I937" s="8">
        <v>22</v>
      </c>
      <c r="J937" s="7" t="s">
        <v>21</v>
      </c>
      <c r="K937" s="7" t="s">
        <v>22</v>
      </c>
      <c r="L937" s="9" t="s">
        <v>22</v>
      </c>
    </row>
    <row r="938" spans="1:12" ht="16.5" hidden="1" customHeight="1" x14ac:dyDescent="0.3">
      <c r="A938" s="8" t="s">
        <v>3479</v>
      </c>
      <c r="B938" s="7" t="s">
        <v>3476</v>
      </c>
      <c r="C938" s="7" t="s">
        <v>3476</v>
      </c>
      <c r="D938" s="7"/>
      <c r="E938" s="8" t="s">
        <v>562</v>
      </c>
      <c r="F938" s="8" t="s">
        <v>552</v>
      </c>
      <c r="G938" s="8">
        <v>46</v>
      </c>
      <c r="H938" s="8" t="s">
        <v>15</v>
      </c>
      <c r="I938" s="8">
        <v>40</v>
      </c>
      <c r="J938" s="7" t="s">
        <v>21</v>
      </c>
      <c r="K938" s="7" t="s">
        <v>22</v>
      </c>
      <c r="L938" s="9" t="s">
        <v>566</v>
      </c>
    </row>
    <row r="939" spans="1:12" ht="16.5" customHeight="1" x14ac:dyDescent="0.3">
      <c r="A939" s="8" t="s">
        <v>3480</v>
      </c>
      <c r="B939" s="7" t="s">
        <v>3476</v>
      </c>
      <c r="C939" s="7" t="s">
        <v>3475</v>
      </c>
      <c r="D939" s="15" t="s">
        <v>3488</v>
      </c>
      <c r="E939" s="8" t="s">
        <v>562</v>
      </c>
      <c r="F939" s="8" t="s">
        <v>443</v>
      </c>
      <c r="G939" s="8">
        <v>50</v>
      </c>
      <c r="H939" s="8" t="s">
        <v>43</v>
      </c>
      <c r="I939" s="8">
        <v>7</v>
      </c>
      <c r="J939" s="7" t="s">
        <v>21</v>
      </c>
      <c r="K939" s="7" t="s">
        <v>22</v>
      </c>
      <c r="L939" s="9" t="s">
        <v>554</v>
      </c>
    </row>
    <row r="940" spans="1:12" ht="16.5" customHeight="1" x14ac:dyDescent="0.3">
      <c r="A940" s="8" t="s">
        <v>3480</v>
      </c>
      <c r="B940" s="7" t="s">
        <v>3476</v>
      </c>
      <c r="C940" s="7" t="s">
        <v>3475</v>
      </c>
      <c r="D940" s="15" t="s">
        <v>3488</v>
      </c>
      <c r="E940" s="8" t="s">
        <v>562</v>
      </c>
      <c r="F940" s="8" t="s">
        <v>555</v>
      </c>
      <c r="G940" s="8">
        <v>51</v>
      </c>
      <c r="H940" s="8" t="s">
        <v>43</v>
      </c>
      <c r="I940" s="8">
        <v>7</v>
      </c>
      <c r="J940" s="7" t="s">
        <v>21</v>
      </c>
      <c r="K940" s="7" t="s">
        <v>22</v>
      </c>
      <c r="L940" s="9" t="s">
        <v>567</v>
      </c>
    </row>
    <row r="941" spans="1:12" ht="16.5" customHeight="1" x14ac:dyDescent="0.3">
      <c r="A941" s="8" t="s">
        <v>3480</v>
      </c>
      <c r="B941" s="7" t="s">
        <v>3476</v>
      </c>
      <c r="C941" s="7" t="s">
        <v>3475</v>
      </c>
      <c r="D941" s="15" t="s">
        <v>3488</v>
      </c>
      <c r="E941" s="8" t="s">
        <v>562</v>
      </c>
      <c r="F941" s="8" t="s">
        <v>557</v>
      </c>
      <c r="G941" s="8">
        <v>52</v>
      </c>
      <c r="H941" s="8" t="s">
        <v>43</v>
      </c>
      <c r="I941" s="8">
        <v>7</v>
      </c>
      <c r="J941" s="7" t="s">
        <v>21</v>
      </c>
      <c r="K941" s="7" t="s">
        <v>22</v>
      </c>
      <c r="L941" s="9" t="s">
        <v>568</v>
      </c>
    </row>
    <row r="942" spans="1:12" ht="16.5" hidden="1" customHeight="1" x14ac:dyDescent="0.3">
      <c r="A942" s="8" t="s">
        <v>3480</v>
      </c>
      <c r="B942" s="7" t="s">
        <v>3476</v>
      </c>
      <c r="C942" s="7" t="s">
        <v>3475</v>
      </c>
      <c r="D942" s="7" t="s">
        <v>3486</v>
      </c>
      <c r="E942" s="8" t="s">
        <v>562</v>
      </c>
      <c r="F942" s="8" t="s">
        <v>462</v>
      </c>
      <c r="G942" s="8">
        <v>53</v>
      </c>
      <c r="H942" s="8" t="s">
        <v>15</v>
      </c>
      <c r="I942" s="8">
        <v>40</v>
      </c>
      <c r="J942" s="7" t="s">
        <v>21</v>
      </c>
      <c r="K942" s="7" t="s">
        <v>22</v>
      </c>
      <c r="L942" s="9" t="s">
        <v>22</v>
      </c>
    </row>
    <row r="943" spans="1:12" ht="16.5" hidden="1" customHeight="1" x14ac:dyDescent="0.3">
      <c r="A943" s="8" t="s">
        <v>3480</v>
      </c>
      <c r="B943" s="7" t="s">
        <v>3476</v>
      </c>
      <c r="C943" s="7" t="s">
        <v>3475</v>
      </c>
      <c r="D943" s="7" t="s">
        <v>3486</v>
      </c>
      <c r="E943" s="8" t="s">
        <v>562</v>
      </c>
      <c r="F943" s="8" t="s">
        <v>278</v>
      </c>
      <c r="G943" s="8">
        <v>54</v>
      </c>
      <c r="H943" s="8" t="s">
        <v>15</v>
      </c>
      <c r="I943" s="8">
        <v>40</v>
      </c>
      <c r="J943" s="7" t="s">
        <v>21</v>
      </c>
      <c r="K943" s="7" t="s">
        <v>22</v>
      </c>
      <c r="L943" s="9" t="s">
        <v>22</v>
      </c>
    </row>
    <row r="944" spans="1:12" ht="16.5" customHeight="1" x14ac:dyDescent="0.3">
      <c r="A944" s="8" t="s">
        <v>3480</v>
      </c>
      <c r="B944" s="7" t="s">
        <v>3476</v>
      </c>
      <c r="C944" s="7" t="s">
        <v>3475</v>
      </c>
      <c r="D944" s="15" t="s">
        <v>3488</v>
      </c>
      <c r="E944" s="8" t="s">
        <v>562</v>
      </c>
      <c r="F944" s="8" t="s">
        <v>559</v>
      </c>
      <c r="G944" s="8">
        <v>55</v>
      </c>
      <c r="H944" s="8" t="s">
        <v>15</v>
      </c>
      <c r="I944" s="8">
        <v>40</v>
      </c>
      <c r="J944" s="7" t="s">
        <v>21</v>
      </c>
      <c r="K944" s="7" t="s">
        <v>22</v>
      </c>
      <c r="L944" s="9" t="s">
        <v>560</v>
      </c>
    </row>
    <row r="945" spans="1:12" ht="16.5" customHeight="1" x14ac:dyDescent="0.3">
      <c r="A945" s="8" t="s">
        <v>3480</v>
      </c>
      <c r="B945" s="7" t="s">
        <v>3476</v>
      </c>
      <c r="C945" s="7" t="s">
        <v>3475</v>
      </c>
      <c r="D945" s="15" t="s">
        <v>3488</v>
      </c>
      <c r="E945" s="8" t="s">
        <v>562</v>
      </c>
      <c r="F945" s="8" t="s">
        <v>457</v>
      </c>
      <c r="G945" s="8">
        <v>56</v>
      </c>
      <c r="H945" s="8" t="s">
        <v>43</v>
      </c>
      <c r="I945" s="8">
        <v>7</v>
      </c>
      <c r="J945" s="7" t="s">
        <v>21</v>
      </c>
      <c r="K945" s="7" t="s">
        <v>22</v>
      </c>
      <c r="L945" s="9" t="s">
        <v>22</v>
      </c>
    </row>
    <row r="946" spans="1:12" ht="16.5" hidden="1" customHeight="1" x14ac:dyDescent="0.3">
      <c r="A946" s="8" t="s">
        <v>3478</v>
      </c>
      <c r="B946" s="7" t="s">
        <v>3475</v>
      </c>
      <c r="C946" s="7" t="s">
        <v>3475</v>
      </c>
      <c r="D946" s="7"/>
      <c r="E946" s="8" t="s">
        <v>569</v>
      </c>
      <c r="F946" s="8" t="s">
        <v>570</v>
      </c>
      <c r="G946" s="8">
        <v>1</v>
      </c>
      <c r="H946" s="8" t="s">
        <v>15</v>
      </c>
      <c r="I946" s="8">
        <v>40</v>
      </c>
      <c r="J946" s="7" t="s">
        <v>16</v>
      </c>
      <c r="K946" s="7" t="s">
        <v>11</v>
      </c>
      <c r="L946" s="9" t="s">
        <v>571</v>
      </c>
    </row>
    <row r="947" spans="1:12" ht="16.5" hidden="1" customHeight="1" x14ac:dyDescent="0.3">
      <c r="A947" s="8" t="s">
        <v>3478</v>
      </c>
      <c r="B947" s="7" t="s">
        <v>3475</v>
      </c>
      <c r="C947" s="7" t="s">
        <v>3475</v>
      </c>
      <c r="D947" s="7"/>
      <c r="E947" s="8" t="s">
        <v>569</v>
      </c>
      <c r="F947" s="8" t="s">
        <v>511</v>
      </c>
      <c r="G947" s="8">
        <v>2</v>
      </c>
      <c r="H947" s="8" t="s">
        <v>15</v>
      </c>
      <c r="I947" s="8">
        <v>40</v>
      </c>
      <c r="J947" s="7" t="s">
        <v>21</v>
      </c>
      <c r="K947" s="7" t="s">
        <v>22</v>
      </c>
      <c r="L947" s="9" t="s">
        <v>572</v>
      </c>
    </row>
    <row r="948" spans="1:12" ht="16.5" hidden="1" customHeight="1" x14ac:dyDescent="0.3">
      <c r="A948" s="8" t="s">
        <v>3478</v>
      </c>
      <c r="B948" s="7" t="s">
        <v>3475</v>
      </c>
      <c r="C948" s="7" t="s">
        <v>3475</v>
      </c>
      <c r="D948" s="7"/>
      <c r="E948" s="8" t="s">
        <v>569</v>
      </c>
      <c r="F948" s="8" t="s">
        <v>387</v>
      </c>
      <c r="G948" s="8">
        <v>3</v>
      </c>
      <c r="H948" s="8" t="s">
        <v>15</v>
      </c>
      <c r="I948" s="8">
        <v>40</v>
      </c>
      <c r="J948" s="7" t="s">
        <v>21</v>
      </c>
      <c r="K948" s="7" t="s">
        <v>22</v>
      </c>
      <c r="L948" s="9" t="s">
        <v>573</v>
      </c>
    </row>
    <row r="949" spans="1:12" ht="16.5" hidden="1" customHeight="1" x14ac:dyDescent="0.3">
      <c r="A949" s="8" t="s">
        <v>3478</v>
      </c>
      <c r="B949" s="7" t="s">
        <v>3475</v>
      </c>
      <c r="C949" s="7" t="s">
        <v>3475</v>
      </c>
      <c r="D949" s="7"/>
      <c r="E949" s="8" t="s">
        <v>569</v>
      </c>
      <c r="F949" s="8" t="s">
        <v>40</v>
      </c>
      <c r="G949" s="8">
        <v>4</v>
      </c>
      <c r="H949" s="8" t="s">
        <v>15</v>
      </c>
      <c r="I949" s="8">
        <v>40</v>
      </c>
      <c r="J949" s="7" t="s">
        <v>21</v>
      </c>
      <c r="K949" s="7" t="s">
        <v>22</v>
      </c>
      <c r="L949" s="9" t="s">
        <v>574</v>
      </c>
    </row>
    <row r="950" spans="1:12" ht="16.5" hidden="1" customHeight="1" x14ac:dyDescent="0.3">
      <c r="A950" s="8" t="s">
        <v>3478</v>
      </c>
      <c r="B950" s="7" t="s">
        <v>3475</v>
      </c>
      <c r="C950" s="7" t="s">
        <v>3475</v>
      </c>
      <c r="D950" s="7"/>
      <c r="E950" s="8" t="s">
        <v>569</v>
      </c>
      <c r="F950" s="8" t="s">
        <v>575</v>
      </c>
      <c r="G950" s="8">
        <v>5</v>
      </c>
      <c r="H950" s="8" t="s">
        <v>15</v>
      </c>
      <c r="I950" s="8">
        <v>40</v>
      </c>
      <c r="J950" s="7" t="s">
        <v>21</v>
      </c>
      <c r="K950" s="7" t="s">
        <v>22</v>
      </c>
      <c r="L950" s="9" t="s">
        <v>576</v>
      </c>
    </row>
    <row r="951" spans="1:12" ht="16.5" hidden="1" customHeight="1" x14ac:dyDescent="0.3">
      <c r="A951" s="8" t="s">
        <v>3478</v>
      </c>
      <c r="B951" s="7" t="s">
        <v>3475</v>
      </c>
      <c r="C951" s="7" t="s">
        <v>3475</v>
      </c>
      <c r="D951" s="7"/>
      <c r="E951" s="8" t="s">
        <v>569</v>
      </c>
      <c r="F951" s="8" t="s">
        <v>577</v>
      </c>
      <c r="G951" s="8">
        <v>6</v>
      </c>
      <c r="H951" s="8" t="s">
        <v>43</v>
      </c>
      <c r="I951" s="8">
        <v>7</v>
      </c>
      <c r="J951" s="7" t="s">
        <v>21</v>
      </c>
      <c r="K951" s="7" t="s">
        <v>22</v>
      </c>
      <c r="L951" s="9" t="s">
        <v>578</v>
      </c>
    </row>
    <row r="952" spans="1:12" ht="16.5" hidden="1" customHeight="1" x14ac:dyDescent="0.3">
      <c r="A952" s="8" t="s">
        <v>3478</v>
      </c>
      <c r="B952" s="7" t="s">
        <v>3475</v>
      </c>
      <c r="C952" s="7" t="s">
        <v>3475</v>
      </c>
      <c r="D952" s="7"/>
      <c r="E952" s="8" t="s">
        <v>569</v>
      </c>
      <c r="F952" s="8" t="s">
        <v>579</v>
      </c>
      <c r="G952" s="8">
        <v>7</v>
      </c>
      <c r="H952" s="8" t="s">
        <v>43</v>
      </c>
      <c r="I952" s="8">
        <v>7</v>
      </c>
      <c r="J952" s="7" t="s">
        <v>21</v>
      </c>
      <c r="K952" s="7" t="s">
        <v>22</v>
      </c>
      <c r="L952" s="9" t="s">
        <v>580</v>
      </c>
    </row>
    <row r="953" spans="1:12" ht="16.5" hidden="1" customHeight="1" x14ac:dyDescent="0.3">
      <c r="A953" s="8" t="s">
        <v>3478</v>
      </c>
      <c r="B953" s="7" t="s">
        <v>3475</v>
      </c>
      <c r="C953" s="7" t="s">
        <v>3475</v>
      </c>
      <c r="D953" s="7"/>
      <c r="E953" s="8" t="s">
        <v>569</v>
      </c>
      <c r="F953" s="8" t="s">
        <v>581</v>
      </c>
      <c r="G953" s="8">
        <v>8</v>
      </c>
      <c r="H953" s="8" t="s">
        <v>15</v>
      </c>
      <c r="I953" s="8">
        <v>40</v>
      </c>
      <c r="J953" s="7" t="s">
        <v>21</v>
      </c>
      <c r="K953" s="7" t="s">
        <v>22</v>
      </c>
      <c r="L953" s="9" t="s">
        <v>582</v>
      </c>
    </row>
    <row r="954" spans="1:12" ht="16.5" hidden="1" customHeight="1" x14ac:dyDescent="0.3">
      <c r="A954" s="8" t="s">
        <v>3478</v>
      </c>
      <c r="B954" s="7" t="s">
        <v>3475</v>
      </c>
      <c r="C954" s="7" t="s">
        <v>3475</v>
      </c>
      <c r="D954" s="7"/>
      <c r="E954" s="8" t="s">
        <v>569</v>
      </c>
      <c r="F954" s="8" t="s">
        <v>18</v>
      </c>
      <c r="G954" s="8">
        <v>9</v>
      </c>
      <c r="H954" s="8" t="s">
        <v>15</v>
      </c>
      <c r="I954" s="8">
        <v>40</v>
      </c>
      <c r="J954" s="7" t="s">
        <v>21</v>
      </c>
      <c r="K954" s="7" t="s">
        <v>22</v>
      </c>
      <c r="L954" s="9" t="s">
        <v>72</v>
      </c>
    </row>
    <row r="955" spans="1:12" ht="16.5" hidden="1" customHeight="1" x14ac:dyDescent="0.3">
      <c r="A955" s="8" t="s">
        <v>3478</v>
      </c>
      <c r="B955" s="7" t="s">
        <v>3475</v>
      </c>
      <c r="C955" s="7" t="s">
        <v>3475</v>
      </c>
      <c r="D955" s="7"/>
      <c r="E955" s="8" t="s">
        <v>569</v>
      </c>
      <c r="F955" s="8" t="s">
        <v>61</v>
      </c>
      <c r="G955" s="8">
        <v>10</v>
      </c>
      <c r="H955" s="8" t="s">
        <v>15</v>
      </c>
      <c r="I955" s="8">
        <v>40</v>
      </c>
      <c r="J955" s="7" t="s">
        <v>21</v>
      </c>
      <c r="K955" s="7" t="s">
        <v>22</v>
      </c>
      <c r="L955" s="9" t="s">
        <v>107</v>
      </c>
    </row>
    <row r="956" spans="1:12" ht="16.5" hidden="1" customHeight="1" x14ac:dyDescent="0.3">
      <c r="A956" s="8" t="s">
        <v>3478</v>
      </c>
      <c r="B956" s="7" t="s">
        <v>3475</v>
      </c>
      <c r="C956" s="7" t="s">
        <v>3475</v>
      </c>
      <c r="D956" s="7"/>
      <c r="E956" s="8" t="s">
        <v>569</v>
      </c>
      <c r="F956" s="8" t="s">
        <v>63</v>
      </c>
      <c r="G956" s="8">
        <v>11</v>
      </c>
      <c r="H956" s="8" t="s">
        <v>15</v>
      </c>
      <c r="I956" s="8">
        <v>40</v>
      </c>
      <c r="J956" s="7" t="s">
        <v>21</v>
      </c>
      <c r="K956" s="7" t="s">
        <v>22</v>
      </c>
      <c r="L956" s="9" t="s">
        <v>108</v>
      </c>
    </row>
    <row r="957" spans="1:12" ht="16.5" hidden="1" customHeight="1" x14ac:dyDescent="0.3">
      <c r="A957" s="8" t="s">
        <v>3478</v>
      </c>
      <c r="B957" s="7" t="s">
        <v>3475</v>
      </c>
      <c r="C957" s="7" t="s">
        <v>3475</v>
      </c>
      <c r="D957" s="7"/>
      <c r="E957" s="8" t="s">
        <v>569</v>
      </c>
      <c r="F957" s="8" t="s">
        <v>65</v>
      </c>
      <c r="G957" s="8">
        <v>12</v>
      </c>
      <c r="H957" s="8" t="s">
        <v>43</v>
      </c>
      <c r="I957" s="8">
        <v>7</v>
      </c>
      <c r="J957" s="7" t="s">
        <v>21</v>
      </c>
      <c r="K957" s="7" t="s">
        <v>22</v>
      </c>
      <c r="L957" s="9" t="s">
        <v>109</v>
      </c>
    </row>
    <row r="958" spans="1:12" ht="16.5" hidden="1" customHeight="1" x14ac:dyDescent="0.3">
      <c r="A958" s="8" t="s">
        <v>3478</v>
      </c>
      <c r="B958" s="7" t="s">
        <v>3475</v>
      </c>
      <c r="C958" s="7" t="s">
        <v>3475</v>
      </c>
      <c r="D958" s="7"/>
      <c r="E958" s="8" t="s">
        <v>569</v>
      </c>
      <c r="F958" s="8" t="s">
        <v>67</v>
      </c>
      <c r="G958" s="8">
        <v>13</v>
      </c>
      <c r="H958" s="8" t="s">
        <v>15</v>
      </c>
      <c r="I958" s="8">
        <v>40</v>
      </c>
      <c r="J958" s="7" t="s">
        <v>21</v>
      </c>
      <c r="K958" s="7" t="s">
        <v>22</v>
      </c>
      <c r="L958" s="9" t="s">
        <v>112</v>
      </c>
    </row>
    <row r="959" spans="1:12" ht="16.5" hidden="1" customHeight="1" x14ac:dyDescent="0.3">
      <c r="A959" s="8" t="s">
        <v>3478</v>
      </c>
      <c r="B959" s="7" t="s">
        <v>3475</v>
      </c>
      <c r="C959" s="7" t="s">
        <v>3475</v>
      </c>
      <c r="D959" s="7"/>
      <c r="E959" s="8" t="s">
        <v>569</v>
      </c>
      <c r="F959" s="8" t="s">
        <v>110</v>
      </c>
      <c r="G959" s="8">
        <v>14</v>
      </c>
      <c r="H959" s="8" t="s">
        <v>15</v>
      </c>
      <c r="I959" s="8">
        <v>40</v>
      </c>
      <c r="J959" s="7" t="s">
        <v>21</v>
      </c>
      <c r="K959" s="7" t="s">
        <v>22</v>
      </c>
      <c r="L959" s="9" t="s">
        <v>111</v>
      </c>
    </row>
    <row r="960" spans="1:12" ht="16.5" hidden="1" customHeight="1" x14ac:dyDescent="0.3">
      <c r="A960" s="8" t="s">
        <v>3478</v>
      </c>
      <c r="B960" s="7" t="s">
        <v>3475</v>
      </c>
      <c r="C960" s="7" t="s">
        <v>3475</v>
      </c>
      <c r="D960" s="7"/>
      <c r="E960" s="8" t="s">
        <v>569</v>
      </c>
      <c r="F960" s="8" t="s">
        <v>69</v>
      </c>
      <c r="G960" s="8">
        <v>15</v>
      </c>
      <c r="H960" s="8" t="s">
        <v>15</v>
      </c>
      <c r="I960" s="8">
        <v>500</v>
      </c>
      <c r="J960" s="7" t="s">
        <v>21</v>
      </c>
      <c r="K960" s="7" t="s">
        <v>22</v>
      </c>
      <c r="L960" s="9" t="s">
        <v>272</v>
      </c>
    </row>
    <row r="961" spans="1:12" ht="16.5" hidden="1" customHeight="1" x14ac:dyDescent="0.3">
      <c r="A961" s="8" t="s">
        <v>3478</v>
      </c>
      <c r="B961" s="7" t="s">
        <v>3475</v>
      </c>
      <c r="C961" s="7" t="s">
        <v>3475</v>
      </c>
      <c r="D961" s="7"/>
      <c r="E961" s="8" t="s">
        <v>583</v>
      </c>
      <c r="F961" s="8" t="s">
        <v>570</v>
      </c>
      <c r="G961" s="8">
        <v>1</v>
      </c>
      <c r="H961" s="8" t="s">
        <v>15</v>
      </c>
      <c r="I961" s="8">
        <v>40</v>
      </c>
      <c r="J961" s="7" t="s">
        <v>16</v>
      </c>
      <c r="K961" s="7" t="s">
        <v>11</v>
      </c>
      <c r="L961" s="9" t="s">
        <v>571</v>
      </c>
    </row>
    <row r="962" spans="1:12" ht="16.5" hidden="1" customHeight="1" x14ac:dyDescent="0.3">
      <c r="A962" s="8" t="s">
        <v>3478</v>
      </c>
      <c r="B962" s="7" t="s">
        <v>3475</v>
      </c>
      <c r="C962" s="7" t="s">
        <v>3475</v>
      </c>
      <c r="D962" s="7"/>
      <c r="E962" s="8" t="s">
        <v>583</v>
      </c>
      <c r="F962" s="8" t="s">
        <v>511</v>
      </c>
      <c r="G962" s="8">
        <v>2</v>
      </c>
      <c r="H962" s="8" t="s">
        <v>15</v>
      </c>
      <c r="I962" s="8">
        <v>40</v>
      </c>
      <c r="J962" s="7" t="s">
        <v>21</v>
      </c>
      <c r="K962" s="7" t="s">
        <v>22</v>
      </c>
      <c r="L962" s="9" t="s">
        <v>572</v>
      </c>
    </row>
    <row r="963" spans="1:12" ht="16.5" hidden="1" customHeight="1" x14ac:dyDescent="0.3">
      <c r="A963" s="8" t="s">
        <v>3478</v>
      </c>
      <c r="B963" s="7" t="s">
        <v>3475</v>
      </c>
      <c r="C963" s="7" t="s">
        <v>3475</v>
      </c>
      <c r="D963" s="7"/>
      <c r="E963" s="8" t="s">
        <v>583</v>
      </c>
      <c r="F963" s="8" t="s">
        <v>387</v>
      </c>
      <c r="G963" s="8">
        <v>3</v>
      </c>
      <c r="H963" s="8" t="s">
        <v>15</v>
      </c>
      <c r="I963" s="8">
        <v>40</v>
      </c>
      <c r="J963" s="7" t="s">
        <v>21</v>
      </c>
      <c r="K963" s="7" t="s">
        <v>22</v>
      </c>
      <c r="L963" s="9" t="s">
        <v>573</v>
      </c>
    </row>
    <row r="964" spans="1:12" ht="16.5" hidden="1" customHeight="1" x14ac:dyDescent="0.3">
      <c r="A964" s="8" t="s">
        <v>3478</v>
      </c>
      <c r="B964" s="7" t="s">
        <v>3475</v>
      </c>
      <c r="C964" s="7" t="s">
        <v>3475</v>
      </c>
      <c r="D964" s="7"/>
      <c r="E964" s="8" t="s">
        <v>583</v>
      </c>
      <c r="F964" s="8" t="s">
        <v>40</v>
      </c>
      <c r="G964" s="8">
        <v>4</v>
      </c>
      <c r="H964" s="8" t="s">
        <v>15</v>
      </c>
      <c r="I964" s="8">
        <v>40</v>
      </c>
      <c r="J964" s="7" t="s">
        <v>21</v>
      </c>
      <c r="K964" s="7" t="s">
        <v>22</v>
      </c>
      <c r="L964" s="9" t="s">
        <v>574</v>
      </c>
    </row>
    <row r="965" spans="1:12" ht="16.5" hidden="1" customHeight="1" x14ac:dyDescent="0.3">
      <c r="A965" s="8" t="s">
        <v>3478</v>
      </c>
      <c r="B965" s="7" t="s">
        <v>3475</v>
      </c>
      <c r="C965" s="7" t="s">
        <v>3475</v>
      </c>
      <c r="D965" s="7"/>
      <c r="E965" s="8" t="s">
        <v>583</v>
      </c>
      <c r="F965" s="8" t="s">
        <v>575</v>
      </c>
      <c r="G965" s="8">
        <v>5</v>
      </c>
      <c r="H965" s="8" t="s">
        <v>15</v>
      </c>
      <c r="I965" s="8">
        <v>40</v>
      </c>
      <c r="J965" s="7" t="s">
        <v>21</v>
      </c>
      <c r="K965" s="7" t="s">
        <v>22</v>
      </c>
      <c r="L965" s="9" t="s">
        <v>576</v>
      </c>
    </row>
    <row r="966" spans="1:12" ht="16.5" hidden="1" customHeight="1" x14ac:dyDescent="0.3">
      <c r="A966" s="8" t="s">
        <v>3478</v>
      </c>
      <c r="B966" s="7" t="s">
        <v>3475</v>
      </c>
      <c r="C966" s="7" t="s">
        <v>3475</v>
      </c>
      <c r="D966" s="7"/>
      <c r="E966" s="8" t="s">
        <v>583</v>
      </c>
      <c r="F966" s="8" t="s">
        <v>577</v>
      </c>
      <c r="G966" s="8">
        <v>6</v>
      </c>
      <c r="H966" s="8" t="s">
        <v>43</v>
      </c>
      <c r="I966" s="8">
        <v>7</v>
      </c>
      <c r="J966" s="7" t="s">
        <v>21</v>
      </c>
      <c r="K966" s="7" t="s">
        <v>22</v>
      </c>
      <c r="L966" s="9" t="s">
        <v>578</v>
      </c>
    </row>
    <row r="967" spans="1:12" ht="16.5" hidden="1" customHeight="1" x14ac:dyDescent="0.3">
      <c r="A967" s="8" t="s">
        <v>3478</v>
      </c>
      <c r="B967" s="7" t="s">
        <v>3475</v>
      </c>
      <c r="C967" s="7" t="s">
        <v>3475</v>
      </c>
      <c r="D967" s="7"/>
      <c r="E967" s="8" t="s">
        <v>583</v>
      </c>
      <c r="F967" s="8" t="s">
        <v>579</v>
      </c>
      <c r="G967" s="8">
        <v>7</v>
      </c>
      <c r="H967" s="8" t="s">
        <v>43</v>
      </c>
      <c r="I967" s="8">
        <v>7</v>
      </c>
      <c r="J967" s="7" t="s">
        <v>21</v>
      </c>
      <c r="K967" s="7" t="s">
        <v>22</v>
      </c>
      <c r="L967" s="9" t="s">
        <v>580</v>
      </c>
    </row>
    <row r="968" spans="1:12" ht="16.5" hidden="1" customHeight="1" x14ac:dyDescent="0.3">
      <c r="A968" s="8" t="s">
        <v>3478</v>
      </c>
      <c r="B968" s="7" t="s">
        <v>3475</v>
      </c>
      <c r="C968" s="7" t="s">
        <v>3475</v>
      </c>
      <c r="D968" s="7"/>
      <c r="E968" s="8" t="s">
        <v>583</v>
      </c>
      <c r="F968" s="8" t="s">
        <v>581</v>
      </c>
      <c r="G968" s="8">
        <v>8</v>
      </c>
      <c r="H968" s="8" t="s">
        <v>15</v>
      </c>
      <c r="I968" s="8">
        <v>40</v>
      </c>
      <c r="J968" s="7" t="s">
        <v>21</v>
      </c>
      <c r="K968" s="7" t="s">
        <v>22</v>
      </c>
      <c r="L968" s="9" t="s">
        <v>582</v>
      </c>
    </row>
    <row r="969" spans="1:12" ht="16.5" hidden="1" customHeight="1" x14ac:dyDescent="0.3">
      <c r="A969" s="8" t="s">
        <v>3478</v>
      </c>
      <c r="B969" s="7" t="s">
        <v>3475</v>
      </c>
      <c r="C969" s="7" t="s">
        <v>3475</v>
      </c>
      <c r="D969" s="7"/>
      <c r="E969" s="8" t="s">
        <v>583</v>
      </c>
      <c r="F969" s="8" t="s">
        <v>18</v>
      </c>
      <c r="G969" s="8">
        <v>9</v>
      </c>
      <c r="H969" s="8" t="s">
        <v>15</v>
      </c>
      <c r="I969" s="8">
        <v>40</v>
      </c>
      <c r="J969" s="7" t="s">
        <v>21</v>
      </c>
      <c r="K969" s="7" t="s">
        <v>22</v>
      </c>
      <c r="L969" s="9" t="s">
        <v>22</v>
      </c>
    </row>
    <row r="970" spans="1:12" ht="16.5" hidden="1" customHeight="1" x14ac:dyDescent="0.3">
      <c r="A970" s="8" t="s">
        <v>3478</v>
      </c>
      <c r="B970" s="7" t="s">
        <v>3475</v>
      </c>
      <c r="C970" s="7" t="s">
        <v>3475</v>
      </c>
      <c r="D970" s="7"/>
      <c r="E970" s="8" t="s">
        <v>583</v>
      </c>
      <c r="F970" s="8" t="s">
        <v>61</v>
      </c>
      <c r="G970" s="8">
        <v>10</v>
      </c>
      <c r="H970" s="8" t="s">
        <v>15</v>
      </c>
      <c r="I970" s="8">
        <v>40</v>
      </c>
      <c r="J970" s="7" t="s">
        <v>21</v>
      </c>
      <c r="K970" s="7" t="s">
        <v>22</v>
      </c>
      <c r="L970" s="9" t="s">
        <v>107</v>
      </c>
    </row>
    <row r="971" spans="1:12" ht="16.5" hidden="1" customHeight="1" x14ac:dyDescent="0.3">
      <c r="A971" s="8" t="s">
        <v>3478</v>
      </c>
      <c r="B971" s="7" t="s">
        <v>3475</v>
      </c>
      <c r="C971" s="7" t="s">
        <v>3475</v>
      </c>
      <c r="D971" s="7"/>
      <c r="E971" s="8" t="s">
        <v>583</v>
      </c>
      <c r="F971" s="8" t="s">
        <v>63</v>
      </c>
      <c r="G971" s="8">
        <v>11</v>
      </c>
      <c r="H971" s="8" t="s">
        <v>15</v>
      </c>
      <c r="I971" s="8">
        <v>40</v>
      </c>
      <c r="J971" s="7" t="s">
        <v>16</v>
      </c>
      <c r="K971" s="7" t="s">
        <v>11</v>
      </c>
      <c r="L971" s="9" t="s">
        <v>108</v>
      </c>
    </row>
    <row r="972" spans="1:12" ht="16.5" hidden="1" customHeight="1" x14ac:dyDescent="0.3">
      <c r="A972" s="8" t="s">
        <v>3478</v>
      </c>
      <c r="B972" s="7" t="s">
        <v>3475</v>
      </c>
      <c r="C972" s="7" t="s">
        <v>3475</v>
      </c>
      <c r="D972" s="7"/>
      <c r="E972" s="8" t="s">
        <v>583</v>
      </c>
      <c r="F972" s="8" t="s">
        <v>65</v>
      </c>
      <c r="G972" s="8">
        <v>12</v>
      </c>
      <c r="H972" s="8" t="s">
        <v>43</v>
      </c>
      <c r="I972" s="8">
        <v>7</v>
      </c>
      <c r="J972" s="7" t="s">
        <v>21</v>
      </c>
      <c r="K972" s="7" t="s">
        <v>22</v>
      </c>
      <c r="L972" s="9" t="s">
        <v>109</v>
      </c>
    </row>
    <row r="973" spans="1:12" ht="16.5" hidden="1" customHeight="1" x14ac:dyDescent="0.3">
      <c r="A973" s="8" t="s">
        <v>3478</v>
      </c>
      <c r="B973" s="7" t="s">
        <v>3475</v>
      </c>
      <c r="C973" s="7" t="s">
        <v>3475</v>
      </c>
      <c r="D973" s="7"/>
      <c r="E973" s="8" t="s">
        <v>583</v>
      </c>
      <c r="F973" s="8" t="s">
        <v>67</v>
      </c>
      <c r="G973" s="8">
        <v>13</v>
      </c>
      <c r="H973" s="8" t="s">
        <v>15</v>
      </c>
      <c r="I973" s="8">
        <v>40</v>
      </c>
      <c r="J973" s="7" t="s">
        <v>21</v>
      </c>
      <c r="K973" s="7" t="s">
        <v>22</v>
      </c>
      <c r="L973" s="9" t="s">
        <v>112</v>
      </c>
    </row>
    <row r="974" spans="1:12" ht="16.5" hidden="1" customHeight="1" x14ac:dyDescent="0.3">
      <c r="A974" s="8" t="s">
        <v>3478</v>
      </c>
      <c r="B974" s="7" t="s">
        <v>3475</v>
      </c>
      <c r="C974" s="7" t="s">
        <v>3475</v>
      </c>
      <c r="D974" s="7"/>
      <c r="E974" s="8" t="s">
        <v>583</v>
      </c>
      <c r="F974" s="8" t="s">
        <v>110</v>
      </c>
      <c r="G974" s="8">
        <v>14</v>
      </c>
      <c r="H974" s="8" t="s">
        <v>15</v>
      </c>
      <c r="I974" s="8">
        <v>40</v>
      </c>
      <c r="J974" s="7" t="s">
        <v>21</v>
      </c>
      <c r="K974" s="7" t="s">
        <v>22</v>
      </c>
      <c r="L974" s="9" t="s">
        <v>111</v>
      </c>
    </row>
    <row r="975" spans="1:12" ht="16.5" hidden="1" customHeight="1" x14ac:dyDescent="0.3">
      <c r="A975" s="8" t="s">
        <v>3478</v>
      </c>
      <c r="B975" s="7" t="s">
        <v>3475</v>
      </c>
      <c r="C975" s="7" t="s">
        <v>3475</v>
      </c>
      <c r="D975" s="7"/>
      <c r="E975" s="8" t="s">
        <v>583</v>
      </c>
      <c r="F975" s="8" t="s">
        <v>69</v>
      </c>
      <c r="G975" s="8">
        <v>15</v>
      </c>
      <c r="H975" s="8" t="s">
        <v>15</v>
      </c>
      <c r="I975" s="8">
        <v>500</v>
      </c>
      <c r="J975" s="7" t="s">
        <v>21</v>
      </c>
      <c r="K975" s="7" t="s">
        <v>22</v>
      </c>
      <c r="L975" s="9" t="s">
        <v>272</v>
      </c>
    </row>
    <row r="976" spans="1:12" ht="16.5" hidden="1" customHeight="1" x14ac:dyDescent="0.3">
      <c r="A976" s="8" t="s">
        <v>3477</v>
      </c>
      <c r="B976" s="7" t="s">
        <v>3474</v>
      </c>
      <c r="C976" s="7" t="s">
        <v>3474</v>
      </c>
      <c r="D976" s="7"/>
      <c r="E976" s="8" t="s">
        <v>2387</v>
      </c>
      <c r="F976" s="8" t="s">
        <v>63</v>
      </c>
      <c r="G976" s="8">
        <v>1</v>
      </c>
      <c r="H976" s="8" t="s">
        <v>15</v>
      </c>
      <c r="I976" s="8">
        <v>40</v>
      </c>
      <c r="J976" s="7" t="s">
        <v>16</v>
      </c>
      <c r="K976" s="7" t="s">
        <v>22</v>
      </c>
      <c r="L976" s="9" t="s">
        <v>22</v>
      </c>
    </row>
    <row r="977" spans="1:12" ht="16.5" hidden="1" customHeight="1" x14ac:dyDescent="0.3">
      <c r="A977" s="8" t="s">
        <v>3477</v>
      </c>
      <c r="B977" s="7" t="s">
        <v>3474</v>
      </c>
      <c r="C977" s="7" t="s">
        <v>3474</v>
      </c>
      <c r="D977" s="7"/>
      <c r="E977" s="8" t="s">
        <v>2387</v>
      </c>
      <c r="F977" s="8" t="s">
        <v>212</v>
      </c>
      <c r="G977" s="8">
        <v>2</v>
      </c>
      <c r="H977" s="8" t="s">
        <v>15</v>
      </c>
      <c r="I977" s="8">
        <v>40</v>
      </c>
      <c r="J977" s="7" t="s">
        <v>16</v>
      </c>
      <c r="K977" s="7" t="s">
        <v>22</v>
      </c>
      <c r="L977" s="9" t="s">
        <v>22</v>
      </c>
    </row>
    <row r="978" spans="1:12" ht="16.5" hidden="1" customHeight="1" x14ac:dyDescent="0.3">
      <c r="A978" s="8" t="s">
        <v>3477</v>
      </c>
      <c r="B978" s="7" t="s">
        <v>3474</v>
      </c>
      <c r="C978" s="7" t="s">
        <v>3474</v>
      </c>
      <c r="D978" s="7"/>
      <c r="E978" s="8" t="s">
        <v>2387</v>
      </c>
      <c r="F978" s="8" t="s">
        <v>845</v>
      </c>
      <c r="G978" s="8">
        <v>3</v>
      </c>
      <c r="H978" s="8" t="s">
        <v>15</v>
      </c>
      <c r="I978" s="8">
        <v>40</v>
      </c>
      <c r="J978" s="7" t="s">
        <v>16</v>
      </c>
      <c r="K978" s="7" t="s">
        <v>22</v>
      </c>
      <c r="L978" s="9" t="s">
        <v>22</v>
      </c>
    </row>
    <row r="979" spans="1:12" ht="16.5" hidden="1" customHeight="1" x14ac:dyDescent="0.3">
      <c r="A979" s="8" t="s">
        <v>3477</v>
      </c>
      <c r="B979" s="7" t="s">
        <v>3474</v>
      </c>
      <c r="C979" s="7" t="s">
        <v>3474</v>
      </c>
      <c r="D979" s="7"/>
      <c r="E979" s="8" t="s">
        <v>2387</v>
      </c>
      <c r="F979" s="8" t="s">
        <v>2388</v>
      </c>
      <c r="G979" s="8">
        <v>4</v>
      </c>
      <c r="H979" s="8" t="s">
        <v>15</v>
      </c>
      <c r="I979" s="8">
        <v>400</v>
      </c>
      <c r="J979" s="7" t="s">
        <v>21</v>
      </c>
      <c r="K979" s="7" t="s">
        <v>22</v>
      </c>
      <c r="L979" s="9" t="s">
        <v>22</v>
      </c>
    </row>
    <row r="980" spans="1:12" ht="16.5" hidden="1" customHeight="1" x14ac:dyDescent="0.3">
      <c r="A980" s="8" t="s">
        <v>3477</v>
      </c>
      <c r="B980" s="7" t="s">
        <v>3474</v>
      </c>
      <c r="C980" s="7" t="s">
        <v>3474</v>
      </c>
      <c r="D980" s="7"/>
      <c r="E980" s="8" t="s">
        <v>2387</v>
      </c>
      <c r="F980" s="8" t="s">
        <v>462</v>
      </c>
      <c r="G980" s="8">
        <v>5</v>
      </c>
      <c r="H980" s="8" t="s">
        <v>15</v>
      </c>
      <c r="I980" s="8">
        <v>40</v>
      </c>
      <c r="J980" s="7" t="s">
        <v>21</v>
      </c>
      <c r="K980" s="7" t="s">
        <v>22</v>
      </c>
      <c r="L980" s="9" t="s">
        <v>22</v>
      </c>
    </row>
    <row r="981" spans="1:12" ht="16.5" hidden="1" customHeight="1" x14ac:dyDescent="0.3">
      <c r="A981" s="8" t="s">
        <v>3477</v>
      </c>
      <c r="B981" s="7" t="s">
        <v>3474</v>
      </c>
      <c r="C981" s="7" t="s">
        <v>3474</v>
      </c>
      <c r="D981" s="7"/>
      <c r="E981" s="8" t="s">
        <v>2387</v>
      </c>
      <c r="F981" s="8" t="s">
        <v>2389</v>
      </c>
      <c r="G981" s="8">
        <v>6</v>
      </c>
      <c r="H981" s="8" t="s">
        <v>15</v>
      </c>
      <c r="I981" s="8">
        <v>40</v>
      </c>
      <c r="J981" s="7" t="s">
        <v>21</v>
      </c>
      <c r="K981" s="7" t="s">
        <v>22</v>
      </c>
      <c r="L981" s="9" t="s">
        <v>22</v>
      </c>
    </row>
    <row r="982" spans="1:12" ht="16.5" hidden="1" customHeight="1" x14ac:dyDescent="0.3">
      <c r="A982" s="8" t="s">
        <v>3477</v>
      </c>
      <c r="B982" s="7" t="s">
        <v>3474</v>
      </c>
      <c r="C982" s="7" t="s">
        <v>3474</v>
      </c>
      <c r="D982" s="7"/>
      <c r="E982" s="8" t="s">
        <v>2387</v>
      </c>
      <c r="F982" s="8" t="s">
        <v>2390</v>
      </c>
      <c r="G982" s="8">
        <v>7</v>
      </c>
      <c r="H982" s="8" t="s">
        <v>43</v>
      </c>
      <c r="I982" s="8">
        <v>7</v>
      </c>
      <c r="J982" s="7" t="s">
        <v>21</v>
      </c>
      <c r="K982" s="7" t="s">
        <v>22</v>
      </c>
      <c r="L982" s="9" t="s">
        <v>22</v>
      </c>
    </row>
    <row r="983" spans="1:12" ht="16.5" hidden="1" customHeight="1" x14ac:dyDescent="0.3">
      <c r="A983" s="8" t="s">
        <v>3481</v>
      </c>
      <c r="B983" s="7" t="s">
        <v>3476</v>
      </c>
      <c r="C983" s="7" t="s">
        <v>3476</v>
      </c>
      <c r="D983" s="7"/>
      <c r="E983" s="8" t="s">
        <v>584</v>
      </c>
      <c r="F983" s="8" t="s">
        <v>138</v>
      </c>
      <c r="G983" s="8">
        <v>1</v>
      </c>
      <c r="H983" s="8" t="s">
        <v>15</v>
      </c>
      <c r="I983" s="8">
        <v>40</v>
      </c>
      <c r="J983" s="7" t="s">
        <v>16</v>
      </c>
      <c r="K983" s="7" t="s">
        <v>11</v>
      </c>
      <c r="L983" s="9" t="s">
        <v>585</v>
      </c>
    </row>
    <row r="984" spans="1:12" ht="16.5" hidden="1" customHeight="1" x14ac:dyDescent="0.3">
      <c r="A984" s="8" t="s">
        <v>3481</v>
      </c>
      <c r="B984" s="7" t="s">
        <v>3476</v>
      </c>
      <c r="C984" s="7" t="s">
        <v>3476</v>
      </c>
      <c r="D984" s="7"/>
      <c r="E984" s="8" t="s">
        <v>584</v>
      </c>
      <c r="F984" s="8" t="s">
        <v>76</v>
      </c>
      <c r="G984" s="8">
        <v>2</v>
      </c>
      <c r="H984" s="8" t="s">
        <v>15</v>
      </c>
      <c r="I984" s="8">
        <v>400</v>
      </c>
      <c r="J984" s="7" t="s">
        <v>21</v>
      </c>
      <c r="K984" s="7" t="s">
        <v>22</v>
      </c>
      <c r="L984" s="9" t="s">
        <v>93</v>
      </c>
    </row>
    <row r="985" spans="1:12" ht="16.5" hidden="1" customHeight="1" x14ac:dyDescent="0.3">
      <c r="A985" s="8" t="s">
        <v>3481</v>
      </c>
      <c r="B985" s="7" t="s">
        <v>3476</v>
      </c>
      <c r="C985" s="7" t="s">
        <v>3476</v>
      </c>
      <c r="D985" s="7"/>
      <c r="E985" s="8" t="s">
        <v>584</v>
      </c>
      <c r="F985" s="8" t="s">
        <v>586</v>
      </c>
      <c r="G985" s="8">
        <v>3</v>
      </c>
      <c r="H985" s="8" t="s">
        <v>15</v>
      </c>
      <c r="I985" s="8">
        <v>40</v>
      </c>
      <c r="J985" s="7" t="s">
        <v>21</v>
      </c>
      <c r="K985" s="7" t="s">
        <v>22</v>
      </c>
      <c r="L985" s="9" t="s">
        <v>587</v>
      </c>
    </row>
    <row r="986" spans="1:12" ht="16.5" hidden="1" customHeight="1" x14ac:dyDescent="0.3">
      <c r="A986" s="8" t="s">
        <v>3481</v>
      </c>
      <c r="B986" s="7" t="s">
        <v>3476</v>
      </c>
      <c r="C986" s="7" t="s">
        <v>3476</v>
      </c>
      <c r="D986" s="7"/>
      <c r="E986" s="8" t="s">
        <v>584</v>
      </c>
      <c r="F986" s="8" t="s">
        <v>53</v>
      </c>
      <c r="G986" s="8">
        <v>4</v>
      </c>
      <c r="H986" s="8" t="s">
        <v>15</v>
      </c>
      <c r="I986" s="8">
        <v>40</v>
      </c>
      <c r="J986" s="7" t="s">
        <v>21</v>
      </c>
      <c r="K986" s="7" t="s">
        <v>22</v>
      </c>
      <c r="L986" s="9" t="s">
        <v>157</v>
      </c>
    </row>
    <row r="987" spans="1:12" ht="16.5" hidden="1" customHeight="1" x14ac:dyDescent="0.3">
      <c r="A987" s="8" t="s">
        <v>3481</v>
      </c>
      <c r="B987" s="7" t="s">
        <v>3476</v>
      </c>
      <c r="C987" s="7" t="s">
        <v>3476</v>
      </c>
      <c r="D987" s="7"/>
      <c r="E987" s="8" t="s">
        <v>584</v>
      </c>
      <c r="F987" s="8" t="s">
        <v>55</v>
      </c>
      <c r="G987" s="8">
        <v>5</v>
      </c>
      <c r="H987" s="8" t="s">
        <v>43</v>
      </c>
      <c r="I987" s="8">
        <v>7</v>
      </c>
      <c r="J987" s="7" t="s">
        <v>21</v>
      </c>
      <c r="K987" s="7" t="s">
        <v>22</v>
      </c>
      <c r="L987" s="9" t="s">
        <v>159</v>
      </c>
    </row>
    <row r="988" spans="1:12" ht="16.5" hidden="1" customHeight="1" x14ac:dyDescent="0.3">
      <c r="A988" s="8" t="s">
        <v>3481</v>
      </c>
      <c r="B988" s="7" t="s">
        <v>3476</v>
      </c>
      <c r="C988" s="7" t="s">
        <v>3476</v>
      </c>
      <c r="D988" s="7"/>
      <c r="E988" s="8" t="s">
        <v>584</v>
      </c>
      <c r="F988" s="8" t="s">
        <v>57</v>
      </c>
      <c r="G988" s="8">
        <v>6</v>
      </c>
      <c r="H988" s="8" t="s">
        <v>15</v>
      </c>
      <c r="I988" s="8">
        <v>40</v>
      </c>
      <c r="J988" s="7" t="s">
        <v>21</v>
      </c>
      <c r="K988" s="7" t="s">
        <v>22</v>
      </c>
      <c r="L988" s="9" t="s">
        <v>158</v>
      </c>
    </row>
    <row r="989" spans="1:12" ht="16.5" hidden="1" customHeight="1" x14ac:dyDescent="0.3">
      <c r="A989" s="8" t="s">
        <v>3481</v>
      </c>
      <c r="B989" s="7" t="s">
        <v>3476</v>
      </c>
      <c r="C989" s="7" t="s">
        <v>3476</v>
      </c>
      <c r="D989" s="7"/>
      <c r="E989" s="8" t="s">
        <v>584</v>
      </c>
      <c r="F989" s="8" t="s">
        <v>59</v>
      </c>
      <c r="G989" s="8">
        <v>7</v>
      </c>
      <c r="H989" s="8" t="s">
        <v>15</v>
      </c>
      <c r="I989" s="8">
        <v>10</v>
      </c>
      <c r="J989" s="7" t="s">
        <v>21</v>
      </c>
      <c r="K989" s="7" t="s">
        <v>22</v>
      </c>
      <c r="L989" s="9" t="s">
        <v>106</v>
      </c>
    </row>
    <row r="990" spans="1:12" ht="16.5" hidden="1" customHeight="1" x14ac:dyDescent="0.3">
      <c r="A990" s="8" t="s">
        <v>3481</v>
      </c>
      <c r="B990" s="7" t="s">
        <v>3476</v>
      </c>
      <c r="C990" s="7" t="s">
        <v>3476</v>
      </c>
      <c r="D990" s="7"/>
      <c r="E990" s="8" t="s">
        <v>584</v>
      </c>
      <c r="F990" s="8" t="s">
        <v>61</v>
      </c>
      <c r="G990" s="8">
        <v>8</v>
      </c>
      <c r="H990" s="8" t="s">
        <v>15</v>
      </c>
      <c r="I990" s="8">
        <v>40</v>
      </c>
      <c r="J990" s="7" t="s">
        <v>21</v>
      </c>
      <c r="K990" s="7" t="s">
        <v>22</v>
      </c>
      <c r="L990" s="9" t="s">
        <v>107</v>
      </c>
    </row>
    <row r="991" spans="1:12" ht="16.5" hidden="1" customHeight="1" x14ac:dyDescent="0.3">
      <c r="A991" s="8" t="s">
        <v>3481</v>
      </c>
      <c r="B991" s="7" t="s">
        <v>3476</v>
      </c>
      <c r="C991" s="7" t="s">
        <v>3476</v>
      </c>
      <c r="D991" s="7"/>
      <c r="E991" s="8" t="s">
        <v>584</v>
      </c>
      <c r="F991" s="8" t="s">
        <v>63</v>
      </c>
      <c r="G991" s="8">
        <v>9</v>
      </c>
      <c r="H991" s="8" t="s">
        <v>15</v>
      </c>
      <c r="I991" s="8">
        <v>40</v>
      </c>
      <c r="J991" s="7" t="s">
        <v>21</v>
      </c>
      <c r="K991" s="7" t="s">
        <v>22</v>
      </c>
      <c r="L991" s="9" t="s">
        <v>108</v>
      </c>
    </row>
    <row r="992" spans="1:12" ht="16.5" hidden="1" customHeight="1" x14ac:dyDescent="0.3">
      <c r="A992" s="8" t="s">
        <v>3481</v>
      </c>
      <c r="B992" s="7" t="s">
        <v>3476</v>
      </c>
      <c r="C992" s="7" t="s">
        <v>3476</v>
      </c>
      <c r="D992" s="7"/>
      <c r="E992" s="8" t="s">
        <v>584</v>
      </c>
      <c r="F992" s="8" t="s">
        <v>65</v>
      </c>
      <c r="G992" s="8">
        <v>10</v>
      </c>
      <c r="H992" s="8" t="s">
        <v>43</v>
      </c>
      <c r="I992" s="8">
        <v>7</v>
      </c>
      <c r="J992" s="7" t="s">
        <v>21</v>
      </c>
      <c r="K992" s="7" t="s">
        <v>22</v>
      </c>
      <c r="L992" s="9" t="s">
        <v>109</v>
      </c>
    </row>
    <row r="993" spans="1:12" ht="16.5" hidden="1" customHeight="1" x14ac:dyDescent="0.3">
      <c r="A993" s="8" t="s">
        <v>3481</v>
      </c>
      <c r="B993" s="7" t="s">
        <v>3476</v>
      </c>
      <c r="C993" s="7" t="s">
        <v>3476</v>
      </c>
      <c r="D993" s="7"/>
      <c r="E993" s="8" t="s">
        <v>584</v>
      </c>
      <c r="F993" s="8" t="s">
        <v>110</v>
      </c>
      <c r="G993" s="8">
        <v>11</v>
      </c>
      <c r="H993" s="8" t="s">
        <v>15</v>
      </c>
      <c r="I993" s="8">
        <v>40</v>
      </c>
      <c r="J993" s="7" t="s">
        <v>21</v>
      </c>
      <c r="K993" s="7" t="s">
        <v>22</v>
      </c>
      <c r="L993" s="9" t="s">
        <v>111</v>
      </c>
    </row>
    <row r="994" spans="1:12" ht="16.5" hidden="1" customHeight="1" x14ac:dyDescent="0.3">
      <c r="A994" s="8" t="s">
        <v>3481</v>
      </c>
      <c r="B994" s="7" t="s">
        <v>3476</v>
      </c>
      <c r="C994" s="7" t="s">
        <v>3476</v>
      </c>
      <c r="D994" s="7"/>
      <c r="E994" s="8" t="s">
        <v>584</v>
      </c>
      <c r="F994" s="8" t="s">
        <v>67</v>
      </c>
      <c r="G994" s="8">
        <v>12</v>
      </c>
      <c r="H994" s="8" t="s">
        <v>15</v>
      </c>
      <c r="I994" s="8">
        <v>40</v>
      </c>
      <c r="J994" s="7" t="s">
        <v>21</v>
      </c>
      <c r="K994" s="7" t="s">
        <v>22</v>
      </c>
      <c r="L994" s="9" t="s">
        <v>112</v>
      </c>
    </row>
    <row r="995" spans="1:12" ht="16.5" hidden="1" customHeight="1" x14ac:dyDescent="0.3">
      <c r="A995" s="8" t="s">
        <v>3481</v>
      </c>
      <c r="B995" s="7" t="s">
        <v>3476</v>
      </c>
      <c r="C995" s="7" t="s">
        <v>3476</v>
      </c>
      <c r="D995" s="7"/>
      <c r="E995" s="8" t="s">
        <v>584</v>
      </c>
      <c r="F995" s="8" t="s">
        <v>69</v>
      </c>
      <c r="G995" s="8">
        <v>13</v>
      </c>
      <c r="H995" s="8" t="s">
        <v>15</v>
      </c>
      <c r="I995" s="8">
        <v>500</v>
      </c>
      <c r="J995" s="7" t="s">
        <v>21</v>
      </c>
      <c r="K995" s="7" t="s">
        <v>22</v>
      </c>
      <c r="L995" s="9" t="s">
        <v>113</v>
      </c>
    </row>
    <row r="996" spans="1:12" ht="16.5" hidden="1" customHeight="1" x14ac:dyDescent="0.3">
      <c r="A996" s="8" t="s">
        <v>3481</v>
      </c>
      <c r="B996" s="7" t="s">
        <v>3476</v>
      </c>
      <c r="C996" s="7" t="s">
        <v>3476</v>
      </c>
      <c r="D996" s="7"/>
      <c r="E996" s="8" t="s">
        <v>584</v>
      </c>
      <c r="F996" s="8" t="s">
        <v>588</v>
      </c>
      <c r="G996" s="8">
        <v>14</v>
      </c>
      <c r="H996" s="8" t="s">
        <v>15</v>
      </c>
      <c r="I996" s="8">
        <v>40</v>
      </c>
      <c r="J996" s="7" t="s">
        <v>16</v>
      </c>
      <c r="K996" s="7" t="s">
        <v>22</v>
      </c>
      <c r="L996" s="9" t="s">
        <v>22</v>
      </c>
    </row>
    <row r="997" spans="1:12" ht="16.5" hidden="1" customHeight="1" x14ac:dyDescent="0.3">
      <c r="A997" s="8" t="s">
        <v>3481</v>
      </c>
      <c r="B997" s="7" t="s">
        <v>3476</v>
      </c>
      <c r="C997" s="7" t="s">
        <v>3476</v>
      </c>
      <c r="D997" s="7"/>
      <c r="E997" s="8" t="s">
        <v>589</v>
      </c>
      <c r="F997" s="8" t="s">
        <v>138</v>
      </c>
      <c r="G997" s="8">
        <v>1</v>
      </c>
      <c r="H997" s="8" t="s">
        <v>15</v>
      </c>
      <c r="I997" s="8">
        <v>40</v>
      </c>
      <c r="J997" s="7" t="s">
        <v>16</v>
      </c>
      <c r="K997" s="7" t="s">
        <v>11</v>
      </c>
      <c r="L997" s="9" t="s">
        <v>585</v>
      </c>
    </row>
    <row r="998" spans="1:12" ht="16.5" hidden="1" customHeight="1" x14ac:dyDescent="0.3">
      <c r="A998" s="8" t="s">
        <v>3481</v>
      </c>
      <c r="B998" s="7" t="s">
        <v>3476</v>
      </c>
      <c r="C998" s="7" t="s">
        <v>3476</v>
      </c>
      <c r="D998" s="7"/>
      <c r="E998" s="8" t="s">
        <v>589</v>
      </c>
      <c r="F998" s="8" t="s">
        <v>76</v>
      </c>
      <c r="G998" s="8">
        <v>2</v>
      </c>
      <c r="H998" s="8" t="s">
        <v>15</v>
      </c>
      <c r="I998" s="8">
        <v>400</v>
      </c>
      <c r="J998" s="7" t="s">
        <v>21</v>
      </c>
      <c r="K998" s="7" t="s">
        <v>22</v>
      </c>
      <c r="L998" s="9" t="s">
        <v>93</v>
      </c>
    </row>
    <row r="999" spans="1:12" ht="16.5" hidden="1" customHeight="1" x14ac:dyDescent="0.3">
      <c r="A999" s="8" t="s">
        <v>3481</v>
      </c>
      <c r="B999" s="7" t="s">
        <v>3476</v>
      </c>
      <c r="C999" s="7" t="s">
        <v>3476</v>
      </c>
      <c r="D999" s="7"/>
      <c r="E999" s="8" t="s">
        <v>589</v>
      </c>
      <c r="F999" s="8" t="s">
        <v>586</v>
      </c>
      <c r="G999" s="8">
        <v>3</v>
      </c>
      <c r="H999" s="8" t="s">
        <v>15</v>
      </c>
      <c r="I999" s="8">
        <v>40</v>
      </c>
      <c r="J999" s="7" t="s">
        <v>21</v>
      </c>
      <c r="K999" s="7" t="s">
        <v>22</v>
      </c>
      <c r="L999" s="9" t="s">
        <v>587</v>
      </c>
    </row>
    <row r="1000" spans="1:12" ht="16.5" hidden="1" customHeight="1" x14ac:dyDescent="0.3">
      <c r="A1000" s="8" t="s">
        <v>3481</v>
      </c>
      <c r="B1000" s="7" t="s">
        <v>3476</v>
      </c>
      <c r="C1000" s="7" t="s">
        <v>3476</v>
      </c>
      <c r="D1000" s="7"/>
      <c r="E1000" s="8" t="s">
        <v>589</v>
      </c>
      <c r="F1000" s="8" t="s">
        <v>53</v>
      </c>
      <c r="G1000" s="8">
        <v>4</v>
      </c>
      <c r="H1000" s="8" t="s">
        <v>15</v>
      </c>
      <c r="I1000" s="8">
        <v>40</v>
      </c>
      <c r="J1000" s="7" t="s">
        <v>21</v>
      </c>
      <c r="K1000" s="7" t="s">
        <v>22</v>
      </c>
      <c r="L1000" s="9" t="s">
        <v>157</v>
      </c>
    </row>
    <row r="1001" spans="1:12" ht="16.5" hidden="1" customHeight="1" x14ac:dyDescent="0.3">
      <c r="A1001" s="8" t="s">
        <v>3481</v>
      </c>
      <c r="B1001" s="7" t="s">
        <v>3476</v>
      </c>
      <c r="C1001" s="7" t="s">
        <v>3476</v>
      </c>
      <c r="D1001" s="7"/>
      <c r="E1001" s="8" t="s">
        <v>589</v>
      </c>
      <c r="F1001" s="8" t="s">
        <v>55</v>
      </c>
      <c r="G1001" s="8">
        <v>5</v>
      </c>
      <c r="H1001" s="8" t="s">
        <v>43</v>
      </c>
      <c r="I1001" s="8">
        <v>7</v>
      </c>
      <c r="J1001" s="7" t="s">
        <v>21</v>
      </c>
      <c r="K1001" s="7" t="s">
        <v>22</v>
      </c>
      <c r="L1001" s="9" t="s">
        <v>159</v>
      </c>
    </row>
    <row r="1002" spans="1:12" ht="16.5" hidden="1" customHeight="1" x14ac:dyDescent="0.3">
      <c r="A1002" s="8" t="s">
        <v>3481</v>
      </c>
      <c r="B1002" s="7" t="s">
        <v>3476</v>
      </c>
      <c r="C1002" s="7" t="s">
        <v>3476</v>
      </c>
      <c r="D1002" s="7"/>
      <c r="E1002" s="8" t="s">
        <v>589</v>
      </c>
      <c r="F1002" s="8" t="s">
        <v>57</v>
      </c>
      <c r="G1002" s="8">
        <v>6</v>
      </c>
      <c r="H1002" s="8" t="s">
        <v>15</v>
      </c>
      <c r="I1002" s="8">
        <v>40</v>
      </c>
      <c r="J1002" s="7" t="s">
        <v>21</v>
      </c>
      <c r="K1002" s="7" t="s">
        <v>22</v>
      </c>
      <c r="L1002" s="9" t="s">
        <v>158</v>
      </c>
    </row>
    <row r="1003" spans="1:12" ht="16.5" hidden="1" customHeight="1" x14ac:dyDescent="0.3">
      <c r="A1003" s="8" t="s">
        <v>3481</v>
      </c>
      <c r="B1003" s="7" t="s">
        <v>3476</v>
      </c>
      <c r="C1003" s="7" t="s">
        <v>3476</v>
      </c>
      <c r="D1003" s="7"/>
      <c r="E1003" s="8" t="s">
        <v>589</v>
      </c>
      <c r="F1003" s="8" t="s">
        <v>59</v>
      </c>
      <c r="G1003" s="8">
        <v>7</v>
      </c>
      <c r="H1003" s="8" t="s">
        <v>15</v>
      </c>
      <c r="I1003" s="8">
        <v>10</v>
      </c>
      <c r="J1003" s="7" t="s">
        <v>21</v>
      </c>
      <c r="K1003" s="7" t="s">
        <v>22</v>
      </c>
      <c r="L1003" s="9" t="s">
        <v>106</v>
      </c>
    </row>
    <row r="1004" spans="1:12" ht="16.5" hidden="1" customHeight="1" x14ac:dyDescent="0.3">
      <c r="A1004" s="8" t="s">
        <v>3481</v>
      </c>
      <c r="B1004" s="7" t="s">
        <v>3476</v>
      </c>
      <c r="C1004" s="7" t="s">
        <v>3476</v>
      </c>
      <c r="D1004" s="7"/>
      <c r="E1004" s="8" t="s">
        <v>589</v>
      </c>
      <c r="F1004" s="8" t="s">
        <v>61</v>
      </c>
      <c r="G1004" s="8">
        <v>8</v>
      </c>
      <c r="H1004" s="8" t="s">
        <v>15</v>
      </c>
      <c r="I1004" s="8">
        <v>40</v>
      </c>
      <c r="J1004" s="7" t="s">
        <v>21</v>
      </c>
      <c r="K1004" s="7" t="s">
        <v>22</v>
      </c>
      <c r="L1004" s="9" t="s">
        <v>107</v>
      </c>
    </row>
    <row r="1005" spans="1:12" ht="16.5" hidden="1" customHeight="1" x14ac:dyDescent="0.3">
      <c r="A1005" s="8" t="s">
        <v>3481</v>
      </c>
      <c r="B1005" s="7" t="s">
        <v>3476</v>
      </c>
      <c r="C1005" s="7" t="s">
        <v>3476</v>
      </c>
      <c r="D1005" s="7"/>
      <c r="E1005" s="8" t="s">
        <v>589</v>
      </c>
      <c r="F1005" s="8" t="s">
        <v>63</v>
      </c>
      <c r="G1005" s="8">
        <v>9</v>
      </c>
      <c r="H1005" s="8" t="s">
        <v>15</v>
      </c>
      <c r="I1005" s="8">
        <v>40</v>
      </c>
      <c r="J1005" s="7" t="s">
        <v>16</v>
      </c>
      <c r="K1005" s="7" t="s">
        <v>11</v>
      </c>
      <c r="L1005" s="9" t="s">
        <v>108</v>
      </c>
    </row>
    <row r="1006" spans="1:12" ht="16.5" hidden="1" customHeight="1" x14ac:dyDescent="0.3">
      <c r="A1006" s="8" t="s">
        <v>3481</v>
      </c>
      <c r="B1006" s="7" t="s">
        <v>3476</v>
      </c>
      <c r="C1006" s="7" t="s">
        <v>3476</v>
      </c>
      <c r="D1006" s="7"/>
      <c r="E1006" s="8" t="s">
        <v>589</v>
      </c>
      <c r="F1006" s="8" t="s">
        <v>65</v>
      </c>
      <c r="G1006" s="8">
        <v>10</v>
      </c>
      <c r="H1006" s="8" t="s">
        <v>43</v>
      </c>
      <c r="I1006" s="8">
        <v>7</v>
      </c>
      <c r="J1006" s="7" t="s">
        <v>21</v>
      </c>
      <c r="K1006" s="7" t="s">
        <v>22</v>
      </c>
      <c r="L1006" s="9" t="s">
        <v>109</v>
      </c>
    </row>
    <row r="1007" spans="1:12" ht="16.5" hidden="1" customHeight="1" x14ac:dyDescent="0.3">
      <c r="A1007" s="8" t="s">
        <v>3481</v>
      </c>
      <c r="B1007" s="7" t="s">
        <v>3476</v>
      </c>
      <c r="C1007" s="7" t="s">
        <v>3476</v>
      </c>
      <c r="D1007" s="7"/>
      <c r="E1007" s="8" t="s">
        <v>589</v>
      </c>
      <c r="F1007" s="8" t="s">
        <v>110</v>
      </c>
      <c r="G1007" s="8">
        <v>11</v>
      </c>
      <c r="H1007" s="8" t="s">
        <v>15</v>
      </c>
      <c r="I1007" s="8">
        <v>40</v>
      </c>
      <c r="J1007" s="7" t="s">
        <v>21</v>
      </c>
      <c r="K1007" s="7" t="s">
        <v>22</v>
      </c>
      <c r="L1007" s="9" t="s">
        <v>111</v>
      </c>
    </row>
    <row r="1008" spans="1:12" ht="16.5" hidden="1" customHeight="1" x14ac:dyDescent="0.3">
      <c r="A1008" s="8" t="s">
        <v>3481</v>
      </c>
      <c r="B1008" s="7" t="s">
        <v>3476</v>
      </c>
      <c r="C1008" s="7" t="s">
        <v>3476</v>
      </c>
      <c r="D1008" s="7"/>
      <c r="E1008" s="8" t="s">
        <v>589</v>
      </c>
      <c r="F1008" s="8" t="s">
        <v>67</v>
      </c>
      <c r="G1008" s="8">
        <v>12</v>
      </c>
      <c r="H1008" s="8" t="s">
        <v>15</v>
      </c>
      <c r="I1008" s="8">
        <v>40</v>
      </c>
      <c r="J1008" s="7" t="s">
        <v>21</v>
      </c>
      <c r="K1008" s="7" t="s">
        <v>22</v>
      </c>
      <c r="L1008" s="9" t="s">
        <v>112</v>
      </c>
    </row>
    <row r="1009" spans="1:12" ht="16.5" hidden="1" customHeight="1" x14ac:dyDescent="0.3">
      <c r="A1009" s="8" t="s">
        <v>3481</v>
      </c>
      <c r="B1009" s="7" t="s">
        <v>3476</v>
      </c>
      <c r="C1009" s="7" t="s">
        <v>3476</v>
      </c>
      <c r="D1009" s="7"/>
      <c r="E1009" s="8" t="s">
        <v>589</v>
      </c>
      <c r="F1009" s="8" t="s">
        <v>69</v>
      </c>
      <c r="G1009" s="8">
        <v>13</v>
      </c>
      <c r="H1009" s="8" t="s">
        <v>15</v>
      </c>
      <c r="I1009" s="8">
        <v>500</v>
      </c>
      <c r="J1009" s="7" t="s">
        <v>21</v>
      </c>
      <c r="K1009" s="7" t="s">
        <v>22</v>
      </c>
      <c r="L1009" s="9" t="s">
        <v>113</v>
      </c>
    </row>
    <row r="1010" spans="1:12" ht="16.5" hidden="1" customHeight="1" x14ac:dyDescent="0.3">
      <c r="A1010" s="8" t="s">
        <v>3481</v>
      </c>
      <c r="B1010" s="7" t="s">
        <v>3476</v>
      </c>
      <c r="C1010" s="7" t="s">
        <v>3476</v>
      </c>
      <c r="D1010" s="7"/>
      <c r="E1010" s="8" t="s">
        <v>589</v>
      </c>
      <c r="F1010" s="8" t="s">
        <v>588</v>
      </c>
      <c r="G1010" s="8">
        <v>14</v>
      </c>
      <c r="H1010" s="8" t="s">
        <v>15</v>
      </c>
      <c r="I1010" s="8">
        <v>40</v>
      </c>
      <c r="J1010" s="7" t="s">
        <v>16</v>
      </c>
      <c r="K1010" s="7" t="s">
        <v>22</v>
      </c>
      <c r="L1010" s="9" t="s">
        <v>22</v>
      </c>
    </row>
    <row r="1011" spans="1:12" ht="16.5" hidden="1" customHeight="1" x14ac:dyDescent="0.3">
      <c r="A1011" s="8" t="s">
        <v>3481</v>
      </c>
      <c r="B1011" s="7" t="s">
        <v>3476</v>
      </c>
      <c r="C1011" s="7" t="s">
        <v>3476</v>
      </c>
      <c r="D1011" s="7"/>
      <c r="E1011" s="8" t="s">
        <v>590</v>
      </c>
      <c r="F1011" s="8" t="s">
        <v>138</v>
      </c>
      <c r="G1011" s="8">
        <v>1</v>
      </c>
      <c r="H1011" s="8" t="s">
        <v>15</v>
      </c>
      <c r="I1011" s="8">
        <v>40</v>
      </c>
      <c r="J1011" s="7" t="s">
        <v>16</v>
      </c>
      <c r="K1011" s="7" t="s">
        <v>11</v>
      </c>
      <c r="L1011" s="9" t="s">
        <v>585</v>
      </c>
    </row>
    <row r="1012" spans="1:12" ht="16.5" hidden="1" customHeight="1" x14ac:dyDescent="0.3">
      <c r="A1012" s="8" t="s">
        <v>3481</v>
      </c>
      <c r="B1012" s="7" t="s">
        <v>3476</v>
      </c>
      <c r="C1012" s="7" t="s">
        <v>3476</v>
      </c>
      <c r="D1012" s="7"/>
      <c r="E1012" s="8" t="s">
        <v>590</v>
      </c>
      <c r="F1012" s="8" t="s">
        <v>590</v>
      </c>
      <c r="G1012" s="8">
        <v>2</v>
      </c>
      <c r="H1012" s="8" t="s">
        <v>15</v>
      </c>
      <c r="I1012" s="8">
        <v>40</v>
      </c>
      <c r="J1012" s="7" t="s">
        <v>16</v>
      </c>
      <c r="K1012" s="7" t="s">
        <v>11</v>
      </c>
      <c r="L1012" s="9" t="s">
        <v>591</v>
      </c>
    </row>
    <row r="1013" spans="1:12" ht="16.5" hidden="1" customHeight="1" x14ac:dyDescent="0.3">
      <c r="A1013" s="8" t="s">
        <v>3481</v>
      </c>
      <c r="B1013" s="7" t="s">
        <v>3476</v>
      </c>
      <c r="C1013" s="7" t="s">
        <v>3476</v>
      </c>
      <c r="D1013" s="7"/>
      <c r="E1013" s="8" t="s">
        <v>590</v>
      </c>
      <c r="F1013" s="8" t="s">
        <v>124</v>
      </c>
      <c r="G1013" s="8">
        <v>3</v>
      </c>
      <c r="H1013" s="8" t="s">
        <v>125</v>
      </c>
      <c r="I1013" s="8">
        <v>22</v>
      </c>
      <c r="J1013" s="7" t="s">
        <v>21</v>
      </c>
      <c r="K1013" s="7" t="s">
        <v>22</v>
      </c>
      <c r="L1013" s="9" t="s">
        <v>592</v>
      </c>
    </row>
    <row r="1014" spans="1:12" ht="16.5" hidden="1" customHeight="1" x14ac:dyDescent="0.3">
      <c r="A1014" s="8" t="s">
        <v>3481</v>
      </c>
      <c r="B1014" s="7" t="s">
        <v>3476</v>
      </c>
      <c r="C1014" s="7" t="s">
        <v>3476</v>
      </c>
      <c r="D1014" s="7"/>
      <c r="E1014" s="8" t="s">
        <v>590</v>
      </c>
      <c r="F1014" s="8" t="s">
        <v>76</v>
      </c>
      <c r="G1014" s="8">
        <v>4</v>
      </c>
      <c r="H1014" s="8" t="s">
        <v>15</v>
      </c>
      <c r="I1014" s="8">
        <v>400</v>
      </c>
      <c r="J1014" s="7" t="s">
        <v>21</v>
      </c>
      <c r="K1014" s="7" t="s">
        <v>22</v>
      </c>
      <c r="L1014" s="9" t="s">
        <v>93</v>
      </c>
    </row>
    <row r="1015" spans="1:12" ht="16.5" hidden="1" customHeight="1" x14ac:dyDescent="0.3">
      <c r="A1015" s="8" t="s">
        <v>3481</v>
      </c>
      <c r="B1015" s="7" t="s">
        <v>3476</v>
      </c>
      <c r="C1015" s="7" t="s">
        <v>3476</v>
      </c>
      <c r="D1015" s="7"/>
      <c r="E1015" s="8" t="s">
        <v>590</v>
      </c>
      <c r="F1015" s="8" t="s">
        <v>593</v>
      </c>
      <c r="G1015" s="8">
        <v>5</v>
      </c>
      <c r="H1015" s="8" t="s">
        <v>15</v>
      </c>
      <c r="I1015" s="8">
        <v>40</v>
      </c>
      <c r="J1015" s="7" t="s">
        <v>21</v>
      </c>
      <c r="K1015" s="7" t="s">
        <v>22</v>
      </c>
      <c r="L1015" s="9" t="s">
        <v>594</v>
      </c>
    </row>
    <row r="1016" spans="1:12" ht="16.5" hidden="1" customHeight="1" x14ac:dyDescent="0.3">
      <c r="A1016" s="8" t="s">
        <v>3481</v>
      </c>
      <c r="B1016" s="7" t="s">
        <v>3476</v>
      </c>
      <c r="C1016" s="7" t="s">
        <v>3476</v>
      </c>
      <c r="D1016" s="7"/>
      <c r="E1016" s="8" t="s">
        <v>590</v>
      </c>
      <c r="F1016" s="8" t="s">
        <v>194</v>
      </c>
      <c r="G1016" s="8">
        <v>6</v>
      </c>
      <c r="H1016" s="8" t="s">
        <v>15</v>
      </c>
      <c r="I1016" s="8">
        <v>400</v>
      </c>
      <c r="J1016" s="7" t="s">
        <v>21</v>
      </c>
      <c r="K1016" s="7" t="s">
        <v>22</v>
      </c>
      <c r="L1016" s="9" t="s">
        <v>595</v>
      </c>
    </row>
    <row r="1017" spans="1:12" ht="16.5" hidden="1" customHeight="1" x14ac:dyDescent="0.3">
      <c r="A1017" s="8" t="s">
        <v>3481</v>
      </c>
      <c r="B1017" s="7" t="s">
        <v>3476</v>
      </c>
      <c r="C1017" s="7" t="s">
        <v>3476</v>
      </c>
      <c r="D1017" s="7"/>
      <c r="E1017" s="8" t="s">
        <v>590</v>
      </c>
      <c r="F1017" s="8" t="s">
        <v>53</v>
      </c>
      <c r="G1017" s="8">
        <v>7</v>
      </c>
      <c r="H1017" s="8" t="s">
        <v>15</v>
      </c>
      <c r="I1017" s="8">
        <v>40</v>
      </c>
      <c r="J1017" s="7" t="s">
        <v>21</v>
      </c>
      <c r="K1017" s="7" t="s">
        <v>22</v>
      </c>
      <c r="L1017" s="9" t="s">
        <v>157</v>
      </c>
    </row>
    <row r="1018" spans="1:12" ht="16.5" hidden="1" customHeight="1" x14ac:dyDescent="0.3">
      <c r="A1018" s="8" t="s">
        <v>3481</v>
      </c>
      <c r="B1018" s="7" t="s">
        <v>3476</v>
      </c>
      <c r="C1018" s="7" t="s">
        <v>3476</v>
      </c>
      <c r="D1018" s="7"/>
      <c r="E1018" s="8" t="s">
        <v>590</v>
      </c>
      <c r="F1018" s="8" t="s">
        <v>55</v>
      </c>
      <c r="G1018" s="8">
        <v>8</v>
      </c>
      <c r="H1018" s="8" t="s">
        <v>43</v>
      </c>
      <c r="I1018" s="8">
        <v>7</v>
      </c>
      <c r="J1018" s="7" t="s">
        <v>21</v>
      </c>
      <c r="K1018" s="7" t="s">
        <v>22</v>
      </c>
      <c r="L1018" s="9" t="s">
        <v>159</v>
      </c>
    </row>
    <row r="1019" spans="1:12" ht="16.5" hidden="1" customHeight="1" x14ac:dyDescent="0.3">
      <c r="A1019" s="8" t="s">
        <v>3481</v>
      </c>
      <c r="B1019" s="7" t="s">
        <v>3476</v>
      </c>
      <c r="C1019" s="7" t="s">
        <v>3476</v>
      </c>
      <c r="D1019" s="7"/>
      <c r="E1019" s="8" t="s">
        <v>590</v>
      </c>
      <c r="F1019" s="8" t="s">
        <v>57</v>
      </c>
      <c r="G1019" s="8">
        <v>9</v>
      </c>
      <c r="H1019" s="8" t="s">
        <v>15</v>
      </c>
      <c r="I1019" s="8">
        <v>40</v>
      </c>
      <c r="J1019" s="7" t="s">
        <v>21</v>
      </c>
      <c r="K1019" s="7" t="s">
        <v>22</v>
      </c>
      <c r="L1019" s="9" t="s">
        <v>158</v>
      </c>
    </row>
    <row r="1020" spans="1:12" ht="16.5" hidden="1" customHeight="1" x14ac:dyDescent="0.3">
      <c r="A1020" s="8" t="s">
        <v>3481</v>
      </c>
      <c r="B1020" s="7" t="s">
        <v>3476</v>
      </c>
      <c r="C1020" s="7" t="s">
        <v>3476</v>
      </c>
      <c r="D1020" s="7"/>
      <c r="E1020" s="8" t="s">
        <v>590</v>
      </c>
      <c r="F1020" s="8" t="s">
        <v>59</v>
      </c>
      <c r="G1020" s="8">
        <v>10</v>
      </c>
      <c r="H1020" s="8" t="s">
        <v>15</v>
      </c>
      <c r="I1020" s="8">
        <v>10</v>
      </c>
      <c r="J1020" s="7" t="s">
        <v>21</v>
      </c>
      <c r="K1020" s="7" t="s">
        <v>22</v>
      </c>
      <c r="L1020" s="9" t="s">
        <v>106</v>
      </c>
    </row>
    <row r="1021" spans="1:12" ht="16.5" hidden="1" customHeight="1" x14ac:dyDescent="0.3">
      <c r="A1021" s="8" t="s">
        <v>3481</v>
      </c>
      <c r="B1021" s="7" t="s">
        <v>3476</v>
      </c>
      <c r="C1021" s="7" t="s">
        <v>3476</v>
      </c>
      <c r="D1021" s="7"/>
      <c r="E1021" s="8" t="s">
        <v>590</v>
      </c>
      <c r="F1021" s="8" t="s">
        <v>61</v>
      </c>
      <c r="G1021" s="8">
        <v>11</v>
      </c>
      <c r="H1021" s="8" t="s">
        <v>15</v>
      </c>
      <c r="I1021" s="8">
        <v>40</v>
      </c>
      <c r="J1021" s="7" t="s">
        <v>21</v>
      </c>
      <c r="K1021" s="7" t="s">
        <v>22</v>
      </c>
      <c r="L1021" s="9" t="s">
        <v>107</v>
      </c>
    </row>
    <row r="1022" spans="1:12" ht="16.5" hidden="1" customHeight="1" x14ac:dyDescent="0.3">
      <c r="A1022" s="8" t="s">
        <v>3481</v>
      </c>
      <c r="B1022" s="7" t="s">
        <v>3476</v>
      </c>
      <c r="C1022" s="7" t="s">
        <v>3476</v>
      </c>
      <c r="D1022" s="7"/>
      <c r="E1022" s="8" t="s">
        <v>590</v>
      </c>
      <c r="F1022" s="8" t="s">
        <v>63</v>
      </c>
      <c r="G1022" s="8">
        <v>12</v>
      </c>
      <c r="H1022" s="8" t="s">
        <v>15</v>
      </c>
      <c r="I1022" s="8">
        <v>40</v>
      </c>
      <c r="J1022" s="7" t="s">
        <v>21</v>
      </c>
      <c r="K1022" s="7" t="s">
        <v>22</v>
      </c>
      <c r="L1022" s="9" t="s">
        <v>108</v>
      </c>
    </row>
    <row r="1023" spans="1:12" ht="16.5" hidden="1" customHeight="1" x14ac:dyDescent="0.3">
      <c r="A1023" s="8" t="s">
        <v>3481</v>
      </c>
      <c r="B1023" s="7" t="s">
        <v>3476</v>
      </c>
      <c r="C1023" s="7" t="s">
        <v>3476</v>
      </c>
      <c r="D1023" s="7"/>
      <c r="E1023" s="8" t="s">
        <v>590</v>
      </c>
      <c r="F1023" s="8" t="s">
        <v>65</v>
      </c>
      <c r="G1023" s="8">
        <v>13</v>
      </c>
      <c r="H1023" s="8" t="s">
        <v>43</v>
      </c>
      <c r="I1023" s="8">
        <v>7</v>
      </c>
      <c r="J1023" s="7" t="s">
        <v>21</v>
      </c>
      <c r="K1023" s="7" t="s">
        <v>22</v>
      </c>
      <c r="L1023" s="9" t="s">
        <v>109</v>
      </c>
    </row>
    <row r="1024" spans="1:12" ht="16.5" hidden="1" customHeight="1" x14ac:dyDescent="0.3">
      <c r="A1024" s="8" t="s">
        <v>3481</v>
      </c>
      <c r="B1024" s="7" t="s">
        <v>3476</v>
      </c>
      <c r="C1024" s="7" t="s">
        <v>3476</v>
      </c>
      <c r="D1024" s="7"/>
      <c r="E1024" s="8" t="s">
        <v>590</v>
      </c>
      <c r="F1024" s="8" t="s">
        <v>110</v>
      </c>
      <c r="G1024" s="8">
        <v>14</v>
      </c>
      <c r="H1024" s="8" t="s">
        <v>15</v>
      </c>
      <c r="I1024" s="8">
        <v>40</v>
      </c>
      <c r="J1024" s="7" t="s">
        <v>21</v>
      </c>
      <c r="K1024" s="7" t="s">
        <v>22</v>
      </c>
      <c r="L1024" s="9" t="s">
        <v>111</v>
      </c>
    </row>
    <row r="1025" spans="1:12" ht="16.5" hidden="1" customHeight="1" x14ac:dyDescent="0.3">
      <c r="A1025" s="8" t="s">
        <v>3481</v>
      </c>
      <c r="B1025" s="7" t="s">
        <v>3476</v>
      </c>
      <c r="C1025" s="7" t="s">
        <v>3476</v>
      </c>
      <c r="D1025" s="7"/>
      <c r="E1025" s="8" t="s">
        <v>590</v>
      </c>
      <c r="F1025" s="8" t="s">
        <v>67</v>
      </c>
      <c r="G1025" s="8">
        <v>15</v>
      </c>
      <c r="H1025" s="8" t="s">
        <v>15</v>
      </c>
      <c r="I1025" s="8">
        <v>40</v>
      </c>
      <c r="J1025" s="7" t="s">
        <v>21</v>
      </c>
      <c r="K1025" s="7" t="s">
        <v>22</v>
      </c>
      <c r="L1025" s="9" t="s">
        <v>112</v>
      </c>
    </row>
    <row r="1026" spans="1:12" ht="16.5" hidden="1" customHeight="1" x14ac:dyDescent="0.3">
      <c r="A1026" s="8" t="s">
        <v>3481</v>
      </c>
      <c r="B1026" s="7" t="s">
        <v>3476</v>
      </c>
      <c r="C1026" s="7" t="s">
        <v>3476</v>
      </c>
      <c r="D1026" s="7"/>
      <c r="E1026" s="8" t="s">
        <v>590</v>
      </c>
      <c r="F1026" s="8" t="s">
        <v>69</v>
      </c>
      <c r="G1026" s="8">
        <v>16</v>
      </c>
      <c r="H1026" s="8" t="s">
        <v>15</v>
      </c>
      <c r="I1026" s="8">
        <v>500</v>
      </c>
      <c r="J1026" s="7" t="s">
        <v>21</v>
      </c>
      <c r="K1026" s="7" t="s">
        <v>22</v>
      </c>
      <c r="L1026" s="9" t="s">
        <v>113</v>
      </c>
    </row>
    <row r="1027" spans="1:12" ht="16.5" hidden="1" customHeight="1" x14ac:dyDescent="0.3">
      <c r="A1027" s="8" t="s">
        <v>3481</v>
      </c>
      <c r="B1027" s="7" t="s">
        <v>3476</v>
      </c>
      <c r="C1027" s="7" t="s">
        <v>3476</v>
      </c>
      <c r="D1027" s="7"/>
      <c r="E1027" s="8" t="s">
        <v>596</v>
      </c>
      <c r="F1027" s="8" t="s">
        <v>138</v>
      </c>
      <c r="G1027" s="8">
        <v>1</v>
      </c>
      <c r="H1027" s="8" t="s">
        <v>15</v>
      </c>
      <c r="I1027" s="8">
        <v>40</v>
      </c>
      <c r="J1027" s="7" t="s">
        <v>16</v>
      </c>
      <c r="K1027" s="7" t="s">
        <v>11</v>
      </c>
      <c r="L1027" s="9" t="s">
        <v>585</v>
      </c>
    </row>
    <row r="1028" spans="1:12" ht="16.5" hidden="1" customHeight="1" x14ac:dyDescent="0.3">
      <c r="A1028" s="8" t="s">
        <v>3481</v>
      </c>
      <c r="B1028" s="7" t="s">
        <v>3476</v>
      </c>
      <c r="C1028" s="7" t="s">
        <v>3476</v>
      </c>
      <c r="D1028" s="7"/>
      <c r="E1028" s="8" t="s">
        <v>596</v>
      </c>
      <c r="F1028" s="8" t="s">
        <v>590</v>
      </c>
      <c r="G1028" s="8">
        <v>2</v>
      </c>
      <c r="H1028" s="8" t="s">
        <v>15</v>
      </c>
      <c r="I1028" s="8">
        <v>40</v>
      </c>
      <c r="J1028" s="7" t="s">
        <v>16</v>
      </c>
      <c r="K1028" s="7" t="s">
        <v>11</v>
      </c>
      <c r="L1028" s="9" t="s">
        <v>591</v>
      </c>
    </row>
    <row r="1029" spans="1:12" ht="16.5" hidden="1" customHeight="1" x14ac:dyDescent="0.3">
      <c r="A1029" s="8" t="s">
        <v>3481</v>
      </c>
      <c r="B1029" s="7" t="s">
        <v>3476</v>
      </c>
      <c r="C1029" s="7" t="s">
        <v>3476</v>
      </c>
      <c r="D1029" s="7"/>
      <c r="E1029" s="8" t="s">
        <v>596</v>
      </c>
      <c r="F1029" s="8" t="s">
        <v>124</v>
      </c>
      <c r="G1029" s="8">
        <v>3</v>
      </c>
      <c r="H1029" s="8" t="s">
        <v>125</v>
      </c>
      <c r="I1029" s="8">
        <v>22</v>
      </c>
      <c r="J1029" s="7" t="s">
        <v>21</v>
      </c>
      <c r="K1029" s="7" t="s">
        <v>22</v>
      </c>
      <c r="L1029" s="9" t="s">
        <v>592</v>
      </c>
    </row>
    <row r="1030" spans="1:12" ht="16.5" hidden="1" customHeight="1" x14ac:dyDescent="0.3">
      <c r="A1030" s="8" t="s">
        <v>3481</v>
      </c>
      <c r="B1030" s="7" t="s">
        <v>3476</v>
      </c>
      <c r="C1030" s="7" t="s">
        <v>3476</v>
      </c>
      <c r="D1030" s="7"/>
      <c r="E1030" s="8" t="s">
        <v>596</v>
      </c>
      <c r="F1030" s="8" t="s">
        <v>76</v>
      </c>
      <c r="G1030" s="8">
        <v>4</v>
      </c>
      <c r="H1030" s="8" t="s">
        <v>15</v>
      </c>
      <c r="I1030" s="8">
        <v>400</v>
      </c>
      <c r="J1030" s="7" t="s">
        <v>21</v>
      </c>
      <c r="K1030" s="7" t="s">
        <v>22</v>
      </c>
      <c r="L1030" s="9" t="s">
        <v>93</v>
      </c>
    </row>
    <row r="1031" spans="1:12" ht="16.5" hidden="1" customHeight="1" x14ac:dyDescent="0.3">
      <c r="A1031" s="8" t="s">
        <v>3481</v>
      </c>
      <c r="B1031" s="7" t="s">
        <v>3476</v>
      </c>
      <c r="C1031" s="7" t="s">
        <v>3476</v>
      </c>
      <c r="D1031" s="7"/>
      <c r="E1031" s="8" t="s">
        <v>596</v>
      </c>
      <c r="F1031" s="8" t="s">
        <v>593</v>
      </c>
      <c r="G1031" s="8">
        <v>5</v>
      </c>
      <c r="H1031" s="8" t="s">
        <v>15</v>
      </c>
      <c r="I1031" s="8">
        <v>40</v>
      </c>
      <c r="J1031" s="7" t="s">
        <v>21</v>
      </c>
      <c r="K1031" s="7" t="s">
        <v>22</v>
      </c>
      <c r="L1031" s="9" t="s">
        <v>594</v>
      </c>
    </row>
    <row r="1032" spans="1:12" ht="16.5" hidden="1" customHeight="1" x14ac:dyDescent="0.3">
      <c r="A1032" s="8" t="s">
        <v>3481</v>
      </c>
      <c r="B1032" s="7" t="s">
        <v>3476</v>
      </c>
      <c r="C1032" s="7" t="s">
        <v>3476</v>
      </c>
      <c r="D1032" s="7"/>
      <c r="E1032" s="8" t="s">
        <v>596</v>
      </c>
      <c r="F1032" s="8" t="s">
        <v>194</v>
      </c>
      <c r="G1032" s="8">
        <v>6</v>
      </c>
      <c r="H1032" s="8" t="s">
        <v>15</v>
      </c>
      <c r="I1032" s="8">
        <v>400</v>
      </c>
      <c r="J1032" s="7" t="s">
        <v>21</v>
      </c>
      <c r="K1032" s="7" t="s">
        <v>22</v>
      </c>
      <c r="L1032" s="9" t="s">
        <v>595</v>
      </c>
    </row>
    <row r="1033" spans="1:12" ht="16.5" hidden="1" customHeight="1" x14ac:dyDescent="0.3">
      <c r="A1033" s="8" t="s">
        <v>3481</v>
      </c>
      <c r="B1033" s="7" t="s">
        <v>3476</v>
      </c>
      <c r="C1033" s="7" t="s">
        <v>3476</v>
      </c>
      <c r="D1033" s="7"/>
      <c r="E1033" s="8" t="s">
        <v>596</v>
      </c>
      <c r="F1033" s="8" t="s">
        <v>53</v>
      </c>
      <c r="G1033" s="8">
        <v>7</v>
      </c>
      <c r="H1033" s="8" t="s">
        <v>15</v>
      </c>
      <c r="I1033" s="8">
        <v>40</v>
      </c>
      <c r="J1033" s="7" t="s">
        <v>21</v>
      </c>
      <c r="K1033" s="7" t="s">
        <v>22</v>
      </c>
      <c r="L1033" s="9" t="s">
        <v>157</v>
      </c>
    </row>
    <row r="1034" spans="1:12" ht="16.5" hidden="1" customHeight="1" x14ac:dyDescent="0.3">
      <c r="A1034" s="8" t="s">
        <v>3481</v>
      </c>
      <c r="B1034" s="7" t="s">
        <v>3476</v>
      </c>
      <c r="C1034" s="7" t="s">
        <v>3476</v>
      </c>
      <c r="D1034" s="7"/>
      <c r="E1034" s="8" t="s">
        <v>596</v>
      </c>
      <c r="F1034" s="8" t="s">
        <v>55</v>
      </c>
      <c r="G1034" s="8">
        <v>8</v>
      </c>
      <c r="H1034" s="8" t="s">
        <v>43</v>
      </c>
      <c r="I1034" s="8">
        <v>7</v>
      </c>
      <c r="J1034" s="7" t="s">
        <v>21</v>
      </c>
      <c r="K1034" s="7" t="s">
        <v>22</v>
      </c>
      <c r="L1034" s="9" t="s">
        <v>159</v>
      </c>
    </row>
    <row r="1035" spans="1:12" ht="16.5" hidden="1" customHeight="1" x14ac:dyDescent="0.3">
      <c r="A1035" s="8" t="s">
        <v>3481</v>
      </c>
      <c r="B1035" s="7" t="s">
        <v>3476</v>
      </c>
      <c r="C1035" s="7" t="s">
        <v>3476</v>
      </c>
      <c r="D1035" s="7"/>
      <c r="E1035" s="8" t="s">
        <v>596</v>
      </c>
      <c r="F1035" s="8" t="s">
        <v>57</v>
      </c>
      <c r="G1035" s="8">
        <v>9</v>
      </c>
      <c r="H1035" s="8" t="s">
        <v>15</v>
      </c>
      <c r="I1035" s="8">
        <v>40</v>
      </c>
      <c r="J1035" s="7" t="s">
        <v>21</v>
      </c>
      <c r="K1035" s="7" t="s">
        <v>22</v>
      </c>
      <c r="L1035" s="9" t="s">
        <v>158</v>
      </c>
    </row>
    <row r="1036" spans="1:12" ht="16.5" hidden="1" customHeight="1" x14ac:dyDescent="0.3">
      <c r="A1036" s="8" t="s">
        <v>3481</v>
      </c>
      <c r="B1036" s="7" t="s">
        <v>3476</v>
      </c>
      <c r="C1036" s="7" t="s">
        <v>3476</v>
      </c>
      <c r="D1036" s="7"/>
      <c r="E1036" s="8" t="s">
        <v>596</v>
      </c>
      <c r="F1036" s="8" t="s">
        <v>59</v>
      </c>
      <c r="G1036" s="8">
        <v>10</v>
      </c>
      <c r="H1036" s="8" t="s">
        <v>15</v>
      </c>
      <c r="I1036" s="8">
        <v>10</v>
      </c>
      <c r="J1036" s="7" t="s">
        <v>21</v>
      </c>
      <c r="K1036" s="7" t="s">
        <v>22</v>
      </c>
      <c r="L1036" s="9" t="s">
        <v>106</v>
      </c>
    </row>
    <row r="1037" spans="1:12" ht="16.5" hidden="1" customHeight="1" x14ac:dyDescent="0.3">
      <c r="A1037" s="8" t="s">
        <v>3481</v>
      </c>
      <c r="B1037" s="7" t="s">
        <v>3476</v>
      </c>
      <c r="C1037" s="7" t="s">
        <v>3476</v>
      </c>
      <c r="D1037" s="7"/>
      <c r="E1037" s="8" t="s">
        <v>596</v>
      </c>
      <c r="F1037" s="8" t="s">
        <v>61</v>
      </c>
      <c r="G1037" s="8">
        <v>11</v>
      </c>
      <c r="H1037" s="8" t="s">
        <v>15</v>
      </c>
      <c r="I1037" s="8">
        <v>40</v>
      </c>
      <c r="J1037" s="7" t="s">
        <v>21</v>
      </c>
      <c r="K1037" s="7" t="s">
        <v>22</v>
      </c>
      <c r="L1037" s="9" t="s">
        <v>107</v>
      </c>
    </row>
    <row r="1038" spans="1:12" ht="16.5" hidden="1" customHeight="1" x14ac:dyDescent="0.3">
      <c r="A1038" s="8" t="s">
        <v>3481</v>
      </c>
      <c r="B1038" s="7" t="s">
        <v>3476</v>
      </c>
      <c r="C1038" s="7" t="s">
        <v>3476</v>
      </c>
      <c r="D1038" s="7"/>
      <c r="E1038" s="8" t="s">
        <v>596</v>
      </c>
      <c r="F1038" s="8" t="s">
        <v>63</v>
      </c>
      <c r="G1038" s="8">
        <v>12</v>
      </c>
      <c r="H1038" s="8" t="s">
        <v>15</v>
      </c>
      <c r="I1038" s="8">
        <v>40</v>
      </c>
      <c r="J1038" s="7" t="s">
        <v>16</v>
      </c>
      <c r="K1038" s="7" t="s">
        <v>11</v>
      </c>
      <c r="L1038" s="9" t="s">
        <v>108</v>
      </c>
    </row>
    <row r="1039" spans="1:12" ht="16.5" hidden="1" customHeight="1" x14ac:dyDescent="0.3">
      <c r="A1039" s="8" t="s">
        <v>3481</v>
      </c>
      <c r="B1039" s="7" t="s">
        <v>3476</v>
      </c>
      <c r="C1039" s="7" t="s">
        <v>3476</v>
      </c>
      <c r="D1039" s="7"/>
      <c r="E1039" s="8" t="s">
        <v>596</v>
      </c>
      <c r="F1039" s="8" t="s">
        <v>65</v>
      </c>
      <c r="G1039" s="8">
        <v>13</v>
      </c>
      <c r="H1039" s="8" t="s">
        <v>43</v>
      </c>
      <c r="I1039" s="8">
        <v>7</v>
      </c>
      <c r="J1039" s="7" t="s">
        <v>21</v>
      </c>
      <c r="K1039" s="7" t="s">
        <v>22</v>
      </c>
      <c r="L1039" s="9" t="s">
        <v>109</v>
      </c>
    </row>
    <row r="1040" spans="1:12" ht="16.5" hidden="1" customHeight="1" x14ac:dyDescent="0.3">
      <c r="A1040" s="8" t="s">
        <v>3481</v>
      </c>
      <c r="B1040" s="7" t="s">
        <v>3476</v>
      </c>
      <c r="C1040" s="7" t="s">
        <v>3476</v>
      </c>
      <c r="D1040" s="7"/>
      <c r="E1040" s="8" t="s">
        <v>596</v>
      </c>
      <c r="F1040" s="8" t="s">
        <v>110</v>
      </c>
      <c r="G1040" s="8">
        <v>14</v>
      </c>
      <c r="H1040" s="8" t="s">
        <v>15</v>
      </c>
      <c r="I1040" s="8">
        <v>40</v>
      </c>
      <c r="J1040" s="7" t="s">
        <v>21</v>
      </c>
      <c r="K1040" s="7" t="s">
        <v>22</v>
      </c>
      <c r="L1040" s="9" t="s">
        <v>111</v>
      </c>
    </row>
    <row r="1041" spans="1:12" ht="16.5" hidden="1" customHeight="1" x14ac:dyDescent="0.3">
      <c r="A1041" s="8" t="s">
        <v>3481</v>
      </c>
      <c r="B1041" s="7" t="s">
        <v>3476</v>
      </c>
      <c r="C1041" s="7" t="s">
        <v>3476</v>
      </c>
      <c r="D1041" s="7"/>
      <c r="E1041" s="8" t="s">
        <v>596</v>
      </c>
      <c r="F1041" s="8" t="s">
        <v>67</v>
      </c>
      <c r="G1041" s="8">
        <v>15</v>
      </c>
      <c r="H1041" s="8" t="s">
        <v>15</v>
      </c>
      <c r="I1041" s="8">
        <v>40</v>
      </c>
      <c r="J1041" s="7" t="s">
        <v>21</v>
      </c>
      <c r="K1041" s="7" t="s">
        <v>22</v>
      </c>
      <c r="L1041" s="9" t="s">
        <v>112</v>
      </c>
    </row>
    <row r="1042" spans="1:12" ht="16.5" hidden="1" customHeight="1" x14ac:dyDescent="0.3">
      <c r="A1042" s="8" t="s">
        <v>3481</v>
      </c>
      <c r="B1042" s="7" t="s">
        <v>3476</v>
      </c>
      <c r="C1042" s="7" t="s">
        <v>3476</v>
      </c>
      <c r="D1042" s="7"/>
      <c r="E1042" s="8" t="s">
        <v>596</v>
      </c>
      <c r="F1042" s="8" t="s">
        <v>69</v>
      </c>
      <c r="G1042" s="8">
        <v>16</v>
      </c>
      <c r="H1042" s="8" t="s">
        <v>15</v>
      </c>
      <c r="I1042" s="8">
        <v>500</v>
      </c>
      <c r="J1042" s="7" t="s">
        <v>21</v>
      </c>
      <c r="K1042" s="7" t="s">
        <v>22</v>
      </c>
      <c r="L1042" s="9" t="s">
        <v>113</v>
      </c>
    </row>
    <row r="1043" spans="1:12" ht="16.5" hidden="1" customHeight="1" x14ac:dyDescent="0.3">
      <c r="A1043" s="8" t="s">
        <v>3477</v>
      </c>
      <c r="B1043" s="7" t="s">
        <v>3474</v>
      </c>
      <c r="C1043" s="7" t="s">
        <v>3474</v>
      </c>
      <c r="D1043" s="7"/>
      <c r="E1043" s="8" t="s">
        <v>2391</v>
      </c>
      <c r="F1043" s="8" t="s">
        <v>1926</v>
      </c>
      <c r="G1043" s="8">
        <v>1</v>
      </c>
      <c r="H1043" s="8" t="s">
        <v>15</v>
      </c>
      <c r="I1043" s="8">
        <v>40</v>
      </c>
      <c r="J1043" s="7" t="s">
        <v>16</v>
      </c>
      <c r="K1043" s="7" t="s">
        <v>22</v>
      </c>
      <c r="L1043" s="9" t="s">
        <v>22</v>
      </c>
    </row>
    <row r="1044" spans="1:12" ht="16.5" hidden="1" customHeight="1" x14ac:dyDescent="0.3">
      <c r="A1044" s="8" t="s">
        <v>3477</v>
      </c>
      <c r="B1044" s="7" t="s">
        <v>3474</v>
      </c>
      <c r="C1044" s="7" t="s">
        <v>3474</v>
      </c>
      <c r="D1044" s="7"/>
      <c r="E1044" s="8" t="s">
        <v>2391</v>
      </c>
      <c r="F1044" s="8" t="s">
        <v>2392</v>
      </c>
      <c r="G1044" s="8">
        <v>2</v>
      </c>
      <c r="H1044" s="8" t="s">
        <v>15</v>
      </c>
      <c r="I1044" s="8">
        <v>40</v>
      </c>
      <c r="J1044" s="7" t="s">
        <v>16</v>
      </c>
      <c r="K1044" s="7" t="s">
        <v>22</v>
      </c>
      <c r="L1044" s="9" t="s">
        <v>22</v>
      </c>
    </row>
    <row r="1045" spans="1:12" ht="16.5" hidden="1" customHeight="1" x14ac:dyDescent="0.3">
      <c r="A1045" s="8" t="s">
        <v>3477</v>
      </c>
      <c r="B1045" s="7" t="s">
        <v>3474</v>
      </c>
      <c r="C1045" s="7" t="s">
        <v>3474</v>
      </c>
      <c r="D1045" s="7"/>
      <c r="E1045" s="8" t="s">
        <v>2391</v>
      </c>
      <c r="F1045" s="8" t="s">
        <v>2393</v>
      </c>
      <c r="G1045" s="8">
        <v>3</v>
      </c>
      <c r="H1045" s="8" t="s">
        <v>15</v>
      </c>
      <c r="I1045" s="8">
        <v>40</v>
      </c>
      <c r="J1045" s="7" t="s">
        <v>16</v>
      </c>
      <c r="K1045" s="7" t="s">
        <v>22</v>
      </c>
      <c r="L1045" s="9" t="s">
        <v>22</v>
      </c>
    </row>
    <row r="1046" spans="1:12" ht="16.5" hidden="1" customHeight="1" x14ac:dyDescent="0.3">
      <c r="A1046" s="8" t="s">
        <v>3477</v>
      </c>
      <c r="B1046" s="7" t="s">
        <v>3474</v>
      </c>
      <c r="C1046" s="7" t="s">
        <v>3474</v>
      </c>
      <c r="D1046" s="7"/>
      <c r="E1046" s="8" t="s">
        <v>2391</v>
      </c>
      <c r="F1046" s="8" t="s">
        <v>1927</v>
      </c>
      <c r="G1046" s="8">
        <v>4</v>
      </c>
      <c r="H1046" s="8" t="s">
        <v>15</v>
      </c>
      <c r="I1046" s="8">
        <v>40</v>
      </c>
      <c r="J1046" s="7" t="s">
        <v>16</v>
      </c>
      <c r="K1046" s="7" t="s">
        <v>22</v>
      </c>
      <c r="L1046" s="9" t="s">
        <v>22</v>
      </c>
    </row>
    <row r="1047" spans="1:12" ht="16.5" hidden="1" customHeight="1" x14ac:dyDescent="0.3">
      <c r="A1047" s="8" t="s">
        <v>3477</v>
      </c>
      <c r="B1047" s="7" t="s">
        <v>3474</v>
      </c>
      <c r="C1047" s="7" t="s">
        <v>3474</v>
      </c>
      <c r="D1047" s="7"/>
      <c r="E1047" s="8" t="s">
        <v>2391</v>
      </c>
      <c r="F1047" s="8" t="s">
        <v>2394</v>
      </c>
      <c r="G1047" s="8">
        <v>5</v>
      </c>
      <c r="H1047" s="8" t="s">
        <v>125</v>
      </c>
      <c r="I1047" s="8">
        <v>22</v>
      </c>
      <c r="J1047" s="7" t="s">
        <v>21</v>
      </c>
      <c r="K1047" s="7" t="s">
        <v>22</v>
      </c>
      <c r="L1047" s="9" t="s">
        <v>22</v>
      </c>
    </row>
    <row r="1048" spans="1:12" ht="16.5" hidden="1" customHeight="1" x14ac:dyDescent="0.3">
      <c r="A1048" s="8" t="s">
        <v>3477</v>
      </c>
      <c r="B1048" s="7" t="s">
        <v>3474</v>
      </c>
      <c r="C1048" s="7" t="s">
        <v>3474</v>
      </c>
      <c r="D1048" s="7"/>
      <c r="E1048" s="8" t="s">
        <v>2391</v>
      </c>
      <c r="F1048" s="8" t="s">
        <v>2395</v>
      </c>
      <c r="G1048" s="8">
        <v>6</v>
      </c>
      <c r="H1048" s="8" t="s">
        <v>125</v>
      </c>
      <c r="I1048" s="8">
        <v>22</v>
      </c>
      <c r="J1048" s="7" t="s">
        <v>21</v>
      </c>
      <c r="K1048" s="7" t="s">
        <v>22</v>
      </c>
      <c r="L1048" s="9" t="s">
        <v>22</v>
      </c>
    </row>
    <row r="1049" spans="1:12" ht="16.5" hidden="1" customHeight="1" x14ac:dyDescent="0.3">
      <c r="A1049" s="8" t="s">
        <v>3477</v>
      </c>
      <c r="B1049" s="7" t="s">
        <v>3474</v>
      </c>
      <c r="C1049" s="7" t="s">
        <v>3474</v>
      </c>
      <c r="D1049" s="7"/>
      <c r="E1049" s="8" t="s">
        <v>2391</v>
      </c>
      <c r="F1049" s="8" t="s">
        <v>1937</v>
      </c>
      <c r="G1049" s="8">
        <v>7</v>
      </c>
      <c r="H1049" s="8" t="s">
        <v>43</v>
      </c>
      <c r="I1049" s="8">
        <v>7</v>
      </c>
      <c r="J1049" s="7" t="s">
        <v>21</v>
      </c>
      <c r="K1049" s="7" t="s">
        <v>22</v>
      </c>
      <c r="L1049" s="9" t="s">
        <v>22</v>
      </c>
    </row>
    <row r="1050" spans="1:12" ht="16.5" hidden="1" customHeight="1" x14ac:dyDescent="0.3">
      <c r="A1050" s="8" t="s">
        <v>3477</v>
      </c>
      <c r="B1050" s="7" t="s">
        <v>3474</v>
      </c>
      <c r="C1050" s="7" t="s">
        <v>3474</v>
      </c>
      <c r="D1050" s="7"/>
      <c r="E1050" s="8" t="s">
        <v>2396</v>
      </c>
      <c r="F1050" s="8" t="s">
        <v>40</v>
      </c>
      <c r="G1050" s="8">
        <v>1</v>
      </c>
      <c r="H1050" s="8" t="s">
        <v>15</v>
      </c>
      <c r="I1050" s="8">
        <v>40</v>
      </c>
      <c r="J1050" s="7" t="s">
        <v>16</v>
      </c>
      <c r="K1050" s="7" t="s">
        <v>22</v>
      </c>
      <c r="L1050" s="9" t="s">
        <v>22</v>
      </c>
    </row>
    <row r="1051" spans="1:12" ht="16.5" hidden="1" customHeight="1" x14ac:dyDescent="0.3">
      <c r="A1051" s="8" t="s">
        <v>3477</v>
      </c>
      <c r="B1051" s="7" t="s">
        <v>3474</v>
      </c>
      <c r="C1051" s="7" t="s">
        <v>3474</v>
      </c>
      <c r="D1051" s="7"/>
      <c r="E1051" s="8" t="s">
        <v>2396</v>
      </c>
      <c r="F1051" s="8" t="s">
        <v>716</v>
      </c>
      <c r="G1051" s="8">
        <v>2</v>
      </c>
      <c r="H1051" s="8" t="s">
        <v>15</v>
      </c>
      <c r="I1051" s="8">
        <v>40</v>
      </c>
      <c r="J1051" s="7" t="s">
        <v>16</v>
      </c>
      <c r="K1051" s="7" t="s">
        <v>22</v>
      </c>
      <c r="L1051" s="9" t="s">
        <v>22</v>
      </c>
    </row>
    <row r="1052" spans="1:12" ht="16.5" hidden="1" customHeight="1" x14ac:dyDescent="0.3">
      <c r="A1052" s="8" t="s">
        <v>3477</v>
      </c>
      <c r="B1052" s="7" t="s">
        <v>3474</v>
      </c>
      <c r="C1052" s="7" t="s">
        <v>3474</v>
      </c>
      <c r="D1052" s="7"/>
      <c r="E1052" s="8" t="s">
        <v>2396</v>
      </c>
      <c r="F1052" s="8" t="s">
        <v>1138</v>
      </c>
      <c r="G1052" s="8">
        <v>3</v>
      </c>
      <c r="H1052" s="8" t="s">
        <v>15</v>
      </c>
      <c r="I1052" s="8">
        <v>40</v>
      </c>
      <c r="J1052" s="7" t="s">
        <v>16</v>
      </c>
      <c r="K1052" s="7" t="s">
        <v>22</v>
      </c>
      <c r="L1052" s="9" t="s">
        <v>22</v>
      </c>
    </row>
    <row r="1053" spans="1:12" ht="16.5" hidden="1" customHeight="1" x14ac:dyDescent="0.3">
      <c r="A1053" s="8" t="s">
        <v>3477</v>
      </c>
      <c r="B1053" s="7" t="s">
        <v>3474</v>
      </c>
      <c r="C1053" s="7" t="s">
        <v>3474</v>
      </c>
      <c r="D1053" s="7"/>
      <c r="E1053" s="8" t="s">
        <v>2396</v>
      </c>
      <c r="F1053" s="8" t="s">
        <v>623</v>
      </c>
      <c r="G1053" s="8">
        <v>4</v>
      </c>
      <c r="H1053" s="8" t="s">
        <v>15</v>
      </c>
      <c r="I1053" s="8">
        <v>40</v>
      </c>
      <c r="J1053" s="7" t="s">
        <v>16</v>
      </c>
      <c r="K1053" s="7" t="s">
        <v>22</v>
      </c>
      <c r="L1053" s="9" t="s">
        <v>22</v>
      </c>
    </row>
    <row r="1054" spans="1:12" ht="16.5" hidden="1" customHeight="1" x14ac:dyDescent="0.3">
      <c r="A1054" s="8" t="s">
        <v>3477</v>
      </c>
      <c r="B1054" s="7" t="s">
        <v>3474</v>
      </c>
      <c r="C1054" s="7" t="s">
        <v>3474</v>
      </c>
      <c r="D1054" s="7"/>
      <c r="E1054" s="8" t="s">
        <v>2396</v>
      </c>
      <c r="F1054" s="8" t="s">
        <v>1142</v>
      </c>
      <c r="G1054" s="8">
        <v>5</v>
      </c>
      <c r="H1054" s="8" t="s">
        <v>15</v>
      </c>
      <c r="I1054" s="8">
        <v>40</v>
      </c>
      <c r="J1054" s="7" t="s">
        <v>16</v>
      </c>
      <c r="K1054" s="7" t="s">
        <v>22</v>
      </c>
      <c r="L1054" s="9" t="s">
        <v>22</v>
      </c>
    </row>
    <row r="1055" spans="1:12" ht="16.5" hidden="1" customHeight="1" x14ac:dyDescent="0.3">
      <c r="A1055" s="8" t="s">
        <v>3477</v>
      </c>
      <c r="B1055" s="7" t="s">
        <v>3474</v>
      </c>
      <c r="C1055" s="7" t="s">
        <v>3474</v>
      </c>
      <c r="D1055" s="7"/>
      <c r="E1055" s="8" t="s">
        <v>2396</v>
      </c>
      <c r="F1055" s="8" t="s">
        <v>462</v>
      </c>
      <c r="G1055" s="8">
        <v>6</v>
      </c>
      <c r="H1055" s="8" t="s">
        <v>15</v>
      </c>
      <c r="I1055" s="8">
        <v>40</v>
      </c>
      <c r="J1055" s="7" t="s">
        <v>21</v>
      </c>
      <c r="K1055" s="7" t="s">
        <v>22</v>
      </c>
      <c r="L1055" s="9" t="s">
        <v>22</v>
      </c>
    </row>
    <row r="1056" spans="1:12" ht="16.5" hidden="1" customHeight="1" x14ac:dyDescent="0.3">
      <c r="A1056" s="8" t="s">
        <v>3477</v>
      </c>
      <c r="B1056" s="7" t="s">
        <v>3474</v>
      </c>
      <c r="C1056" s="7" t="s">
        <v>3474</v>
      </c>
      <c r="D1056" s="7"/>
      <c r="E1056" s="8" t="s">
        <v>2396</v>
      </c>
      <c r="F1056" s="8" t="s">
        <v>2397</v>
      </c>
      <c r="G1056" s="8">
        <v>7</v>
      </c>
      <c r="H1056" s="8" t="s">
        <v>15</v>
      </c>
      <c r="I1056" s="8">
        <v>40</v>
      </c>
      <c r="J1056" s="7" t="s">
        <v>21</v>
      </c>
      <c r="K1056" s="7" t="s">
        <v>22</v>
      </c>
      <c r="L1056" s="9" t="s">
        <v>22</v>
      </c>
    </row>
    <row r="1057" spans="1:12" ht="16.5" hidden="1" customHeight="1" x14ac:dyDescent="0.3">
      <c r="A1057" s="8" t="s">
        <v>3477</v>
      </c>
      <c r="B1057" s="7" t="s">
        <v>3474</v>
      </c>
      <c r="C1057" s="7" t="s">
        <v>3474</v>
      </c>
      <c r="D1057" s="7"/>
      <c r="E1057" s="8" t="s">
        <v>2396</v>
      </c>
      <c r="F1057" s="8" t="s">
        <v>2398</v>
      </c>
      <c r="G1057" s="8">
        <v>8</v>
      </c>
      <c r="H1057" s="8" t="s">
        <v>15</v>
      </c>
      <c r="I1057" s="8">
        <v>40</v>
      </c>
      <c r="J1057" s="7" t="s">
        <v>21</v>
      </c>
      <c r="K1057" s="7" t="s">
        <v>22</v>
      </c>
      <c r="L1057" s="9" t="s">
        <v>22</v>
      </c>
    </row>
    <row r="1058" spans="1:12" ht="16.5" hidden="1" customHeight="1" x14ac:dyDescent="0.3">
      <c r="A1058" s="8" t="s">
        <v>3477</v>
      </c>
      <c r="B1058" s="7" t="s">
        <v>3474</v>
      </c>
      <c r="C1058" s="7" t="s">
        <v>3474</v>
      </c>
      <c r="D1058" s="7"/>
      <c r="E1058" s="8" t="s">
        <v>2396</v>
      </c>
      <c r="F1058" s="8" t="s">
        <v>2399</v>
      </c>
      <c r="G1058" s="8">
        <v>9</v>
      </c>
      <c r="H1058" s="8" t="s">
        <v>15</v>
      </c>
      <c r="I1058" s="8">
        <v>40</v>
      </c>
      <c r="J1058" s="7" t="s">
        <v>21</v>
      </c>
      <c r="K1058" s="7" t="s">
        <v>22</v>
      </c>
      <c r="L1058" s="9" t="s">
        <v>22</v>
      </c>
    </row>
    <row r="1059" spans="1:12" ht="16.5" hidden="1" customHeight="1" x14ac:dyDescent="0.3">
      <c r="A1059" s="8" t="s">
        <v>3477</v>
      </c>
      <c r="B1059" s="7" t="s">
        <v>3474</v>
      </c>
      <c r="C1059" s="7" t="s">
        <v>3474</v>
      </c>
      <c r="D1059" s="7"/>
      <c r="E1059" s="8" t="s">
        <v>2396</v>
      </c>
      <c r="F1059" s="8" t="s">
        <v>2400</v>
      </c>
      <c r="G1059" s="8">
        <v>10</v>
      </c>
      <c r="H1059" s="8" t="s">
        <v>15</v>
      </c>
      <c r="I1059" s="8">
        <v>40</v>
      </c>
      <c r="J1059" s="7" t="s">
        <v>21</v>
      </c>
      <c r="K1059" s="7" t="s">
        <v>22</v>
      </c>
      <c r="L1059" s="9" t="s">
        <v>22</v>
      </c>
    </row>
    <row r="1060" spans="1:12" ht="16.5" hidden="1" customHeight="1" x14ac:dyDescent="0.3">
      <c r="A1060" s="8" t="s">
        <v>3477</v>
      </c>
      <c r="B1060" s="7" t="s">
        <v>3474</v>
      </c>
      <c r="C1060" s="7" t="s">
        <v>3474</v>
      </c>
      <c r="D1060" s="7"/>
      <c r="E1060" s="8" t="s">
        <v>2396</v>
      </c>
      <c r="F1060" s="8" t="s">
        <v>2401</v>
      </c>
      <c r="G1060" s="8">
        <v>11</v>
      </c>
      <c r="H1060" s="8" t="s">
        <v>15</v>
      </c>
      <c r="I1060" s="8">
        <v>4000</v>
      </c>
      <c r="J1060" s="7" t="s">
        <v>21</v>
      </c>
      <c r="K1060" s="7" t="s">
        <v>22</v>
      </c>
      <c r="L1060" s="9" t="s">
        <v>22</v>
      </c>
    </row>
    <row r="1061" spans="1:12" ht="16.5" hidden="1" customHeight="1" x14ac:dyDescent="0.3">
      <c r="A1061" s="8" t="s">
        <v>3477</v>
      </c>
      <c r="B1061" s="7" t="s">
        <v>3474</v>
      </c>
      <c r="C1061" s="7" t="s">
        <v>3474</v>
      </c>
      <c r="D1061" s="7"/>
      <c r="E1061" s="8" t="s">
        <v>2396</v>
      </c>
      <c r="F1061" s="8" t="s">
        <v>2402</v>
      </c>
      <c r="G1061" s="8">
        <v>12</v>
      </c>
      <c r="H1061" s="8" t="s">
        <v>15</v>
      </c>
      <c r="I1061" s="8">
        <v>4000</v>
      </c>
      <c r="J1061" s="7" t="s">
        <v>21</v>
      </c>
      <c r="K1061" s="7" t="s">
        <v>22</v>
      </c>
      <c r="L1061" s="9" t="s">
        <v>22</v>
      </c>
    </row>
    <row r="1062" spans="1:12" ht="16.5" hidden="1" customHeight="1" x14ac:dyDescent="0.3">
      <c r="A1062" s="8" t="s">
        <v>3477</v>
      </c>
      <c r="B1062" s="7" t="s">
        <v>3474</v>
      </c>
      <c r="C1062" s="7" t="s">
        <v>3474</v>
      </c>
      <c r="D1062" s="7"/>
      <c r="E1062" s="8" t="s">
        <v>2396</v>
      </c>
      <c r="F1062" s="8" t="s">
        <v>1976</v>
      </c>
      <c r="G1062" s="8">
        <v>13</v>
      </c>
      <c r="H1062" s="8" t="s">
        <v>15</v>
      </c>
      <c r="I1062" s="8">
        <v>40</v>
      </c>
      <c r="J1062" s="7" t="s">
        <v>21</v>
      </c>
      <c r="K1062" s="7" t="s">
        <v>22</v>
      </c>
      <c r="L1062" s="9" t="s">
        <v>22</v>
      </c>
    </row>
    <row r="1063" spans="1:12" ht="16.5" hidden="1" customHeight="1" x14ac:dyDescent="0.3">
      <c r="A1063" s="8" t="s">
        <v>3477</v>
      </c>
      <c r="B1063" s="7" t="s">
        <v>3474</v>
      </c>
      <c r="C1063" s="7" t="s">
        <v>3474</v>
      </c>
      <c r="D1063" s="7"/>
      <c r="E1063" s="8" t="s">
        <v>2396</v>
      </c>
      <c r="F1063" s="8" t="s">
        <v>1144</v>
      </c>
      <c r="G1063" s="8">
        <v>14</v>
      </c>
      <c r="H1063" s="8" t="s">
        <v>15</v>
      </c>
      <c r="I1063" s="8">
        <v>40</v>
      </c>
      <c r="J1063" s="7" t="s">
        <v>21</v>
      </c>
      <c r="K1063" s="7" t="s">
        <v>22</v>
      </c>
      <c r="L1063" s="9" t="s">
        <v>22</v>
      </c>
    </row>
    <row r="1064" spans="1:12" ht="16.5" hidden="1" customHeight="1" x14ac:dyDescent="0.3">
      <c r="A1064" s="8" t="s">
        <v>3477</v>
      </c>
      <c r="B1064" s="7" t="s">
        <v>3474</v>
      </c>
      <c r="C1064" s="7" t="s">
        <v>3474</v>
      </c>
      <c r="D1064" s="7"/>
      <c r="E1064" s="8" t="s">
        <v>2396</v>
      </c>
      <c r="F1064" s="8" t="s">
        <v>1150</v>
      </c>
      <c r="G1064" s="8">
        <v>15</v>
      </c>
      <c r="H1064" s="8" t="s">
        <v>15</v>
      </c>
      <c r="I1064" s="8">
        <v>40</v>
      </c>
      <c r="J1064" s="7" t="s">
        <v>21</v>
      </c>
      <c r="K1064" s="7" t="s">
        <v>22</v>
      </c>
      <c r="L1064" s="9" t="s">
        <v>22</v>
      </c>
    </row>
    <row r="1065" spans="1:12" ht="16.5" hidden="1" customHeight="1" x14ac:dyDescent="0.3">
      <c r="A1065" s="8" t="s">
        <v>3477</v>
      </c>
      <c r="B1065" s="7" t="s">
        <v>3474</v>
      </c>
      <c r="C1065" s="7" t="s">
        <v>3474</v>
      </c>
      <c r="D1065" s="7"/>
      <c r="E1065" s="8" t="s">
        <v>2396</v>
      </c>
      <c r="F1065" s="8" t="s">
        <v>1152</v>
      </c>
      <c r="G1065" s="8">
        <v>16</v>
      </c>
      <c r="H1065" s="8" t="s">
        <v>15</v>
      </c>
      <c r="I1065" s="8">
        <v>40</v>
      </c>
      <c r="J1065" s="7" t="s">
        <v>21</v>
      </c>
      <c r="K1065" s="7" t="s">
        <v>22</v>
      </c>
      <c r="L1065" s="9" t="s">
        <v>22</v>
      </c>
    </row>
    <row r="1066" spans="1:12" ht="16.5" hidden="1" customHeight="1" x14ac:dyDescent="0.3">
      <c r="A1066" s="8" t="s">
        <v>3477</v>
      </c>
      <c r="B1066" s="7" t="s">
        <v>3474</v>
      </c>
      <c r="C1066" s="7" t="s">
        <v>3474</v>
      </c>
      <c r="D1066" s="7"/>
      <c r="E1066" s="8" t="s">
        <v>2396</v>
      </c>
      <c r="F1066" s="8" t="s">
        <v>1154</v>
      </c>
      <c r="G1066" s="8">
        <v>17</v>
      </c>
      <c r="H1066" s="8" t="s">
        <v>15</v>
      </c>
      <c r="I1066" s="8">
        <v>40</v>
      </c>
      <c r="J1066" s="7" t="s">
        <v>21</v>
      </c>
      <c r="K1066" s="7" t="s">
        <v>22</v>
      </c>
      <c r="L1066" s="9" t="s">
        <v>22</v>
      </c>
    </row>
    <row r="1067" spans="1:12" ht="16.5" hidden="1" customHeight="1" x14ac:dyDescent="0.3">
      <c r="A1067" s="8" t="s">
        <v>3477</v>
      </c>
      <c r="B1067" s="7" t="s">
        <v>3474</v>
      </c>
      <c r="C1067" s="7" t="s">
        <v>3474</v>
      </c>
      <c r="D1067" s="7"/>
      <c r="E1067" s="8" t="s">
        <v>2396</v>
      </c>
      <c r="F1067" s="8" t="s">
        <v>18</v>
      </c>
      <c r="G1067" s="8">
        <v>18</v>
      </c>
      <c r="H1067" s="8" t="s">
        <v>15</v>
      </c>
      <c r="I1067" s="8">
        <v>40</v>
      </c>
      <c r="J1067" s="7" t="s">
        <v>21</v>
      </c>
      <c r="K1067" s="7" t="s">
        <v>22</v>
      </c>
      <c r="L1067" s="9" t="s">
        <v>22</v>
      </c>
    </row>
    <row r="1068" spans="1:12" ht="16.5" hidden="1" customHeight="1" x14ac:dyDescent="0.3">
      <c r="A1068" s="8" t="s">
        <v>3477</v>
      </c>
      <c r="B1068" s="7" t="s">
        <v>3474</v>
      </c>
      <c r="C1068" s="7" t="s">
        <v>3474</v>
      </c>
      <c r="D1068" s="7"/>
      <c r="E1068" s="8" t="s">
        <v>2396</v>
      </c>
      <c r="F1068" s="8" t="s">
        <v>2403</v>
      </c>
      <c r="G1068" s="8">
        <v>19</v>
      </c>
      <c r="H1068" s="8" t="s">
        <v>43</v>
      </c>
      <c r="I1068" s="8">
        <v>7</v>
      </c>
      <c r="J1068" s="7" t="s">
        <v>21</v>
      </c>
      <c r="K1068" s="7" t="s">
        <v>22</v>
      </c>
      <c r="L1068" s="9" t="s">
        <v>22</v>
      </c>
    </row>
    <row r="1069" spans="1:12" ht="16.5" hidden="1" customHeight="1" x14ac:dyDescent="0.3">
      <c r="A1069" s="8" t="s">
        <v>3477</v>
      </c>
      <c r="B1069" s="7" t="s">
        <v>3474</v>
      </c>
      <c r="C1069" s="7" t="s">
        <v>3474</v>
      </c>
      <c r="D1069" s="7"/>
      <c r="E1069" s="8" t="s">
        <v>2396</v>
      </c>
      <c r="F1069" s="8" t="s">
        <v>2271</v>
      </c>
      <c r="G1069" s="8">
        <v>20</v>
      </c>
      <c r="H1069" s="8" t="s">
        <v>15</v>
      </c>
      <c r="I1069" s="8">
        <v>40</v>
      </c>
      <c r="J1069" s="7" t="s">
        <v>21</v>
      </c>
      <c r="K1069" s="7" t="s">
        <v>22</v>
      </c>
      <c r="L1069" s="9" t="s">
        <v>22</v>
      </c>
    </row>
    <row r="1070" spans="1:12" ht="16.5" hidden="1" customHeight="1" x14ac:dyDescent="0.3">
      <c r="A1070" s="8" t="s">
        <v>3477</v>
      </c>
      <c r="B1070" s="7" t="s">
        <v>3474</v>
      </c>
      <c r="C1070" s="7" t="s">
        <v>3474</v>
      </c>
      <c r="D1070" s="7"/>
      <c r="E1070" s="8" t="s">
        <v>2396</v>
      </c>
      <c r="F1070" s="8" t="s">
        <v>575</v>
      </c>
      <c r="G1070" s="8">
        <v>21</v>
      </c>
      <c r="H1070" s="8" t="s">
        <v>15</v>
      </c>
      <c r="I1070" s="8">
        <v>255</v>
      </c>
      <c r="J1070" s="7" t="s">
        <v>21</v>
      </c>
      <c r="K1070" s="7" t="s">
        <v>22</v>
      </c>
      <c r="L1070" s="9" t="s">
        <v>22</v>
      </c>
    </row>
    <row r="1071" spans="1:12" ht="16.5" hidden="1" customHeight="1" x14ac:dyDescent="0.3">
      <c r="A1071" s="8" t="s">
        <v>3477</v>
      </c>
      <c r="B1071" s="7" t="s">
        <v>3474</v>
      </c>
      <c r="C1071" s="7" t="s">
        <v>3474</v>
      </c>
      <c r="D1071" s="7"/>
      <c r="E1071" s="8" t="s">
        <v>2396</v>
      </c>
      <c r="F1071" s="8" t="s">
        <v>59</v>
      </c>
      <c r="G1071" s="8">
        <v>22</v>
      </c>
      <c r="H1071" s="8" t="s">
        <v>15</v>
      </c>
      <c r="I1071" s="8">
        <v>40</v>
      </c>
      <c r="J1071" s="7" t="s">
        <v>21</v>
      </c>
      <c r="K1071" s="7" t="s">
        <v>22</v>
      </c>
      <c r="L1071" s="9" t="s">
        <v>22</v>
      </c>
    </row>
    <row r="1072" spans="1:12" ht="16.5" hidden="1" customHeight="1" x14ac:dyDescent="0.3">
      <c r="A1072" s="8" t="s">
        <v>3477</v>
      </c>
      <c r="B1072" s="7" t="s">
        <v>3474</v>
      </c>
      <c r="C1072" s="7" t="s">
        <v>3474</v>
      </c>
      <c r="D1072" s="7"/>
      <c r="E1072" s="8" t="s">
        <v>2396</v>
      </c>
      <c r="F1072" s="8" t="s">
        <v>61</v>
      </c>
      <c r="G1072" s="8">
        <v>23</v>
      </c>
      <c r="H1072" s="8" t="s">
        <v>15</v>
      </c>
      <c r="I1072" s="8">
        <v>40</v>
      </c>
      <c r="J1072" s="7" t="s">
        <v>21</v>
      </c>
      <c r="K1072" s="7" t="s">
        <v>22</v>
      </c>
      <c r="L1072" s="9" t="s">
        <v>22</v>
      </c>
    </row>
    <row r="1073" spans="1:12" ht="16.5" hidden="1" customHeight="1" x14ac:dyDescent="0.3">
      <c r="A1073" s="8" t="s">
        <v>3477</v>
      </c>
      <c r="B1073" s="7" t="s">
        <v>3474</v>
      </c>
      <c r="C1073" s="7" t="s">
        <v>3474</v>
      </c>
      <c r="D1073" s="7"/>
      <c r="E1073" s="8" t="s">
        <v>2396</v>
      </c>
      <c r="F1073" s="8" t="s">
        <v>63</v>
      </c>
      <c r="G1073" s="8">
        <v>24</v>
      </c>
      <c r="H1073" s="8" t="s">
        <v>15</v>
      </c>
      <c r="I1073" s="8">
        <v>40</v>
      </c>
      <c r="J1073" s="7" t="s">
        <v>21</v>
      </c>
      <c r="K1073" s="7" t="s">
        <v>22</v>
      </c>
      <c r="L1073" s="9" t="s">
        <v>22</v>
      </c>
    </row>
    <row r="1074" spans="1:12" ht="16.5" hidden="1" customHeight="1" x14ac:dyDescent="0.3">
      <c r="A1074" s="8" t="s">
        <v>3477</v>
      </c>
      <c r="B1074" s="7" t="s">
        <v>3474</v>
      </c>
      <c r="C1074" s="7" t="s">
        <v>3474</v>
      </c>
      <c r="D1074" s="7"/>
      <c r="E1074" s="8" t="s">
        <v>2396</v>
      </c>
      <c r="F1074" s="8" t="s">
        <v>65</v>
      </c>
      <c r="G1074" s="8">
        <v>25</v>
      </c>
      <c r="H1074" s="8" t="s">
        <v>43</v>
      </c>
      <c r="I1074" s="8">
        <v>7</v>
      </c>
      <c r="J1074" s="7" t="s">
        <v>21</v>
      </c>
      <c r="K1074" s="7" t="s">
        <v>22</v>
      </c>
      <c r="L1074" s="9" t="s">
        <v>22</v>
      </c>
    </row>
    <row r="1075" spans="1:12" ht="16.5" hidden="1" customHeight="1" x14ac:dyDescent="0.3">
      <c r="A1075" s="8" t="s">
        <v>3477</v>
      </c>
      <c r="B1075" s="7" t="s">
        <v>3474</v>
      </c>
      <c r="C1075" s="7" t="s">
        <v>3474</v>
      </c>
      <c r="D1075" s="7"/>
      <c r="E1075" s="8" t="s">
        <v>2396</v>
      </c>
      <c r="F1075" s="8" t="s">
        <v>67</v>
      </c>
      <c r="G1075" s="8">
        <v>26</v>
      </c>
      <c r="H1075" s="8" t="s">
        <v>15</v>
      </c>
      <c r="I1075" s="8">
        <v>40</v>
      </c>
      <c r="J1075" s="7" t="s">
        <v>21</v>
      </c>
      <c r="K1075" s="7" t="s">
        <v>22</v>
      </c>
      <c r="L1075" s="9" t="s">
        <v>22</v>
      </c>
    </row>
    <row r="1076" spans="1:12" ht="16.5" hidden="1" customHeight="1" x14ac:dyDescent="0.3">
      <c r="A1076" s="8" t="s">
        <v>3477</v>
      </c>
      <c r="B1076" s="7" t="s">
        <v>3474</v>
      </c>
      <c r="C1076" s="7" t="s">
        <v>3474</v>
      </c>
      <c r="D1076" s="7"/>
      <c r="E1076" s="8" t="s">
        <v>2396</v>
      </c>
      <c r="F1076" s="8" t="s">
        <v>110</v>
      </c>
      <c r="G1076" s="8">
        <v>27</v>
      </c>
      <c r="H1076" s="8" t="s">
        <v>15</v>
      </c>
      <c r="I1076" s="8">
        <v>40</v>
      </c>
      <c r="J1076" s="7" t="s">
        <v>21</v>
      </c>
      <c r="K1076" s="7" t="s">
        <v>22</v>
      </c>
      <c r="L1076" s="9" t="s">
        <v>22</v>
      </c>
    </row>
    <row r="1077" spans="1:12" ht="16.5" hidden="1" customHeight="1" x14ac:dyDescent="0.3">
      <c r="A1077" s="8" t="s">
        <v>3477</v>
      </c>
      <c r="B1077" s="7" t="s">
        <v>3474</v>
      </c>
      <c r="C1077" s="7" t="s">
        <v>3474</v>
      </c>
      <c r="D1077" s="7"/>
      <c r="E1077" s="8" t="s">
        <v>2396</v>
      </c>
      <c r="F1077" s="8" t="s">
        <v>69</v>
      </c>
      <c r="G1077" s="8">
        <v>28</v>
      </c>
      <c r="H1077" s="8" t="s">
        <v>15</v>
      </c>
      <c r="I1077" s="8">
        <v>40</v>
      </c>
      <c r="J1077" s="7" t="s">
        <v>21</v>
      </c>
      <c r="K1077" s="7" t="s">
        <v>22</v>
      </c>
      <c r="L1077" s="9" t="s">
        <v>22</v>
      </c>
    </row>
    <row r="1078" spans="1:12" ht="16.5" hidden="1" customHeight="1" x14ac:dyDescent="0.3">
      <c r="A1078" s="8" t="s">
        <v>3477</v>
      </c>
      <c r="B1078" s="7" t="s">
        <v>3474</v>
      </c>
      <c r="C1078" s="7" t="s">
        <v>3474</v>
      </c>
      <c r="D1078" s="7"/>
      <c r="E1078" s="8" t="s">
        <v>2404</v>
      </c>
      <c r="F1078" s="8" t="s">
        <v>40</v>
      </c>
      <c r="G1078" s="8">
        <v>1</v>
      </c>
      <c r="H1078" s="8" t="s">
        <v>15</v>
      </c>
      <c r="I1078" s="8">
        <v>40</v>
      </c>
      <c r="J1078" s="7" t="s">
        <v>16</v>
      </c>
      <c r="K1078" s="7" t="s">
        <v>11</v>
      </c>
      <c r="L1078" s="9" t="s">
        <v>2405</v>
      </c>
    </row>
    <row r="1079" spans="1:12" ht="16.5" hidden="1" customHeight="1" x14ac:dyDescent="0.3">
      <c r="A1079" s="8" t="s">
        <v>3477</v>
      </c>
      <c r="B1079" s="7" t="s">
        <v>3474</v>
      </c>
      <c r="C1079" s="7" t="s">
        <v>3474</v>
      </c>
      <c r="D1079" s="7"/>
      <c r="E1079" s="8" t="s">
        <v>2404</v>
      </c>
      <c r="F1079" s="8" t="s">
        <v>1138</v>
      </c>
      <c r="G1079" s="8">
        <v>2</v>
      </c>
      <c r="H1079" s="8" t="s">
        <v>15</v>
      </c>
      <c r="I1079" s="8">
        <v>40</v>
      </c>
      <c r="J1079" s="7" t="s">
        <v>16</v>
      </c>
      <c r="K1079" s="7" t="s">
        <v>11</v>
      </c>
      <c r="L1079" s="9" t="s">
        <v>2406</v>
      </c>
    </row>
    <row r="1080" spans="1:12" ht="16.5" hidden="1" customHeight="1" x14ac:dyDescent="0.3">
      <c r="A1080" s="8" t="s">
        <v>3477</v>
      </c>
      <c r="B1080" s="7" t="s">
        <v>3474</v>
      </c>
      <c r="C1080" s="7" t="s">
        <v>3474</v>
      </c>
      <c r="D1080" s="7"/>
      <c r="E1080" s="8" t="s">
        <v>2404</v>
      </c>
      <c r="F1080" s="8" t="s">
        <v>716</v>
      </c>
      <c r="G1080" s="8">
        <v>3</v>
      </c>
      <c r="H1080" s="8" t="s">
        <v>15</v>
      </c>
      <c r="I1080" s="8">
        <v>40</v>
      </c>
      <c r="J1080" s="7" t="s">
        <v>16</v>
      </c>
      <c r="K1080" s="7" t="s">
        <v>11</v>
      </c>
      <c r="L1080" s="9" t="s">
        <v>2407</v>
      </c>
    </row>
    <row r="1081" spans="1:12" ht="16.5" hidden="1" customHeight="1" x14ac:dyDescent="0.3">
      <c r="A1081" s="8" t="s">
        <v>3477</v>
      </c>
      <c r="B1081" s="7" t="s">
        <v>3474</v>
      </c>
      <c r="C1081" s="7" t="s">
        <v>3474</v>
      </c>
      <c r="D1081" s="7"/>
      <c r="E1081" s="8" t="s">
        <v>2404</v>
      </c>
      <c r="F1081" s="8" t="s">
        <v>623</v>
      </c>
      <c r="G1081" s="8">
        <v>4</v>
      </c>
      <c r="H1081" s="8" t="s">
        <v>15</v>
      </c>
      <c r="I1081" s="8">
        <v>40</v>
      </c>
      <c r="J1081" s="7" t="s">
        <v>16</v>
      </c>
      <c r="K1081" s="7" t="s">
        <v>11</v>
      </c>
      <c r="L1081" s="9" t="s">
        <v>2408</v>
      </c>
    </row>
    <row r="1082" spans="1:12" ht="16.5" hidden="1" customHeight="1" x14ac:dyDescent="0.3">
      <c r="A1082" s="8" t="s">
        <v>3477</v>
      </c>
      <c r="B1082" s="7" t="s">
        <v>3474</v>
      </c>
      <c r="C1082" s="7" t="s">
        <v>3474</v>
      </c>
      <c r="D1082" s="7"/>
      <c r="E1082" s="8" t="s">
        <v>2404</v>
      </c>
      <c r="F1082" s="8" t="s">
        <v>1142</v>
      </c>
      <c r="G1082" s="8">
        <v>5</v>
      </c>
      <c r="H1082" s="8" t="s">
        <v>15</v>
      </c>
      <c r="I1082" s="8">
        <v>40</v>
      </c>
      <c r="J1082" s="7" t="s">
        <v>16</v>
      </c>
      <c r="K1082" s="7" t="s">
        <v>11</v>
      </c>
      <c r="L1082" s="9" t="s">
        <v>1143</v>
      </c>
    </row>
    <row r="1083" spans="1:12" ht="16.5" hidden="1" customHeight="1" x14ac:dyDescent="0.3">
      <c r="A1083" s="8" t="s">
        <v>3477</v>
      </c>
      <c r="B1083" s="7" t="s">
        <v>3474</v>
      </c>
      <c r="C1083" s="7" t="s">
        <v>3474</v>
      </c>
      <c r="D1083" s="7"/>
      <c r="E1083" s="8" t="s">
        <v>2404</v>
      </c>
      <c r="F1083" s="8" t="s">
        <v>1144</v>
      </c>
      <c r="G1083" s="8">
        <v>6</v>
      </c>
      <c r="H1083" s="8" t="s">
        <v>15</v>
      </c>
      <c r="I1083" s="8">
        <v>40</v>
      </c>
      <c r="J1083" s="7" t="s">
        <v>21</v>
      </c>
      <c r="K1083" s="7" t="s">
        <v>22</v>
      </c>
      <c r="L1083" s="9" t="s">
        <v>2409</v>
      </c>
    </row>
    <row r="1084" spans="1:12" ht="16.5" hidden="1" customHeight="1" x14ac:dyDescent="0.3">
      <c r="A1084" s="8" t="s">
        <v>3477</v>
      </c>
      <c r="B1084" s="7" t="s">
        <v>3474</v>
      </c>
      <c r="C1084" s="7" t="s">
        <v>3474</v>
      </c>
      <c r="D1084" s="7"/>
      <c r="E1084" s="8" t="s">
        <v>2404</v>
      </c>
      <c r="F1084" s="8" t="s">
        <v>1150</v>
      </c>
      <c r="G1084" s="8">
        <v>7</v>
      </c>
      <c r="H1084" s="8" t="s">
        <v>15</v>
      </c>
      <c r="I1084" s="8">
        <v>40</v>
      </c>
      <c r="J1084" s="7" t="s">
        <v>21</v>
      </c>
      <c r="K1084" s="7" t="s">
        <v>22</v>
      </c>
      <c r="L1084" s="9" t="s">
        <v>1151</v>
      </c>
    </row>
    <row r="1085" spans="1:12" ht="16.5" hidden="1" customHeight="1" x14ac:dyDescent="0.3">
      <c r="A1085" s="8" t="s">
        <v>3477</v>
      </c>
      <c r="B1085" s="7" t="s">
        <v>3474</v>
      </c>
      <c r="C1085" s="7" t="s">
        <v>3474</v>
      </c>
      <c r="D1085" s="7"/>
      <c r="E1085" s="8" t="s">
        <v>2404</v>
      </c>
      <c r="F1085" s="8" t="s">
        <v>1152</v>
      </c>
      <c r="G1085" s="8">
        <v>8</v>
      </c>
      <c r="H1085" s="8" t="s">
        <v>15</v>
      </c>
      <c r="I1085" s="8">
        <v>40</v>
      </c>
      <c r="J1085" s="7" t="s">
        <v>21</v>
      </c>
      <c r="K1085" s="7" t="s">
        <v>22</v>
      </c>
      <c r="L1085" s="9" t="s">
        <v>1153</v>
      </c>
    </row>
    <row r="1086" spans="1:12" ht="16.5" hidden="1" customHeight="1" x14ac:dyDescent="0.3">
      <c r="A1086" s="8" t="s">
        <v>3477</v>
      </c>
      <c r="B1086" s="7" t="s">
        <v>3474</v>
      </c>
      <c r="C1086" s="7" t="s">
        <v>3474</v>
      </c>
      <c r="D1086" s="7"/>
      <c r="E1086" s="8" t="s">
        <v>2404</v>
      </c>
      <c r="F1086" s="8" t="s">
        <v>1154</v>
      </c>
      <c r="G1086" s="8">
        <v>9</v>
      </c>
      <c r="H1086" s="8" t="s">
        <v>15</v>
      </c>
      <c r="I1086" s="8">
        <v>40</v>
      </c>
      <c r="J1086" s="7" t="s">
        <v>21</v>
      </c>
      <c r="K1086" s="7" t="s">
        <v>22</v>
      </c>
      <c r="L1086" s="9" t="s">
        <v>2410</v>
      </c>
    </row>
    <row r="1087" spans="1:12" ht="16.5" hidden="1" customHeight="1" x14ac:dyDescent="0.3">
      <c r="A1087" s="8" t="s">
        <v>3477</v>
      </c>
      <c r="B1087" s="7" t="s">
        <v>3474</v>
      </c>
      <c r="C1087" s="7" t="s">
        <v>3474</v>
      </c>
      <c r="D1087" s="7"/>
      <c r="E1087" s="8" t="s">
        <v>2404</v>
      </c>
      <c r="F1087" s="8" t="s">
        <v>18</v>
      </c>
      <c r="G1087" s="8">
        <v>10</v>
      </c>
      <c r="H1087" s="8" t="s">
        <v>15</v>
      </c>
      <c r="I1087" s="8">
        <v>40</v>
      </c>
      <c r="J1087" s="7" t="s">
        <v>21</v>
      </c>
      <c r="K1087" s="7" t="s">
        <v>22</v>
      </c>
      <c r="L1087" s="9" t="s">
        <v>1156</v>
      </c>
    </row>
    <row r="1088" spans="1:12" ht="16.5" hidden="1" customHeight="1" x14ac:dyDescent="0.3">
      <c r="A1088" s="8" t="s">
        <v>3477</v>
      </c>
      <c r="B1088" s="7" t="s">
        <v>3474</v>
      </c>
      <c r="C1088" s="7" t="s">
        <v>3474</v>
      </c>
      <c r="D1088" s="7"/>
      <c r="E1088" s="8" t="s">
        <v>2404</v>
      </c>
      <c r="F1088" s="8" t="s">
        <v>61</v>
      </c>
      <c r="G1088" s="8">
        <v>11</v>
      </c>
      <c r="H1088" s="8" t="s">
        <v>15</v>
      </c>
      <c r="I1088" s="8">
        <v>40</v>
      </c>
      <c r="J1088" s="7" t="s">
        <v>21</v>
      </c>
      <c r="K1088" s="7" t="s">
        <v>22</v>
      </c>
      <c r="L1088" s="9" t="s">
        <v>107</v>
      </c>
    </row>
    <row r="1089" spans="1:12" ht="16.5" hidden="1" customHeight="1" x14ac:dyDescent="0.3">
      <c r="A1089" s="8" t="s">
        <v>3477</v>
      </c>
      <c r="B1089" s="7" t="s">
        <v>3474</v>
      </c>
      <c r="C1089" s="7" t="s">
        <v>3474</v>
      </c>
      <c r="D1089" s="7"/>
      <c r="E1089" s="8" t="s">
        <v>2404</v>
      </c>
      <c r="F1089" s="8" t="s">
        <v>63</v>
      </c>
      <c r="G1089" s="8">
        <v>12</v>
      </c>
      <c r="H1089" s="8" t="s">
        <v>15</v>
      </c>
      <c r="I1089" s="8">
        <v>40</v>
      </c>
      <c r="J1089" s="7" t="s">
        <v>16</v>
      </c>
      <c r="K1089" s="7" t="s">
        <v>11</v>
      </c>
      <c r="L1089" s="9" t="s">
        <v>108</v>
      </c>
    </row>
    <row r="1090" spans="1:12" ht="16.5" hidden="1" customHeight="1" x14ac:dyDescent="0.3">
      <c r="A1090" s="8" t="s">
        <v>3477</v>
      </c>
      <c r="B1090" s="7" t="s">
        <v>3474</v>
      </c>
      <c r="C1090" s="7" t="s">
        <v>3474</v>
      </c>
      <c r="D1090" s="7"/>
      <c r="E1090" s="8" t="s">
        <v>2404</v>
      </c>
      <c r="F1090" s="8" t="s">
        <v>65</v>
      </c>
      <c r="G1090" s="8">
        <v>13</v>
      </c>
      <c r="H1090" s="8" t="s">
        <v>43</v>
      </c>
      <c r="I1090" s="8">
        <v>7</v>
      </c>
      <c r="J1090" s="7" t="s">
        <v>21</v>
      </c>
      <c r="K1090" s="7" t="s">
        <v>22</v>
      </c>
      <c r="L1090" s="9" t="s">
        <v>109</v>
      </c>
    </row>
    <row r="1091" spans="1:12" ht="16.5" hidden="1" customHeight="1" x14ac:dyDescent="0.3">
      <c r="A1091" s="8" t="s">
        <v>3477</v>
      </c>
      <c r="B1091" s="7" t="s">
        <v>3474</v>
      </c>
      <c r="C1091" s="7" t="s">
        <v>3474</v>
      </c>
      <c r="D1091" s="7"/>
      <c r="E1091" s="8" t="s">
        <v>2404</v>
      </c>
      <c r="F1091" s="8" t="s">
        <v>67</v>
      </c>
      <c r="G1091" s="8">
        <v>14</v>
      </c>
      <c r="H1091" s="8" t="s">
        <v>15</v>
      </c>
      <c r="I1091" s="8">
        <v>40</v>
      </c>
      <c r="J1091" s="7" t="s">
        <v>21</v>
      </c>
      <c r="K1091" s="7" t="s">
        <v>22</v>
      </c>
      <c r="L1091" s="9" t="s">
        <v>112</v>
      </c>
    </row>
    <row r="1092" spans="1:12" ht="16.5" hidden="1" customHeight="1" x14ac:dyDescent="0.3">
      <c r="A1092" s="8" t="s">
        <v>3477</v>
      </c>
      <c r="B1092" s="7" t="s">
        <v>3474</v>
      </c>
      <c r="C1092" s="7" t="s">
        <v>3474</v>
      </c>
      <c r="D1092" s="7"/>
      <c r="E1092" s="8" t="s">
        <v>2404</v>
      </c>
      <c r="F1092" s="8" t="s">
        <v>110</v>
      </c>
      <c r="G1092" s="8">
        <v>15</v>
      </c>
      <c r="H1092" s="8" t="s">
        <v>15</v>
      </c>
      <c r="I1092" s="8">
        <v>40</v>
      </c>
      <c r="J1092" s="7" t="s">
        <v>21</v>
      </c>
      <c r="K1092" s="7" t="s">
        <v>22</v>
      </c>
      <c r="L1092" s="9" t="s">
        <v>111</v>
      </c>
    </row>
    <row r="1093" spans="1:12" ht="16.5" hidden="1" customHeight="1" x14ac:dyDescent="0.3">
      <c r="A1093" s="8" t="s">
        <v>3477</v>
      </c>
      <c r="B1093" s="7" t="s">
        <v>3474</v>
      </c>
      <c r="C1093" s="7" t="s">
        <v>3474</v>
      </c>
      <c r="D1093" s="7"/>
      <c r="E1093" s="8" t="s">
        <v>2404</v>
      </c>
      <c r="F1093" s="8" t="s">
        <v>69</v>
      </c>
      <c r="G1093" s="8">
        <v>16</v>
      </c>
      <c r="H1093" s="8" t="s">
        <v>15</v>
      </c>
      <c r="I1093" s="8">
        <v>500</v>
      </c>
      <c r="J1093" s="7" t="s">
        <v>21</v>
      </c>
      <c r="K1093" s="7" t="s">
        <v>22</v>
      </c>
      <c r="L1093" s="9" t="s">
        <v>1157</v>
      </c>
    </row>
    <row r="1094" spans="1:12" ht="16.5" hidden="1" customHeight="1" x14ac:dyDescent="0.3">
      <c r="A1094" s="8" t="s">
        <v>3477</v>
      </c>
      <c r="B1094" s="7" t="s">
        <v>3474</v>
      </c>
      <c r="C1094" s="7" t="s">
        <v>3474</v>
      </c>
      <c r="D1094" s="7"/>
      <c r="E1094" s="8" t="s">
        <v>2411</v>
      </c>
      <c r="F1094" s="8" t="s">
        <v>40</v>
      </c>
      <c r="G1094" s="8">
        <v>1</v>
      </c>
      <c r="H1094" s="8" t="s">
        <v>15</v>
      </c>
      <c r="I1094" s="8">
        <v>40</v>
      </c>
      <c r="J1094" s="7" t="s">
        <v>16</v>
      </c>
      <c r="K1094" s="7" t="s">
        <v>11</v>
      </c>
      <c r="L1094" s="9" t="s">
        <v>598</v>
      </c>
    </row>
    <row r="1095" spans="1:12" ht="16.5" hidden="1" customHeight="1" x14ac:dyDescent="0.3">
      <c r="A1095" s="8" t="s">
        <v>3477</v>
      </c>
      <c r="B1095" s="7" t="s">
        <v>3474</v>
      </c>
      <c r="C1095" s="7" t="s">
        <v>3474</v>
      </c>
      <c r="D1095" s="7"/>
      <c r="E1095" s="8" t="s">
        <v>2411</v>
      </c>
      <c r="F1095" s="8" t="s">
        <v>285</v>
      </c>
      <c r="G1095" s="8">
        <v>2</v>
      </c>
      <c r="H1095" s="8" t="s">
        <v>15</v>
      </c>
      <c r="I1095" s="8">
        <v>40</v>
      </c>
      <c r="J1095" s="7" t="s">
        <v>16</v>
      </c>
      <c r="K1095" s="7" t="s">
        <v>11</v>
      </c>
      <c r="L1095" s="9" t="s">
        <v>482</v>
      </c>
    </row>
    <row r="1096" spans="1:12" ht="16.5" hidden="1" customHeight="1" x14ac:dyDescent="0.3">
      <c r="A1096" s="8" t="s">
        <v>3477</v>
      </c>
      <c r="B1096" s="7" t="s">
        <v>3474</v>
      </c>
      <c r="C1096" s="7" t="s">
        <v>3474</v>
      </c>
      <c r="D1096" s="7"/>
      <c r="E1096" s="8" t="s">
        <v>2411</v>
      </c>
      <c r="F1096" s="8" t="s">
        <v>2412</v>
      </c>
      <c r="G1096" s="8">
        <v>3</v>
      </c>
      <c r="H1096" s="8" t="s">
        <v>15</v>
      </c>
      <c r="I1096" s="8">
        <v>40</v>
      </c>
      <c r="J1096" s="7" t="s">
        <v>21</v>
      </c>
      <c r="K1096" s="7" t="s">
        <v>22</v>
      </c>
      <c r="L1096" s="9" t="s">
        <v>2413</v>
      </c>
    </row>
    <row r="1097" spans="1:12" ht="16.5" hidden="1" customHeight="1" x14ac:dyDescent="0.3">
      <c r="A1097" s="8" t="s">
        <v>3477</v>
      </c>
      <c r="B1097" s="7" t="s">
        <v>3474</v>
      </c>
      <c r="C1097" s="7" t="s">
        <v>3474</v>
      </c>
      <c r="D1097" s="7"/>
      <c r="E1097" s="8" t="s">
        <v>2411</v>
      </c>
      <c r="F1097" s="8" t="s">
        <v>18</v>
      </c>
      <c r="G1097" s="8">
        <v>4</v>
      </c>
      <c r="H1097" s="8" t="s">
        <v>15</v>
      </c>
      <c r="I1097" s="8">
        <v>40</v>
      </c>
      <c r="J1097" s="7" t="s">
        <v>21</v>
      </c>
      <c r="K1097" s="7" t="s">
        <v>22</v>
      </c>
      <c r="L1097" s="9" t="s">
        <v>18</v>
      </c>
    </row>
    <row r="1098" spans="1:12" ht="16.5" hidden="1" customHeight="1" x14ac:dyDescent="0.3">
      <c r="A1098" s="8" t="s">
        <v>3477</v>
      </c>
      <c r="B1098" s="7" t="s">
        <v>3474</v>
      </c>
      <c r="C1098" s="7" t="s">
        <v>3474</v>
      </c>
      <c r="D1098" s="7"/>
      <c r="E1098" s="8" t="s">
        <v>2411</v>
      </c>
      <c r="F1098" s="8" t="s">
        <v>1004</v>
      </c>
      <c r="G1098" s="8">
        <v>5</v>
      </c>
      <c r="H1098" s="8" t="s">
        <v>15</v>
      </c>
      <c r="I1098" s="8">
        <v>500</v>
      </c>
      <c r="J1098" s="7" t="s">
        <v>21</v>
      </c>
      <c r="K1098" s="7" t="s">
        <v>22</v>
      </c>
      <c r="L1098" s="9" t="s">
        <v>1004</v>
      </c>
    </row>
    <row r="1099" spans="1:12" ht="16.5" hidden="1" customHeight="1" x14ac:dyDescent="0.3">
      <c r="A1099" s="8" t="s">
        <v>3477</v>
      </c>
      <c r="B1099" s="7" t="s">
        <v>3474</v>
      </c>
      <c r="C1099" s="7" t="s">
        <v>3474</v>
      </c>
      <c r="D1099" s="7"/>
      <c r="E1099" s="8" t="s">
        <v>2411</v>
      </c>
      <c r="F1099" s="8" t="s">
        <v>61</v>
      </c>
      <c r="G1099" s="8">
        <v>6</v>
      </c>
      <c r="H1099" s="8" t="s">
        <v>15</v>
      </c>
      <c r="I1099" s="8">
        <v>20</v>
      </c>
      <c r="J1099" s="7" t="s">
        <v>21</v>
      </c>
      <c r="K1099" s="7" t="s">
        <v>22</v>
      </c>
      <c r="L1099" s="9" t="s">
        <v>160</v>
      </c>
    </row>
    <row r="1100" spans="1:12" ht="16.5" hidden="1" customHeight="1" x14ac:dyDescent="0.3">
      <c r="A1100" s="8" t="s">
        <v>3477</v>
      </c>
      <c r="B1100" s="7" t="s">
        <v>3474</v>
      </c>
      <c r="C1100" s="7" t="s">
        <v>3474</v>
      </c>
      <c r="D1100" s="7"/>
      <c r="E1100" s="8" t="s">
        <v>2411</v>
      </c>
      <c r="F1100" s="8" t="s">
        <v>63</v>
      </c>
      <c r="G1100" s="8">
        <v>7</v>
      </c>
      <c r="H1100" s="8" t="s">
        <v>15</v>
      </c>
      <c r="I1100" s="8">
        <v>40</v>
      </c>
      <c r="J1100" s="7" t="s">
        <v>21</v>
      </c>
      <c r="K1100" s="7" t="s">
        <v>22</v>
      </c>
      <c r="L1100" s="9" t="s">
        <v>161</v>
      </c>
    </row>
    <row r="1101" spans="1:12" ht="16.5" hidden="1" customHeight="1" x14ac:dyDescent="0.3">
      <c r="A1101" s="8" t="s">
        <v>3477</v>
      </c>
      <c r="B1101" s="7" t="s">
        <v>3474</v>
      </c>
      <c r="C1101" s="7" t="s">
        <v>3474</v>
      </c>
      <c r="D1101" s="7"/>
      <c r="E1101" s="8" t="s">
        <v>2411</v>
      </c>
      <c r="F1101" s="8" t="s">
        <v>65</v>
      </c>
      <c r="G1101" s="8">
        <v>8</v>
      </c>
      <c r="H1101" s="8" t="s">
        <v>43</v>
      </c>
      <c r="I1101" s="8">
        <v>7</v>
      </c>
      <c r="J1101" s="7" t="s">
        <v>21</v>
      </c>
      <c r="K1101" s="7" t="s">
        <v>22</v>
      </c>
      <c r="L1101" s="9" t="s">
        <v>494</v>
      </c>
    </row>
    <row r="1102" spans="1:12" ht="16.5" hidden="1" customHeight="1" x14ac:dyDescent="0.3">
      <c r="A1102" s="8" t="s">
        <v>3477</v>
      </c>
      <c r="B1102" s="7" t="s">
        <v>3474</v>
      </c>
      <c r="C1102" s="7" t="s">
        <v>3474</v>
      </c>
      <c r="D1102" s="7"/>
      <c r="E1102" s="8" t="s">
        <v>2411</v>
      </c>
      <c r="F1102" s="8" t="s">
        <v>67</v>
      </c>
      <c r="G1102" s="8">
        <v>9</v>
      </c>
      <c r="H1102" s="8" t="s">
        <v>15</v>
      </c>
      <c r="I1102" s="8">
        <v>40</v>
      </c>
      <c r="J1102" s="7" t="s">
        <v>21</v>
      </c>
      <c r="K1102" s="7" t="s">
        <v>22</v>
      </c>
      <c r="L1102" s="9" t="s">
        <v>2414</v>
      </c>
    </row>
    <row r="1103" spans="1:12" ht="16.5" hidden="1" customHeight="1" x14ac:dyDescent="0.3">
      <c r="A1103" s="8" t="s">
        <v>3477</v>
      </c>
      <c r="B1103" s="7" t="s">
        <v>3474</v>
      </c>
      <c r="C1103" s="7" t="s">
        <v>3474</v>
      </c>
      <c r="D1103" s="7"/>
      <c r="E1103" s="8" t="s">
        <v>2411</v>
      </c>
      <c r="F1103" s="8" t="s">
        <v>69</v>
      </c>
      <c r="G1103" s="8">
        <v>10</v>
      </c>
      <c r="H1103" s="8" t="s">
        <v>15</v>
      </c>
      <c r="I1103" s="8">
        <v>500</v>
      </c>
      <c r="J1103" s="7" t="s">
        <v>21</v>
      </c>
      <c r="K1103" s="7" t="s">
        <v>22</v>
      </c>
      <c r="L1103" s="9" t="s">
        <v>2415</v>
      </c>
    </row>
    <row r="1104" spans="1:12" ht="16.5" hidden="1" customHeight="1" x14ac:dyDescent="0.3">
      <c r="A1104" s="8" t="s">
        <v>3477</v>
      </c>
      <c r="B1104" s="7" t="s">
        <v>3474</v>
      </c>
      <c r="C1104" s="7" t="s">
        <v>3474</v>
      </c>
      <c r="D1104" s="7"/>
      <c r="E1104" s="8" t="s">
        <v>2416</v>
      </c>
      <c r="F1104" s="8" t="s">
        <v>40</v>
      </c>
      <c r="G1104" s="8">
        <v>1</v>
      </c>
      <c r="H1104" s="8" t="s">
        <v>15</v>
      </c>
      <c r="I1104" s="8">
        <v>40</v>
      </c>
      <c r="J1104" s="7" t="s">
        <v>16</v>
      </c>
      <c r="K1104" s="7" t="s">
        <v>11</v>
      </c>
      <c r="L1104" s="9" t="s">
        <v>598</v>
      </c>
    </row>
    <row r="1105" spans="1:12" ht="16.5" hidden="1" customHeight="1" x14ac:dyDescent="0.3">
      <c r="A1105" s="8" t="s">
        <v>3477</v>
      </c>
      <c r="B1105" s="7" t="s">
        <v>3474</v>
      </c>
      <c r="C1105" s="7" t="s">
        <v>3474</v>
      </c>
      <c r="D1105" s="7"/>
      <c r="E1105" s="8" t="s">
        <v>2416</v>
      </c>
      <c r="F1105" s="8" t="s">
        <v>285</v>
      </c>
      <c r="G1105" s="8">
        <v>2</v>
      </c>
      <c r="H1105" s="8" t="s">
        <v>15</v>
      </c>
      <c r="I1105" s="8">
        <v>40</v>
      </c>
      <c r="J1105" s="7" t="s">
        <v>16</v>
      </c>
      <c r="K1105" s="7" t="s">
        <v>11</v>
      </c>
      <c r="L1105" s="9" t="s">
        <v>482</v>
      </c>
    </row>
    <row r="1106" spans="1:12" ht="16.5" hidden="1" customHeight="1" x14ac:dyDescent="0.3">
      <c r="A1106" s="8" t="s">
        <v>3477</v>
      </c>
      <c r="B1106" s="7" t="s">
        <v>3474</v>
      </c>
      <c r="C1106" s="7" t="s">
        <v>3474</v>
      </c>
      <c r="D1106" s="7"/>
      <c r="E1106" s="8" t="s">
        <v>2416</v>
      </c>
      <c r="F1106" s="8" t="s">
        <v>2412</v>
      </c>
      <c r="G1106" s="8">
        <v>3</v>
      </c>
      <c r="H1106" s="8" t="s">
        <v>15</v>
      </c>
      <c r="I1106" s="8">
        <v>40</v>
      </c>
      <c r="J1106" s="7" t="s">
        <v>21</v>
      </c>
      <c r="K1106" s="7" t="s">
        <v>22</v>
      </c>
      <c r="L1106" s="9" t="s">
        <v>2413</v>
      </c>
    </row>
    <row r="1107" spans="1:12" ht="16.5" hidden="1" customHeight="1" x14ac:dyDescent="0.3">
      <c r="A1107" s="8" t="s">
        <v>3477</v>
      </c>
      <c r="B1107" s="7" t="s">
        <v>3474</v>
      </c>
      <c r="C1107" s="7" t="s">
        <v>3474</v>
      </c>
      <c r="D1107" s="7"/>
      <c r="E1107" s="8" t="s">
        <v>2416</v>
      </c>
      <c r="F1107" s="8" t="s">
        <v>18</v>
      </c>
      <c r="G1107" s="8">
        <v>4</v>
      </c>
      <c r="H1107" s="8" t="s">
        <v>15</v>
      </c>
      <c r="I1107" s="8">
        <v>40</v>
      </c>
      <c r="J1107" s="7" t="s">
        <v>21</v>
      </c>
      <c r="K1107" s="7" t="s">
        <v>22</v>
      </c>
      <c r="L1107" s="9" t="s">
        <v>18</v>
      </c>
    </row>
    <row r="1108" spans="1:12" ht="16.5" hidden="1" customHeight="1" x14ac:dyDescent="0.3">
      <c r="A1108" s="8" t="s">
        <v>3477</v>
      </c>
      <c r="B1108" s="7" t="s">
        <v>3474</v>
      </c>
      <c r="C1108" s="7" t="s">
        <v>3474</v>
      </c>
      <c r="D1108" s="7"/>
      <c r="E1108" s="8" t="s">
        <v>2416</v>
      </c>
      <c r="F1108" s="8" t="s">
        <v>1004</v>
      </c>
      <c r="G1108" s="8">
        <v>5</v>
      </c>
      <c r="H1108" s="8" t="s">
        <v>15</v>
      </c>
      <c r="I1108" s="8">
        <v>500</v>
      </c>
      <c r="J1108" s="7" t="s">
        <v>21</v>
      </c>
      <c r="K1108" s="7" t="s">
        <v>22</v>
      </c>
      <c r="L1108" s="9" t="s">
        <v>1004</v>
      </c>
    </row>
    <row r="1109" spans="1:12" ht="16.5" hidden="1" customHeight="1" x14ac:dyDescent="0.3">
      <c r="A1109" s="8" t="s">
        <v>3477</v>
      </c>
      <c r="B1109" s="7" t="s">
        <v>3474</v>
      </c>
      <c r="C1109" s="7" t="s">
        <v>3474</v>
      </c>
      <c r="D1109" s="7"/>
      <c r="E1109" s="8" t="s">
        <v>2416</v>
      </c>
      <c r="F1109" s="8" t="s">
        <v>61</v>
      </c>
      <c r="G1109" s="8">
        <v>6</v>
      </c>
      <c r="H1109" s="8" t="s">
        <v>15</v>
      </c>
      <c r="I1109" s="8">
        <v>20</v>
      </c>
      <c r="J1109" s="7" t="s">
        <v>21</v>
      </c>
      <c r="K1109" s="7" t="s">
        <v>22</v>
      </c>
      <c r="L1109" s="9" t="s">
        <v>160</v>
      </c>
    </row>
    <row r="1110" spans="1:12" ht="16.5" hidden="1" customHeight="1" x14ac:dyDescent="0.3">
      <c r="A1110" s="8" t="s">
        <v>3477</v>
      </c>
      <c r="B1110" s="7" t="s">
        <v>3474</v>
      </c>
      <c r="C1110" s="7" t="s">
        <v>3474</v>
      </c>
      <c r="D1110" s="7"/>
      <c r="E1110" s="8" t="s">
        <v>2416</v>
      </c>
      <c r="F1110" s="8" t="s">
        <v>63</v>
      </c>
      <c r="G1110" s="8">
        <v>7</v>
      </c>
      <c r="H1110" s="8" t="s">
        <v>15</v>
      </c>
      <c r="I1110" s="8">
        <v>40</v>
      </c>
      <c r="J1110" s="7" t="s">
        <v>16</v>
      </c>
      <c r="K1110" s="7" t="s">
        <v>11</v>
      </c>
      <c r="L1110" s="9" t="s">
        <v>161</v>
      </c>
    </row>
    <row r="1111" spans="1:12" ht="16.5" hidden="1" customHeight="1" x14ac:dyDescent="0.3">
      <c r="A1111" s="8" t="s">
        <v>3477</v>
      </c>
      <c r="B1111" s="7" t="s">
        <v>3474</v>
      </c>
      <c r="C1111" s="7" t="s">
        <v>3474</v>
      </c>
      <c r="D1111" s="7"/>
      <c r="E1111" s="8" t="s">
        <v>2416</v>
      </c>
      <c r="F1111" s="8" t="s">
        <v>65</v>
      </c>
      <c r="G1111" s="8">
        <v>8</v>
      </c>
      <c r="H1111" s="8" t="s">
        <v>43</v>
      </c>
      <c r="I1111" s="8">
        <v>7</v>
      </c>
      <c r="J1111" s="7" t="s">
        <v>21</v>
      </c>
      <c r="K1111" s="7" t="s">
        <v>22</v>
      </c>
      <c r="L1111" s="9" t="s">
        <v>494</v>
      </c>
    </row>
    <row r="1112" spans="1:12" ht="16.5" hidden="1" customHeight="1" x14ac:dyDescent="0.3">
      <c r="A1112" s="8" t="s">
        <v>3477</v>
      </c>
      <c r="B1112" s="7" t="s">
        <v>3474</v>
      </c>
      <c r="C1112" s="7" t="s">
        <v>3474</v>
      </c>
      <c r="D1112" s="7"/>
      <c r="E1112" s="8" t="s">
        <v>2416</v>
      </c>
      <c r="F1112" s="8" t="s">
        <v>67</v>
      </c>
      <c r="G1112" s="8">
        <v>9</v>
      </c>
      <c r="H1112" s="8" t="s">
        <v>15</v>
      </c>
      <c r="I1112" s="8">
        <v>40</v>
      </c>
      <c r="J1112" s="7" t="s">
        <v>21</v>
      </c>
      <c r="K1112" s="7" t="s">
        <v>22</v>
      </c>
      <c r="L1112" s="9" t="s">
        <v>2414</v>
      </c>
    </row>
    <row r="1113" spans="1:12" ht="16.5" hidden="1" customHeight="1" x14ac:dyDescent="0.3">
      <c r="A1113" s="8" t="s">
        <v>3477</v>
      </c>
      <c r="B1113" s="7" t="s">
        <v>3474</v>
      </c>
      <c r="C1113" s="7" t="s">
        <v>3474</v>
      </c>
      <c r="D1113" s="7"/>
      <c r="E1113" s="8" t="s">
        <v>2416</v>
      </c>
      <c r="F1113" s="8" t="s">
        <v>69</v>
      </c>
      <c r="G1113" s="8">
        <v>10</v>
      </c>
      <c r="H1113" s="8" t="s">
        <v>15</v>
      </c>
      <c r="I1113" s="8">
        <v>500</v>
      </c>
      <c r="J1113" s="7" t="s">
        <v>21</v>
      </c>
      <c r="K1113" s="7" t="s">
        <v>22</v>
      </c>
      <c r="L1113" s="9" t="s">
        <v>2415</v>
      </c>
    </row>
    <row r="1114" spans="1:12" ht="16.5" hidden="1" customHeight="1" x14ac:dyDescent="0.3">
      <c r="A1114" s="8" t="s">
        <v>3478</v>
      </c>
      <c r="B1114" s="7" t="s">
        <v>3475</v>
      </c>
      <c r="C1114" s="7" t="s">
        <v>3475</v>
      </c>
      <c r="D1114" s="7"/>
      <c r="E1114" s="8" t="s">
        <v>597</v>
      </c>
      <c r="F1114" s="8" t="s">
        <v>40</v>
      </c>
      <c r="G1114" s="8">
        <v>1</v>
      </c>
      <c r="H1114" s="8" t="s">
        <v>15</v>
      </c>
      <c r="I1114" s="8">
        <v>40</v>
      </c>
      <c r="J1114" s="7" t="s">
        <v>16</v>
      </c>
      <c r="K1114" s="7" t="s">
        <v>11</v>
      </c>
      <c r="L1114" s="9" t="s">
        <v>598</v>
      </c>
    </row>
    <row r="1115" spans="1:12" ht="16.5" hidden="1" customHeight="1" x14ac:dyDescent="0.3">
      <c r="A1115" s="8" t="s">
        <v>3478</v>
      </c>
      <c r="B1115" s="7" t="s">
        <v>3475</v>
      </c>
      <c r="C1115" s="7" t="s">
        <v>3475</v>
      </c>
      <c r="D1115" s="7"/>
      <c r="E1115" s="8" t="s">
        <v>597</v>
      </c>
      <c r="F1115" s="8" t="s">
        <v>285</v>
      </c>
      <c r="G1115" s="8">
        <v>2</v>
      </c>
      <c r="H1115" s="8" t="s">
        <v>15</v>
      </c>
      <c r="I1115" s="8">
        <v>40</v>
      </c>
      <c r="J1115" s="7" t="s">
        <v>16</v>
      </c>
      <c r="K1115" s="7" t="s">
        <v>22</v>
      </c>
      <c r="L1115" s="9" t="s">
        <v>599</v>
      </c>
    </row>
    <row r="1116" spans="1:12" ht="16.5" hidden="1" customHeight="1" x14ac:dyDescent="0.3">
      <c r="A1116" s="8" t="s">
        <v>3478</v>
      </c>
      <c r="B1116" s="7" t="s">
        <v>3475</v>
      </c>
      <c r="C1116" s="7" t="s">
        <v>3475</v>
      </c>
      <c r="D1116" s="7"/>
      <c r="E1116" s="8" t="s">
        <v>597</v>
      </c>
      <c r="F1116" s="8" t="s">
        <v>600</v>
      </c>
      <c r="G1116" s="8">
        <v>3</v>
      </c>
      <c r="H1116" s="8" t="s">
        <v>15</v>
      </c>
      <c r="I1116" s="8">
        <v>40</v>
      </c>
      <c r="J1116" s="7" t="s">
        <v>16</v>
      </c>
      <c r="K1116" s="7" t="s">
        <v>22</v>
      </c>
      <c r="L1116" s="9" t="s">
        <v>601</v>
      </c>
    </row>
    <row r="1117" spans="1:12" ht="16.5" hidden="1" customHeight="1" x14ac:dyDescent="0.3">
      <c r="A1117" s="8" t="s">
        <v>3478</v>
      </c>
      <c r="B1117" s="7" t="s">
        <v>3475</v>
      </c>
      <c r="C1117" s="7" t="s">
        <v>3475</v>
      </c>
      <c r="D1117" s="7"/>
      <c r="E1117" s="8" t="s">
        <v>597</v>
      </c>
      <c r="F1117" s="8" t="s">
        <v>602</v>
      </c>
      <c r="G1117" s="8">
        <v>4</v>
      </c>
      <c r="H1117" s="8" t="s">
        <v>15</v>
      </c>
      <c r="I1117" s="8">
        <v>40</v>
      </c>
      <c r="J1117" s="7" t="s">
        <v>21</v>
      </c>
      <c r="K1117" s="7" t="s">
        <v>22</v>
      </c>
      <c r="L1117" s="9" t="s">
        <v>603</v>
      </c>
    </row>
    <row r="1118" spans="1:12" ht="16.5" hidden="1" customHeight="1" x14ac:dyDescent="0.3">
      <c r="A1118" s="8" t="s">
        <v>3478</v>
      </c>
      <c r="B1118" s="7" t="s">
        <v>3475</v>
      </c>
      <c r="C1118" s="7" t="s">
        <v>3475</v>
      </c>
      <c r="D1118" s="7"/>
      <c r="E1118" s="8" t="s">
        <v>597</v>
      </c>
      <c r="F1118" s="8" t="s">
        <v>604</v>
      </c>
      <c r="G1118" s="8">
        <v>5</v>
      </c>
      <c r="H1118" s="8" t="s">
        <v>43</v>
      </c>
      <c r="I1118" s="8">
        <v>7</v>
      </c>
      <c r="J1118" s="7" t="s">
        <v>21</v>
      </c>
      <c r="K1118" s="7" t="s">
        <v>22</v>
      </c>
      <c r="L1118" s="9" t="s">
        <v>605</v>
      </c>
    </row>
    <row r="1119" spans="1:12" ht="16.5" hidden="1" customHeight="1" x14ac:dyDescent="0.3">
      <c r="A1119" s="8" t="s">
        <v>3478</v>
      </c>
      <c r="B1119" s="7" t="s">
        <v>3475</v>
      </c>
      <c r="C1119" s="7" t="s">
        <v>3475</v>
      </c>
      <c r="D1119" s="7"/>
      <c r="E1119" s="8" t="s">
        <v>597</v>
      </c>
      <c r="F1119" s="8" t="s">
        <v>606</v>
      </c>
      <c r="G1119" s="8">
        <v>6</v>
      </c>
      <c r="H1119" s="8" t="s">
        <v>15</v>
      </c>
      <c r="I1119" s="8">
        <v>40</v>
      </c>
      <c r="J1119" s="7" t="s">
        <v>21</v>
      </c>
      <c r="K1119" s="7" t="s">
        <v>22</v>
      </c>
      <c r="L1119" s="9" t="s">
        <v>607</v>
      </c>
    </row>
    <row r="1120" spans="1:12" ht="16.5" hidden="1" customHeight="1" x14ac:dyDescent="0.3">
      <c r="A1120" s="8" t="s">
        <v>3478</v>
      </c>
      <c r="B1120" s="7" t="s">
        <v>3475</v>
      </c>
      <c r="C1120" s="7" t="s">
        <v>3475</v>
      </c>
      <c r="D1120" s="7"/>
      <c r="E1120" s="8" t="s">
        <v>597</v>
      </c>
      <c r="F1120" s="8" t="s">
        <v>608</v>
      </c>
      <c r="G1120" s="8">
        <v>7</v>
      </c>
      <c r="H1120" s="8" t="s">
        <v>43</v>
      </c>
      <c r="I1120" s="8">
        <v>7</v>
      </c>
      <c r="J1120" s="7" t="s">
        <v>21</v>
      </c>
      <c r="K1120" s="7" t="s">
        <v>22</v>
      </c>
      <c r="L1120" s="9" t="s">
        <v>609</v>
      </c>
    </row>
    <row r="1121" spans="1:12" ht="16.5" hidden="1" customHeight="1" x14ac:dyDescent="0.3">
      <c r="A1121" s="8" t="s">
        <v>3478</v>
      </c>
      <c r="B1121" s="7" t="s">
        <v>3475</v>
      </c>
      <c r="C1121" s="7" t="s">
        <v>3475</v>
      </c>
      <c r="D1121" s="7"/>
      <c r="E1121" s="8" t="s">
        <v>597</v>
      </c>
      <c r="F1121" s="8" t="s">
        <v>610</v>
      </c>
      <c r="G1121" s="8">
        <v>8</v>
      </c>
      <c r="H1121" s="8" t="s">
        <v>15</v>
      </c>
      <c r="I1121" s="8">
        <v>40</v>
      </c>
      <c r="J1121" s="7" t="s">
        <v>21</v>
      </c>
      <c r="K1121" s="7" t="s">
        <v>22</v>
      </c>
      <c r="L1121" s="9" t="s">
        <v>611</v>
      </c>
    </row>
    <row r="1122" spans="1:12" ht="16.5" hidden="1" customHeight="1" x14ac:dyDescent="0.3">
      <c r="A1122" s="8" t="s">
        <v>3478</v>
      </c>
      <c r="B1122" s="7" t="s">
        <v>3475</v>
      </c>
      <c r="C1122" s="7" t="s">
        <v>3475</v>
      </c>
      <c r="D1122" s="7"/>
      <c r="E1122" s="8" t="s">
        <v>597</v>
      </c>
      <c r="F1122" s="8" t="s">
        <v>110</v>
      </c>
      <c r="G1122" s="8">
        <v>9</v>
      </c>
      <c r="H1122" s="8" t="s">
        <v>15</v>
      </c>
      <c r="I1122" s="8">
        <v>40</v>
      </c>
      <c r="J1122" s="7" t="s">
        <v>21</v>
      </c>
      <c r="K1122" s="7" t="s">
        <v>22</v>
      </c>
      <c r="L1122" s="9" t="s">
        <v>163</v>
      </c>
    </row>
    <row r="1123" spans="1:12" ht="16.5" hidden="1" customHeight="1" x14ac:dyDescent="0.3">
      <c r="A1123" s="8" t="s">
        <v>3478</v>
      </c>
      <c r="B1123" s="7" t="s">
        <v>3475</v>
      </c>
      <c r="C1123" s="7" t="s">
        <v>3475</v>
      </c>
      <c r="D1123" s="7"/>
      <c r="E1123" s="8" t="s">
        <v>597</v>
      </c>
      <c r="F1123" s="8" t="s">
        <v>63</v>
      </c>
      <c r="G1123" s="8">
        <v>10</v>
      </c>
      <c r="H1123" s="8" t="s">
        <v>15</v>
      </c>
      <c r="I1123" s="8">
        <v>40</v>
      </c>
      <c r="J1123" s="7" t="s">
        <v>16</v>
      </c>
      <c r="K1123" s="7" t="s">
        <v>11</v>
      </c>
      <c r="L1123" s="9" t="s">
        <v>612</v>
      </c>
    </row>
    <row r="1124" spans="1:12" ht="16.5" hidden="1" customHeight="1" x14ac:dyDescent="0.3">
      <c r="A1124" s="8" t="s">
        <v>3478</v>
      </c>
      <c r="B1124" s="7" t="s">
        <v>3475</v>
      </c>
      <c r="C1124" s="7" t="s">
        <v>3475</v>
      </c>
      <c r="D1124" s="7"/>
      <c r="E1124" s="8" t="s">
        <v>597</v>
      </c>
      <c r="F1124" s="8" t="s">
        <v>65</v>
      </c>
      <c r="G1124" s="8">
        <v>11</v>
      </c>
      <c r="H1124" s="8" t="s">
        <v>43</v>
      </c>
      <c r="I1124" s="8">
        <v>7</v>
      </c>
      <c r="J1124" s="7" t="s">
        <v>21</v>
      </c>
      <c r="K1124" s="7" t="s">
        <v>22</v>
      </c>
      <c r="L1124" s="9" t="s">
        <v>613</v>
      </c>
    </row>
    <row r="1125" spans="1:12" ht="16.5" hidden="1" customHeight="1" x14ac:dyDescent="0.3">
      <c r="A1125" s="8" t="s">
        <v>3478</v>
      </c>
      <c r="B1125" s="7" t="s">
        <v>3475</v>
      </c>
      <c r="C1125" s="7" t="s">
        <v>3475</v>
      </c>
      <c r="D1125" s="7"/>
      <c r="E1125" s="8" t="s">
        <v>597</v>
      </c>
      <c r="F1125" s="8" t="s">
        <v>61</v>
      </c>
      <c r="G1125" s="8">
        <v>12</v>
      </c>
      <c r="H1125" s="8" t="s">
        <v>15</v>
      </c>
      <c r="I1125" s="8">
        <v>40</v>
      </c>
      <c r="J1125" s="7" t="s">
        <v>21</v>
      </c>
      <c r="K1125" s="7" t="s">
        <v>22</v>
      </c>
      <c r="L1125" s="9" t="s">
        <v>614</v>
      </c>
    </row>
    <row r="1126" spans="1:12" ht="16.5" hidden="1" customHeight="1" x14ac:dyDescent="0.3">
      <c r="A1126" s="8" t="s">
        <v>3478</v>
      </c>
      <c r="B1126" s="7" t="s">
        <v>3475</v>
      </c>
      <c r="C1126" s="7" t="s">
        <v>3475</v>
      </c>
      <c r="D1126" s="7"/>
      <c r="E1126" s="8" t="s">
        <v>597</v>
      </c>
      <c r="F1126" s="8" t="s">
        <v>67</v>
      </c>
      <c r="G1126" s="8">
        <v>13</v>
      </c>
      <c r="H1126" s="8" t="s">
        <v>15</v>
      </c>
      <c r="I1126" s="8">
        <v>40</v>
      </c>
      <c r="J1126" s="7" t="s">
        <v>21</v>
      </c>
      <c r="K1126" s="7" t="s">
        <v>22</v>
      </c>
      <c r="L1126" s="9" t="s">
        <v>615</v>
      </c>
    </row>
    <row r="1127" spans="1:12" ht="16.5" hidden="1" customHeight="1" x14ac:dyDescent="0.3">
      <c r="A1127" s="8" t="s">
        <v>3478</v>
      </c>
      <c r="B1127" s="7" t="s">
        <v>3475</v>
      </c>
      <c r="C1127" s="7" t="s">
        <v>3475</v>
      </c>
      <c r="D1127" s="7"/>
      <c r="E1127" s="8" t="s">
        <v>597</v>
      </c>
      <c r="F1127" s="8" t="s">
        <v>69</v>
      </c>
      <c r="G1127" s="8">
        <v>14</v>
      </c>
      <c r="H1127" s="8" t="s">
        <v>15</v>
      </c>
      <c r="I1127" s="8">
        <v>40</v>
      </c>
      <c r="J1127" s="7" t="s">
        <v>21</v>
      </c>
      <c r="K1127" s="7" t="s">
        <v>22</v>
      </c>
      <c r="L1127" s="9" t="s">
        <v>616</v>
      </c>
    </row>
    <row r="1128" spans="1:12" ht="16.5" hidden="1" customHeight="1" x14ac:dyDescent="0.3">
      <c r="A1128" s="8" t="s">
        <v>3478</v>
      </c>
      <c r="B1128" s="7" t="s">
        <v>3475</v>
      </c>
      <c r="C1128" s="7" t="s">
        <v>3475</v>
      </c>
      <c r="D1128" s="7"/>
      <c r="E1128" s="8" t="s">
        <v>597</v>
      </c>
      <c r="F1128" s="8" t="s">
        <v>617</v>
      </c>
      <c r="G1128" s="8">
        <v>15</v>
      </c>
      <c r="H1128" s="8" t="s">
        <v>15</v>
      </c>
      <c r="I1128" s="8">
        <v>40</v>
      </c>
      <c r="J1128" s="7" t="s">
        <v>21</v>
      </c>
      <c r="K1128" s="7" t="s">
        <v>22</v>
      </c>
      <c r="L1128" s="9" t="s">
        <v>618</v>
      </c>
    </row>
    <row r="1129" spans="1:12" ht="16.5" hidden="1" customHeight="1" x14ac:dyDescent="0.3">
      <c r="A1129" s="8" t="s">
        <v>3478</v>
      </c>
      <c r="B1129" s="7" t="s">
        <v>3475</v>
      </c>
      <c r="C1129" s="7" t="s">
        <v>3475</v>
      </c>
      <c r="D1129" s="7"/>
      <c r="E1129" s="8" t="s">
        <v>619</v>
      </c>
      <c r="F1129" s="8" t="s">
        <v>40</v>
      </c>
      <c r="G1129" s="8">
        <v>1</v>
      </c>
      <c r="H1129" s="8" t="s">
        <v>15</v>
      </c>
      <c r="I1129" s="8">
        <v>40</v>
      </c>
      <c r="J1129" s="7" t="s">
        <v>16</v>
      </c>
      <c r="K1129" s="7" t="s">
        <v>11</v>
      </c>
      <c r="L1129" s="9" t="s">
        <v>598</v>
      </c>
    </row>
    <row r="1130" spans="1:12" ht="16.5" hidden="1" customHeight="1" x14ac:dyDescent="0.3">
      <c r="A1130" s="8" t="s">
        <v>3478</v>
      </c>
      <c r="B1130" s="7" t="s">
        <v>3475</v>
      </c>
      <c r="C1130" s="7" t="s">
        <v>3475</v>
      </c>
      <c r="D1130" s="7"/>
      <c r="E1130" s="8" t="s">
        <v>619</v>
      </c>
      <c r="F1130" s="8" t="s">
        <v>285</v>
      </c>
      <c r="G1130" s="8">
        <v>2</v>
      </c>
      <c r="H1130" s="8" t="s">
        <v>15</v>
      </c>
      <c r="I1130" s="8">
        <v>40</v>
      </c>
      <c r="J1130" s="7" t="s">
        <v>16</v>
      </c>
      <c r="K1130" s="7" t="s">
        <v>11</v>
      </c>
      <c r="L1130" s="9" t="s">
        <v>599</v>
      </c>
    </row>
    <row r="1131" spans="1:12" ht="16.5" hidden="1" customHeight="1" x14ac:dyDescent="0.3">
      <c r="A1131" s="8" t="s">
        <v>3478</v>
      </c>
      <c r="B1131" s="7" t="s">
        <v>3475</v>
      </c>
      <c r="C1131" s="7" t="s">
        <v>3475</v>
      </c>
      <c r="D1131" s="7"/>
      <c r="E1131" s="8" t="s">
        <v>619</v>
      </c>
      <c r="F1131" s="8" t="s">
        <v>341</v>
      </c>
      <c r="G1131" s="8">
        <v>3</v>
      </c>
      <c r="H1131" s="8" t="s">
        <v>43</v>
      </c>
      <c r="I1131" s="8">
        <v>7</v>
      </c>
      <c r="J1131" s="7" t="s">
        <v>16</v>
      </c>
      <c r="K1131" s="7" t="s">
        <v>22</v>
      </c>
      <c r="L1131" s="9" t="s">
        <v>620</v>
      </c>
    </row>
    <row r="1132" spans="1:12" ht="16.5" hidden="1" customHeight="1" x14ac:dyDescent="0.3">
      <c r="A1132" s="8" t="s">
        <v>3478</v>
      </c>
      <c r="B1132" s="7" t="s">
        <v>3475</v>
      </c>
      <c r="C1132" s="7" t="s">
        <v>3475</v>
      </c>
      <c r="D1132" s="7"/>
      <c r="E1132" s="8" t="s">
        <v>619</v>
      </c>
      <c r="F1132" s="8" t="s">
        <v>621</v>
      </c>
      <c r="G1132" s="8">
        <v>4</v>
      </c>
      <c r="H1132" s="8" t="s">
        <v>15</v>
      </c>
      <c r="I1132" s="8">
        <v>40</v>
      </c>
      <c r="J1132" s="7" t="s">
        <v>16</v>
      </c>
      <c r="K1132" s="7" t="s">
        <v>22</v>
      </c>
      <c r="L1132" s="9" t="s">
        <v>622</v>
      </c>
    </row>
    <row r="1133" spans="1:12" ht="16.5" hidden="1" customHeight="1" x14ac:dyDescent="0.3">
      <c r="A1133" s="8" t="s">
        <v>3478</v>
      </c>
      <c r="B1133" s="7" t="s">
        <v>3475</v>
      </c>
      <c r="C1133" s="7" t="s">
        <v>3475</v>
      </c>
      <c r="D1133" s="7"/>
      <c r="E1133" s="8" t="s">
        <v>619</v>
      </c>
      <c r="F1133" s="8" t="s">
        <v>623</v>
      </c>
      <c r="G1133" s="8">
        <v>5</v>
      </c>
      <c r="H1133" s="8" t="s">
        <v>15</v>
      </c>
      <c r="I1133" s="8">
        <v>40</v>
      </c>
      <c r="J1133" s="7" t="s">
        <v>16</v>
      </c>
      <c r="K1133" s="7" t="s">
        <v>11</v>
      </c>
      <c r="L1133" s="9" t="s">
        <v>624</v>
      </c>
    </row>
    <row r="1134" spans="1:12" ht="16.5" hidden="1" customHeight="1" x14ac:dyDescent="0.3">
      <c r="A1134" s="8" t="s">
        <v>3478</v>
      </c>
      <c r="B1134" s="7" t="s">
        <v>3475</v>
      </c>
      <c r="C1134" s="7" t="s">
        <v>3475</v>
      </c>
      <c r="D1134" s="7"/>
      <c r="E1134" s="8" t="s">
        <v>619</v>
      </c>
      <c r="F1134" s="8" t="s">
        <v>625</v>
      </c>
      <c r="G1134" s="8">
        <v>6</v>
      </c>
      <c r="H1134" s="8" t="s">
        <v>125</v>
      </c>
      <c r="I1134" s="8">
        <v>22</v>
      </c>
      <c r="J1134" s="7" t="s">
        <v>16</v>
      </c>
      <c r="K1134" s="7" t="s">
        <v>22</v>
      </c>
      <c r="L1134" s="9" t="s">
        <v>626</v>
      </c>
    </row>
    <row r="1135" spans="1:12" ht="16.5" hidden="1" customHeight="1" x14ac:dyDescent="0.3">
      <c r="A1135" s="8" t="s">
        <v>3478</v>
      </c>
      <c r="B1135" s="7" t="s">
        <v>3475</v>
      </c>
      <c r="C1135" s="7" t="s">
        <v>3475</v>
      </c>
      <c r="D1135" s="7"/>
      <c r="E1135" s="8" t="s">
        <v>619</v>
      </c>
      <c r="F1135" s="8" t="s">
        <v>110</v>
      </c>
      <c r="G1135" s="8">
        <v>7</v>
      </c>
      <c r="H1135" s="8" t="s">
        <v>15</v>
      </c>
      <c r="I1135" s="8">
        <v>40</v>
      </c>
      <c r="J1135" s="7" t="s">
        <v>21</v>
      </c>
      <c r="K1135" s="7" t="s">
        <v>22</v>
      </c>
      <c r="L1135" s="9" t="s">
        <v>163</v>
      </c>
    </row>
    <row r="1136" spans="1:12" ht="16.5" hidden="1" customHeight="1" x14ac:dyDescent="0.3">
      <c r="A1136" s="8" t="s">
        <v>3478</v>
      </c>
      <c r="B1136" s="7" t="s">
        <v>3475</v>
      </c>
      <c r="C1136" s="7" t="s">
        <v>3475</v>
      </c>
      <c r="D1136" s="7"/>
      <c r="E1136" s="8" t="s">
        <v>619</v>
      </c>
      <c r="F1136" s="8" t="s">
        <v>63</v>
      </c>
      <c r="G1136" s="8">
        <v>8</v>
      </c>
      <c r="H1136" s="8" t="s">
        <v>15</v>
      </c>
      <c r="I1136" s="8">
        <v>40</v>
      </c>
      <c r="J1136" s="7" t="s">
        <v>16</v>
      </c>
      <c r="K1136" s="7" t="s">
        <v>11</v>
      </c>
      <c r="L1136" s="9" t="s">
        <v>612</v>
      </c>
    </row>
    <row r="1137" spans="1:12" ht="16.5" hidden="1" customHeight="1" x14ac:dyDescent="0.3">
      <c r="A1137" s="8" t="s">
        <v>3478</v>
      </c>
      <c r="B1137" s="7" t="s">
        <v>3475</v>
      </c>
      <c r="C1137" s="7" t="s">
        <v>3475</v>
      </c>
      <c r="D1137" s="7"/>
      <c r="E1137" s="8" t="s">
        <v>619</v>
      </c>
      <c r="F1137" s="8" t="s">
        <v>65</v>
      </c>
      <c r="G1137" s="8">
        <v>9</v>
      </c>
      <c r="H1137" s="8" t="s">
        <v>43</v>
      </c>
      <c r="I1137" s="8">
        <v>7</v>
      </c>
      <c r="J1137" s="7" t="s">
        <v>21</v>
      </c>
      <c r="K1137" s="7" t="s">
        <v>22</v>
      </c>
      <c r="L1137" s="9" t="s">
        <v>613</v>
      </c>
    </row>
    <row r="1138" spans="1:12" ht="16.5" hidden="1" customHeight="1" x14ac:dyDescent="0.3">
      <c r="A1138" s="8" t="s">
        <v>3478</v>
      </c>
      <c r="B1138" s="7" t="s">
        <v>3475</v>
      </c>
      <c r="C1138" s="7" t="s">
        <v>3475</v>
      </c>
      <c r="D1138" s="7"/>
      <c r="E1138" s="8" t="s">
        <v>619</v>
      </c>
      <c r="F1138" s="8" t="s">
        <v>61</v>
      </c>
      <c r="G1138" s="8">
        <v>10</v>
      </c>
      <c r="H1138" s="8" t="s">
        <v>15</v>
      </c>
      <c r="I1138" s="8">
        <v>40</v>
      </c>
      <c r="J1138" s="7" t="s">
        <v>21</v>
      </c>
      <c r="K1138" s="7" t="s">
        <v>22</v>
      </c>
      <c r="L1138" s="9" t="s">
        <v>614</v>
      </c>
    </row>
    <row r="1139" spans="1:12" ht="16.5" hidden="1" customHeight="1" x14ac:dyDescent="0.3">
      <c r="A1139" s="8" t="s">
        <v>3478</v>
      </c>
      <c r="B1139" s="7" t="s">
        <v>3475</v>
      </c>
      <c r="C1139" s="7" t="s">
        <v>3475</v>
      </c>
      <c r="D1139" s="7"/>
      <c r="E1139" s="8" t="s">
        <v>619</v>
      </c>
      <c r="F1139" s="8" t="s">
        <v>67</v>
      </c>
      <c r="G1139" s="8">
        <v>11</v>
      </c>
      <c r="H1139" s="8" t="s">
        <v>15</v>
      </c>
      <c r="I1139" s="8">
        <v>40</v>
      </c>
      <c r="J1139" s="7" t="s">
        <v>21</v>
      </c>
      <c r="K1139" s="7" t="s">
        <v>22</v>
      </c>
      <c r="L1139" s="9" t="s">
        <v>615</v>
      </c>
    </row>
    <row r="1140" spans="1:12" ht="16.5" hidden="1" customHeight="1" x14ac:dyDescent="0.3">
      <c r="A1140" s="8" t="s">
        <v>3478</v>
      </c>
      <c r="B1140" s="7" t="s">
        <v>3475</v>
      </c>
      <c r="C1140" s="7" t="s">
        <v>3475</v>
      </c>
      <c r="D1140" s="7"/>
      <c r="E1140" s="8" t="s">
        <v>619</v>
      </c>
      <c r="F1140" s="8" t="s">
        <v>69</v>
      </c>
      <c r="G1140" s="8">
        <v>12</v>
      </c>
      <c r="H1140" s="8" t="s">
        <v>15</v>
      </c>
      <c r="I1140" s="8">
        <v>40</v>
      </c>
      <c r="J1140" s="7" t="s">
        <v>21</v>
      </c>
      <c r="K1140" s="7" t="s">
        <v>22</v>
      </c>
      <c r="L1140" s="9" t="s">
        <v>616</v>
      </c>
    </row>
    <row r="1141" spans="1:12" ht="16.5" hidden="1" customHeight="1" x14ac:dyDescent="0.3">
      <c r="A1141" s="8" t="s">
        <v>3479</v>
      </c>
      <c r="B1141" s="7" t="s">
        <v>3476</v>
      </c>
      <c r="C1141" s="7" t="s">
        <v>3476</v>
      </c>
      <c r="D1141" s="7"/>
      <c r="E1141" s="8" t="s">
        <v>627</v>
      </c>
      <c r="F1141" s="8" t="s">
        <v>40</v>
      </c>
      <c r="G1141" s="8">
        <v>1</v>
      </c>
      <c r="H1141" s="8" t="s">
        <v>15</v>
      </c>
      <c r="I1141" s="8">
        <v>40</v>
      </c>
      <c r="J1141" s="7" t="s">
        <v>16</v>
      </c>
      <c r="K1141" s="7" t="s">
        <v>11</v>
      </c>
      <c r="L1141" s="9" t="s">
        <v>628</v>
      </c>
    </row>
    <row r="1142" spans="1:12" ht="16.5" hidden="1" customHeight="1" x14ac:dyDescent="0.3">
      <c r="A1142" s="8" t="s">
        <v>3479</v>
      </c>
      <c r="B1142" s="7" t="s">
        <v>3476</v>
      </c>
      <c r="C1142" s="7" t="s">
        <v>3476</v>
      </c>
      <c r="D1142" s="7"/>
      <c r="E1142" s="8" t="s">
        <v>627</v>
      </c>
      <c r="F1142" s="8" t="s">
        <v>629</v>
      </c>
      <c r="G1142" s="8">
        <v>2</v>
      </c>
      <c r="H1142" s="8" t="s">
        <v>15</v>
      </c>
      <c r="I1142" s="8">
        <v>40</v>
      </c>
      <c r="J1142" s="7" t="s">
        <v>21</v>
      </c>
      <c r="K1142" s="7" t="s">
        <v>22</v>
      </c>
      <c r="L1142" s="9" t="s">
        <v>630</v>
      </c>
    </row>
    <row r="1143" spans="1:12" ht="16.5" hidden="1" customHeight="1" x14ac:dyDescent="0.3">
      <c r="A1143" s="8" t="s">
        <v>3479</v>
      </c>
      <c r="B1143" s="7" t="s">
        <v>3476</v>
      </c>
      <c r="C1143" s="7" t="s">
        <v>3476</v>
      </c>
      <c r="D1143" s="7"/>
      <c r="E1143" s="8" t="s">
        <v>627</v>
      </c>
      <c r="F1143" s="8" t="s">
        <v>631</v>
      </c>
      <c r="G1143" s="8">
        <v>3</v>
      </c>
      <c r="H1143" s="8" t="s">
        <v>15</v>
      </c>
      <c r="I1143" s="8">
        <v>40</v>
      </c>
      <c r="J1143" s="7" t="s">
        <v>21</v>
      </c>
      <c r="K1143" s="7" t="s">
        <v>22</v>
      </c>
      <c r="L1143" s="9" t="s">
        <v>632</v>
      </c>
    </row>
    <row r="1144" spans="1:12" ht="16.5" hidden="1" customHeight="1" x14ac:dyDescent="0.3">
      <c r="A1144" s="8" t="s">
        <v>3479</v>
      </c>
      <c r="B1144" s="7" t="s">
        <v>3476</v>
      </c>
      <c r="C1144" s="7" t="s">
        <v>3476</v>
      </c>
      <c r="D1144" s="7"/>
      <c r="E1144" s="8" t="s">
        <v>627</v>
      </c>
      <c r="F1144" s="8" t="s">
        <v>633</v>
      </c>
      <c r="G1144" s="8">
        <v>4</v>
      </c>
      <c r="H1144" s="8" t="s">
        <v>15</v>
      </c>
      <c r="I1144" s="8">
        <v>40</v>
      </c>
      <c r="J1144" s="7" t="s">
        <v>21</v>
      </c>
      <c r="K1144" s="7" t="s">
        <v>22</v>
      </c>
      <c r="L1144" s="9" t="s">
        <v>634</v>
      </c>
    </row>
    <row r="1145" spans="1:12" ht="16.5" hidden="1" customHeight="1" x14ac:dyDescent="0.3">
      <c r="A1145" s="8" t="s">
        <v>3479</v>
      </c>
      <c r="B1145" s="7" t="s">
        <v>3476</v>
      </c>
      <c r="C1145" s="7" t="s">
        <v>3476</v>
      </c>
      <c r="D1145" s="7"/>
      <c r="E1145" s="8" t="s">
        <v>627</v>
      </c>
      <c r="F1145" s="8" t="s">
        <v>635</v>
      </c>
      <c r="G1145" s="8">
        <v>5</v>
      </c>
      <c r="H1145" s="8" t="s">
        <v>15</v>
      </c>
      <c r="I1145" s="8">
        <v>40</v>
      </c>
      <c r="J1145" s="7" t="s">
        <v>21</v>
      </c>
      <c r="K1145" s="7" t="s">
        <v>22</v>
      </c>
      <c r="L1145" s="9" t="s">
        <v>636</v>
      </c>
    </row>
    <row r="1146" spans="1:12" ht="16.5" hidden="1" customHeight="1" x14ac:dyDescent="0.3">
      <c r="A1146" s="8" t="s">
        <v>3479</v>
      </c>
      <c r="B1146" s="7" t="s">
        <v>3476</v>
      </c>
      <c r="C1146" s="7" t="s">
        <v>3476</v>
      </c>
      <c r="D1146" s="7"/>
      <c r="E1146" s="8" t="s">
        <v>627</v>
      </c>
      <c r="F1146" s="8" t="s">
        <v>637</v>
      </c>
      <c r="G1146" s="8">
        <v>6</v>
      </c>
      <c r="H1146" s="8" t="s">
        <v>125</v>
      </c>
      <c r="I1146" s="8">
        <v>22</v>
      </c>
      <c r="J1146" s="7" t="s">
        <v>21</v>
      </c>
      <c r="K1146" s="7" t="s">
        <v>22</v>
      </c>
      <c r="L1146" s="9" t="s">
        <v>638</v>
      </c>
    </row>
    <row r="1147" spans="1:12" ht="16.5" hidden="1" customHeight="1" x14ac:dyDescent="0.3">
      <c r="A1147" s="8" t="s">
        <v>3479</v>
      </c>
      <c r="B1147" s="7" t="s">
        <v>3476</v>
      </c>
      <c r="C1147" s="7" t="s">
        <v>3476</v>
      </c>
      <c r="D1147" s="7"/>
      <c r="E1147" s="8" t="s">
        <v>627</v>
      </c>
      <c r="F1147" s="8" t="s">
        <v>575</v>
      </c>
      <c r="G1147" s="8">
        <v>7</v>
      </c>
      <c r="H1147" s="8" t="s">
        <v>15</v>
      </c>
      <c r="I1147" s="8">
        <v>40</v>
      </c>
      <c r="J1147" s="7" t="s">
        <v>21</v>
      </c>
      <c r="K1147" s="7" t="s">
        <v>22</v>
      </c>
      <c r="L1147" s="9" t="s">
        <v>639</v>
      </c>
    </row>
    <row r="1148" spans="1:12" ht="16.5" hidden="1" customHeight="1" x14ac:dyDescent="0.3">
      <c r="A1148" s="8" t="s">
        <v>3479</v>
      </c>
      <c r="B1148" s="7" t="s">
        <v>3476</v>
      </c>
      <c r="C1148" s="7" t="s">
        <v>3476</v>
      </c>
      <c r="D1148" s="7"/>
      <c r="E1148" s="8" t="s">
        <v>627</v>
      </c>
      <c r="F1148" s="8" t="s">
        <v>18</v>
      </c>
      <c r="G1148" s="8">
        <v>8</v>
      </c>
      <c r="H1148" s="8" t="s">
        <v>15</v>
      </c>
      <c r="I1148" s="8">
        <v>40</v>
      </c>
      <c r="J1148" s="7" t="s">
        <v>21</v>
      </c>
      <c r="K1148" s="7" t="s">
        <v>22</v>
      </c>
      <c r="L1148" s="9" t="s">
        <v>96</v>
      </c>
    </row>
    <row r="1149" spans="1:12" ht="16.5" hidden="1" customHeight="1" x14ac:dyDescent="0.3">
      <c r="A1149" s="8" t="s">
        <v>3479</v>
      </c>
      <c r="B1149" s="7" t="s">
        <v>3476</v>
      </c>
      <c r="C1149" s="7" t="s">
        <v>3476</v>
      </c>
      <c r="D1149" s="7"/>
      <c r="E1149" s="8" t="s">
        <v>627</v>
      </c>
      <c r="F1149" s="8" t="s">
        <v>38</v>
      </c>
      <c r="G1149" s="8">
        <v>9</v>
      </c>
      <c r="H1149" s="8" t="s">
        <v>15</v>
      </c>
      <c r="I1149" s="8">
        <v>40</v>
      </c>
      <c r="J1149" s="7" t="s">
        <v>21</v>
      </c>
      <c r="K1149" s="7" t="s">
        <v>22</v>
      </c>
      <c r="L1149" s="9" t="s">
        <v>640</v>
      </c>
    </row>
    <row r="1150" spans="1:12" ht="16.5" hidden="1" customHeight="1" x14ac:dyDescent="0.3">
      <c r="A1150" s="8" t="s">
        <v>3479</v>
      </c>
      <c r="B1150" s="7" t="s">
        <v>3476</v>
      </c>
      <c r="C1150" s="7" t="s">
        <v>3476</v>
      </c>
      <c r="D1150" s="7"/>
      <c r="E1150" s="8" t="s">
        <v>627</v>
      </c>
      <c r="F1150" s="8" t="s">
        <v>641</v>
      </c>
      <c r="G1150" s="8">
        <v>10</v>
      </c>
      <c r="H1150" s="8" t="s">
        <v>15</v>
      </c>
      <c r="I1150" s="8">
        <v>40</v>
      </c>
      <c r="J1150" s="7" t="s">
        <v>21</v>
      </c>
      <c r="K1150" s="7" t="s">
        <v>22</v>
      </c>
      <c r="L1150" s="9" t="s">
        <v>642</v>
      </c>
    </row>
    <row r="1151" spans="1:12" ht="16.5" hidden="1" customHeight="1" x14ac:dyDescent="0.3">
      <c r="A1151" s="8" t="s">
        <v>3479</v>
      </c>
      <c r="B1151" s="7" t="s">
        <v>3476</v>
      </c>
      <c r="C1151" s="7" t="s">
        <v>3476</v>
      </c>
      <c r="D1151" s="7"/>
      <c r="E1151" s="8" t="s">
        <v>627</v>
      </c>
      <c r="F1151" s="8" t="s">
        <v>221</v>
      </c>
      <c r="G1151" s="8">
        <v>11</v>
      </c>
      <c r="H1151" s="8" t="s">
        <v>15</v>
      </c>
      <c r="I1151" s="8">
        <v>40</v>
      </c>
      <c r="J1151" s="7" t="s">
        <v>21</v>
      </c>
      <c r="K1151" s="7" t="s">
        <v>22</v>
      </c>
      <c r="L1151" s="9" t="s">
        <v>643</v>
      </c>
    </row>
    <row r="1152" spans="1:12" ht="16.5" hidden="1" customHeight="1" x14ac:dyDescent="0.3">
      <c r="A1152" s="8" t="s">
        <v>3479</v>
      </c>
      <c r="B1152" s="7" t="s">
        <v>3476</v>
      </c>
      <c r="C1152" s="7" t="s">
        <v>3476</v>
      </c>
      <c r="D1152" s="7"/>
      <c r="E1152" s="8" t="s">
        <v>627</v>
      </c>
      <c r="F1152" s="8" t="s">
        <v>188</v>
      </c>
      <c r="G1152" s="8">
        <v>12</v>
      </c>
      <c r="H1152" s="8" t="s">
        <v>15</v>
      </c>
      <c r="I1152" s="8">
        <v>40</v>
      </c>
      <c r="J1152" s="7" t="s">
        <v>21</v>
      </c>
      <c r="K1152" s="7" t="s">
        <v>22</v>
      </c>
      <c r="L1152" s="9" t="s">
        <v>644</v>
      </c>
    </row>
    <row r="1153" spans="1:12" ht="16.5" hidden="1" customHeight="1" x14ac:dyDescent="0.3">
      <c r="A1153" s="8" t="s">
        <v>3479</v>
      </c>
      <c r="B1153" s="7" t="s">
        <v>3476</v>
      </c>
      <c r="C1153" s="7" t="s">
        <v>3476</v>
      </c>
      <c r="D1153" s="7"/>
      <c r="E1153" s="8" t="s">
        <v>627</v>
      </c>
      <c r="F1153" s="8" t="s">
        <v>61</v>
      </c>
      <c r="G1153" s="8">
        <v>13</v>
      </c>
      <c r="H1153" s="8" t="s">
        <v>15</v>
      </c>
      <c r="I1153" s="8">
        <v>40</v>
      </c>
      <c r="J1153" s="7" t="s">
        <v>21</v>
      </c>
      <c r="K1153" s="7" t="s">
        <v>22</v>
      </c>
      <c r="L1153" s="9" t="s">
        <v>107</v>
      </c>
    </row>
    <row r="1154" spans="1:12" ht="16.5" hidden="1" customHeight="1" x14ac:dyDescent="0.3">
      <c r="A1154" s="8" t="s">
        <v>3479</v>
      </c>
      <c r="B1154" s="7" t="s">
        <v>3476</v>
      </c>
      <c r="C1154" s="7" t="s">
        <v>3476</v>
      </c>
      <c r="D1154" s="7"/>
      <c r="E1154" s="8" t="s">
        <v>627</v>
      </c>
      <c r="F1154" s="8" t="s">
        <v>63</v>
      </c>
      <c r="G1154" s="8">
        <v>14</v>
      </c>
      <c r="H1154" s="8" t="s">
        <v>15</v>
      </c>
      <c r="I1154" s="8">
        <v>40</v>
      </c>
      <c r="J1154" s="7" t="s">
        <v>21</v>
      </c>
      <c r="K1154" s="7" t="s">
        <v>22</v>
      </c>
      <c r="L1154" s="9" t="s">
        <v>108</v>
      </c>
    </row>
    <row r="1155" spans="1:12" ht="16.5" hidden="1" customHeight="1" x14ac:dyDescent="0.3">
      <c r="A1155" s="8" t="s">
        <v>3479</v>
      </c>
      <c r="B1155" s="7" t="s">
        <v>3476</v>
      </c>
      <c r="C1155" s="7" t="s">
        <v>3476</v>
      </c>
      <c r="D1155" s="7"/>
      <c r="E1155" s="8" t="s">
        <v>627</v>
      </c>
      <c r="F1155" s="8" t="s">
        <v>65</v>
      </c>
      <c r="G1155" s="8">
        <v>15</v>
      </c>
      <c r="H1155" s="8" t="s">
        <v>43</v>
      </c>
      <c r="I1155" s="8">
        <v>7</v>
      </c>
      <c r="J1155" s="7" t="s">
        <v>21</v>
      </c>
      <c r="K1155" s="7" t="s">
        <v>22</v>
      </c>
      <c r="L1155" s="9" t="s">
        <v>109</v>
      </c>
    </row>
    <row r="1156" spans="1:12" ht="16.5" hidden="1" customHeight="1" x14ac:dyDescent="0.3">
      <c r="A1156" s="8" t="s">
        <v>3479</v>
      </c>
      <c r="B1156" s="7" t="s">
        <v>3476</v>
      </c>
      <c r="C1156" s="7" t="s">
        <v>3476</v>
      </c>
      <c r="D1156" s="7"/>
      <c r="E1156" s="8" t="s">
        <v>627</v>
      </c>
      <c r="F1156" s="8" t="s">
        <v>110</v>
      </c>
      <c r="G1156" s="8">
        <v>16</v>
      </c>
      <c r="H1156" s="8" t="s">
        <v>15</v>
      </c>
      <c r="I1156" s="8">
        <v>40</v>
      </c>
      <c r="J1156" s="7" t="s">
        <v>21</v>
      </c>
      <c r="K1156" s="7" t="s">
        <v>22</v>
      </c>
      <c r="L1156" s="9" t="s">
        <v>111</v>
      </c>
    </row>
    <row r="1157" spans="1:12" ht="16.5" hidden="1" customHeight="1" x14ac:dyDescent="0.3">
      <c r="A1157" s="8" t="s">
        <v>3479</v>
      </c>
      <c r="B1157" s="7" t="s">
        <v>3476</v>
      </c>
      <c r="C1157" s="7" t="s">
        <v>3476</v>
      </c>
      <c r="D1157" s="7"/>
      <c r="E1157" s="8" t="s">
        <v>627</v>
      </c>
      <c r="F1157" s="8" t="s">
        <v>67</v>
      </c>
      <c r="G1157" s="8">
        <v>17</v>
      </c>
      <c r="H1157" s="8" t="s">
        <v>15</v>
      </c>
      <c r="I1157" s="8">
        <v>40</v>
      </c>
      <c r="J1157" s="7" t="s">
        <v>21</v>
      </c>
      <c r="K1157" s="7" t="s">
        <v>22</v>
      </c>
      <c r="L1157" s="9" t="s">
        <v>112</v>
      </c>
    </row>
    <row r="1158" spans="1:12" ht="16.5" hidden="1" customHeight="1" x14ac:dyDescent="0.3">
      <c r="A1158" s="8" t="s">
        <v>3479</v>
      </c>
      <c r="B1158" s="7" t="s">
        <v>3476</v>
      </c>
      <c r="C1158" s="7" t="s">
        <v>3476</v>
      </c>
      <c r="D1158" s="7"/>
      <c r="E1158" s="8" t="s">
        <v>627</v>
      </c>
      <c r="F1158" s="8" t="s">
        <v>69</v>
      </c>
      <c r="G1158" s="8">
        <v>18</v>
      </c>
      <c r="H1158" s="8" t="s">
        <v>15</v>
      </c>
      <c r="I1158" s="8">
        <v>1000</v>
      </c>
      <c r="J1158" s="7" t="s">
        <v>21</v>
      </c>
      <c r="K1158" s="7" t="s">
        <v>22</v>
      </c>
      <c r="L1158" s="9" t="s">
        <v>113</v>
      </c>
    </row>
    <row r="1159" spans="1:12" ht="16.5" hidden="1" customHeight="1" x14ac:dyDescent="0.3">
      <c r="A1159" s="8" t="s">
        <v>3479</v>
      </c>
      <c r="B1159" s="7" t="s">
        <v>3476</v>
      </c>
      <c r="C1159" s="7" t="s">
        <v>3476</v>
      </c>
      <c r="D1159" s="7"/>
      <c r="E1159" s="8" t="s">
        <v>627</v>
      </c>
      <c r="F1159" s="8" t="s">
        <v>645</v>
      </c>
      <c r="G1159" s="8">
        <v>19</v>
      </c>
      <c r="H1159" s="8" t="s">
        <v>15</v>
      </c>
      <c r="I1159" s="8">
        <v>4000</v>
      </c>
      <c r="J1159" s="7" t="s">
        <v>21</v>
      </c>
      <c r="K1159" s="7" t="s">
        <v>22</v>
      </c>
      <c r="L1159" s="9" t="s">
        <v>22</v>
      </c>
    </row>
    <row r="1160" spans="1:12" ht="16.5" hidden="1" customHeight="1" x14ac:dyDescent="0.3">
      <c r="A1160" s="8" t="s">
        <v>3479</v>
      </c>
      <c r="B1160" s="7" t="s">
        <v>3476</v>
      </c>
      <c r="C1160" s="7" t="s">
        <v>3476</v>
      </c>
      <c r="D1160" s="7"/>
      <c r="E1160" s="8" t="s">
        <v>627</v>
      </c>
      <c r="F1160" s="8" t="s">
        <v>646</v>
      </c>
      <c r="G1160" s="8">
        <v>20</v>
      </c>
      <c r="H1160" s="8" t="s">
        <v>15</v>
      </c>
      <c r="I1160" s="8">
        <v>20</v>
      </c>
      <c r="J1160" s="7" t="s">
        <v>21</v>
      </c>
      <c r="K1160" s="7" t="s">
        <v>22</v>
      </c>
      <c r="L1160" s="9" t="s">
        <v>647</v>
      </c>
    </row>
    <row r="1161" spans="1:12" ht="16.5" customHeight="1" x14ac:dyDescent="0.3">
      <c r="A1161" s="8" t="s">
        <v>3480</v>
      </c>
      <c r="B1161" s="7" t="s">
        <v>3476</v>
      </c>
      <c r="C1161" s="7" t="s">
        <v>3475</v>
      </c>
      <c r="D1161" s="15" t="s">
        <v>3488</v>
      </c>
      <c r="E1161" s="8" t="s">
        <v>627</v>
      </c>
      <c r="F1161" s="8" t="s">
        <v>648</v>
      </c>
      <c r="G1161" s="8">
        <v>21</v>
      </c>
      <c r="H1161" s="8" t="s">
        <v>15</v>
      </c>
      <c r="I1161" s="8">
        <v>40</v>
      </c>
      <c r="J1161" s="7" t="s">
        <v>21</v>
      </c>
      <c r="K1161" s="7" t="s">
        <v>22</v>
      </c>
      <c r="L1161" s="9" t="s">
        <v>649</v>
      </c>
    </row>
    <row r="1162" spans="1:12" ht="16.5" customHeight="1" x14ac:dyDescent="0.3">
      <c r="A1162" s="8" t="s">
        <v>3480</v>
      </c>
      <c r="B1162" s="7" t="s">
        <v>3476</v>
      </c>
      <c r="C1162" s="7" t="s">
        <v>3475</v>
      </c>
      <c r="D1162" s="15" t="s">
        <v>3488</v>
      </c>
      <c r="E1162" s="8" t="s">
        <v>627</v>
      </c>
      <c r="F1162" s="8" t="s">
        <v>650</v>
      </c>
      <c r="G1162" s="8">
        <v>22</v>
      </c>
      <c r="H1162" s="8" t="s">
        <v>43</v>
      </c>
      <c r="I1162" s="8">
        <v>7</v>
      </c>
      <c r="J1162" s="7" t="s">
        <v>21</v>
      </c>
      <c r="K1162" s="7" t="s">
        <v>22</v>
      </c>
      <c r="L1162" s="9" t="s">
        <v>651</v>
      </c>
    </row>
    <row r="1163" spans="1:12" ht="16.5" customHeight="1" x14ac:dyDescent="0.3">
      <c r="A1163" s="8" t="s">
        <v>3480</v>
      </c>
      <c r="B1163" s="7" t="s">
        <v>3476</v>
      </c>
      <c r="C1163" s="7" t="s">
        <v>3475</v>
      </c>
      <c r="D1163" s="15" t="s">
        <v>3488</v>
      </c>
      <c r="E1163" s="8" t="s">
        <v>627</v>
      </c>
      <c r="F1163" s="8" t="s">
        <v>652</v>
      </c>
      <c r="G1163" s="8">
        <v>23</v>
      </c>
      <c r="H1163" s="8" t="s">
        <v>15</v>
      </c>
      <c r="I1163" s="8">
        <v>40</v>
      </c>
      <c r="J1163" s="7" t="s">
        <v>21</v>
      </c>
      <c r="K1163" s="7" t="s">
        <v>22</v>
      </c>
      <c r="L1163" s="9" t="s">
        <v>653</v>
      </c>
    </row>
    <row r="1164" spans="1:12" ht="16.5" customHeight="1" x14ac:dyDescent="0.3">
      <c r="A1164" s="8" t="s">
        <v>3480</v>
      </c>
      <c r="B1164" s="7" t="s">
        <v>3476</v>
      </c>
      <c r="C1164" s="7" t="s">
        <v>3475</v>
      </c>
      <c r="D1164" s="15" t="s">
        <v>3488</v>
      </c>
      <c r="E1164" s="8" t="s">
        <v>627</v>
      </c>
      <c r="F1164" s="8" t="s">
        <v>654</v>
      </c>
      <c r="G1164" s="8">
        <v>24</v>
      </c>
      <c r="H1164" s="8" t="s">
        <v>43</v>
      </c>
      <c r="I1164" s="8">
        <v>7</v>
      </c>
      <c r="J1164" s="7" t="s">
        <v>21</v>
      </c>
      <c r="K1164" s="7" t="s">
        <v>22</v>
      </c>
      <c r="L1164" s="9" t="s">
        <v>655</v>
      </c>
    </row>
    <row r="1165" spans="1:12" ht="16.5" customHeight="1" x14ac:dyDescent="0.3">
      <c r="A1165" s="8" t="s">
        <v>3480</v>
      </c>
      <c r="B1165" s="7" t="s">
        <v>3476</v>
      </c>
      <c r="C1165" s="7" t="s">
        <v>3475</v>
      </c>
      <c r="D1165" s="15" t="s">
        <v>3488</v>
      </c>
      <c r="E1165" s="8" t="s">
        <v>627</v>
      </c>
      <c r="F1165" s="8" t="s">
        <v>656</v>
      </c>
      <c r="G1165" s="8">
        <v>25</v>
      </c>
      <c r="H1165" s="8" t="s">
        <v>15</v>
      </c>
      <c r="I1165" s="8">
        <v>40</v>
      </c>
      <c r="J1165" s="7" t="s">
        <v>21</v>
      </c>
      <c r="K1165" s="7" t="s">
        <v>22</v>
      </c>
      <c r="L1165" s="9" t="s">
        <v>657</v>
      </c>
    </row>
    <row r="1166" spans="1:12" ht="16.5" customHeight="1" x14ac:dyDescent="0.3">
      <c r="A1166" s="8" t="s">
        <v>3480</v>
      </c>
      <c r="B1166" s="7" t="s">
        <v>3476</v>
      </c>
      <c r="C1166" s="7" t="s">
        <v>3475</v>
      </c>
      <c r="D1166" s="15" t="s">
        <v>3488</v>
      </c>
      <c r="E1166" s="8" t="s">
        <v>627</v>
      </c>
      <c r="F1166" s="8" t="s">
        <v>658</v>
      </c>
      <c r="G1166" s="8">
        <v>26</v>
      </c>
      <c r="H1166" s="8" t="s">
        <v>43</v>
      </c>
      <c r="I1166" s="8">
        <v>7</v>
      </c>
      <c r="J1166" s="7" t="s">
        <v>21</v>
      </c>
      <c r="K1166" s="7" t="s">
        <v>22</v>
      </c>
      <c r="L1166" s="9" t="s">
        <v>659</v>
      </c>
    </row>
    <row r="1167" spans="1:12" ht="16.5" customHeight="1" x14ac:dyDescent="0.3">
      <c r="A1167" s="8" t="s">
        <v>3480</v>
      </c>
      <c r="B1167" s="7" t="s">
        <v>3476</v>
      </c>
      <c r="C1167" s="7" t="s">
        <v>3475</v>
      </c>
      <c r="D1167" s="15" t="s">
        <v>3488</v>
      </c>
      <c r="E1167" s="8" t="s">
        <v>627</v>
      </c>
      <c r="F1167" s="8" t="s">
        <v>660</v>
      </c>
      <c r="G1167" s="8">
        <v>27</v>
      </c>
      <c r="H1167" s="8" t="s">
        <v>15</v>
      </c>
      <c r="I1167" s="8">
        <v>40</v>
      </c>
      <c r="J1167" s="7" t="s">
        <v>21</v>
      </c>
      <c r="K1167" s="7" t="s">
        <v>22</v>
      </c>
      <c r="L1167" s="9" t="s">
        <v>661</v>
      </c>
    </row>
    <row r="1168" spans="1:12" ht="16.5" customHeight="1" x14ac:dyDescent="0.3">
      <c r="A1168" s="8" t="s">
        <v>3480</v>
      </c>
      <c r="B1168" s="7" t="s">
        <v>3476</v>
      </c>
      <c r="C1168" s="7" t="s">
        <v>3475</v>
      </c>
      <c r="D1168" s="15" t="s">
        <v>3488</v>
      </c>
      <c r="E1168" s="8" t="s">
        <v>627</v>
      </c>
      <c r="F1168" s="8" t="s">
        <v>662</v>
      </c>
      <c r="G1168" s="8">
        <v>28</v>
      </c>
      <c r="H1168" s="8" t="s">
        <v>43</v>
      </c>
      <c r="I1168" s="8">
        <v>7</v>
      </c>
      <c r="J1168" s="7" t="s">
        <v>21</v>
      </c>
      <c r="K1168" s="7" t="s">
        <v>22</v>
      </c>
      <c r="L1168" s="9" t="s">
        <v>663</v>
      </c>
    </row>
    <row r="1169" spans="1:12" ht="16.5" customHeight="1" x14ac:dyDescent="0.3">
      <c r="A1169" s="8" t="s">
        <v>3480</v>
      </c>
      <c r="B1169" s="7" t="s">
        <v>3476</v>
      </c>
      <c r="C1169" s="7" t="s">
        <v>3475</v>
      </c>
      <c r="D1169" s="15" t="s">
        <v>3488</v>
      </c>
      <c r="E1169" s="8" t="s">
        <v>627</v>
      </c>
      <c r="F1169" s="8" t="s">
        <v>664</v>
      </c>
      <c r="G1169" s="8">
        <v>29</v>
      </c>
      <c r="H1169" s="8" t="s">
        <v>15</v>
      </c>
      <c r="I1169" s="8">
        <v>40</v>
      </c>
      <c r="J1169" s="7" t="s">
        <v>21</v>
      </c>
      <c r="K1169" s="7" t="s">
        <v>22</v>
      </c>
      <c r="L1169" s="9" t="s">
        <v>665</v>
      </c>
    </row>
    <row r="1170" spans="1:12" ht="16.5" hidden="1" customHeight="1" x14ac:dyDescent="0.3">
      <c r="A1170" s="8" t="s">
        <v>3480</v>
      </c>
      <c r="B1170" s="7" t="s">
        <v>3476</v>
      </c>
      <c r="C1170" s="7" t="s">
        <v>3475</v>
      </c>
      <c r="D1170" s="7" t="s">
        <v>3490</v>
      </c>
      <c r="E1170" s="8" t="s">
        <v>627</v>
      </c>
      <c r="F1170" s="8" t="s">
        <v>666</v>
      </c>
      <c r="G1170" s="8">
        <v>30</v>
      </c>
      <c r="H1170" s="8" t="s">
        <v>125</v>
      </c>
      <c r="I1170" s="8">
        <v>22</v>
      </c>
      <c r="J1170" s="7" t="s">
        <v>21</v>
      </c>
      <c r="K1170" s="7" t="s">
        <v>22</v>
      </c>
      <c r="L1170" s="9" t="s">
        <v>667</v>
      </c>
    </row>
    <row r="1171" spans="1:12" ht="16.5" hidden="1" customHeight="1" x14ac:dyDescent="0.3">
      <c r="A1171" s="8" t="s">
        <v>3480</v>
      </c>
      <c r="B1171" s="7" t="s">
        <v>3476</v>
      </c>
      <c r="C1171" s="7" t="s">
        <v>3475</v>
      </c>
      <c r="D1171" s="7" t="s">
        <v>3490</v>
      </c>
      <c r="E1171" s="8" t="s">
        <v>627</v>
      </c>
      <c r="F1171" s="8" t="s">
        <v>668</v>
      </c>
      <c r="G1171" s="8">
        <v>31</v>
      </c>
      <c r="H1171" s="8" t="s">
        <v>125</v>
      </c>
      <c r="I1171" s="8">
        <v>22</v>
      </c>
      <c r="J1171" s="7" t="s">
        <v>21</v>
      </c>
      <c r="K1171" s="7" t="s">
        <v>22</v>
      </c>
      <c r="L1171" s="9" t="s">
        <v>669</v>
      </c>
    </row>
    <row r="1172" spans="1:12" ht="16.5" hidden="1" customHeight="1" x14ac:dyDescent="0.3">
      <c r="A1172" s="8" t="s">
        <v>3480</v>
      </c>
      <c r="B1172" s="7" t="s">
        <v>3476</v>
      </c>
      <c r="C1172" s="7" t="s">
        <v>3475</v>
      </c>
      <c r="D1172" s="7" t="s">
        <v>3490</v>
      </c>
      <c r="E1172" s="8" t="s">
        <v>627</v>
      </c>
      <c r="F1172" s="8" t="s">
        <v>670</v>
      </c>
      <c r="G1172" s="8">
        <v>32</v>
      </c>
      <c r="H1172" s="8" t="s">
        <v>15</v>
      </c>
      <c r="I1172" s="8">
        <v>1</v>
      </c>
      <c r="J1172" s="7" t="s">
        <v>21</v>
      </c>
      <c r="K1172" s="7" t="s">
        <v>22</v>
      </c>
      <c r="L1172" s="9" t="s">
        <v>671</v>
      </c>
    </row>
    <row r="1173" spans="1:12" ht="16.5" hidden="1" customHeight="1" x14ac:dyDescent="0.3">
      <c r="A1173" s="8" t="s">
        <v>3480</v>
      </c>
      <c r="B1173" s="7" t="s">
        <v>3476</v>
      </c>
      <c r="C1173" s="7" t="s">
        <v>3475</v>
      </c>
      <c r="D1173" s="7" t="s">
        <v>3490</v>
      </c>
      <c r="E1173" s="8" t="s">
        <v>627</v>
      </c>
      <c r="F1173" s="8" t="s">
        <v>672</v>
      </c>
      <c r="G1173" s="8">
        <v>33</v>
      </c>
      <c r="H1173" s="8" t="s">
        <v>125</v>
      </c>
      <c r="I1173" s="8">
        <v>22</v>
      </c>
      <c r="J1173" s="7" t="s">
        <v>21</v>
      </c>
      <c r="K1173" s="7" t="s">
        <v>22</v>
      </c>
      <c r="L1173" s="9" t="s">
        <v>673</v>
      </c>
    </row>
    <row r="1174" spans="1:12" ht="16.5" hidden="1" customHeight="1" x14ac:dyDescent="0.3">
      <c r="A1174" s="8" t="s">
        <v>3477</v>
      </c>
      <c r="B1174" s="7" t="s">
        <v>3474</v>
      </c>
      <c r="C1174" s="7" t="s">
        <v>3474</v>
      </c>
      <c r="D1174" s="7"/>
      <c r="E1174" s="8" t="s">
        <v>2417</v>
      </c>
      <c r="F1174" s="8" t="s">
        <v>343</v>
      </c>
      <c r="G1174" s="8">
        <v>1</v>
      </c>
      <c r="H1174" s="8" t="s">
        <v>15</v>
      </c>
      <c r="I1174" s="8">
        <v>40</v>
      </c>
      <c r="J1174" s="7" t="s">
        <v>16</v>
      </c>
      <c r="K1174" s="7" t="s">
        <v>11</v>
      </c>
      <c r="L1174" s="9" t="s">
        <v>2418</v>
      </c>
    </row>
    <row r="1175" spans="1:12" ht="16.5" hidden="1" customHeight="1" x14ac:dyDescent="0.3">
      <c r="A1175" s="8" t="s">
        <v>3477</v>
      </c>
      <c r="B1175" s="7" t="s">
        <v>3474</v>
      </c>
      <c r="C1175" s="7" t="s">
        <v>3474</v>
      </c>
      <c r="D1175" s="7"/>
      <c r="E1175" s="8" t="s">
        <v>2417</v>
      </c>
      <c r="F1175" s="8" t="s">
        <v>18</v>
      </c>
      <c r="G1175" s="8">
        <v>2</v>
      </c>
      <c r="H1175" s="8" t="s">
        <v>15</v>
      </c>
      <c r="I1175" s="8">
        <v>40</v>
      </c>
      <c r="J1175" s="7" t="s">
        <v>16</v>
      </c>
      <c r="K1175" s="7" t="s">
        <v>11</v>
      </c>
      <c r="L1175" s="9" t="s">
        <v>2419</v>
      </c>
    </row>
    <row r="1176" spans="1:12" ht="16.5" hidden="1" customHeight="1" x14ac:dyDescent="0.3">
      <c r="A1176" s="8" t="s">
        <v>3477</v>
      </c>
      <c r="B1176" s="7" t="s">
        <v>3474</v>
      </c>
      <c r="C1176" s="7" t="s">
        <v>3474</v>
      </c>
      <c r="D1176" s="7"/>
      <c r="E1176" s="8" t="s">
        <v>2417</v>
      </c>
      <c r="F1176" s="8" t="s">
        <v>40</v>
      </c>
      <c r="G1176" s="8">
        <v>3</v>
      </c>
      <c r="H1176" s="8" t="s">
        <v>15</v>
      </c>
      <c r="I1176" s="8">
        <v>40</v>
      </c>
      <c r="J1176" s="7" t="s">
        <v>21</v>
      </c>
      <c r="K1176" s="7" t="s">
        <v>22</v>
      </c>
      <c r="L1176" s="9" t="s">
        <v>2420</v>
      </c>
    </row>
    <row r="1177" spans="1:12" ht="16.5" hidden="1" customHeight="1" x14ac:dyDescent="0.3">
      <c r="A1177" s="8" t="s">
        <v>3477</v>
      </c>
      <c r="B1177" s="7" t="s">
        <v>3474</v>
      </c>
      <c r="C1177" s="7" t="s">
        <v>3474</v>
      </c>
      <c r="D1177" s="7"/>
      <c r="E1177" s="8" t="s">
        <v>2417</v>
      </c>
      <c r="F1177" s="8" t="s">
        <v>2421</v>
      </c>
      <c r="G1177" s="8">
        <v>4</v>
      </c>
      <c r="H1177" s="8" t="s">
        <v>15</v>
      </c>
      <c r="I1177" s="8">
        <v>40</v>
      </c>
      <c r="J1177" s="7" t="s">
        <v>21</v>
      </c>
      <c r="K1177" s="7" t="s">
        <v>22</v>
      </c>
      <c r="L1177" s="9" t="s">
        <v>2422</v>
      </c>
    </row>
    <row r="1178" spans="1:12" ht="16.5" hidden="1" customHeight="1" x14ac:dyDescent="0.3">
      <c r="A1178" s="8" t="s">
        <v>3477</v>
      </c>
      <c r="B1178" s="7" t="s">
        <v>3474</v>
      </c>
      <c r="C1178" s="7" t="s">
        <v>3474</v>
      </c>
      <c r="D1178" s="7"/>
      <c r="E1178" s="8" t="s">
        <v>2417</v>
      </c>
      <c r="F1178" s="8" t="s">
        <v>2423</v>
      </c>
      <c r="G1178" s="8">
        <v>5</v>
      </c>
      <c r="H1178" s="8" t="s">
        <v>15</v>
      </c>
      <c r="I1178" s="8">
        <v>40</v>
      </c>
      <c r="J1178" s="7" t="s">
        <v>21</v>
      </c>
      <c r="K1178" s="7" t="s">
        <v>22</v>
      </c>
      <c r="L1178" s="9" t="s">
        <v>2424</v>
      </c>
    </row>
    <row r="1179" spans="1:12" ht="16.5" hidden="1" customHeight="1" x14ac:dyDescent="0.3">
      <c r="A1179" s="8" t="s">
        <v>3477</v>
      </c>
      <c r="B1179" s="7" t="s">
        <v>3474</v>
      </c>
      <c r="C1179" s="7" t="s">
        <v>3474</v>
      </c>
      <c r="D1179" s="7"/>
      <c r="E1179" s="8" t="s">
        <v>2417</v>
      </c>
      <c r="F1179" s="8" t="s">
        <v>2425</v>
      </c>
      <c r="G1179" s="8">
        <v>6</v>
      </c>
      <c r="H1179" s="8" t="s">
        <v>43</v>
      </c>
      <c r="I1179" s="8">
        <v>7</v>
      </c>
      <c r="J1179" s="7" t="s">
        <v>21</v>
      </c>
      <c r="K1179" s="7" t="s">
        <v>22</v>
      </c>
      <c r="L1179" s="9" t="s">
        <v>2426</v>
      </c>
    </row>
    <row r="1180" spans="1:12" ht="16.5" hidden="1" customHeight="1" x14ac:dyDescent="0.3">
      <c r="A1180" s="8" t="s">
        <v>3477</v>
      </c>
      <c r="B1180" s="7" t="s">
        <v>3474</v>
      </c>
      <c r="C1180" s="7" t="s">
        <v>3474</v>
      </c>
      <c r="D1180" s="7"/>
      <c r="E1180" s="8" t="s">
        <v>2417</v>
      </c>
      <c r="F1180" s="8" t="s">
        <v>2427</v>
      </c>
      <c r="G1180" s="8">
        <v>7</v>
      </c>
      <c r="H1180" s="8" t="s">
        <v>15</v>
      </c>
      <c r="I1180" s="8">
        <v>40</v>
      </c>
      <c r="J1180" s="7" t="s">
        <v>21</v>
      </c>
      <c r="K1180" s="7" t="s">
        <v>22</v>
      </c>
      <c r="L1180" s="9" t="s">
        <v>2428</v>
      </c>
    </row>
    <row r="1181" spans="1:12" ht="16.5" hidden="1" customHeight="1" x14ac:dyDescent="0.3">
      <c r="A1181" s="8" t="s">
        <v>3477</v>
      </c>
      <c r="B1181" s="7" t="s">
        <v>3474</v>
      </c>
      <c r="C1181" s="7" t="s">
        <v>3474</v>
      </c>
      <c r="D1181" s="7"/>
      <c r="E1181" s="8" t="s">
        <v>2417</v>
      </c>
      <c r="F1181" s="8" t="s">
        <v>2429</v>
      </c>
      <c r="G1181" s="8">
        <v>8</v>
      </c>
      <c r="H1181" s="8" t="s">
        <v>43</v>
      </c>
      <c r="I1181" s="8">
        <v>7</v>
      </c>
      <c r="J1181" s="7" t="s">
        <v>21</v>
      </c>
      <c r="K1181" s="7" t="s">
        <v>22</v>
      </c>
      <c r="L1181" s="9" t="s">
        <v>2430</v>
      </c>
    </row>
    <row r="1182" spans="1:12" ht="16.5" hidden="1" customHeight="1" x14ac:dyDescent="0.3">
      <c r="A1182" s="8" t="s">
        <v>3477</v>
      </c>
      <c r="B1182" s="7" t="s">
        <v>3474</v>
      </c>
      <c r="C1182" s="7" t="s">
        <v>3474</v>
      </c>
      <c r="D1182" s="7"/>
      <c r="E1182" s="8" t="s">
        <v>2417</v>
      </c>
      <c r="F1182" s="8" t="s">
        <v>2431</v>
      </c>
      <c r="G1182" s="8">
        <v>9</v>
      </c>
      <c r="H1182" s="8" t="s">
        <v>43</v>
      </c>
      <c r="I1182" s="8">
        <v>7</v>
      </c>
      <c r="J1182" s="7" t="s">
        <v>21</v>
      </c>
      <c r="K1182" s="7" t="s">
        <v>22</v>
      </c>
      <c r="L1182" s="9" t="s">
        <v>2432</v>
      </c>
    </row>
    <row r="1183" spans="1:12" ht="16.5" hidden="1" customHeight="1" x14ac:dyDescent="0.3">
      <c r="A1183" s="8" t="s">
        <v>3477</v>
      </c>
      <c r="B1183" s="7" t="s">
        <v>3474</v>
      </c>
      <c r="C1183" s="7" t="s">
        <v>3474</v>
      </c>
      <c r="D1183" s="7"/>
      <c r="E1183" s="8" t="s">
        <v>2417</v>
      </c>
      <c r="F1183" s="8" t="s">
        <v>2339</v>
      </c>
      <c r="G1183" s="8">
        <v>10</v>
      </c>
      <c r="H1183" s="8" t="s">
        <v>43</v>
      </c>
      <c r="I1183" s="8">
        <v>7</v>
      </c>
      <c r="J1183" s="7" t="s">
        <v>21</v>
      </c>
      <c r="K1183" s="7" t="s">
        <v>22</v>
      </c>
      <c r="L1183" s="9" t="s">
        <v>2433</v>
      </c>
    </row>
    <row r="1184" spans="1:12" ht="16.5" hidden="1" customHeight="1" x14ac:dyDescent="0.3">
      <c r="A1184" s="8" t="s">
        <v>3477</v>
      </c>
      <c r="B1184" s="7" t="s">
        <v>3474</v>
      </c>
      <c r="C1184" s="7" t="s">
        <v>3474</v>
      </c>
      <c r="D1184" s="7"/>
      <c r="E1184" s="8" t="s">
        <v>2417</v>
      </c>
      <c r="F1184" s="8" t="s">
        <v>2434</v>
      </c>
      <c r="G1184" s="8">
        <v>11</v>
      </c>
      <c r="H1184" s="8" t="s">
        <v>15</v>
      </c>
      <c r="I1184" s="8">
        <v>40</v>
      </c>
      <c r="J1184" s="7" t="s">
        <v>21</v>
      </c>
      <c r="K1184" s="7" t="s">
        <v>22</v>
      </c>
      <c r="L1184" s="9" t="s">
        <v>2435</v>
      </c>
    </row>
    <row r="1185" spans="1:12" ht="16.5" hidden="1" customHeight="1" x14ac:dyDescent="0.3">
      <c r="A1185" s="8" t="s">
        <v>3477</v>
      </c>
      <c r="B1185" s="7" t="s">
        <v>3474</v>
      </c>
      <c r="C1185" s="7" t="s">
        <v>3474</v>
      </c>
      <c r="D1185" s="7"/>
      <c r="E1185" s="8" t="s">
        <v>2417</v>
      </c>
      <c r="F1185" s="8" t="s">
        <v>2436</v>
      </c>
      <c r="G1185" s="8">
        <v>12</v>
      </c>
      <c r="H1185" s="8" t="s">
        <v>15</v>
      </c>
      <c r="I1185" s="8">
        <v>500</v>
      </c>
      <c r="J1185" s="7" t="s">
        <v>21</v>
      </c>
      <c r="K1185" s="7" t="s">
        <v>22</v>
      </c>
      <c r="L1185" s="9" t="s">
        <v>2437</v>
      </c>
    </row>
    <row r="1186" spans="1:12" ht="16.5" hidden="1" customHeight="1" x14ac:dyDescent="0.3">
      <c r="A1186" s="8" t="s">
        <v>3477</v>
      </c>
      <c r="B1186" s="7" t="s">
        <v>3474</v>
      </c>
      <c r="C1186" s="7" t="s">
        <v>3474</v>
      </c>
      <c r="D1186" s="7"/>
      <c r="E1186" s="8" t="s">
        <v>2417</v>
      </c>
      <c r="F1186" s="8" t="s">
        <v>2438</v>
      </c>
      <c r="G1186" s="8">
        <v>13</v>
      </c>
      <c r="H1186" s="8" t="s">
        <v>15</v>
      </c>
      <c r="I1186" s="8">
        <v>2</v>
      </c>
      <c r="J1186" s="7" t="s">
        <v>21</v>
      </c>
      <c r="K1186" s="7" t="s">
        <v>22</v>
      </c>
      <c r="L1186" s="9" t="s">
        <v>2439</v>
      </c>
    </row>
    <row r="1187" spans="1:12" ht="16.5" hidden="1" customHeight="1" x14ac:dyDescent="0.3">
      <c r="A1187" s="8" t="s">
        <v>3477</v>
      </c>
      <c r="B1187" s="7" t="s">
        <v>3474</v>
      </c>
      <c r="C1187" s="7" t="s">
        <v>3474</v>
      </c>
      <c r="D1187" s="7"/>
      <c r="E1187" s="8" t="s">
        <v>2417</v>
      </c>
      <c r="F1187" s="8" t="s">
        <v>2440</v>
      </c>
      <c r="G1187" s="8">
        <v>14</v>
      </c>
      <c r="H1187" s="8" t="s">
        <v>15</v>
      </c>
      <c r="I1187" s="8">
        <v>40</v>
      </c>
      <c r="J1187" s="7" t="s">
        <v>21</v>
      </c>
      <c r="K1187" s="7" t="s">
        <v>22</v>
      </c>
      <c r="L1187" s="9" t="s">
        <v>2441</v>
      </c>
    </row>
    <row r="1188" spans="1:12" ht="16.5" hidden="1" customHeight="1" x14ac:dyDescent="0.3">
      <c r="A1188" s="8" t="s">
        <v>3477</v>
      </c>
      <c r="B1188" s="7" t="s">
        <v>3474</v>
      </c>
      <c r="C1188" s="7" t="s">
        <v>3474</v>
      </c>
      <c r="D1188" s="7"/>
      <c r="E1188" s="8" t="s">
        <v>2417</v>
      </c>
      <c r="F1188" s="8" t="s">
        <v>2442</v>
      </c>
      <c r="G1188" s="8">
        <v>15</v>
      </c>
      <c r="H1188" s="8" t="s">
        <v>15</v>
      </c>
      <c r="I1188" s="8">
        <v>40</v>
      </c>
      <c r="J1188" s="7" t="s">
        <v>21</v>
      </c>
      <c r="K1188" s="7" t="s">
        <v>22</v>
      </c>
      <c r="L1188" s="9" t="s">
        <v>2443</v>
      </c>
    </row>
    <row r="1189" spans="1:12" ht="16.5" hidden="1" customHeight="1" x14ac:dyDescent="0.3">
      <c r="A1189" s="8" t="s">
        <v>3477</v>
      </c>
      <c r="B1189" s="7" t="s">
        <v>3474</v>
      </c>
      <c r="C1189" s="7" t="s">
        <v>3474</v>
      </c>
      <c r="D1189" s="7"/>
      <c r="E1189" s="8" t="s">
        <v>2417</v>
      </c>
      <c r="F1189" s="8" t="s">
        <v>2444</v>
      </c>
      <c r="G1189" s="8">
        <v>16</v>
      </c>
      <c r="H1189" s="8" t="s">
        <v>43</v>
      </c>
      <c r="I1189" s="8">
        <v>7</v>
      </c>
      <c r="J1189" s="7" t="s">
        <v>21</v>
      </c>
      <c r="K1189" s="7" t="s">
        <v>22</v>
      </c>
      <c r="L1189" s="9" t="s">
        <v>2445</v>
      </c>
    </row>
    <row r="1190" spans="1:12" ht="16.5" hidden="1" customHeight="1" x14ac:dyDescent="0.3">
      <c r="A1190" s="8" t="s">
        <v>3477</v>
      </c>
      <c r="B1190" s="7" t="s">
        <v>3474</v>
      </c>
      <c r="C1190" s="7" t="s">
        <v>3474</v>
      </c>
      <c r="D1190" s="7"/>
      <c r="E1190" s="8" t="s">
        <v>2417</v>
      </c>
      <c r="F1190" s="8" t="s">
        <v>2446</v>
      </c>
      <c r="G1190" s="8">
        <v>17</v>
      </c>
      <c r="H1190" s="8" t="s">
        <v>43</v>
      </c>
      <c r="I1190" s="8">
        <v>7</v>
      </c>
      <c r="J1190" s="7" t="s">
        <v>21</v>
      </c>
      <c r="K1190" s="7" t="s">
        <v>22</v>
      </c>
      <c r="L1190" s="9" t="s">
        <v>2447</v>
      </c>
    </row>
    <row r="1191" spans="1:12" ht="16.5" hidden="1" customHeight="1" x14ac:dyDescent="0.3">
      <c r="A1191" s="8" t="s">
        <v>3477</v>
      </c>
      <c r="B1191" s="7" t="s">
        <v>3474</v>
      </c>
      <c r="C1191" s="7" t="s">
        <v>3474</v>
      </c>
      <c r="D1191" s="7"/>
      <c r="E1191" s="8" t="s">
        <v>2417</v>
      </c>
      <c r="F1191" s="8" t="s">
        <v>2448</v>
      </c>
      <c r="G1191" s="8">
        <v>18</v>
      </c>
      <c r="H1191" s="8" t="s">
        <v>43</v>
      </c>
      <c r="I1191" s="8">
        <v>7</v>
      </c>
      <c r="J1191" s="7" t="s">
        <v>21</v>
      </c>
      <c r="K1191" s="7" t="s">
        <v>22</v>
      </c>
      <c r="L1191" s="9" t="s">
        <v>2449</v>
      </c>
    </row>
    <row r="1192" spans="1:12" ht="16.5" hidden="1" customHeight="1" x14ac:dyDescent="0.3">
      <c r="A1192" s="8" t="s">
        <v>3477</v>
      </c>
      <c r="B1192" s="7" t="s">
        <v>3474</v>
      </c>
      <c r="C1192" s="7" t="s">
        <v>3474</v>
      </c>
      <c r="D1192" s="7"/>
      <c r="E1192" s="8" t="s">
        <v>2417</v>
      </c>
      <c r="F1192" s="8" t="s">
        <v>2450</v>
      </c>
      <c r="G1192" s="8">
        <v>19</v>
      </c>
      <c r="H1192" s="8" t="s">
        <v>15</v>
      </c>
      <c r="I1192" s="8">
        <v>500</v>
      </c>
      <c r="J1192" s="7" t="s">
        <v>21</v>
      </c>
      <c r="K1192" s="7" t="s">
        <v>22</v>
      </c>
      <c r="L1192" s="9" t="s">
        <v>2451</v>
      </c>
    </row>
    <row r="1193" spans="1:12" ht="16.5" hidden="1" customHeight="1" x14ac:dyDescent="0.3">
      <c r="A1193" s="8" t="s">
        <v>3477</v>
      </c>
      <c r="B1193" s="7" t="s">
        <v>3474</v>
      </c>
      <c r="C1193" s="7" t="s">
        <v>3474</v>
      </c>
      <c r="D1193" s="7"/>
      <c r="E1193" s="8" t="s">
        <v>2417</v>
      </c>
      <c r="F1193" s="8" t="s">
        <v>2452</v>
      </c>
      <c r="G1193" s="8">
        <v>20</v>
      </c>
      <c r="H1193" s="8" t="s">
        <v>15</v>
      </c>
      <c r="I1193" s="8">
        <v>500</v>
      </c>
      <c r="J1193" s="7" t="s">
        <v>21</v>
      </c>
      <c r="K1193" s="7" t="s">
        <v>22</v>
      </c>
      <c r="L1193" s="9" t="s">
        <v>2453</v>
      </c>
    </row>
    <row r="1194" spans="1:12" ht="16.5" hidden="1" customHeight="1" x14ac:dyDescent="0.3">
      <c r="A1194" s="8" t="s">
        <v>3477</v>
      </c>
      <c r="B1194" s="7" t="s">
        <v>3474</v>
      </c>
      <c r="C1194" s="7" t="s">
        <v>3474</v>
      </c>
      <c r="D1194" s="7"/>
      <c r="E1194" s="8" t="s">
        <v>2417</v>
      </c>
      <c r="F1194" s="8" t="s">
        <v>2454</v>
      </c>
      <c r="G1194" s="8">
        <v>21</v>
      </c>
      <c r="H1194" s="8" t="s">
        <v>125</v>
      </c>
      <c r="I1194" s="8">
        <v>22</v>
      </c>
      <c r="J1194" s="7" t="s">
        <v>21</v>
      </c>
      <c r="K1194" s="7" t="s">
        <v>22</v>
      </c>
      <c r="L1194" s="9" t="s">
        <v>2455</v>
      </c>
    </row>
    <row r="1195" spans="1:12" ht="16.5" hidden="1" customHeight="1" x14ac:dyDescent="0.3">
      <c r="A1195" s="8" t="s">
        <v>3477</v>
      </c>
      <c r="B1195" s="7" t="s">
        <v>3474</v>
      </c>
      <c r="C1195" s="7" t="s">
        <v>3474</v>
      </c>
      <c r="D1195" s="7"/>
      <c r="E1195" s="8" t="s">
        <v>2417</v>
      </c>
      <c r="F1195" s="8" t="s">
        <v>2456</v>
      </c>
      <c r="G1195" s="8">
        <v>22</v>
      </c>
      <c r="H1195" s="8" t="s">
        <v>15</v>
      </c>
      <c r="I1195" s="8">
        <v>2</v>
      </c>
      <c r="J1195" s="7" t="s">
        <v>21</v>
      </c>
      <c r="K1195" s="7" t="s">
        <v>22</v>
      </c>
      <c r="L1195" s="9" t="s">
        <v>2457</v>
      </c>
    </row>
    <row r="1196" spans="1:12" ht="16.5" hidden="1" customHeight="1" x14ac:dyDescent="0.3">
      <c r="A1196" s="8" t="s">
        <v>3477</v>
      </c>
      <c r="B1196" s="7" t="s">
        <v>3474</v>
      </c>
      <c r="C1196" s="7" t="s">
        <v>3474</v>
      </c>
      <c r="D1196" s="7"/>
      <c r="E1196" s="8" t="s">
        <v>2417</v>
      </c>
      <c r="F1196" s="8" t="s">
        <v>2458</v>
      </c>
      <c r="G1196" s="8">
        <v>23</v>
      </c>
      <c r="H1196" s="8" t="s">
        <v>15</v>
      </c>
      <c r="I1196" s="8">
        <v>40</v>
      </c>
      <c r="J1196" s="7" t="s">
        <v>21</v>
      </c>
      <c r="K1196" s="7" t="s">
        <v>22</v>
      </c>
      <c r="L1196" s="9" t="s">
        <v>2459</v>
      </c>
    </row>
    <row r="1197" spans="1:12" ht="16.5" hidden="1" customHeight="1" x14ac:dyDescent="0.3">
      <c r="A1197" s="8" t="s">
        <v>3477</v>
      </c>
      <c r="B1197" s="7" t="s">
        <v>3474</v>
      </c>
      <c r="C1197" s="7" t="s">
        <v>3474</v>
      </c>
      <c r="D1197" s="7"/>
      <c r="E1197" s="8" t="s">
        <v>2417</v>
      </c>
      <c r="F1197" s="8" t="s">
        <v>2460</v>
      </c>
      <c r="G1197" s="8">
        <v>24</v>
      </c>
      <c r="H1197" s="8" t="s">
        <v>15</v>
      </c>
      <c r="I1197" s="8">
        <v>40</v>
      </c>
      <c r="J1197" s="7" t="s">
        <v>21</v>
      </c>
      <c r="K1197" s="7" t="s">
        <v>22</v>
      </c>
      <c r="L1197" s="9" t="s">
        <v>2461</v>
      </c>
    </row>
    <row r="1198" spans="1:12" ht="16.5" hidden="1" customHeight="1" x14ac:dyDescent="0.3">
      <c r="A1198" s="8" t="s">
        <v>3477</v>
      </c>
      <c r="B1198" s="7" t="s">
        <v>3474</v>
      </c>
      <c r="C1198" s="7" t="s">
        <v>3474</v>
      </c>
      <c r="D1198" s="7"/>
      <c r="E1198" s="8" t="s">
        <v>2417</v>
      </c>
      <c r="F1198" s="8" t="s">
        <v>811</v>
      </c>
      <c r="G1198" s="8">
        <v>25</v>
      </c>
      <c r="H1198" s="8" t="s">
        <v>15</v>
      </c>
      <c r="I1198" s="8">
        <v>40</v>
      </c>
      <c r="J1198" s="7" t="s">
        <v>21</v>
      </c>
      <c r="K1198" s="7" t="s">
        <v>22</v>
      </c>
      <c r="L1198" s="9" t="s">
        <v>2462</v>
      </c>
    </row>
    <row r="1199" spans="1:12" ht="16.5" hidden="1" customHeight="1" x14ac:dyDescent="0.3">
      <c r="A1199" s="8" t="s">
        <v>3477</v>
      </c>
      <c r="B1199" s="7" t="s">
        <v>3474</v>
      </c>
      <c r="C1199" s="7" t="s">
        <v>3474</v>
      </c>
      <c r="D1199" s="7"/>
      <c r="E1199" s="8" t="s">
        <v>2417</v>
      </c>
      <c r="F1199" s="8" t="s">
        <v>61</v>
      </c>
      <c r="G1199" s="8">
        <v>26</v>
      </c>
      <c r="H1199" s="8" t="s">
        <v>15</v>
      </c>
      <c r="I1199" s="8">
        <v>40</v>
      </c>
      <c r="J1199" s="7" t="s">
        <v>21</v>
      </c>
      <c r="K1199" s="7" t="s">
        <v>22</v>
      </c>
      <c r="L1199" s="9" t="s">
        <v>107</v>
      </c>
    </row>
    <row r="1200" spans="1:12" ht="16.5" hidden="1" customHeight="1" x14ac:dyDescent="0.3">
      <c r="A1200" s="8" t="s">
        <v>3477</v>
      </c>
      <c r="B1200" s="7" t="s">
        <v>3474</v>
      </c>
      <c r="C1200" s="7" t="s">
        <v>3474</v>
      </c>
      <c r="D1200" s="7"/>
      <c r="E1200" s="8" t="s">
        <v>2417</v>
      </c>
      <c r="F1200" s="8" t="s">
        <v>63</v>
      </c>
      <c r="G1200" s="8">
        <v>27</v>
      </c>
      <c r="H1200" s="8" t="s">
        <v>15</v>
      </c>
      <c r="I1200" s="8">
        <v>40</v>
      </c>
      <c r="J1200" s="7" t="s">
        <v>21</v>
      </c>
      <c r="K1200" s="7" t="s">
        <v>22</v>
      </c>
      <c r="L1200" s="9" t="s">
        <v>1961</v>
      </c>
    </row>
    <row r="1201" spans="1:12" ht="16.5" hidden="1" customHeight="1" x14ac:dyDescent="0.3">
      <c r="A1201" s="8" t="s">
        <v>3477</v>
      </c>
      <c r="B1201" s="7" t="s">
        <v>3474</v>
      </c>
      <c r="C1201" s="7" t="s">
        <v>3474</v>
      </c>
      <c r="D1201" s="7"/>
      <c r="E1201" s="8" t="s">
        <v>2417</v>
      </c>
      <c r="F1201" s="8" t="s">
        <v>65</v>
      </c>
      <c r="G1201" s="8">
        <v>28</v>
      </c>
      <c r="H1201" s="8" t="s">
        <v>43</v>
      </c>
      <c r="I1201" s="8">
        <v>7</v>
      </c>
      <c r="J1201" s="7" t="s">
        <v>21</v>
      </c>
      <c r="K1201" s="7" t="s">
        <v>22</v>
      </c>
      <c r="L1201" s="9" t="s">
        <v>993</v>
      </c>
    </row>
    <row r="1202" spans="1:12" ht="16.5" hidden="1" customHeight="1" x14ac:dyDescent="0.3">
      <c r="A1202" s="8" t="s">
        <v>3477</v>
      </c>
      <c r="B1202" s="7" t="s">
        <v>3474</v>
      </c>
      <c r="C1202" s="7" t="s">
        <v>3474</v>
      </c>
      <c r="D1202" s="7"/>
      <c r="E1202" s="8" t="s">
        <v>2417</v>
      </c>
      <c r="F1202" s="8" t="s">
        <v>110</v>
      </c>
      <c r="G1202" s="8">
        <v>29</v>
      </c>
      <c r="H1202" s="8" t="s">
        <v>15</v>
      </c>
      <c r="I1202" s="8">
        <v>40</v>
      </c>
      <c r="J1202" s="7" t="s">
        <v>21</v>
      </c>
      <c r="K1202" s="7" t="s">
        <v>22</v>
      </c>
      <c r="L1202" s="9" t="s">
        <v>2463</v>
      </c>
    </row>
    <row r="1203" spans="1:12" ht="16.5" hidden="1" customHeight="1" x14ac:dyDescent="0.3">
      <c r="A1203" s="8" t="s">
        <v>3477</v>
      </c>
      <c r="B1203" s="7" t="s">
        <v>3474</v>
      </c>
      <c r="C1203" s="7" t="s">
        <v>3474</v>
      </c>
      <c r="D1203" s="7"/>
      <c r="E1203" s="8" t="s">
        <v>2417</v>
      </c>
      <c r="F1203" s="8" t="s">
        <v>67</v>
      </c>
      <c r="G1203" s="8">
        <v>30</v>
      </c>
      <c r="H1203" s="8" t="s">
        <v>15</v>
      </c>
      <c r="I1203" s="8">
        <v>40</v>
      </c>
      <c r="J1203" s="7" t="s">
        <v>21</v>
      </c>
      <c r="K1203" s="7" t="s">
        <v>22</v>
      </c>
      <c r="L1203" s="9" t="s">
        <v>1118</v>
      </c>
    </row>
    <row r="1204" spans="1:12" ht="16.5" hidden="1" customHeight="1" x14ac:dyDescent="0.3">
      <c r="A1204" s="8" t="s">
        <v>3477</v>
      </c>
      <c r="B1204" s="7" t="s">
        <v>3474</v>
      </c>
      <c r="C1204" s="7" t="s">
        <v>3474</v>
      </c>
      <c r="D1204" s="7"/>
      <c r="E1204" s="8" t="s">
        <v>2417</v>
      </c>
      <c r="F1204" s="8" t="s">
        <v>69</v>
      </c>
      <c r="G1204" s="8">
        <v>31</v>
      </c>
      <c r="H1204" s="8" t="s">
        <v>15</v>
      </c>
      <c r="I1204" s="8">
        <v>500</v>
      </c>
      <c r="J1204" s="7" t="s">
        <v>21</v>
      </c>
      <c r="K1204" s="7" t="s">
        <v>22</v>
      </c>
      <c r="L1204" s="9" t="s">
        <v>2464</v>
      </c>
    </row>
    <row r="1205" spans="1:12" ht="16.5" hidden="1" customHeight="1" x14ac:dyDescent="0.3">
      <c r="A1205" s="8" t="s">
        <v>3477</v>
      </c>
      <c r="B1205" s="7" t="s">
        <v>3474</v>
      </c>
      <c r="C1205" s="7" t="s">
        <v>3474</v>
      </c>
      <c r="D1205" s="7"/>
      <c r="E1205" s="8" t="s">
        <v>2417</v>
      </c>
      <c r="F1205" s="8" t="s">
        <v>2465</v>
      </c>
      <c r="G1205" s="8">
        <v>32</v>
      </c>
      <c r="H1205" s="8" t="s">
        <v>43</v>
      </c>
      <c r="I1205" s="8">
        <v>7</v>
      </c>
      <c r="J1205" s="7" t="s">
        <v>21</v>
      </c>
      <c r="K1205" s="7" t="s">
        <v>22</v>
      </c>
      <c r="L1205" s="9" t="s">
        <v>2466</v>
      </c>
    </row>
    <row r="1206" spans="1:12" ht="16.5" hidden="1" customHeight="1" x14ac:dyDescent="0.3">
      <c r="A1206" s="8" t="s">
        <v>3477</v>
      </c>
      <c r="B1206" s="7" t="s">
        <v>3474</v>
      </c>
      <c r="C1206" s="7" t="s">
        <v>3474</v>
      </c>
      <c r="D1206" s="7"/>
      <c r="E1206" s="8" t="s">
        <v>2417</v>
      </c>
      <c r="F1206" s="8" t="s">
        <v>2467</v>
      </c>
      <c r="G1206" s="8">
        <v>33</v>
      </c>
      <c r="H1206" s="8" t="s">
        <v>15</v>
      </c>
      <c r="I1206" s="8">
        <v>40</v>
      </c>
      <c r="J1206" s="7" t="s">
        <v>21</v>
      </c>
      <c r="K1206" s="7" t="s">
        <v>22</v>
      </c>
      <c r="L1206" s="9" t="s">
        <v>2468</v>
      </c>
    </row>
    <row r="1207" spans="1:12" ht="16.5" hidden="1" customHeight="1" x14ac:dyDescent="0.3">
      <c r="A1207" s="8" t="s">
        <v>3477</v>
      </c>
      <c r="B1207" s="7" t="s">
        <v>3474</v>
      </c>
      <c r="C1207" s="7" t="s">
        <v>3474</v>
      </c>
      <c r="D1207" s="7"/>
      <c r="E1207" s="8" t="s">
        <v>2417</v>
      </c>
      <c r="F1207" s="8" t="s">
        <v>462</v>
      </c>
      <c r="G1207" s="8">
        <v>34</v>
      </c>
      <c r="H1207" s="8" t="s">
        <v>15</v>
      </c>
      <c r="I1207" s="8">
        <v>40</v>
      </c>
      <c r="J1207" s="7" t="s">
        <v>21</v>
      </c>
      <c r="K1207" s="7" t="s">
        <v>22</v>
      </c>
      <c r="L1207" s="9" t="s">
        <v>22</v>
      </c>
    </row>
    <row r="1208" spans="1:12" ht="16.5" hidden="1" customHeight="1" x14ac:dyDescent="0.3">
      <c r="A1208" s="8" t="s">
        <v>3477</v>
      </c>
      <c r="B1208" s="7" t="s">
        <v>3474</v>
      </c>
      <c r="C1208" s="7" t="s">
        <v>3474</v>
      </c>
      <c r="D1208" s="7"/>
      <c r="E1208" s="8" t="s">
        <v>2417</v>
      </c>
      <c r="F1208" s="8" t="s">
        <v>2469</v>
      </c>
      <c r="G1208" s="8">
        <v>35</v>
      </c>
      <c r="H1208" s="8" t="s">
        <v>15</v>
      </c>
      <c r="I1208" s="8">
        <v>40</v>
      </c>
      <c r="J1208" s="7" t="s">
        <v>21</v>
      </c>
      <c r="K1208" s="7" t="s">
        <v>22</v>
      </c>
      <c r="L1208" s="9" t="s">
        <v>22</v>
      </c>
    </row>
    <row r="1209" spans="1:12" ht="16.5" hidden="1" customHeight="1" x14ac:dyDescent="0.3">
      <c r="A1209" s="8" t="s">
        <v>3477</v>
      </c>
      <c r="B1209" s="7" t="s">
        <v>3474</v>
      </c>
      <c r="C1209" s="7" t="s">
        <v>3474</v>
      </c>
      <c r="D1209" s="7"/>
      <c r="E1209" s="8" t="s">
        <v>2470</v>
      </c>
      <c r="F1209" s="8" t="s">
        <v>343</v>
      </c>
      <c r="G1209" s="8">
        <v>1</v>
      </c>
      <c r="H1209" s="8" t="s">
        <v>15</v>
      </c>
      <c r="I1209" s="8">
        <v>40</v>
      </c>
      <c r="J1209" s="7" t="s">
        <v>16</v>
      </c>
      <c r="K1209" s="7" t="s">
        <v>11</v>
      </c>
      <c r="L1209" s="9" t="s">
        <v>2418</v>
      </c>
    </row>
    <row r="1210" spans="1:12" ht="16.5" hidden="1" customHeight="1" x14ac:dyDescent="0.3">
      <c r="A1210" s="8" t="s">
        <v>3477</v>
      </c>
      <c r="B1210" s="7" t="s">
        <v>3474</v>
      </c>
      <c r="C1210" s="7" t="s">
        <v>3474</v>
      </c>
      <c r="D1210" s="7"/>
      <c r="E1210" s="8" t="s">
        <v>2470</v>
      </c>
      <c r="F1210" s="8" t="s">
        <v>18</v>
      </c>
      <c r="G1210" s="8">
        <v>2</v>
      </c>
      <c r="H1210" s="8" t="s">
        <v>15</v>
      </c>
      <c r="I1210" s="8">
        <v>40</v>
      </c>
      <c r="J1210" s="7" t="s">
        <v>16</v>
      </c>
      <c r="K1210" s="7" t="s">
        <v>11</v>
      </c>
      <c r="L1210" s="9" t="s">
        <v>2419</v>
      </c>
    </row>
    <row r="1211" spans="1:12" ht="16.5" hidden="1" customHeight="1" x14ac:dyDescent="0.3">
      <c r="A1211" s="8" t="s">
        <v>3477</v>
      </c>
      <c r="B1211" s="7" t="s">
        <v>3474</v>
      </c>
      <c r="C1211" s="7" t="s">
        <v>3474</v>
      </c>
      <c r="D1211" s="7"/>
      <c r="E1211" s="8" t="s">
        <v>2470</v>
      </c>
      <c r="F1211" s="8" t="s">
        <v>40</v>
      </c>
      <c r="G1211" s="8">
        <v>3</v>
      </c>
      <c r="H1211" s="8" t="s">
        <v>15</v>
      </c>
      <c r="I1211" s="8">
        <v>40</v>
      </c>
      <c r="J1211" s="7" t="s">
        <v>21</v>
      </c>
      <c r="K1211" s="7" t="s">
        <v>22</v>
      </c>
      <c r="L1211" s="9" t="s">
        <v>2420</v>
      </c>
    </row>
    <row r="1212" spans="1:12" ht="16.5" hidden="1" customHeight="1" x14ac:dyDescent="0.3">
      <c r="A1212" s="8" t="s">
        <v>3477</v>
      </c>
      <c r="B1212" s="7" t="s">
        <v>3474</v>
      </c>
      <c r="C1212" s="7" t="s">
        <v>3474</v>
      </c>
      <c r="D1212" s="7"/>
      <c r="E1212" s="8" t="s">
        <v>2470</v>
      </c>
      <c r="F1212" s="8" t="s">
        <v>2421</v>
      </c>
      <c r="G1212" s="8">
        <v>4</v>
      </c>
      <c r="H1212" s="8" t="s">
        <v>15</v>
      </c>
      <c r="I1212" s="8">
        <v>40</v>
      </c>
      <c r="J1212" s="7" t="s">
        <v>21</v>
      </c>
      <c r="K1212" s="7" t="s">
        <v>22</v>
      </c>
      <c r="L1212" s="9" t="s">
        <v>2422</v>
      </c>
    </row>
    <row r="1213" spans="1:12" ht="16.5" hidden="1" customHeight="1" x14ac:dyDescent="0.3">
      <c r="A1213" s="8" t="s">
        <v>3477</v>
      </c>
      <c r="B1213" s="7" t="s">
        <v>3474</v>
      </c>
      <c r="C1213" s="7" t="s">
        <v>3474</v>
      </c>
      <c r="D1213" s="7"/>
      <c r="E1213" s="8" t="s">
        <v>2470</v>
      </c>
      <c r="F1213" s="8" t="s">
        <v>2423</v>
      </c>
      <c r="G1213" s="8">
        <v>5</v>
      </c>
      <c r="H1213" s="8" t="s">
        <v>15</v>
      </c>
      <c r="I1213" s="8">
        <v>40</v>
      </c>
      <c r="J1213" s="7" t="s">
        <v>21</v>
      </c>
      <c r="K1213" s="7" t="s">
        <v>22</v>
      </c>
      <c r="L1213" s="9" t="s">
        <v>2424</v>
      </c>
    </row>
    <row r="1214" spans="1:12" ht="16.5" hidden="1" customHeight="1" x14ac:dyDescent="0.3">
      <c r="A1214" s="8" t="s">
        <v>3477</v>
      </c>
      <c r="B1214" s="7" t="s">
        <v>3474</v>
      </c>
      <c r="C1214" s="7" t="s">
        <v>3474</v>
      </c>
      <c r="D1214" s="7"/>
      <c r="E1214" s="8" t="s">
        <v>2470</v>
      </c>
      <c r="F1214" s="8" t="s">
        <v>2425</v>
      </c>
      <c r="G1214" s="8">
        <v>6</v>
      </c>
      <c r="H1214" s="8" t="s">
        <v>43</v>
      </c>
      <c r="I1214" s="8">
        <v>7</v>
      </c>
      <c r="J1214" s="7" t="s">
        <v>21</v>
      </c>
      <c r="K1214" s="7" t="s">
        <v>22</v>
      </c>
      <c r="L1214" s="9" t="s">
        <v>2426</v>
      </c>
    </row>
    <row r="1215" spans="1:12" ht="16.5" hidden="1" customHeight="1" x14ac:dyDescent="0.3">
      <c r="A1215" s="8" t="s">
        <v>3477</v>
      </c>
      <c r="B1215" s="7" t="s">
        <v>3474</v>
      </c>
      <c r="C1215" s="7" t="s">
        <v>3474</v>
      </c>
      <c r="D1215" s="7"/>
      <c r="E1215" s="8" t="s">
        <v>2470</v>
      </c>
      <c r="F1215" s="8" t="s">
        <v>2427</v>
      </c>
      <c r="G1215" s="8">
        <v>7</v>
      </c>
      <c r="H1215" s="8" t="s">
        <v>15</v>
      </c>
      <c r="I1215" s="8">
        <v>40</v>
      </c>
      <c r="J1215" s="7" t="s">
        <v>21</v>
      </c>
      <c r="K1215" s="7" t="s">
        <v>22</v>
      </c>
      <c r="L1215" s="9" t="s">
        <v>2428</v>
      </c>
    </row>
    <row r="1216" spans="1:12" ht="16.5" hidden="1" customHeight="1" x14ac:dyDescent="0.3">
      <c r="A1216" s="8" t="s">
        <v>3477</v>
      </c>
      <c r="B1216" s="7" t="s">
        <v>3474</v>
      </c>
      <c r="C1216" s="7" t="s">
        <v>3474</v>
      </c>
      <c r="D1216" s="7"/>
      <c r="E1216" s="8" t="s">
        <v>2470</v>
      </c>
      <c r="F1216" s="8" t="s">
        <v>2429</v>
      </c>
      <c r="G1216" s="8">
        <v>8</v>
      </c>
      <c r="H1216" s="8" t="s">
        <v>43</v>
      </c>
      <c r="I1216" s="8">
        <v>7</v>
      </c>
      <c r="J1216" s="7" t="s">
        <v>21</v>
      </c>
      <c r="K1216" s="7" t="s">
        <v>22</v>
      </c>
      <c r="L1216" s="9" t="s">
        <v>2430</v>
      </c>
    </row>
    <row r="1217" spans="1:12" ht="16.5" hidden="1" customHeight="1" x14ac:dyDescent="0.3">
      <c r="A1217" s="8" t="s">
        <v>3477</v>
      </c>
      <c r="B1217" s="7" t="s">
        <v>3474</v>
      </c>
      <c r="C1217" s="7" t="s">
        <v>3474</v>
      </c>
      <c r="D1217" s="7"/>
      <c r="E1217" s="8" t="s">
        <v>2470</v>
      </c>
      <c r="F1217" s="8" t="s">
        <v>2431</v>
      </c>
      <c r="G1217" s="8">
        <v>9</v>
      </c>
      <c r="H1217" s="8" t="s">
        <v>43</v>
      </c>
      <c r="I1217" s="8">
        <v>7</v>
      </c>
      <c r="J1217" s="7" t="s">
        <v>21</v>
      </c>
      <c r="K1217" s="7" t="s">
        <v>22</v>
      </c>
      <c r="L1217" s="9" t="s">
        <v>2432</v>
      </c>
    </row>
    <row r="1218" spans="1:12" ht="16.5" hidden="1" customHeight="1" x14ac:dyDescent="0.3">
      <c r="A1218" s="8" t="s">
        <v>3477</v>
      </c>
      <c r="B1218" s="7" t="s">
        <v>3474</v>
      </c>
      <c r="C1218" s="7" t="s">
        <v>3474</v>
      </c>
      <c r="D1218" s="7"/>
      <c r="E1218" s="8" t="s">
        <v>2470</v>
      </c>
      <c r="F1218" s="8" t="s">
        <v>2339</v>
      </c>
      <c r="G1218" s="8">
        <v>10</v>
      </c>
      <c r="H1218" s="8" t="s">
        <v>43</v>
      </c>
      <c r="I1218" s="8">
        <v>7</v>
      </c>
      <c r="J1218" s="7" t="s">
        <v>21</v>
      </c>
      <c r="K1218" s="7" t="s">
        <v>22</v>
      </c>
      <c r="L1218" s="9" t="s">
        <v>2433</v>
      </c>
    </row>
    <row r="1219" spans="1:12" ht="16.5" hidden="1" customHeight="1" x14ac:dyDescent="0.3">
      <c r="A1219" s="8" t="s">
        <v>3477</v>
      </c>
      <c r="B1219" s="7" t="s">
        <v>3474</v>
      </c>
      <c r="C1219" s="7" t="s">
        <v>3474</v>
      </c>
      <c r="D1219" s="7"/>
      <c r="E1219" s="8" t="s">
        <v>2470</v>
      </c>
      <c r="F1219" s="8" t="s">
        <v>2434</v>
      </c>
      <c r="G1219" s="8">
        <v>11</v>
      </c>
      <c r="H1219" s="8" t="s">
        <v>15</v>
      </c>
      <c r="I1219" s="8">
        <v>40</v>
      </c>
      <c r="J1219" s="7" t="s">
        <v>21</v>
      </c>
      <c r="K1219" s="7" t="s">
        <v>22</v>
      </c>
      <c r="L1219" s="9" t="s">
        <v>2435</v>
      </c>
    </row>
    <row r="1220" spans="1:12" ht="16.5" hidden="1" customHeight="1" x14ac:dyDescent="0.3">
      <c r="A1220" s="8" t="s">
        <v>3477</v>
      </c>
      <c r="B1220" s="7" t="s">
        <v>3474</v>
      </c>
      <c r="C1220" s="7" t="s">
        <v>3474</v>
      </c>
      <c r="D1220" s="7"/>
      <c r="E1220" s="8" t="s">
        <v>2470</v>
      </c>
      <c r="F1220" s="8" t="s">
        <v>2436</v>
      </c>
      <c r="G1220" s="8">
        <v>12</v>
      </c>
      <c r="H1220" s="8" t="s">
        <v>15</v>
      </c>
      <c r="I1220" s="8">
        <v>500</v>
      </c>
      <c r="J1220" s="7" t="s">
        <v>21</v>
      </c>
      <c r="K1220" s="7" t="s">
        <v>22</v>
      </c>
      <c r="L1220" s="9" t="s">
        <v>2437</v>
      </c>
    </row>
    <row r="1221" spans="1:12" ht="16.5" hidden="1" customHeight="1" x14ac:dyDescent="0.3">
      <c r="A1221" s="8" t="s">
        <v>3477</v>
      </c>
      <c r="B1221" s="7" t="s">
        <v>3474</v>
      </c>
      <c r="C1221" s="7" t="s">
        <v>3474</v>
      </c>
      <c r="D1221" s="7"/>
      <c r="E1221" s="8" t="s">
        <v>2470</v>
      </c>
      <c r="F1221" s="8" t="s">
        <v>2438</v>
      </c>
      <c r="G1221" s="8">
        <v>13</v>
      </c>
      <c r="H1221" s="8" t="s">
        <v>15</v>
      </c>
      <c r="I1221" s="8">
        <v>2</v>
      </c>
      <c r="J1221" s="7" t="s">
        <v>21</v>
      </c>
      <c r="K1221" s="7" t="s">
        <v>22</v>
      </c>
      <c r="L1221" s="9" t="s">
        <v>2439</v>
      </c>
    </row>
    <row r="1222" spans="1:12" ht="16.5" hidden="1" customHeight="1" x14ac:dyDescent="0.3">
      <c r="A1222" s="8" t="s">
        <v>3477</v>
      </c>
      <c r="B1222" s="7" t="s">
        <v>3474</v>
      </c>
      <c r="C1222" s="7" t="s">
        <v>3474</v>
      </c>
      <c r="D1222" s="7"/>
      <c r="E1222" s="8" t="s">
        <v>2470</v>
      </c>
      <c r="F1222" s="8" t="s">
        <v>2440</v>
      </c>
      <c r="G1222" s="8">
        <v>14</v>
      </c>
      <c r="H1222" s="8" t="s">
        <v>15</v>
      </c>
      <c r="I1222" s="8">
        <v>40</v>
      </c>
      <c r="J1222" s="7" t="s">
        <v>21</v>
      </c>
      <c r="K1222" s="7" t="s">
        <v>22</v>
      </c>
      <c r="L1222" s="9" t="s">
        <v>2441</v>
      </c>
    </row>
    <row r="1223" spans="1:12" ht="16.5" hidden="1" customHeight="1" x14ac:dyDescent="0.3">
      <c r="A1223" s="8" t="s">
        <v>3477</v>
      </c>
      <c r="B1223" s="7" t="s">
        <v>3474</v>
      </c>
      <c r="C1223" s="7" t="s">
        <v>3474</v>
      </c>
      <c r="D1223" s="7"/>
      <c r="E1223" s="8" t="s">
        <v>2470</v>
      </c>
      <c r="F1223" s="8" t="s">
        <v>2442</v>
      </c>
      <c r="G1223" s="8">
        <v>15</v>
      </c>
      <c r="H1223" s="8" t="s">
        <v>15</v>
      </c>
      <c r="I1223" s="8">
        <v>40</v>
      </c>
      <c r="J1223" s="7" t="s">
        <v>21</v>
      </c>
      <c r="K1223" s="7" t="s">
        <v>22</v>
      </c>
      <c r="L1223" s="9" t="s">
        <v>2443</v>
      </c>
    </row>
    <row r="1224" spans="1:12" ht="16.5" hidden="1" customHeight="1" x14ac:dyDescent="0.3">
      <c r="A1224" s="8" t="s">
        <v>3477</v>
      </c>
      <c r="B1224" s="7" t="s">
        <v>3474</v>
      </c>
      <c r="C1224" s="7" t="s">
        <v>3474</v>
      </c>
      <c r="D1224" s="7"/>
      <c r="E1224" s="8" t="s">
        <v>2470</v>
      </c>
      <c r="F1224" s="8" t="s">
        <v>2444</v>
      </c>
      <c r="G1224" s="8">
        <v>16</v>
      </c>
      <c r="H1224" s="8" t="s">
        <v>43</v>
      </c>
      <c r="I1224" s="8">
        <v>7</v>
      </c>
      <c r="J1224" s="7" t="s">
        <v>21</v>
      </c>
      <c r="K1224" s="7" t="s">
        <v>22</v>
      </c>
      <c r="L1224" s="9" t="s">
        <v>2445</v>
      </c>
    </row>
    <row r="1225" spans="1:12" ht="16.5" hidden="1" customHeight="1" x14ac:dyDescent="0.3">
      <c r="A1225" s="8" t="s">
        <v>3477</v>
      </c>
      <c r="B1225" s="7" t="s">
        <v>3474</v>
      </c>
      <c r="C1225" s="7" t="s">
        <v>3474</v>
      </c>
      <c r="D1225" s="7"/>
      <c r="E1225" s="8" t="s">
        <v>2470</v>
      </c>
      <c r="F1225" s="8" t="s">
        <v>2446</v>
      </c>
      <c r="G1225" s="8">
        <v>17</v>
      </c>
      <c r="H1225" s="8" t="s">
        <v>43</v>
      </c>
      <c r="I1225" s="8">
        <v>7</v>
      </c>
      <c r="J1225" s="7" t="s">
        <v>21</v>
      </c>
      <c r="K1225" s="7" t="s">
        <v>22</v>
      </c>
      <c r="L1225" s="9" t="s">
        <v>2447</v>
      </c>
    </row>
    <row r="1226" spans="1:12" ht="16.5" hidden="1" customHeight="1" x14ac:dyDescent="0.3">
      <c r="A1226" s="8" t="s">
        <v>3477</v>
      </c>
      <c r="B1226" s="7" t="s">
        <v>3474</v>
      </c>
      <c r="C1226" s="7" t="s">
        <v>3474</v>
      </c>
      <c r="D1226" s="7"/>
      <c r="E1226" s="8" t="s">
        <v>2470</v>
      </c>
      <c r="F1226" s="8" t="s">
        <v>2448</v>
      </c>
      <c r="G1226" s="8">
        <v>18</v>
      </c>
      <c r="H1226" s="8" t="s">
        <v>43</v>
      </c>
      <c r="I1226" s="8">
        <v>7</v>
      </c>
      <c r="J1226" s="7" t="s">
        <v>21</v>
      </c>
      <c r="K1226" s="7" t="s">
        <v>22</v>
      </c>
      <c r="L1226" s="9" t="s">
        <v>2449</v>
      </c>
    </row>
    <row r="1227" spans="1:12" ht="16.5" hidden="1" customHeight="1" x14ac:dyDescent="0.3">
      <c r="A1227" s="8" t="s">
        <v>3477</v>
      </c>
      <c r="B1227" s="7" t="s">
        <v>3474</v>
      </c>
      <c r="C1227" s="7" t="s">
        <v>3474</v>
      </c>
      <c r="D1227" s="7"/>
      <c r="E1227" s="8" t="s">
        <v>2470</v>
      </c>
      <c r="F1227" s="8" t="s">
        <v>2450</v>
      </c>
      <c r="G1227" s="8">
        <v>19</v>
      </c>
      <c r="H1227" s="8" t="s">
        <v>15</v>
      </c>
      <c r="I1227" s="8">
        <v>500</v>
      </c>
      <c r="J1227" s="7" t="s">
        <v>21</v>
      </c>
      <c r="K1227" s="7" t="s">
        <v>22</v>
      </c>
      <c r="L1227" s="9" t="s">
        <v>2451</v>
      </c>
    </row>
    <row r="1228" spans="1:12" ht="16.5" hidden="1" customHeight="1" x14ac:dyDescent="0.3">
      <c r="A1228" s="8" t="s">
        <v>3477</v>
      </c>
      <c r="B1228" s="7" t="s">
        <v>3474</v>
      </c>
      <c r="C1228" s="7" t="s">
        <v>3474</v>
      </c>
      <c r="D1228" s="7"/>
      <c r="E1228" s="8" t="s">
        <v>2470</v>
      </c>
      <c r="F1228" s="8" t="s">
        <v>2452</v>
      </c>
      <c r="G1228" s="8">
        <v>20</v>
      </c>
      <c r="H1228" s="8" t="s">
        <v>15</v>
      </c>
      <c r="I1228" s="8">
        <v>500</v>
      </c>
      <c r="J1228" s="7" t="s">
        <v>21</v>
      </c>
      <c r="K1228" s="7" t="s">
        <v>22</v>
      </c>
      <c r="L1228" s="9" t="s">
        <v>2453</v>
      </c>
    </row>
    <row r="1229" spans="1:12" ht="16.5" hidden="1" customHeight="1" x14ac:dyDescent="0.3">
      <c r="A1229" s="8" t="s">
        <v>3477</v>
      </c>
      <c r="B1229" s="7" t="s">
        <v>3474</v>
      </c>
      <c r="C1229" s="7" t="s">
        <v>3474</v>
      </c>
      <c r="D1229" s="7"/>
      <c r="E1229" s="8" t="s">
        <v>2470</v>
      </c>
      <c r="F1229" s="8" t="s">
        <v>2454</v>
      </c>
      <c r="G1229" s="8">
        <v>21</v>
      </c>
      <c r="H1229" s="8" t="s">
        <v>125</v>
      </c>
      <c r="I1229" s="8">
        <v>22</v>
      </c>
      <c r="J1229" s="7" t="s">
        <v>21</v>
      </c>
      <c r="K1229" s="7" t="s">
        <v>22</v>
      </c>
      <c r="L1229" s="9" t="s">
        <v>2455</v>
      </c>
    </row>
    <row r="1230" spans="1:12" ht="16.5" hidden="1" customHeight="1" x14ac:dyDescent="0.3">
      <c r="A1230" s="8" t="s">
        <v>3477</v>
      </c>
      <c r="B1230" s="7" t="s">
        <v>3474</v>
      </c>
      <c r="C1230" s="7" t="s">
        <v>3474</v>
      </c>
      <c r="D1230" s="7"/>
      <c r="E1230" s="8" t="s">
        <v>2470</v>
      </c>
      <c r="F1230" s="8" t="s">
        <v>2456</v>
      </c>
      <c r="G1230" s="8">
        <v>22</v>
      </c>
      <c r="H1230" s="8" t="s">
        <v>15</v>
      </c>
      <c r="I1230" s="8">
        <v>2</v>
      </c>
      <c r="J1230" s="7" t="s">
        <v>21</v>
      </c>
      <c r="K1230" s="7" t="s">
        <v>22</v>
      </c>
      <c r="L1230" s="9" t="s">
        <v>2457</v>
      </c>
    </row>
    <row r="1231" spans="1:12" ht="16.5" hidden="1" customHeight="1" x14ac:dyDescent="0.3">
      <c r="A1231" s="8" t="s">
        <v>3477</v>
      </c>
      <c r="B1231" s="7" t="s">
        <v>3474</v>
      </c>
      <c r="C1231" s="7" t="s">
        <v>3474</v>
      </c>
      <c r="D1231" s="7"/>
      <c r="E1231" s="8" t="s">
        <v>2470</v>
      </c>
      <c r="F1231" s="8" t="s">
        <v>2458</v>
      </c>
      <c r="G1231" s="8">
        <v>23</v>
      </c>
      <c r="H1231" s="8" t="s">
        <v>15</v>
      </c>
      <c r="I1231" s="8">
        <v>40</v>
      </c>
      <c r="J1231" s="7" t="s">
        <v>21</v>
      </c>
      <c r="K1231" s="7" t="s">
        <v>22</v>
      </c>
      <c r="L1231" s="9" t="s">
        <v>2459</v>
      </c>
    </row>
    <row r="1232" spans="1:12" ht="16.5" hidden="1" customHeight="1" x14ac:dyDescent="0.3">
      <c r="A1232" s="8" t="s">
        <v>3477</v>
      </c>
      <c r="B1232" s="7" t="s">
        <v>3474</v>
      </c>
      <c r="C1232" s="7" t="s">
        <v>3474</v>
      </c>
      <c r="D1232" s="7"/>
      <c r="E1232" s="8" t="s">
        <v>2470</v>
      </c>
      <c r="F1232" s="8" t="s">
        <v>2460</v>
      </c>
      <c r="G1232" s="8">
        <v>24</v>
      </c>
      <c r="H1232" s="8" t="s">
        <v>15</v>
      </c>
      <c r="I1232" s="8">
        <v>40</v>
      </c>
      <c r="J1232" s="7" t="s">
        <v>21</v>
      </c>
      <c r="K1232" s="7" t="s">
        <v>22</v>
      </c>
      <c r="L1232" s="9" t="s">
        <v>2461</v>
      </c>
    </row>
    <row r="1233" spans="1:12" ht="16.5" hidden="1" customHeight="1" x14ac:dyDescent="0.3">
      <c r="A1233" s="8" t="s">
        <v>3477</v>
      </c>
      <c r="B1233" s="7" t="s">
        <v>3474</v>
      </c>
      <c r="C1233" s="7" t="s">
        <v>3474</v>
      </c>
      <c r="D1233" s="7"/>
      <c r="E1233" s="8" t="s">
        <v>2470</v>
      </c>
      <c r="F1233" s="8" t="s">
        <v>811</v>
      </c>
      <c r="G1233" s="8">
        <v>25</v>
      </c>
      <c r="H1233" s="8" t="s">
        <v>15</v>
      </c>
      <c r="I1233" s="8">
        <v>40</v>
      </c>
      <c r="J1233" s="7" t="s">
        <v>21</v>
      </c>
      <c r="K1233" s="7" t="s">
        <v>22</v>
      </c>
      <c r="L1233" s="9" t="s">
        <v>2462</v>
      </c>
    </row>
    <row r="1234" spans="1:12" ht="16.5" hidden="1" customHeight="1" x14ac:dyDescent="0.3">
      <c r="A1234" s="8" t="s">
        <v>3477</v>
      </c>
      <c r="B1234" s="7" t="s">
        <v>3474</v>
      </c>
      <c r="C1234" s="7" t="s">
        <v>3474</v>
      </c>
      <c r="D1234" s="7"/>
      <c r="E1234" s="8" t="s">
        <v>2470</v>
      </c>
      <c r="F1234" s="8" t="s">
        <v>61</v>
      </c>
      <c r="G1234" s="8">
        <v>26</v>
      </c>
      <c r="H1234" s="8" t="s">
        <v>15</v>
      </c>
      <c r="I1234" s="8">
        <v>40</v>
      </c>
      <c r="J1234" s="7" t="s">
        <v>21</v>
      </c>
      <c r="K1234" s="7" t="s">
        <v>22</v>
      </c>
      <c r="L1234" s="9" t="s">
        <v>107</v>
      </c>
    </row>
    <row r="1235" spans="1:12" ht="16.5" hidden="1" customHeight="1" x14ac:dyDescent="0.3">
      <c r="A1235" s="8" t="s">
        <v>3477</v>
      </c>
      <c r="B1235" s="7" t="s">
        <v>3474</v>
      </c>
      <c r="C1235" s="7" t="s">
        <v>3474</v>
      </c>
      <c r="D1235" s="7"/>
      <c r="E1235" s="8" t="s">
        <v>2470</v>
      </c>
      <c r="F1235" s="8" t="s">
        <v>63</v>
      </c>
      <c r="G1235" s="8">
        <v>27</v>
      </c>
      <c r="H1235" s="8" t="s">
        <v>15</v>
      </c>
      <c r="I1235" s="8">
        <v>40</v>
      </c>
      <c r="J1235" s="7" t="s">
        <v>16</v>
      </c>
      <c r="K1235" s="7" t="s">
        <v>11</v>
      </c>
      <c r="L1235" s="9" t="s">
        <v>1961</v>
      </c>
    </row>
    <row r="1236" spans="1:12" ht="16.5" hidden="1" customHeight="1" x14ac:dyDescent="0.3">
      <c r="A1236" s="8" t="s">
        <v>3477</v>
      </c>
      <c r="B1236" s="7" t="s">
        <v>3474</v>
      </c>
      <c r="C1236" s="7" t="s">
        <v>3474</v>
      </c>
      <c r="D1236" s="7"/>
      <c r="E1236" s="8" t="s">
        <v>2470</v>
      </c>
      <c r="F1236" s="8" t="s">
        <v>65</v>
      </c>
      <c r="G1236" s="8">
        <v>28</v>
      </c>
      <c r="H1236" s="8" t="s">
        <v>43</v>
      </c>
      <c r="I1236" s="8">
        <v>7</v>
      </c>
      <c r="J1236" s="7" t="s">
        <v>21</v>
      </c>
      <c r="K1236" s="7" t="s">
        <v>22</v>
      </c>
      <c r="L1236" s="9" t="s">
        <v>993</v>
      </c>
    </row>
    <row r="1237" spans="1:12" ht="16.5" hidden="1" customHeight="1" x14ac:dyDescent="0.3">
      <c r="A1237" s="8" t="s">
        <v>3477</v>
      </c>
      <c r="B1237" s="7" t="s">
        <v>3474</v>
      </c>
      <c r="C1237" s="7" t="s">
        <v>3474</v>
      </c>
      <c r="D1237" s="7"/>
      <c r="E1237" s="8" t="s">
        <v>2470</v>
      </c>
      <c r="F1237" s="8" t="s">
        <v>110</v>
      </c>
      <c r="G1237" s="8">
        <v>29</v>
      </c>
      <c r="H1237" s="8" t="s">
        <v>15</v>
      </c>
      <c r="I1237" s="8">
        <v>40</v>
      </c>
      <c r="J1237" s="7" t="s">
        <v>21</v>
      </c>
      <c r="K1237" s="7" t="s">
        <v>22</v>
      </c>
      <c r="L1237" s="9" t="s">
        <v>2463</v>
      </c>
    </row>
    <row r="1238" spans="1:12" ht="16.5" hidden="1" customHeight="1" x14ac:dyDescent="0.3">
      <c r="A1238" s="8" t="s">
        <v>3477</v>
      </c>
      <c r="B1238" s="7" t="s">
        <v>3474</v>
      </c>
      <c r="C1238" s="7" t="s">
        <v>3474</v>
      </c>
      <c r="D1238" s="7"/>
      <c r="E1238" s="8" t="s">
        <v>2470</v>
      </c>
      <c r="F1238" s="8" t="s">
        <v>67</v>
      </c>
      <c r="G1238" s="8">
        <v>30</v>
      </c>
      <c r="H1238" s="8" t="s">
        <v>15</v>
      </c>
      <c r="I1238" s="8">
        <v>40</v>
      </c>
      <c r="J1238" s="7" t="s">
        <v>21</v>
      </c>
      <c r="K1238" s="7" t="s">
        <v>22</v>
      </c>
      <c r="L1238" s="9" t="s">
        <v>1118</v>
      </c>
    </row>
    <row r="1239" spans="1:12" ht="16.5" hidden="1" customHeight="1" x14ac:dyDescent="0.3">
      <c r="A1239" s="8" t="s">
        <v>3477</v>
      </c>
      <c r="B1239" s="7" t="s">
        <v>3474</v>
      </c>
      <c r="C1239" s="7" t="s">
        <v>3474</v>
      </c>
      <c r="D1239" s="7"/>
      <c r="E1239" s="8" t="s">
        <v>2470</v>
      </c>
      <c r="F1239" s="8" t="s">
        <v>69</v>
      </c>
      <c r="G1239" s="8">
        <v>31</v>
      </c>
      <c r="H1239" s="8" t="s">
        <v>15</v>
      </c>
      <c r="I1239" s="8">
        <v>500</v>
      </c>
      <c r="J1239" s="7" t="s">
        <v>21</v>
      </c>
      <c r="K1239" s="7" t="s">
        <v>22</v>
      </c>
      <c r="L1239" s="9" t="s">
        <v>2464</v>
      </c>
    </row>
    <row r="1240" spans="1:12" ht="16.5" hidden="1" customHeight="1" x14ac:dyDescent="0.3">
      <c r="A1240" s="8" t="s">
        <v>3477</v>
      </c>
      <c r="B1240" s="7" t="s">
        <v>3474</v>
      </c>
      <c r="C1240" s="7" t="s">
        <v>3474</v>
      </c>
      <c r="D1240" s="7"/>
      <c r="E1240" s="8" t="s">
        <v>2470</v>
      </c>
      <c r="F1240" s="8" t="s">
        <v>2465</v>
      </c>
      <c r="G1240" s="8">
        <v>32</v>
      </c>
      <c r="H1240" s="8" t="s">
        <v>43</v>
      </c>
      <c r="I1240" s="8">
        <v>7</v>
      </c>
      <c r="J1240" s="7" t="s">
        <v>21</v>
      </c>
      <c r="K1240" s="7" t="s">
        <v>22</v>
      </c>
      <c r="L1240" s="9" t="s">
        <v>2466</v>
      </c>
    </row>
    <row r="1241" spans="1:12" ht="16.5" hidden="1" customHeight="1" x14ac:dyDescent="0.3">
      <c r="A1241" s="8" t="s">
        <v>3477</v>
      </c>
      <c r="B1241" s="7" t="s">
        <v>3474</v>
      </c>
      <c r="C1241" s="7" t="s">
        <v>3474</v>
      </c>
      <c r="D1241" s="7"/>
      <c r="E1241" s="8" t="s">
        <v>2470</v>
      </c>
      <c r="F1241" s="8" t="s">
        <v>2467</v>
      </c>
      <c r="G1241" s="8">
        <v>33</v>
      </c>
      <c r="H1241" s="8" t="s">
        <v>15</v>
      </c>
      <c r="I1241" s="8">
        <v>40</v>
      </c>
      <c r="J1241" s="7" t="s">
        <v>21</v>
      </c>
      <c r="K1241" s="7" t="s">
        <v>22</v>
      </c>
      <c r="L1241" s="9" t="s">
        <v>2468</v>
      </c>
    </row>
    <row r="1242" spans="1:12" ht="16.5" hidden="1" customHeight="1" x14ac:dyDescent="0.3">
      <c r="A1242" s="8" t="s">
        <v>3477</v>
      </c>
      <c r="B1242" s="7" t="s">
        <v>3474</v>
      </c>
      <c r="C1242" s="7" t="s">
        <v>3474</v>
      </c>
      <c r="D1242" s="7"/>
      <c r="E1242" s="8" t="s">
        <v>2470</v>
      </c>
      <c r="F1242" s="8" t="s">
        <v>462</v>
      </c>
      <c r="G1242" s="8">
        <v>34</v>
      </c>
      <c r="H1242" s="8" t="s">
        <v>15</v>
      </c>
      <c r="I1242" s="8">
        <v>40</v>
      </c>
      <c r="J1242" s="7" t="s">
        <v>21</v>
      </c>
      <c r="K1242" s="7" t="s">
        <v>22</v>
      </c>
      <c r="L1242" s="9" t="s">
        <v>22</v>
      </c>
    </row>
    <row r="1243" spans="1:12" ht="16.5" hidden="1" customHeight="1" x14ac:dyDescent="0.3">
      <c r="A1243" s="8" t="s">
        <v>3477</v>
      </c>
      <c r="B1243" s="7" t="s">
        <v>3474</v>
      </c>
      <c r="C1243" s="7" t="s">
        <v>3474</v>
      </c>
      <c r="D1243" s="7"/>
      <c r="E1243" s="8" t="s">
        <v>2470</v>
      </c>
      <c r="F1243" s="8" t="s">
        <v>2469</v>
      </c>
      <c r="G1243" s="8">
        <v>35</v>
      </c>
      <c r="H1243" s="8" t="s">
        <v>15</v>
      </c>
      <c r="I1243" s="8">
        <v>40</v>
      </c>
      <c r="J1243" s="7" t="s">
        <v>21</v>
      </c>
      <c r="K1243" s="7" t="s">
        <v>22</v>
      </c>
      <c r="L1243" s="9" t="s">
        <v>22</v>
      </c>
    </row>
    <row r="1244" spans="1:12" ht="16.5" hidden="1" customHeight="1" x14ac:dyDescent="0.3">
      <c r="A1244" s="8" t="s">
        <v>3477</v>
      </c>
      <c r="B1244" s="7" t="s">
        <v>3474</v>
      </c>
      <c r="C1244" s="7" t="s">
        <v>3474</v>
      </c>
      <c r="D1244" s="7"/>
      <c r="E1244" s="8" t="s">
        <v>2471</v>
      </c>
      <c r="F1244" s="8" t="s">
        <v>40</v>
      </c>
      <c r="G1244" s="8">
        <v>1</v>
      </c>
      <c r="H1244" s="8" t="s">
        <v>15</v>
      </c>
      <c r="I1244" s="8">
        <v>40</v>
      </c>
      <c r="J1244" s="7" t="s">
        <v>16</v>
      </c>
      <c r="K1244" s="7" t="s">
        <v>11</v>
      </c>
      <c r="L1244" s="9" t="s">
        <v>628</v>
      </c>
    </row>
    <row r="1245" spans="1:12" ht="16.5" hidden="1" customHeight="1" x14ac:dyDescent="0.3">
      <c r="A1245" s="8" t="s">
        <v>3477</v>
      </c>
      <c r="B1245" s="7" t="s">
        <v>3474</v>
      </c>
      <c r="C1245" s="7" t="s">
        <v>3474</v>
      </c>
      <c r="D1245" s="7"/>
      <c r="E1245" s="8" t="s">
        <v>2471</v>
      </c>
      <c r="F1245" s="8" t="s">
        <v>631</v>
      </c>
      <c r="G1245" s="8">
        <v>2</v>
      </c>
      <c r="H1245" s="8" t="s">
        <v>15</v>
      </c>
      <c r="I1245" s="8">
        <v>10</v>
      </c>
      <c r="J1245" s="7" t="s">
        <v>21</v>
      </c>
      <c r="K1245" s="7" t="s">
        <v>22</v>
      </c>
      <c r="L1245" s="9" t="s">
        <v>2472</v>
      </c>
    </row>
    <row r="1246" spans="1:12" ht="16.5" hidden="1" customHeight="1" x14ac:dyDescent="0.3">
      <c r="A1246" s="8" t="s">
        <v>3477</v>
      </c>
      <c r="B1246" s="7" t="s">
        <v>3474</v>
      </c>
      <c r="C1246" s="7" t="s">
        <v>3474</v>
      </c>
      <c r="D1246" s="7"/>
      <c r="E1246" s="8" t="s">
        <v>2471</v>
      </c>
      <c r="F1246" s="8" t="s">
        <v>61</v>
      </c>
      <c r="G1246" s="8">
        <v>3</v>
      </c>
      <c r="H1246" s="8" t="s">
        <v>15</v>
      </c>
      <c r="I1246" s="8">
        <v>40</v>
      </c>
      <c r="J1246" s="7" t="s">
        <v>21</v>
      </c>
      <c r="K1246" s="7" t="s">
        <v>22</v>
      </c>
      <c r="L1246" s="9" t="s">
        <v>107</v>
      </c>
    </row>
    <row r="1247" spans="1:12" ht="16.5" hidden="1" customHeight="1" x14ac:dyDescent="0.3">
      <c r="A1247" s="8" t="s">
        <v>3477</v>
      </c>
      <c r="B1247" s="7" t="s">
        <v>3474</v>
      </c>
      <c r="C1247" s="7" t="s">
        <v>3474</v>
      </c>
      <c r="D1247" s="7"/>
      <c r="E1247" s="8" t="s">
        <v>2471</v>
      </c>
      <c r="F1247" s="8" t="s">
        <v>63</v>
      </c>
      <c r="G1247" s="8">
        <v>4</v>
      </c>
      <c r="H1247" s="8" t="s">
        <v>15</v>
      </c>
      <c r="I1247" s="8">
        <v>40</v>
      </c>
      <c r="J1247" s="7" t="s">
        <v>21</v>
      </c>
      <c r="K1247" s="7" t="s">
        <v>22</v>
      </c>
      <c r="L1247" s="9" t="s">
        <v>108</v>
      </c>
    </row>
    <row r="1248" spans="1:12" ht="16.5" hidden="1" customHeight="1" x14ac:dyDescent="0.3">
      <c r="A1248" s="8" t="s">
        <v>3477</v>
      </c>
      <c r="B1248" s="7" t="s">
        <v>3474</v>
      </c>
      <c r="C1248" s="7" t="s">
        <v>3474</v>
      </c>
      <c r="D1248" s="7"/>
      <c r="E1248" s="8" t="s">
        <v>2471</v>
      </c>
      <c r="F1248" s="8" t="s">
        <v>65</v>
      </c>
      <c r="G1248" s="8">
        <v>5</v>
      </c>
      <c r="H1248" s="8" t="s">
        <v>43</v>
      </c>
      <c r="I1248" s="8">
        <v>7</v>
      </c>
      <c r="J1248" s="7" t="s">
        <v>21</v>
      </c>
      <c r="K1248" s="7" t="s">
        <v>22</v>
      </c>
      <c r="L1248" s="9" t="s">
        <v>109</v>
      </c>
    </row>
    <row r="1249" spans="1:12" ht="16.5" hidden="1" customHeight="1" x14ac:dyDescent="0.3">
      <c r="A1249" s="8" t="s">
        <v>3477</v>
      </c>
      <c r="B1249" s="7" t="s">
        <v>3474</v>
      </c>
      <c r="C1249" s="7" t="s">
        <v>3474</v>
      </c>
      <c r="D1249" s="7"/>
      <c r="E1249" s="8" t="s">
        <v>2471</v>
      </c>
      <c r="F1249" s="8" t="s">
        <v>110</v>
      </c>
      <c r="G1249" s="8">
        <v>6</v>
      </c>
      <c r="H1249" s="8" t="s">
        <v>15</v>
      </c>
      <c r="I1249" s="8">
        <v>40</v>
      </c>
      <c r="J1249" s="7" t="s">
        <v>21</v>
      </c>
      <c r="K1249" s="7" t="s">
        <v>22</v>
      </c>
      <c r="L1249" s="9" t="s">
        <v>111</v>
      </c>
    </row>
    <row r="1250" spans="1:12" ht="16.5" hidden="1" customHeight="1" x14ac:dyDescent="0.3">
      <c r="A1250" s="8" t="s">
        <v>3477</v>
      </c>
      <c r="B1250" s="7" t="s">
        <v>3474</v>
      </c>
      <c r="C1250" s="7" t="s">
        <v>3474</v>
      </c>
      <c r="D1250" s="7"/>
      <c r="E1250" s="8" t="s">
        <v>2471</v>
      </c>
      <c r="F1250" s="8" t="s">
        <v>67</v>
      </c>
      <c r="G1250" s="8">
        <v>7</v>
      </c>
      <c r="H1250" s="8" t="s">
        <v>15</v>
      </c>
      <c r="I1250" s="8">
        <v>40</v>
      </c>
      <c r="J1250" s="7" t="s">
        <v>21</v>
      </c>
      <c r="K1250" s="7" t="s">
        <v>22</v>
      </c>
      <c r="L1250" s="9" t="s">
        <v>112</v>
      </c>
    </row>
    <row r="1251" spans="1:12" ht="16.5" hidden="1" customHeight="1" x14ac:dyDescent="0.3">
      <c r="A1251" s="8" t="s">
        <v>3477</v>
      </c>
      <c r="B1251" s="7" t="s">
        <v>3474</v>
      </c>
      <c r="C1251" s="7" t="s">
        <v>3474</v>
      </c>
      <c r="D1251" s="7"/>
      <c r="E1251" s="8" t="s">
        <v>2471</v>
      </c>
      <c r="F1251" s="8" t="s">
        <v>69</v>
      </c>
      <c r="G1251" s="8">
        <v>8</v>
      </c>
      <c r="H1251" s="8" t="s">
        <v>15</v>
      </c>
      <c r="I1251" s="8">
        <v>500</v>
      </c>
      <c r="J1251" s="7" t="s">
        <v>21</v>
      </c>
      <c r="K1251" s="7" t="s">
        <v>22</v>
      </c>
      <c r="L1251" s="9" t="s">
        <v>113</v>
      </c>
    </row>
    <row r="1252" spans="1:12" ht="16.5" hidden="1" customHeight="1" x14ac:dyDescent="0.3">
      <c r="A1252" s="8" t="s">
        <v>3477</v>
      </c>
      <c r="B1252" s="7" t="s">
        <v>3474</v>
      </c>
      <c r="C1252" s="7" t="s">
        <v>3474</v>
      </c>
      <c r="D1252" s="7"/>
      <c r="E1252" s="8" t="s">
        <v>2473</v>
      </c>
      <c r="F1252" s="8" t="s">
        <v>40</v>
      </c>
      <c r="G1252" s="8">
        <v>1</v>
      </c>
      <c r="H1252" s="8" t="s">
        <v>15</v>
      </c>
      <c r="I1252" s="8">
        <v>40</v>
      </c>
      <c r="J1252" s="7" t="s">
        <v>16</v>
      </c>
      <c r="K1252" s="7" t="s">
        <v>11</v>
      </c>
      <c r="L1252" s="9" t="s">
        <v>628</v>
      </c>
    </row>
    <row r="1253" spans="1:12" ht="16.5" hidden="1" customHeight="1" x14ac:dyDescent="0.3">
      <c r="A1253" s="8" t="s">
        <v>3477</v>
      </c>
      <c r="B1253" s="7" t="s">
        <v>3474</v>
      </c>
      <c r="C1253" s="7" t="s">
        <v>3474</v>
      </c>
      <c r="D1253" s="7"/>
      <c r="E1253" s="8" t="s">
        <v>2473</v>
      </c>
      <c r="F1253" s="8" t="s">
        <v>631</v>
      </c>
      <c r="G1253" s="8">
        <v>2</v>
      </c>
      <c r="H1253" s="8" t="s">
        <v>15</v>
      </c>
      <c r="I1253" s="8">
        <v>10</v>
      </c>
      <c r="J1253" s="7" t="s">
        <v>21</v>
      </c>
      <c r="K1253" s="7" t="s">
        <v>22</v>
      </c>
      <c r="L1253" s="9" t="s">
        <v>2472</v>
      </c>
    </row>
    <row r="1254" spans="1:12" ht="16.5" hidden="1" customHeight="1" x14ac:dyDescent="0.3">
      <c r="A1254" s="8" t="s">
        <v>3477</v>
      </c>
      <c r="B1254" s="7" t="s">
        <v>3474</v>
      </c>
      <c r="C1254" s="7" t="s">
        <v>3474</v>
      </c>
      <c r="D1254" s="7"/>
      <c r="E1254" s="8" t="s">
        <v>2473</v>
      </c>
      <c r="F1254" s="8" t="s">
        <v>61</v>
      </c>
      <c r="G1254" s="8">
        <v>3</v>
      </c>
      <c r="H1254" s="8" t="s">
        <v>15</v>
      </c>
      <c r="I1254" s="8">
        <v>40</v>
      </c>
      <c r="J1254" s="7" t="s">
        <v>21</v>
      </c>
      <c r="K1254" s="7" t="s">
        <v>22</v>
      </c>
      <c r="L1254" s="9" t="s">
        <v>107</v>
      </c>
    </row>
    <row r="1255" spans="1:12" ht="16.5" hidden="1" customHeight="1" x14ac:dyDescent="0.3">
      <c r="A1255" s="8" t="s">
        <v>3477</v>
      </c>
      <c r="B1255" s="7" t="s">
        <v>3474</v>
      </c>
      <c r="C1255" s="7" t="s">
        <v>3474</v>
      </c>
      <c r="D1255" s="7"/>
      <c r="E1255" s="8" t="s">
        <v>2473</v>
      </c>
      <c r="F1255" s="8" t="s">
        <v>63</v>
      </c>
      <c r="G1255" s="8">
        <v>4</v>
      </c>
      <c r="H1255" s="8" t="s">
        <v>15</v>
      </c>
      <c r="I1255" s="8">
        <v>40</v>
      </c>
      <c r="J1255" s="7" t="s">
        <v>16</v>
      </c>
      <c r="K1255" s="7" t="s">
        <v>11</v>
      </c>
      <c r="L1255" s="9" t="s">
        <v>108</v>
      </c>
    </row>
    <row r="1256" spans="1:12" ht="16.5" hidden="1" customHeight="1" x14ac:dyDescent="0.3">
      <c r="A1256" s="8" t="s">
        <v>3477</v>
      </c>
      <c r="B1256" s="7" t="s">
        <v>3474</v>
      </c>
      <c r="C1256" s="7" t="s">
        <v>3474</v>
      </c>
      <c r="D1256" s="7"/>
      <c r="E1256" s="8" t="s">
        <v>2473</v>
      </c>
      <c r="F1256" s="8" t="s">
        <v>65</v>
      </c>
      <c r="G1256" s="8">
        <v>5</v>
      </c>
      <c r="H1256" s="8" t="s">
        <v>43</v>
      </c>
      <c r="I1256" s="8">
        <v>7</v>
      </c>
      <c r="J1256" s="7" t="s">
        <v>21</v>
      </c>
      <c r="K1256" s="7" t="s">
        <v>22</v>
      </c>
      <c r="L1256" s="9" t="s">
        <v>109</v>
      </c>
    </row>
    <row r="1257" spans="1:12" ht="16.5" hidden="1" customHeight="1" x14ac:dyDescent="0.3">
      <c r="A1257" s="8" t="s">
        <v>3477</v>
      </c>
      <c r="B1257" s="7" t="s">
        <v>3474</v>
      </c>
      <c r="C1257" s="7" t="s">
        <v>3474</v>
      </c>
      <c r="D1257" s="7"/>
      <c r="E1257" s="8" t="s">
        <v>2473</v>
      </c>
      <c r="F1257" s="8" t="s">
        <v>110</v>
      </c>
      <c r="G1257" s="8">
        <v>6</v>
      </c>
      <c r="H1257" s="8" t="s">
        <v>15</v>
      </c>
      <c r="I1257" s="8">
        <v>40</v>
      </c>
      <c r="J1257" s="7" t="s">
        <v>21</v>
      </c>
      <c r="K1257" s="7" t="s">
        <v>22</v>
      </c>
      <c r="L1257" s="9" t="s">
        <v>111</v>
      </c>
    </row>
    <row r="1258" spans="1:12" ht="16.5" hidden="1" customHeight="1" x14ac:dyDescent="0.3">
      <c r="A1258" s="8" t="s">
        <v>3477</v>
      </c>
      <c r="B1258" s="7" t="s">
        <v>3474</v>
      </c>
      <c r="C1258" s="7" t="s">
        <v>3474</v>
      </c>
      <c r="D1258" s="7"/>
      <c r="E1258" s="8" t="s">
        <v>2473</v>
      </c>
      <c r="F1258" s="8" t="s">
        <v>67</v>
      </c>
      <c r="G1258" s="8">
        <v>7</v>
      </c>
      <c r="H1258" s="8" t="s">
        <v>15</v>
      </c>
      <c r="I1258" s="8">
        <v>40</v>
      </c>
      <c r="J1258" s="7" t="s">
        <v>21</v>
      </c>
      <c r="K1258" s="7" t="s">
        <v>22</v>
      </c>
      <c r="L1258" s="9" t="s">
        <v>112</v>
      </c>
    </row>
    <row r="1259" spans="1:12" ht="16.5" hidden="1" customHeight="1" x14ac:dyDescent="0.3">
      <c r="A1259" s="8" t="s">
        <v>3477</v>
      </c>
      <c r="B1259" s="7" t="s">
        <v>3474</v>
      </c>
      <c r="C1259" s="7" t="s">
        <v>3474</v>
      </c>
      <c r="D1259" s="7"/>
      <c r="E1259" s="8" t="s">
        <v>2473</v>
      </c>
      <c r="F1259" s="8" t="s">
        <v>69</v>
      </c>
      <c r="G1259" s="8">
        <v>8</v>
      </c>
      <c r="H1259" s="8" t="s">
        <v>15</v>
      </c>
      <c r="I1259" s="8">
        <v>500</v>
      </c>
      <c r="J1259" s="7" t="s">
        <v>21</v>
      </c>
      <c r="K1259" s="7" t="s">
        <v>22</v>
      </c>
      <c r="L1259" s="9" t="s">
        <v>113</v>
      </c>
    </row>
    <row r="1260" spans="1:12" ht="16.5" hidden="1" customHeight="1" x14ac:dyDescent="0.3">
      <c r="A1260" s="8" t="s">
        <v>3479</v>
      </c>
      <c r="B1260" s="7" t="s">
        <v>3476</v>
      </c>
      <c r="C1260" s="7" t="s">
        <v>3476</v>
      </c>
      <c r="D1260" s="7"/>
      <c r="E1260" s="8" t="s">
        <v>674</v>
      </c>
      <c r="F1260" s="8" t="s">
        <v>40</v>
      </c>
      <c r="G1260" s="8">
        <v>1</v>
      </c>
      <c r="H1260" s="8" t="s">
        <v>15</v>
      </c>
      <c r="I1260" s="8">
        <v>40</v>
      </c>
      <c r="J1260" s="7" t="s">
        <v>16</v>
      </c>
      <c r="K1260" s="7" t="s">
        <v>11</v>
      </c>
      <c r="L1260" s="9" t="s">
        <v>628</v>
      </c>
    </row>
    <row r="1261" spans="1:12" ht="16.5" hidden="1" customHeight="1" x14ac:dyDescent="0.3">
      <c r="A1261" s="8" t="s">
        <v>3479</v>
      </c>
      <c r="B1261" s="7" t="s">
        <v>3476</v>
      </c>
      <c r="C1261" s="7" t="s">
        <v>3476</v>
      </c>
      <c r="D1261" s="7"/>
      <c r="E1261" s="8" t="s">
        <v>674</v>
      </c>
      <c r="F1261" s="8" t="s">
        <v>76</v>
      </c>
      <c r="G1261" s="8">
        <v>2</v>
      </c>
      <c r="H1261" s="8" t="s">
        <v>15</v>
      </c>
      <c r="I1261" s="8">
        <v>400</v>
      </c>
      <c r="J1261" s="7" t="s">
        <v>21</v>
      </c>
      <c r="K1261" s="7" t="s">
        <v>22</v>
      </c>
      <c r="L1261" s="9" t="s">
        <v>93</v>
      </c>
    </row>
    <row r="1262" spans="1:12" ht="16.5" hidden="1" customHeight="1" x14ac:dyDescent="0.3">
      <c r="A1262" s="8" t="s">
        <v>3479</v>
      </c>
      <c r="B1262" s="7" t="s">
        <v>3476</v>
      </c>
      <c r="C1262" s="7" t="s">
        <v>3476</v>
      </c>
      <c r="D1262" s="7"/>
      <c r="E1262" s="8" t="s">
        <v>674</v>
      </c>
      <c r="F1262" s="8" t="s">
        <v>675</v>
      </c>
      <c r="G1262" s="8">
        <v>3</v>
      </c>
      <c r="H1262" s="8" t="s">
        <v>15</v>
      </c>
      <c r="I1262" s="8">
        <v>40</v>
      </c>
      <c r="J1262" s="7" t="s">
        <v>21</v>
      </c>
      <c r="K1262" s="7" t="s">
        <v>22</v>
      </c>
      <c r="L1262" s="9" t="s">
        <v>676</v>
      </c>
    </row>
    <row r="1263" spans="1:12" ht="16.5" hidden="1" customHeight="1" x14ac:dyDescent="0.3">
      <c r="A1263" s="8" t="s">
        <v>3479</v>
      </c>
      <c r="B1263" s="7" t="s">
        <v>3476</v>
      </c>
      <c r="C1263" s="7" t="s">
        <v>3476</v>
      </c>
      <c r="D1263" s="7"/>
      <c r="E1263" s="8" t="s">
        <v>674</v>
      </c>
      <c r="F1263" s="8" t="s">
        <v>18</v>
      </c>
      <c r="G1263" s="8">
        <v>4</v>
      </c>
      <c r="H1263" s="8" t="s">
        <v>15</v>
      </c>
      <c r="I1263" s="8">
        <v>40</v>
      </c>
      <c r="J1263" s="7" t="s">
        <v>21</v>
      </c>
      <c r="K1263" s="7" t="s">
        <v>22</v>
      </c>
      <c r="L1263" s="9" t="s">
        <v>96</v>
      </c>
    </row>
    <row r="1264" spans="1:12" ht="16.5" hidden="1" customHeight="1" x14ac:dyDescent="0.3">
      <c r="A1264" s="8" t="s">
        <v>3479</v>
      </c>
      <c r="B1264" s="7" t="s">
        <v>3476</v>
      </c>
      <c r="C1264" s="7" t="s">
        <v>3476</v>
      </c>
      <c r="D1264" s="7"/>
      <c r="E1264" s="8" t="s">
        <v>674</v>
      </c>
      <c r="F1264" s="8" t="s">
        <v>38</v>
      </c>
      <c r="G1264" s="8">
        <v>5</v>
      </c>
      <c r="H1264" s="8" t="s">
        <v>15</v>
      </c>
      <c r="I1264" s="8">
        <v>40</v>
      </c>
      <c r="J1264" s="7" t="s">
        <v>21</v>
      </c>
      <c r="K1264" s="7" t="s">
        <v>22</v>
      </c>
      <c r="L1264" s="9" t="s">
        <v>677</v>
      </c>
    </row>
    <row r="1265" spans="1:12" ht="16.5" hidden="1" customHeight="1" x14ac:dyDescent="0.3">
      <c r="A1265" s="8" t="s">
        <v>3479</v>
      </c>
      <c r="B1265" s="7" t="s">
        <v>3476</v>
      </c>
      <c r="C1265" s="7" t="s">
        <v>3476</v>
      </c>
      <c r="D1265" s="7"/>
      <c r="E1265" s="8" t="s">
        <v>674</v>
      </c>
      <c r="F1265" s="8" t="s">
        <v>678</v>
      </c>
      <c r="G1265" s="8">
        <v>6</v>
      </c>
      <c r="H1265" s="8" t="s">
        <v>15</v>
      </c>
      <c r="I1265" s="8">
        <v>40</v>
      </c>
      <c r="J1265" s="7" t="s">
        <v>21</v>
      </c>
      <c r="K1265" s="7" t="s">
        <v>22</v>
      </c>
      <c r="L1265" s="9" t="s">
        <v>679</v>
      </c>
    </row>
    <row r="1266" spans="1:12" ht="16.5" hidden="1" customHeight="1" x14ac:dyDescent="0.3">
      <c r="A1266" s="8" t="s">
        <v>3479</v>
      </c>
      <c r="B1266" s="7" t="s">
        <v>3476</v>
      </c>
      <c r="C1266" s="7" t="s">
        <v>3476</v>
      </c>
      <c r="D1266" s="7"/>
      <c r="E1266" s="8" t="s">
        <v>674</v>
      </c>
      <c r="F1266" s="8" t="s">
        <v>680</v>
      </c>
      <c r="G1266" s="8">
        <v>7</v>
      </c>
      <c r="H1266" s="8" t="s">
        <v>15</v>
      </c>
      <c r="I1266" s="8">
        <v>40</v>
      </c>
      <c r="J1266" s="7" t="s">
        <v>21</v>
      </c>
      <c r="K1266" s="7" t="s">
        <v>22</v>
      </c>
      <c r="L1266" s="9" t="s">
        <v>681</v>
      </c>
    </row>
    <row r="1267" spans="1:12" ht="16.5" hidden="1" customHeight="1" x14ac:dyDescent="0.3">
      <c r="A1267" s="8" t="s">
        <v>3479</v>
      </c>
      <c r="B1267" s="7" t="s">
        <v>3476</v>
      </c>
      <c r="C1267" s="7" t="s">
        <v>3476</v>
      </c>
      <c r="D1267" s="7"/>
      <c r="E1267" s="8" t="s">
        <v>674</v>
      </c>
      <c r="F1267" s="8" t="s">
        <v>602</v>
      </c>
      <c r="G1267" s="8">
        <v>8</v>
      </c>
      <c r="H1267" s="8" t="s">
        <v>15</v>
      </c>
      <c r="I1267" s="8">
        <v>40</v>
      </c>
      <c r="J1267" s="7" t="s">
        <v>21</v>
      </c>
      <c r="K1267" s="7" t="s">
        <v>22</v>
      </c>
      <c r="L1267" s="9" t="s">
        <v>682</v>
      </c>
    </row>
    <row r="1268" spans="1:12" ht="16.5" hidden="1" customHeight="1" x14ac:dyDescent="0.3">
      <c r="A1268" s="8" t="s">
        <v>3479</v>
      </c>
      <c r="B1268" s="7" t="s">
        <v>3476</v>
      </c>
      <c r="C1268" s="7" t="s">
        <v>3476</v>
      </c>
      <c r="D1268" s="7"/>
      <c r="E1268" s="8" t="s">
        <v>674</v>
      </c>
      <c r="F1268" s="8" t="s">
        <v>683</v>
      </c>
      <c r="G1268" s="8">
        <v>9</v>
      </c>
      <c r="H1268" s="8" t="s">
        <v>15</v>
      </c>
      <c r="I1268" s="8">
        <v>40</v>
      </c>
      <c r="J1268" s="7" t="s">
        <v>21</v>
      </c>
      <c r="K1268" s="7" t="s">
        <v>22</v>
      </c>
      <c r="L1268" s="9" t="s">
        <v>684</v>
      </c>
    </row>
    <row r="1269" spans="1:12" ht="16.5" hidden="1" customHeight="1" x14ac:dyDescent="0.3">
      <c r="A1269" s="8" t="s">
        <v>3479</v>
      </c>
      <c r="B1269" s="7" t="s">
        <v>3476</v>
      </c>
      <c r="C1269" s="7" t="s">
        <v>3476</v>
      </c>
      <c r="D1269" s="7"/>
      <c r="E1269" s="8" t="s">
        <v>674</v>
      </c>
      <c r="F1269" s="8" t="s">
        <v>685</v>
      </c>
      <c r="G1269" s="8">
        <v>10</v>
      </c>
      <c r="H1269" s="8" t="s">
        <v>15</v>
      </c>
      <c r="I1269" s="8">
        <v>40</v>
      </c>
      <c r="J1269" s="7" t="s">
        <v>21</v>
      </c>
      <c r="K1269" s="7" t="s">
        <v>22</v>
      </c>
      <c r="L1269" s="9" t="s">
        <v>686</v>
      </c>
    </row>
    <row r="1270" spans="1:12" ht="16.5" hidden="1" customHeight="1" x14ac:dyDescent="0.3">
      <c r="A1270" s="8" t="s">
        <v>3479</v>
      </c>
      <c r="B1270" s="7" t="s">
        <v>3476</v>
      </c>
      <c r="C1270" s="7" t="s">
        <v>3476</v>
      </c>
      <c r="D1270" s="7"/>
      <c r="E1270" s="8" t="s">
        <v>674</v>
      </c>
      <c r="F1270" s="8" t="s">
        <v>687</v>
      </c>
      <c r="G1270" s="8">
        <v>11</v>
      </c>
      <c r="H1270" s="8" t="s">
        <v>15</v>
      </c>
      <c r="I1270" s="8">
        <v>40</v>
      </c>
      <c r="J1270" s="7" t="s">
        <v>21</v>
      </c>
      <c r="K1270" s="7" t="s">
        <v>22</v>
      </c>
      <c r="L1270" s="9" t="s">
        <v>688</v>
      </c>
    </row>
    <row r="1271" spans="1:12" ht="16.5" hidden="1" customHeight="1" x14ac:dyDescent="0.3">
      <c r="A1271" s="8" t="s">
        <v>3479</v>
      </c>
      <c r="B1271" s="7" t="s">
        <v>3476</v>
      </c>
      <c r="C1271" s="7" t="s">
        <v>3476</v>
      </c>
      <c r="D1271" s="7"/>
      <c r="E1271" s="8" t="s">
        <v>674</v>
      </c>
      <c r="F1271" s="8" t="s">
        <v>689</v>
      </c>
      <c r="G1271" s="8">
        <v>12</v>
      </c>
      <c r="H1271" s="8" t="s">
        <v>15</v>
      </c>
      <c r="I1271" s="8">
        <v>40</v>
      </c>
      <c r="J1271" s="7" t="s">
        <v>21</v>
      </c>
      <c r="K1271" s="7" t="s">
        <v>22</v>
      </c>
      <c r="L1271" s="9" t="s">
        <v>690</v>
      </c>
    </row>
    <row r="1272" spans="1:12" ht="16.5" hidden="1" customHeight="1" x14ac:dyDescent="0.3">
      <c r="A1272" s="8" t="s">
        <v>3479</v>
      </c>
      <c r="B1272" s="7" t="s">
        <v>3476</v>
      </c>
      <c r="C1272" s="7" t="s">
        <v>3476</v>
      </c>
      <c r="D1272" s="7"/>
      <c r="E1272" s="8" t="s">
        <v>674</v>
      </c>
      <c r="F1272" s="8" t="s">
        <v>691</v>
      </c>
      <c r="G1272" s="8">
        <v>13</v>
      </c>
      <c r="H1272" s="8" t="s">
        <v>15</v>
      </c>
      <c r="I1272" s="8">
        <v>40</v>
      </c>
      <c r="J1272" s="7" t="s">
        <v>21</v>
      </c>
      <c r="K1272" s="7" t="s">
        <v>22</v>
      </c>
      <c r="L1272" s="9" t="s">
        <v>692</v>
      </c>
    </row>
    <row r="1273" spans="1:12" ht="16.5" hidden="1" customHeight="1" x14ac:dyDescent="0.3">
      <c r="A1273" s="8" t="s">
        <v>3479</v>
      </c>
      <c r="B1273" s="7" t="s">
        <v>3476</v>
      </c>
      <c r="C1273" s="7" t="s">
        <v>3476</v>
      </c>
      <c r="D1273" s="7"/>
      <c r="E1273" s="8" t="s">
        <v>674</v>
      </c>
      <c r="F1273" s="8" t="s">
        <v>693</v>
      </c>
      <c r="G1273" s="8">
        <v>14</v>
      </c>
      <c r="H1273" s="8" t="s">
        <v>15</v>
      </c>
      <c r="I1273" s="8">
        <v>40</v>
      </c>
      <c r="J1273" s="7" t="s">
        <v>21</v>
      </c>
      <c r="K1273" s="7" t="s">
        <v>22</v>
      </c>
      <c r="L1273" s="9" t="s">
        <v>694</v>
      </c>
    </row>
    <row r="1274" spans="1:12" ht="16.5" hidden="1" customHeight="1" x14ac:dyDescent="0.3">
      <c r="A1274" s="8" t="s">
        <v>3479</v>
      </c>
      <c r="B1274" s="7" t="s">
        <v>3476</v>
      </c>
      <c r="C1274" s="7" t="s">
        <v>3476</v>
      </c>
      <c r="D1274" s="7"/>
      <c r="E1274" s="8" t="s">
        <v>674</v>
      </c>
      <c r="F1274" s="8" t="s">
        <v>695</v>
      </c>
      <c r="G1274" s="8">
        <v>15</v>
      </c>
      <c r="H1274" s="8" t="s">
        <v>15</v>
      </c>
      <c r="I1274" s="8">
        <v>40</v>
      </c>
      <c r="J1274" s="7" t="s">
        <v>21</v>
      </c>
      <c r="K1274" s="7" t="s">
        <v>22</v>
      </c>
      <c r="L1274" s="9" t="s">
        <v>696</v>
      </c>
    </row>
    <row r="1275" spans="1:12" ht="16.5" hidden="1" customHeight="1" x14ac:dyDescent="0.3">
      <c r="A1275" s="8" t="s">
        <v>3479</v>
      </c>
      <c r="B1275" s="7" t="s">
        <v>3476</v>
      </c>
      <c r="C1275" s="7" t="s">
        <v>3476</v>
      </c>
      <c r="D1275" s="7"/>
      <c r="E1275" s="8" t="s">
        <v>674</v>
      </c>
      <c r="F1275" s="8" t="s">
        <v>697</v>
      </c>
      <c r="G1275" s="8">
        <v>16</v>
      </c>
      <c r="H1275" s="8" t="s">
        <v>125</v>
      </c>
      <c r="I1275" s="8">
        <v>22</v>
      </c>
      <c r="J1275" s="7" t="s">
        <v>21</v>
      </c>
      <c r="K1275" s="7" t="s">
        <v>22</v>
      </c>
      <c r="L1275" s="9" t="s">
        <v>698</v>
      </c>
    </row>
    <row r="1276" spans="1:12" ht="16.5" hidden="1" customHeight="1" x14ac:dyDescent="0.3">
      <c r="A1276" s="8" t="s">
        <v>3479</v>
      </c>
      <c r="B1276" s="7" t="s">
        <v>3476</v>
      </c>
      <c r="C1276" s="7" t="s">
        <v>3476</v>
      </c>
      <c r="D1276" s="7"/>
      <c r="E1276" s="8" t="s">
        <v>674</v>
      </c>
      <c r="F1276" s="8" t="s">
        <v>699</v>
      </c>
      <c r="G1276" s="8">
        <v>17</v>
      </c>
      <c r="H1276" s="8" t="s">
        <v>125</v>
      </c>
      <c r="I1276" s="8">
        <v>22</v>
      </c>
      <c r="J1276" s="7" t="s">
        <v>21</v>
      </c>
      <c r="K1276" s="7" t="s">
        <v>22</v>
      </c>
      <c r="L1276" s="9" t="s">
        <v>700</v>
      </c>
    </row>
    <row r="1277" spans="1:12" ht="16.5" hidden="1" customHeight="1" x14ac:dyDescent="0.3">
      <c r="A1277" s="8" t="s">
        <v>3479</v>
      </c>
      <c r="B1277" s="7" t="s">
        <v>3476</v>
      </c>
      <c r="C1277" s="7" t="s">
        <v>3476</v>
      </c>
      <c r="D1277" s="7"/>
      <c r="E1277" s="8" t="s">
        <v>674</v>
      </c>
      <c r="F1277" s="8" t="s">
        <v>701</v>
      </c>
      <c r="G1277" s="8">
        <v>18</v>
      </c>
      <c r="H1277" s="8" t="s">
        <v>15</v>
      </c>
      <c r="I1277" s="8">
        <v>40</v>
      </c>
      <c r="J1277" s="7" t="s">
        <v>21</v>
      </c>
      <c r="K1277" s="7" t="s">
        <v>22</v>
      </c>
      <c r="L1277" s="9" t="s">
        <v>702</v>
      </c>
    </row>
    <row r="1278" spans="1:12" ht="16.5" hidden="1" customHeight="1" x14ac:dyDescent="0.3">
      <c r="A1278" s="8" t="s">
        <v>3479</v>
      </c>
      <c r="B1278" s="7" t="s">
        <v>3476</v>
      </c>
      <c r="C1278" s="7" t="s">
        <v>3476</v>
      </c>
      <c r="D1278" s="7"/>
      <c r="E1278" s="8" t="s">
        <v>674</v>
      </c>
      <c r="F1278" s="8" t="s">
        <v>703</v>
      </c>
      <c r="G1278" s="8">
        <v>19</v>
      </c>
      <c r="H1278" s="8" t="s">
        <v>125</v>
      </c>
      <c r="I1278" s="8">
        <v>22</v>
      </c>
      <c r="J1278" s="7" t="s">
        <v>21</v>
      </c>
      <c r="K1278" s="7" t="s">
        <v>22</v>
      </c>
      <c r="L1278" s="9" t="s">
        <v>704</v>
      </c>
    </row>
    <row r="1279" spans="1:12" ht="16.5" hidden="1" customHeight="1" x14ac:dyDescent="0.3">
      <c r="A1279" s="8" t="s">
        <v>3479</v>
      </c>
      <c r="B1279" s="7" t="s">
        <v>3476</v>
      </c>
      <c r="C1279" s="7" t="s">
        <v>3476</v>
      </c>
      <c r="D1279" s="7"/>
      <c r="E1279" s="8" t="s">
        <v>674</v>
      </c>
      <c r="F1279" s="8" t="s">
        <v>705</v>
      </c>
      <c r="G1279" s="8">
        <v>20</v>
      </c>
      <c r="H1279" s="8" t="s">
        <v>125</v>
      </c>
      <c r="I1279" s="8">
        <v>22</v>
      </c>
      <c r="J1279" s="7" t="s">
        <v>21</v>
      </c>
      <c r="K1279" s="7" t="s">
        <v>22</v>
      </c>
      <c r="L1279" s="9" t="s">
        <v>706</v>
      </c>
    </row>
    <row r="1280" spans="1:12" ht="16.5" hidden="1" customHeight="1" x14ac:dyDescent="0.3">
      <c r="A1280" s="8" t="s">
        <v>3479</v>
      </c>
      <c r="B1280" s="7" t="s">
        <v>3476</v>
      </c>
      <c r="C1280" s="7" t="s">
        <v>3476</v>
      </c>
      <c r="D1280" s="7"/>
      <c r="E1280" s="8" t="s">
        <v>674</v>
      </c>
      <c r="F1280" s="8" t="s">
        <v>707</v>
      </c>
      <c r="G1280" s="8">
        <v>21</v>
      </c>
      <c r="H1280" s="8" t="s">
        <v>15</v>
      </c>
      <c r="I1280" s="8">
        <v>40</v>
      </c>
      <c r="J1280" s="7" t="s">
        <v>21</v>
      </c>
      <c r="K1280" s="7" t="s">
        <v>22</v>
      </c>
      <c r="L1280" s="9" t="s">
        <v>708</v>
      </c>
    </row>
    <row r="1281" spans="1:12" ht="16.5" hidden="1" customHeight="1" x14ac:dyDescent="0.3">
      <c r="A1281" s="8" t="s">
        <v>3479</v>
      </c>
      <c r="B1281" s="7" t="s">
        <v>3476</v>
      </c>
      <c r="C1281" s="7" t="s">
        <v>3476</v>
      </c>
      <c r="D1281" s="7"/>
      <c r="E1281" s="8" t="s">
        <v>674</v>
      </c>
      <c r="F1281" s="8" t="s">
        <v>709</v>
      </c>
      <c r="G1281" s="8">
        <v>22</v>
      </c>
      <c r="H1281" s="8" t="s">
        <v>15</v>
      </c>
      <c r="I1281" s="8">
        <v>40</v>
      </c>
      <c r="J1281" s="7" t="s">
        <v>21</v>
      </c>
      <c r="K1281" s="7" t="s">
        <v>22</v>
      </c>
      <c r="L1281" s="9" t="s">
        <v>710</v>
      </c>
    </row>
    <row r="1282" spans="1:12" ht="16.5" hidden="1" customHeight="1" x14ac:dyDescent="0.3">
      <c r="A1282" s="8" t="s">
        <v>3479</v>
      </c>
      <c r="B1282" s="7" t="s">
        <v>3476</v>
      </c>
      <c r="C1282" s="7" t="s">
        <v>3476</v>
      </c>
      <c r="D1282" s="7"/>
      <c r="E1282" s="8" t="s">
        <v>674</v>
      </c>
      <c r="F1282" s="8" t="s">
        <v>711</v>
      </c>
      <c r="G1282" s="8">
        <v>23</v>
      </c>
      <c r="H1282" s="8" t="s">
        <v>15</v>
      </c>
      <c r="I1282" s="8">
        <v>40</v>
      </c>
      <c r="J1282" s="7" t="s">
        <v>21</v>
      </c>
      <c r="K1282" s="7" t="s">
        <v>22</v>
      </c>
      <c r="L1282" s="9" t="s">
        <v>712</v>
      </c>
    </row>
    <row r="1283" spans="1:12" ht="16.5" hidden="1" customHeight="1" x14ac:dyDescent="0.3">
      <c r="A1283" s="8" t="s">
        <v>3479</v>
      </c>
      <c r="B1283" s="7" t="s">
        <v>3476</v>
      </c>
      <c r="C1283" s="7" t="s">
        <v>3476</v>
      </c>
      <c r="D1283" s="7"/>
      <c r="E1283" s="8" t="s">
        <v>674</v>
      </c>
      <c r="F1283" s="8" t="s">
        <v>53</v>
      </c>
      <c r="G1283" s="8">
        <v>24</v>
      </c>
      <c r="H1283" s="8" t="s">
        <v>15</v>
      </c>
      <c r="I1283" s="8">
        <v>40</v>
      </c>
      <c r="J1283" s="7" t="s">
        <v>21</v>
      </c>
      <c r="K1283" s="7" t="s">
        <v>22</v>
      </c>
      <c r="L1283" s="9" t="s">
        <v>157</v>
      </c>
    </row>
    <row r="1284" spans="1:12" ht="16.5" hidden="1" customHeight="1" x14ac:dyDescent="0.3">
      <c r="A1284" s="8" t="s">
        <v>3479</v>
      </c>
      <c r="B1284" s="7" t="s">
        <v>3476</v>
      </c>
      <c r="C1284" s="7" t="s">
        <v>3476</v>
      </c>
      <c r="D1284" s="7"/>
      <c r="E1284" s="8" t="s">
        <v>674</v>
      </c>
      <c r="F1284" s="8" t="s">
        <v>55</v>
      </c>
      <c r="G1284" s="8">
        <v>25</v>
      </c>
      <c r="H1284" s="8" t="s">
        <v>43</v>
      </c>
      <c r="I1284" s="8">
        <v>7</v>
      </c>
      <c r="J1284" s="7" t="s">
        <v>21</v>
      </c>
      <c r="K1284" s="7" t="s">
        <v>22</v>
      </c>
      <c r="L1284" s="9" t="s">
        <v>159</v>
      </c>
    </row>
    <row r="1285" spans="1:12" ht="16.5" hidden="1" customHeight="1" x14ac:dyDescent="0.3">
      <c r="A1285" s="8" t="s">
        <v>3479</v>
      </c>
      <c r="B1285" s="7" t="s">
        <v>3476</v>
      </c>
      <c r="C1285" s="7" t="s">
        <v>3476</v>
      </c>
      <c r="D1285" s="7"/>
      <c r="E1285" s="8" t="s">
        <v>674</v>
      </c>
      <c r="F1285" s="8" t="s">
        <v>57</v>
      </c>
      <c r="G1285" s="8">
        <v>26</v>
      </c>
      <c r="H1285" s="8" t="s">
        <v>15</v>
      </c>
      <c r="I1285" s="8">
        <v>40</v>
      </c>
      <c r="J1285" s="7" t="s">
        <v>21</v>
      </c>
      <c r="K1285" s="7" t="s">
        <v>22</v>
      </c>
      <c r="L1285" s="9" t="s">
        <v>158</v>
      </c>
    </row>
    <row r="1286" spans="1:12" ht="16.5" hidden="1" customHeight="1" x14ac:dyDescent="0.3">
      <c r="A1286" s="8" t="s">
        <v>3479</v>
      </c>
      <c r="B1286" s="7" t="s">
        <v>3476</v>
      </c>
      <c r="C1286" s="7" t="s">
        <v>3476</v>
      </c>
      <c r="D1286" s="7"/>
      <c r="E1286" s="8" t="s">
        <v>674</v>
      </c>
      <c r="F1286" s="8" t="s">
        <v>59</v>
      </c>
      <c r="G1286" s="8">
        <v>27</v>
      </c>
      <c r="H1286" s="8" t="s">
        <v>15</v>
      </c>
      <c r="I1286" s="8">
        <v>10</v>
      </c>
      <c r="J1286" s="7" t="s">
        <v>21</v>
      </c>
      <c r="K1286" s="7" t="s">
        <v>22</v>
      </c>
      <c r="L1286" s="9" t="s">
        <v>713</v>
      </c>
    </row>
    <row r="1287" spans="1:12" ht="16.5" hidden="1" customHeight="1" x14ac:dyDescent="0.3">
      <c r="A1287" s="8" t="s">
        <v>3479</v>
      </c>
      <c r="B1287" s="7" t="s">
        <v>3476</v>
      </c>
      <c r="C1287" s="7" t="s">
        <v>3476</v>
      </c>
      <c r="D1287" s="7"/>
      <c r="E1287" s="8" t="s">
        <v>674</v>
      </c>
      <c r="F1287" s="8" t="s">
        <v>61</v>
      </c>
      <c r="G1287" s="8">
        <v>28</v>
      </c>
      <c r="H1287" s="8" t="s">
        <v>15</v>
      </c>
      <c r="I1287" s="8">
        <v>40</v>
      </c>
      <c r="J1287" s="7" t="s">
        <v>21</v>
      </c>
      <c r="K1287" s="7" t="s">
        <v>22</v>
      </c>
      <c r="L1287" s="9" t="s">
        <v>160</v>
      </c>
    </row>
    <row r="1288" spans="1:12" ht="16.5" hidden="1" customHeight="1" x14ac:dyDescent="0.3">
      <c r="A1288" s="8" t="s">
        <v>3479</v>
      </c>
      <c r="B1288" s="7" t="s">
        <v>3476</v>
      </c>
      <c r="C1288" s="7" t="s">
        <v>3476</v>
      </c>
      <c r="D1288" s="7"/>
      <c r="E1288" s="8" t="s">
        <v>674</v>
      </c>
      <c r="F1288" s="8" t="s">
        <v>63</v>
      </c>
      <c r="G1288" s="8">
        <v>29</v>
      </c>
      <c r="H1288" s="8" t="s">
        <v>15</v>
      </c>
      <c r="I1288" s="8">
        <v>40</v>
      </c>
      <c r="J1288" s="7" t="s">
        <v>21</v>
      </c>
      <c r="K1288" s="7" t="s">
        <v>22</v>
      </c>
      <c r="L1288" s="9" t="s">
        <v>161</v>
      </c>
    </row>
    <row r="1289" spans="1:12" ht="16.5" hidden="1" customHeight="1" x14ac:dyDescent="0.3">
      <c r="A1289" s="8" t="s">
        <v>3479</v>
      </c>
      <c r="B1289" s="7" t="s">
        <v>3476</v>
      </c>
      <c r="C1289" s="7" t="s">
        <v>3476</v>
      </c>
      <c r="D1289" s="7"/>
      <c r="E1289" s="8" t="s">
        <v>674</v>
      </c>
      <c r="F1289" s="8" t="s">
        <v>65</v>
      </c>
      <c r="G1289" s="8">
        <v>30</v>
      </c>
      <c r="H1289" s="8" t="s">
        <v>43</v>
      </c>
      <c r="I1289" s="8">
        <v>7</v>
      </c>
      <c r="J1289" s="7" t="s">
        <v>21</v>
      </c>
      <c r="K1289" s="7" t="s">
        <v>22</v>
      </c>
      <c r="L1289" s="9" t="s">
        <v>162</v>
      </c>
    </row>
    <row r="1290" spans="1:12" ht="16.5" hidden="1" customHeight="1" x14ac:dyDescent="0.3">
      <c r="A1290" s="8" t="s">
        <v>3479</v>
      </c>
      <c r="B1290" s="7" t="s">
        <v>3476</v>
      </c>
      <c r="C1290" s="7" t="s">
        <v>3476</v>
      </c>
      <c r="D1290" s="7"/>
      <c r="E1290" s="8" t="s">
        <v>674</v>
      </c>
      <c r="F1290" s="8" t="s">
        <v>110</v>
      </c>
      <c r="G1290" s="8">
        <v>31</v>
      </c>
      <c r="H1290" s="8" t="s">
        <v>15</v>
      </c>
      <c r="I1290" s="8">
        <v>40</v>
      </c>
      <c r="J1290" s="7" t="s">
        <v>21</v>
      </c>
      <c r="K1290" s="7" t="s">
        <v>22</v>
      </c>
      <c r="L1290" s="9" t="s">
        <v>163</v>
      </c>
    </row>
    <row r="1291" spans="1:12" ht="16.5" hidden="1" customHeight="1" x14ac:dyDescent="0.3">
      <c r="A1291" s="8" t="s">
        <v>3479</v>
      </c>
      <c r="B1291" s="7" t="s">
        <v>3476</v>
      </c>
      <c r="C1291" s="7" t="s">
        <v>3476</v>
      </c>
      <c r="D1291" s="7"/>
      <c r="E1291" s="8" t="s">
        <v>674</v>
      </c>
      <c r="F1291" s="8" t="s">
        <v>67</v>
      </c>
      <c r="G1291" s="8">
        <v>32</v>
      </c>
      <c r="H1291" s="8" t="s">
        <v>15</v>
      </c>
      <c r="I1291" s="8">
        <v>40</v>
      </c>
      <c r="J1291" s="7" t="s">
        <v>21</v>
      </c>
      <c r="K1291" s="7" t="s">
        <v>22</v>
      </c>
      <c r="L1291" s="9" t="s">
        <v>164</v>
      </c>
    </row>
    <row r="1292" spans="1:12" ht="16.5" hidden="1" customHeight="1" x14ac:dyDescent="0.3">
      <c r="A1292" s="8" t="s">
        <v>3479</v>
      </c>
      <c r="B1292" s="7" t="s">
        <v>3476</v>
      </c>
      <c r="C1292" s="7" t="s">
        <v>3476</v>
      </c>
      <c r="D1292" s="7"/>
      <c r="E1292" s="8" t="s">
        <v>674</v>
      </c>
      <c r="F1292" s="8" t="s">
        <v>69</v>
      </c>
      <c r="G1292" s="8">
        <v>33</v>
      </c>
      <c r="H1292" s="8" t="s">
        <v>15</v>
      </c>
      <c r="I1292" s="8">
        <v>500</v>
      </c>
      <c r="J1292" s="7" t="s">
        <v>21</v>
      </c>
      <c r="K1292" s="7" t="s">
        <v>22</v>
      </c>
      <c r="L1292" s="9" t="s">
        <v>165</v>
      </c>
    </row>
    <row r="1293" spans="1:12" ht="16.5" hidden="1" customHeight="1" x14ac:dyDescent="0.3">
      <c r="A1293" s="8" t="s">
        <v>3479</v>
      </c>
      <c r="B1293" s="7" t="s">
        <v>3476</v>
      </c>
      <c r="C1293" s="7" t="s">
        <v>3476</v>
      </c>
      <c r="D1293" s="7"/>
      <c r="E1293" s="8" t="s">
        <v>674</v>
      </c>
      <c r="F1293" s="8" t="s">
        <v>714</v>
      </c>
      <c r="G1293" s="8">
        <v>34</v>
      </c>
      <c r="H1293" s="8" t="s">
        <v>125</v>
      </c>
      <c r="I1293" s="8">
        <v>22</v>
      </c>
      <c r="J1293" s="7" t="s">
        <v>21</v>
      </c>
      <c r="K1293" s="7" t="s">
        <v>22</v>
      </c>
      <c r="L1293" s="9" t="s">
        <v>715</v>
      </c>
    </row>
    <row r="1294" spans="1:12" ht="16.5" hidden="1" customHeight="1" x14ac:dyDescent="0.3">
      <c r="A1294" s="8" t="s">
        <v>3479</v>
      </c>
      <c r="B1294" s="7" t="s">
        <v>3476</v>
      </c>
      <c r="C1294" s="7" t="s">
        <v>3476</v>
      </c>
      <c r="D1294" s="7"/>
      <c r="E1294" s="8" t="s">
        <v>674</v>
      </c>
      <c r="F1294" s="8" t="s">
        <v>716</v>
      </c>
      <c r="G1294" s="8">
        <v>35</v>
      </c>
      <c r="H1294" s="8" t="s">
        <v>15</v>
      </c>
      <c r="I1294" s="8">
        <v>40</v>
      </c>
      <c r="J1294" s="7" t="s">
        <v>21</v>
      </c>
      <c r="K1294" s="7" t="s">
        <v>22</v>
      </c>
      <c r="L1294" s="9" t="s">
        <v>22</v>
      </c>
    </row>
    <row r="1295" spans="1:12" ht="16.5" hidden="1" customHeight="1" x14ac:dyDescent="0.3">
      <c r="A1295" s="8" t="s">
        <v>3479</v>
      </c>
      <c r="B1295" s="7" t="s">
        <v>3476</v>
      </c>
      <c r="C1295" s="7" t="s">
        <v>3476</v>
      </c>
      <c r="D1295" s="7"/>
      <c r="E1295" s="8" t="s">
        <v>674</v>
      </c>
      <c r="F1295" s="8" t="s">
        <v>646</v>
      </c>
      <c r="G1295" s="8">
        <v>36</v>
      </c>
      <c r="H1295" s="8" t="s">
        <v>15</v>
      </c>
      <c r="I1295" s="8">
        <v>40</v>
      </c>
      <c r="J1295" s="7" t="s">
        <v>21</v>
      </c>
      <c r="K1295" s="7" t="s">
        <v>22</v>
      </c>
      <c r="L1295" s="9" t="s">
        <v>717</v>
      </c>
    </row>
    <row r="1296" spans="1:12" ht="16.5" hidden="1" customHeight="1" x14ac:dyDescent="0.3">
      <c r="A1296" s="8" t="s">
        <v>3479</v>
      </c>
      <c r="B1296" s="7" t="s">
        <v>3476</v>
      </c>
      <c r="C1296" s="7" t="s">
        <v>3476</v>
      </c>
      <c r="D1296" s="7"/>
      <c r="E1296" s="8" t="s">
        <v>674</v>
      </c>
      <c r="F1296" s="8" t="s">
        <v>718</v>
      </c>
      <c r="G1296" s="8">
        <v>37</v>
      </c>
      <c r="H1296" s="8" t="s">
        <v>15</v>
      </c>
      <c r="I1296" s="8">
        <v>40</v>
      </c>
      <c r="J1296" s="7" t="s">
        <v>16</v>
      </c>
      <c r="K1296" s="7" t="s">
        <v>22</v>
      </c>
      <c r="L1296" s="9" t="s">
        <v>719</v>
      </c>
    </row>
    <row r="1297" spans="1:12" ht="16.5" hidden="1" customHeight="1" x14ac:dyDescent="0.3">
      <c r="A1297" s="8" t="s">
        <v>3479</v>
      </c>
      <c r="B1297" s="7" t="s">
        <v>3476</v>
      </c>
      <c r="C1297" s="7" t="s">
        <v>3476</v>
      </c>
      <c r="D1297" s="7"/>
      <c r="E1297" s="8" t="s">
        <v>674</v>
      </c>
      <c r="F1297" s="8" t="s">
        <v>720</v>
      </c>
      <c r="G1297" s="8">
        <v>38</v>
      </c>
      <c r="H1297" s="8" t="s">
        <v>15</v>
      </c>
      <c r="I1297" s="8">
        <v>40</v>
      </c>
      <c r="J1297" s="7" t="s">
        <v>21</v>
      </c>
      <c r="K1297" s="7" t="s">
        <v>22</v>
      </c>
      <c r="L1297" s="9" t="s">
        <v>721</v>
      </c>
    </row>
    <row r="1298" spans="1:12" ht="16.5" customHeight="1" x14ac:dyDescent="0.3">
      <c r="A1298" s="8" t="s">
        <v>3480</v>
      </c>
      <c r="B1298" s="7" t="s">
        <v>3476</v>
      </c>
      <c r="C1298" s="7" t="s">
        <v>3475</v>
      </c>
      <c r="D1298" s="15" t="s">
        <v>3488</v>
      </c>
      <c r="E1298" s="8" t="s">
        <v>674</v>
      </c>
      <c r="F1298" s="8" t="s">
        <v>722</v>
      </c>
      <c r="G1298" s="8">
        <v>39</v>
      </c>
      <c r="H1298" s="8" t="s">
        <v>15</v>
      </c>
      <c r="I1298" s="8">
        <v>40</v>
      </c>
      <c r="J1298" s="7" t="s">
        <v>21</v>
      </c>
      <c r="K1298" s="7" t="s">
        <v>22</v>
      </c>
      <c r="L1298" s="9" t="s">
        <v>22</v>
      </c>
    </row>
    <row r="1299" spans="1:12" ht="16.5" hidden="1" customHeight="1" x14ac:dyDescent="0.3">
      <c r="A1299" s="8" t="s">
        <v>3480</v>
      </c>
      <c r="B1299" s="7" t="s">
        <v>3476</v>
      </c>
      <c r="C1299" s="7" t="s">
        <v>3475</v>
      </c>
      <c r="D1299" s="7" t="s">
        <v>3490</v>
      </c>
      <c r="E1299" s="8" t="s">
        <v>674</v>
      </c>
      <c r="F1299" s="8" t="s">
        <v>3491</v>
      </c>
      <c r="G1299" s="8">
        <v>40</v>
      </c>
      <c r="H1299" s="8" t="s">
        <v>125</v>
      </c>
      <c r="I1299" s="8">
        <v>22</v>
      </c>
      <c r="J1299" s="7" t="s">
        <v>21</v>
      </c>
      <c r="K1299" s="7" t="s">
        <v>22</v>
      </c>
      <c r="L1299" s="9" t="s">
        <v>22</v>
      </c>
    </row>
    <row r="1300" spans="1:12" ht="16.5" customHeight="1" x14ac:dyDescent="0.3">
      <c r="A1300" s="8" t="s">
        <v>3480</v>
      </c>
      <c r="B1300" s="7" t="s">
        <v>3476</v>
      </c>
      <c r="C1300" s="7" t="s">
        <v>3475</v>
      </c>
      <c r="D1300" s="15" t="s">
        <v>3488</v>
      </c>
      <c r="E1300" s="8" t="s">
        <v>674</v>
      </c>
      <c r="F1300" s="8" t="s">
        <v>724</v>
      </c>
      <c r="G1300" s="8">
        <v>41</v>
      </c>
      <c r="H1300" s="8" t="s">
        <v>15</v>
      </c>
      <c r="I1300" s="8">
        <v>40</v>
      </c>
      <c r="J1300" s="7" t="s">
        <v>21</v>
      </c>
      <c r="K1300" s="7" t="s">
        <v>22</v>
      </c>
      <c r="L1300" s="9" t="s">
        <v>725</v>
      </c>
    </row>
    <row r="1301" spans="1:12" ht="16.5" customHeight="1" x14ac:dyDescent="0.3">
      <c r="A1301" s="8" t="s">
        <v>3480</v>
      </c>
      <c r="B1301" s="7" t="s">
        <v>3476</v>
      </c>
      <c r="C1301" s="7" t="s">
        <v>3475</v>
      </c>
      <c r="D1301" s="15" t="s">
        <v>3488</v>
      </c>
      <c r="E1301" s="8" t="s">
        <v>674</v>
      </c>
      <c r="F1301" s="8" t="s">
        <v>726</v>
      </c>
      <c r="G1301" s="8">
        <v>42</v>
      </c>
      <c r="H1301" s="8" t="s">
        <v>15</v>
      </c>
      <c r="I1301" s="8">
        <v>40</v>
      </c>
      <c r="J1301" s="7" t="s">
        <v>21</v>
      </c>
      <c r="K1301" s="7" t="s">
        <v>22</v>
      </c>
      <c r="L1301" s="9" t="s">
        <v>727</v>
      </c>
    </row>
    <row r="1302" spans="1:12" ht="16.5" customHeight="1" x14ac:dyDescent="0.3">
      <c r="A1302" s="8" t="s">
        <v>3480</v>
      </c>
      <c r="B1302" s="7" t="s">
        <v>3476</v>
      </c>
      <c r="C1302" s="7" t="s">
        <v>3475</v>
      </c>
      <c r="D1302" s="15" t="s">
        <v>3488</v>
      </c>
      <c r="E1302" s="8" t="s">
        <v>674</v>
      </c>
      <c r="F1302" s="8" t="s">
        <v>728</v>
      </c>
      <c r="G1302" s="8">
        <v>43</v>
      </c>
      <c r="H1302" s="8" t="s">
        <v>15</v>
      </c>
      <c r="I1302" s="8">
        <v>1</v>
      </c>
      <c r="J1302" s="7" t="s">
        <v>21</v>
      </c>
      <c r="K1302" s="7" t="s">
        <v>22</v>
      </c>
      <c r="L1302" s="9" t="s">
        <v>729</v>
      </c>
    </row>
    <row r="1303" spans="1:12" ht="16.5" hidden="1" customHeight="1" x14ac:dyDescent="0.3">
      <c r="A1303" s="8" t="s">
        <v>3479</v>
      </c>
      <c r="B1303" s="7" t="s">
        <v>3476</v>
      </c>
      <c r="C1303" s="7" t="s">
        <v>3476</v>
      </c>
      <c r="D1303" s="7"/>
      <c r="E1303" s="8" t="s">
        <v>730</v>
      </c>
      <c r="F1303" s="8" t="s">
        <v>40</v>
      </c>
      <c r="G1303" s="8">
        <v>1</v>
      </c>
      <c r="H1303" s="8" t="s">
        <v>15</v>
      </c>
      <c r="I1303" s="8">
        <v>40</v>
      </c>
      <c r="J1303" s="7" t="s">
        <v>16</v>
      </c>
      <c r="K1303" s="7" t="s">
        <v>11</v>
      </c>
      <c r="L1303" s="9" t="s">
        <v>22</v>
      </c>
    </row>
    <row r="1304" spans="1:12" ht="16.5" hidden="1" customHeight="1" x14ac:dyDescent="0.3">
      <c r="A1304" s="8" t="s">
        <v>3479</v>
      </c>
      <c r="B1304" s="7" t="s">
        <v>3476</v>
      </c>
      <c r="C1304" s="7" t="s">
        <v>3476</v>
      </c>
      <c r="D1304" s="7"/>
      <c r="E1304" s="8" t="s">
        <v>730</v>
      </c>
      <c r="F1304" s="8" t="s">
        <v>76</v>
      </c>
      <c r="G1304" s="8">
        <v>2</v>
      </c>
      <c r="H1304" s="8" t="s">
        <v>15</v>
      </c>
      <c r="I1304" s="8">
        <v>400</v>
      </c>
      <c r="J1304" s="7" t="s">
        <v>21</v>
      </c>
      <c r="K1304" s="7" t="s">
        <v>22</v>
      </c>
      <c r="L1304" s="9" t="s">
        <v>22</v>
      </c>
    </row>
    <row r="1305" spans="1:12" ht="16.5" hidden="1" customHeight="1" x14ac:dyDescent="0.3">
      <c r="A1305" s="8" t="s">
        <v>3479</v>
      </c>
      <c r="B1305" s="7" t="s">
        <v>3476</v>
      </c>
      <c r="C1305" s="7" t="s">
        <v>3476</v>
      </c>
      <c r="D1305" s="7"/>
      <c r="E1305" s="8" t="s">
        <v>730</v>
      </c>
      <c r="F1305" s="8" t="s">
        <v>675</v>
      </c>
      <c r="G1305" s="8">
        <v>3</v>
      </c>
      <c r="H1305" s="8" t="s">
        <v>15</v>
      </c>
      <c r="I1305" s="8">
        <v>40</v>
      </c>
      <c r="J1305" s="7" t="s">
        <v>21</v>
      </c>
      <c r="K1305" s="7" t="s">
        <v>22</v>
      </c>
      <c r="L1305" s="9" t="s">
        <v>22</v>
      </c>
    </row>
    <row r="1306" spans="1:12" ht="16.5" hidden="1" customHeight="1" x14ac:dyDescent="0.3">
      <c r="A1306" s="8" t="s">
        <v>3479</v>
      </c>
      <c r="B1306" s="7" t="s">
        <v>3476</v>
      </c>
      <c r="C1306" s="7" t="s">
        <v>3476</v>
      </c>
      <c r="D1306" s="7"/>
      <c r="E1306" s="8" t="s">
        <v>730</v>
      </c>
      <c r="F1306" s="8" t="s">
        <v>18</v>
      </c>
      <c r="G1306" s="8">
        <v>4</v>
      </c>
      <c r="H1306" s="8" t="s">
        <v>15</v>
      </c>
      <c r="I1306" s="8">
        <v>40</v>
      </c>
      <c r="J1306" s="7" t="s">
        <v>21</v>
      </c>
      <c r="K1306" s="7" t="s">
        <v>22</v>
      </c>
      <c r="L1306" s="9" t="s">
        <v>22</v>
      </c>
    </row>
    <row r="1307" spans="1:12" ht="16.5" hidden="1" customHeight="1" x14ac:dyDescent="0.3">
      <c r="A1307" s="8" t="s">
        <v>3479</v>
      </c>
      <c r="B1307" s="7" t="s">
        <v>3476</v>
      </c>
      <c r="C1307" s="7" t="s">
        <v>3476</v>
      </c>
      <c r="D1307" s="7"/>
      <c r="E1307" s="8" t="s">
        <v>730</v>
      </c>
      <c r="F1307" s="8" t="s">
        <v>38</v>
      </c>
      <c r="G1307" s="8">
        <v>5</v>
      </c>
      <c r="H1307" s="8" t="s">
        <v>15</v>
      </c>
      <c r="I1307" s="8">
        <v>40</v>
      </c>
      <c r="J1307" s="7" t="s">
        <v>21</v>
      </c>
      <c r="K1307" s="7" t="s">
        <v>22</v>
      </c>
      <c r="L1307" s="9" t="s">
        <v>22</v>
      </c>
    </row>
    <row r="1308" spans="1:12" ht="16.5" hidden="1" customHeight="1" x14ac:dyDescent="0.3">
      <c r="A1308" s="8" t="s">
        <v>3479</v>
      </c>
      <c r="B1308" s="7" t="s">
        <v>3476</v>
      </c>
      <c r="C1308" s="7" t="s">
        <v>3476</v>
      </c>
      <c r="D1308" s="7"/>
      <c r="E1308" s="8" t="s">
        <v>730</v>
      </c>
      <c r="F1308" s="8" t="s">
        <v>678</v>
      </c>
      <c r="G1308" s="8">
        <v>6</v>
      </c>
      <c r="H1308" s="8" t="s">
        <v>15</v>
      </c>
      <c r="I1308" s="8">
        <v>40</v>
      </c>
      <c r="J1308" s="7" t="s">
        <v>21</v>
      </c>
      <c r="K1308" s="7" t="s">
        <v>22</v>
      </c>
      <c r="L1308" s="9" t="s">
        <v>22</v>
      </c>
    </row>
    <row r="1309" spans="1:12" ht="16.5" hidden="1" customHeight="1" x14ac:dyDescent="0.3">
      <c r="A1309" s="8" t="s">
        <v>3479</v>
      </c>
      <c r="B1309" s="7" t="s">
        <v>3476</v>
      </c>
      <c r="C1309" s="7" t="s">
        <v>3476</v>
      </c>
      <c r="D1309" s="7"/>
      <c r="E1309" s="8" t="s">
        <v>730</v>
      </c>
      <c r="F1309" s="8" t="s">
        <v>680</v>
      </c>
      <c r="G1309" s="8">
        <v>7</v>
      </c>
      <c r="H1309" s="8" t="s">
        <v>15</v>
      </c>
      <c r="I1309" s="8">
        <v>40</v>
      </c>
      <c r="J1309" s="7" t="s">
        <v>21</v>
      </c>
      <c r="K1309" s="7" t="s">
        <v>22</v>
      </c>
      <c r="L1309" s="9" t="s">
        <v>22</v>
      </c>
    </row>
    <row r="1310" spans="1:12" ht="16.5" hidden="1" customHeight="1" x14ac:dyDescent="0.3">
      <c r="A1310" s="8" t="s">
        <v>3479</v>
      </c>
      <c r="B1310" s="7" t="s">
        <v>3476</v>
      </c>
      <c r="C1310" s="7" t="s">
        <v>3476</v>
      </c>
      <c r="D1310" s="7"/>
      <c r="E1310" s="8" t="s">
        <v>730</v>
      </c>
      <c r="F1310" s="8" t="s">
        <v>602</v>
      </c>
      <c r="G1310" s="8">
        <v>8</v>
      </c>
      <c r="H1310" s="8" t="s">
        <v>15</v>
      </c>
      <c r="I1310" s="8">
        <v>40</v>
      </c>
      <c r="J1310" s="7" t="s">
        <v>21</v>
      </c>
      <c r="K1310" s="7" t="s">
        <v>22</v>
      </c>
      <c r="L1310" s="9" t="s">
        <v>731</v>
      </c>
    </row>
    <row r="1311" spans="1:12" ht="16.5" hidden="1" customHeight="1" x14ac:dyDescent="0.3">
      <c r="A1311" s="8" t="s">
        <v>3479</v>
      </c>
      <c r="B1311" s="7" t="s">
        <v>3476</v>
      </c>
      <c r="C1311" s="7" t="s">
        <v>3476</v>
      </c>
      <c r="D1311" s="7"/>
      <c r="E1311" s="8" t="s">
        <v>730</v>
      </c>
      <c r="F1311" s="8" t="s">
        <v>683</v>
      </c>
      <c r="G1311" s="8">
        <v>9</v>
      </c>
      <c r="H1311" s="8" t="s">
        <v>15</v>
      </c>
      <c r="I1311" s="8">
        <v>40</v>
      </c>
      <c r="J1311" s="7" t="s">
        <v>21</v>
      </c>
      <c r="K1311" s="7" t="s">
        <v>22</v>
      </c>
      <c r="L1311" s="9" t="s">
        <v>684</v>
      </c>
    </row>
    <row r="1312" spans="1:12" ht="16.5" hidden="1" customHeight="1" x14ac:dyDescent="0.3">
      <c r="A1312" s="8" t="s">
        <v>3479</v>
      </c>
      <c r="B1312" s="7" t="s">
        <v>3476</v>
      </c>
      <c r="C1312" s="7" t="s">
        <v>3476</v>
      </c>
      <c r="D1312" s="7"/>
      <c r="E1312" s="8" t="s">
        <v>730</v>
      </c>
      <c r="F1312" s="8" t="s">
        <v>685</v>
      </c>
      <c r="G1312" s="8">
        <v>10</v>
      </c>
      <c r="H1312" s="8" t="s">
        <v>15</v>
      </c>
      <c r="I1312" s="8">
        <v>40</v>
      </c>
      <c r="J1312" s="7" t="s">
        <v>21</v>
      </c>
      <c r="K1312" s="7" t="s">
        <v>22</v>
      </c>
      <c r="L1312" s="9" t="s">
        <v>732</v>
      </c>
    </row>
    <row r="1313" spans="1:12" ht="16.5" hidden="1" customHeight="1" x14ac:dyDescent="0.3">
      <c r="A1313" s="8" t="s">
        <v>3479</v>
      </c>
      <c r="B1313" s="7" t="s">
        <v>3476</v>
      </c>
      <c r="C1313" s="7" t="s">
        <v>3476</v>
      </c>
      <c r="D1313" s="7"/>
      <c r="E1313" s="8" t="s">
        <v>730</v>
      </c>
      <c r="F1313" s="8" t="s">
        <v>687</v>
      </c>
      <c r="G1313" s="8">
        <v>11</v>
      </c>
      <c r="H1313" s="8" t="s">
        <v>15</v>
      </c>
      <c r="I1313" s="8">
        <v>40</v>
      </c>
      <c r="J1313" s="7" t="s">
        <v>21</v>
      </c>
      <c r="K1313" s="7" t="s">
        <v>22</v>
      </c>
      <c r="L1313" s="9" t="s">
        <v>688</v>
      </c>
    </row>
    <row r="1314" spans="1:12" ht="16.5" hidden="1" customHeight="1" x14ac:dyDescent="0.3">
      <c r="A1314" s="8" t="s">
        <v>3479</v>
      </c>
      <c r="B1314" s="7" t="s">
        <v>3476</v>
      </c>
      <c r="C1314" s="7" t="s">
        <v>3476</v>
      </c>
      <c r="D1314" s="7"/>
      <c r="E1314" s="8" t="s">
        <v>730</v>
      </c>
      <c r="F1314" s="8" t="s">
        <v>689</v>
      </c>
      <c r="G1314" s="8">
        <v>12</v>
      </c>
      <c r="H1314" s="8" t="s">
        <v>15</v>
      </c>
      <c r="I1314" s="8">
        <v>40</v>
      </c>
      <c r="J1314" s="7" t="s">
        <v>21</v>
      </c>
      <c r="K1314" s="7" t="s">
        <v>22</v>
      </c>
      <c r="L1314" s="9" t="s">
        <v>690</v>
      </c>
    </row>
    <row r="1315" spans="1:12" ht="16.5" hidden="1" customHeight="1" x14ac:dyDescent="0.3">
      <c r="A1315" s="8" t="s">
        <v>3479</v>
      </c>
      <c r="B1315" s="7" t="s">
        <v>3476</v>
      </c>
      <c r="C1315" s="7" t="s">
        <v>3476</v>
      </c>
      <c r="D1315" s="7"/>
      <c r="E1315" s="8" t="s">
        <v>730</v>
      </c>
      <c r="F1315" s="8" t="s">
        <v>691</v>
      </c>
      <c r="G1315" s="8">
        <v>13</v>
      </c>
      <c r="H1315" s="8" t="s">
        <v>15</v>
      </c>
      <c r="I1315" s="8">
        <v>40</v>
      </c>
      <c r="J1315" s="7" t="s">
        <v>21</v>
      </c>
      <c r="K1315" s="7" t="s">
        <v>22</v>
      </c>
      <c r="L1315" s="9" t="s">
        <v>692</v>
      </c>
    </row>
    <row r="1316" spans="1:12" ht="16.5" hidden="1" customHeight="1" x14ac:dyDescent="0.3">
      <c r="A1316" s="8" t="s">
        <v>3479</v>
      </c>
      <c r="B1316" s="7" t="s">
        <v>3476</v>
      </c>
      <c r="C1316" s="7" t="s">
        <v>3476</v>
      </c>
      <c r="D1316" s="7"/>
      <c r="E1316" s="8" t="s">
        <v>730</v>
      </c>
      <c r="F1316" s="8" t="s">
        <v>693</v>
      </c>
      <c r="G1316" s="8">
        <v>14</v>
      </c>
      <c r="H1316" s="8" t="s">
        <v>15</v>
      </c>
      <c r="I1316" s="8">
        <v>40</v>
      </c>
      <c r="J1316" s="7" t="s">
        <v>21</v>
      </c>
      <c r="K1316" s="7" t="s">
        <v>22</v>
      </c>
      <c r="L1316" s="9" t="s">
        <v>694</v>
      </c>
    </row>
    <row r="1317" spans="1:12" ht="16.5" hidden="1" customHeight="1" x14ac:dyDescent="0.3">
      <c r="A1317" s="8" t="s">
        <v>3479</v>
      </c>
      <c r="B1317" s="7" t="s">
        <v>3476</v>
      </c>
      <c r="C1317" s="7" t="s">
        <v>3476</v>
      </c>
      <c r="D1317" s="7"/>
      <c r="E1317" s="8" t="s">
        <v>730</v>
      </c>
      <c r="F1317" s="8" t="s">
        <v>695</v>
      </c>
      <c r="G1317" s="8">
        <v>15</v>
      </c>
      <c r="H1317" s="8" t="s">
        <v>15</v>
      </c>
      <c r="I1317" s="8">
        <v>40</v>
      </c>
      <c r="J1317" s="7" t="s">
        <v>21</v>
      </c>
      <c r="K1317" s="7" t="s">
        <v>22</v>
      </c>
      <c r="L1317" s="9" t="s">
        <v>696</v>
      </c>
    </row>
    <row r="1318" spans="1:12" ht="16.5" hidden="1" customHeight="1" x14ac:dyDescent="0.3">
      <c r="A1318" s="8" t="s">
        <v>3479</v>
      </c>
      <c r="B1318" s="7" t="s">
        <v>3476</v>
      </c>
      <c r="C1318" s="7" t="s">
        <v>3476</v>
      </c>
      <c r="D1318" s="7"/>
      <c r="E1318" s="8" t="s">
        <v>730</v>
      </c>
      <c r="F1318" s="8" t="s">
        <v>697</v>
      </c>
      <c r="G1318" s="8">
        <v>16</v>
      </c>
      <c r="H1318" s="8" t="s">
        <v>125</v>
      </c>
      <c r="I1318" s="8">
        <v>22</v>
      </c>
      <c r="J1318" s="7" t="s">
        <v>21</v>
      </c>
      <c r="K1318" s="7" t="s">
        <v>22</v>
      </c>
      <c r="L1318" s="9" t="s">
        <v>733</v>
      </c>
    </row>
    <row r="1319" spans="1:12" ht="16.5" hidden="1" customHeight="1" x14ac:dyDescent="0.3">
      <c r="A1319" s="8" t="s">
        <v>3479</v>
      </c>
      <c r="B1319" s="7" t="s">
        <v>3476</v>
      </c>
      <c r="C1319" s="7" t="s">
        <v>3476</v>
      </c>
      <c r="D1319" s="7"/>
      <c r="E1319" s="8" t="s">
        <v>730</v>
      </c>
      <c r="F1319" s="8" t="s">
        <v>699</v>
      </c>
      <c r="G1319" s="8">
        <v>17</v>
      </c>
      <c r="H1319" s="8" t="s">
        <v>125</v>
      </c>
      <c r="I1319" s="8">
        <v>22</v>
      </c>
      <c r="J1319" s="7" t="s">
        <v>21</v>
      </c>
      <c r="K1319" s="7" t="s">
        <v>22</v>
      </c>
      <c r="L1319" s="9" t="s">
        <v>700</v>
      </c>
    </row>
    <row r="1320" spans="1:12" ht="16.5" hidden="1" customHeight="1" x14ac:dyDescent="0.3">
      <c r="A1320" s="8" t="s">
        <v>3479</v>
      </c>
      <c r="B1320" s="7" t="s">
        <v>3476</v>
      </c>
      <c r="C1320" s="7" t="s">
        <v>3476</v>
      </c>
      <c r="D1320" s="7"/>
      <c r="E1320" s="8" t="s">
        <v>730</v>
      </c>
      <c r="F1320" s="8" t="s">
        <v>701</v>
      </c>
      <c r="G1320" s="8">
        <v>18</v>
      </c>
      <c r="H1320" s="8" t="s">
        <v>15</v>
      </c>
      <c r="I1320" s="8">
        <v>40</v>
      </c>
      <c r="J1320" s="7" t="s">
        <v>21</v>
      </c>
      <c r="K1320" s="7" t="s">
        <v>22</v>
      </c>
      <c r="L1320" s="9" t="s">
        <v>702</v>
      </c>
    </row>
    <row r="1321" spans="1:12" ht="16.5" hidden="1" customHeight="1" x14ac:dyDescent="0.3">
      <c r="A1321" s="8" t="s">
        <v>3479</v>
      </c>
      <c r="B1321" s="7" t="s">
        <v>3476</v>
      </c>
      <c r="C1321" s="7" t="s">
        <v>3476</v>
      </c>
      <c r="D1321" s="7"/>
      <c r="E1321" s="8" t="s">
        <v>730</v>
      </c>
      <c r="F1321" s="8" t="s">
        <v>703</v>
      </c>
      <c r="G1321" s="8">
        <v>19</v>
      </c>
      <c r="H1321" s="8" t="s">
        <v>125</v>
      </c>
      <c r="I1321" s="8">
        <v>22</v>
      </c>
      <c r="J1321" s="7" t="s">
        <v>21</v>
      </c>
      <c r="K1321" s="7" t="s">
        <v>22</v>
      </c>
      <c r="L1321" s="9" t="s">
        <v>704</v>
      </c>
    </row>
    <row r="1322" spans="1:12" ht="16.5" hidden="1" customHeight="1" x14ac:dyDescent="0.3">
      <c r="A1322" s="8" t="s">
        <v>3479</v>
      </c>
      <c r="B1322" s="7" t="s">
        <v>3476</v>
      </c>
      <c r="C1322" s="7" t="s">
        <v>3476</v>
      </c>
      <c r="D1322" s="7"/>
      <c r="E1322" s="8" t="s">
        <v>730</v>
      </c>
      <c r="F1322" s="8" t="s">
        <v>705</v>
      </c>
      <c r="G1322" s="8">
        <v>20</v>
      </c>
      <c r="H1322" s="8" t="s">
        <v>125</v>
      </c>
      <c r="I1322" s="8">
        <v>22</v>
      </c>
      <c r="J1322" s="7" t="s">
        <v>21</v>
      </c>
      <c r="K1322" s="7" t="s">
        <v>22</v>
      </c>
      <c r="L1322" s="9" t="s">
        <v>706</v>
      </c>
    </row>
    <row r="1323" spans="1:12" ht="16.5" hidden="1" customHeight="1" x14ac:dyDescent="0.3">
      <c r="A1323" s="8" t="s">
        <v>3479</v>
      </c>
      <c r="B1323" s="7" t="s">
        <v>3476</v>
      </c>
      <c r="C1323" s="7" t="s">
        <v>3476</v>
      </c>
      <c r="D1323" s="7"/>
      <c r="E1323" s="8" t="s">
        <v>730</v>
      </c>
      <c r="F1323" s="8" t="s">
        <v>707</v>
      </c>
      <c r="G1323" s="8">
        <v>21</v>
      </c>
      <c r="H1323" s="8" t="s">
        <v>15</v>
      </c>
      <c r="I1323" s="8">
        <v>40</v>
      </c>
      <c r="J1323" s="7" t="s">
        <v>21</v>
      </c>
      <c r="K1323" s="7" t="s">
        <v>22</v>
      </c>
      <c r="L1323" s="9" t="s">
        <v>708</v>
      </c>
    </row>
    <row r="1324" spans="1:12" ht="16.5" hidden="1" customHeight="1" x14ac:dyDescent="0.3">
      <c r="A1324" s="8" t="s">
        <v>3479</v>
      </c>
      <c r="B1324" s="7" t="s">
        <v>3476</v>
      </c>
      <c r="C1324" s="7" t="s">
        <v>3476</v>
      </c>
      <c r="D1324" s="7"/>
      <c r="E1324" s="8" t="s">
        <v>730</v>
      </c>
      <c r="F1324" s="8" t="s">
        <v>709</v>
      </c>
      <c r="G1324" s="8">
        <v>22</v>
      </c>
      <c r="H1324" s="8" t="s">
        <v>15</v>
      </c>
      <c r="I1324" s="8">
        <v>40</v>
      </c>
      <c r="J1324" s="7" t="s">
        <v>21</v>
      </c>
      <c r="K1324" s="7" t="s">
        <v>22</v>
      </c>
      <c r="L1324" s="9" t="s">
        <v>710</v>
      </c>
    </row>
    <row r="1325" spans="1:12" ht="16.5" hidden="1" customHeight="1" x14ac:dyDescent="0.3">
      <c r="A1325" s="8" t="s">
        <v>3479</v>
      </c>
      <c r="B1325" s="7" t="s">
        <v>3476</v>
      </c>
      <c r="C1325" s="7" t="s">
        <v>3476</v>
      </c>
      <c r="D1325" s="7"/>
      <c r="E1325" s="8" t="s">
        <v>730</v>
      </c>
      <c r="F1325" s="8" t="s">
        <v>711</v>
      </c>
      <c r="G1325" s="8">
        <v>23</v>
      </c>
      <c r="H1325" s="8" t="s">
        <v>15</v>
      </c>
      <c r="I1325" s="8">
        <v>40</v>
      </c>
      <c r="J1325" s="7" t="s">
        <v>21</v>
      </c>
      <c r="K1325" s="7" t="s">
        <v>22</v>
      </c>
      <c r="L1325" s="9" t="s">
        <v>712</v>
      </c>
    </row>
    <row r="1326" spans="1:12" ht="16.5" hidden="1" customHeight="1" x14ac:dyDescent="0.3">
      <c r="A1326" s="8" t="s">
        <v>3479</v>
      </c>
      <c r="B1326" s="7" t="s">
        <v>3476</v>
      </c>
      <c r="C1326" s="7" t="s">
        <v>3476</v>
      </c>
      <c r="D1326" s="7"/>
      <c r="E1326" s="8" t="s">
        <v>730</v>
      </c>
      <c r="F1326" s="8" t="s">
        <v>53</v>
      </c>
      <c r="G1326" s="8">
        <v>24</v>
      </c>
      <c r="H1326" s="8" t="s">
        <v>15</v>
      </c>
      <c r="I1326" s="8">
        <v>40</v>
      </c>
      <c r="J1326" s="7" t="s">
        <v>21</v>
      </c>
      <c r="K1326" s="7" t="s">
        <v>22</v>
      </c>
      <c r="L1326" s="9" t="s">
        <v>157</v>
      </c>
    </row>
    <row r="1327" spans="1:12" ht="16.5" hidden="1" customHeight="1" x14ac:dyDescent="0.3">
      <c r="A1327" s="8" t="s">
        <v>3479</v>
      </c>
      <c r="B1327" s="7" t="s">
        <v>3476</v>
      </c>
      <c r="C1327" s="7" t="s">
        <v>3476</v>
      </c>
      <c r="D1327" s="7"/>
      <c r="E1327" s="8" t="s">
        <v>730</v>
      </c>
      <c r="F1327" s="8" t="s">
        <v>55</v>
      </c>
      <c r="G1327" s="8">
        <v>25</v>
      </c>
      <c r="H1327" s="8" t="s">
        <v>43</v>
      </c>
      <c r="I1327" s="8">
        <v>7</v>
      </c>
      <c r="J1327" s="7" t="s">
        <v>21</v>
      </c>
      <c r="K1327" s="7" t="s">
        <v>22</v>
      </c>
      <c r="L1327" s="9" t="s">
        <v>159</v>
      </c>
    </row>
    <row r="1328" spans="1:12" ht="16.5" hidden="1" customHeight="1" x14ac:dyDescent="0.3">
      <c r="A1328" s="8" t="s">
        <v>3479</v>
      </c>
      <c r="B1328" s="7" t="s">
        <v>3476</v>
      </c>
      <c r="C1328" s="7" t="s">
        <v>3476</v>
      </c>
      <c r="D1328" s="7"/>
      <c r="E1328" s="8" t="s">
        <v>730</v>
      </c>
      <c r="F1328" s="8" t="s">
        <v>57</v>
      </c>
      <c r="G1328" s="8">
        <v>26</v>
      </c>
      <c r="H1328" s="8" t="s">
        <v>15</v>
      </c>
      <c r="I1328" s="8">
        <v>40</v>
      </c>
      <c r="J1328" s="7" t="s">
        <v>21</v>
      </c>
      <c r="K1328" s="7" t="s">
        <v>22</v>
      </c>
      <c r="L1328" s="9" t="s">
        <v>158</v>
      </c>
    </row>
    <row r="1329" spans="1:12" ht="16.5" hidden="1" customHeight="1" x14ac:dyDescent="0.3">
      <c r="A1329" s="8" t="s">
        <v>3479</v>
      </c>
      <c r="B1329" s="7" t="s">
        <v>3476</v>
      </c>
      <c r="C1329" s="7" t="s">
        <v>3476</v>
      </c>
      <c r="D1329" s="7"/>
      <c r="E1329" s="8" t="s">
        <v>730</v>
      </c>
      <c r="F1329" s="8" t="s">
        <v>59</v>
      </c>
      <c r="G1329" s="8">
        <v>27</v>
      </c>
      <c r="H1329" s="8" t="s">
        <v>15</v>
      </c>
      <c r="I1329" s="8">
        <v>10</v>
      </c>
      <c r="J1329" s="7" t="s">
        <v>21</v>
      </c>
      <c r="K1329" s="7" t="s">
        <v>22</v>
      </c>
      <c r="L1329" s="9" t="s">
        <v>713</v>
      </c>
    </row>
    <row r="1330" spans="1:12" ht="16.5" hidden="1" customHeight="1" x14ac:dyDescent="0.3">
      <c r="A1330" s="8" t="s">
        <v>3479</v>
      </c>
      <c r="B1330" s="7" t="s">
        <v>3476</v>
      </c>
      <c r="C1330" s="7" t="s">
        <v>3476</v>
      </c>
      <c r="D1330" s="7"/>
      <c r="E1330" s="8" t="s">
        <v>730</v>
      </c>
      <c r="F1330" s="8" t="s">
        <v>61</v>
      </c>
      <c r="G1330" s="8">
        <v>28</v>
      </c>
      <c r="H1330" s="8" t="s">
        <v>15</v>
      </c>
      <c r="I1330" s="8">
        <v>40</v>
      </c>
      <c r="J1330" s="7" t="s">
        <v>21</v>
      </c>
      <c r="K1330" s="7" t="s">
        <v>22</v>
      </c>
      <c r="L1330" s="9" t="s">
        <v>160</v>
      </c>
    </row>
    <row r="1331" spans="1:12" ht="16.5" hidden="1" customHeight="1" x14ac:dyDescent="0.3">
      <c r="A1331" s="8" t="s">
        <v>3479</v>
      </c>
      <c r="B1331" s="7" t="s">
        <v>3476</v>
      </c>
      <c r="C1331" s="7" t="s">
        <v>3476</v>
      </c>
      <c r="D1331" s="7"/>
      <c r="E1331" s="8" t="s">
        <v>730</v>
      </c>
      <c r="F1331" s="8" t="s">
        <v>63</v>
      </c>
      <c r="G1331" s="8">
        <v>29</v>
      </c>
      <c r="H1331" s="8" t="s">
        <v>15</v>
      </c>
      <c r="I1331" s="8">
        <v>40</v>
      </c>
      <c r="J1331" s="7" t="s">
        <v>16</v>
      </c>
      <c r="K1331" s="7" t="s">
        <v>11</v>
      </c>
      <c r="L1331" s="9" t="s">
        <v>161</v>
      </c>
    </row>
    <row r="1332" spans="1:12" ht="16.5" hidden="1" customHeight="1" x14ac:dyDescent="0.3">
      <c r="A1332" s="8" t="s">
        <v>3479</v>
      </c>
      <c r="B1332" s="7" t="s">
        <v>3476</v>
      </c>
      <c r="C1332" s="7" t="s">
        <v>3476</v>
      </c>
      <c r="D1332" s="7"/>
      <c r="E1332" s="8" t="s">
        <v>730</v>
      </c>
      <c r="F1332" s="8" t="s">
        <v>65</v>
      </c>
      <c r="G1332" s="8">
        <v>30</v>
      </c>
      <c r="H1332" s="8" t="s">
        <v>43</v>
      </c>
      <c r="I1332" s="8">
        <v>7</v>
      </c>
      <c r="J1332" s="7" t="s">
        <v>21</v>
      </c>
      <c r="K1332" s="7" t="s">
        <v>22</v>
      </c>
      <c r="L1332" s="9" t="s">
        <v>162</v>
      </c>
    </row>
    <row r="1333" spans="1:12" ht="16.5" hidden="1" customHeight="1" x14ac:dyDescent="0.3">
      <c r="A1333" s="8" t="s">
        <v>3479</v>
      </c>
      <c r="B1333" s="7" t="s">
        <v>3476</v>
      </c>
      <c r="C1333" s="7" t="s">
        <v>3476</v>
      </c>
      <c r="D1333" s="7"/>
      <c r="E1333" s="8" t="s">
        <v>730</v>
      </c>
      <c r="F1333" s="8" t="s">
        <v>110</v>
      </c>
      <c r="G1333" s="8">
        <v>31</v>
      </c>
      <c r="H1333" s="8" t="s">
        <v>15</v>
      </c>
      <c r="I1333" s="8">
        <v>40</v>
      </c>
      <c r="J1333" s="7" t="s">
        <v>21</v>
      </c>
      <c r="K1333" s="7" t="s">
        <v>22</v>
      </c>
      <c r="L1333" s="9" t="s">
        <v>163</v>
      </c>
    </row>
    <row r="1334" spans="1:12" ht="16.5" hidden="1" customHeight="1" x14ac:dyDescent="0.3">
      <c r="A1334" s="8" t="s">
        <v>3479</v>
      </c>
      <c r="B1334" s="7" t="s">
        <v>3476</v>
      </c>
      <c r="C1334" s="7" t="s">
        <v>3476</v>
      </c>
      <c r="D1334" s="7"/>
      <c r="E1334" s="8" t="s">
        <v>730</v>
      </c>
      <c r="F1334" s="8" t="s">
        <v>67</v>
      </c>
      <c r="G1334" s="8">
        <v>32</v>
      </c>
      <c r="H1334" s="8" t="s">
        <v>15</v>
      </c>
      <c r="I1334" s="8">
        <v>40</v>
      </c>
      <c r="J1334" s="7" t="s">
        <v>21</v>
      </c>
      <c r="K1334" s="7" t="s">
        <v>22</v>
      </c>
      <c r="L1334" s="9" t="s">
        <v>164</v>
      </c>
    </row>
    <row r="1335" spans="1:12" ht="16.5" hidden="1" customHeight="1" x14ac:dyDescent="0.3">
      <c r="A1335" s="8" t="s">
        <v>3479</v>
      </c>
      <c r="B1335" s="7" t="s">
        <v>3476</v>
      </c>
      <c r="C1335" s="7" t="s">
        <v>3476</v>
      </c>
      <c r="D1335" s="7"/>
      <c r="E1335" s="8" t="s">
        <v>730</v>
      </c>
      <c r="F1335" s="8" t="s">
        <v>69</v>
      </c>
      <c r="G1335" s="8">
        <v>33</v>
      </c>
      <c r="H1335" s="8" t="s">
        <v>15</v>
      </c>
      <c r="I1335" s="8">
        <v>500</v>
      </c>
      <c r="J1335" s="7" t="s">
        <v>21</v>
      </c>
      <c r="K1335" s="7" t="s">
        <v>22</v>
      </c>
      <c r="L1335" s="9" t="s">
        <v>165</v>
      </c>
    </row>
    <row r="1336" spans="1:12" ht="16.5" hidden="1" customHeight="1" x14ac:dyDescent="0.3">
      <c r="A1336" s="8" t="s">
        <v>3479</v>
      </c>
      <c r="B1336" s="7" t="s">
        <v>3476</v>
      </c>
      <c r="C1336" s="7" t="s">
        <v>3476</v>
      </c>
      <c r="D1336" s="7"/>
      <c r="E1336" s="8" t="s">
        <v>730</v>
      </c>
      <c r="F1336" s="8" t="s">
        <v>714</v>
      </c>
      <c r="G1336" s="8">
        <v>34</v>
      </c>
      <c r="H1336" s="8" t="s">
        <v>125</v>
      </c>
      <c r="I1336" s="8">
        <v>22</v>
      </c>
      <c r="J1336" s="7" t="s">
        <v>21</v>
      </c>
      <c r="K1336" s="7" t="s">
        <v>22</v>
      </c>
      <c r="L1336" s="9" t="s">
        <v>734</v>
      </c>
    </row>
    <row r="1337" spans="1:12" ht="16.5" hidden="1" customHeight="1" x14ac:dyDescent="0.3">
      <c r="A1337" s="8" t="s">
        <v>3479</v>
      </c>
      <c r="B1337" s="7" t="s">
        <v>3476</v>
      </c>
      <c r="C1337" s="7" t="s">
        <v>3476</v>
      </c>
      <c r="D1337" s="7"/>
      <c r="E1337" s="8" t="s">
        <v>730</v>
      </c>
      <c r="F1337" s="8" t="s">
        <v>716</v>
      </c>
      <c r="G1337" s="8">
        <v>35</v>
      </c>
      <c r="H1337" s="8" t="s">
        <v>15</v>
      </c>
      <c r="I1337" s="8">
        <v>40</v>
      </c>
      <c r="J1337" s="7" t="s">
        <v>21</v>
      </c>
      <c r="K1337" s="7" t="s">
        <v>22</v>
      </c>
      <c r="L1337" s="9" t="s">
        <v>22</v>
      </c>
    </row>
    <row r="1338" spans="1:12" ht="16.5" hidden="1" customHeight="1" x14ac:dyDescent="0.3">
      <c r="A1338" s="8" t="s">
        <v>3479</v>
      </c>
      <c r="B1338" s="7" t="s">
        <v>3476</v>
      </c>
      <c r="C1338" s="7" t="s">
        <v>3476</v>
      </c>
      <c r="D1338" s="7"/>
      <c r="E1338" s="8" t="s">
        <v>730</v>
      </c>
      <c r="F1338" s="8" t="s">
        <v>646</v>
      </c>
      <c r="G1338" s="8">
        <v>36</v>
      </c>
      <c r="H1338" s="8" t="s">
        <v>15</v>
      </c>
      <c r="I1338" s="8">
        <v>40</v>
      </c>
      <c r="J1338" s="7" t="s">
        <v>21</v>
      </c>
      <c r="K1338" s="7" t="s">
        <v>22</v>
      </c>
      <c r="L1338" s="9" t="s">
        <v>717</v>
      </c>
    </row>
    <row r="1339" spans="1:12" ht="16.5" hidden="1" customHeight="1" x14ac:dyDescent="0.3">
      <c r="A1339" s="8" t="s">
        <v>3479</v>
      </c>
      <c r="B1339" s="7" t="s">
        <v>3476</v>
      </c>
      <c r="C1339" s="7" t="s">
        <v>3476</v>
      </c>
      <c r="D1339" s="7"/>
      <c r="E1339" s="8" t="s">
        <v>730</v>
      </c>
      <c r="F1339" s="8" t="s">
        <v>718</v>
      </c>
      <c r="G1339" s="8">
        <v>37</v>
      </c>
      <c r="H1339" s="8" t="s">
        <v>15</v>
      </c>
      <c r="I1339" s="8">
        <v>40</v>
      </c>
      <c r="J1339" s="7" t="s">
        <v>21</v>
      </c>
      <c r="K1339" s="7" t="s">
        <v>22</v>
      </c>
      <c r="L1339" s="9" t="s">
        <v>719</v>
      </c>
    </row>
    <row r="1340" spans="1:12" ht="16.5" hidden="1" customHeight="1" x14ac:dyDescent="0.3">
      <c r="A1340" s="8" t="s">
        <v>3479</v>
      </c>
      <c r="B1340" s="7" t="s">
        <v>3476</v>
      </c>
      <c r="C1340" s="7" t="s">
        <v>3476</v>
      </c>
      <c r="D1340" s="7"/>
      <c r="E1340" s="8" t="s">
        <v>730</v>
      </c>
      <c r="F1340" s="8" t="s">
        <v>720</v>
      </c>
      <c r="G1340" s="8">
        <v>38</v>
      </c>
      <c r="H1340" s="8" t="s">
        <v>15</v>
      </c>
      <c r="I1340" s="8">
        <v>40</v>
      </c>
      <c r="J1340" s="7" t="s">
        <v>21</v>
      </c>
      <c r="K1340" s="7" t="s">
        <v>22</v>
      </c>
      <c r="L1340" s="9" t="s">
        <v>721</v>
      </c>
    </row>
    <row r="1341" spans="1:12" ht="16.5" customHeight="1" x14ac:dyDescent="0.3">
      <c r="A1341" s="8" t="s">
        <v>3480</v>
      </c>
      <c r="B1341" s="7" t="s">
        <v>3476</v>
      </c>
      <c r="C1341" s="7" t="s">
        <v>3475</v>
      </c>
      <c r="D1341" s="15" t="s">
        <v>3488</v>
      </c>
      <c r="E1341" s="8" t="s">
        <v>730</v>
      </c>
      <c r="F1341" s="8" t="s">
        <v>722</v>
      </c>
      <c r="G1341" s="8">
        <v>39</v>
      </c>
      <c r="H1341" s="8" t="s">
        <v>15</v>
      </c>
      <c r="I1341" s="8">
        <v>40</v>
      </c>
      <c r="J1341" s="7" t="s">
        <v>21</v>
      </c>
      <c r="K1341" s="7" t="s">
        <v>22</v>
      </c>
      <c r="L1341" s="9" t="s">
        <v>22</v>
      </c>
    </row>
    <row r="1342" spans="1:12" ht="16.5" hidden="1" customHeight="1" x14ac:dyDescent="0.3">
      <c r="A1342" s="8" t="s">
        <v>3480</v>
      </c>
      <c r="B1342" s="7" t="s">
        <v>3476</v>
      </c>
      <c r="C1342" s="7" t="s">
        <v>3475</v>
      </c>
      <c r="D1342" s="7" t="s">
        <v>3490</v>
      </c>
      <c r="E1342" s="8" t="s">
        <v>730</v>
      </c>
      <c r="F1342" s="8" t="s">
        <v>723</v>
      </c>
      <c r="G1342" s="8">
        <v>40</v>
      </c>
      <c r="H1342" s="8" t="s">
        <v>125</v>
      </c>
      <c r="I1342" s="8">
        <v>22</v>
      </c>
      <c r="J1342" s="7" t="s">
        <v>21</v>
      </c>
      <c r="K1342" s="7" t="s">
        <v>22</v>
      </c>
      <c r="L1342" s="9" t="s">
        <v>22</v>
      </c>
    </row>
    <row r="1343" spans="1:12" ht="16.5" customHeight="1" x14ac:dyDescent="0.3">
      <c r="A1343" s="8" t="s">
        <v>3480</v>
      </c>
      <c r="B1343" s="7" t="s">
        <v>3476</v>
      </c>
      <c r="C1343" s="7" t="s">
        <v>3475</v>
      </c>
      <c r="D1343" s="15" t="s">
        <v>3488</v>
      </c>
      <c r="E1343" s="8" t="s">
        <v>730</v>
      </c>
      <c r="F1343" s="8" t="s">
        <v>724</v>
      </c>
      <c r="G1343" s="8">
        <v>41</v>
      </c>
      <c r="H1343" s="8" t="s">
        <v>15</v>
      </c>
      <c r="I1343" s="8">
        <v>40</v>
      </c>
      <c r="J1343" s="7" t="s">
        <v>21</v>
      </c>
      <c r="K1343" s="7" t="s">
        <v>22</v>
      </c>
      <c r="L1343" s="9" t="s">
        <v>22</v>
      </c>
    </row>
    <row r="1344" spans="1:12" ht="16.5" customHeight="1" x14ac:dyDescent="0.3">
      <c r="A1344" s="8" t="s">
        <v>3480</v>
      </c>
      <c r="B1344" s="7" t="s">
        <v>3476</v>
      </c>
      <c r="C1344" s="7" t="s">
        <v>3475</v>
      </c>
      <c r="D1344" s="15" t="s">
        <v>3488</v>
      </c>
      <c r="E1344" s="8" t="s">
        <v>730</v>
      </c>
      <c r="F1344" s="8" t="s">
        <v>726</v>
      </c>
      <c r="G1344" s="8">
        <v>42</v>
      </c>
      <c r="H1344" s="8" t="s">
        <v>15</v>
      </c>
      <c r="I1344" s="8">
        <v>40</v>
      </c>
      <c r="J1344" s="7" t="s">
        <v>21</v>
      </c>
      <c r="K1344" s="7" t="s">
        <v>22</v>
      </c>
      <c r="L1344" s="9" t="s">
        <v>22</v>
      </c>
    </row>
    <row r="1345" spans="1:12" ht="16.5" customHeight="1" x14ac:dyDescent="0.3">
      <c r="A1345" s="8" t="s">
        <v>3480</v>
      </c>
      <c r="B1345" s="7" t="s">
        <v>3476</v>
      </c>
      <c r="C1345" s="7" t="s">
        <v>3475</v>
      </c>
      <c r="D1345" s="15" t="s">
        <v>3488</v>
      </c>
      <c r="E1345" s="8" t="s">
        <v>730</v>
      </c>
      <c r="F1345" s="8" t="s">
        <v>728</v>
      </c>
      <c r="G1345" s="8">
        <v>43</v>
      </c>
      <c r="H1345" s="8" t="s">
        <v>15</v>
      </c>
      <c r="I1345" s="8">
        <v>1</v>
      </c>
      <c r="J1345" s="7" t="s">
        <v>21</v>
      </c>
      <c r="K1345" s="7" t="s">
        <v>22</v>
      </c>
      <c r="L1345" s="9" t="s">
        <v>729</v>
      </c>
    </row>
    <row r="1346" spans="1:12" ht="16.5" hidden="1" customHeight="1" x14ac:dyDescent="0.3">
      <c r="A1346" s="8" t="s">
        <v>3477</v>
      </c>
      <c r="B1346" s="7" t="s">
        <v>3474</v>
      </c>
      <c r="C1346" s="7" t="s">
        <v>3474</v>
      </c>
      <c r="D1346" s="7"/>
      <c r="E1346" s="8" t="s">
        <v>2474</v>
      </c>
      <c r="F1346" s="8" t="s">
        <v>680</v>
      </c>
      <c r="G1346" s="8">
        <v>1</v>
      </c>
      <c r="H1346" s="8" t="s">
        <v>15</v>
      </c>
      <c r="I1346" s="8">
        <v>40</v>
      </c>
      <c r="J1346" s="7" t="s">
        <v>16</v>
      </c>
      <c r="K1346" s="7" t="s">
        <v>11</v>
      </c>
      <c r="L1346" s="9" t="s">
        <v>2475</v>
      </c>
    </row>
    <row r="1347" spans="1:12" ht="16.5" hidden="1" customHeight="1" x14ac:dyDescent="0.3">
      <c r="A1347" s="8" t="s">
        <v>3477</v>
      </c>
      <c r="B1347" s="7" t="s">
        <v>3474</v>
      </c>
      <c r="C1347" s="7" t="s">
        <v>3474</v>
      </c>
      <c r="D1347" s="7"/>
      <c r="E1347" s="8" t="s">
        <v>2474</v>
      </c>
      <c r="F1347" s="8" t="s">
        <v>76</v>
      </c>
      <c r="G1347" s="8">
        <v>2</v>
      </c>
      <c r="H1347" s="8" t="s">
        <v>15</v>
      </c>
      <c r="I1347" s="8">
        <v>400</v>
      </c>
      <c r="J1347" s="7" t="s">
        <v>21</v>
      </c>
      <c r="K1347" s="7" t="s">
        <v>22</v>
      </c>
      <c r="L1347" s="9" t="s">
        <v>127</v>
      </c>
    </row>
    <row r="1348" spans="1:12" ht="16.5" hidden="1" customHeight="1" x14ac:dyDescent="0.3">
      <c r="A1348" s="8" t="s">
        <v>3477</v>
      </c>
      <c r="B1348" s="7" t="s">
        <v>3474</v>
      </c>
      <c r="C1348" s="7" t="s">
        <v>3474</v>
      </c>
      <c r="D1348" s="7"/>
      <c r="E1348" s="8" t="s">
        <v>2474</v>
      </c>
      <c r="F1348" s="8" t="s">
        <v>2476</v>
      </c>
      <c r="G1348" s="8">
        <v>3</v>
      </c>
      <c r="H1348" s="8" t="s">
        <v>125</v>
      </c>
      <c r="I1348" s="8">
        <v>22</v>
      </c>
      <c r="J1348" s="7" t="s">
        <v>21</v>
      </c>
      <c r="K1348" s="7" t="s">
        <v>22</v>
      </c>
      <c r="L1348" s="9" t="s">
        <v>2477</v>
      </c>
    </row>
    <row r="1349" spans="1:12" ht="16.5" hidden="1" customHeight="1" x14ac:dyDescent="0.3">
      <c r="A1349" s="8" t="s">
        <v>3477</v>
      </c>
      <c r="B1349" s="7" t="s">
        <v>3474</v>
      </c>
      <c r="C1349" s="7" t="s">
        <v>3474</v>
      </c>
      <c r="D1349" s="7"/>
      <c r="E1349" s="8" t="s">
        <v>2474</v>
      </c>
      <c r="F1349" s="8" t="s">
        <v>53</v>
      </c>
      <c r="G1349" s="8">
        <v>4</v>
      </c>
      <c r="H1349" s="8" t="s">
        <v>15</v>
      </c>
      <c r="I1349" s="8">
        <v>40</v>
      </c>
      <c r="J1349" s="7" t="s">
        <v>21</v>
      </c>
      <c r="K1349" s="7" t="s">
        <v>22</v>
      </c>
      <c r="L1349" s="9" t="s">
        <v>157</v>
      </c>
    </row>
    <row r="1350" spans="1:12" ht="16.5" hidden="1" customHeight="1" x14ac:dyDescent="0.3">
      <c r="A1350" s="8" t="s">
        <v>3477</v>
      </c>
      <c r="B1350" s="7" t="s">
        <v>3474</v>
      </c>
      <c r="C1350" s="7" t="s">
        <v>3474</v>
      </c>
      <c r="D1350" s="7"/>
      <c r="E1350" s="8" t="s">
        <v>2474</v>
      </c>
      <c r="F1350" s="8" t="s">
        <v>55</v>
      </c>
      <c r="G1350" s="8">
        <v>5</v>
      </c>
      <c r="H1350" s="8" t="s">
        <v>43</v>
      </c>
      <c r="I1350" s="8">
        <v>7</v>
      </c>
      <c r="J1350" s="7" t="s">
        <v>21</v>
      </c>
      <c r="K1350" s="7" t="s">
        <v>22</v>
      </c>
      <c r="L1350" s="9" t="s">
        <v>159</v>
      </c>
    </row>
    <row r="1351" spans="1:12" ht="16.5" hidden="1" customHeight="1" x14ac:dyDescent="0.3">
      <c r="A1351" s="8" t="s">
        <v>3477</v>
      </c>
      <c r="B1351" s="7" t="s">
        <v>3474</v>
      </c>
      <c r="C1351" s="7" t="s">
        <v>3474</v>
      </c>
      <c r="D1351" s="7"/>
      <c r="E1351" s="8" t="s">
        <v>2474</v>
      </c>
      <c r="F1351" s="8" t="s">
        <v>57</v>
      </c>
      <c r="G1351" s="8">
        <v>6</v>
      </c>
      <c r="H1351" s="8" t="s">
        <v>15</v>
      </c>
      <c r="I1351" s="8">
        <v>40</v>
      </c>
      <c r="J1351" s="7" t="s">
        <v>21</v>
      </c>
      <c r="K1351" s="7" t="s">
        <v>22</v>
      </c>
      <c r="L1351" s="9" t="s">
        <v>158</v>
      </c>
    </row>
    <row r="1352" spans="1:12" ht="16.5" hidden="1" customHeight="1" x14ac:dyDescent="0.3">
      <c r="A1352" s="8" t="s">
        <v>3477</v>
      </c>
      <c r="B1352" s="7" t="s">
        <v>3474</v>
      </c>
      <c r="C1352" s="7" t="s">
        <v>3474</v>
      </c>
      <c r="D1352" s="7"/>
      <c r="E1352" s="8" t="s">
        <v>2474</v>
      </c>
      <c r="F1352" s="8" t="s">
        <v>59</v>
      </c>
      <c r="G1352" s="8">
        <v>7</v>
      </c>
      <c r="H1352" s="8" t="s">
        <v>15</v>
      </c>
      <c r="I1352" s="8">
        <v>40</v>
      </c>
      <c r="J1352" s="7" t="s">
        <v>21</v>
      </c>
      <c r="K1352" s="7" t="s">
        <v>22</v>
      </c>
      <c r="L1352" s="9" t="s">
        <v>156</v>
      </c>
    </row>
    <row r="1353" spans="1:12" ht="16.5" hidden="1" customHeight="1" x14ac:dyDescent="0.3">
      <c r="A1353" s="8" t="s">
        <v>3477</v>
      </c>
      <c r="B1353" s="7" t="s">
        <v>3474</v>
      </c>
      <c r="C1353" s="7" t="s">
        <v>3474</v>
      </c>
      <c r="D1353" s="7"/>
      <c r="E1353" s="8" t="s">
        <v>2474</v>
      </c>
      <c r="F1353" s="8" t="s">
        <v>61</v>
      </c>
      <c r="G1353" s="8">
        <v>8</v>
      </c>
      <c r="H1353" s="8" t="s">
        <v>15</v>
      </c>
      <c r="I1353" s="8">
        <v>40</v>
      </c>
      <c r="J1353" s="7" t="s">
        <v>21</v>
      </c>
      <c r="K1353" s="7" t="s">
        <v>22</v>
      </c>
      <c r="L1353" s="9" t="s">
        <v>160</v>
      </c>
    </row>
    <row r="1354" spans="1:12" ht="16.5" hidden="1" customHeight="1" x14ac:dyDescent="0.3">
      <c r="A1354" s="8" t="s">
        <v>3477</v>
      </c>
      <c r="B1354" s="7" t="s">
        <v>3474</v>
      </c>
      <c r="C1354" s="7" t="s">
        <v>3474</v>
      </c>
      <c r="D1354" s="7"/>
      <c r="E1354" s="8" t="s">
        <v>2474</v>
      </c>
      <c r="F1354" s="8" t="s">
        <v>63</v>
      </c>
      <c r="G1354" s="8">
        <v>9</v>
      </c>
      <c r="H1354" s="8" t="s">
        <v>15</v>
      </c>
      <c r="I1354" s="8">
        <v>40</v>
      </c>
      <c r="J1354" s="7" t="s">
        <v>21</v>
      </c>
      <c r="K1354" s="7" t="s">
        <v>22</v>
      </c>
      <c r="L1354" s="9" t="s">
        <v>161</v>
      </c>
    </row>
    <row r="1355" spans="1:12" ht="16.5" hidden="1" customHeight="1" x14ac:dyDescent="0.3">
      <c r="A1355" s="8" t="s">
        <v>3477</v>
      </c>
      <c r="B1355" s="7" t="s">
        <v>3474</v>
      </c>
      <c r="C1355" s="7" t="s">
        <v>3474</v>
      </c>
      <c r="D1355" s="7"/>
      <c r="E1355" s="8" t="s">
        <v>2474</v>
      </c>
      <c r="F1355" s="8" t="s">
        <v>65</v>
      </c>
      <c r="G1355" s="8">
        <v>10</v>
      </c>
      <c r="H1355" s="8" t="s">
        <v>43</v>
      </c>
      <c r="I1355" s="8">
        <v>7</v>
      </c>
      <c r="J1355" s="7" t="s">
        <v>21</v>
      </c>
      <c r="K1355" s="7" t="s">
        <v>22</v>
      </c>
      <c r="L1355" s="9" t="s">
        <v>162</v>
      </c>
    </row>
    <row r="1356" spans="1:12" ht="16.5" hidden="1" customHeight="1" x14ac:dyDescent="0.3">
      <c r="A1356" s="8" t="s">
        <v>3477</v>
      </c>
      <c r="B1356" s="7" t="s">
        <v>3474</v>
      </c>
      <c r="C1356" s="7" t="s">
        <v>3474</v>
      </c>
      <c r="D1356" s="7"/>
      <c r="E1356" s="8" t="s">
        <v>2474</v>
      </c>
      <c r="F1356" s="8" t="s">
        <v>67</v>
      </c>
      <c r="G1356" s="8">
        <v>11</v>
      </c>
      <c r="H1356" s="8" t="s">
        <v>15</v>
      </c>
      <c r="I1356" s="8">
        <v>40</v>
      </c>
      <c r="J1356" s="7" t="s">
        <v>21</v>
      </c>
      <c r="K1356" s="7" t="s">
        <v>22</v>
      </c>
      <c r="L1356" s="9" t="s">
        <v>164</v>
      </c>
    </row>
    <row r="1357" spans="1:12" ht="16.5" hidden="1" customHeight="1" x14ac:dyDescent="0.3">
      <c r="A1357" s="8" t="s">
        <v>3477</v>
      </c>
      <c r="B1357" s="7" t="s">
        <v>3474</v>
      </c>
      <c r="C1357" s="7" t="s">
        <v>3474</v>
      </c>
      <c r="D1357" s="7"/>
      <c r="E1357" s="8" t="s">
        <v>2474</v>
      </c>
      <c r="F1357" s="8" t="s">
        <v>110</v>
      </c>
      <c r="G1357" s="8">
        <v>12</v>
      </c>
      <c r="H1357" s="8" t="s">
        <v>15</v>
      </c>
      <c r="I1357" s="8">
        <v>40</v>
      </c>
      <c r="J1357" s="7" t="s">
        <v>21</v>
      </c>
      <c r="K1357" s="7" t="s">
        <v>22</v>
      </c>
      <c r="L1357" s="9" t="s">
        <v>163</v>
      </c>
    </row>
    <row r="1358" spans="1:12" ht="16.5" hidden="1" customHeight="1" x14ac:dyDescent="0.3">
      <c r="A1358" s="8" t="s">
        <v>3477</v>
      </c>
      <c r="B1358" s="7" t="s">
        <v>3474</v>
      </c>
      <c r="C1358" s="7" t="s">
        <v>3474</v>
      </c>
      <c r="D1358" s="7"/>
      <c r="E1358" s="8" t="s">
        <v>2474</v>
      </c>
      <c r="F1358" s="8" t="s">
        <v>69</v>
      </c>
      <c r="G1358" s="8">
        <v>13</v>
      </c>
      <c r="H1358" s="8" t="s">
        <v>15</v>
      </c>
      <c r="I1358" s="8">
        <v>500</v>
      </c>
      <c r="J1358" s="7" t="s">
        <v>21</v>
      </c>
      <c r="K1358" s="7" t="s">
        <v>22</v>
      </c>
      <c r="L1358" s="9" t="s">
        <v>165</v>
      </c>
    </row>
    <row r="1359" spans="1:12" ht="16.5" hidden="1" customHeight="1" x14ac:dyDescent="0.3">
      <c r="A1359" s="8" t="s">
        <v>3477</v>
      </c>
      <c r="B1359" s="7" t="s">
        <v>3474</v>
      </c>
      <c r="C1359" s="7" t="s">
        <v>3474</v>
      </c>
      <c r="D1359" s="7"/>
      <c r="E1359" s="8" t="s">
        <v>2474</v>
      </c>
      <c r="F1359" s="8" t="s">
        <v>2478</v>
      </c>
      <c r="G1359" s="8">
        <v>14</v>
      </c>
      <c r="H1359" s="8" t="s">
        <v>15</v>
      </c>
      <c r="I1359" s="8">
        <v>40</v>
      </c>
      <c r="J1359" s="7" t="s">
        <v>21</v>
      </c>
      <c r="K1359" s="7" t="s">
        <v>22</v>
      </c>
      <c r="L1359" s="9" t="s">
        <v>2479</v>
      </c>
    </row>
    <row r="1360" spans="1:12" ht="16.5" hidden="1" customHeight="1" x14ac:dyDescent="0.3">
      <c r="A1360" s="8" t="s">
        <v>3477</v>
      </c>
      <c r="B1360" s="7" t="s">
        <v>3474</v>
      </c>
      <c r="C1360" s="7" t="s">
        <v>3474</v>
      </c>
      <c r="D1360" s="7"/>
      <c r="E1360" s="8" t="s">
        <v>2480</v>
      </c>
      <c r="F1360" s="8" t="s">
        <v>680</v>
      </c>
      <c r="G1360" s="8">
        <v>1</v>
      </c>
      <c r="H1360" s="8" t="s">
        <v>15</v>
      </c>
      <c r="I1360" s="8">
        <v>40</v>
      </c>
      <c r="J1360" s="7" t="s">
        <v>16</v>
      </c>
      <c r="K1360" s="7" t="s">
        <v>11</v>
      </c>
      <c r="L1360" s="9" t="s">
        <v>2475</v>
      </c>
    </row>
    <row r="1361" spans="1:12" ht="16.5" hidden="1" customHeight="1" x14ac:dyDescent="0.3">
      <c r="A1361" s="8" t="s">
        <v>3477</v>
      </c>
      <c r="B1361" s="7" t="s">
        <v>3474</v>
      </c>
      <c r="C1361" s="7" t="s">
        <v>3474</v>
      </c>
      <c r="D1361" s="7"/>
      <c r="E1361" s="8" t="s">
        <v>2480</v>
      </c>
      <c r="F1361" s="8" t="s">
        <v>76</v>
      </c>
      <c r="G1361" s="8">
        <v>2</v>
      </c>
      <c r="H1361" s="8" t="s">
        <v>15</v>
      </c>
      <c r="I1361" s="8">
        <v>400</v>
      </c>
      <c r="J1361" s="7" t="s">
        <v>21</v>
      </c>
      <c r="K1361" s="7" t="s">
        <v>22</v>
      </c>
      <c r="L1361" s="9" t="s">
        <v>127</v>
      </c>
    </row>
    <row r="1362" spans="1:12" ht="16.5" hidden="1" customHeight="1" x14ac:dyDescent="0.3">
      <c r="A1362" s="8" t="s">
        <v>3477</v>
      </c>
      <c r="B1362" s="7" t="s">
        <v>3474</v>
      </c>
      <c r="C1362" s="7" t="s">
        <v>3474</v>
      </c>
      <c r="D1362" s="7"/>
      <c r="E1362" s="8" t="s">
        <v>2480</v>
      </c>
      <c r="F1362" s="8" t="s">
        <v>2476</v>
      </c>
      <c r="G1362" s="8">
        <v>3</v>
      </c>
      <c r="H1362" s="8" t="s">
        <v>125</v>
      </c>
      <c r="I1362" s="8">
        <v>22</v>
      </c>
      <c r="J1362" s="7" t="s">
        <v>21</v>
      </c>
      <c r="K1362" s="7" t="s">
        <v>22</v>
      </c>
      <c r="L1362" s="9" t="s">
        <v>2477</v>
      </c>
    </row>
    <row r="1363" spans="1:12" ht="16.5" hidden="1" customHeight="1" x14ac:dyDescent="0.3">
      <c r="A1363" s="8" t="s">
        <v>3477</v>
      </c>
      <c r="B1363" s="7" t="s">
        <v>3474</v>
      </c>
      <c r="C1363" s="7" t="s">
        <v>3474</v>
      </c>
      <c r="D1363" s="7"/>
      <c r="E1363" s="8" t="s">
        <v>2480</v>
      </c>
      <c r="F1363" s="8" t="s">
        <v>53</v>
      </c>
      <c r="G1363" s="8">
        <v>4</v>
      </c>
      <c r="H1363" s="8" t="s">
        <v>15</v>
      </c>
      <c r="I1363" s="8">
        <v>40</v>
      </c>
      <c r="J1363" s="7" t="s">
        <v>21</v>
      </c>
      <c r="K1363" s="7" t="s">
        <v>22</v>
      </c>
      <c r="L1363" s="9" t="s">
        <v>157</v>
      </c>
    </row>
    <row r="1364" spans="1:12" ht="16.5" hidden="1" customHeight="1" x14ac:dyDescent="0.3">
      <c r="A1364" s="8" t="s">
        <v>3477</v>
      </c>
      <c r="B1364" s="7" t="s">
        <v>3474</v>
      </c>
      <c r="C1364" s="7" t="s">
        <v>3474</v>
      </c>
      <c r="D1364" s="7"/>
      <c r="E1364" s="8" t="s">
        <v>2480</v>
      </c>
      <c r="F1364" s="8" t="s">
        <v>55</v>
      </c>
      <c r="G1364" s="8">
        <v>5</v>
      </c>
      <c r="H1364" s="8" t="s">
        <v>43</v>
      </c>
      <c r="I1364" s="8">
        <v>7</v>
      </c>
      <c r="J1364" s="7" t="s">
        <v>21</v>
      </c>
      <c r="K1364" s="7" t="s">
        <v>22</v>
      </c>
      <c r="L1364" s="9" t="s">
        <v>159</v>
      </c>
    </row>
    <row r="1365" spans="1:12" ht="16.5" hidden="1" customHeight="1" x14ac:dyDescent="0.3">
      <c r="A1365" s="8" t="s">
        <v>3477</v>
      </c>
      <c r="B1365" s="7" t="s">
        <v>3474</v>
      </c>
      <c r="C1365" s="7" t="s">
        <v>3474</v>
      </c>
      <c r="D1365" s="7"/>
      <c r="E1365" s="8" t="s">
        <v>2480</v>
      </c>
      <c r="F1365" s="8" t="s">
        <v>57</v>
      </c>
      <c r="G1365" s="8">
        <v>6</v>
      </c>
      <c r="H1365" s="8" t="s">
        <v>15</v>
      </c>
      <c r="I1365" s="8">
        <v>40</v>
      </c>
      <c r="J1365" s="7" t="s">
        <v>21</v>
      </c>
      <c r="K1365" s="7" t="s">
        <v>22</v>
      </c>
      <c r="L1365" s="9" t="s">
        <v>158</v>
      </c>
    </row>
    <row r="1366" spans="1:12" ht="16.5" hidden="1" customHeight="1" x14ac:dyDescent="0.3">
      <c r="A1366" s="8" t="s">
        <v>3477</v>
      </c>
      <c r="B1366" s="7" t="s">
        <v>3474</v>
      </c>
      <c r="C1366" s="7" t="s">
        <v>3474</v>
      </c>
      <c r="D1366" s="7"/>
      <c r="E1366" s="8" t="s">
        <v>2480</v>
      </c>
      <c r="F1366" s="8" t="s">
        <v>59</v>
      </c>
      <c r="G1366" s="8">
        <v>7</v>
      </c>
      <c r="H1366" s="8" t="s">
        <v>15</v>
      </c>
      <c r="I1366" s="8">
        <v>40</v>
      </c>
      <c r="J1366" s="7" t="s">
        <v>21</v>
      </c>
      <c r="K1366" s="7" t="s">
        <v>22</v>
      </c>
      <c r="L1366" s="9" t="s">
        <v>156</v>
      </c>
    </row>
    <row r="1367" spans="1:12" ht="16.5" hidden="1" customHeight="1" x14ac:dyDescent="0.3">
      <c r="A1367" s="8" t="s">
        <v>3477</v>
      </c>
      <c r="B1367" s="7" t="s">
        <v>3474</v>
      </c>
      <c r="C1367" s="7" t="s">
        <v>3474</v>
      </c>
      <c r="D1367" s="7"/>
      <c r="E1367" s="8" t="s">
        <v>2480</v>
      </c>
      <c r="F1367" s="8" t="s">
        <v>61</v>
      </c>
      <c r="G1367" s="8">
        <v>8</v>
      </c>
      <c r="H1367" s="8" t="s">
        <v>15</v>
      </c>
      <c r="I1367" s="8">
        <v>40</v>
      </c>
      <c r="J1367" s="7" t="s">
        <v>21</v>
      </c>
      <c r="K1367" s="7" t="s">
        <v>22</v>
      </c>
      <c r="L1367" s="9" t="s">
        <v>160</v>
      </c>
    </row>
    <row r="1368" spans="1:12" ht="16.5" hidden="1" customHeight="1" x14ac:dyDescent="0.3">
      <c r="A1368" s="8" t="s">
        <v>3477</v>
      </c>
      <c r="B1368" s="7" t="s">
        <v>3474</v>
      </c>
      <c r="C1368" s="7" t="s">
        <v>3474</v>
      </c>
      <c r="D1368" s="7"/>
      <c r="E1368" s="8" t="s">
        <v>2480</v>
      </c>
      <c r="F1368" s="8" t="s">
        <v>63</v>
      </c>
      <c r="G1368" s="8">
        <v>9</v>
      </c>
      <c r="H1368" s="8" t="s">
        <v>15</v>
      </c>
      <c r="I1368" s="8">
        <v>40</v>
      </c>
      <c r="J1368" s="7" t="s">
        <v>16</v>
      </c>
      <c r="K1368" s="7" t="s">
        <v>11</v>
      </c>
      <c r="L1368" s="9" t="s">
        <v>161</v>
      </c>
    </row>
    <row r="1369" spans="1:12" ht="16.5" hidden="1" customHeight="1" x14ac:dyDescent="0.3">
      <c r="A1369" s="8" t="s">
        <v>3477</v>
      </c>
      <c r="B1369" s="7" t="s">
        <v>3474</v>
      </c>
      <c r="C1369" s="7" t="s">
        <v>3474</v>
      </c>
      <c r="D1369" s="7"/>
      <c r="E1369" s="8" t="s">
        <v>2480</v>
      </c>
      <c r="F1369" s="8" t="s">
        <v>65</v>
      </c>
      <c r="G1369" s="8">
        <v>10</v>
      </c>
      <c r="H1369" s="8" t="s">
        <v>43</v>
      </c>
      <c r="I1369" s="8">
        <v>7</v>
      </c>
      <c r="J1369" s="7" t="s">
        <v>21</v>
      </c>
      <c r="K1369" s="7" t="s">
        <v>22</v>
      </c>
      <c r="L1369" s="9" t="s">
        <v>162</v>
      </c>
    </row>
    <row r="1370" spans="1:12" ht="16.5" hidden="1" customHeight="1" x14ac:dyDescent="0.3">
      <c r="A1370" s="8" t="s">
        <v>3477</v>
      </c>
      <c r="B1370" s="7" t="s">
        <v>3474</v>
      </c>
      <c r="C1370" s="7" t="s">
        <v>3474</v>
      </c>
      <c r="D1370" s="7"/>
      <c r="E1370" s="8" t="s">
        <v>2480</v>
      </c>
      <c r="F1370" s="8" t="s">
        <v>67</v>
      </c>
      <c r="G1370" s="8">
        <v>11</v>
      </c>
      <c r="H1370" s="8" t="s">
        <v>15</v>
      </c>
      <c r="I1370" s="8">
        <v>40</v>
      </c>
      <c r="J1370" s="7" t="s">
        <v>21</v>
      </c>
      <c r="K1370" s="7" t="s">
        <v>22</v>
      </c>
      <c r="L1370" s="9" t="s">
        <v>164</v>
      </c>
    </row>
    <row r="1371" spans="1:12" ht="16.5" hidden="1" customHeight="1" x14ac:dyDescent="0.3">
      <c r="A1371" s="8" t="s">
        <v>3477</v>
      </c>
      <c r="B1371" s="7" t="s">
        <v>3474</v>
      </c>
      <c r="C1371" s="7" t="s">
        <v>3474</v>
      </c>
      <c r="D1371" s="7"/>
      <c r="E1371" s="8" t="s">
        <v>2480</v>
      </c>
      <c r="F1371" s="8" t="s">
        <v>110</v>
      </c>
      <c r="G1371" s="8">
        <v>12</v>
      </c>
      <c r="H1371" s="8" t="s">
        <v>15</v>
      </c>
      <c r="I1371" s="8">
        <v>40</v>
      </c>
      <c r="J1371" s="7" t="s">
        <v>21</v>
      </c>
      <c r="K1371" s="7" t="s">
        <v>22</v>
      </c>
      <c r="L1371" s="9" t="s">
        <v>163</v>
      </c>
    </row>
    <row r="1372" spans="1:12" ht="16.5" hidden="1" customHeight="1" x14ac:dyDescent="0.3">
      <c r="A1372" s="8" t="s">
        <v>3477</v>
      </c>
      <c r="B1372" s="7" t="s">
        <v>3474</v>
      </c>
      <c r="C1372" s="7" t="s">
        <v>3474</v>
      </c>
      <c r="D1372" s="7"/>
      <c r="E1372" s="8" t="s">
        <v>2480</v>
      </c>
      <c r="F1372" s="8" t="s">
        <v>69</v>
      </c>
      <c r="G1372" s="8">
        <v>13</v>
      </c>
      <c r="H1372" s="8" t="s">
        <v>15</v>
      </c>
      <c r="I1372" s="8">
        <v>500</v>
      </c>
      <c r="J1372" s="7" t="s">
        <v>21</v>
      </c>
      <c r="K1372" s="7" t="s">
        <v>22</v>
      </c>
      <c r="L1372" s="9" t="s">
        <v>165</v>
      </c>
    </row>
    <row r="1373" spans="1:12" ht="16.5" hidden="1" customHeight="1" x14ac:dyDescent="0.3">
      <c r="A1373" s="8" t="s">
        <v>3477</v>
      </c>
      <c r="B1373" s="7" t="s">
        <v>3474</v>
      </c>
      <c r="C1373" s="7" t="s">
        <v>3474</v>
      </c>
      <c r="D1373" s="7"/>
      <c r="E1373" s="8" t="s">
        <v>2480</v>
      </c>
      <c r="F1373" s="8" t="s">
        <v>2478</v>
      </c>
      <c r="G1373" s="8">
        <v>14</v>
      </c>
      <c r="H1373" s="8" t="s">
        <v>15</v>
      </c>
      <c r="I1373" s="8">
        <v>40</v>
      </c>
      <c r="J1373" s="7" t="s">
        <v>21</v>
      </c>
      <c r="K1373" s="7" t="s">
        <v>22</v>
      </c>
      <c r="L1373" s="9" t="s">
        <v>2479</v>
      </c>
    </row>
    <row r="1374" spans="1:12" ht="16.5" hidden="1" customHeight="1" x14ac:dyDescent="0.3">
      <c r="A1374" s="8" t="s">
        <v>3479</v>
      </c>
      <c r="B1374" s="7" t="s">
        <v>3476</v>
      </c>
      <c r="C1374" s="7" t="s">
        <v>3476</v>
      </c>
      <c r="D1374" s="7"/>
      <c r="E1374" s="8" t="s">
        <v>735</v>
      </c>
      <c r="F1374" s="8" t="s">
        <v>40</v>
      </c>
      <c r="G1374" s="8">
        <v>1</v>
      </c>
      <c r="H1374" s="8" t="s">
        <v>15</v>
      </c>
      <c r="I1374" s="8">
        <v>40</v>
      </c>
      <c r="J1374" s="7" t="s">
        <v>16</v>
      </c>
      <c r="K1374" s="7" t="s">
        <v>11</v>
      </c>
      <c r="L1374" s="9" t="s">
        <v>598</v>
      </c>
    </row>
    <row r="1375" spans="1:12" ht="16.5" hidden="1" customHeight="1" x14ac:dyDescent="0.3">
      <c r="A1375" s="8" t="s">
        <v>3479</v>
      </c>
      <c r="B1375" s="7" t="s">
        <v>3476</v>
      </c>
      <c r="C1375" s="7" t="s">
        <v>3476</v>
      </c>
      <c r="D1375" s="7"/>
      <c r="E1375" s="8" t="s">
        <v>735</v>
      </c>
      <c r="F1375" s="8" t="s">
        <v>629</v>
      </c>
      <c r="G1375" s="8">
        <v>2</v>
      </c>
      <c r="H1375" s="8" t="s">
        <v>15</v>
      </c>
      <c r="I1375" s="8">
        <v>40</v>
      </c>
      <c r="J1375" s="7" t="s">
        <v>21</v>
      </c>
      <c r="K1375" s="7" t="s">
        <v>22</v>
      </c>
      <c r="L1375" s="9" t="s">
        <v>736</v>
      </c>
    </row>
    <row r="1376" spans="1:12" ht="16.5" hidden="1" customHeight="1" x14ac:dyDescent="0.3">
      <c r="A1376" s="8" t="s">
        <v>3479</v>
      </c>
      <c r="B1376" s="7" t="s">
        <v>3476</v>
      </c>
      <c r="C1376" s="7" t="s">
        <v>3476</v>
      </c>
      <c r="D1376" s="7"/>
      <c r="E1376" s="8" t="s">
        <v>735</v>
      </c>
      <c r="F1376" s="8" t="s">
        <v>631</v>
      </c>
      <c r="G1376" s="8">
        <v>3</v>
      </c>
      <c r="H1376" s="8" t="s">
        <v>15</v>
      </c>
      <c r="I1376" s="8">
        <v>40</v>
      </c>
      <c r="J1376" s="7" t="s">
        <v>21</v>
      </c>
      <c r="K1376" s="7" t="s">
        <v>22</v>
      </c>
      <c r="L1376" s="9" t="s">
        <v>737</v>
      </c>
    </row>
    <row r="1377" spans="1:12" ht="16.5" hidden="1" customHeight="1" x14ac:dyDescent="0.3">
      <c r="A1377" s="8" t="s">
        <v>3479</v>
      </c>
      <c r="B1377" s="7" t="s">
        <v>3476</v>
      </c>
      <c r="C1377" s="7" t="s">
        <v>3476</v>
      </c>
      <c r="D1377" s="7"/>
      <c r="E1377" s="8" t="s">
        <v>735</v>
      </c>
      <c r="F1377" s="8" t="s">
        <v>633</v>
      </c>
      <c r="G1377" s="8">
        <v>4</v>
      </c>
      <c r="H1377" s="8" t="s">
        <v>15</v>
      </c>
      <c r="I1377" s="8">
        <v>40</v>
      </c>
      <c r="J1377" s="7" t="s">
        <v>21</v>
      </c>
      <c r="K1377" s="7" t="s">
        <v>22</v>
      </c>
      <c r="L1377" s="9" t="s">
        <v>738</v>
      </c>
    </row>
    <row r="1378" spans="1:12" ht="16.5" hidden="1" customHeight="1" x14ac:dyDescent="0.3">
      <c r="A1378" s="8" t="s">
        <v>3479</v>
      </c>
      <c r="B1378" s="7" t="s">
        <v>3476</v>
      </c>
      <c r="C1378" s="7" t="s">
        <v>3476</v>
      </c>
      <c r="D1378" s="7"/>
      <c r="E1378" s="8" t="s">
        <v>735</v>
      </c>
      <c r="F1378" s="8" t="s">
        <v>635</v>
      </c>
      <c r="G1378" s="8">
        <v>5</v>
      </c>
      <c r="H1378" s="8" t="s">
        <v>15</v>
      </c>
      <c r="I1378" s="8">
        <v>40</v>
      </c>
      <c r="J1378" s="7" t="s">
        <v>21</v>
      </c>
      <c r="K1378" s="7" t="s">
        <v>22</v>
      </c>
      <c r="L1378" s="9" t="s">
        <v>739</v>
      </c>
    </row>
    <row r="1379" spans="1:12" ht="16.5" hidden="1" customHeight="1" x14ac:dyDescent="0.3">
      <c r="A1379" s="8" t="s">
        <v>3479</v>
      </c>
      <c r="B1379" s="7" t="s">
        <v>3476</v>
      </c>
      <c r="C1379" s="7" t="s">
        <v>3476</v>
      </c>
      <c r="D1379" s="7"/>
      <c r="E1379" s="8" t="s">
        <v>735</v>
      </c>
      <c r="F1379" s="8" t="s">
        <v>637</v>
      </c>
      <c r="G1379" s="8">
        <v>6</v>
      </c>
      <c r="H1379" s="8" t="s">
        <v>125</v>
      </c>
      <c r="I1379" s="8">
        <v>22</v>
      </c>
      <c r="J1379" s="7" t="s">
        <v>21</v>
      </c>
      <c r="K1379" s="7" t="s">
        <v>22</v>
      </c>
      <c r="L1379" s="9" t="s">
        <v>740</v>
      </c>
    </row>
    <row r="1380" spans="1:12" ht="16.5" hidden="1" customHeight="1" x14ac:dyDescent="0.3">
      <c r="A1380" s="8" t="s">
        <v>3479</v>
      </c>
      <c r="B1380" s="7" t="s">
        <v>3476</v>
      </c>
      <c r="C1380" s="7" t="s">
        <v>3476</v>
      </c>
      <c r="D1380" s="7"/>
      <c r="E1380" s="8" t="s">
        <v>735</v>
      </c>
      <c r="F1380" s="8" t="s">
        <v>575</v>
      </c>
      <c r="G1380" s="8">
        <v>7</v>
      </c>
      <c r="H1380" s="8" t="s">
        <v>15</v>
      </c>
      <c r="I1380" s="8">
        <v>40</v>
      </c>
      <c r="J1380" s="7" t="s">
        <v>21</v>
      </c>
      <c r="K1380" s="7" t="s">
        <v>22</v>
      </c>
      <c r="L1380" s="9" t="s">
        <v>741</v>
      </c>
    </row>
    <row r="1381" spans="1:12" ht="16.5" hidden="1" customHeight="1" x14ac:dyDescent="0.3">
      <c r="A1381" s="8" t="s">
        <v>3479</v>
      </c>
      <c r="B1381" s="7" t="s">
        <v>3476</v>
      </c>
      <c r="C1381" s="7" t="s">
        <v>3476</v>
      </c>
      <c r="D1381" s="7"/>
      <c r="E1381" s="8" t="s">
        <v>735</v>
      </c>
      <c r="F1381" s="8" t="s">
        <v>18</v>
      </c>
      <c r="G1381" s="8">
        <v>8</v>
      </c>
      <c r="H1381" s="8" t="s">
        <v>15</v>
      </c>
      <c r="I1381" s="8">
        <v>40</v>
      </c>
      <c r="J1381" s="7" t="s">
        <v>21</v>
      </c>
      <c r="K1381" s="7" t="s">
        <v>22</v>
      </c>
      <c r="L1381" s="9" t="s">
        <v>72</v>
      </c>
    </row>
    <row r="1382" spans="1:12" ht="16.5" hidden="1" customHeight="1" x14ac:dyDescent="0.3">
      <c r="A1382" s="8" t="s">
        <v>3479</v>
      </c>
      <c r="B1382" s="7" t="s">
        <v>3476</v>
      </c>
      <c r="C1382" s="7" t="s">
        <v>3476</v>
      </c>
      <c r="D1382" s="7"/>
      <c r="E1382" s="8" t="s">
        <v>735</v>
      </c>
      <c r="F1382" s="8" t="s">
        <v>38</v>
      </c>
      <c r="G1382" s="8">
        <v>9</v>
      </c>
      <c r="H1382" s="8" t="s">
        <v>15</v>
      </c>
      <c r="I1382" s="8">
        <v>40</v>
      </c>
      <c r="J1382" s="7" t="s">
        <v>21</v>
      </c>
      <c r="K1382" s="7" t="s">
        <v>22</v>
      </c>
      <c r="L1382" s="9" t="s">
        <v>742</v>
      </c>
    </row>
    <row r="1383" spans="1:12" ht="16.5" hidden="1" customHeight="1" x14ac:dyDescent="0.3">
      <c r="A1383" s="8" t="s">
        <v>3479</v>
      </c>
      <c r="B1383" s="7" t="s">
        <v>3476</v>
      </c>
      <c r="C1383" s="7" t="s">
        <v>3476</v>
      </c>
      <c r="D1383" s="7"/>
      <c r="E1383" s="8" t="s">
        <v>735</v>
      </c>
      <c r="F1383" s="8" t="s">
        <v>641</v>
      </c>
      <c r="G1383" s="8">
        <v>10</v>
      </c>
      <c r="H1383" s="8" t="s">
        <v>15</v>
      </c>
      <c r="I1383" s="8">
        <v>40</v>
      </c>
      <c r="J1383" s="7" t="s">
        <v>21</v>
      </c>
      <c r="K1383" s="7" t="s">
        <v>22</v>
      </c>
      <c r="L1383" s="9" t="s">
        <v>743</v>
      </c>
    </row>
    <row r="1384" spans="1:12" ht="16.5" hidden="1" customHeight="1" x14ac:dyDescent="0.3">
      <c r="A1384" s="8" t="s">
        <v>3479</v>
      </c>
      <c r="B1384" s="7" t="s">
        <v>3476</v>
      </c>
      <c r="C1384" s="7" t="s">
        <v>3476</v>
      </c>
      <c r="D1384" s="7"/>
      <c r="E1384" s="8" t="s">
        <v>735</v>
      </c>
      <c r="F1384" s="8" t="s">
        <v>221</v>
      </c>
      <c r="G1384" s="8">
        <v>11</v>
      </c>
      <c r="H1384" s="8" t="s">
        <v>15</v>
      </c>
      <c r="I1384" s="8">
        <v>40</v>
      </c>
      <c r="J1384" s="7" t="s">
        <v>21</v>
      </c>
      <c r="K1384" s="7" t="s">
        <v>22</v>
      </c>
      <c r="L1384" s="9" t="s">
        <v>744</v>
      </c>
    </row>
    <row r="1385" spans="1:12" ht="16.5" hidden="1" customHeight="1" x14ac:dyDescent="0.3">
      <c r="A1385" s="8" t="s">
        <v>3479</v>
      </c>
      <c r="B1385" s="7" t="s">
        <v>3476</v>
      </c>
      <c r="C1385" s="7" t="s">
        <v>3476</v>
      </c>
      <c r="D1385" s="7"/>
      <c r="E1385" s="8" t="s">
        <v>735</v>
      </c>
      <c r="F1385" s="8" t="s">
        <v>188</v>
      </c>
      <c r="G1385" s="8">
        <v>12</v>
      </c>
      <c r="H1385" s="8" t="s">
        <v>15</v>
      </c>
      <c r="I1385" s="8">
        <v>40</v>
      </c>
      <c r="J1385" s="7" t="s">
        <v>21</v>
      </c>
      <c r="K1385" s="7" t="s">
        <v>22</v>
      </c>
      <c r="L1385" s="9" t="s">
        <v>745</v>
      </c>
    </row>
    <row r="1386" spans="1:12" ht="16.5" hidden="1" customHeight="1" x14ac:dyDescent="0.3">
      <c r="A1386" s="8" t="s">
        <v>3479</v>
      </c>
      <c r="B1386" s="7" t="s">
        <v>3476</v>
      </c>
      <c r="C1386" s="7" t="s">
        <v>3476</v>
      </c>
      <c r="D1386" s="7"/>
      <c r="E1386" s="8" t="s">
        <v>735</v>
      </c>
      <c r="F1386" s="8" t="s">
        <v>61</v>
      </c>
      <c r="G1386" s="8">
        <v>13</v>
      </c>
      <c r="H1386" s="8" t="s">
        <v>15</v>
      </c>
      <c r="I1386" s="8">
        <v>40</v>
      </c>
      <c r="J1386" s="7" t="s">
        <v>21</v>
      </c>
      <c r="K1386" s="7" t="s">
        <v>22</v>
      </c>
      <c r="L1386" s="9" t="s">
        <v>746</v>
      </c>
    </row>
    <row r="1387" spans="1:12" ht="16.5" hidden="1" customHeight="1" x14ac:dyDescent="0.3">
      <c r="A1387" s="8" t="s">
        <v>3479</v>
      </c>
      <c r="B1387" s="7" t="s">
        <v>3476</v>
      </c>
      <c r="C1387" s="7" t="s">
        <v>3476</v>
      </c>
      <c r="D1387" s="7"/>
      <c r="E1387" s="8" t="s">
        <v>735</v>
      </c>
      <c r="F1387" s="8" t="s">
        <v>63</v>
      </c>
      <c r="G1387" s="8">
        <v>14</v>
      </c>
      <c r="H1387" s="8" t="s">
        <v>15</v>
      </c>
      <c r="I1387" s="8">
        <v>40</v>
      </c>
      <c r="J1387" s="7" t="s">
        <v>16</v>
      </c>
      <c r="K1387" s="7" t="s">
        <v>11</v>
      </c>
      <c r="L1387" s="9" t="s">
        <v>161</v>
      </c>
    </row>
    <row r="1388" spans="1:12" ht="16.5" hidden="1" customHeight="1" x14ac:dyDescent="0.3">
      <c r="A1388" s="8" t="s">
        <v>3479</v>
      </c>
      <c r="B1388" s="7" t="s">
        <v>3476</v>
      </c>
      <c r="C1388" s="7" t="s">
        <v>3476</v>
      </c>
      <c r="D1388" s="7"/>
      <c r="E1388" s="8" t="s">
        <v>735</v>
      </c>
      <c r="F1388" s="8" t="s">
        <v>65</v>
      </c>
      <c r="G1388" s="8">
        <v>15</v>
      </c>
      <c r="H1388" s="8" t="s">
        <v>43</v>
      </c>
      <c r="I1388" s="8">
        <v>7</v>
      </c>
      <c r="J1388" s="7" t="s">
        <v>21</v>
      </c>
      <c r="K1388" s="7" t="s">
        <v>22</v>
      </c>
      <c r="L1388" s="9" t="s">
        <v>162</v>
      </c>
    </row>
    <row r="1389" spans="1:12" ht="16.5" hidden="1" customHeight="1" x14ac:dyDescent="0.3">
      <c r="A1389" s="8" t="s">
        <v>3479</v>
      </c>
      <c r="B1389" s="7" t="s">
        <v>3476</v>
      </c>
      <c r="C1389" s="7" t="s">
        <v>3476</v>
      </c>
      <c r="D1389" s="7"/>
      <c r="E1389" s="8" t="s">
        <v>735</v>
      </c>
      <c r="F1389" s="8" t="s">
        <v>110</v>
      </c>
      <c r="G1389" s="8">
        <v>16</v>
      </c>
      <c r="H1389" s="8" t="s">
        <v>15</v>
      </c>
      <c r="I1389" s="8">
        <v>40</v>
      </c>
      <c r="J1389" s="7" t="s">
        <v>21</v>
      </c>
      <c r="K1389" s="7" t="s">
        <v>22</v>
      </c>
      <c r="L1389" s="9" t="s">
        <v>163</v>
      </c>
    </row>
    <row r="1390" spans="1:12" ht="16.5" hidden="1" customHeight="1" x14ac:dyDescent="0.3">
      <c r="A1390" s="8" t="s">
        <v>3479</v>
      </c>
      <c r="B1390" s="7" t="s">
        <v>3476</v>
      </c>
      <c r="C1390" s="7" t="s">
        <v>3476</v>
      </c>
      <c r="D1390" s="7"/>
      <c r="E1390" s="8" t="s">
        <v>735</v>
      </c>
      <c r="F1390" s="8" t="s">
        <v>67</v>
      </c>
      <c r="G1390" s="8">
        <v>17</v>
      </c>
      <c r="H1390" s="8" t="s">
        <v>15</v>
      </c>
      <c r="I1390" s="8">
        <v>40</v>
      </c>
      <c r="J1390" s="7" t="s">
        <v>21</v>
      </c>
      <c r="K1390" s="7" t="s">
        <v>22</v>
      </c>
      <c r="L1390" s="9" t="s">
        <v>164</v>
      </c>
    </row>
    <row r="1391" spans="1:12" ht="16.5" hidden="1" customHeight="1" x14ac:dyDescent="0.3">
      <c r="A1391" s="8" t="s">
        <v>3479</v>
      </c>
      <c r="B1391" s="7" t="s">
        <v>3476</v>
      </c>
      <c r="C1391" s="7" t="s">
        <v>3476</v>
      </c>
      <c r="D1391" s="7"/>
      <c r="E1391" s="8" t="s">
        <v>735</v>
      </c>
      <c r="F1391" s="8" t="s">
        <v>69</v>
      </c>
      <c r="G1391" s="8">
        <v>18</v>
      </c>
      <c r="H1391" s="8" t="s">
        <v>15</v>
      </c>
      <c r="I1391" s="8">
        <v>1000</v>
      </c>
      <c r="J1391" s="7" t="s">
        <v>21</v>
      </c>
      <c r="K1391" s="7" t="s">
        <v>22</v>
      </c>
      <c r="L1391" s="9" t="s">
        <v>165</v>
      </c>
    </row>
    <row r="1392" spans="1:12" ht="16.5" hidden="1" customHeight="1" x14ac:dyDescent="0.3">
      <c r="A1392" s="8" t="s">
        <v>3479</v>
      </c>
      <c r="B1392" s="7" t="s">
        <v>3476</v>
      </c>
      <c r="C1392" s="7" t="s">
        <v>3476</v>
      </c>
      <c r="D1392" s="7"/>
      <c r="E1392" s="8" t="s">
        <v>735</v>
      </c>
      <c r="F1392" s="8" t="s">
        <v>645</v>
      </c>
      <c r="G1392" s="8">
        <v>19</v>
      </c>
      <c r="H1392" s="8" t="s">
        <v>15</v>
      </c>
      <c r="I1392" s="8">
        <v>4000</v>
      </c>
      <c r="J1392" s="7" t="s">
        <v>21</v>
      </c>
      <c r="K1392" s="7" t="s">
        <v>22</v>
      </c>
      <c r="L1392" s="9" t="s">
        <v>747</v>
      </c>
    </row>
    <row r="1393" spans="1:12" ht="16.5" hidden="1" customHeight="1" x14ac:dyDescent="0.3">
      <c r="A1393" s="8" t="s">
        <v>3479</v>
      </c>
      <c r="B1393" s="7" t="s">
        <v>3476</v>
      </c>
      <c r="C1393" s="7" t="s">
        <v>3476</v>
      </c>
      <c r="D1393" s="7"/>
      <c r="E1393" s="8" t="s">
        <v>735</v>
      </c>
      <c r="F1393" s="8" t="s">
        <v>646</v>
      </c>
      <c r="G1393" s="8">
        <v>20</v>
      </c>
      <c r="H1393" s="8" t="s">
        <v>15</v>
      </c>
      <c r="I1393" s="8">
        <v>20</v>
      </c>
      <c r="J1393" s="7" t="s">
        <v>21</v>
      </c>
      <c r="K1393" s="7" t="s">
        <v>22</v>
      </c>
      <c r="L1393" s="9" t="s">
        <v>647</v>
      </c>
    </row>
    <row r="1394" spans="1:12" ht="16.5" customHeight="1" x14ac:dyDescent="0.3">
      <c r="A1394" s="8" t="s">
        <v>3480</v>
      </c>
      <c r="B1394" s="7" t="s">
        <v>3476</v>
      </c>
      <c r="C1394" s="7" t="s">
        <v>3475</v>
      </c>
      <c r="D1394" s="15" t="s">
        <v>3488</v>
      </c>
      <c r="E1394" s="8" t="s">
        <v>735</v>
      </c>
      <c r="F1394" s="8" t="s">
        <v>648</v>
      </c>
      <c r="G1394" s="8">
        <v>21</v>
      </c>
      <c r="H1394" s="8" t="s">
        <v>15</v>
      </c>
      <c r="I1394" s="8">
        <v>40</v>
      </c>
      <c r="J1394" s="7" t="s">
        <v>21</v>
      </c>
      <c r="K1394" s="7" t="s">
        <v>22</v>
      </c>
      <c r="L1394" s="9" t="s">
        <v>22</v>
      </c>
    </row>
    <row r="1395" spans="1:12" ht="16.5" customHeight="1" x14ac:dyDescent="0.3">
      <c r="A1395" s="8" t="s">
        <v>3480</v>
      </c>
      <c r="B1395" s="7" t="s">
        <v>3476</v>
      </c>
      <c r="C1395" s="7" t="s">
        <v>3475</v>
      </c>
      <c r="D1395" s="15" t="s">
        <v>3488</v>
      </c>
      <c r="E1395" s="8" t="s">
        <v>735</v>
      </c>
      <c r="F1395" s="8" t="s">
        <v>650</v>
      </c>
      <c r="G1395" s="8">
        <v>22</v>
      </c>
      <c r="H1395" s="8" t="s">
        <v>43</v>
      </c>
      <c r="I1395" s="8">
        <v>7</v>
      </c>
      <c r="J1395" s="7" t="s">
        <v>21</v>
      </c>
      <c r="K1395" s="7" t="s">
        <v>22</v>
      </c>
      <c r="L1395" s="9" t="s">
        <v>22</v>
      </c>
    </row>
    <row r="1396" spans="1:12" ht="16.5" customHeight="1" x14ac:dyDescent="0.3">
      <c r="A1396" s="8" t="s">
        <v>3480</v>
      </c>
      <c r="B1396" s="7" t="s">
        <v>3476</v>
      </c>
      <c r="C1396" s="7" t="s">
        <v>3475</v>
      </c>
      <c r="D1396" s="15" t="s">
        <v>3488</v>
      </c>
      <c r="E1396" s="8" t="s">
        <v>735</v>
      </c>
      <c r="F1396" s="8" t="s">
        <v>652</v>
      </c>
      <c r="G1396" s="8">
        <v>23</v>
      </c>
      <c r="H1396" s="8" t="s">
        <v>15</v>
      </c>
      <c r="I1396" s="8">
        <v>40</v>
      </c>
      <c r="J1396" s="7" t="s">
        <v>21</v>
      </c>
      <c r="K1396" s="7" t="s">
        <v>22</v>
      </c>
      <c r="L1396" s="9" t="s">
        <v>22</v>
      </c>
    </row>
    <row r="1397" spans="1:12" ht="16.5" customHeight="1" x14ac:dyDescent="0.3">
      <c r="A1397" s="8" t="s">
        <v>3480</v>
      </c>
      <c r="B1397" s="7" t="s">
        <v>3476</v>
      </c>
      <c r="C1397" s="7" t="s">
        <v>3475</v>
      </c>
      <c r="D1397" s="15" t="s">
        <v>3488</v>
      </c>
      <c r="E1397" s="8" t="s">
        <v>735</v>
      </c>
      <c r="F1397" s="8" t="s">
        <v>654</v>
      </c>
      <c r="G1397" s="8">
        <v>24</v>
      </c>
      <c r="H1397" s="8" t="s">
        <v>43</v>
      </c>
      <c r="I1397" s="8">
        <v>7</v>
      </c>
      <c r="J1397" s="7" t="s">
        <v>21</v>
      </c>
      <c r="K1397" s="7" t="s">
        <v>22</v>
      </c>
      <c r="L1397" s="9" t="s">
        <v>22</v>
      </c>
    </row>
    <row r="1398" spans="1:12" ht="16.5" customHeight="1" x14ac:dyDescent="0.3">
      <c r="A1398" s="8" t="s">
        <v>3480</v>
      </c>
      <c r="B1398" s="7" t="s">
        <v>3476</v>
      </c>
      <c r="C1398" s="7" t="s">
        <v>3475</v>
      </c>
      <c r="D1398" s="15" t="s">
        <v>3488</v>
      </c>
      <c r="E1398" s="8" t="s">
        <v>735</v>
      </c>
      <c r="F1398" s="8" t="s">
        <v>656</v>
      </c>
      <c r="G1398" s="8">
        <v>25</v>
      </c>
      <c r="H1398" s="8" t="s">
        <v>15</v>
      </c>
      <c r="I1398" s="8">
        <v>40</v>
      </c>
      <c r="J1398" s="7" t="s">
        <v>21</v>
      </c>
      <c r="K1398" s="7" t="s">
        <v>22</v>
      </c>
      <c r="L1398" s="9" t="s">
        <v>22</v>
      </c>
    </row>
    <row r="1399" spans="1:12" ht="16.5" customHeight="1" x14ac:dyDescent="0.3">
      <c r="A1399" s="8" t="s">
        <v>3480</v>
      </c>
      <c r="B1399" s="7" t="s">
        <v>3476</v>
      </c>
      <c r="C1399" s="7" t="s">
        <v>3475</v>
      </c>
      <c r="D1399" s="15" t="s">
        <v>3488</v>
      </c>
      <c r="E1399" s="8" t="s">
        <v>735</v>
      </c>
      <c r="F1399" s="8" t="s">
        <v>658</v>
      </c>
      <c r="G1399" s="8">
        <v>26</v>
      </c>
      <c r="H1399" s="8" t="s">
        <v>43</v>
      </c>
      <c r="I1399" s="8">
        <v>7</v>
      </c>
      <c r="J1399" s="7" t="s">
        <v>21</v>
      </c>
      <c r="K1399" s="7" t="s">
        <v>22</v>
      </c>
      <c r="L1399" s="9" t="s">
        <v>22</v>
      </c>
    </row>
    <row r="1400" spans="1:12" ht="16.5" customHeight="1" x14ac:dyDescent="0.3">
      <c r="A1400" s="8" t="s">
        <v>3480</v>
      </c>
      <c r="B1400" s="7" t="s">
        <v>3476</v>
      </c>
      <c r="C1400" s="7" t="s">
        <v>3475</v>
      </c>
      <c r="D1400" s="15" t="s">
        <v>3488</v>
      </c>
      <c r="E1400" s="8" t="s">
        <v>735</v>
      </c>
      <c r="F1400" s="8" t="s">
        <v>660</v>
      </c>
      <c r="G1400" s="8">
        <v>27</v>
      </c>
      <c r="H1400" s="8" t="s">
        <v>15</v>
      </c>
      <c r="I1400" s="8">
        <v>40</v>
      </c>
      <c r="J1400" s="7" t="s">
        <v>21</v>
      </c>
      <c r="K1400" s="7" t="s">
        <v>22</v>
      </c>
      <c r="L1400" s="9" t="s">
        <v>22</v>
      </c>
    </row>
    <row r="1401" spans="1:12" ht="16.5" customHeight="1" x14ac:dyDescent="0.3">
      <c r="A1401" s="8" t="s">
        <v>3480</v>
      </c>
      <c r="B1401" s="7" t="s">
        <v>3476</v>
      </c>
      <c r="C1401" s="7" t="s">
        <v>3475</v>
      </c>
      <c r="D1401" s="15" t="s">
        <v>3488</v>
      </c>
      <c r="E1401" s="8" t="s">
        <v>735</v>
      </c>
      <c r="F1401" s="8" t="s">
        <v>662</v>
      </c>
      <c r="G1401" s="8">
        <v>28</v>
      </c>
      <c r="H1401" s="8" t="s">
        <v>43</v>
      </c>
      <c r="I1401" s="8">
        <v>7</v>
      </c>
      <c r="J1401" s="7" t="s">
        <v>21</v>
      </c>
      <c r="K1401" s="7" t="s">
        <v>22</v>
      </c>
      <c r="L1401" s="9" t="s">
        <v>22</v>
      </c>
    </row>
    <row r="1402" spans="1:12" ht="16.5" customHeight="1" x14ac:dyDescent="0.3">
      <c r="A1402" s="8" t="s">
        <v>3480</v>
      </c>
      <c r="B1402" s="7" t="s">
        <v>3476</v>
      </c>
      <c r="C1402" s="7" t="s">
        <v>3475</v>
      </c>
      <c r="D1402" s="15" t="s">
        <v>3488</v>
      </c>
      <c r="E1402" s="8" t="s">
        <v>735</v>
      </c>
      <c r="F1402" s="8" t="s">
        <v>664</v>
      </c>
      <c r="G1402" s="8">
        <v>29</v>
      </c>
      <c r="H1402" s="8" t="s">
        <v>15</v>
      </c>
      <c r="I1402" s="8">
        <v>40</v>
      </c>
      <c r="J1402" s="7" t="s">
        <v>21</v>
      </c>
      <c r="K1402" s="7" t="s">
        <v>22</v>
      </c>
      <c r="L1402" s="9" t="s">
        <v>22</v>
      </c>
    </row>
    <row r="1403" spans="1:12" ht="16.5" hidden="1" customHeight="1" x14ac:dyDescent="0.3">
      <c r="A1403" s="8" t="s">
        <v>3480</v>
      </c>
      <c r="B1403" s="7" t="s">
        <v>3476</v>
      </c>
      <c r="C1403" s="7" t="s">
        <v>3475</v>
      </c>
      <c r="D1403" s="7" t="s">
        <v>3490</v>
      </c>
      <c r="E1403" s="8" t="s">
        <v>735</v>
      </c>
      <c r="F1403" s="8" t="s">
        <v>666</v>
      </c>
      <c r="G1403" s="8">
        <v>30</v>
      </c>
      <c r="H1403" s="8" t="s">
        <v>125</v>
      </c>
      <c r="I1403" s="8">
        <v>22</v>
      </c>
      <c r="J1403" s="7" t="s">
        <v>21</v>
      </c>
      <c r="K1403" s="7" t="s">
        <v>22</v>
      </c>
      <c r="L1403" s="9" t="s">
        <v>22</v>
      </c>
    </row>
    <row r="1404" spans="1:12" ht="16.5" hidden="1" customHeight="1" x14ac:dyDescent="0.3">
      <c r="A1404" s="8" t="s">
        <v>3480</v>
      </c>
      <c r="B1404" s="7" t="s">
        <v>3476</v>
      </c>
      <c r="C1404" s="7" t="s">
        <v>3475</v>
      </c>
      <c r="D1404" s="7" t="s">
        <v>3490</v>
      </c>
      <c r="E1404" s="8" t="s">
        <v>735</v>
      </c>
      <c r="F1404" s="8" t="s">
        <v>668</v>
      </c>
      <c r="G1404" s="8">
        <v>31</v>
      </c>
      <c r="H1404" s="8" t="s">
        <v>125</v>
      </c>
      <c r="I1404" s="8">
        <v>22</v>
      </c>
      <c r="J1404" s="7" t="s">
        <v>21</v>
      </c>
      <c r="K1404" s="7" t="s">
        <v>22</v>
      </c>
      <c r="L1404" s="9" t="s">
        <v>22</v>
      </c>
    </row>
    <row r="1405" spans="1:12" ht="16.5" hidden="1" customHeight="1" x14ac:dyDescent="0.3">
      <c r="A1405" s="8" t="s">
        <v>3480</v>
      </c>
      <c r="B1405" s="7" t="s">
        <v>3476</v>
      </c>
      <c r="C1405" s="7" t="s">
        <v>3475</v>
      </c>
      <c r="D1405" s="7" t="s">
        <v>3490</v>
      </c>
      <c r="E1405" s="8" t="s">
        <v>735</v>
      </c>
      <c r="F1405" s="8" t="s">
        <v>670</v>
      </c>
      <c r="G1405" s="8">
        <v>32</v>
      </c>
      <c r="H1405" s="8" t="s">
        <v>15</v>
      </c>
      <c r="I1405" s="8">
        <v>1</v>
      </c>
      <c r="J1405" s="7" t="s">
        <v>21</v>
      </c>
      <c r="K1405" s="7" t="s">
        <v>22</v>
      </c>
      <c r="L1405" s="9" t="s">
        <v>22</v>
      </c>
    </row>
    <row r="1406" spans="1:12" ht="16.5" hidden="1" customHeight="1" x14ac:dyDescent="0.3">
      <c r="A1406" s="8" t="s">
        <v>3480</v>
      </c>
      <c r="B1406" s="7" t="s">
        <v>3476</v>
      </c>
      <c r="C1406" s="7" t="s">
        <v>3475</v>
      </c>
      <c r="D1406" s="7" t="s">
        <v>3490</v>
      </c>
      <c r="E1406" s="8" t="s">
        <v>735</v>
      </c>
      <c r="F1406" s="8" t="s">
        <v>672</v>
      </c>
      <c r="G1406" s="8">
        <v>33</v>
      </c>
      <c r="H1406" s="8" t="s">
        <v>125</v>
      </c>
      <c r="I1406" s="8">
        <v>22</v>
      </c>
      <c r="J1406" s="7" t="s">
        <v>21</v>
      </c>
      <c r="K1406" s="7" t="s">
        <v>22</v>
      </c>
      <c r="L1406" s="9" t="s">
        <v>22</v>
      </c>
    </row>
    <row r="1407" spans="1:12" ht="16.5" hidden="1" customHeight="1" x14ac:dyDescent="0.3">
      <c r="A1407" s="8" t="s">
        <v>3478</v>
      </c>
      <c r="B1407" s="7" t="s">
        <v>3475</v>
      </c>
      <c r="C1407" s="7" t="s">
        <v>3475</v>
      </c>
      <c r="D1407" s="7"/>
      <c r="E1407" s="8" t="s">
        <v>748</v>
      </c>
      <c r="F1407" s="8" t="s">
        <v>675</v>
      </c>
      <c r="G1407" s="8">
        <v>1</v>
      </c>
      <c r="H1407" s="8" t="s">
        <v>15</v>
      </c>
      <c r="I1407" s="8">
        <v>40</v>
      </c>
      <c r="J1407" s="7" t="s">
        <v>16</v>
      </c>
      <c r="K1407" s="7" t="s">
        <v>11</v>
      </c>
      <c r="L1407" s="9" t="s">
        <v>22</v>
      </c>
    </row>
    <row r="1408" spans="1:12" ht="16.5" hidden="1" customHeight="1" x14ac:dyDescent="0.3">
      <c r="A1408" s="8" t="s">
        <v>3478</v>
      </c>
      <c r="B1408" s="7" t="s">
        <v>3475</v>
      </c>
      <c r="C1408" s="7" t="s">
        <v>3475</v>
      </c>
      <c r="D1408" s="7"/>
      <c r="E1408" s="8" t="s">
        <v>748</v>
      </c>
      <c r="F1408" s="8" t="s">
        <v>76</v>
      </c>
      <c r="G1408" s="8">
        <v>2</v>
      </c>
      <c r="H1408" s="8" t="s">
        <v>15</v>
      </c>
      <c r="I1408" s="8">
        <v>200</v>
      </c>
      <c r="J1408" s="7" t="s">
        <v>21</v>
      </c>
      <c r="K1408" s="7" t="s">
        <v>22</v>
      </c>
      <c r="L1408" s="9" t="s">
        <v>22</v>
      </c>
    </row>
    <row r="1409" spans="1:12" ht="16.5" hidden="1" customHeight="1" x14ac:dyDescent="0.3">
      <c r="A1409" s="8" t="s">
        <v>3478</v>
      </c>
      <c r="B1409" s="7" t="s">
        <v>3475</v>
      </c>
      <c r="C1409" s="7" t="s">
        <v>3475</v>
      </c>
      <c r="D1409" s="7"/>
      <c r="E1409" s="8" t="s">
        <v>748</v>
      </c>
      <c r="F1409" s="8" t="s">
        <v>749</v>
      </c>
      <c r="G1409" s="8">
        <v>3</v>
      </c>
      <c r="H1409" s="8" t="s">
        <v>15</v>
      </c>
      <c r="I1409" s="8">
        <v>100</v>
      </c>
      <c r="J1409" s="7" t="s">
        <v>21</v>
      </c>
      <c r="K1409" s="7" t="s">
        <v>22</v>
      </c>
      <c r="L1409" s="9" t="s">
        <v>22</v>
      </c>
    </row>
    <row r="1410" spans="1:12" ht="16.5" hidden="1" customHeight="1" x14ac:dyDescent="0.3">
      <c r="A1410" s="8" t="s">
        <v>3478</v>
      </c>
      <c r="B1410" s="7" t="s">
        <v>3475</v>
      </c>
      <c r="C1410" s="7" t="s">
        <v>3475</v>
      </c>
      <c r="D1410" s="7"/>
      <c r="E1410" s="8" t="s">
        <v>748</v>
      </c>
      <c r="F1410" s="8" t="s">
        <v>61</v>
      </c>
      <c r="G1410" s="8">
        <v>4</v>
      </c>
      <c r="H1410" s="8" t="s">
        <v>15</v>
      </c>
      <c r="I1410" s="8">
        <v>40</v>
      </c>
      <c r="J1410" s="7" t="s">
        <v>21</v>
      </c>
      <c r="K1410" s="7" t="s">
        <v>22</v>
      </c>
      <c r="L1410" s="9" t="s">
        <v>22</v>
      </c>
    </row>
    <row r="1411" spans="1:12" ht="16.5" hidden="1" customHeight="1" x14ac:dyDescent="0.3">
      <c r="A1411" s="8" t="s">
        <v>3478</v>
      </c>
      <c r="B1411" s="7" t="s">
        <v>3475</v>
      </c>
      <c r="C1411" s="7" t="s">
        <v>3475</v>
      </c>
      <c r="D1411" s="7"/>
      <c r="E1411" s="8" t="s">
        <v>748</v>
      </c>
      <c r="F1411" s="8" t="s">
        <v>63</v>
      </c>
      <c r="G1411" s="8">
        <v>5</v>
      </c>
      <c r="H1411" s="8" t="s">
        <v>15</v>
      </c>
      <c r="I1411" s="8">
        <v>40</v>
      </c>
      <c r="J1411" s="7" t="s">
        <v>21</v>
      </c>
      <c r="K1411" s="7" t="s">
        <v>22</v>
      </c>
      <c r="L1411" s="9" t="s">
        <v>22</v>
      </c>
    </row>
    <row r="1412" spans="1:12" ht="16.5" hidden="1" customHeight="1" x14ac:dyDescent="0.3">
      <c r="A1412" s="8" t="s">
        <v>3478</v>
      </c>
      <c r="B1412" s="7" t="s">
        <v>3475</v>
      </c>
      <c r="C1412" s="7" t="s">
        <v>3475</v>
      </c>
      <c r="D1412" s="7"/>
      <c r="E1412" s="8" t="s">
        <v>748</v>
      </c>
      <c r="F1412" s="8" t="s">
        <v>65</v>
      </c>
      <c r="G1412" s="8">
        <v>6</v>
      </c>
      <c r="H1412" s="8" t="s">
        <v>43</v>
      </c>
      <c r="I1412" s="8">
        <v>7</v>
      </c>
      <c r="J1412" s="7" t="s">
        <v>21</v>
      </c>
      <c r="K1412" s="7" t="s">
        <v>22</v>
      </c>
      <c r="L1412" s="9" t="s">
        <v>22</v>
      </c>
    </row>
    <row r="1413" spans="1:12" ht="16.5" hidden="1" customHeight="1" x14ac:dyDescent="0.3">
      <c r="A1413" s="8" t="s">
        <v>3478</v>
      </c>
      <c r="B1413" s="7" t="s">
        <v>3475</v>
      </c>
      <c r="C1413" s="7" t="s">
        <v>3475</v>
      </c>
      <c r="D1413" s="7"/>
      <c r="E1413" s="8" t="s">
        <v>748</v>
      </c>
      <c r="F1413" s="8" t="s">
        <v>110</v>
      </c>
      <c r="G1413" s="8">
        <v>7</v>
      </c>
      <c r="H1413" s="8" t="s">
        <v>15</v>
      </c>
      <c r="I1413" s="8">
        <v>40</v>
      </c>
      <c r="J1413" s="7" t="s">
        <v>21</v>
      </c>
      <c r="K1413" s="7" t="s">
        <v>22</v>
      </c>
      <c r="L1413" s="9" t="s">
        <v>22</v>
      </c>
    </row>
    <row r="1414" spans="1:12" ht="16.5" hidden="1" customHeight="1" x14ac:dyDescent="0.3">
      <c r="A1414" s="8" t="s">
        <v>3478</v>
      </c>
      <c r="B1414" s="7" t="s">
        <v>3475</v>
      </c>
      <c r="C1414" s="7" t="s">
        <v>3475</v>
      </c>
      <c r="D1414" s="7"/>
      <c r="E1414" s="8" t="s">
        <v>748</v>
      </c>
      <c r="F1414" s="8" t="s">
        <v>67</v>
      </c>
      <c r="G1414" s="8">
        <v>8</v>
      </c>
      <c r="H1414" s="8" t="s">
        <v>15</v>
      </c>
      <c r="I1414" s="8">
        <v>40</v>
      </c>
      <c r="J1414" s="7" t="s">
        <v>21</v>
      </c>
      <c r="K1414" s="7" t="s">
        <v>22</v>
      </c>
      <c r="L1414" s="9" t="s">
        <v>22</v>
      </c>
    </row>
    <row r="1415" spans="1:12" ht="16.5" hidden="1" customHeight="1" x14ac:dyDescent="0.3">
      <c r="A1415" s="8" t="s">
        <v>3478</v>
      </c>
      <c r="B1415" s="7" t="s">
        <v>3475</v>
      </c>
      <c r="C1415" s="7" t="s">
        <v>3475</v>
      </c>
      <c r="D1415" s="7"/>
      <c r="E1415" s="8" t="s">
        <v>748</v>
      </c>
      <c r="F1415" s="8" t="s">
        <v>69</v>
      </c>
      <c r="G1415" s="8">
        <v>9</v>
      </c>
      <c r="H1415" s="8" t="s">
        <v>15</v>
      </c>
      <c r="I1415" s="8">
        <v>500</v>
      </c>
      <c r="J1415" s="7" t="s">
        <v>21</v>
      </c>
      <c r="K1415" s="7" t="s">
        <v>22</v>
      </c>
      <c r="L1415" s="9" t="s">
        <v>22</v>
      </c>
    </row>
    <row r="1416" spans="1:12" ht="16.5" hidden="1" customHeight="1" x14ac:dyDescent="0.3">
      <c r="A1416" s="8" t="s">
        <v>3478</v>
      </c>
      <c r="B1416" s="7" t="s">
        <v>3475</v>
      </c>
      <c r="C1416" s="7" t="s">
        <v>3475</v>
      </c>
      <c r="D1416" s="7"/>
      <c r="E1416" s="8" t="s">
        <v>748</v>
      </c>
      <c r="F1416" s="8" t="s">
        <v>59</v>
      </c>
      <c r="G1416" s="8">
        <v>10</v>
      </c>
      <c r="H1416" s="8" t="s">
        <v>15</v>
      </c>
      <c r="I1416" s="8">
        <v>10</v>
      </c>
      <c r="J1416" s="7" t="s">
        <v>21</v>
      </c>
      <c r="K1416" s="7" t="s">
        <v>22</v>
      </c>
      <c r="L1416" s="9" t="s">
        <v>22</v>
      </c>
    </row>
    <row r="1417" spans="1:12" ht="16.5" hidden="1" customHeight="1" x14ac:dyDescent="0.3">
      <c r="A1417" s="8" t="s">
        <v>3478</v>
      </c>
      <c r="B1417" s="7" t="s">
        <v>3475</v>
      </c>
      <c r="C1417" s="7" t="s">
        <v>3475</v>
      </c>
      <c r="D1417" s="7"/>
      <c r="E1417" s="8" t="s">
        <v>750</v>
      </c>
      <c r="F1417" s="8" t="s">
        <v>675</v>
      </c>
      <c r="G1417" s="8">
        <v>1</v>
      </c>
      <c r="H1417" s="8" t="s">
        <v>15</v>
      </c>
      <c r="I1417" s="8">
        <v>40</v>
      </c>
      <c r="J1417" s="7" t="s">
        <v>16</v>
      </c>
      <c r="K1417" s="7" t="s">
        <v>11</v>
      </c>
      <c r="L1417" s="9" t="s">
        <v>22</v>
      </c>
    </row>
    <row r="1418" spans="1:12" ht="16.5" hidden="1" customHeight="1" x14ac:dyDescent="0.3">
      <c r="A1418" s="8" t="s">
        <v>3478</v>
      </c>
      <c r="B1418" s="7" t="s">
        <v>3475</v>
      </c>
      <c r="C1418" s="7" t="s">
        <v>3475</v>
      </c>
      <c r="D1418" s="7"/>
      <c r="E1418" s="8" t="s">
        <v>750</v>
      </c>
      <c r="F1418" s="8" t="s">
        <v>76</v>
      </c>
      <c r="G1418" s="8">
        <v>2</v>
      </c>
      <c r="H1418" s="8" t="s">
        <v>15</v>
      </c>
      <c r="I1418" s="8">
        <v>200</v>
      </c>
      <c r="J1418" s="7" t="s">
        <v>21</v>
      </c>
      <c r="K1418" s="7" t="s">
        <v>22</v>
      </c>
      <c r="L1418" s="9" t="s">
        <v>22</v>
      </c>
    </row>
    <row r="1419" spans="1:12" ht="16.5" hidden="1" customHeight="1" x14ac:dyDescent="0.3">
      <c r="A1419" s="8" t="s">
        <v>3478</v>
      </c>
      <c r="B1419" s="7" t="s">
        <v>3475</v>
      </c>
      <c r="C1419" s="7" t="s">
        <v>3475</v>
      </c>
      <c r="D1419" s="7"/>
      <c r="E1419" s="8" t="s">
        <v>750</v>
      </c>
      <c r="F1419" s="8" t="s">
        <v>749</v>
      </c>
      <c r="G1419" s="8">
        <v>3</v>
      </c>
      <c r="H1419" s="8" t="s">
        <v>15</v>
      </c>
      <c r="I1419" s="8">
        <v>100</v>
      </c>
      <c r="J1419" s="7" t="s">
        <v>21</v>
      </c>
      <c r="K1419" s="7" t="s">
        <v>22</v>
      </c>
      <c r="L1419" s="9" t="s">
        <v>22</v>
      </c>
    </row>
    <row r="1420" spans="1:12" ht="16.5" hidden="1" customHeight="1" x14ac:dyDescent="0.3">
      <c r="A1420" s="8" t="s">
        <v>3478</v>
      </c>
      <c r="B1420" s="7" t="s">
        <v>3475</v>
      </c>
      <c r="C1420" s="7" t="s">
        <v>3475</v>
      </c>
      <c r="D1420" s="7"/>
      <c r="E1420" s="8" t="s">
        <v>750</v>
      </c>
      <c r="F1420" s="8" t="s">
        <v>61</v>
      </c>
      <c r="G1420" s="8">
        <v>4</v>
      </c>
      <c r="H1420" s="8" t="s">
        <v>15</v>
      </c>
      <c r="I1420" s="8">
        <v>40</v>
      </c>
      <c r="J1420" s="7" t="s">
        <v>21</v>
      </c>
      <c r="K1420" s="7" t="s">
        <v>22</v>
      </c>
      <c r="L1420" s="9" t="s">
        <v>22</v>
      </c>
    </row>
    <row r="1421" spans="1:12" ht="16.5" hidden="1" customHeight="1" x14ac:dyDescent="0.3">
      <c r="A1421" s="8" t="s">
        <v>3478</v>
      </c>
      <c r="B1421" s="7" t="s">
        <v>3475</v>
      </c>
      <c r="C1421" s="7" t="s">
        <v>3475</v>
      </c>
      <c r="D1421" s="7"/>
      <c r="E1421" s="8" t="s">
        <v>750</v>
      </c>
      <c r="F1421" s="8" t="s">
        <v>63</v>
      </c>
      <c r="G1421" s="8">
        <v>5</v>
      </c>
      <c r="H1421" s="8" t="s">
        <v>15</v>
      </c>
      <c r="I1421" s="8">
        <v>40</v>
      </c>
      <c r="J1421" s="7" t="s">
        <v>16</v>
      </c>
      <c r="K1421" s="7" t="s">
        <v>11</v>
      </c>
      <c r="L1421" s="9" t="s">
        <v>22</v>
      </c>
    </row>
    <row r="1422" spans="1:12" ht="16.5" hidden="1" customHeight="1" x14ac:dyDescent="0.3">
      <c r="A1422" s="8" t="s">
        <v>3478</v>
      </c>
      <c r="B1422" s="7" t="s">
        <v>3475</v>
      </c>
      <c r="C1422" s="7" t="s">
        <v>3475</v>
      </c>
      <c r="D1422" s="7"/>
      <c r="E1422" s="8" t="s">
        <v>750</v>
      </c>
      <c r="F1422" s="8" t="s">
        <v>65</v>
      </c>
      <c r="G1422" s="8">
        <v>6</v>
      </c>
      <c r="H1422" s="8" t="s">
        <v>43</v>
      </c>
      <c r="I1422" s="8">
        <v>7</v>
      </c>
      <c r="J1422" s="7" t="s">
        <v>21</v>
      </c>
      <c r="K1422" s="7" t="s">
        <v>22</v>
      </c>
      <c r="L1422" s="9" t="s">
        <v>22</v>
      </c>
    </row>
    <row r="1423" spans="1:12" ht="16.5" hidden="1" customHeight="1" x14ac:dyDescent="0.3">
      <c r="A1423" s="8" t="s">
        <v>3478</v>
      </c>
      <c r="B1423" s="7" t="s">
        <v>3475</v>
      </c>
      <c r="C1423" s="7" t="s">
        <v>3475</v>
      </c>
      <c r="D1423" s="7"/>
      <c r="E1423" s="8" t="s">
        <v>750</v>
      </c>
      <c r="F1423" s="8" t="s">
        <v>110</v>
      </c>
      <c r="G1423" s="8">
        <v>7</v>
      </c>
      <c r="H1423" s="8" t="s">
        <v>15</v>
      </c>
      <c r="I1423" s="8">
        <v>40</v>
      </c>
      <c r="J1423" s="7" t="s">
        <v>21</v>
      </c>
      <c r="K1423" s="7" t="s">
        <v>22</v>
      </c>
      <c r="L1423" s="9" t="s">
        <v>22</v>
      </c>
    </row>
    <row r="1424" spans="1:12" ht="16.5" hidden="1" customHeight="1" x14ac:dyDescent="0.3">
      <c r="A1424" s="8" t="s">
        <v>3478</v>
      </c>
      <c r="B1424" s="7" t="s">
        <v>3475</v>
      </c>
      <c r="C1424" s="7" t="s">
        <v>3475</v>
      </c>
      <c r="D1424" s="7"/>
      <c r="E1424" s="8" t="s">
        <v>750</v>
      </c>
      <c r="F1424" s="8" t="s">
        <v>67</v>
      </c>
      <c r="G1424" s="8">
        <v>8</v>
      </c>
      <c r="H1424" s="8" t="s">
        <v>15</v>
      </c>
      <c r="I1424" s="8">
        <v>40</v>
      </c>
      <c r="J1424" s="7" t="s">
        <v>21</v>
      </c>
      <c r="K1424" s="7" t="s">
        <v>22</v>
      </c>
      <c r="L1424" s="9" t="s">
        <v>22</v>
      </c>
    </row>
    <row r="1425" spans="1:12" ht="16.5" hidden="1" customHeight="1" x14ac:dyDescent="0.3">
      <c r="A1425" s="8" t="s">
        <v>3478</v>
      </c>
      <c r="B1425" s="7" t="s">
        <v>3475</v>
      </c>
      <c r="C1425" s="7" t="s">
        <v>3475</v>
      </c>
      <c r="D1425" s="7"/>
      <c r="E1425" s="8" t="s">
        <v>750</v>
      </c>
      <c r="F1425" s="8" t="s">
        <v>69</v>
      </c>
      <c r="G1425" s="8">
        <v>9</v>
      </c>
      <c r="H1425" s="8" t="s">
        <v>15</v>
      </c>
      <c r="I1425" s="8">
        <v>500</v>
      </c>
      <c r="J1425" s="7" t="s">
        <v>21</v>
      </c>
      <c r="K1425" s="7" t="s">
        <v>22</v>
      </c>
      <c r="L1425" s="9" t="s">
        <v>22</v>
      </c>
    </row>
    <row r="1426" spans="1:12" ht="16.5" hidden="1" customHeight="1" x14ac:dyDescent="0.3">
      <c r="A1426" s="8" t="s">
        <v>3478</v>
      </c>
      <c r="B1426" s="7" t="s">
        <v>3475</v>
      </c>
      <c r="C1426" s="7" t="s">
        <v>3475</v>
      </c>
      <c r="D1426" s="7"/>
      <c r="E1426" s="8" t="s">
        <v>750</v>
      </c>
      <c r="F1426" s="8" t="s">
        <v>59</v>
      </c>
      <c r="G1426" s="8">
        <v>10</v>
      </c>
      <c r="H1426" s="8" t="s">
        <v>15</v>
      </c>
      <c r="I1426" s="8">
        <v>10</v>
      </c>
      <c r="J1426" s="7" t="s">
        <v>21</v>
      </c>
      <c r="K1426" s="7" t="s">
        <v>22</v>
      </c>
      <c r="L1426" s="9" t="s">
        <v>22</v>
      </c>
    </row>
    <row r="1427" spans="1:12" ht="16.5" hidden="1" customHeight="1" x14ac:dyDescent="0.3">
      <c r="A1427" s="8" t="s">
        <v>3477</v>
      </c>
      <c r="B1427" s="7" t="s">
        <v>3474</v>
      </c>
      <c r="C1427" s="7" t="s">
        <v>3474</v>
      </c>
      <c r="D1427" s="7"/>
      <c r="E1427" s="8" t="s">
        <v>2481</v>
      </c>
      <c r="F1427" s="8" t="s">
        <v>2482</v>
      </c>
      <c r="G1427" s="8">
        <v>1</v>
      </c>
      <c r="H1427" s="8" t="s">
        <v>15</v>
      </c>
      <c r="I1427" s="8">
        <v>40</v>
      </c>
      <c r="J1427" s="7" t="s">
        <v>16</v>
      </c>
      <c r="K1427" s="7" t="s">
        <v>11</v>
      </c>
      <c r="L1427" s="9" t="s">
        <v>2483</v>
      </c>
    </row>
    <row r="1428" spans="1:12" ht="16.5" hidden="1" customHeight="1" x14ac:dyDescent="0.3">
      <c r="A1428" s="8" t="s">
        <v>3477</v>
      </c>
      <c r="B1428" s="7" t="s">
        <v>3474</v>
      </c>
      <c r="C1428" s="7" t="s">
        <v>3474</v>
      </c>
      <c r="D1428" s="7"/>
      <c r="E1428" s="8" t="s">
        <v>2481</v>
      </c>
      <c r="F1428" s="8" t="s">
        <v>76</v>
      </c>
      <c r="G1428" s="8">
        <v>2</v>
      </c>
      <c r="H1428" s="8" t="s">
        <v>15</v>
      </c>
      <c r="I1428" s="8">
        <v>400</v>
      </c>
      <c r="J1428" s="7" t="s">
        <v>21</v>
      </c>
      <c r="K1428" s="7" t="s">
        <v>22</v>
      </c>
      <c r="L1428" s="9" t="s">
        <v>127</v>
      </c>
    </row>
    <row r="1429" spans="1:12" ht="16.5" hidden="1" customHeight="1" x14ac:dyDescent="0.3">
      <c r="A1429" s="8" t="s">
        <v>3477</v>
      </c>
      <c r="B1429" s="7" t="s">
        <v>3474</v>
      </c>
      <c r="C1429" s="7" t="s">
        <v>3474</v>
      </c>
      <c r="D1429" s="7"/>
      <c r="E1429" s="8" t="s">
        <v>2481</v>
      </c>
      <c r="F1429" s="8" t="s">
        <v>53</v>
      </c>
      <c r="G1429" s="8">
        <v>3</v>
      </c>
      <c r="H1429" s="8" t="s">
        <v>15</v>
      </c>
      <c r="I1429" s="8">
        <v>40</v>
      </c>
      <c r="J1429" s="7" t="s">
        <v>21</v>
      </c>
      <c r="K1429" s="7" t="s">
        <v>22</v>
      </c>
      <c r="L1429" s="9" t="s">
        <v>157</v>
      </c>
    </row>
    <row r="1430" spans="1:12" ht="16.5" hidden="1" customHeight="1" x14ac:dyDescent="0.3">
      <c r="A1430" s="8" t="s">
        <v>3477</v>
      </c>
      <c r="B1430" s="7" t="s">
        <v>3474</v>
      </c>
      <c r="C1430" s="7" t="s">
        <v>3474</v>
      </c>
      <c r="D1430" s="7"/>
      <c r="E1430" s="8" t="s">
        <v>2481</v>
      </c>
      <c r="F1430" s="8" t="s">
        <v>55</v>
      </c>
      <c r="G1430" s="8">
        <v>4</v>
      </c>
      <c r="H1430" s="8" t="s">
        <v>43</v>
      </c>
      <c r="I1430" s="8">
        <v>7</v>
      </c>
      <c r="J1430" s="7" t="s">
        <v>21</v>
      </c>
      <c r="K1430" s="7" t="s">
        <v>22</v>
      </c>
      <c r="L1430" s="9" t="s">
        <v>159</v>
      </c>
    </row>
    <row r="1431" spans="1:12" ht="16.5" hidden="1" customHeight="1" x14ac:dyDescent="0.3">
      <c r="A1431" s="8" t="s">
        <v>3477</v>
      </c>
      <c r="B1431" s="7" t="s">
        <v>3474</v>
      </c>
      <c r="C1431" s="7" t="s">
        <v>3474</v>
      </c>
      <c r="D1431" s="7"/>
      <c r="E1431" s="8" t="s">
        <v>2481</v>
      </c>
      <c r="F1431" s="8" t="s">
        <v>57</v>
      </c>
      <c r="G1431" s="8">
        <v>5</v>
      </c>
      <c r="H1431" s="8" t="s">
        <v>15</v>
      </c>
      <c r="I1431" s="8">
        <v>40</v>
      </c>
      <c r="J1431" s="7" t="s">
        <v>21</v>
      </c>
      <c r="K1431" s="7" t="s">
        <v>22</v>
      </c>
      <c r="L1431" s="9" t="s">
        <v>158</v>
      </c>
    </row>
    <row r="1432" spans="1:12" ht="16.5" hidden="1" customHeight="1" x14ac:dyDescent="0.3">
      <c r="A1432" s="8" t="s">
        <v>3477</v>
      </c>
      <c r="B1432" s="7" t="s">
        <v>3474</v>
      </c>
      <c r="C1432" s="7" t="s">
        <v>3474</v>
      </c>
      <c r="D1432" s="7"/>
      <c r="E1432" s="8" t="s">
        <v>2481</v>
      </c>
      <c r="F1432" s="8" t="s">
        <v>59</v>
      </c>
      <c r="G1432" s="8">
        <v>6</v>
      </c>
      <c r="H1432" s="8" t="s">
        <v>15</v>
      </c>
      <c r="I1432" s="8">
        <v>40</v>
      </c>
      <c r="J1432" s="7" t="s">
        <v>21</v>
      </c>
      <c r="K1432" s="7" t="s">
        <v>22</v>
      </c>
      <c r="L1432" s="9" t="s">
        <v>156</v>
      </c>
    </row>
    <row r="1433" spans="1:12" ht="16.5" hidden="1" customHeight="1" x14ac:dyDescent="0.3">
      <c r="A1433" s="8" t="s">
        <v>3477</v>
      </c>
      <c r="B1433" s="7" t="s">
        <v>3474</v>
      </c>
      <c r="C1433" s="7" t="s">
        <v>3474</v>
      </c>
      <c r="D1433" s="7"/>
      <c r="E1433" s="8" t="s">
        <v>2481</v>
      </c>
      <c r="F1433" s="8" t="s">
        <v>61</v>
      </c>
      <c r="G1433" s="8">
        <v>7</v>
      </c>
      <c r="H1433" s="8" t="s">
        <v>15</v>
      </c>
      <c r="I1433" s="8">
        <v>40</v>
      </c>
      <c r="J1433" s="7" t="s">
        <v>21</v>
      </c>
      <c r="K1433" s="7" t="s">
        <v>22</v>
      </c>
      <c r="L1433" s="9" t="s">
        <v>160</v>
      </c>
    </row>
    <row r="1434" spans="1:12" ht="16.5" hidden="1" customHeight="1" x14ac:dyDescent="0.3">
      <c r="A1434" s="8" t="s">
        <v>3477</v>
      </c>
      <c r="B1434" s="7" t="s">
        <v>3474</v>
      </c>
      <c r="C1434" s="7" t="s">
        <v>3474</v>
      </c>
      <c r="D1434" s="7"/>
      <c r="E1434" s="8" t="s">
        <v>2481</v>
      </c>
      <c r="F1434" s="8" t="s">
        <v>63</v>
      </c>
      <c r="G1434" s="8">
        <v>8</v>
      </c>
      <c r="H1434" s="8" t="s">
        <v>15</v>
      </c>
      <c r="I1434" s="8">
        <v>40</v>
      </c>
      <c r="J1434" s="7" t="s">
        <v>21</v>
      </c>
      <c r="K1434" s="7" t="s">
        <v>22</v>
      </c>
      <c r="L1434" s="9" t="s">
        <v>161</v>
      </c>
    </row>
    <row r="1435" spans="1:12" ht="16.5" hidden="1" customHeight="1" x14ac:dyDescent="0.3">
      <c r="A1435" s="8" t="s">
        <v>3477</v>
      </c>
      <c r="B1435" s="7" t="s">
        <v>3474</v>
      </c>
      <c r="C1435" s="7" t="s">
        <v>3474</v>
      </c>
      <c r="D1435" s="7"/>
      <c r="E1435" s="8" t="s">
        <v>2481</v>
      </c>
      <c r="F1435" s="8" t="s">
        <v>65</v>
      </c>
      <c r="G1435" s="8">
        <v>9</v>
      </c>
      <c r="H1435" s="8" t="s">
        <v>43</v>
      </c>
      <c r="I1435" s="8">
        <v>7</v>
      </c>
      <c r="J1435" s="7" t="s">
        <v>21</v>
      </c>
      <c r="K1435" s="7" t="s">
        <v>22</v>
      </c>
      <c r="L1435" s="9" t="s">
        <v>162</v>
      </c>
    </row>
    <row r="1436" spans="1:12" ht="16.5" hidden="1" customHeight="1" x14ac:dyDescent="0.3">
      <c r="A1436" s="8" t="s">
        <v>3477</v>
      </c>
      <c r="B1436" s="7" t="s">
        <v>3474</v>
      </c>
      <c r="C1436" s="7" t="s">
        <v>3474</v>
      </c>
      <c r="D1436" s="7"/>
      <c r="E1436" s="8" t="s">
        <v>2481</v>
      </c>
      <c r="F1436" s="8" t="s">
        <v>67</v>
      </c>
      <c r="G1436" s="8">
        <v>10</v>
      </c>
      <c r="H1436" s="8" t="s">
        <v>15</v>
      </c>
      <c r="I1436" s="8">
        <v>40</v>
      </c>
      <c r="J1436" s="7" t="s">
        <v>21</v>
      </c>
      <c r="K1436" s="7" t="s">
        <v>22</v>
      </c>
      <c r="L1436" s="9" t="s">
        <v>164</v>
      </c>
    </row>
    <row r="1437" spans="1:12" ht="16.5" hidden="1" customHeight="1" x14ac:dyDescent="0.3">
      <c r="A1437" s="8" t="s">
        <v>3477</v>
      </c>
      <c r="B1437" s="7" t="s">
        <v>3474</v>
      </c>
      <c r="C1437" s="7" t="s">
        <v>3474</v>
      </c>
      <c r="D1437" s="7"/>
      <c r="E1437" s="8" t="s">
        <v>2481</v>
      </c>
      <c r="F1437" s="8" t="s">
        <v>110</v>
      </c>
      <c r="G1437" s="8">
        <v>11</v>
      </c>
      <c r="H1437" s="8" t="s">
        <v>15</v>
      </c>
      <c r="I1437" s="8">
        <v>40</v>
      </c>
      <c r="J1437" s="7" t="s">
        <v>21</v>
      </c>
      <c r="K1437" s="7" t="s">
        <v>22</v>
      </c>
      <c r="L1437" s="9" t="s">
        <v>163</v>
      </c>
    </row>
    <row r="1438" spans="1:12" ht="16.5" hidden="1" customHeight="1" x14ac:dyDescent="0.3">
      <c r="A1438" s="8" t="s">
        <v>3477</v>
      </c>
      <c r="B1438" s="7" t="s">
        <v>3474</v>
      </c>
      <c r="C1438" s="7" t="s">
        <v>3474</v>
      </c>
      <c r="D1438" s="7"/>
      <c r="E1438" s="8" t="s">
        <v>2481</v>
      </c>
      <c r="F1438" s="8" t="s">
        <v>69</v>
      </c>
      <c r="G1438" s="8">
        <v>12</v>
      </c>
      <c r="H1438" s="8" t="s">
        <v>15</v>
      </c>
      <c r="I1438" s="8">
        <v>500</v>
      </c>
      <c r="J1438" s="7" t="s">
        <v>21</v>
      </c>
      <c r="K1438" s="7" t="s">
        <v>22</v>
      </c>
      <c r="L1438" s="9" t="s">
        <v>165</v>
      </c>
    </row>
    <row r="1439" spans="1:12" ht="16.5" hidden="1" customHeight="1" x14ac:dyDescent="0.3">
      <c r="A1439" s="8" t="s">
        <v>3477</v>
      </c>
      <c r="B1439" s="7" t="s">
        <v>3474</v>
      </c>
      <c r="C1439" s="7" t="s">
        <v>3474</v>
      </c>
      <c r="D1439" s="7"/>
      <c r="E1439" s="8" t="s">
        <v>2484</v>
      </c>
      <c r="F1439" s="8" t="s">
        <v>2482</v>
      </c>
      <c r="G1439" s="8">
        <v>1</v>
      </c>
      <c r="H1439" s="8" t="s">
        <v>15</v>
      </c>
      <c r="I1439" s="8">
        <v>40</v>
      </c>
      <c r="J1439" s="7" t="s">
        <v>16</v>
      </c>
      <c r="K1439" s="7" t="s">
        <v>11</v>
      </c>
      <c r="L1439" s="9" t="s">
        <v>2483</v>
      </c>
    </row>
    <row r="1440" spans="1:12" ht="16.5" hidden="1" customHeight="1" x14ac:dyDescent="0.3">
      <c r="A1440" s="8" t="s">
        <v>3477</v>
      </c>
      <c r="B1440" s="7" t="s">
        <v>3474</v>
      </c>
      <c r="C1440" s="7" t="s">
        <v>3474</v>
      </c>
      <c r="D1440" s="7"/>
      <c r="E1440" s="8" t="s">
        <v>2484</v>
      </c>
      <c r="F1440" s="8" t="s">
        <v>76</v>
      </c>
      <c r="G1440" s="8">
        <v>2</v>
      </c>
      <c r="H1440" s="8" t="s">
        <v>15</v>
      </c>
      <c r="I1440" s="8">
        <v>400</v>
      </c>
      <c r="J1440" s="7" t="s">
        <v>21</v>
      </c>
      <c r="K1440" s="7" t="s">
        <v>22</v>
      </c>
      <c r="L1440" s="9" t="s">
        <v>127</v>
      </c>
    </row>
    <row r="1441" spans="1:12" ht="16.5" hidden="1" customHeight="1" x14ac:dyDescent="0.3">
      <c r="A1441" s="8" t="s">
        <v>3477</v>
      </c>
      <c r="B1441" s="7" t="s">
        <v>3474</v>
      </c>
      <c r="C1441" s="7" t="s">
        <v>3474</v>
      </c>
      <c r="D1441" s="7"/>
      <c r="E1441" s="8" t="s">
        <v>2484</v>
      </c>
      <c r="F1441" s="8" t="s">
        <v>53</v>
      </c>
      <c r="G1441" s="8">
        <v>3</v>
      </c>
      <c r="H1441" s="8" t="s">
        <v>15</v>
      </c>
      <c r="I1441" s="8">
        <v>40</v>
      </c>
      <c r="J1441" s="7" t="s">
        <v>21</v>
      </c>
      <c r="K1441" s="7" t="s">
        <v>22</v>
      </c>
      <c r="L1441" s="9" t="s">
        <v>157</v>
      </c>
    </row>
    <row r="1442" spans="1:12" ht="16.5" hidden="1" customHeight="1" x14ac:dyDescent="0.3">
      <c r="A1442" s="8" t="s">
        <v>3477</v>
      </c>
      <c r="B1442" s="7" t="s">
        <v>3474</v>
      </c>
      <c r="C1442" s="7" t="s">
        <v>3474</v>
      </c>
      <c r="D1442" s="7"/>
      <c r="E1442" s="8" t="s">
        <v>2484</v>
      </c>
      <c r="F1442" s="8" t="s">
        <v>55</v>
      </c>
      <c r="G1442" s="8">
        <v>4</v>
      </c>
      <c r="H1442" s="8" t="s">
        <v>43</v>
      </c>
      <c r="I1442" s="8">
        <v>7</v>
      </c>
      <c r="J1442" s="7" t="s">
        <v>21</v>
      </c>
      <c r="K1442" s="7" t="s">
        <v>22</v>
      </c>
      <c r="L1442" s="9" t="s">
        <v>159</v>
      </c>
    </row>
    <row r="1443" spans="1:12" ht="16.5" hidden="1" customHeight="1" x14ac:dyDescent="0.3">
      <c r="A1443" s="8" t="s">
        <v>3477</v>
      </c>
      <c r="B1443" s="7" t="s">
        <v>3474</v>
      </c>
      <c r="C1443" s="7" t="s">
        <v>3474</v>
      </c>
      <c r="D1443" s="7"/>
      <c r="E1443" s="8" t="s">
        <v>2484</v>
      </c>
      <c r="F1443" s="8" t="s">
        <v>57</v>
      </c>
      <c r="G1443" s="8">
        <v>5</v>
      </c>
      <c r="H1443" s="8" t="s">
        <v>15</v>
      </c>
      <c r="I1443" s="8">
        <v>40</v>
      </c>
      <c r="J1443" s="7" t="s">
        <v>21</v>
      </c>
      <c r="K1443" s="7" t="s">
        <v>22</v>
      </c>
      <c r="L1443" s="9" t="s">
        <v>158</v>
      </c>
    </row>
    <row r="1444" spans="1:12" ht="16.5" hidden="1" customHeight="1" x14ac:dyDescent="0.3">
      <c r="A1444" s="8" t="s">
        <v>3477</v>
      </c>
      <c r="B1444" s="7" t="s">
        <v>3474</v>
      </c>
      <c r="C1444" s="7" t="s">
        <v>3474</v>
      </c>
      <c r="D1444" s="7"/>
      <c r="E1444" s="8" t="s">
        <v>2484</v>
      </c>
      <c r="F1444" s="8" t="s">
        <v>59</v>
      </c>
      <c r="G1444" s="8">
        <v>6</v>
      </c>
      <c r="H1444" s="8" t="s">
        <v>15</v>
      </c>
      <c r="I1444" s="8">
        <v>40</v>
      </c>
      <c r="J1444" s="7" t="s">
        <v>21</v>
      </c>
      <c r="K1444" s="7" t="s">
        <v>22</v>
      </c>
      <c r="L1444" s="9" t="s">
        <v>156</v>
      </c>
    </row>
    <row r="1445" spans="1:12" ht="16.5" hidden="1" customHeight="1" x14ac:dyDescent="0.3">
      <c r="A1445" s="8" t="s">
        <v>3477</v>
      </c>
      <c r="B1445" s="7" t="s">
        <v>3474</v>
      </c>
      <c r="C1445" s="7" t="s">
        <v>3474</v>
      </c>
      <c r="D1445" s="7"/>
      <c r="E1445" s="8" t="s">
        <v>2484</v>
      </c>
      <c r="F1445" s="8" t="s">
        <v>61</v>
      </c>
      <c r="G1445" s="8">
        <v>7</v>
      </c>
      <c r="H1445" s="8" t="s">
        <v>15</v>
      </c>
      <c r="I1445" s="8">
        <v>40</v>
      </c>
      <c r="J1445" s="7" t="s">
        <v>21</v>
      </c>
      <c r="K1445" s="7" t="s">
        <v>22</v>
      </c>
      <c r="L1445" s="9" t="s">
        <v>160</v>
      </c>
    </row>
    <row r="1446" spans="1:12" ht="16.5" hidden="1" customHeight="1" x14ac:dyDescent="0.3">
      <c r="A1446" s="8" t="s">
        <v>3477</v>
      </c>
      <c r="B1446" s="7" t="s">
        <v>3474</v>
      </c>
      <c r="C1446" s="7" t="s">
        <v>3474</v>
      </c>
      <c r="D1446" s="7"/>
      <c r="E1446" s="8" t="s">
        <v>2484</v>
      </c>
      <c r="F1446" s="8" t="s">
        <v>63</v>
      </c>
      <c r="G1446" s="8">
        <v>8</v>
      </c>
      <c r="H1446" s="8" t="s">
        <v>15</v>
      </c>
      <c r="I1446" s="8">
        <v>40</v>
      </c>
      <c r="J1446" s="7" t="s">
        <v>16</v>
      </c>
      <c r="K1446" s="7" t="s">
        <v>11</v>
      </c>
      <c r="L1446" s="9" t="s">
        <v>161</v>
      </c>
    </row>
    <row r="1447" spans="1:12" ht="16.5" hidden="1" customHeight="1" x14ac:dyDescent="0.3">
      <c r="A1447" s="8" t="s">
        <v>3477</v>
      </c>
      <c r="B1447" s="7" t="s">
        <v>3474</v>
      </c>
      <c r="C1447" s="7" t="s">
        <v>3474</v>
      </c>
      <c r="D1447" s="7"/>
      <c r="E1447" s="8" t="s">
        <v>2484</v>
      </c>
      <c r="F1447" s="8" t="s">
        <v>65</v>
      </c>
      <c r="G1447" s="8">
        <v>9</v>
      </c>
      <c r="H1447" s="8" t="s">
        <v>43</v>
      </c>
      <c r="I1447" s="8">
        <v>7</v>
      </c>
      <c r="J1447" s="7" t="s">
        <v>21</v>
      </c>
      <c r="K1447" s="7" t="s">
        <v>22</v>
      </c>
      <c r="L1447" s="9" t="s">
        <v>162</v>
      </c>
    </row>
    <row r="1448" spans="1:12" ht="16.5" hidden="1" customHeight="1" x14ac:dyDescent="0.3">
      <c r="A1448" s="8" t="s">
        <v>3477</v>
      </c>
      <c r="B1448" s="7" t="s">
        <v>3474</v>
      </c>
      <c r="C1448" s="7" t="s">
        <v>3474</v>
      </c>
      <c r="D1448" s="7"/>
      <c r="E1448" s="8" t="s">
        <v>2484</v>
      </c>
      <c r="F1448" s="8" t="s">
        <v>67</v>
      </c>
      <c r="G1448" s="8">
        <v>10</v>
      </c>
      <c r="H1448" s="8" t="s">
        <v>15</v>
      </c>
      <c r="I1448" s="8">
        <v>40</v>
      </c>
      <c r="J1448" s="7" t="s">
        <v>21</v>
      </c>
      <c r="K1448" s="7" t="s">
        <v>22</v>
      </c>
      <c r="L1448" s="9" t="s">
        <v>164</v>
      </c>
    </row>
    <row r="1449" spans="1:12" ht="16.5" hidden="1" customHeight="1" x14ac:dyDescent="0.3">
      <c r="A1449" s="8" t="s">
        <v>3477</v>
      </c>
      <c r="B1449" s="7" t="s">
        <v>3474</v>
      </c>
      <c r="C1449" s="7" t="s">
        <v>3474</v>
      </c>
      <c r="D1449" s="7"/>
      <c r="E1449" s="8" t="s">
        <v>2484</v>
      </c>
      <c r="F1449" s="8" t="s">
        <v>110</v>
      </c>
      <c r="G1449" s="8">
        <v>11</v>
      </c>
      <c r="H1449" s="8" t="s">
        <v>15</v>
      </c>
      <c r="I1449" s="8">
        <v>40</v>
      </c>
      <c r="J1449" s="7" t="s">
        <v>21</v>
      </c>
      <c r="K1449" s="7" t="s">
        <v>22</v>
      </c>
      <c r="L1449" s="9" t="s">
        <v>163</v>
      </c>
    </row>
    <row r="1450" spans="1:12" ht="16.5" hidden="1" customHeight="1" x14ac:dyDescent="0.3">
      <c r="A1450" s="8" t="s">
        <v>3477</v>
      </c>
      <c r="B1450" s="7" t="s">
        <v>3474</v>
      </c>
      <c r="C1450" s="7" t="s">
        <v>3474</v>
      </c>
      <c r="D1450" s="7"/>
      <c r="E1450" s="8" t="s">
        <v>2484</v>
      </c>
      <c r="F1450" s="8" t="s">
        <v>69</v>
      </c>
      <c r="G1450" s="8">
        <v>12</v>
      </c>
      <c r="H1450" s="8" t="s">
        <v>15</v>
      </c>
      <c r="I1450" s="8">
        <v>500</v>
      </c>
      <c r="J1450" s="7" t="s">
        <v>21</v>
      </c>
      <c r="K1450" s="7" t="s">
        <v>22</v>
      </c>
      <c r="L1450" s="9" t="s">
        <v>165</v>
      </c>
    </row>
    <row r="1451" spans="1:12" ht="16.5" hidden="1" customHeight="1" x14ac:dyDescent="0.3">
      <c r="A1451" s="8" t="s">
        <v>3481</v>
      </c>
      <c r="B1451" s="7" t="s">
        <v>3476</v>
      </c>
      <c r="C1451" s="7" t="s">
        <v>3476</v>
      </c>
      <c r="D1451" s="7"/>
      <c r="E1451" s="8" t="s">
        <v>629</v>
      </c>
      <c r="F1451" s="8" t="s">
        <v>40</v>
      </c>
      <c r="G1451" s="8">
        <v>1</v>
      </c>
      <c r="H1451" s="8" t="s">
        <v>15</v>
      </c>
      <c r="I1451" s="8">
        <v>40</v>
      </c>
      <c r="J1451" s="7" t="s">
        <v>16</v>
      </c>
      <c r="K1451" s="7" t="s">
        <v>11</v>
      </c>
      <c r="L1451" s="9" t="s">
        <v>598</v>
      </c>
    </row>
    <row r="1452" spans="1:12" ht="16.5" hidden="1" customHeight="1" x14ac:dyDescent="0.3">
      <c r="A1452" s="8" t="s">
        <v>3481</v>
      </c>
      <c r="B1452" s="7" t="s">
        <v>3476</v>
      </c>
      <c r="C1452" s="7" t="s">
        <v>3476</v>
      </c>
      <c r="D1452" s="7"/>
      <c r="E1452" s="8" t="s">
        <v>629</v>
      </c>
      <c r="F1452" s="8" t="s">
        <v>629</v>
      </c>
      <c r="G1452" s="8">
        <v>2</v>
      </c>
      <c r="H1452" s="8" t="s">
        <v>15</v>
      </c>
      <c r="I1452" s="8">
        <v>10</v>
      </c>
      <c r="J1452" s="7" t="s">
        <v>21</v>
      </c>
      <c r="K1452" s="7" t="s">
        <v>22</v>
      </c>
      <c r="L1452" s="9" t="s">
        <v>736</v>
      </c>
    </row>
    <row r="1453" spans="1:12" ht="16.5" hidden="1" customHeight="1" x14ac:dyDescent="0.3">
      <c r="A1453" s="8" t="s">
        <v>3481</v>
      </c>
      <c r="B1453" s="7" t="s">
        <v>3476</v>
      </c>
      <c r="C1453" s="7" t="s">
        <v>3476</v>
      </c>
      <c r="D1453" s="7"/>
      <c r="E1453" s="8" t="s">
        <v>629</v>
      </c>
      <c r="F1453" s="8" t="s">
        <v>633</v>
      </c>
      <c r="G1453" s="8">
        <v>3</v>
      </c>
      <c r="H1453" s="8" t="s">
        <v>15</v>
      </c>
      <c r="I1453" s="8">
        <v>40</v>
      </c>
      <c r="J1453" s="7" t="s">
        <v>21</v>
      </c>
      <c r="K1453" s="7" t="s">
        <v>22</v>
      </c>
      <c r="L1453" s="9" t="s">
        <v>738</v>
      </c>
    </row>
    <row r="1454" spans="1:12" ht="16.5" hidden="1" customHeight="1" x14ac:dyDescent="0.3">
      <c r="A1454" s="8" t="s">
        <v>3481</v>
      </c>
      <c r="B1454" s="7" t="s">
        <v>3476</v>
      </c>
      <c r="C1454" s="7" t="s">
        <v>3476</v>
      </c>
      <c r="D1454" s="7"/>
      <c r="E1454" s="8" t="s">
        <v>629</v>
      </c>
      <c r="F1454" s="8" t="s">
        <v>61</v>
      </c>
      <c r="G1454" s="8">
        <v>4</v>
      </c>
      <c r="H1454" s="8" t="s">
        <v>15</v>
      </c>
      <c r="I1454" s="8">
        <v>40</v>
      </c>
      <c r="J1454" s="7" t="s">
        <v>21</v>
      </c>
      <c r="K1454" s="7" t="s">
        <v>22</v>
      </c>
      <c r="L1454" s="9" t="s">
        <v>160</v>
      </c>
    </row>
    <row r="1455" spans="1:12" ht="16.5" hidden="1" customHeight="1" x14ac:dyDescent="0.3">
      <c r="A1455" s="8" t="s">
        <v>3481</v>
      </c>
      <c r="B1455" s="7" t="s">
        <v>3476</v>
      </c>
      <c r="C1455" s="7" t="s">
        <v>3476</v>
      </c>
      <c r="D1455" s="7"/>
      <c r="E1455" s="8" t="s">
        <v>629</v>
      </c>
      <c r="F1455" s="8" t="s">
        <v>63</v>
      </c>
      <c r="G1455" s="8">
        <v>5</v>
      </c>
      <c r="H1455" s="8" t="s">
        <v>15</v>
      </c>
      <c r="I1455" s="8">
        <v>40</v>
      </c>
      <c r="J1455" s="7" t="s">
        <v>21</v>
      </c>
      <c r="K1455" s="7" t="s">
        <v>22</v>
      </c>
      <c r="L1455" s="9" t="s">
        <v>161</v>
      </c>
    </row>
    <row r="1456" spans="1:12" ht="16.5" hidden="1" customHeight="1" x14ac:dyDescent="0.3">
      <c r="A1456" s="8" t="s">
        <v>3481</v>
      </c>
      <c r="B1456" s="7" t="s">
        <v>3476</v>
      </c>
      <c r="C1456" s="7" t="s">
        <v>3476</v>
      </c>
      <c r="D1456" s="7"/>
      <c r="E1456" s="8" t="s">
        <v>629</v>
      </c>
      <c r="F1456" s="8" t="s">
        <v>65</v>
      </c>
      <c r="G1456" s="8">
        <v>6</v>
      </c>
      <c r="H1456" s="8" t="s">
        <v>43</v>
      </c>
      <c r="I1456" s="8">
        <v>7</v>
      </c>
      <c r="J1456" s="7" t="s">
        <v>21</v>
      </c>
      <c r="K1456" s="7" t="s">
        <v>22</v>
      </c>
      <c r="L1456" s="9" t="s">
        <v>162</v>
      </c>
    </row>
    <row r="1457" spans="1:12" ht="16.5" hidden="1" customHeight="1" x14ac:dyDescent="0.3">
      <c r="A1457" s="8" t="s">
        <v>3481</v>
      </c>
      <c r="B1457" s="7" t="s">
        <v>3476</v>
      </c>
      <c r="C1457" s="7" t="s">
        <v>3476</v>
      </c>
      <c r="D1457" s="7"/>
      <c r="E1457" s="8" t="s">
        <v>629</v>
      </c>
      <c r="F1457" s="8" t="s">
        <v>110</v>
      </c>
      <c r="G1457" s="8">
        <v>7</v>
      </c>
      <c r="H1457" s="8" t="s">
        <v>15</v>
      </c>
      <c r="I1457" s="8">
        <v>40</v>
      </c>
      <c r="J1457" s="7" t="s">
        <v>21</v>
      </c>
      <c r="K1457" s="7" t="s">
        <v>22</v>
      </c>
      <c r="L1457" s="9" t="s">
        <v>163</v>
      </c>
    </row>
    <row r="1458" spans="1:12" ht="16.5" hidden="1" customHeight="1" x14ac:dyDescent="0.3">
      <c r="A1458" s="8" t="s">
        <v>3481</v>
      </c>
      <c r="B1458" s="7" t="s">
        <v>3476</v>
      </c>
      <c r="C1458" s="7" t="s">
        <v>3476</v>
      </c>
      <c r="D1458" s="7"/>
      <c r="E1458" s="8" t="s">
        <v>629</v>
      </c>
      <c r="F1458" s="8" t="s">
        <v>67</v>
      </c>
      <c r="G1458" s="8">
        <v>8</v>
      </c>
      <c r="H1458" s="8" t="s">
        <v>15</v>
      </c>
      <c r="I1458" s="8">
        <v>40</v>
      </c>
      <c r="J1458" s="7" t="s">
        <v>21</v>
      </c>
      <c r="K1458" s="7" t="s">
        <v>22</v>
      </c>
      <c r="L1458" s="9" t="s">
        <v>164</v>
      </c>
    </row>
    <row r="1459" spans="1:12" ht="16.5" hidden="1" customHeight="1" x14ac:dyDescent="0.3">
      <c r="A1459" s="8" t="s">
        <v>3481</v>
      </c>
      <c r="B1459" s="7" t="s">
        <v>3476</v>
      </c>
      <c r="C1459" s="7" t="s">
        <v>3476</v>
      </c>
      <c r="D1459" s="7"/>
      <c r="E1459" s="8" t="s">
        <v>629</v>
      </c>
      <c r="F1459" s="8" t="s">
        <v>69</v>
      </c>
      <c r="G1459" s="8">
        <v>9</v>
      </c>
      <c r="H1459" s="8" t="s">
        <v>15</v>
      </c>
      <c r="I1459" s="8">
        <v>500</v>
      </c>
      <c r="J1459" s="7" t="s">
        <v>21</v>
      </c>
      <c r="K1459" s="7" t="s">
        <v>22</v>
      </c>
      <c r="L1459" s="9" t="s">
        <v>165</v>
      </c>
    </row>
    <row r="1460" spans="1:12" ht="16.5" hidden="1" customHeight="1" x14ac:dyDescent="0.3">
      <c r="A1460" s="8" t="s">
        <v>3481</v>
      </c>
      <c r="B1460" s="7" t="s">
        <v>3476</v>
      </c>
      <c r="C1460" s="7" t="s">
        <v>3476</v>
      </c>
      <c r="D1460" s="7"/>
      <c r="E1460" s="8" t="s">
        <v>751</v>
      </c>
      <c r="F1460" s="8" t="s">
        <v>40</v>
      </c>
      <c r="G1460" s="8">
        <v>1</v>
      </c>
      <c r="H1460" s="8" t="s">
        <v>15</v>
      </c>
      <c r="I1460" s="8">
        <v>40</v>
      </c>
      <c r="J1460" s="7" t="s">
        <v>16</v>
      </c>
      <c r="K1460" s="7" t="s">
        <v>11</v>
      </c>
      <c r="L1460" s="9" t="s">
        <v>598</v>
      </c>
    </row>
    <row r="1461" spans="1:12" ht="16.5" hidden="1" customHeight="1" x14ac:dyDescent="0.3">
      <c r="A1461" s="8" t="s">
        <v>3481</v>
      </c>
      <c r="B1461" s="7" t="s">
        <v>3476</v>
      </c>
      <c r="C1461" s="7" t="s">
        <v>3476</v>
      </c>
      <c r="D1461" s="7"/>
      <c r="E1461" s="8" t="s">
        <v>751</v>
      </c>
      <c r="F1461" s="8" t="s">
        <v>629</v>
      </c>
      <c r="G1461" s="8">
        <v>2</v>
      </c>
      <c r="H1461" s="8" t="s">
        <v>15</v>
      </c>
      <c r="I1461" s="8">
        <v>10</v>
      </c>
      <c r="J1461" s="7" t="s">
        <v>21</v>
      </c>
      <c r="K1461" s="7" t="s">
        <v>22</v>
      </c>
      <c r="L1461" s="9" t="s">
        <v>736</v>
      </c>
    </row>
    <row r="1462" spans="1:12" ht="16.5" hidden="1" customHeight="1" x14ac:dyDescent="0.3">
      <c r="A1462" s="8" t="s">
        <v>3481</v>
      </c>
      <c r="B1462" s="7" t="s">
        <v>3476</v>
      </c>
      <c r="C1462" s="7" t="s">
        <v>3476</v>
      </c>
      <c r="D1462" s="7"/>
      <c r="E1462" s="8" t="s">
        <v>751</v>
      </c>
      <c r="F1462" s="8" t="s">
        <v>633</v>
      </c>
      <c r="G1462" s="8">
        <v>3</v>
      </c>
      <c r="H1462" s="8" t="s">
        <v>15</v>
      </c>
      <c r="I1462" s="8">
        <v>40</v>
      </c>
      <c r="J1462" s="7" t="s">
        <v>21</v>
      </c>
      <c r="K1462" s="7" t="s">
        <v>22</v>
      </c>
      <c r="L1462" s="9" t="s">
        <v>738</v>
      </c>
    </row>
    <row r="1463" spans="1:12" ht="16.5" hidden="1" customHeight="1" x14ac:dyDescent="0.3">
      <c r="A1463" s="8" t="s">
        <v>3481</v>
      </c>
      <c r="B1463" s="7" t="s">
        <v>3476</v>
      </c>
      <c r="C1463" s="7" t="s">
        <v>3476</v>
      </c>
      <c r="D1463" s="7"/>
      <c r="E1463" s="8" t="s">
        <v>751</v>
      </c>
      <c r="F1463" s="8" t="s">
        <v>61</v>
      </c>
      <c r="G1463" s="8">
        <v>4</v>
      </c>
      <c r="H1463" s="8" t="s">
        <v>15</v>
      </c>
      <c r="I1463" s="8">
        <v>40</v>
      </c>
      <c r="J1463" s="7" t="s">
        <v>21</v>
      </c>
      <c r="K1463" s="7" t="s">
        <v>22</v>
      </c>
      <c r="L1463" s="9" t="s">
        <v>160</v>
      </c>
    </row>
    <row r="1464" spans="1:12" ht="16.5" hidden="1" customHeight="1" x14ac:dyDescent="0.3">
      <c r="A1464" s="8" t="s">
        <v>3481</v>
      </c>
      <c r="B1464" s="7" t="s">
        <v>3476</v>
      </c>
      <c r="C1464" s="7" t="s">
        <v>3476</v>
      </c>
      <c r="D1464" s="7"/>
      <c r="E1464" s="8" t="s">
        <v>751</v>
      </c>
      <c r="F1464" s="8" t="s">
        <v>63</v>
      </c>
      <c r="G1464" s="8">
        <v>5</v>
      </c>
      <c r="H1464" s="8" t="s">
        <v>15</v>
      </c>
      <c r="I1464" s="8">
        <v>40</v>
      </c>
      <c r="J1464" s="7" t="s">
        <v>16</v>
      </c>
      <c r="K1464" s="7" t="s">
        <v>11</v>
      </c>
      <c r="L1464" s="9" t="s">
        <v>161</v>
      </c>
    </row>
    <row r="1465" spans="1:12" ht="16.5" hidden="1" customHeight="1" x14ac:dyDescent="0.3">
      <c r="A1465" s="8" t="s">
        <v>3481</v>
      </c>
      <c r="B1465" s="7" t="s">
        <v>3476</v>
      </c>
      <c r="C1465" s="7" t="s">
        <v>3476</v>
      </c>
      <c r="D1465" s="7"/>
      <c r="E1465" s="8" t="s">
        <v>751</v>
      </c>
      <c r="F1465" s="8" t="s">
        <v>65</v>
      </c>
      <c r="G1465" s="8">
        <v>6</v>
      </c>
      <c r="H1465" s="8" t="s">
        <v>43</v>
      </c>
      <c r="I1465" s="8">
        <v>7</v>
      </c>
      <c r="J1465" s="7" t="s">
        <v>21</v>
      </c>
      <c r="K1465" s="7" t="s">
        <v>22</v>
      </c>
      <c r="L1465" s="9" t="s">
        <v>162</v>
      </c>
    </row>
    <row r="1466" spans="1:12" ht="16.5" hidden="1" customHeight="1" x14ac:dyDescent="0.3">
      <c r="A1466" s="8" t="s">
        <v>3481</v>
      </c>
      <c r="B1466" s="7" t="s">
        <v>3476</v>
      </c>
      <c r="C1466" s="7" t="s">
        <v>3476</v>
      </c>
      <c r="D1466" s="7"/>
      <c r="E1466" s="8" t="s">
        <v>751</v>
      </c>
      <c r="F1466" s="8" t="s">
        <v>110</v>
      </c>
      <c r="G1466" s="8">
        <v>7</v>
      </c>
      <c r="H1466" s="8" t="s">
        <v>15</v>
      </c>
      <c r="I1466" s="8">
        <v>40</v>
      </c>
      <c r="J1466" s="7" t="s">
        <v>21</v>
      </c>
      <c r="K1466" s="7" t="s">
        <v>22</v>
      </c>
      <c r="L1466" s="9" t="s">
        <v>163</v>
      </c>
    </row>
    <row r="1467" spans="1:12" ht="16.5" hidden="1" customHeight="1" x14ac:dyDescent="0.3">
      <c r="A1467" s="8" t="s">
        <v>3481</v>
      </c>
      <c r="B1467" s="7" t="s">
        <v>3476</v>
      </c>
      <c r="C1467" s="7" t="s">
        <v>3476</v>
      </c>
      <c r="D1467" s="7"/>
      <c r="E1467" s="8" t="s">
        <v>751</v>
      </c>
      <c r="F1467" s="8" t="s">
        <v>67</v>
      </c>
      <c r="G1467" s="8">
        <v>8</v>
      </c>
      <c r="H1467" s="8" t="s">
        <v>15</v>
      </c>
      <c r="I1467" s="8">
        <v>40</v>
      </c>
      <c r="J1467" s="7" t="s">
        <v>21</v>
      </c>
      <c r="K1467" s="7" t="s">
        <v>22</v>
      </c>
      <c r="L1467" s="9" t="s">
        <v>164</v>
      </c>
    </row>
    <row r="1468" spans="1:12" ht="16.5" hidden="1" customHeight="1" x14ac:dyDescent="0.3">
      <c r="A1468" s="8" t="s">
        <v>3481</v>
      </c>
      <c r="B1468" s="7" t="s">
        <v>3476</v>
      </c>
      <c r="C1468" s="7" t="s">
        <v>3476</v>
      </c>
      <c r="D1468" s="7"/>
      <c r="E1468" s="8" t="s">
        <v>751</v>
      </c>
      <c r="F1468" s="8" t="s">
        <v>69</v>
      </c>
      <c r="G1468" s="8">
        <v>9</v>
      </c>
      <c r="H1468" s="8" t="s">
        <v>15</v>
      </c>
      <c r="I1468" s="8">
        <v>500</v>
      </c>
      <c r="J1468" s="7" t="s">
        <v>21</v>
      </c>
      <c r="K1468" s="7" t="s">
        <v>22</v>
      </c>
      <c r="L1468" s="9" t="s">
        <v>165</v>
      </c>
    </row>
    <row r="1469" spans="1:12" ht="16.5" hidden="1" customHeight="1" x14ac:dyDescent="0.3">
      <c r="A1469" s="8" t="s">
        <v>3478</v>
      </c>
      <c r="B1469" s="7" t="s">
        <v>3475</v>
      </c>
      <c r="C1469" s="7" t="s">
        <v>3475</v>
      </c>
      <c r="D1469" s="7"/>
      <c r="E1469" s="8" t="s">
        <v>752</v>
      </c>
      <c r="F1469" s="8" t="s">
        <v>753</v>
      </c>
      <c r="G1469" s="8">
        <v>1</v>
      </c>
      <c r="H1469" s="8" t="s">
        <v>15</v>
      </c>
      <c r="I1469" s="8">
        <v>8</v>
      </c>
      <c r="J1469" s="7" t="s">
        <v>16</v>
      </c>
      <c r="K1469" s="7" t="s">
        <v>11</v>
      </c>
      <c r="L1469" s="9" t="s">
        <v>22</v>
      </c>
    </row>
    <row r="1470" spans="1:12" ht="16.5" hidden="1" customHeight="1" x14ac:dyDescent="0.3">
      <c r="A1470" s="8" t="s">
        <v>3478</v>
      </c>
      <c r="B1470" s="7" t="s">
        <v>3475</v>
      </c>
      <c r="C1470" s="7" t="s">
        <v>3475</v>
      </c>
      <c r="D1470" s="7"/>
      <c r="E1470" s="8" t="s">
        <v>752</v>
      </c>
      <c r="F1470" s="8" t="s">
        <v>18</v>
      </c>
      <c r="G1470" s="8">
        <v>2</v>
      </c>
      <c r="H1470" s="8" t="s">
        <v>15</v>
      </c>
      <c r="I1470" s="8">
        <v>40</v>
      </c>
      <c r="J1470" s="7" t="s">
        <v>16</v>
      </c>
      <c r="K1470" s="7" t="s">
        <v>11</v>
      </c>
      <c r="L1470" s="9" t="s">
        <v>22</v>
      </c>
    </row>
    <row r="1471" spans="1:12" ht="16.5" hidden="1" customHeight="1" x14ac:dyDescent="0.3">
      <c r="A1471" s="8" t="s">
        <v>3478</v>
      </c>
      <c r="B1471" s="7" t="s">
        <v>3475</v>
      </c>
      <c r="C1471" s="7" t="s">
        <v>3475</v>
      </c>
      <c r="D1471" s="7"/>
      <c r="E1471" s="8" t="s">
        <v>752</v>
      </c>
      <c r="F1471" s="8" t="s">
        <v>40</v>
      </c>
      <c r="G1471" s="8">
        <v>3</v>
      </c>
      <c r="H1471" s="8" t="s">
        <v>15</v>
      </c>
      <c r="I1471" s="8">
        <v>40</v>
      </c>
      <c r="J1471" s="7" t="s">
        <v>16</v>
      </c>
      <c r="K1471" s="7" t="s">
        <v>11</v>
      </c>
      <c r="L1471" s="9" t="s">
        <v>22</v>
      </c>
    </row>
    <row r="1472" spans="1:12" ht="16.5" hidden="1" customHeight="1" x14ac:dyDescent="0.3">
      <c r="A1472" s="8" t="s">
        <v>3478</v>
      </c>
      <c r="B1472" s="7" t="s">
        <v>3475</v>
      </c>
      <c r="C1472" s="7" t="s">
        <v>3475</v>
      </c>
      <c r="D1472" s="7"/>
      <c r="E1472" s="8" t="s">
        <v>752</v>
      </c>
      <c r="F1472" s="8" t="s">
        <v>754</v>
      </c>
      <c r="G1472" s="8">
        <v>4</v>
      </c>
      <c r="H1472" s="8" t="s">
        <v>15</v>
      </c>
      <c r="I1472" s="8">
        <v>40</v>
      </c>
      <c r="J1472" s="7" t="s">
        <v>16</v>
      </c>
      <c r="K1472" s="7" t="s">
        <v>11</v>
      </c>
      <c r="L1472" s="9" t="s">
        <v>22</v>
      </c>
    </row>
    <row r="1473" spans="1:12" ht="16.5" hidden="1" customHeight="1" x14ac:dyDescent="0.3">
      <c r="A1473" s="8" t="s">
        <v>3478</v>
      </c>
      <c r="B1473" s="7" t="s">
        <v>3475</v>
      </c>
      <c r="C1473" s="7" t="s">
        <v>3475</v>
      </c>
      <c r="D1473" s="7"/>
      <c r="E1473" s="8" t="s">
        <v>752</v>
      </c>
      <c r="F1473" s="8" t="s">
        <v>629</v>
      </c>
      <c r="G1473" s="8">
        <v>5</v>
      </c>
      <c r="H1473" s="8" t="s">
        <v>15</v>
      </c>
      <c r="I1473" s="8">
        <v>40</v>
      </c>
      <c r="J1473" s="7" t="s">
        <v>21</v>
      </c>
      <c r="K1473" s="7" t="s">
        <v>22</v>
      </c>
      <c r="L1473" s="9" t="s">
        <v>22</v>
      </c>
    </row>
    <row r="1474" spans="1:12" ht="16.5" hidden="1" customHeight="1" x14ac:dyDescent="0.3">
      <c r="A1474" s="8" t="s">
        <v>3478</v>
      </c>
      <c r="B1474" s="7" t="s">
        <v>3475</v>
      </c>
      <c r="C1474" s="7" t="s">
        <v>3475</v>
      </c>
      <c r="D1474" s="7"/>
      <c r="E1474" s="8" t="s">
        <v>752</v>
      </c>
      <c r="F1474" s="8" t="s">
        <v>755</v>
      </c>
      <c r="G1474" s="8">
        <v>6</v>
      </c>
      <c r="H1474" s="8" t="s">
        <v>43</v>
      </c>
      <c r="I1474" s="8">
        <v>7</v>
      </c>
      <c r="J1474" s="7" t="s">
        <v>21</v>
      </c>
      <c r="K1474" s="7" t="s">
        <v>22</v>
      </c>
      <c r="L1474" s="9" t="s">
        <v>22</v>
      </c>
    </row>
    <row r="1475" spans="1:12" ht="16.5" hidden="1" customHeight="1" x14ac:dyDescent="0.3">
      <c r="A1475" s="8" t="s">
        <v>3478</v>
      </c>
      <c r="B1475" s="7" t="s">
        <v>3475</v>
      </c>
      <c r="C1475" s="7" t="s">
        <v>3475</v>
      </c>
      <c r="D1475" s="7"/>
      <c r="E1475" s="8" t="s">
        <v>752</v>
      </c>
      <c r="F1475" s="8" t="s">
        <v>756</v>
      </c>
      <c r="G1475" s="8">
        <v>7</v>
      </c>
      <c r="H1475" s="8" t="s">
        <v>43</v>
      </c>
      <c r="I1475" s="8">
        <v>7</v>
      </c>
      <c r="J1475" s="7" t="s">
        <v>21</v>
      </c>
      <c r="K1475" s="7" t="s">
        <v>22</v>
      </c>
      <c r="L1475" s="9" t="s">
        <v>22</v>
      </c>
    </row>
    <row r="1476" spans="1:12" ht="16.5" hidden="1" customHeight="1" x14ac:dyDescent="0.3">
      <c r="A1476" s="8" t="s">
        <v>3478</v>
      </c>
      <c r="B1476" s="7" t="s">
        <v>3475</v>
      </c>
      <c r="C1476" s="7" t="s">
        <v>3475</v>
      </c>
      <c r="D1476" s="7"/>
      <c r="E1476" s="8" t="s">
        <v>757</v>
      </c>
      <c r="F1476" s="8" t="s">
        <v>758</v>
      </c>
      <c r="G1476" s="8">
        <v>1</v>
      </c>
      <c r="H1476" s="8" t="s">
        <v>15</v>
      </c>
      <c r="I1476" s="8">
        <v>40</v>
      </c>
      <c r="J1476" s="7" t="s">
        <v>16</v>
      </c>
      <c r="K1476" s="7" t="s">
        <v>11</v>
      </c>
      <c r="L1476" s="9" t="s">
        <v>759</v>
      </c>
    </row>
    <row r="1477" spans="1:12" ht="16.5" hidden="1" customHeight="1" x14ac:dyDescent="0.3">
      <c r="A1477" s="8" t="s">
        <v>3478</v>
      </c>
      <c r="B1477" s="7" t="s">
        <v>3475</v>
      </c>
      <c r="C1477" s="7" t="s">
        <v>3475</v>
      </c>
      <c r="D1477" s="7"/>
      <c r="E1477" s="8" t="s">
        <v>757</v>
      </c>
      <c r="F1477" s="8" t="s">
        <v>78</v>
      </c>
      <c r="G1477" s="8">
        <v>2</v>
      </c>
      <c r="H1477" s="8" t="s">
        <v>15</v>
      </c>
      <c r="I1477" s="8">
        <v>40</v>
      </c>
      <c r="J1477" s="7" t="s">
        <v>16</v>
      </c>
      <c r="K1477" s="7" t="s">
        <v>11</v>
      </c>
      <c r="L1477" s="9" t="s">
        <v>760</v>
      </c>
    </row>
    <row r="1478" spans="1:12" ht="16.5" hidden="1" customHeight="1" x14ac:dyDescent="0.3">
      <c r="A1478" s="8" t="s">
        <v>3478</v>
      </c>
      <c r="B1478" s="7" t="s">
        <v>3475</v>
      </c>
      <c r="C1478" s="7" t="s">
        <v>3475</v>
      </c>
      <c r="D1478" s="7"/>
      <c r="E1478" s="8" t="s">
        <v>757</v>
      </c>
      <c r="F1478" s="8" t="s">
        <v>761</v>
      </c>
      <c r="G1478" s="8">
        <v>3</v>
      </c>
      <c r="H1478" s="8" t="s">
        <v>15</v>
      </c>
      <c r="I1478" s="8">
        <v>100</v>
      </c>
      <c r="J1478" s="7" t="s">
        <v>21</v>
      </c>
      <c r="K1478" s="7" t="s">
        <v>22</v>
      </c>
      <c r="L1478" s="9" t="s">
        <v>762</v>
      </c>
    </row>
    <row r="1479" spans="1:12" ht="16.5" hidden="1" customHeight="1" x14ac:dyDescent="0.3">
      <c r="A1479" s="8" t="s">
        <v>3478</v>
      </c>
      <c r="B1479" s="7" t="s">
        <v>3475</v>
      </c>
      <c r="C1479" s="7" t="s">
        <v>3475</v>
      </c>
      <c r="D1479" s="7"/>
      <c r="E1479" s="8" t="s">
        <v>757</v>
      </c>
      <c r="F1479" s="8" t="s">
        <v>763</v>
      </c>
      <c r="G1479" s="8">
        <v>4</v>
      </c>
      <c r="H1479" s="8" t="s">
        <v>15</v>
      </c>
      <c r="I1479" s="8">
        <v>40</v>
      </c>
      <c r="J1479" s="7" t="s">
        <v>21</v>
      </c>
      <c r="K1479" s="7" t="s">
        <v>22</v>
      </c>
      <c r="L1479" s="9" t="s">
        <v>764</v>
      </c>
    </row>
    <row r="1480" spans="1:12" ht="16.5" hidden="1" customHeight="1" x14ac:dyDescent="0.3">
      <c r="A1480" s="8" t="s">
        <v>3478</v>
      </c>
      <c r="B1480" s="7" t="s">
        <v>3475</v>
      </c>
      <c r="C1480" s="7" t="s">
        <v>3475</v>
      </c>
      <c r="D1480" s="7"/>
      <c r="E1480" s="8" t="s">
        <v>757</v>
      </c>
      <c r="F1480" s="8" t="s">
        <v>765</v>
      </c>
      <c r="G1480" s="8">
        <v>5</v>
      </c>
      <c r="H1480" s="8" t="s">
        <v>125</v>
      </c>
      <c r="I1480" s="8">
        <v>22</v>
      </c>
      <c r="J1480" s="7" t="s">
        <v>21</v>
      </c>
      <c r="K1480" s="7" t="s">
        <v>22</v>
      </c>
      <c r="L1480" s="9" t="s">
        <v>766</v>
      </c>
    </row>
    <row r="1481" spans="1:12" ht="16.5" hidden="1" customHeight="1" x14ac:dyDescent="0.3">
      <c r="A1481" s="8" t="s">
        <v>3478</v>
      </c>
      <c r="B1481" s="7" t="s">
        <v>3475</v>
      </c>
      <c r="C1481" s="7" t="s">
        <v>3475</v>
      </c>
      <c r="D1481" s="7"/>
      <c r="E1481" s="8" t="s">
        <v>757</v>
      </c>
      <c r="F1481" s="8" t="s">
        <v>767</v>
      </c>
      <c r="G1481" s="8">
        <v>6</v>
      </c>
      <c r="H1481" s="8" t="s">
        <v>15</v>
      </c>
      <c r="I1481" s="8">
        <v>100</v>
      </c>
      <c r="J1481" s="7" t="s">
        <v>21</v>
      </c>
      <c r="K1481" s="7" t="s">
        <v>22</v>
      </c>
      <c r="L1481" s="9" t="s">
        <v>768</v>
      </c>
    </row>
    <row r="1482" spans="1:12" ht="16.5" hidden="1" customHeight="1" x14ac:dyDescent="0.3">
      <c r="A1482" s="8" t="s">
        <v>3478</v>
      </c>
      <c r="B1482" s="7" t="s">
        <v>3475</v>
      </c>
      <c r="C1482" s="7" t="s">
        <v>3475</v>
      </c>
      <c r="D1482" s="7"/>
      <c r="E1482" s="8" t="s">
        <v>757</v>
      </c>
      <c r="F1482" s="8" t="s">
        <v>769</v>
      </c>
      <c r="G1482" s="8">
        <v>7</v>
      </c>
      <c r="H1482" s="8" t="s">
        <v>371</v>
      </c>
      <c r="I1482" s="8">
        <v>4000</v>
      </c>
      <c r="J1482" s="7" t="s">
        <v>21</v>
      </c>
      <c r="K1482" s="7" t="s">
        <v>22</v>
      </c>
      <c r="L1482" s="9" t="s">
        <v>770</v>
      </c>
    </row>
    <row r="1483" spans="1:12" ht="16.5" hidden="1" customHeight="1" x14ac:dyDescent="0.3">
      <c r="A1483" s="8" t="s">
        <v>3478</v>
      </c>
      <c r="B1483" s="7" t="s">
        <v>3475</v>
      </c>
      <c r="C1483" s="7" t="s">
        <v>3475</v>
      </c>
      <c r="D1483" s="7"/>
      <c r="E1483" s="8" t="s">
        <v>757</v>
      </c>
      <c r="F1483" s="8" t="s">
        <v>59</v>
      </c>
      <c r="G1483" s="8">
        <v>8</v>
      </c>
      <c r="H1483" s="8" t="s">
        <v>15</v>
      </c>
      <c r="I1483" s="8">
        <v>40</v>
      </c>
      <c r="J1483" s="7" t="s">
        <v>21</v>
      </c>
      <c r="K1483" s="7" t="s">
        <v>22</v>
      </c>
      <c r="L1483" s="9" t="s">
        <v>771</v>
      </c>
    </row>
    <row r="1484" spans="1:12" ht="16.5" hidden="1" customHeight="1" x14ac:dyDescent="0.3">
      <c r="A1484" s="8" t="s">
        <v>3478</v>
      </c>
      <c r="B1484" s="7" t="s">
        <v>3475</v>
      </c>
      <c r="C1484" s="7" t="s">
        <v>3475</v>
      </c>
      <c r="D1484" s="7"/>
      <c r="E1484" s="8" t="s">
        <v>757</v>
      </c>
      <c r="F1484" s="8" t="s">
        <v>61</v>
      </c>
      <c r="G1484" s="8">
        <v>9</v>
      </c>
      <c r="H1484" s="8" t="s">
        <v>15</v>
      </c>
      <c r="I1484" s="8">
        <v>40</v>
      </c>
      <c r="J1484" s="7" t="s">
        <v>21</v>
      </c>
      <c r="K1484" s="7" t="s">
        <v>22</v>
      </c>
      <c r="L1484" s="9" t="s">
        <v>160</v>
      </c>
    </row>
    <row r="1485" spans="1:12" ht="16.5" hidden="1" customHeight="1" x14ac:dyDescent="0.3">
      <c r="A1485" s="8" t="s">
        <v>3478</v>
      </c>
      <c r="B1485" s="7" t="s">
        <v>3475</v>
      </c>
      <c r="C1485" s="7" t="s">
        <v>3475</v>
      </c>
      <c r="D1485" s="7"/>
      <c r="E1485" s="8" t="s">
        <v>757</v>
      </c>
      <c r="F1485" s="8" t="s">
        <v>65</v>
      </c>
      <c r="G1485" s="8">
        <v>10</v>
      </c>
      <c r="H1485" s="8" t="s">
        <v>43</v>
      </c>
      <c r="I1485" s="8">
        <v>7</v>
      </c>
      <c r="J1485" s="7" t="s">
        <v>21</v>
      </c>
      <c r="K1485" s="7" t="s">
        <v>22</v>
      </c>
      <c r="L1485" s="9" t="s">
        <v>162</v>
      </c>
    </row>
    <row r="1486" spans="1:12" ht="16.5" hidden="1" customHeight="1" x14ac:dyDescent="0.3">
      <c r="A1486" s="8" t="s">
        <v>3478</v>
      </c>
      <c r="B1486" s="7" t="s">
        <v>3475</v>
      </c>
      <c r="C1486" s="7" t="s">
        <v>3475</v>
      </c>
      <c r="D1486" s="7"/>
      <c r="E1486" s="8" t="s">
        <v>757</v>
      </c>
      <c r="F1486" s="8" t="s">
        <v>63</v>
      </c>
      <c r="G1486" s="8">
        <v>11</v>
      </c>
      <c r="H1486" s="8" t="s">
        <v>15</v>
      </c>
      <c r="I1486" s="8">
        <v>40</v>
      </c>
      <c r="J1486" s="7" t="s">
        <v>16</v>
      </c>
      <c r="K1486" s="7" t="s">
        <v>11</v>
      </c>
      <c r="L1486" s="9" t="s">
        <v>772</v>
      </c>
    </row>
    <row r="1487" spans="1:12" ht="16.5" hidden="1" customHeight="1" x14ac:dyDescent="0.3">
      <c r="A1487" s="8" t="s">
        <v>3478</v>
      </c>
      <c r="B1487" s="7" t="s">
        <v>3475</v>
      </c>
      <c r="C1487" s="7" t="s">
        <v>3475</v>
      </c>
      <c r="D1487" s="7"/>
      <c r="E1487" s="8" t="s">
        <v>757</v>
      </c>
      <c r="F1487" s="8" t="s">
        <v>67</v>
      </c>
      <c r="G1487" s="8">
        <v>12</v>
      </c>
      <c r="H1487" s="8" t="s">
        <v>15</v>
      </c>
      <c r="I1487" s="8">
        <v>40</v>
      </c>
      <c r="J1487" s="7" t="s">
        <v>21</v>
      </c>
      <c r="K1487" s="7" t="s">
        <v>22</v>
      </c>
      <c r="L1487" s="9" t="s">
        <v>196</v>
      </c>
    </row>
    <row r="1488" spans="1:12" ht="16.5" hidden="1" customHeight="1" x14ac:dyDescent="0.3">
      <c r="A1488" s="8" t="s">
        <v>3478</v>
      </c>
      <c r="B1488" s="7" t="s">
        <v>3475</v>
      </c>
      <c r="C1488" s="7" t="s">
        <v>3475</v>
      </c>
      <c r="D1488" s="7"/>
      <c r="E1488" s="8" t="s">
        <v>757</v>
      </c>
      <c r="F1488" s="8" t="s">
        <v>69</v>
      </c>
      <c r="G1488" s="8">
        <v>13</v>
      </c>
      <c r="H1488" s="8" t="s">
        <v>15</v>
      </c>
      <c r="I1488" s="8">
        <v>100</v>
      </c>
      <c r="J1488" s="7" t="s">
        <v>21</v>
      </c>
      <c r="K1488" s="7" t="s">
        <v>22</v>
      </c>
      <c r="L1488" s="9" t="s">
        <v>773</v>
      </c>
    </row>
    <row r="1489" spans="1:12" ht="16.5" hidden="1" customHeight="1" x14ac:dyDescent="0.3">
      <c r="A1489" s="8" t="s">
        <v>3478</v>
      </c>
      <c r="B1489" s="7" t="s">
        <v>3475</v>
      </c>
      <c r="C1489" s="7" t="s">
        <v>3475</v>
      </c>
      <c r="D1489" s="7"/>
      <c r="E1489" s="8" t="s">
        <v>757</v>
      </c>
      <c r="F1489" s="8" t="s">
        <v>462</v>
      </c>
      <c r="G1489" s="8">
        <v>14</v>
      </c>
      <c r="H1489" s="8" t="s">
        <v>15</v>
      </c>
      <c r="I1489" s="8">
        <v>100</v>
      </c>
      <c r="J1489" s="7" t="s">
        <v>21</v>
      </c>
      <c r="K1489" s="7" t="s">
        <v>22</v>
      </c>
      <c r="L1489" s="9" t="s">
        <v>462</v>
      </c>
    </row>
    <row r="1490" spans="1:12" ht="16.5" hidden="1" customHeight="1" x14ac:dyDescent="0.3">
      <c r="A1490" s="8" t="s">
        <v>3479</v>
      </c>
      <c r="B1490" s="7" t="s">
        <v>3476</v>
      </c>
      <c r="C1490" s="7" t="s">
        <v>3476</v>
      </c>
      <c r="D1490" s="7"/>
      <c r="E1490" s="8" t="s">
        <v>774</v>
      </c>
      <c r="F1490" s="8" t="s">
        <v>18</v>
      </c>
      <c r="G1490" s="8">
        <v>1</v>
      </c>
      <c r="H1490" s="8" t="s">
        <v>15</v>
      </c>
      <c r="I1490" s="8">
        <v>40</v>
      </c>
      <c r="J1490" s="7" t="s">
        <v>16</v>
      </c>
      <c r="K1490" s="7" t="s">
        <v>11</v>
      </c>
      <c r="L1490" s="9" t="s">
        <v>72</v>
      </c>
    </row>
    <row r="1491" spans="1:12" ht="16.5" hidden="1" customHeight="1" x14ac:dyDescent="0.3">
      <c r="A1491" s="8" t="s">
        <v>3479</v>
      </c>
      <c r="B1491" s="7" t="s">
        <v>3476</v>
      </c>
      <c r="C1491" s="7" t="s">
        <v>3476</v>
      </c>
      <c r="D1491" s="7"/>
      <c r="E1491" s="8" t="s">
        <v>774</v>
      </c>
      <c r="F1491" s="8" t="s">
        <v>76</v>
      </c>
      <c r="G1491" s="8">
        <v>2</v>
      </c>
      <c r="H1491" s="8" t="s">
        <v>15</v>
      </c>
      <c r="I1491" s="8">
        <v>400</v>
      </c>
      <c r="J1491" s="7" t="s">
        <v>21</v>
      </c>
      <c r="K1491" s="7" t="s">
        <v>22</v>
      </c>
      <c r="L1491" s="9" t="s">
        <v>127</v>
      </c>
    </row>
    <row r="1492" spans="1:12" ht="16.5" hidden="1" customHeight="1" x14ac:dyDescent="0.3">
      <c r="A1492" s="8" t="s">
        <v>3479</v>
      </c>
      <c r="B1492" s="7" t="s">
        <v>3476</v>
      </c>
      <c r="C1492" s="7" t="s">
        <v>3476</v>
      </c>
      <c r="D1492" s="7"/>
      <c r="E1492" s="8" t="s">
        <v>774</v>
      </c>
      <c r="F1492" s="8" t="s">
        <v>775</v>
      </c>
      <c r="G1492" s="8">
        <v>3</v>
      </c>
      <c r="H1492" s="8" t="s">
        <v>15</v>
      </c>
      <c r="I1492" s="8">
        <v>40</v>
      </c>
      <c r="J1492" s="7" t="s">
        <v>21</v>
      </c>
      <c r="K1492" s="7" t="s">
        <v>22</v>
      </c>
      <c r="L1492" s="9" t="s">
        <v>776</v>
      </c>
    </row>
    <row r="1493" spans="1:12" ht="16.5" hidden="1" customHeight="1" x14ac:dyDescent="0.3">
      <c r="A1493" s="8" t="s">
        <v>3479</v>
      </c>
      <c r="B1493" s="7" t="s">
        <v>3476</v>
      </c>
      <c r="C1493" s="7" t="s">
        <v>3476</v>
      </c>
      <c r="D1493" s="7"/>
      <c r="E1493" s="8" t="s">
        <v>774</v>
      </c>
      <c r="F1493" s="8" t="s">
        <v>777</v>
      </c>
      <c r="G1493" s="8">
        <v>4</v>
      </c>
      <c r="H1493" s="8" t="s">
        <v>15</v>
      </c>
      <c r="I1493" s="8">
        <v>40</v>
      </c>
      <c r="J1493" s="7" t="s">
        <v>21</v>
      </c>
      <c r="K1493" s="7" t="s">
        <v>22</v>
      </c>
      <c r="L1493" s="9" t="s">
        <v>778</v>
      </c>
    </row>
    <row r="1494" spans="1:12" ht="16.5" hidden="1" customHeight="1" x14ac:dyDescent="0.3">
      <c r="A1494" s="8" t="s">
        <v>3480</v>
      </c>
      <c r="B1494" s="7" t="s">
        <v>3476</v>
      </c>
      <c r="C1494" s="7" t="s">
        <v>3474</v>
      </c>
      <c r="D1494" s="7" t="s">
        <v>3485</v>
      </c>
      <c r="E1494" s="8" t="s">
        <v>774</v>
      </c>
      <c r="F1494" s="8" t="s">
        <v>687</v>
      </c>
      <c r="G1494" s="8">
        <v>5</v>
      </c>
      <c r="H1494" s="8" t="s">
        <v>15</v>
      </c>
      <c r="I1494" s="8">
        <v>40</v>
      </c>
      <c r="J1494" s="7" t="s">
        <v>21</v>
      </c>
      <c r="K1494" s="7" t="s">
        <v>22</v>
      </c>
      <c r="L1494" s="9" t="s">
        <v>688</v>
      </c>
    </row>
    <row r="1495" spans="1:12" ht="16.5" hidden="1" customHeight="1" x14ac:dyDescent="0.3">
      <c r="A1495" s="8" t="s">
        <v>3480</v>
      </c>
      <c r="B1495" s="7" t="s">
        <v>3476</v>
      </c>
      <c r="C1495" s="7" t="s">
        <v>3474</v>
      </c>
      <c r="D1495" s="7" t="s">
        <v>3485</v>
      </c>
      <c r="E1495" s="8" t="s">
        <v>774</v>
      </c>
      <c r="F1495" s="8" t="s">
        <v>689</v>
      </c>
      <c r="G1495" s="8">
        <v>6</v>
      </c>
      <c r="H1495" s="8" t="s">
        <v>15</v>
      </c>
      <c r="I1495" s="8">
        <v>40</v>
      </c>
      <c r="J1495" s="7" t="s">
        <v>21</v>
      </c>
      <c r="K1495" s="7" t="s">
        <v>22</v>
      </c>
      <c r="L1495" s="9" t="s">
        <v>690</v>
      </c>
    </row>
    <row r="1496" spans="1:12" ht="16.5" hidden="1" customHeight="1" x14ac:dyDescent="0.3">
      <c r="A1496" s="8" t="s">
        <v>3480</v>
      </c>
      <c r="B1496" s="7" t="s">
        <v>3476</v>
      </c>
      <c r="C1496" s="7" t="s">
        <v>3474</v>
      </c>
      <c r="D1496" s="7" t="s">
        <v>3485</v>
      </c>
      <c r="E1496" s="8" t="s">
        <v>774</v>
      </c>
      <c r="F1496" s="8" t="s">
        <v>691</v>
      </c>
      <c r="G1496" s="8">
        <v>7</v>
      </c>
      <c r="H1496" s="8" t="s">
        <v>15</v>
      </c>
      <c r="I1496" s="8">
        <v>40</v>
      </c>
      <c r="J1496" s="7" t="s">
        <v>21</v>
      </c>
      <c r="K1496" s="7" t="s">
        <v>22</v>
      </c>
      <c r="L1496" s="9" t="s">
        <v>692</v>
      </c>
    </row>
    <row r="1497" spans="1:12" ht="16.5" hidden="1" customHeight="1" x14ac:dyDescent="0.3">
      <c r="A1497" s="8" t="s">
        <v>3479</v>
      </c>
      <c r="B1497" s="7" t="s">
        <v>3476</v>
      </c>
      <c r="C1497" s="7" t="s">
        <v>3476</v>
      </c>
      <c r="D1497" s="7"/>
      <c r="E1497" s="8" t="s">
        <v>774</v>
      </c>
      <c r="F1497" s="8" t="s">
        <v>53</v>
      </c>
      <c r="G1497" s="8">
        <v>8</v>
      </c>
      <c r="H1497" s="8" t="s">
        <v>15</v>
      </c>
      <c r="I1497" s="8">
        <v>40</v>
      </c>
      <c r="J1497" s="7" t="s">
        <v>21</v>
      </c>
      <c r="K1497" s="7" t="s">
        <v>22</v>
      </c>
      <c r="L1497" s="9" t="s">
        <v>157</v>
      </c>
    </row>
    <row r="1498" spans="1:12" ht="16.5" hidden="1" customHeight="1" x14ac:dyDescent="0.3">
      <c r="A1498" s="8" t="s">
        <v>3479</v>
      </c>
      <c r="B1498" s="7" t="s">
        <v>3476</v>
      </c>
      <c r="C1498" s="7" t="s">
        <v>3476</v>
      </c>
      <c r="D1498" s="7"/>
      <c r="E1498" s="8" t="s">
        <v>774</v>
      </c>
      <c r="F1498" s="8" t="s">
        <v>55</v>
      </c>
      <c r="G1498" s="8">
        <v>9</v>
      </c>
      <c r="H1498" s="8" t="s">
        <v>43</v>
      </c>
      <c r="I1498" s="8">
        <v>7</v>
      </c>
      <c r="J1498" s="7" t="s">
        <v>21</v>
      </c>
      <c r="K1498" s="7" t="s">
        <v>22</v>
      </c>
      <c r="L1498" s="9" t="s">
        <v>159</v>
      </c>
    </row>
    <row r="1499" spans="1:12" ht="16.5" hidden="1" customHeight="1" x14ac:dyDescent="0.3">
      <c r="A1499" s="8" t="s">
        <v>3479</v>
      </c>
      <c r="B1499" s="7" t="s">
        <v>3476</v>
      </c>
      <c r="C1499" s="7" t="s">
        <v>3476</v>
      </c>
      <c r="D1499" s="7"/>
      <c r="E1499" s="8" t="s">
        <v>774</v>
      </c>
      <c r="F1499" s="8" t="s">
        <v>57</v>
      </c>
      <c r="G1499" s="8">
        <v>10</v>
      </c>
      <c r="H1499" s="8" t="s">
        <v>15</v>
      </c>
      <c r="I1499" s="8">
        <v>40</v>
      </c>
      <c r="J1499" s="7" t="s">
        <v>21</v>
      </c>
      <c r="K1499" s="7" t="s">
        <v>22</v>
      </c>
      <c r="L1499" s="9" t="s">
        <v>158</v>
      </c>
    </row>
    <row r="1500" spans="1:12" ht="16.5" hidden="1" customHeight="1" x14ac:dyDescent="0.3">
      <c r="A1500" s="8" t="s">
        <v>3479</v>
      </c>
      <c r="B1500" s="7" t="s">
        <v>3476</v>
      </c>
      <c r="C1500" s="7" t="s">
        <v>3476</v>
      </c>
      <c r="D1500" s="7"/>
      <c r="E1500" s="8" t="s">
        <v>774</v>
      </c>
      <c r="F1500" s="8" t="s">
        <v>59</v>
      </c>
      <c r="G1500" s="8">
        <v>11</v>
      </c>
      <c r="H1500" s="8" t="s">
        <v>15</v>
      </c>
      <c r="I1500" s="8">
        <v>10</v>
      </c>
      <c r="J1500" s="7" t="s">
        <v>21</v>
      </c>
      <c r="K1500" s="7" t="s">
        <v>22</v>
      </c>
      <c r="L1500" s="9" t="s">
        <v>156</v>
      </c>
    </row>
    <row r="1501" spans="1:12" ht="16.5" hidden="1" customHeight="1" x14ac:dyDescent="0.3">
      <c r="A1501" s="8" t="s">
        <v>3479</v>
      </c>
      <c r="B1501" s="7" t="s">
        <v>3476</v>
      </c>
      <c r="C1501" s="7" t="s">
        <v>3476</v>
      </c>
      <c r="D1501" s="7"/>
      <c r="E1501" s="8" t="s">
        <v>774</v>
      </c>
      <c r="F1501" s="8" t="s">
        <v>61</v>
      </c>
      <c r="G1501" s="8">
        <v>12</v>
      </c>
      <c r="H1501" s="8" t="s">
        <v>15</v>
      </c>
      <c r="I1501" s="8">
        <v>40</v>
      </c>
      <c r="J1501" s="7" t="s">
        <v>21</v>
      </c>
      <c r="K1501" s="7" t="s">
        <v>22</v>
      </c>
      <c r="L1501" s="9" t="s">
        <v>160</v>
      </c>
    </row>
    <row r="1502" spans="1:12" ht="16.5" hidden="1" customHeight="1" x14ac:dyDescent="0.3">
      <c r="A1502" s="8" t="s">
        <v>3479</v>
      </c>
      <c r="B1502" s="7" t="s">
        <v>3476</v>
      </c>
      <c r="C1502" s="7" t="s">
        <v>3476</v>
      </c>
      <c r="D1502" s="7"/>
      <c r="E1502" s="8" t="s">
        <v>774</v>
      </c>
      <c r="F1502" s="8" t="s">
        <v>63</v>
      </c>
      <c r="G1502" s="8">
        <v>13</v>
      </c>
      <c r="H1502" s="8" t="s">
        <v>15</v>
      </c>
      <c r="I1502" s="8">
        <v>40</v>
      </c>
      <c r="J1502" s="7" t="s">
        <v>21</v>
      </c>
      <c r="K1502" s="7" t="s">
        <v>22</v>
      </c>
      <c r="L1502" s="9" t="s">
        <v>161</v>
      </c>
    </row>
    <row r="1503" spans="1:12" ht="16.5" hidden="1" customHeight="1" x14ac:dyDescent="0.3">
      <c r="A1503" s="8" t="s">
        <v>3479</v>
      </c>
      <c r="B1503" s="7" t="s">
        <v>3476</v>
      </c>
      <c r="C1503" s="7" t="s">
        <v>3476</v>
      </c>
      <c r="D1503" s="7"/>
      <c r="E1503" s="8" t="s">
        <v>774</v>
      </c>
      <c r="F1503" s="8" t="s">
        <v>65</v>
      </c>
      <c r="G1503" s="8">
        <v>14</v>
      </c>
      <c r="H1503" s="8" t="s">
        <v>43</v>
      </c>
      <c r="I1503" s="8">
        <v>7</v>
      </c>
      <c r="J1503" s="7" t="s">
        <v>21</v>
      </c>
      <c r="K1503" s="7" t="s">
        <v>22</v>
      </c>
      <c r="L1503" s="9" t="s">
        <v>162</v>
      </c>
    </row>
    <row r="1504" spans="1:12" ht="16.5" hidden="1" customHeight="1" x14ac:dyDescent="0.3">
      <c r="A1504" s="8" t="s">
        <v>3479</v>
      </c>
      <c r="B1504" s="7" t="s">
        <v>3476</v>
      </c>
      <c r="C1504" s="7" t="s">
        <v>3476</v>
      </c>
      <c r="D1504" s="7"/>
      <c r="E1504" s="8" t="s">
        <v>774</v>
      </c>
      <c r="F1504" s="8" t="s">
        <v>110</v>
      </c>
      <c r="G1504" s="8">
        <v>15</v>
      </c>
      <c r="H1504" s="8" t="s">
        <v>15</v>
      </c>
      <c r="I1504" s="8">
        <v>40</v>
      </c>
      <c r="J1504" s="7" t="s">
        <v>21</v>
      </c>
      <c r="K1504" s="7" t="s">
        <v>22</v>
      </c>
      <c r="L1504" s="9" t="s">
        <v>163</v>
      </c>
    </row>
    <row r="1505" spans="1:12" ht="16.5" hidden="1" customHeight="1" x14ac:dyDescent="0.3">
      <c r="A1505" s="8" t="s">
        <v>3479</v>
      </c>
      <c r="B1505" s="7" t="s">
        <v>3476</v>
      </c>
      <c r="C1505" s="7" t="s">
        <v>3476</v>
      </c>
      <c r="D1505" s="7"/>
      <c r="E1505" s="8" t="s">
        <v>774</v>
      </c>
      <c r="F1505" s="8" t="s">
        <v>67</v>
      </c>
      <c r="G1505" s="8">
        <v>16</v>
      </c>
      <c r="H1505" s="8" t="s">
        <v>15</v>
      </c>
      <c r="I1505" s="8">
        <v>40</v>
      </c>
      <c r="J1505" s="7" t="s">
        <v>21</v>
      </c>
      <c r="K1505" s="7" t="s">
        <v>22</v>
      </c>
      <c r="L1505" s="9" t="s">
        <v>164</v>
      </c>
    </row>
    <row r="1506" spans="1:12" ht="16.5" hidden="1" customHeight="1" x14ac:dyDescent="0.3">
      <c r="A1506" s="8" t="s">
        <v>3479</v>
      </c>
      <c r="B1506" s="7" t="s">
        <v>3476</v>
      </c>
      <c r="C1506" s="7" t="s">
        <v>3476</v>
      </c>
      <c r="D1506" s="7"/>
      <c r="E1506" s="8" t="s">
        <v>774</v>
      </c>
      <c r="F1506" s="8" t="s">
        <v>69</v>
      </c>
      <c r="G1506" s="8">
        <v>17</v>
      </c>
      <c r="H1506" s="8" t="s">
        <v>15</v>
      </c>
      <c r="I1506" s="8">
        <v>500</v>
      </c>
      <c r="J1506" s="7" t="s">
        <v>21</v>
      </c>
      <c r="K1506" s="7" t="s">
        <v>22</v>
      </c>
      <c r="L1506" s="9" t="s">
        <v>165</v>
      </c>
    </row>
    <row r="1507" spans="1:12" ht="16.5" hidden="1" customHeight="1" x14ac:dyDescent="0.3">
      <c r="A1507" s="8" t="s">
        <v>3479</v>
      </c>
      <c r="B1507" s="7" t="s">
        <v>3476</v>
      </c>
      <c r="C1507" s="7" t="s">
        <v>3476</v>
      </c>
      <c r="D1507" s="7"/>
      <c r="E1507" s="8" t="s">
        <v>779</v>
      </c>
      <c r="F1507" s="8" t="s">
        <v>18</v>
      </c>
      <c r="G1507" s="8">
        <v>1</v>
      </c>
      <c r="H1507" s="8" t="s">
        <v>15</v>
      </c>
      <c r="I1507" s="8">
        <v>40</v>
      </c>
      <c r="J1507" s="7" t="s">
        <v>16</v>
      </c>
      <c r="K1507" s="7" t="s">
        <v>11</v>
      </c>
      <c r="L1507" s="9" t="s">
        <v>72</v>
      </c>
    </row>
    <row r="1508" spans="1:12" ht="16.5" hidden="1" customHeight="1" x14ac:dyDescent="0.3">
      <c r="A1508" s="8" t="s">
        <v>3479</v>
      </c>
      <c r="B1508" s="7" t="s">
        <v>3476</v>
      </c>
      <c r="C1508" s="7" t="s">
        <v>3476</v>
      </c>
      <c r="D1508" s="7"/>
      <c r="E1508" s="8" t="s">
        <v>779</v>
      </c>
      <c r="F1508" s="8" t="s">
        <v>76</v>
      </c>
      <c r="G1508" s="8">
        <v>2</v>
      </c>
      <c r="H1508" s="8" t="s">
        <v>15</v>
      </c>
      <c r="I1508" s="8">
        <v>400</v>
      </c>
      <c r="J1508" s="7" t="s">
        <v>21</v>
      </c>
      <c r="K1508" s="7" t="s">
        <v>22</v>
      </c>
      <c r="L1508" s="9" t="s">
        <v>127</v>
      </c>
    </row>
    <row r="1509" spans="1:12" ht="16.5" hidden="1" customHeight="1" x14ac:dyDescent="0.3">
      <c r="A1509" s="8" t="s">
        <v>3479</v>
      </c>
      <c r="B1509" s="7" t="s">
        <v>3476</v>
      </c>
      <c r="C1509" s="7" t="s">
        <v>3476</v>
      </c>
      <c r="D1509" s="7"/>
      <c r="E1509" s="8" t="s">
        <v>779</v>
      </c>
      <c r="F1509" s="8" t="s">
        <v>775</v>
      </c>
      <c r="G1509" s="8">
        <v>3</v>
      </c>
      <c r="H1509" s="8" t="s">
        <v>15</v>
      </c>
      <c r="I1509" s="8">
        <v>40</v>
      </c>
      <c r="J1509" s="7" t="s">
        <v>21</v>
      </c>
      <c r="K1509" s="7" t="s">
        <v>22</v>
      </c>
      <c r="L1509" s="9" t="s">
        <v>776</v>
      </c>
    </row>
    <row r="1510" spans="1:12" ht="16.5" hidden="1" customHeight="1" x14ac:dyDescent="0.3">
      <c r="A1510" s="8" t="s">
        <v>3479</v>
      </c>
      <c r="B1510" s="7" t="s">
        <v>3476</v>
      </c>
      <c r="C1510" s="7" t="s">
        <v>3476</v>
      </c>
      <c r="D1510" s="7"/>
      <c r="E1510" s="8" t="s">
        <v>779</v>
      </c>
      <c r="F1510" s="8" t="s">
        <v>777</v>
      </c>
      <c r="G1510" s="8">
        <v>4</v>
      </c>
      <c r="H1510" s="8" t="s">
        <v>15</v>
      </c>
      <c r="I1510" s="8">
        <v>40</v>
      </c>
      <c r="J1510" s="7" t="s">
        <v>21</v>
      </c>
      <c r="K1510" s="7" t="s">
        <v>22</v>
      </c>
      <c r="L1510" s="9" t="s">
        <v>778</v>
      </c>
    </row>
    <row r="1511" spans="1:12" ht="16.5" hidden="1" customHeight="1" x14ac:dyDescent="0.3">
      <c r="A1511" s="8" t="s">
        <v>3480</v>
      </c>
      <c r="B1511" s="7" t="s">
        <v>3476</v>
      </c>
      <c r="C1511" s="7" t="s">
        <v>3474</v>
      </c>
      <c r="D1511" s="7" t="s">
        <v>3485</v>
      </c>
      <c r="E1511" s="8" t="s">
        <v>779</v>
      </c>
      <c r="F1511" s="8" t="s">
        <v>687</v>
      </c>
      <c r="G1511" s="8">
        <v>5</v>
      </c>
      <c r="H1511" s="8" t="s">
        <v>15</v>
      </c>
      <c r="I1511" s="8">
        <v>40</v>
      </c>
      <c r="J1511" s="7" t="s">
        <v>21</v>
      </c>
      <c r="K1511" s="7" t="s">
        <v>22</v>
      </c>
      <c r="L1511" s="9" t="s">
        <v>688</v>
      </c>
    </row>
    <row r="1512" spans="1:12" ht="16.5" hidden="1" customHeight="1" x14ac:dyDescent="0.3">
      <c r="A1512" s="8" t="s">
        <v>3480</v>
      </c>
      <c r="B1512" s="7" t="s">
        <v>3476</v>
      </c>
      <c r="C1512" s="7" t="s">
        <v>3474</v>
      </c>
      <c r="D1512" s="7" t="s">
        <v>3485</v>
      </c>
      <c r="E1512" s="8" t="s">
        <v>779</v>
      </c>
      <c r="F1512" s="8" t="s">
        <v>689</v>
      </c>
      <c r="G1512" s="8">
        <v>6</v>
      </c>
      <c r="H1512" s="8" t="s">
        <v>15</v>
      </c>
      <c r="I1512" s="8">
        <v>40</v>
      </c>
      <c r="J1512" s="7" t="s">
        <v>21</v>
      </c>
      <c r="K1512" s="7" t="s">
        <v>22</v>
      </c>
      <c r="L1512" s="9" t="s">
        <v>690</v>
      </c>
    </row>
    <row r="1513" spans="1:12" ht="16.5" hidden="1" customHeight="1" x14ac:dyDescent="0.3">
      <c r="A1513" s="8" t="s">
        <v>3480</v>
      </c>
      <c r="B1513" s="7" t="s">
        <v>3476</v>
      </c>
      <c r="C1513" s="7" t="s">
        <v>3474</v>
      </c>
      <c r="D1513" s="7" t="s">
        <v>3485</v>
      </c>
      <c r="E1513" s="8" t="s">
        <v>779</v>
      </c>
      <c r="F1513" s="8" t="s">
        <v>691</v>
      </c>
      <c r="G1513" s="8">
        <v>7</v>
      </c>
      <c r="H1513" s="8" t="s">
        <v>15</v>
      </c>
      <c r="I1513" s="8">
        <v>40</v>
      </c>
      <c r="J1513" s="7" t="s">
        <v>21</v>
      </c>
      <c r="K1513" s="7" t="s">
        <v>22</v>
      </c>
      <c r="L1513" s="9" t="s">
        <v>692</v>
      </c>
    </row>
    <row r="1514" spans="1:12" ht="16.5" hidden="1" customHeight="1" x14ac:dyDescent="0.3">
      <c r="A1514" s="8" t="s">
        <v>3479</v>
      </c>
      <c r="B1514" s="7" t="s">
        <v>3476</v>
      </c>
      <c r="C1514" s="7" t="s">
        <v>3476</v>
      </c>
      <c r="D1514" s="7"/>
      <c r="E1514" s="8" t="s">
        <v>779</v>
      </c>
      <c r="F1514" s="8" t="s">
        <v>53</v>
      </c>
      <c r="G1514" s="8">
        <v>8</v>
      </c>
      <c r="H1514" s="8" t="s">
        <v>15</v>
      </c>
      <c r="I1514" s="8">
        <v>40</v>
      </c>
      <c r="J1514" s="7" t="s">
        <v>21</v>
      </c>
      <c r="K1514" s="7" t="s">
        <v>22</v>
      </c>
      <c r="L1514" s="9" t="s">
        <v>157</v>
      </c>
    </row>
    <row r="1515" spans="1:12" ht="16.5" hidden="1" customHeight="1" x14ac:dyDescent="0.3">
      <c r="A1515" s="8" t="s">
        <v>3479</v>
      </c>
      <c r="B1515" s="7" t="s">
        <v>3476</v>
      </c>
      <c r="C1515" s="7" t="s">
        <v>3476</v>
      </c>
      <c r="D1515" s="7"/>
      <c r="E1515" s="8" t="s">
        <v>779</v>
      </c>
      <c r="F1515" s="8" t="s">
        <v>55</v>
      </c>
      <c r="G1515" s="8">
        <v>9</v>
      </c>
      <c r="H1515" s="8" t="s">
        <v>43</v>
      </c>
      <c r="I1515" s="8">
        <v>7</v>
      </c>
      <c r="J1515" s="7" t="s">
        <v>21</v>
      </c>
      <c r="K1515" s="7" t="s">
        <v>22</v>
      </c>
      <c r="L1515" s="9" t="s">
        <v>159</v>
      </c>
    </row>
    <row r="1516" spans="1:12" ht="16.5" hidden="1" customHeight="1" x14ac:dyDescent="0.3">
      <c r="A1516" s="8" t="s">
        <v>3479</v>
      </c>
      <c r="B1516" s="7" t="s">
        <v>3476</v>
      </c>
      <c r="C1516" s="7" t="s">
        <v>3476</v>
      </c>
      <c r="D1516" s="7"/>
      <c r="E1516" s="8" t="s">
        <v>779</v>
      </c>
      <c r="F1516" s="8" t="s">
        <v>57</v>
      </c>
      <c r="G1516" s="8">
        <v>10</v>
      </c>
      <c r="H1516" s="8" t="s">
        <v>15</v>
      </c>
      <c r="I1516" s="8">
        <v>40</v>
      </c>
      <c r="J1516" s="7" t="s">
        <v>21</v>
      </c>
      <c r="K1516" s="7" t="s">
        <v>22</v>
      </c>
      <c r="L1516" s="9" t="s">
        <v>158</v>
      </c>
    </row>
    <row r="1517" spans="1:12" ht="16.5" hidden="1" customHeight="1" x14ac:dyDescent="0.3">
      <c r="A1517" s="8" t="s">
        <v>3479</v>
      </c>
      <c r="B1517" s="7" t="s">
        <v>3476</v>
      </c>
      <c r="C1517" s="7" t="s">
        <v>3476</v>
      </c>
      <c r="D1517" s="7"/>
      <c r="E1517" s="8" t="s">
        <v>779</v>
      </c>
      <c r="F1517" s="8" t="s">
        <v>59</v>
      </c>
      <c r="G1517" s="8">
        <v>11</v>
      </c>
      <c r="H1517" s="8" t="s">
        <v>15</v>
      </c>
      <c r="I1517" s="8">
        <v>10</v>
      </c>
      <c r="J1517" s="7" t="s">
        <v>21</v>
      </c>
      <c r="K1517" s="7" t="s">
        <v>22</v>
      </c>
      <c r="L1517" s="9" t="s">
        <v>156</v>
      </c>
    </row>
    <row r="1518" spans="1:12" ht="16.5" hidden="1" customHeight="1" x14ac:dyDescent="0.3">
      <c r="A1518" s="8" t="s">
        <v>3479</v>
      </c>
      <c r="B1518" s="7" t="s">
        <v>3476</v>
      </c>
      <c r="C1518" s="7" t="s">
        <v>3476</v>
      </c>
      <c r="D1518" s="7"/>
      <c r="E1518" s="8" t="s">
        <v>779</v>
      </c>
      <c r="F1518" s="8" t="s">
        <v>61</v>
      </c>
      <c r="G1518" s="8">
        <v>12</v>
      </c>
      <c r="H1518" s="8" t="s">
        <v>15</v>
      </c>
      <c r="I1518" s="8">
        <v>40</v>
      </c>
      <c r="J1518" s="7" t="s">
        <v>21</v>
      </c>
      <c r="K1518" s="7" t="s">
        <v>22</v>
      </c>
      <c r="L1518" s="9" t="s">
        <v>160</v>
      </c>
    </row>
    <row r="1519" spans="1:12" ht="16.5" hidden="1" customHeight="1" x14ac:dyDescent="0.3">
      <c r="A1519" s="8" t="s">
        <v>3479</v>
      </c>
      <c r="B1519" s="7" t="s">
        <v>3476</v>
      </c>
      <c r="C1519" s="7" t="s">
        <v>3476</v>
      </c>
      <c r="D1519" s="7"/>
      <c r="E1519" s="8" t="s">
        <v>779</v>
      </c>
      <c r="F1519" s="8" t="s">
        <v>63</v>
      </c>
      <c r="G1519" s="8">
        <v>13</v>
      </c>
      <c r="H1519" s="8" t="s">
        <v>15</v>
      </c>
      <c r="I1519" s="8">
        <v>40</v>
      </c>
      <c r="J1519" s="7" t="s">
        <v>16</v>
      </c>
      <c r="K1519" s="7" t="s">
        <v>11</v>
      </c>
      <c r="L1519" s="9" t="s">
        <v>161</v>
      </c>
    </row>
    <row r="1520" spans="1:12" ht="16.5" hidden="1" customHeight="1" x14ac:dyDescent="0.3">
      <c r="A1520" s="8" t="s">
        <v>3479</v>
      </c>
      <c r="B1520" s="7" t="s">
        <v>3476</v>
      </c>
      <c r="C1520" s="7" t="s">
        <v>3476</v>
      </c>
      <c r="D1520" s="7"/>
      <c r="E1520" s="8" t="s">
        <v>779</v>
      </c>
      <c r="F1520" s="8" t="s">
        <v>65</v>
      </c>
      <c r="G1520" s="8">
        <v>14</v>
      </c>
      <c r="H1520" s="8" t="s">
        <v>43</v>
      </c>
      <c r="I1520" s="8">
        <v>7</v>
      </c>
      <c r="J1520" s="7" t="s">
        <v>21</v>
      </c>
      <c r="K1520" s="7" t="s">
        <v>22</v>
      </c>
      <c r="L1520" s="9" t="s">
        <v>162</v>
      </c>
    </row>
    <row r="1521" spans="1:12" ht="16.5" hidden="1" customHeight="1" x14ac:dyDescent="0.3">
      <c r="A1521" s="8" t="s">
        <v>3479</v>
      </c>
      <c r="B1521" s="7" t="s">
        <v>3476</v>
      </c>
      <c r="C1521" s="7" t="s">
        <v>3476</v>
      </c>
      <c r="D1521" s="7"/>
      <c r="E1521" s="8" t="s">
        <v>779</v>
      </c>
      <c r="F1521" s="8" t="s">
        <v>110</v>
      </c>
      <c r="G1521" s="8">
        <v>15</v>
      </c>
      <c r="H1521" s="8" t="s">
        <v>15</v>
      </c>
      <c r="I1521" s="8">
        <v>40</v>
      </c>
      <c r="J1521" s="7" t="s">
        <v>21</v>
      </c>
      <c r="K1521" s="7" t="s">
        <v>22</v>
      </c>
      <c r="L1521" s="9" t="s">
        <v>163</v>
      </c>
    </row>
    <row r="1522" spans="1:12" ht="16.5" hidden="1" customHeight="1" x14ac:dyDescent="0.3">
      <c r="A1522" s="8" t="s">
        <v>3479</v>
      </c>
      <c r="B1522" s="7" t="s">
        <v>3476</v>
      </c>
      <c r="C1522" s="7" t="s">
        <v>3476</v>
      </c>
      <c r="D1522" s="7"/>
      <c r="E1522" s="8" t="s">
        <v>779</v>
      </c>
      <c r="F1522" s="8" t="s">
        <v>67</v>
      </c>
      <c r="G1522" s="8">
        <v>16</v>
      </c>
      <c r="H1522" s="8" t="s">
        <v>15</v>
      </c>
      <c r="I1522" s="8">
        <v>40</v>
      </c>
      <c r="J1522" s="7" t="s">
        <v>21</v>
      </c>
      <c r="K1522" s="7" t="s">
        <v>22</v>
      </c>
      <c r="L1522" s="9" t="s">
        <v>164</v>
      </c>
    </row>
    <row r="1523" spans="1:12" ht="16.5" hidden="1" customHeight="1" x14ac:dyDescent="0.3">
      <c r="A1523" s="8" t="s">
        <v>3479</v>
      </c>
      <c r="B1523" s="7" t="s">
        <v>3476</v>
      </c>
      <c r="C1523" s="7" t="s">
        <v>3476</v>
      </c>
      <c r="D1523" s="7"/>
      <c r="E1523" s="8" t="s">
        <v>779</v>
      </c>
      <c r="F1523" s="8" t="s">
        <v>69</v>
      </c>
      <c r="G1523" s="8">
        <v>17</v>
      </c>
      <c r="H1523" s="8" t="s">
        <v>15</v>
      </c>
      <c r="I1523" s="8">
        <v>500</v>
      </c>
      <c r="J1523" s="7" t="s">
        <v>21</v>
      </c>
      <c r="K1523" s="7" t="s">
        <v>22</v>
      </c>
      <c r="L1523" s="9" t="s">
        <v>165</v>
      </c>
    </row>
    <row r="1524" spans="1:12" ht="16.5" hidden="1" customHeight="1" x14ac:dyDescent="0.3">
      <c r="A1524" s="8" t="s">
        <v>3481</v>
      </c>
      <c r="B1524" s="7" t="s">
        <v>3476</v>
      </c>
      <c r="C1524" s="7" t="s">
        <v>3476</v>
      </c>
      <c r="D1524" s="7"/>
      <c r="E1524" s="8" t="s">
        <v>780</v>
      </c>
      <c r="F1524" s="8" t="s">
        <v>781</v>
      </c>
      <c r="G1524" s="8">
        <v>1</v>
      </c>
      <c r="H1524" s="8" t="s">
        <v>15</v>
      </c>
      <c r="I1524" s="8">
        <v>40</v>
      </c>
      <c r="J1524" s="7" t="s">
        <v>16</v>
      </c>
      <c r="K1524" s="7" t="s">
        <v>11</v>
      </c>
      <c r="L1524" s="9" t="s">
        <v>782</v>
      </c>
    </row>
    <row r="1525" spans="1:12" ht="16.5" hidden="1" customHeight="1" x14ac:dyDescent="0.3">
      <c r="A1525" s="8" t="s">
        <v>3481</v>
      </c>
      <c r="B1525" s="7" t="s">
        <v>3476</v>
      </c>
      <c r="C1525" s="7" t="s">
        <v>3476</v>
      </c>
      <c r="D1525" s="7"/>
      <c r="E1525" s="8" t="s">
        <v>780</v>
      </c>
      <c r="F1525" s="8" t="s">
        <v>783</v>
      </c>
      <c r="G1525" s="8">
        <v>2</v>
      </c>
      <c r="H1525" s="8" t="s">
        <v>15</v>
      </c>
      <c r="I1525" s="8">
        <v>40</v>
      </c>
      <c r="J1525" s="7" t="s">
        <v>16</v>
      </c>
      <c r="K1525" s="7" t="s">
        <v>11</v>
      </c>
      <c r="L1525" s="9" t="s">
        <v>784</v>
      </c>
    </row>
    <row r="1526" spans="1:12" ht="16.5" hidden="1" customHeight="1" x14ac:dyDescent="0.3">
      <c r="A1526" s="8" t="s">
        <v>3481</v>
      </c>
      <c r="B1526" s="7" t="s">
        <v>3476</v>
      </c>
      <c r="C1526" s="7" t="s">
        <v>3476</v>
      </c>
      <c r="D1526" s="7"/>
      <c r="E1526" s="8" t="s">
        <v>780</v>
      </c>
      <c r="F1526" s="8" t="s">
        <v>76</v>
      </c>
      <c r="G1526" s="8">
        <v>3</v>
      </c>
      <c r="H1526" s="8" t="s">
        <v>15</v>
      </c>
      <c r="I1526" s="8">
        <v>400</v>
      </c>
      <c r="J1526" s="7" t="s">
        <v>21</v>
      </c>
      <c r="K1526" s="7" t="s">
        <v>22</v>
      </c>
      <c r="L1526" s="9" t="s">
        <v>127</v>
      </c>
    </row>
    <row r="1527" spans="1:12" ht="16.5" hidden="1" customHeight="1" x14ac:dyDescent="0.3">
      <c r="A1527" s="8" t="s">
        <v>3481</v>
      </c>
      <c r="B1527" s="7" t="s">
        <v>3476</v>
      </c>
      <c r="C1527" s="7" t="s">
        <v>3476</v>
      </c>
      <c r="D1527" s="7"/>
      <c r="E1527" s="8" t="s">
        <v>780</v>
      </c>
      <c r="F1527" s="8" t="s">
        <v>59</v>
      </c>
      <c r="G1527" s="8">
        <v>4</v>
      </c>
      <c r="H1527" s="8" t="s">
        <v>15</v>
      </c>
      <c r="I1527" s="8">
        <v>10</v>
      </c>
      <c r="J1527" s="7" t="s">
        <v>21</v>
      </c>
      <c r="K1527" s="7" t="s">
        <v>22</v>
      </c>
      <c r="L1527" s="9" t="s">
        <v>156</v>
      </c>
    </row>
    <row r="1528" spans="1:12" ht="16.5" hidden="1" customHeight="1" x14ac:dyDescent="0.3">
      <c r="A1528" s="8" t="s">
        <v>3481</v>
      </c>
      <c r="B1528" s="7" t="s">
        <v>3476</v>
      </c>
      <c r="C1528" s="7" t="s">
        <v>3476</v>
      </c>
      <c r="D1528" s="7"/>
      <c r="E1528" s="8" t="s">
        <v>780</v>
      </c>
      <c r="F1528" s="8" t="s">
        <v>61</v>
      </c>
      <c r="G1528" s="8">
        <v>5</v>
      </c>
      <c r="H1528" s="8" t="s">
        <v>15</v>
      </c>
      <c r="I1528" s="8">
        <v>40</v>
      </c>
      <c r="J1528" s="7" t="s">
        <v>21</v>
      </c>
      <c r="K1528" s="7" t="s">
        <v>22</v>
      </c>
      <c r="L1528" s="9" t="s">
        <v>160</v>
      </c>
    </row>
    <row r="1529" spans="1:12" ht="16.5" hidden="1" customHeight="1" x14ac:dyDescent="0.3">
      <c r="A1529" s="8" t="s">
        <v>3481</v>
      </c>
      <c r="B1529" s="7" t="s">
        <v>3476</v>
      </c>
      <c r="C1529" s="7" t="s">
        <v>3476</v>
      </c>
      <c r="D1529" s="7"/>
      <c r="E1529" s="8" t="s">
        <v>780</v>
      </c>
      <c r="F1529" s="8" t="s">
        <v>63</v>
      </c>
      <c r="G1529" s="8">
        <v>6</v>
      </c>
      <c r="H1529" s="8" t="s">
        <v>15</v>
      </c>
      <c r="I1529" s="8">
        <v>40</v>
      </c>
      <c r="J1529" s="7" t="s">
        <v>21</v>
      </c>
      <c r="K1529" s="7" t="s">
        <v>22</v>
      </c>
      <c r="L1529" s="9" t="s">
        <v>161</v>
      </c>
    </row>
    <row r="1530" spans="1:12" ht="16.5" hidden="1" customHeight="1" x14ac:dyDescent="0.3">
      <c r="A1530" s="8" t="s">
        <v>3481</v>
      </c>
      <c r="B1530" s="7" t="s">
        <v>3476</v>
      </c>
      <c r="C1530" s="7" t="s">
        <v>3476</v>
      </c>
      <c r="D1530" s="7"/>
      <c r="E1530" s="8" t="s">
        <v>780</v>
      </c>
      <c r="F1530" s="8" t="s">
        <v>65</v>
      </c>
      <c r="G1530" s="8">
        <v>7</v>
      </c>
      <c r="H1530" s="8" t="s">
        <v>43</v>
      </c>
      <c r="I1530" s="8">
        <v>7</v>
      </c>
      <c r="J1530" s="7" t="s">
        <v>21</v>
      </c>
      <c r="K1530" s="7" t="s">
        <v>22</v>
      </c>
      <c r="L1530" s="9" t="s">
        <v>162</v>
      </c>
    </row>
    <row r="1531" spans="1:12" ht="16.5" hidden="1" customHeight="1" x14ac:dyDescent="0.3">
      <c r="A1531" s="8" t="s">
        <v>3481</v>
      </c>
      <c r="B1531" s="7" t="s">
        <v>3476</v>
      </c>
      <c r="C1531" s="7" t="s">
        <v>3476</v>
      </c>
      <c r="D1531" s="7"/>
      <c r="E1531" s="8" t="s">
        <v>780</v>
      </c>
      <c r="F1531" s="8" t="s">
        <v>67</v>
      </c>
      <c r="G1531" s="8">
        <v>8</v>
      </c>
      <c r="H1531" s="8" t="s">
        <v>15</v>
      </c>
      <c r="I1531" s="8">
        <v>40</v>
      </c>
      <c r="J1531" s="7" t="s">
        <v>21</v>
      </c>
      <c r="K1531" s="7" t="s">
        <v>22</v>
      </c>
      <c r="L1531" s="9" t="s">
        <v>164</v>
      </c>
    </row>
    <row r="1532" spans="1:12" ht="16.5" hidden="1" customHeight="1" x14ac:dyDescent="0.3">
      <c r="A1532" s="8" t="s">
        <v>3481</v>
      </c>
      <c r="B1532" s="7" t="s">
        <v>3476</v>
      </c>
      <c r="C1532" s="7" t="s">
        <v>3476</v>
      </c>
      <c r="D1532" s="7"/>
      <c r="E1532" s="8" t="s">
        <v>780</v>
      </c>
      <c r="F1532" s="8" t="s">
        <v>110</v>
      </c>
      <c r="G1532" s="8">
        <v>9</v>
      </c>
      <c r="H1532" s="8" t="s">
        <v>15</v>
      </c>
      <c r="I1532" s="8">
        <v>40</v>
      </c>
      <c r="J1532" s="7" t="s">
        <v>21</v>
      </c>
      <c r="K1532" s="7" t="s">
        <v>22</v>
      </c>
      <c r="L1532" s="9" t="s">
        <v>163</v>
      </c>
    </row>
    <row r="1533" spans="1:12" ht="16.5" hidden="1" customHeight="1" x14ac:dyDescent="0.3">
      <c r="A1533" s="8" t="s">
        <v>3481</v>
      </c>
      <c r="B1533" s="7" t="s">
        <v>3476</v>
      </c>
      <c r="C1533" s="7" t="s">
        <v>3476</v>
      </c>
      <c r="D1533" s="7"/>
      <c r="E1533" s="8" t="s">
        <v>780</v>
      </c>
      <c r="F1533" s="8" t="s">
        <v>69</v>
      </c>
      <c r="G1533" s="8">
        <v>10</v>
      </c>
      <c r="H1533" s="8" t="s">
        <v>15</v>
      </c>
      <c r="I1533" s="8">
        <v>500</v>
      </c>
      <c r="J1533" s="7" t="s">
        <v>21</v>
      </c>
      <c r="K1533" s="7" t="s">
        <v>22</v>
      </c>
      <c r="L1533" s="9" t="s">
        <v>165</v>
      </c>
    </row>
    <row r="1534" spans="1:12" ht="16.5" hidden="1" customHeight="1" x14ac:dyDescent="0.3">
      <c r="A1534" s="8" t="s">
        <v>3481</v>
      </c>
      <c r="B1534" s="7" t="s">
        <v>3476</v>
      </c>
      <c r="C1534" s="7" t="s">
        <v>3476</v>
      </c>
      <c r="D1534" s="7"/>
      <c r="E1534" s="8" t="s">
        <v>785</v>
      </c>
      <c r="F1534" s="8" t="s">
        <v>781</v>
      </c>
      <c r="G1534" s="8">
        <v>1</v>
      </c>
      <c r="H1534" s="8" t="s">
        <v>15</v>
      </c>
      <c r="I1534" s="8">
        <v>40</v>
      </c>
      <c r="J1534" s="7" t="s">
        <v>16</v>
      </c>
      <c r="K1534" s="7" t="s">
        <v>11</v>
      </c>
      <c r="L1534" s="9" t="s">
        <v>782</v>
      </c>
    </row>
    <row r="1535" spans="1:12" ht="16.5" hidden="1" customHeight="1" x14ac:dyDescent="0.3">
      <c r="A1535" s="8" t="s">
        <v>3481</v>
      </c>
      <c r="B1535" s="7" t="s">
        <v>3476</v>
      </c>
      <c r="C1535" s="7" t="s">
        <v>3476</v>
      </c>
      <c r="D1535" s="7"/>
      <c r="E1535" s="8" t="s">
        <v>785</v>
      </c>
      <c r="F1535" s="8" t="s">
        <v>786</v>
      </c>
      <c r="G1535" s="8">
        <v>2</v>
      </c>
      <c r="H1535" s="8" t="s">
        <v>15</v>
      </c>
      <c r="I1535" s="8">
        <v>40</v>
      </c>
      <c r="J1535" s="7" t="s">
        <v>16</v>
      </c>
      <c r="K1535" s="7" t="s">
        <v>11</v>
      </c>
      <c r="L1535" s="9" t="s">
        <v>22</v>
      </c>
    </row>
    <row r="1536" spans="1:12" ht="16.5" hidden="1" customHeight="1" x14ac:dyDescent="0.3">
      <c r="A1536" s="8" t="s">
        <v>3481</v>
      </c>
      <c r="B1536" s="7" t="s">
        <v>3476</v>
      </c>
      <c r="C1536" s="7" t="s">
        <v>3476</v>
      </c>
      <c r="D1536" s="7"/>
      <c r="E1536" s="8" t="s">
        <v>785</v>
      </c>
      <c r="F1536" s="8" t="s">
        <v>76</v>
      </c>
      <c r="G1536" s="8">
        <v>3</v>
      </c>
      <c r="H1536" s="8" t="s">
        <v>15</v>
      </c>
      <c r="I1536" s="8">
        <v>400</v>
      </c>
      <c r="J1536" s="7" t="s">
        <v>21</v>
      </c>
      <c r="K1536" s="7" t="s">
        <v>22</v>
      </c>
      <c r="L1536" s="9" t="s">
        <v>127</v>
      </c>
    </row>
    <row r="1537" spans="1:12" ht="16.5" hidden="1" customHeight="1" x14ac:dyDescent="0.3">
      <c r="A1537" s="8" t="s">
        <v>3481</v>
      </c>
      <c r="B1537" s="7" t="s">
        <v>3476</v>
      </c>
      <c r="C1537" s="7" t="s">
        <v>3476</v>
      </c>
      <c r="D1537" s="7"/>
      <c r="E1537" s="8" t="s">
        <v>785</v>
      </c>
      <c r="F1537" s="8" t="s">
        <v>59</v>
      </c>
      <c r="G1537" s="8">
        <v>4</v>
      </c>
      <c r="H1537" s="8" t="s">
        <v>15</v>
      </c>
      <c r="I1537" s="8">
        <v>10</v>
      </c>
      <c r="J1537" s="7" t="s">
        <v>21</v>
      </c>
      <c r="K1537" s="7" t="s">
        <v>22</v>
      </c>
      <c r="L1537" s="9" t="s">
        <v>156</v>
      </c>
    </row>
    <row r="1538" spans="1:12" ht="16.5" hidden="1" customHeight="1" x14ac:dyDescent="0.3">
      <c r="A1538" s="8" t="s">
        <v>3481</v>
      </c>
      <c r="B1538" s="7" t="s">
        <v>3476</v>
      </c>
      <c r="C1538" s="7" t="s">
        <v>3476</v>
      </c>
      <c r="D1538" s="7"/>
      <c r="E1538" s="8" t="s">
        <v>785</v>
      </c>
      <c r="F1538" s="8" t="s">
        <v>61</v>
      </c>
      <c r="G1538" s="8">
        <v>5</v>
      </c>
      <c r="H1538" s="8" t="s">
        <v>15</v>
      </c>
      <c r="I1538" s="8">
        <v>40</v>
      </c>
      <c r="J1538" s="7" t="s">
        <v>21</v>
      </c>
      <c r="K1538" s="7" t="s">
        <v>22</v>
      </c>
      <c r="L1538" s="9" t="s">
        <v>160</v>
      </c>
    </row>
    <row r="1539" spans="1:12" ht="16.5" hidden="1" customHeight="1" x14ac:dyDescent="0.3">
      <c r="A1539" s="8" t="s">
        <v>3481</v>
      </c>
      <c r="B1539" s="7" t="s">
        <v>3476</v>
      </c>
      <c r="C1539" s="7" t="s">
        <v>3476</v>
      </c>
      <c r="D1539" s="7"/>
      <c r="E1539" s="8" t="s">
        <v>785</v>
      </c>
      <c r="F1539" s="8" t="s">
        <v>63</v>
      </c>
      <c r="G1539" s="8">
        <v>6</v>
      </c>
      <c r="H1539" s="8" t="s">
        <v>15</v>
      </c>
      <c r="I1539" s="8">
        <v>40</v>
      </c>
      <c r="J1539" s="7" t="s">
        <v>16</v>
      </c>
      <c r="K1539" s="7" t="s">
        <v>11</v>
      </c>
      <c r="L1539" s="9" t="s">
        <v>161</v>
      </c>
    </row>
    <row r="1540" spans="1:12" ht="16.5" hidden="1" customHeight="1" x14ac:dyDescent="0.3">
      <c r="A1540" s="8" t="s">
        <v>3481</v>
      </c>
      <c r="B1540" s="7" t="s">
        <v>3476</v>
      </c>
      <c r="C1540" s="7" t="s">
        <v>3476</v>
      </c>
      <c r="D1540" s="7"/>
      <c r="E1540" s="8" t="s">
        <v>785</v>
      </c>
      <c r="F1540" s="8" t="s">
        <v>65</v>
      </c>
      <c r="G1540" s="8">
        <v>7</v>
      </c>
      <c r="H1540" s="8" t="s">
        <v>43</v>
      </c>
      <c r="I1540" s="8">
        <v>7</v>
      </c>
      <c r="J1540" s="7" t="s">
        <v>21</v>
      </c>
      <c r="K1540" s="7" t="s">
        <v>22</v>
      </c>
      <c r="L1540" s="9" t="s">
        <v>162</v>
      </c>
    </row>
    <row r="1541" spans="1:12" ht="16.5" hidden="1" customHeight="1" x14ac:dyDescent="0.3">
      <c r="A1541" s="8" t="s">
        <v>3481</v>
      </c>
      <c r="B1541" s="7" t="s">
        <v>3476</v>
      </c>
      <c r="C1541" s="7" t="s">
        <v>3476</v>
      </c>
      <c r="D1541" s="7"/>
      <c r="E1541" s="8" t="s">
        <v>785</v>
      </c>
      <c r="F1541" s="8" t="s">
        <v>67</v>
      </c>
      <c r="G1541" s="8">
        <v>8</v>
      </c>
      <c r="H1541" s="8" t="s">
        <v>15</v>
      </c>
      <c r="I1541" s="8">
        <v>40</v>
      </c>
      <c r="J1541" s="7" t="s">
        <v>21</v>
      </c>
      <c r="K1541" s="7" t="s">
        <v>22</v>
      </c>
      <c r="L1541" s="9" t="s">
        <v>164</v>
      </c>
    </row>
    <row r="1542" spans="1:12" ht="16.5" hidden="1" customHeight="1" x14ac:dyDescent="0.3">
      <c r="A1542" s="8" t="s">
        <v>3481</v>
      </c>
      <c r="B1542" s="7" t="s">
        <v>3476</v>
      </c>
      <c r="C1542" s="7" t="s">
        <v>3476</v>
      </c>
      <c r="D1542" s="7"/>
      <c r="E1542" s="8" t="s">
        <v>785</v>
      </c>
      <c r="F1542" s="8" t="s">
        <v>110</v>
      </c>
      <c r="G1542" s="8">
        <v>9</v>
      </c>
      <c r="H1542" s="8" t="s">
        <v>15</v>
      </c>
      <c r="I1542" s="8">
        <v>40</v>
      </c>
      <c r="J1542" s="7" t="s">
        <v>21</v>
      </c>
      <c r="K1542" s="7" t="s">
        <v>22</v>
      </c>
      <c r="L1542" s="9" t="s">
        <v>163</v>
      </c>
    </row>
    <row r="1543" spans="1:12" ht="16.5" hidden="1" customHeight="1" x14ac:dyDescent="0.3">
      <c r="A1543" s="8" t="s">
        <v>3481</v>
      </c>
      <c r="B1543" s="7" t="s">
        <v>3476</v>
      </c>
      <c r="C1543" s="7" t="s">
        <v>3476</v>
      </c>
      <c r="D1543" s="7"/>
      <c r="E1543" s="8" t="s">
        <v>785</v>
      </c>
      <c r="F1543" s="8" t="s">
        <v>69</v>
      </c>
      <c r="G1543" s="8">
        <v>10</v>
      </c>
      <c r="H1543" s="8" t="s">
        <v>15</v>
      </c>
      <c r="I1543" s="8">
        <v>500</v>
      </c>
      <c r="J1543" s="7" t="s">
        <v>21</v>
      </c>
      <c r="K1543" s="7" t="s">
        <v>22</v>
      </c>
      <c r="L1543" s="9" t="s">
        <v>165</v>
      </c>
    </row>
    <row r="1544" spans="1:12" ht="16.5" hidden="1" customHeight="1" x14ac:dyDescent="0.3">
      <c r="A1544" s="8" t="s">
        <v>3481</v>
      </c>
      <c r="B1544" s="7" t="s">
        <v>3476</v>
      </c>
      <c r="C1544" s="7" t="s">
        <v>3476</v>
      </c>
      <c r="D1544" s="7"/>
      <c r="E1544" s="8" t="s">
        <v>787</v>
      </c>
      <c r="F1544" s="8" t="s">
        <v>63</v>
      </c>
      <c r="G1544" s="8">
        <v>1</v>
      </c>
      <c r="H1544" s="8" t="s">
        <v>15</v>
      </c>
      <c r="I1544" s="8">
        <v>40</v>
      </c>
      <c r="J1544" s="7" t="s">
        <v>16</v>
      </c>
      <c r="K1544" s="7" t="s">
        <v>11</v>
      </c>
      <c r="L1544" s="9" t="s">
        <v>22</v>
      </c>
    </row>
    <row r="1545" spans="1:12" ht="16.5" hidden="1" customHeight="1" x14ac:dyDescent="0.3">
      <c r="A1545" s="8" t="s">
        <v>3481</v>
      </c>
      <c r="B1545" s="7" t="s">
        <v>3476</v>
      </c>
      <c r="C1545" s="7" t="s">
        <v>3476</v>
      </c>
      <c r="D1545" s="7"/>
      <c r="E1545" s="8" t="s">
        <v>787</v>
      </c>
      <c r="F1545" s="8" t="s">
        <v>788</v>
      </c>
      <c r="G1545" s="8">
        <v>2</v>
      </c>
      <c r="H1545" s="8" t="s">
        <v>15</v>
      </c>
      <c r="I1545" s="8">
        <v>40</v>
      </c>
      <c r="J1545" s="7" t="s">
        <v>21</v>
      </c>
      <c r="K1545" s="7" t="s">
        <v>22</v>
      </c>
      <c r="L1545" s="9" t="s">
        <v>22</v>
      </c>
    </row>
    <row r="1546" spans="1:12" ht="16.5" hidden="1" customHeight="1" x14ac:dyDescent="0.3">
      <c r="A1546" s="8" t="s">
        <v>3481</v>
      </c>
      <c r="B1546" s="7" t="s">
        <v>3476</v>
      </c>
      <c r="C1546" s="7" t="s">
        <v>3476</v>
      </c>
      <c r="D1546" s="7"/>
      <c r="E1546" s="8" t="s">
        <v>787</v>
      </c>
      <c r="F1546" s="8" t="s">
        <v>600</v>
      </c>
      <c r="G1546" s="8">
        <v>3</v>
      </c>
      <c r="H1546" s="8" t="s">
        <v>15</v>
      </c>
      <c r="I1546" s="8">
        <v>40</v>
      </c>
      <c r="J1546" s="7" t="s">
        <v>21</v>
      </c>
      <c r="K1546" s="7" t="s">
        <v>22</v>
      </c>
      <c r="L1546" s="9" t="s">
        <v>22</v>
      </c>
    </row>
    <row r="1547" spans="1:12" ht="16.5" hidden="1" customHeight="1" x14ac:dyDescent="0.3">
      <c r="A1547" s="8" t="s">
        <v>3481</v>
      </c>
      <c r="B1547" s="7" t="s">
        <v>3476</v>
      </c>
      <c r="C1547" s="7" t="s">
        <v>3476</v>
      </c>
      <c r="D1547" s="7"/>
      <c r="E1547" s="8" t="s">
        <v>787</v>
      </c>
      <c r="F1547" s="8" t="s">
        <v>693</v>
      </c>
      <c r="G1547" s="8">
        <v>4</v>
      </c>
      <c r="H1547" s="8" t="s">
        <v>15</v>
      </c>
      <c r="I1547" s="8">
        <v>40</v>
      </c>
      <c r="J1547" s="7" t="s">
        <v>21</v>
      </c>
      <c r="K1547" s="7" t="s">
        <v>22</v>
      </c>
      <c r="L1547" s="9" t="s">
        <v>22</v>
      </c>
    </row>
    <row r="1548" spans="1:12" ht="16.5" hidden="1" customHeight="1" x14ac:dyDescent="0.3">
      <c r="A1548" s="8" t="s">
        <v>3481</v>
      </c>
      <c r="B1548" s="7" t="s">
        <v>3476</v>
      </c>
      <c r="C1548" s="7" t="s">
        <v>3476</v>
      </c>
      <c r="D1548" s="7"/>
      <c r="E1548" s="8" t="s">
        <v>787</v>
      </c>
      <c r="F1548" s="8" t="s">
        <v>789</v>
      </c>
      <c r="G1548" s="8">
        <v>5</v>
      </c>
      <c r="H1548" s="8" t="s">
        <v>15</v>
      </c>
      <c r="I1548" s="8">
        <v>400</v>
      </c>
      <c r="J1548" s="7" t="s">
        <v>21</v>
      </c>
      <c r="K1548" s="7" t="s">
        <v>22</v>
      </c>
      <c r="L1548" s="9" t="s">
        <v>22</v>
      </c>
    </row>
    <row r="1549" spans="1:12" ht="16.5" hidden="1" customHeight="1" x14ac:dyDescent="0.3">
      <c r="A1549" s="8" t="s">
        <v>3481</v>
      </c>
      <c r="B1549" s="7" t="s">
        <v>3476</v>
      </c>
      <c r="C1549" s="7" t="s">
        <v>3476</v>
      </c>
      <c r="D1549" s="7"/>
      <c r="E1549" s="8" t="s">
        <v>787</v>
      </c>
      <c r="F1549" s="8" t="s">
        <v>790</v>
      </c>
      <c r="G1549" s="8">
        <v>6</v>
      </c>
      <c r="H1549" s="8" t="s">
        <v>125</v>
      </c>
      <c r="I1549" s="8">
        <v>22</v>
      </c>
      <c r="J1549" s="7" t="s">
        <v>21</v>
      </c>
      <c r="K1549" s="7" t="s">
        <v>22</v>
      </c>
      <c r="L1549" s="9" t="s">
        <v>22</v>
      </c>
    </row>
    <row r="1550" spans="1:12" ht="16.5" hidden="1" customHeight="1" x14ac:dyDescent="0.3">
      <c r="A1550" s="8" t="s">
        <v>3481</v>
      </c>
      <c r="B1550" s="7" t="s">
        <v>3476</v>
      </c>
      <c r="C1550" s="7" t="s">
        <v>3476</v>
      </c>
      <c r="D1550" s="7"/>
      <c r="E1550" s="8" t="s">
        <v>787</v>
      </c>
      <c r="F1550" s="8" t="s">
        <v>791</v>
      </c>
      <c r="G1550" s="8">
        <v>7</v>
      </c>
      <c r="H1550" s="8" t="s">
        <v>15</v>
      </c>
      <c r="I1550" s="8">
        <v>40</v>
      </c>
      <c r="J1550" s="7" t="s">
        <v>21</v>
      </c>
      <c r="K1550" s="7" t="s">
        <v>22</v>
      </c>
      <c r="L1550" s="9" t="s">
        <v>22</v>
      </c>
    </row>
    <row r="1551" spans="1:12" ht="16.5" hidden="1" customHeight="1" x14ac:dyDescent="0.3">
      <c r="A1551" s="8" t="s">
        <v>3481</v>
      </c>
      <c r="B1551" s="7" t="s">
        <v>3476</v>
      </c>
      <c r="C1551" s="7" t="s">
        <v>3476</v>
      </c>
      <c r="D1551" s="7"/>
      <c r="E1551" s="8" t="s">
        <v>787</v>
      </c>
      <c r="F1551" s="8" t="s">
        <v>792</v>
      </c>
      <c r="G1551" s="8">
        <v>8</v>
      </c>
      <c r="H1551" s="8" t="s">
        <v>15</v>
      </c>
      <c r="I1551" s="8">
        <v>400</v>
      </c>
      <c r="J1551" s="7" t="s">
        <v>21</v>
      </c>
      <c r="K1551" s="7" t="s">
        <v>22</v>
      </c>
      <c r="L1551" s="9" t="s">
        <v>22</v>
      </c>
    </row>
    <row r="1552" spans="1:12" ht="16.5" hidden="1" customHeight="1" x14ac:dyDescent="0.3">
      <c r="A1552" s="8" t="s">
        <v>3481</v>
      </c>
      <c r="B1552" s="7" t="s">
        <v>3476</v>
      </c>
      <c r="C1552" s="7" t="s">
        <v>3476</v>
      </c>
      <c r="D1552" s="7"/>
      <c r="E1552" s="8" t="s">
        <v>787</v>
      </c>
      <c r="F1552" s="8" t="s">
        <v>240</v>
      </c>
      <c r="G1552" s="8">
        <v>9</v>
      </c>
      <c r="H1552" s="8" t="s">
        <v>43</v>
      </c>
      <c r="I1552" s="8">
        <v>7</v>
      </c>
      <c r="J1552" s="7" t="s">
        <v>21</v>
      </c>
      <c r="K1552" s="7" t="s">
        <v>22</v>
      </c>
      <c r="L1552" s="9" t="s">
        <v>22</v>
      </c>
    </row>
    <row r="1553" spans="1:12" ht="16.5" hidden="1" customHeight="1" x14ac:dyDescent="0.3">
      <c r="A1553" s="8" t="s">
        <v>3481</v>
      </c>
      <c r="B1553" s="7" t="s">
        <v>3476</v>
      </c>
      <c r="C1553" s="7" t="s">
        <v>3476</v>
      </c>
      <c r="D1553" s="7"/>
      <c r="E1553" s="8" t="s">
        <v>787</v>
      </c>
      <c r="F1553" s="8" t="s">
        <v>793</v>
      </c>
      <c r="G1553" s="8">
        <v>10</v>
      </c>
      <c r="H1553" s="8" t="s">
        <v>43</v>
      </c>
      <c r="I1553" s="8">
        <v>7</v>
      </c>
      <c r="J1553" s="7" t="s">
        <v>21</v>
      </c>
      <c r="K1553" s="7" t="s">
        <v>22</v>
      </c>
      <c r="L1553" s="9" t="s">
        <v>22</v>
      </c>
    </row>
    <row r="1554" spans="1:12" ht="16.5" hidden="1" customHeight="1" x14ac:dyDescent="0.3">
      <c r="A1554" s="8" t="s">
        <v>3481</v>
      </c>
      <c r="B1554" s="7" t="s">
        <v>3476</v>
      </c>
      <c r="C1554" s="7" t="s">
        <v>3476</v>
      </c>
      <c r="D1554" s="7"/>
      <c r="E1554" s="8" t="s">
        <v>787</v>
      </c>
      <c r="F1554" s="8" t="s">
        <v>65</v>
      </c>
      <c r="G1554" s="8">
        <v>11</v>
      </c>
      <c r="H1554" s="8" t="s">
        <v>43</v>
      </c>
      <c r="I1554" s="8">
        <v>7</v>
      </c>
      <c r="J1554" s="7" t="s">
        <v>21</v>
      </c>
      <c r="K1554" s="7" t="s">
        <v>22</v>
      </c>
      <c r="L1554" s="9" t="s">
        <v>22</v>
      </c>
    </row>
    <row r="1555" spans="1:12" ht="16.5" hidden="1" customHeight="1" x14ac:dyDescent="0.3">
      <c r="A1555" s="8" t="s">
        <v>3481</v>
      </c>
      <c r="B1555" s="7" t="s">
        <v>3476</v>
      </c>
      <c r="C1555" s="7" t="s">
        <v>3476</v>
      </c>
      <c r="D1555" s="7"/>
      <c r="E1555" s="8" t="s">
        <v>787</v>
      </c>
      <c r="F1555" s="8" t="s">
        <v>69</v>
      </c>
      <c r="G1555" s="8">
        <v>12</v>
      </c>
      <c r="H1555" s="8" t="s">
        <v>15</v>
      </c>
      <c r="I1555" s="8">
        <v>500</v>
      </c>
      <c r="J1555" s="7" t="s">
        <v>21</v>
      </c>
      <c r="K1555" s="7" t="s">
        <v>22</v>
      </c>
      <c r="L1555" s="9" t="s">
        <v>22</v>
      </c>
    </row>
    <row r="1556" spans="1:12" ht="16.5" hidden="1" customHeight="1" x14ac:dyDescent="0.3">
      <c r="A1556" s="8" t="s">
        <v>3481</v>
      </c>
      <c r="B1556" s="7" t="s">
        <v>3476</v>
      </c>
      <c r="C1556" s="7" t="s">
        <v>3476</v>
      </c>
      <c r="D1556" s="7"/>
      <c r="E1556" s="8" t="s">
        <v>794</v>
      </c>
      <c r="F1556" s="8" t="s">
        <v>788</v>
      </c>
      <c r="G1556" s="8">
        <v>1</v>
      </c>
      <c r="H1556" s="8" t="s">
        <v>15</v>
      </c>
      <c r="I1556" s="8">
        <v>40</v>
      </c>
      <c r="J1556" s="7" t="s">
        <v>16</v>
      </c>
      <c r="K1556" s="7" t="s">
        <v>11</v>
      </c>
      <c r="L1556" s="9" t="s">
        <v>795</v>
      </c>
    </row>
    <row r="1557" spans="1:12" ht="16.5" hidden="1" customHeight="1" x14ac:dyDescent="0.3">
      <c r="A1557" s="8" t="s">
        <v>3481</v>
      </c>
      <c r="B1557" s="7" t="s">
        <v>3476</v>
      </c>
      <c r="C1557" s="7" t="s">
        <v>3476</v>
      </c>
      <c r="D1557" s="7"/>
      <c r="E1557" s="8" t="s">
        <v>794</v>
      </c>
      <c r="F1557" s="8" t="s">
        <v>600</v>
      </c>
      <c r="G1557" s="8">
        <v>2</v>
      </c>
      <c r="H1557" s="8" t="s">
        <v>15</v>
      </c>
      <c r="I1557" s="8">
        <v>40</v>
      </c>
      <c r="J1557" s="7" t="s">
        <v>16</v>
      </c>
      <c r="K1557" s="7" t="s">
        <v>11</v>
      </c>
      <c r="L1557" s="9" t="s">
        <v>796</v>
      </c>
    </row>
    <row r="1558" spans="1:12" ht="16.5" hidden="1" customHeight="1" x14ac:dyDescent="0.3">
      <c r="A1558" s="8" t="s">
        <v>3481</v>
      </c>
      <c r="B1558" s="7" t="s">
        <v>3476</v>
      </c>
      <c r="C1558" s="7" t="s">
        <v>3476</v>
      </c>
      <c r="D1558" s="7"/>
      <c r="E1558" s="8" t="s">
        <v>794</v>
      </c>
      <c r="F1558" s="8" t="s">
        <v>76</v>
      </c>
      <c r="G1558" s="8">
        <v>3</v>
      </c>
      <c r="H1558" s="8" t="s">
        <v>15</v>
      </c>
      <c r="I1558" s="8">
        <v>400</v>
      </c>
      <c r="J1558" s="7" t="s">
        <v>21</v>
      </c>
      <c r="K1558" s="7" t="s">
        <v>22</v>
      </c>
      <c r="L1558" s="9" t="s">
        <v>93</v>
      </c>
    </row>
    <row r="1559" spans="1:12" ht="16.5" hidden="1" customHeight="1" x14ac:dyDescent="0.3">
      <c r="A1559" s="8" t="s">
        <v>3481</v>
      </c>
      <c r="B1559" s="7" t="s">
        <v>3476</v>
      </c>
      <c r="C1559" s="7" t="s">
        <v>3476</v>
      </c>
      <c r="D1559" s="7"/>
      <c r="E1559" s="8" t="s">
        <v>794</v>
      </c>
      <c r="F1559" s="8" t="s">
        <v>797</v>
      </c>
      <c r="G1559" s="8">
        <v>4</v>
      </c>
      <c r="H1559" s="8" t="s">
        <v>15</v>
      </c>
      <c r="I1559" s="8">
        <v>400</v>
      </c>
      <c r="J1559" s="7" t="s">
        <v>21</v>
      </c>
      <c r="K1559" s="7" t="s">
        <v>22</v>
      </c>
      <c r="L1559" s="9" t="s">
        <v>798</v>
      </c>
    </row>
    <row r="1560" spans="1:12" ht="16.5" hidden="1" customHeight="1" x14ac:dyDescent="0.3">
      <c r="A1560" s="8" t="s">
        <v>3481</v>
      </c>
      <c r="B1560" s="7" t="s">
        <v>3476</v>
      </c>
      <c r="C1560" s="7" t="s">
        <v>3476</v>
      </c>
      <c r="D1560" s="7"/>
      <c r="E1560" s="8" t="s">
        <v>794</v>
      </c>
      <c r="F1560" s="8" t="s">
        <v>799</v>
      </c>
      <c r="G1560" s="8">
        <v>5</v>
      </c>
      <c r="H1560" s="8" t="s">
        <v>15</v>
      </c>
      <c r="I1560" s="8">
        <v>400</v>
      </c>
      <c r="J1560" s="7" t="s">
        <v>21</v>
      </c>
      <c r="K1560" s="7" t="s">
        <v>22</v>
      </c>
      <c r="L1560" s="9" t="s">
        <v>800</v>
      </c>
    </row>
    <row r="1561" spans="1:12" ht="16.5" hidden="1" customHeight="1" x14ac:dyDescent="0.3">
      <c r="A1561" s="8" t="s">
        <v>3481</v>
      </c>
      <c r="B1561" s="7" t="s">
        <v>3476</v>
      </c>
      <c r="C1561" s="7" t="s">
        <v>3476</v>
      </c>
      <c r="D1561" s="7"/>
      <c r="E1561" s="8" t="s">
        <v>794</v>
      </c>
      <c r="F1561" s="8" t="s">
        <v>801</v>
      </c>
      <c r="G1561" s="8">
        <v>6</v>
      </c>
      <c r="H1561" s="8" t="s">
        <v>15</v>
      </c>
      <c r="I1561" s="8">
        <v>400</v>
      </c>
      <c r="J1561" s="7" t="s">
        <v>21</v>
      </c>
      <c r="K1561" s="7" t="s">
        <v>22</v>
      </c>
      <c r="L1561" s="9" t="s">
        <v>802</v>
      </c>
    </row>
    <row r="1562" spans="1:12" ht="16.5" hidden="1" customHeight="1" x14ac:dyDescent="0.3">
      <c r="A1562" s="8" t="s">
        <v>3481</v>
      </c>
      <c r="B1562" s="7" t="s">
        <v>3476</v>
      </c>
      <c r="C1562" s="7" t="s">
        <v>3476</v>
      </c>
      <c r="D1562" s="7"/>
      <c r="E1562" s="8" t="s">
        <v>794</v>
      </c>
      <c r="F1562" s="8" t="s">
        <v>803</v>
      </c>
      <c r="G1562" s="8">
        <v>7</v>
      </c>
      <c r="H1562" s="8" t="s">
        <v>15</v>
      </c>
      <c r="I1562" s="8">
        <v>400</v>
      </c>
      <c r="J1562" s="7" t="s">
        <v>21</v>
      </c>
      <c r="K1562" s="7" t="s">
        <v>22</v>
      </c>
      <c r="L1562" s="9" t="s">
        <v>804</v>
      </c>
    </row>
    <row r="1563" spans="1:12" ht="16.5" hidden="1" customHeight="1" x14ac:dyDescent="0.3">
      <c r="A1563" s="8" t="s">
        <v>3481</v>
      </c>
      <c r="B1563" s="7" t="s">
        <v>3476</v>
      </c>
      <c r="C1563" s="7" t="s">
        <v>3476</v>
      </c>
      <c r="D1563" s="7"/>
      <c r="E1563" s="8" t="s">
        <v>794</v>
      </c>
      <c r="F1563" s="8" t="s">
        <v>805</v>
      </c>
      <c r="G1563" s="8">
        <v>8</v>
      </c>
      <c r="H1563" s="8" t="s">
        <v>15</v>
      </c>
      <c r="I1563" s="8">
        <v>40</v>
      </c>
      <c r="J1563" s="7" t="s">
        <v>21</v>
      </c>
      <c r="K1563" s="7" t="s">
        <v>22</v>
      </c>
      <c r="L1563" s="9" t="s">
        <v>806</v>
      </c>
    </row>
    <row r="1564" spans="1:12" ht="16.5" hidden="1" customHeight="1" x14ac:dyDescent="0.3">
      <c r="A1564" s="8" t="s">
        <v>3481</v>
      </c>
      <c r="B1564" s="7" t="s">
        <v>3476</v>
      </c>
      <c r="C1564" s="7" t="s">
        <v>3476</v>
      </c>
      <c r="D1564" s="7"/>
      <c r="E1564" s="8" t="s">
        <v>794</v>
      </c>
      <c r="F1564" s="8" t="s">
        <v>18</v>
      </c>
      <c r="G1564" s="8">
        <v>9</v>
      </c>
      <c r="H1564" s="8" t="s">
        <v>15</v>
      </c>
      <c r="I1564" s="8">
        <v>40</v>
      </c>
      <c r="J1564" s="7" t="s">
        <v>21</v>
      </c>
      <c r="K1564" s="7" t="s">
        <v>22</v>
      </c>
      <c r="L1564" s="9" t="s">
        <v>807</v>
      </c>
    </row>
    <row r="1565" spans="1:12" ht="16.5" hidden="1" customHeight="1" x14ac:dyDescent="0.3">
      <c r="A1565" s="8" t="s">
        <v>3481</v>
      </c>
      <c r="B1565" s="7" t="s">
        <v>3476</v>
      </c>
      <c r="C1565" s="7" t="s">
        <v>3476</v>
      </c>
      <c r="D1565" s="7"/>
      <c r="E1565" s="8" t="s">
        <v>794</v>
      </c>
      <c r="F1565" s="8" t="s">
        <v>59</v>
      </c>
      <c r="G1565" s="8">
        <v>10</v>
      </c>
      <c r="H1565" s="8" t="s">
        <v>15</v>
      </c>
      <c r="I1565" s="8">
        <v>10</v>
      </c>
      <c r="J1565" s="7" t="s">
        <v>21</v>
      </c>
      <c r="K1565" s="7" t="s">
        <v>22</v>
      </c>
      <c r="L1565" s="9" t="s">
        <v>106</v>
      </c>
    </row>
    <row r="1566" spans="1:12" ht="16.5" hidden="1" customHeight="1" x14ac:dyDescent="0.3">
      <c r="A1566" s="8" t="s">
        <v>3481</v>
      </c>
      <c r="B1566" s="7" t="s">
        <v>3476</v>
      </c>
      <c r="C1566" s="7" t="s">
        <v>3476</v>
      </c>
      <c r="D1566" s="7"/>
      <c r="E1566" s="8" t="s">
        <v>794</v>
      </c>
      <c r="F1566" s="8" t="s">
        <v>53</v>
      </c>
      <c r="G1566" s="8">
        <v>11</v>
      </c>
      <c r="H1566" s="8" t="s">
        <v>15</v>
      </c>
      <c r="I1566" s="8">
        <v>40</v>
      </c>
      <c r="J1566" s="7" t="s">
        <v>21</v>
      </c>
      <c r="K1566" s="7" t="s">
        <v>22</v>
      </c>
      <c r="L1566" s="9" t="s">
        <v>157</v>
      </c>
    </row>
    <row r="1567" spans="1:12" ht="16.5" hidden="1" customHeight="1" x14ac:dyDescent="0.3">
      <c r="A1567" s="8" t="s">
        <v>3481</v>
      </c>
      <c r="B1567" s="7" t="s">
        <v>3476</v>
      </c>
      <c r="C1567" s="7" t="s">
        <v>3476</v>
      </c>
      <c r="D1567" s="7"/>
      <c r="E1567" s="8" t="s">
        <v>794</v>
      </c>
      <c r="F1567" s="8" t="s">
        <v>55</v>
      </c>
      <c r="G1567" s="8">
        <v>12</v>
      </c>
      <c r="H1567" s="8" t="s">
        <v>43</v>
      </c>
      <c r="I1567" s="8">
        <v>7</v>
      </c>
      <c r="J1567" s="7" t="s">
        <v>21</v>
      </c>
      <c r="K1567" s="7" t="s">
        <v>22</v>
      </c>
      <c r="L1567" s="9" t="s">
        <v>159</v>
      </c>
    </row>
    <row r="1568" spans="1:12" ht="16.5" hidden="1" customHeight="1" x14ac:dyDescent="0.3">
      <c r="A1568" s="8" t="s">
        <v>3481</v>
      </c>
      <c r="B1568" s="7" t="s">
        <v>3476</v>
      </c>
      <c r="C1568" s="7" t="s">
        <v>3476</v>
      </c>
      <c r="D1568" s="7"/>
      <c r="E1568" s="8" t="s">
        <v>794</v>
      </c>
      <c r="F1568" s="8" t="s">
        <v>57</v>
      </c>
      <c r="G1568" s="8">
        <v>13</v>
      </c>
      <c r="H1568" s="8" t="s">
        <v>15</v>
      </c>
      <c r="I1568" s="8">
        <v>40</v>
      </c>
      <c r="J1568" s="7" t="s">
        <v>21</v>
      </c>
      <c r="K1568" s="7" t="s">
        <v>22</v>
      </c>
      <c r="L1568" s="9" t="s">
        <v>158</v>
      </c>
    </row>
    <row r="1569" spans="1:12" ht="16.5" hidden="1" customHeight="1" x14ac:dyDescent="0.3">
      <c r="A1569" s="8" t="s">
        <v>3481</v>
      </c>
      <c r="B1569" s="7" t="s">
        <v>3476</v>
      </c>
      <c r="C1569" s="7" t="s">
        <v>3476</v>
      </c>
      <c r="D1569" s="7"/>
      <c r="E1569" s="8" t="s">
        <v>794</v>
      </c>
      <c r="F1569" s="8" t="s">
        <v>61</v>
      </c>
      <c r="G1569" s="8">
        <v>14</v>
      </c>
      <c r="H1569" s="8" t="s">
        <v>15</v>
      </c>
      <c r="I1569" s="8">
        <v>40</v>
      </c>
      <c r="J1569" s="7" t="s">
        <v>21</v>
      </c>
      <c r="K1569" s="7" t="s">
        <v>22</v>
      </c>
      <c r="L1569" s="9" t="s">
        <v>107</v>
      </c>
    </row>
    <row r="1570" spans="1:12" ht="16.5" hidden="1" customHeight="1" x14ac:dyDescent="0.3">
      <c r="A1570" s="8" t="s">
        <v>3481</v>
      </c>
      <c r="B1570" s="7" t="s">
        <v>3476</v>
      </c>
      <c r="C1570" s="7" t="s">
        <v>3476</v>
      </c>
      <c r="D1570" s="7"/>
      <c r="E1570" s="8" t="s">
        <v>794</v>
      </c>
      <c r="F1570" s="8" t="s">
        <v>63</v>
      </c>
      <c r="G1570" s="8">
        <v>15</v>
      </c>
      <c r="H1570" s="8" t="s">
        <v>15</v>
      </c>
      <c r="I1570" s="8">
        <v>40</v>
      </c>
      <c r="J1570" s="7" t="s">
        <v>21</v>
      </c>
      <c r="K1570" s="7" t="s">
        <v>22</v>
      </c>
      <c r="L1570" s="9" t="s">
        <v>108</v>
      </c>
    </row>
    <row r="1571" spans="1:12" ht="16.5" hidden="1" customHeight="1" x14ac:dyDescent="0.3">
      <c r="A1571" s="8" t="s">
        <v>3481</v>
      </c>
      <c r="B1571" s="7" t="s">
        <v>3476</v>
      </c>
      <c r="C1571" s="7" t="s">
        <v>3476</v>
      </c>
      <c r="D1571" s="7"/>
      <c r="E1571" s="8" t="s">
        <v>794</v>
      </c>
      <c r="F1571" s="8" t="s">
        <v>65</v>
      </c>
      <c r="G1571" s="8">
        <v>16</v>
      </c>
      <c r="H1571" s="8" t="s">
        <v>43</v>
      </c>
      <c r="I1571" s="8">
        <v>7</v>
      </c>
      <c r="J1571" s="7" t="s">
        <v>21</v>
      </c>
      <c r="K1571" s="7" t="s">
        <v>22</v>
      </c>
      <c r="L1571" s="9" t="s">
        <v>109</v>
      </c>
    </row>
    <row r="1572" spans="1:12" ht="16.5" hidden="1" customHeight="1" x14ac:dyDescent="0.3">
      <c r="A1572" s="8" t="s">
        <v>3481</v>
      </c>
      <c r="B1572" s="7" t="s">
        <v>3476</v>
      </c>
      <c r="C1572" s="7" t="s">
        <v>3476</v>
      </c>
      <c r="D1572" s="7"/>
      <c r="E1572" s="8" t="s">
        <v>794</v>
      </c>
      <c r="F1572" s="8" t="s">
        <v>110</v>
      </c>
      <c r="G1572" s="8">
        <v>17</v>
      </c>
      <c r="H1572" s="8" t="s">
        <v>15</v>
      </c>
      <c r="I1572" s="8">
        <v>40</v>
      </c>
      <c r="J1572" s="7" t="s">
        <v>21</v>
      </c>
      <c r="K1572" s="7" t="s">
        <v>22</v>
      </c>
      <c r="L1572" s="9" t="s">
        <v>111</v>
      </c>
    </row>
    <row r="1573" spans="1:12" ht="16.5" hidden="1" customHeight="1" x14ac:dyDescent="0.3">
      <c r="A1573" s="8" t="s">
        <v>3481</v>
      </c>
      <c r="B1573" s="7" t="s">
        <v>3476</v>
      </c>
      <c r="C1573" s="7" t="s">
        <v>3476</v>
      </c>
      <c r="D1573" s="7"/>
      <c r="E1573" s="8" t="s">
        <v>794</v>
      </c>
      <c r="F1573" s="8" t="s">
        <v>67</v>
      </c>
      <c r="G1573" s="8">
        <v>18</v>
      </c>
      <c r="H1573" s="8" t="s">
        <v>15</v>
      </c>
      <c r="I1573" s="8">
        <v>40</v>
      </c>
      <c r="J1573" s="7" t="s">
        <v>21</v>
      </c>
      <c r="K1573" s="7" t="s">
        <v>22</v>
      </c>
      <c r="L1573" s="9" t="s">
        <v>112</v>
      </c>
    </row>
    <row r="1574" spans="1:12" ht="16.5" hidden="1" customHeight="1" x14ac:dyDescent="0.3">
      <c r="A1574" s="8" t="s">
        <v>3481</v>
      </c>
      <c r="B1574" s="7" t="s">
        <v>3476</v>
      </c>
      <c r="C1574" s="7" t="s">
        <v>3476</v>
      </c>
      <c r="D1574" s="7"/>
      <c r="E1574" s="8" t="s">
        <v>794</v>
      </c>
      <c r="F1574" s="8" t="s">
        <v>69</v>
      </c>
      <c r="G1574" s="8">
        <v>19</v>
      </c>
      <c r="H1574" s="8" t="s">
        <v>15</v>
      </c>
      <c r="I1574" s="8">
        <v>500</v>
      </c>
      <c r="J1574" s="7" t="s">
        <v>21</v>
      </c>
      <c r="K1574" s="7" t="s">
        <v>22</v>
      </c>
      <c r="L1574" s="9" t="s">
        <v>113</v>
      </c>
    </row>
    <row r="1575" spans="1:12" ht="16.5" hidden="1" customHeight="1" x14ac:dyDescent="0.3">
      <c r="A1575" s="8" t="s">
        <v>3481</v>
      </c>
      <c r="B1575" s="7" t="s">
        <v>3476</v>
      </c>
      <c r="C1575" s="7" t="s">
        <v>3476</v>
      </c>
      <c r="D1575" s="7"/>
      <c r="E1575" s="8" t="s">
        <v>808</v>
      </c>
      <c r="F1575" s="8" t="s">
        <v>788</v>
      </c>
      <c r="G1575" s="8">
        <v>1</v>
      </c>
      <c r="H1575" s="8" t="s">
        <v>15</v>
      </c>
      <c r="I1575" s="8">
        <v>40</v>
      </c>
      <c r="J1575" s="7" t="s">
        <v>16</v>
      </c>
      <c r="K1575" s="7" t="s">
        <v>11</v>
      </c>
      <c r="L1575" s="9" t="s">
        <v>795</v>
      </c>
    </row>
    <row r="1576" spans="1:12" ht="16.5" hidden="1" customHeight="1" x14ac:dyDescent="0.3">
      <c r="A1576" s="8" t="s">
        <v>3481</v>
      </c>
      <c r="B1576" s="7" t="s">
        <v>3476</v>
      </c>
      <c r="C1576" s="7" t="s">
        <v>3476</v>
      </c>
      <c r="D1576" s="7"/>
      <c r="E1576" s="8" t="s">
        <v>808</v>
      </c>
      <c r="F1576" s="8" t="s">
        <v>600</v>
      </c>
      <c r="G1576" s="8">
        <v>2</v>
      </c>
      <c r="H1576" s="8" t="s">
        <v>15</v>
      </c>
      <c r="I1576" s="8">
        <v>40</v>
      </c>
      <c r="J1576" s="7" t="s">
        <v>16</v>
      </c>
      <c r="K1576" s="7" t="s">
        <v>11</v>
      </c>
      <c r="L1576" s="9" t="s">
        <v>796</v>
      </c>
    </row>
    <row r="1577" spans="1:12" ht="16.5" hidden="1" customHeight="1" x14ac:dyDescent="0.3">
      <c r="A1577" s="8" t="s">
        <v>3481</v>
      </c>
      <c r="B1577" s="7" t="s">
        <v>3476</v>
      </c>
      <c r="C1577" s="7" t="s">
        <v>3476</v>
      </c>
      <c r="D1577" s="7"/>
      <c r="E1577" s="8" t="s">
        <v>808</v>
      </c>
      <c r="F1577" s="8" t="s">
        <v>76</v>
      </c>
      <c r="G1577" s="8">
        <v>3</v>
      </c>
      <c r="H1577" s="8" t="s">
        <v>15</v>
      </c>
      <c r="I1577" s="8">
        <v>400</v>
      </c>
      <c r="J1577" s="7" t="s">
        <v>21</v>
      </c>
      <c r="K1577" s="7" t="s">
        <v>22</v>
      </c>
      <c r="L1577" s="9" t="s">
        <v>93</v>
      </c>
    </row>
    <row r="1578" spans="1:12" ht="16.5" hidden="1" customHeight="1" x14ac:dyDescent="0.3">
      <c r="A1578" s="8" t="s">
        <v>3481</v>
      </c>
      <c r="B1578" s="7" t="s">
        <v>3476</v>
      </c>
      <c r="C1578" s="7" t="s">
        <v>3476</v>
      </c>
      <c r="D1578" s="7"/>
      <c r="E1578" s="8" t="s">
        <v>808</v>
      </c>
      <c r="F1578" s="8" t="s">
        <v>797</v>
      </c>
      <c r="G1578" s="8">
        <v>4</v>
      </c>
      <c r="H1578" s="8" t="s">
        <v>15</v>
      </c>
      <c r="I1578" s="8">
        <v>400</v>
      </c>
      <c r="J1578" s="7" t="s">
        <v>21</v>
      </c>
      <c r="K1578" s="7" t="s">
        <v>22</v>
      </c>
      <c r="L1578" s="9" t="s">
        <v>798</v>
      </c>
    </row>
    <row r="1579" spans="1:12" ht="16.5" hidden="1" customHeight="1" x14ac:dyDescent="0.3">
      <c r="A1579" s="8" t="s">
        <v>3481</v>
      </c>
      <c r="B1579" s="7" t="s">
        <v>3476</v>
      </c>
      <c r="C1579" s="7" t="s">
        <v>3476</v>
      </c>
      <c r="D1579" s="7"/>
      <c r="E1579" s="8" t="s">
        <v>808</v>
      </c>
      <c r="F1579" s="8" t="s">
        <v>799</v>
      </c>
      <c r="G1579" s="8">
        <v>5</v>
      </c>
      <c r="H1579" s="8" t="s">
        <v>15</v>
      </c>
      <c r="I1579" s="8">
        <v>400</v>
      </c>
      <c r="J1579" s="7" t="s">
        <v>21</v>
      </c>
      <c r="K1579" s="7" t="s">
        <v>22</v>
      </c>
      <c r="L1579" s="9" t="s">
        <v>800</v>
      </c>
    </row>
    <row r="1580" spans="1:12" ht="16.5" hidden="1" customHeight="1" x14ac:dyDescent="0.3">
      <c r="A1580" s="8" t="s">
        <v>3481</v>
      </c>
      <c r="B1580" s="7" t="s">
        <v>3476</v>
      </c>
      <c r="C1580" s="7" t="s">
        <v>3476</v>
      </c>
      <c r="D1580" s="7"/>
      <c r="E1580" s="8" t="s">
        <v>808</v>
      </c>
      <c r="F1580" s="8" t="s">
        <v>801</v>
      </c>
      <c r="G1580" s="8">
        <v>6</v>
      </c>
      <c r="H1580" s="8" t="s">
        <v>15</v>
      </c>
      <c r="I1580" s="8">
        <v>400</v>
      </c>
      <c r="J1580" s="7" t="s">
        <v>21</v>
      </c>
      <c r="K1580" s="7" t="s">
        <v>22</v>
      </c>
      <c r="L1580" s="9" t="s">
        <v>802</v>
      </c>
    </row>
    <row r="1581" spans="1:12" ht="16.5" hidden="1" customHeight="1" x14ac:dyDescent="0.3">
      <c r="A1581" s="8" t="s">
        <v>3481</v>
      </c>
      <c r="B1581" s="7" t="s">
        <v>3476</v>
      </c>
      <c r="C1581" s="7" t="s">
        <v>3476</v>
      </c>
      <c r="D1581" s="7"/>
      <c r="E1581" s="8" t="s">
        <v>808</v>
      </c>
      <c r="F1581" s="8" t="s">
        <v>803</v>
      </c>
      <c r="G1581" s="8">
        <v>7</v>
      </c>
      <c r="H1581" s="8" t="s">
        <v>15</v>
      </c>
      <c r="I1581" s="8">
        <v>400</v>
      </c>
      <c r="J1581" s="7" t="s">
        <v>21</v>
      </c>
      <c r="K1581" s="7" t="s">
        <v>22</v>
      </c>
      <c r="L1581" s="9" t="s">
        <v>804</v>
      </c>
    </row>
    <row r="1582" spans="1:12" ht="16.5" hidden="1" customHeight="1" x14ac:dyDescent="0.3">
      <c r="A1582" s="8" t="s">
        <v>3481</v>
      </c>
      <c r="B1582" s="7" t="s">
        <v>3476</v>
      </c>
      <c r="C1582" s="7" t="s">
        <v>3476</v>
      </c>
      <c r="D1582" s="7"/>
      <c r="E1582" s="8" t="s">
        <v>808</v>
      </c>
      <c r="F1582" s="8" t="s">
        <v>805</v>
      </c>
      <c r="G1582" s="8">
        <v>8</v>
      </c>
      <c r="H1582" s="8" t="s">
        <v>15</v>
      </c>
      <c r="I1582" s="8">
        <v>40</v>
      </c>
      <c r="J1582" s="7" t="s">
        <v>21</v>
      </c>
      <c r="K1582" s="7" t="s">
        <v>22</v>
      </c>
      <c r="L1582" s="9" t="s">
        <v>806</v>
      </c>
    </row>
    <row r="1583" spans="1:12" ht="16.5" hidden="1" customHeight="1" x14ac:dyDescent="0.3">
      <c r="A1583" s="8" t="s">
        <v>3481</v>
      </c>
      <c r="B1583" s="7" t="s">
        <v>3476</v>
      </c>
      <c r="C1583" s="7" t="s">
        <v>3476</v>
      </c>
      <c r="D1583" s="7"/>
      <c r="E1583" s="8" t="s">
        <v>808</v>
      </c>
      <c r="F1583" s="8" t="s">
        <v>18</v>
      </c>
      <c r="G1583" s="8">
        <v>9</v>
      </c>
      <c r="H1583" s="8" t="s">
        <v>15</v>
      </c>
      <c r="I1583" s="8">
        <v>40</v>
      </c>
      <c r="J1583" s="7" t="s">
        <v>21</v>
      </c>
      <c r="K1583" s="7" t="s">
        <v>22</v>
      </c>
      <c r="L1583" s="9" t="s">
        <v>807</v>
      </c>
    </row>
    <row r="1584" spans="1:12" ht="16.5" hidden="1" customHeight="1" x14ac:dyDescent="0.3">
      <c r="A1584" s="8" t="s">
        <v>3481</v>
      </c>
      <c r="B1584" s="7" t="s">
        <v>3476</v>
      </c>
      <c r="C1584" s="7" t="s">
        <v>3476</v>
      </c>
      <c r="D1584" s="7"/>
      <c r="E1584" s="8" t="s">
        <v>808</v>
      </c>
      <c r="F1584" s="8" t="s">
        <v>59</v>
      </c>
      <c r="G1584" s="8">
        <v>10</v>
      </c>
      <c r="H1584" s="8" t="s">
        <v>15</v>
      </c>
      <c r="I1584" s="8">
        <v>10</v>
      </c>
      <c r="J1584" s="7" t="s">
        <v>21</v>
      </c>
      <c r="K1584" s="7" t="s">
        <v>22</v>
      </c>
      <c r="L1584" s="9" t="s">
        <v>106</v>
      </c>
    </row>
    <row r="1585" spans="1:12" ht="16.5" hidden="1" customHeight="1" x14ac:dyDescent="0.3">
      <c r="A1585" s="8" t="s">
        <v>3481</v>
      </c>
      <c r="B1585" s="7" t="s">
        <v>3476</v>
      </c>
      <c r="C1585" s="7" t="s">
        <v>3476</v>
      </c>
      <c r="D1585" s="7"/>
      <c r="E1585" s="8" t="s">
        <v>808</v>
      </c>
      <c r="F1585" s="8" t="s">
        <v>53</v>
      </c>
      <c r="G1585" s="8">
        <v>11</v>
      </c>
      <c r="H1585" s="8" t="s">
        <v>15</v>
      </c>
      <c r="I1585" s="8">
        <v>40</v>
      </c>
      <c r="J1585" s="7" t="s">
        <v>21</v>
      </c>
      <c r="K1585" s="7" t="s">
        <v>22</v>
      </c>
      <c r="L1585" s="9" t="s">
        <v>157</v>
      </c>
    </row>
    <row r="1586" spans="1:12" ht="16.5" hidden="1" customHeight="1" x14ac:dyDescent="0.3">
      <c r="A1586" s="8" t="s">
        <v>3481</v>
      </c>
      <c r="B1586" s="7" t="s">
        <v>3476</v>
      </c>
      <c r="C1586" s="7" t="s">
        <v>3476</v>
      </c>
      <c r="D1586" s="7"/>
      <c r="E1586" s="8" t="s">
        <v>808</v>
      </c>
      <c r="F1586" s="8" t="s">
        <v>55</v>
      </c>
      <c r="G1586" s="8">
        <v>12</v>
      </c>
      <c r="H1586" s="8" t="s">
        <v>43</v>
      </c>
      <c r="I1586" s="8">
        <v>7</v>
      </c>
      <c r="J1586" s="7" t="s">
        <v>21</v>
      </c>
      <c r="K1586" s="7" t="s">
        <v>22</v>
      </c>
      <c r="L1586" s="9" t="s">
        <v>159</v>
      </c>
    </row>
    <row r="1587" spans="1:12" ht="16.5" hidden="1" customHeight="1" x14ac:dyDescent="0.3">
      <c r="A1587" s="8" t="s">
        <v>3481</v>
      </c>
      <c r="B1587" s="7" t="s">
        <v>3476</v>
      </c>
      <c r="C1587" s="7" t="s">
        <v>3476</v>
      </c>
      <c r="D1587" s="7"/>
      <c r="E1587" s="8" t="s">
        <v>808</v>
      </c>
      <c r="F1587" s="8" t="s">
        <v>57</v>
      </c>
      <c r="G1587" s="8">
        <v>13</v>
      </c>
      <c r="H1587" s="8" t="s">
        <v>15</v>
      </c>
      <c r="I1587" s="8">
        <v>40</v>
      </c>
      <c r="J1587" s="7" t="s">
        <v>21</v>
      </c>
      <c r="K1587" s="7" t="s">
        <v>22</v>
      </c>
      <c r="L1587" s="9" t="s">
        <v>158</v>
      </c>
    </row>
    <row r="1588" spans="1:12" ht="16.5" hidden="1" customHeight="1" x14ac:dyDescent="0.3">
      <c r="A1588" s="8" t="s">
        <v>3481</v>
      </c>
      <c r="B1588" s="7" t="s">
        <v>3476</v>
      </c>
      <c r="C1588" s="7" t="s">
        <v>3476</v>
      </c>
      <c r="D1588" s="7"/>
      <c r="E1588" s="8" t="s">
        <v>808</v>
      </c>
      <c r="F1588" s="8" t="s">
        <v>61</v>
      </c>
      <c r="G1588" s="8">
        <v>14</v>
      </c>
      <c r="H1588" s="8" t="s">
        <v>15</v>
      </c>
      <c r="I1588" s="8">
        <v>40</v>
      </c>
      <c r="J1588" s="7" t="s">
        <v>21</v>
      </c>
      <c r="K1588" s="7" t="s">
        <v>22</v>
      </c>
      <c r="L1588" s="9" t="s">
        <v>107</v>
      </c>
    </row>
    <row r="1589" spans="1:12" ht="16.5" hidden="1" customHeight="1" x14ac:dyDescent="0.3">
      <c r="A1589" s="8" t="s">
        <v>3481</v>
      </c>
      <c r="B1589" s="7" t="s">
        <v>3476</v>
      </c>
      <c r="C1589" s="7" t="s">
        <v>3476</v>
      </c>
      <c r="D1589" s="7"/>
      <c r="E1589" s="8" t="s">
        <v>808</v>
      </c>
      <c r="F1589" s="8" t="s">
        <v>63</v>
      </c>
      <c r="G1589" s="8">
        <v>15</v>
      </c>
      <c r="H1589" s="8" t="s">
        <v>15</v>
      </c>
      <c r="I1589" s="8">
        <v>40</v>
      </c>
      <c r="J1589" s="7" t="s">
        <v>16</v>
      </c>
      <c r="K1589" s="7" t="s">
        <v>11</v>
      </c>
      <c r="L1589" s="9" t="s">
        <v>108</v>
      </c>
    </row>
    <row r="1590" spans="1:12" ht="16.5" hidden="1" customHeight="1" x14ac:dyDescent="0.3">
      <c r="A1590" s="8" t="s">
        <v>3481</v>
      </c>
      <c r="B1590" s="7" t="s">
        <v>3476</v>
      </c>
      <c r="C1590" s="7" t="s">
        <v>3476</v>
      </c>
      <c r="D1590" s="7"/>
      <c r="E1590" s="8" t="s">
        <v>808</v>
      </c>
      <c r="F1590" s="8" t="s">
        <v>65</v>
      </c>
      <c r="G1590" s="8">
        <v>16</v>
      </c>
      <c r="H1590" s="8" t="s">
        <v>43</v>
      </c>
      <c r="I1590" s="8">
        <v>7</v>
      </c>
      <c r="J1590" s="7" t="s">
        <v>21</v>
      </c>
      <c r="K1590" s="7" t="s">
        <v>22</v>
      </c>
      <c r="L1590" s="9" t="s">
        <v>109</v>
      </c>
    </row>
    <row r="1591" spans="1:12" ht="16.5" hidden="1" customHeight="1" x14ac:dyDescent="0.3">
      <c r="A1591" s="8" t="s">
        <v>3481</v>
      </c>
      <c r="B1591" s="7" t="s">
        <v>3476</v>
      </c>
      <c r="C1591" s="7" t="s">
        <v>3476</v>
      </c>
      <c r="D1591" s="7"/>
      <c r="E1591" s="8" t="s">
        <v>808</v>
      </c>
      <c r="F1591" s="8" t="s">
        <v>110</v>
      </c>
      <c r="G1591" s="8">
        <v>17</v>
      </c>
      <c r="H1591" s="8" t="s">
        <v>15</v>
      </c>
      <c r="I1591" s="8">
        <v>40</v>
      </c>
      <c r="J1591" s="7" t="s">
        <v>21</v>
      </c>
      <c r="K1591" s="7" t="s">
        <v>22</v>
      </c>
      <c r="L1591" s="9" t="s">
        <v>111</v>
      </c>
    </row>
    <row r="1592" spans="1:12" ht="16.5" hidden="1" customHeight="1" x14ac:dyDescent="0.3">
      <c r="A1592" s="8" t="s">
        <v>3481</v>
      </c>
      <c r="B1592" s="7" t="s">
        <v>3476</v>
      </c>
      <c r="C1592" s="7" t="s">
        <v>3476</v>
      </c>
      <c r="D1592" s="7"/>
      <c r="E1592" s="8" t="s">
        <v>808</v>
      </c>
      <c r="F1592" s="8" t="s">
        <v>67</v>
      </c>
      <c r="G1592" s="8">
        <v>18</v>
      </c>
      <c r="H1592" s="8" t="s">
        <v>15</v>
      </c>
      <c r="I1592" s="8">
        <v>40</v>
      </c>
      <c r="J1592" s="7" t="s">
        <v>21</v>
      </c>
      <c r="K1592" s="7" t="s">
        <v>22</v>
      </c>
      <c r="L1592" s="9" t="s">
        <v>112</v>
      </c>
    </row>
    <row r="1593" spans="1:12" ht="16.5" hidden="1" customHeight="1" x14ac:dyDescent="0.3">
      <c r="A1593" s="8" t="s">
        <v>3481</v>
      </c>
      <c r="B1593" s="7" t="s">
        <v>3476</v>
      </c>
      <c r="C1593" s="7" t="s">
        <v>3476</v>
      </c>
      <c r="D1593" s="7"/>
      <c r="E1593" s="8" t="s">
        <v>808</v>
      </c>
      <c r="F1593" s="8" t="s">
        <v>69</v>
      </c>
      <c r="G1593" s="8">
        <v>19</v>
      </c>
      <c r="H1593" s="8" t="s">
        <v>15</v>
      </c>
      <c r="I1593" s="8">
        <v>500</v>
      </c>
      <c r="J1593" s="7" t="s">
        <v>21</v>
      </c>
      <c r="K1593" s="7" t="s">
        <v>22</v>
      </c>
      <c r="L1593" s="9" t="s">
        <v>113</v>
      </c>
    </row>
    <row r="1594" spans="1:12" ht="16.5" hidden="1" customHeight="1" x14ac:dyDescent="0.3">
      <c r="A1594" s="8" t="s">
        <v>3481</v>
      </c>
      <c r="B1594" s="7" t="s">
        <v>3476</v>
      </c>
      <c r="C1594" s="7" t="s">
        <v>3476</v>
      </c>
      <c r="D1594" s="7"/>
      <c r="E1594" s="8" t="s">
        <v>809</v>
      </c>
      <c r="F1594" s="8" t="s">
        <v>212</v>
      </c>
      <c r="G1594" s="8">
        <v>1</v>
      </c>
      <c r="H1594" s="8" t="s">
        <v>15</v>
      </c>
      <c r="I1594" s="8">
        <v>40</v>
      </c>
      <c r="J1594" s="7" t="s">
        <v>16</v>
      </c>
      <c r="K1594" s="7" t="s">
        <v>11</v>
      </c>
      <c r="L1594" s="9" t="s">
        <v>810</v>
      </c>
    </row>
    <row r="1595" spans="1:12" ht="16.5" hidden="1" customHeight="1" x14ac:dyDescent="0.3">
      <c r="A1595" s="8" t="s">
        <v>3481</v>
      </c>
      <c r="B1595" s="7" t="s">
        <v>3476</v>
      </c>
      <c r="C1595" s="7" t="s">
        <v>3476</v>
      </c>
      <c r="D1595" s="7"/>
      <c r="E1595" s="8" t="s">
        <v>809</v>
      </c>
      <c r="F1595" s="8" t="s">
        <v>811</v>
      </c>
      <c r="G1595" s="8">
        <v>2</v>
      </c>
      <c r="H1595" s="8" t="s">
        <v>15</v>
      </c>
      <c r="I1595" s="8">
        <v>40</v>
      </c>
      <c r="J1595" s="7" t="s">
        <v>16</v>
      </c>
      <c r="K1595" s="7" t="s">
        <v>11</v>
      </c>
      <c r="L1595" s="9" t="s">
        <v>812</v>
      </c>
    </row>
    <row r="1596" spans="1:12" ht="16.5" hidden="1" customHeight="1" x14ac:dyDescent="0.3">
      <c r="A1596" s="8" t="s">
        <v>3481</v>
      </c>
      <c r="B1596" s="7" t="s">
        <v>3476</v>
      </c>
      <c r="C1596" s="7" t="s">
        <v>3476</v>
      </c>
      <c r="D1596" s="7"/>
      <c r="E1596" s="8" t="s">
        <v>809</v>
      </c>
      <c r="F1596" s="8" t="s">
        <v>813</v>
      </c>
      <c r="G1596" s="8">
        <v>3</v>
      </c>
      <c r="H1596" s="8" t="s">
        <v>15</v>
      </c>
      <c r="I1596" s="8">
        <v>40</v>
      </c>
      <c r="J1596" s="7" t="s">
        <v>16</v>
      </c>
      <c r="K1596" s="7" t="s">
        <v>11</v>
      </c>
      <c r="L1596" s="9" t="s">
        <v>814</v>
      </c>
    </row>
    <row r="1597" spans="1:12" ht="16.5" hidden="1" customHeight="1" x14ac:dyDescent="0.3">
      <c r="A1597" s="8" t="s">
        <v>3481</v>
      </c>
      <c r="B1597" s="7" t="s">
        <v>3476</v>
      </c>
      <c r="C1597" s="7" t="s">
        <v>3476</v>
      </c>
      <c r="D1597" s="7"/>
      <c r="E1597" s="8" t="s">
        <v>809</v>
      </c>
      <c r="F1597" s="8" t="s">
        <v>815</v>
      </c>
      <c r="G1597" s="8">
        <v>4</v>
      </c>
      <c r="H1597" s="8" t="s">
        <v>15</v>
      </c>
      <c r="I1597" s="8">
        <v>400</v>
      </c>
      <c r="J1597" s="7" t="s">
        <v>21</v>
      </c>
      <c r="K1597" s="7" t="s">
        <v>22</v>
      </c>
      <c r="L1597" s="9" t="s">
        <v>816</v>
      </c>
    </row>
    <row r="1598" spans="1:12" ht="16.5" hidden="1" customHeight="1" x14ac:dyDescent="0.3">
      <c r="A1598" s="8" t="s">
        <v>3481</v>
      </c>
      <c r="B1598" s="7" t="s">
        <v>3476</v>
      </c>
      <c r="C1598" s="7" t="s">
        <v>3476</v>
      </c>
      <c r="D1598" s="7"/>
      <c r="E1598" s="8" t="s">
        <v>809</v>
      </c>
      <c r="F1598" s="8" t="s">
        <v>789</v>
      </c>
      <c r="G1598" s="8">
        <v>5</v>
      </c>
      <c r="H1598" s="8" t="s">
        <v>15</v>
      </c>
      <c r="I1598" s="8">
        <v>400</v>
      </c>
      <c r="J1598" s="7" t="s">
        <v>21</v>
      </c>
      <c r="K1598" s="7" t="s">
        <v>22</v>
      </c>
      <c r="L1598" s="9" t="s">
        <v>817</v>
      </c>
    </row>
    <row r="1599" spans="1:12" ht="16.5" hidden="1" customHeight="1" x14ac:dyDescent="0.3">
      <c r="A1599" s="8" t="s">
        <v>3481</v>
      </c>
      <c r="B1599" s="7" t="s">
        <v>3476</v>
      </c>
      <c r="C1599" s="7" t="s">
        <v>3476</v>
      </c>
      <c r="D1599" s="7"/>
      <c r="E1599" s="8" t="s">
        <v>809</v>
      </c>
      <c r="F1599" s="8" t="s">
        <v>790</v>
      </c>
      <c r="G1599" s="8">
        <v>6</v>
      </c>
      <c r="H1599" s="8" t="s">
        <v>125</v>
      </c>
      <c r="I1599" s="8">
        <v>22</v>
      </c>
      <c r="J1599" s="7" t="s">
        <v>21</v>
      </c>
      <c r="K1599" s="7" t="s">
        <v>22</v>
      </c>
      <c r="L1599" s="9" t="s">
        <v>818</v>
      </c>
    </row>
    <row r="1600" spans="1:12" ht="16.5" hidden="1" customHeight="1" x14ac:dyDescent="0.3">
      <c r="A1600" s="8" t="s">
        <v>3481</v>
      </c>
      <c r="B1600" s="7" t="s">
        <v>3476</v>
      </c>
      <c r="C1600" s="7" t="s">
        <v>3476</v>
      </c>
      <c r="D1600" s="7"/>
      <c r="E1600" s="8" t="s">
        <v>809</v>
      </c>
      <c r="F1600" s="8" t="s">
        <v>792</v>
      </c>
      <c r="G1600" s="8">
        <v>7</v>
      </c>
      <c r="H1600" s="8" t="s">
        <v>15</v>
      </c>
      <c r="I1600" s="8">
        <v>400</v>
      </c>
      <c r="J1600" s="7" t="s">
        <v>21</v>
      </c>
      <c r="K1600" s="7" t="s">
        <v>22</v>
      </c>
      <c r="L1600" s="9" t="s">
        <v>819</v>
      </c>
    </row>
    <row r="1601" spans="1:12" ht="16.5" hidden="1" customHeight="1" x14ac:dyDescent="0.3">
      <c r="A1601" s="8" t="s">
        <v>3481</v>
      </c>
      <c r="B1601" s="7" t="s">
        <v>3476</v>
      </c>
      <c r="C1601" s="7" t="s">
        <v>3476</v>
      </c>
      <c r="D1601" s="7"/>
      <c r="E1601" s="8" t="s">
        <v>809</v>
      </c>
      <c r="F1601" s="8" t="s">
        <v>61</v>
      </c>
      <c r="G1601" s="8">
        <v>8</v>
      </c>
      <c r="H1601" s="8" t="s">
        <v>15</v>
      </c>
      <c r="I1601" s="8">
        <v>40</v>
      </c>
      <c r="J1601" s="7" t="s">
        <v>21</v>
      </c>
      <c r="K1601" s="7" t="s">
        <v>22</v>
      </c>
      <c r="L1601" s="9" t="s">
        <v>107</v>
      </c>
    </row>
    <row r="1602" spans="1:12" ht="16.5" hidden="1" customHeight="1" x14ac:dyDescent="0.3">
      <c r="A1602" s="8" t="s">
        <v>3481</v>
      </c>
      <c r="B1602" s="7" t="s">
        <v>3476</v>
      </c>
      <c r="C1602" s="7" t="s">
        <v>3476</v>
      </c>
      <c r="D1602" s="7"/>
      <c r="E1602" s="8" t="s">
        <v>809</v>
      </c>
      <c r="F1602" s="8" t="s">
        <v>63</v>
      </c>
      <c r="G1602" s="8">
        <v>9</v>
      </c>
      <c r="H1602" s="8" t="s">
        <v>15</v>
      </c>
      <c r="I1602" s="8">
        <v>40</v>
      </c>
      <c r="J1602" s="7" t="s">
        <v>21</v>
      </c>
      <c r="K1602" s="7" t="s">
        <v>22</v>
      </c>
      <c r="L1602" s="9" t="s">
        <v>108</v>
      </c>
    </row>
    <row r="1603" spans="1:12" ht="16.5" hidden="1" customHeight="1" x14ac:dyDescent="0.3">
      <c r="A1603" s="8" t="s">
        <v>3481</v>
      </c>
      <c r="B1603" s="7" t="s">
        <v>3476</v>
      </c>
      <c r="C1603" s="7" t="s">
        <v>3476</v>
      </c>
      <c r="D1603" s="7"/>
      <c r="E1603" s="8" t="s">
        <v>809</v>
      </c>
      <c r="F1603" s="8" t="s">
        <v>65</v>
      </c>
      <c r="G1603" s="8">
        <v>10</v>
      </c>
      <c r="H1603" s="8" t="s">
        <v>43</v>
      </c>
      <c r="I1603" s="8">
        <v>7</v>
      </c>
      <c r="J1603" s="7" t="s">
        <v>21</v>
      </c>
      <c r="K1603" s="7" t="s">
        <v>22</v>
      </c>
      <c r="L1603" s="9" t="s">
        <v>109</v>
      </c>
    </row>
    <row r="1604" spans="1:12" ht="16.5" hidden="1" customHeight="1" x14ac:dyDescent="0.3">
      <c r="A1604" s="8" t="s">
        <v>3481</v>
      </c>
      <c r="B1604" s="7" t="s">
        <v>3476</v>
      </c>
      <c r="C1604" s="7" t="s">
        <v>3476</v>
      </c>
      <c r="D1604" s="7"/>
      <c r="E1604" s="8" t="s">
        <v>809</v>
      </c>
      <c r="F1604" s="8" t="s">
        <v>110</v>
      </c>
      <c r="G1604" s="8">
        <v>11</v>
      </c>
      <c r="H1604" s="8" t="s">
        <v>15</v>
      </c>
      <c r="I1604" s="8">
        <v>40</v>
      </c>
      <c r="J1604" s="7" t="s">
        <v>21</v>
      </c>
      <c r="K1604" s="7" t="s">
        <v>22</v>
      </c>
      <c r="L1604" s="9" t="s">
        <v>111</v>
      </c>
    </row>
    <row r="1605" spans="1:12" ht="16.5" hidden="1" customHeight="1" x14ac:dyDescent="0.3">
      <c r="A1605" s="8" t="s">
        <v>3481</v>
      </c>
      <c r="B1605" s="7" t="s">
        <v>3476</v>
      </c>
      <c r="C1605" s="7" t="s">
        <v>3476</v>
      </c>
      <c r="D1605" s="7"/>
      <c r="E1605" s="8" t="s">
        <v>809</v>
      </c>
      <c r="F1605" s="8" t="s">
        <v>67</v>
      </c>
      <c r="G1605" s="8">
        <v>12</v>
      </c>
      <c r="H1605" s="8" t="s">
        <v>15</v>
      </c>
      <c r="I1605" s="8">
        <v>40</v>
      </c>
      <c r="J1605" s="7" t="s">
        <v>21</v>
      </c>
      <c r="K1605" s="7" t="s">
        <v>22</v>
      </c>
      <c r="L1605" s="9" t="s">
        <v>112</v>
      </c>
    </row>
    <row r="1606" spans="1:12" ht="16.5" hidden="1" customHeight="1" x14ac:dyDescent="0.3">
      <c r="A1606" s="8" t="s">
        <v>3481</v>
      </c>
      <c r="B1606" s="7" t="s">
        <v>3476</v>
      </c>
      <c r="C1606" s="7" t="s">
        <v>3476</v>
      </c>
      <c r="D1606" s="7"/>
      <c r="E1606" s="8" t="s">
        <v>809</v>
      </c>
      <c r="F1606" s="8" t="s">
        <v>69</v>
      </c>
      <c r="G1606" s="8">
        <v>13</v>
      </c>
      <c r="H1606" s="8" t="s">
        <v>15</v>
      </c>
      <c r="I1606" s="8">
        <v>500</v>
      </c>
      <c r="J1606" s="7" t="s">
        <v>21</v>
      </c>
      <c r="K1606" s="7" t="s">
        <v>22</v>
      </c>
      <c r="L1606" s="9" t="s">
        <v>113</v>
      </c>
    </row>
    <row r="1607" spans="1:12" ht="16.5" hidden="1" customHeight="1" x14ac:dyDescent="0.3">
      <c r="A1607" s="8" t="s">
        <v>3481</v>
      </c>
      <c r="B1607" s="7" t="s">
        <v>3476</v>
      </c>
      <c r="C1607" s="7" t="s">
        <v>3476</v>
      </c>
      <c r="D1607" s="7"/>
      <c r="E1607" s="8" t="s">
        <v>820</v>
      </c>
      <c r="F1607" s="8" t="s">
        <v>212</v>
      </c>
      <c r="G1607" s="8">
        <v>1</v>
      </c>
      <c r="H1607" s="8" t="s">
        <v>15</v>
      </c>
      <c r="I1607" s="8">
        <v>40</v>
      </c>
      <c r="J1607" s="7" t="s">
        <v>16</v>
      </c>
      <c r="K1607" s="7" t="s">
        <v>11</v>
      </c>
      <c r="L1607" s="9" t="s">
        <v>810</v>
      </c>
    </row>
    <row r="1608" spans="1:12" ht="16.5" hidden="1" customHeight="1" x14ac:dyDescent="0.3">
      <c r="A1608" s="8" t="s">
        <v>3481</v>
      </c>
      <c r="B1608" s="7" t="s">
        <v>3476</v>
      </c>
      <c r="C1608" s="7" t="s">
        <v>3476</v>
      </c>
      <c r="D1608" s="7"/>
      <c r="E1608" s="8" t="s">
        <v>820</v>
      </c>
      <c r="F1608" s="8" t="s">
        <v>811</v>
      </c>
      <c r="G1608" s="8">
        <v>2</v>
      </c>
      <c r="H1608" s="8" t="s">
        <v>15</v>
      </c>
      <c r="I1608" s="8">
        <v>40</v>
      </c>
      <c r="J1608" s="7" t="s">
        <v>16</v>
      </c>
      <c r="K1608" s="7" t="s">
        <v>11</v>
      </c>
      <c r="L1608" s="9" t="s">
        <v>812</v>
      </c>
    </row>
    <row r="1609" spans="1:12" ht="16.5" hidden="1" customHeight="1" x14ac:dyDescent="0.3">
      <c r="A1609" s="8" t="s">
        <v>3481</v>
      </c>
      <c r="B1609" s="7" t="s">
        <v>3476</v>
      </c>
      <c r="C1609" s="7" t="s">
        <v>3476</v>
      </c>
      <c r="D1609" s="7"/>
      <c r="E1609" s="8" t="s">
        <v>820</v>
      </c>
      <c r="F1609" s="8" t="s">
        <v>813</v>
      </c>
      <c r="G1609" s="8">
        <v>3</v>
      </c>
      <c r="H1609" s="8" t="s">
        <v>15</v>
      </c>
      <c r="I1609" s="8">
        <v>40</v>
      </c>
      <c r="J1609" s="7" t="s">
        <v>16</v>
      </c>
      <c r="K1609" s="7" t="s">
        <v>11</v>
      </c>
      <c r="L1609" s="9" t="s">
        <v>814</v>
      </c>
    </row>
    <row r="1610" spans="1:12" ht="16.5" hidden="1" customHeight="1" x14ac:dyDescent="0.3">
      <c r="A1610" s="8" t="s">
        <v>3481</v>
      </c>
      <c r="B1610" s="7" t="s">
        <v>3476</v>
      </c>
      <c r="C1610" s="7" t="s">
        <v>3476</v>
      </c>
      <c r="D1610" s="7"/>
      <c r="E1610" s="8" t="s">
        <v>820</v>
      </c>
      <c r="F1610" s="8" t="s">
        <v>815</v>
      </c>
      <c r="G1610" s="8">
        <v>4</v>
      </c>
      <c r="H1610" s="8" t="s">
        <v>15</v>
      </c>
      <c r="I1610" s="8">
        <v>400</v>
      </c>
      <c r="J1610" s="7" t="s">
        <v>21</v>
      </c>
      <c r="K1610" s="7" t="s">
        <v>22</v>
      </c>
      <c r="L1610" s="9" t="s">
        <v>816</v>
      </c>
    </row>
    <row r="1611" spans="1:12" ht="16.5" hidden="1" customHeight="1" x14ac:dyDescent="0.3">
      <c r="A1611" s="8" t="s">
        <v>3481</v>
      </c>
      <c r="B1611" s="7" t="s">
        <v>3476</v>
      </c>
      <c r="C1611" s="7" t="s">
        <v>3476</v>
      </c>
      <c r="D1611" s="7"/>
      <c r="E1611" s="8" t="s">
        <v>820</v>
      </c>
      <c r="F1611" s="8" t="s">
        <v>789</v>
      </c>
      <c r="G1611" s="8">
        <v>5</v>
      </c>
      <c r="H1611" s="8" t="s">
        <v>15</v>
      </c>
      <c r="I1611" s="8">
        <v>400</v>
      </c>
      <c r="J1611" s="7" t="s">
        <v>21</v>
      </c>
      <c r="K1611" s="7" t="s">
        <v>22</v>
      </c>
      <c r="L1611" s="9" t="s">
        <v>817</v>
      </c>
    </row>
    <row r="1612" spans="1:12" ht="16.5" hidden="1" customHeight="1" x14ac:dyDescent="0.3">
      <c r="A1612" s="8" t="s">
        <v>3481</v>
      </c>
      <c r="B1612" s="7" t="s">
        <v>3476</v>
      </c>
      <c r="C1612" s="7" t="s">
        <v>3476</v>
      </c>
      <c r="D1612" s="7"/>
      <c r="E1612" s="8" t="s">
        <v>820</v>
      </c>
      <c r="F1612" s="8" t="s">
        <v>790</v>
      </c>
      <c r="G1612" s="8">
        <v>6</v>
      </c>
      <c r="H1612" s="8" t="s">
        <v>125</v>
      </c>
      <c r="I1612" s="8">
        <v>22</v>
      </c>
      <c r="J1612" s="7" t="s">
        <v>21</v>
      </c>
      <c r="K1612" s="7" t="s">
        <v>22</v>
      </c>
      <c r="L1612" s="9" t="s">
        <v>818</v>
      </c>
    </row>
    <row r="1613" spans="1:12" ht="16.5" hidden="1" customHeight="1" x14ac:dyDescent="0.3">
      <c r="A1613" s="8" t="s">
        <v>3481</v>
      </c>
      <c r="B1613" s="7" t="s">
        <v>3476</v>
      </c>
      <c r="C1613" s="7" t="s">
        <v>3476</v>
      </c>
      <c r="D1613" s="7"/>
      <c r="E1613" s="8" t="s">
        <v>820</v>
      </c>
      <c r="F1613" s="8" t="s">
        <v>792</v>
      </c>
      <c r="G1613" s="8">
        <v>7</v>
      </c>
      <c r="H1613" s="8" t="s">
        <v>15</v>
      </c>
      <c r="I1613" s="8">
        <v>400</v>
      </c>
      <c r="J1613" s="7" t="s">
        <v>21</v>
      </c>
      <c r="K1613" s="7" t="s">
        <v>22</v>
      </c>
      <c r="L1613" s="9" t="s">
        <v>819</v>
      </c>
    </row>
    <row r="1614" spans="1:12" ht="16.5" hidden="1" customHeight="1" x14ac:dyDescent="0.3">
      <c r="A1614" s="8" t="s">
        <v>3481</v>
      </c>
      <c r="B1614" s="7" t="s">
        <v>3476</v>
      </c>
      <c r="C1614" s="7" t="s">
        <v>3476</v>
      </c>
      <c r="D1614" s="7"/>
      <c r="E1614" s="8" t="s">
        <v>820</v>
      </c>
      <c r="F1614" s="8" t="s">
        <v>61</v>
      </c>
      <c r="G1614" s="8">
        <v>8</v>
      </c>
      <c r="H1614" s="8" t="s">
        <v>15</v>
      </c>
      <c r="I1614" s="8">
        <v>40</v>
      </c>
      <c r="J1614" s="7" t="s">
        <v>21</v>
      </c>
      <c r="K1614" s="7" t="s">
        <v>22</v>
      </c>
      <c r="L1614" s="9" t="s">
        <v>107</v>
      </c>
    </row>
    <row r="1615" spans="1:12" ht="16.5" hidden="1" customHeight="1" x14ac:dyDescent="0.3">
      <c r="A1615" s="8" t="s">
        <v>3481</v>
      </c>
      <c r="B1615" s="7" t="s">
        <v>3476</v>
      </c>
      <c r="C1615" s="7" t="s">
        <v>3476</v>
      </c>
      <c r="D1615" s="7"/>
      <c r="E1615" s="8" t="s">
        <v>820</v>
      </c>
      <c r="F1615" s="8" t="s">
        <v>63</v>
      </c>
      <c r="G1615" s="8">
        <v>9</v>
      </c>
      <c r="H1615" s="8" t="s">
        <v>15</v>
      </c>
      <c r="I1615" s="8">
        <v>40</v>
      </c>
      <c r="J1615" s="7" t="s">
        <v>16</v>
      </c>
      <c r="K1615" s="7" t="s">
        <v>11</v>
      </c>
      <c r="L1615" s="9" t="s">
        <v>108</v>
      </c>
    </row>
    <row r="1616" spans="1:12" ht="16.5" hidden="1" customHeight="1" x14ac:dyDescent="0.3">
      <c r="A1616" s="8" t="s">
        <v>3481</v>
      </c>
      <c r="B1616" s="7" t="s">
        <v>3476</v>
      </c>
      <c r="C1616" s="7" t="s">
        <v>3476</v>
      </c>
      <c r="D1616" s="7"/>
      <c r="E1616" s="8" t="s">
        <v>820</v>
      </c>
      <c r="F1616" s="8" t="s">
        <v>65</v>
      </c>
      <c r="G1616" s="8">
        <v>10</v>
      </c>
      <c r="H1616" s="8" t="s">
        <v>43</v>
      </c>
      <c r="I1616" s="8">
        <v>7</v>
      </c>
      <c r="J1616" s="7" t="s">
        <v>21</v>
      </c>
      <c r="K1616" s="7" t="s">
        <v>22</v>
      </c>
      <c r="L1616" s="9" t="s">
        <v>109</v>
      </c>
    </row>
    <row r="1617" spans="1:12" ht="16.5" hidden="1" customHeight="1" x14ac:dyDescent="0.3">
      <c r="A1617" s="8" t="s">
        <v>3481</v>
      </c>
      <c r="B1617" s="7" t="s">
        <v>3476</v>
      </c>
      <c r="C1617" s="7" t="s">
        <v>3476</v>
      </c>
      <c r="D1617" s="7"/>
      <c r="E1617" s="8" t="s">
        <v>820</v>
      </c>
      <c r="F1617" s="8" t="s">
        <v>110</v>
      </c>
      <c r="G1617" s="8">
        <v>11</v>
      </c>
      <c r="H1617" s="8" t="s">
        <v>15</v>
      </c>
      <c r="I1617" s="8">
        <v>40</v>
      </c>
      <c r="J1617" s="7" t="s">
        <v>21</v>
      </c>
      <c r="K1617" s="7" t="s">
        <v>22</v>
      </c>
      <c r="L1617" s="9" t="s">
        <v>111</v>
      </c>
    </row>
    <row r="1618" spans="1:12" ht="16.5" hidden="1" customHeight="1" x14ac:dyDescent="0.3">
      <c r="A1618" s="8" t="s">
        <v>3481</v>
      </c>
      <c r="B1618" s="7" t="s">
        <v>3476</v>
      </c>
      <c r="C1618" s="7" t="s">
        <v>3476</v>
      </c>
      <c r="D1618" s="7"/>
      <c r="E1618" s="8" t="s">
        <v>820</v>
      </c>
      <c r="F1618" s="8" t="s">
        <v>67</v>
      </c>
      <c r="G1618" s="8">
        <v>12</v>
      </c>
      <c r="H1618" s="8" t="s">
        <v>15</v>
      </c>
      <c r="I1618" s="8">
        <v>40</v>
      </c>
      <c r="J1618" s="7" t="s">
        <v>21</v>
      </c>
      <c r="K1618" s="7" t="s">
        <v>22</v>
      </c>
      <c r="L1618" s="9" t="s">
        <v>112</v>
      </c>
    </row>
    <row r="1619" spans="1:12" ht="16.5" hidden="1" customHeight="1" x14ac:dyDescent="0.3">
      <c r="A1619" s="8" t="s">
        <v>3481</v>
      </c>
      <c r="B1619" s="7" t="s">
        <v>3476</v>
      </c>
      <c r="C1619" s="7" t="s">
        <v>3476</v>
      </c>
      <c r="D1619" s="7"/>
      <c r="E1619" s="8" t="s">
        <v>820</v>
      </c>
      <c r="F1619" s="8" t="s">
        <v>69</v>
      </c>
      <c r="G1619" s="8">
        <v>13</v>
      </c>
      <c r="H1619" s="8" t="s">
        <v>15</v>
      </c>
      <c r="I1619" s="8">
        <v>500</v>
      </c>
      <c r="J1619" s="7" t="s">
        <v>21</v>
      </c>
      <c r="K1619" s="7" t="s">
        <v>22</v>
      </c>
      <c r="L1619" s="9" t="s">
        <v>113</v>
      </c>
    </row>
    <row r="1620" spans="1:12" ht="16.5" hidden="1" customHeight="1" x14ac:dyDescent="0.3">
      <c r="A1620" s="8" t="s">
        <v>3479</v>
      </c>
      <c r="B1620" s="7" t="s">
        <v>3476</v>
      </c>
      <c r="C1620" s="7" t="s">
        <v>3476</v>
      </c>
      <c r="D1620" s="7"/>
      <c r="E1620" s="8" t="s">
        <v>821</v>
      </c>
      <c r="F1620" s="8" t="s">
        <v>40</v>
      </c>
      <c r="G1620" s="8">
        <v>1</v>
      </c>
      <c r="H1620" s="8" t="s">
        <v>15</v>
      </c>
      <c r="I1620" s="8">
        <v>40</v>
      </c>
      <c r="J1620" s="7" t="s">
        <v>16</v>
      </c>
      <c r="K1620" s="7" t="s">
        <v>11</v>
      </c>
      <c r="L1620" s="9" t="s">
        <v>22</v>
      </c>
    </row>
    <row r="1621" spans="1:12" ht="16.5" hidden="1" customHeight="1" x14ac:dyDescent="0.3">
      <c r="A1621" s="8" t="s">
        <v>3479</v>
      </c>
      <c r="B1621" s="7" t="s">
        <v>3476</v>
      </c>
      <c r="C1621" s="7" t="s">
        <v>3476</v>
      </c>
      <c r="D1621" s="7"/>
      <c r="E1621" s="8" t="s">
        <v>821</v>
      </c>
      <c r="F1621" s="8" t="s">
        <v>822</v>
      </c>
      <c r="G1621" s="8">
        <v>2</v>
      </c>
      <c r="H1621" s="8" t="s">
        <v>15</v>
      </c>
      <c r="I1621" s="8">
        <v>40</v>
      </c>
      <c r="J1621" s="7" t="s">
        <v>21</v>
      </c>
      <c r="K1621" s="7" t="s">
        <v>22</v>
      </c>
      <c r="L1621" s="9" t="s">
        <v>22</v>
      </c>
    </row>
    <row r="1622" spans="1:12" ht="16.5" hidden="1" customHeight="1" x14ac:dyDescent="0.3">
      <c r="A1622" s="8" t="s">
        <v>3479</v>
      </c>
      <c r="B1622" s="7" t="s">
        <v>3476</v>
      </c>
      <c r="C1622" s="7" t="s">
        <v>3476</v>
      </c>
      <c r="D1622" s="7"/>
      <c r="E1622" s="8" t="s">
        <v>821</v>
      </c>
      <c r="F1622" s="8" t="s">
        <v>823</v>
      </c>
      <c r="G1622" s="8">
        <v>3</v>
      </c>
      <c r="H1622" s="8" t="s">
        <v>125</v>
      </c>
      <c r="I1622" s="8">
        <v>22</v>
      </c>
      <c r="J1622" s="7" t="s">
        <v>21</v>
      </c>
      <c r="K1622" s="7" t="s">
        <v>22</v>
      </c>
      <c r="L1622" s="9" t="s">
        <v>22</v>
      </c>
    </row>
    <row r="1623" spans="1:12" ht="16.5" hidden="1" customHeight="1" x14ac:dyDescent="0.3">
      <c r="A1623" s="8" t="s">
        <v>3479</v>
      </c>
      <c r="B1623" s="7" t="s">
        <v>3476</v>
      </c>
      <c r="C1623" s="7" t="s">
        <v>3476</v>
      </c>
      <c r="D1623" s="7"/>
      <c r="E1623" s="8" t="s">
        <v>821</v>
      </c>
      <c r="F1623" s="8" t="s">
        <v>824</v>
      </c>
      <c r="G1623" s="8">
        <v>4</v>
      </c>
      <c r="H1623" s="8" t="s">
        <v>125</v>
      </c>
      <c r="I1623" s="8">
        <v>22</v>
      </c>
      <c r="J1623" s="7" t="s">
        <v>21</v>
      </c>
      <c r="K1623" s="7" t="s">
        <v>22</v>
      </c>
      <c r="L1623" s="9" t="s">
        <v>22</v>
      </c>
    </row>
    <row r="1624" spans="1:12" ht="16.5" hidden="1" customHeight="1" x14ac:dyDescent="0.3">
      <c r="A1624" s="8" t="s">
        <v>3479</v>
      </c>
      <c r="B1624" s="7" t="s">
        <v>3476</v>
      </c>
      <c r="C1624" s="7" t="s">
        <v>3476</v>
      </c>
      <c r="D1624" s="7"/>
      <c r="E1624" s="8" t="s">
        <v>821</v>
      </c>
      <c r="F1624" s="8" t="s">
        <v>18</v>
      </c>
      <c r="G1624" s="8">
        <v>5</v>
      </c>
      <c r="H1624" s="8" t="s">
        <v>15</v>
      </c>
      <c r="I1624" s="8">
        <v>40</v>
      </c>
      <c r="J1624" s="7" t="s">
        <v>16</v>
      </c>
      <c r="K1624" s="7" t="s">
        <v>11</v>
      </c>
      <c r="L1624" s="9" t="s">
        <v>22</v>
      </c>
    </row>
    <row r="1625" spans="1:12" ht="16.5" hidden="1" customHeight="1" x14ac:dyDescent="0.3">
      <c r="A1625" s="8" t="s">
        <v>3479</v>
      </c>
      <c r="B1625" s="7" t="s">
        <v>3476</v>
      </c>
      <c r="C1625" s="7" t="s">
        <v>3476</v>
      </c>
      <c r="D1625" s="7"/>
      <c r="E1625" s="8" t="s">
        <v>821</v>
      </c>
      <c r="F1625" s="8" t="s">
        <v>59</v>
      </c>
      <c r="G1625" s="8">
        <v>6</v>
      </c>
      <c r="H1625" s="8" t="s">
        <v>15</v>
      </c>
      <c r="I1625" s="8">
        <v>40</v>
      </c>
      <c r="J1625" s="7" t="s">
        <v>21</v>
      </c>
      <c r="K1625" s="7" t="s">
        <v>22</v>
      </c>
      <c r="L1625" s="9" t="s">
        <v>22</v>
      </c>
    </row>
    <row r="1626" spans="1:12" ht="16.5" hidden="1" customHeight="1" x14ac:dyDescent="0.3">
      <c r="A1626" s="8" t="s">
        <v>3479</v>
      </c>
      <c r="B1626" s="7" t="s">
        <v>3476</v>
      </c>
      <c r="C1626" s="7" t="s">
        <v>3476</v>
      </c>
      <c r="D1626" s="7"/>
      <c r="E1626" s="8" t="s">
        <v>821</v>
      </c>
      <c r="F1626" s="8" t="s">
        <v>53</v>
      </c>
      <c r="G1626" s="8">
        <v>7</v>
      </c>
      <c r="H1626" s="8" t="s">
        <v>15</v>
      </c>
      <c r="I1626" s="8">
        <v>40</v>
      </c>
      <c r="J1626" s="7" t="s">
        <v>21</v>
      </c>
      <c r="K1626" s="7" t="s">
        <v>22</v>
      </c>
      <c r="L1626" s="9" t="s">
        <v>22</v>
      </c>
    </row>
    <row r="1627" spans="1:12" ht="16.5" hidden="1" customHeight="1" x14ac:dyDescent="0.3">
      <c r="A1627" s="8" t="s">
        <v>3479</v>
      </c>
      <c r="B1627" s="7" t="s">
        <v>3476</v>
      </c>
      <c r="C1627" s="7" t="s">
        <v>3476</v>
      </c>
      <c r="D1627" s="7"/>
      <c r="E1627" s="8" t="s">
        <v>821</v>
      </c>
      <c r="F1627" s="8" t="s">
        <v>55</v>
      </c>
      <c r="G1627" s="8">
        <v>8</v>
      </c>
      <c r="H1627" s="8" t="s">
        <v>43</v>
      </c>
      <c r="I1627" s="8">
        <v>7</v>
      </c>
      <c r="J1627" s="7" t="s">
        <v>21</v>
      </c>
      <c r="K1627" s="7" t="s">
        <v>22</v>
      </c>
      <c r="L1627" s="9" t="s">
        <v>22</v>
      </c>
    </row>
    <row r="1628" spans="1:12" ht="16.5" hidden="1" customHeight="1" x14ac:dyDescent="0.3">
      <c r="A1628" s="8" t="s">
        <v>3479</v>
      </c>
      <c r="B1628" s="7" t="s">
        <v>3476</v>
      </c>
      <c r="C1628" s="7" t="s">
        <v>3476</v>
      </c>
      <c r="D1628" s="7"/>
      <c r="E1628" s="8" t="s">
        <v>821</v>
      </c>
      <c r="F1628" s="8" t="s">
        <v>57</v>
      </c>
      <c r="G1628" s="8">
        <v>9</v>
      </c>
      <c r="H1628" s="8" t="s">
        <v>15</v>
      </c>
      <c r="I1628" s="8">
        <v>40</v>
      </c>
      <c r="J1628" s="7" t="s">
        <v>21</v>
      </c>
      <c r="K1628" s="7" t="s">
        <v>22</v>
      </c>
      <c r="L1628" s="9" t="s">
        <v>22</v>
      </c>
    </row>
    <row r="1629" spans="1:12" ht="16.5" hidden="1" customHeight="1" x14ac:dyDescent="0.3">
      <c r="A1629" s="8" t="s">
        <v>3479</v>
      </c>
      <c r="B1629" s="7" t="s">
        <v>3476</v>
      </c>
      <c r="C1629" s="7" t="s">
        <v>3476</v>
      </c>
      <c r="D1629" s="7"/>
      <c r="E1629" s="8" t="s">
        <v>821</v>
      </c>
      <c r="F1629" s="8" t="s">
        <v>61</v>
      </c>
      <c r="G1629" s="8">
        <v>10</v>
      </c>
      <c r="H1629" s="8" t="s">
        <v>15</v>
      </c>
      <c r="I1629" s="8">
        <v>40</v>
      </c>
      <c r="J1629" s="7" t="s">
        <v>21</v>
      </c>
      <c r="K1629" s="7" t="s">
        <v>22</v>
      </c>
      <c r="L1629" s="9" t="s">
        <v>22</v>
      </c>
    </row>
    <row r="1630" spans="1:12" ht="16.5" hidden="1" customHeight="1" x14ac:dyDescent="0.3">
      <c r="A1630" s="8" t="s">
        <v>3479</v>
      </c>
      <c r="B1630" s="7" t="s">
        <v>3476</v>
      </c>
      <c r="C1630" s="7" t="s">
        <v>3476</v>
      </c>
      <c r="D1630" s="7"/>
      <c r="E1630" s="8" t="s">
        <v>821</v>
      </c>
      <c r="F1630" s="8" t="s">
        <v>63</v>
      </c>
      <c r="G1630" s="8">
        <v>11</v>
      </c>
      <c r="H1630" s="8" t="s">
        <v>15</v>
      </c>
      <c r="I1630" s="8">
        <v>40</v>
      </c>
      <c r="J1630" s="7" t="s">
        <v>21</v>
      </c>
      <c r="K1630" s="7" t="s">
        <v>22</v>
      </c>
      <c r="L1630" s="9" t="s">
        <v>22</v>
      </c>
    </row>
    <row r="1631" spans="1:12" ht="16.5" hidden="1" customHeight="1" x14ac:dyDescent="0.3">
      <c r="A1631" s="8" t="s">
        <v>3479</v>
      </c>
      <c r="B1631" s="7" t="s">
        <v>3476</v>
      </c>
      <c r="C1631" s="7" t="s">
        <v>3476</v>
      </c>
      <c r="D1631" s="7"/>
      <c r="E1631" s="8" t="s">
        <v>821</v>
      </c>
      <c r="F1631" s="8" t="s">
        <v>69</v>
      </c>
      <c r="G1631" s="8">
        <v>12</v>
      </c>
      <c r="H1631" s="8" t="s">
        <v>15</v>
      </c>
      <c r="I1631" s="8">
        <v>1000</v>
      </c>
      <c r="J1631" s="7" t="s">
        <v>21</v>
      </c>
      <c r="K1631" s="7" t="s">
        <v>22</v>
      </c>
      <c r="L1631" s="9" t="s">
        <v>22</v>
      </c>
    </row>
    <row r="1632" spans="1:12" ht="16.5" hidden="1" customHeight="1" x14ac:dyDescent="0.3">
      <c r="A1632" s="8" t="s">
        <v>3479</v>
      </c>
      <c r="B1632" s="7" t="s">
        <v>3476</v>
      </c>
      <c r="C1632" s="7" t="s">
        <v>3476</v>
      </c>
      <c r="D1632" s="7"/>
      <c r="E1632" s="8" t="s">
        <v>821</v>
      </c>
      <c r="F1632" s="8" t="s">
        <v>65</v>
      </c>
      <c r="G1632" s="8">
        <v>13</v>
      </c>
      <c r="H1632" s="8" t="s">
        <v>43</v>
      </c>
      <c r="I1632" s="8">
        <v>7</v>
      </c>
      <c r="J1632" s="7" t="s">
        <v>21</v>
      </c>
      <c r="K1632" s="7" t="s">
        <v>22</v>
      </c>
      <c r="L1632" s="9" t="s">
        <v>22</v>
      </c>
    </row>
    <row r="1633" spans="1:12" ht="16.5" hidden="1" customHeight="1" x14ac:dyDescent="0.3">
      <c r="A1633" s="8" t="s">
        <v>3479</v>
      </c>
      <c r="B1633" s="7" t="s">
        <v>3476</v>
      </c>
      <c r="C1633" s="7" t="s">
        <v>3476</v>
      </c>
      <c r="D1633" s="7"/>
      <c r="E1633" s="8" t="s">
        <v>821</v>
      </c>
      <c r="F1633" s="8" t="s">
        <v>67</v>
      </c>
      <c r="G1633" s="8">
        <v>14</v>
      </c>
      <c r="H1633" s="8" t="s">
        <v>15</v>
      </c>
      <c r="I1633" s="8">
        <v>40</v>
      </c>
      <c r="J1633" s="7" t="s">
        <v>21</v>
      </c>
      <c r="K1633" s="7" t="s">
        <v>22</v>
      </c>
      <c r="L1633" s="9" t="s">
        <v>22</v>
      </c>
    </row>
    <row r="1634" spans="1:12" ht="16.5" hidden="1" customHeight="1" x14ac:dyDescent="0.3">
      <c r="A1634" s="8" t="s">
        <v>3479</v>
      </c>
      <c r="B1634" s="7" t="s">
        <v>3476</v>
      </c>
      <c r="C1634" s="7" t="s">
        <v>3476</v>
      </c>
      <c r="D1634" s="7"/>
      <c r="E1634" s="8" t="s">
        <v>821</v>
      </c>
      <c r="F1634" s="8" t="s">
        <v>152</v>
      </c>
      <c r="G1634" s="8">
        <v>15</v>
      </c>
      <c r="H1634" s="8" t="s">
        <v>125</v>
      </c>
      <c r="I1634" s="8">
        <v>22</v>
      </c>
      <c r="J1634" s="7" t="s">
        <v>21</v>
      </c>
      <c r="K1634" s="7" t="s">
        <v>22</v>
      </c>
      <c r="L1634" s="9" t="s">
        <v>22</v>
      </c>
    </row>
    <row r="1635" spans="1:12" ht="16.5" hidden="1" customHeight="1" x14ac:dyDescent="0.3">
      <c r="A1635" s="8" t="s">
        <v>3479</v>
      </c>
      <c r="B1635" s="7" t="s">
        <v>3476</v>
      </c>
      <c r="C1635" s="7" t="s">
        <v>3476</v>
      </c>
      <c r="D1635" s="7"/>
      <c r="E1635" s="8" t="s">
        <v>821</v>
      </c>
      <c r="F1635" s="8" t="s">
        <v>825</v>
      </c>
      <c r="G1635" s="8">
        <v>16</v>
      </c>
      <c r="H1635" s="8" t="s">
        <v>125</v>
      </c>
      <c r="I1635" s="8">
        <v>22</v>
      </c>
      <c r="J1635" s="7" t="s">
        <v>21</v>
      </c>
      <c r="K1635" s="7" t="s">
        <v>22</v>
      </c>
      <c r="L1635" s="9" t="s">
        <v>22</v>
      </c>
    </row>
    <row r="1636" spans="1:12" ht="16.5" hidden="1" customHeight="1" x14ac:dyDescent="0.3">
      <c r="A1636" s="8" t="s">
        <v>3479</v>
      </c>
      <c r="B1636" s="7" t="s">
        <v>3476</v>
      </c>
      <c r="C1636" s="7" t="s">
        <v>3476</v>
      </c>
      <c r="D1636" s="7"/>
      <c r="E1636" s="8" t="s">
        <v>821</v>
      </c>
      <c r="F1636" s="8" t="s">
        <v>826</v>
      </c>
      <c r="G1636" s="8">
        <v>17</v>
      </c>
      <c r="H1636" s="8" t="s">
        <v>15</v>
      </c>
      <c r="I1636" s="8">
        <v>40</v>
      </c>
      <c r="J1636" s="7" t="s">
        <v>21</v>
      </c>
      <c r="K1636" s="7" t="s">
        <v>22</v>
      </c>
      <c r="L1636" s="9" t="s">
        <v>22</v>
      </c>
    </row>
    <row r="1637" spans="1:12" ht="16.5" customHeight="1" x14ac:dyDescent="0.3">
      <c r="A1637" s="8" t="s">
        <v>3480</v>
      </c>
      <c r="B1637" s="7" t="s">
        <v>3476</v>
      </c>
      <c r="C1637" s="7" t="s">
        <v>3475</v>
      </c>
      <c r="D1637" s="15" t="s">
        <v>3488</v>
      </c>
      <c r="E1637" s="8" t="s">
        <v>821</v>
      </c>
      <c r="F1637" s="8" t="s">
        <v>827</v>
      </c>
      <c r="G1637" s="8">
        <v>18</v>
      </c>
      <c r="H1637" s="8" t="s">
        <v>15</v>
      </c>
      <c r="I1637" s="8">
        <v>40</v>
      </c>
      <c r="J1637" s="7" t="s">
        <v>21</v>
      </c>
      <c r="K1637" s="7" t="s">
        <v>22</v>
      </c>
      <c r="L1637" s="9" t="s">
        <v>22</v>
      </c>
    </row>
    <row r="1638" spans="1:12" ht="16.5" customHeight="1" x14ac:dyDescent="0.3">
      <c r="A1638" s="8" t="s">
        <v>3480</v>
      </c>
      <c r="B1638" s="7" t="s">
        <v>3476</v>
      </c>
      <c r="C1638" s="7" t="s">
        <v>3475</v>
      </c>
      <c r="D1638" s="15" t="s">
        <v>3488</v>
      </c>
      <c r="E1638" s="8" t="s">
        <v>821</v>
      </c>
      <c r="F1638" s="8" t="s">
        <v>828</v>
      </c>
      <c r="G1638" s="8">
        <v>19</v>
      </c>
      <c r="H1638" s="8" t="s">
        <v>15</v>
      </c>
      <c r="I1638" s="8">
        <v>40</v>
      </c>
      <c r="J1638" s="7" t="s">
        <v>21</v>
      </c>
      <c r="K1638" s="7" t="s">
        <v>22</v>
      </c>
      <c r="L1638" s="9" t="s">
        <v>22</v>
      </c>
    </row>
    <row r="1639" spans="1:12" ht="16.5" customHeight="1" x14ac:dyDescent="0.3">
      <c r="A1639" s="8" t="s">
        <v>3480</v>
      </c>
      <c r="B1639" s="7" t="s">
        <v>3476</v>
      </c>
      <c r="C1639" s="7" t="s">
        <v>3475</v>
      </c>
      <c r="D1639" s="15" t="s">
        <v>3488</v>
      </c>
      <c r="E1639" s="8" t="s">
        <v>821</v>
      </c>
      <c r="F1639" s="8" t="s">
        <v>829</v>
      </c>
      <c r="G1639" s="8">
        <v>20</v>
      </c>
      <c r="H1639" s="8" t="s">
        <v>15</v>
      </c>
      <c r="I1639" s="8">
        <v>40</v>
      </c>
      <c r="J1639" s="7" t="s">
        <v>21</v>
      </c>
      <c r="K1639" s="7" t="s">
        <v>22</v>
      </c>
      <c r="L1639" s="9" t="s">
        <v>22</v>
      </c>
    </row>
    <row r="1640" spans="1:12" ht="16.5" customHeight="1" x14ac:dyDescent="0.3">
      <c r="A1640" s="8" t="s">
        <v>3480</v>
      </c>
      <c r="B1640" s="7" t="s">
        <v>3476</v>
      </c>
      <c r="C1640" s="7" t="s">
        <v>3475</v>
      </c>
      <c r="D1640" s="15" t="s">
        <v>3488</v>
      </c>
      <c r="E1640" s="8" t="s">
        <v>821</v>
      </c>
      <c r="F1640" s="8" t="s">
        <v>830</v>
      </c>
      <c r="G1640" s="8">
        <v>21</v>
      </c>
      <c r="H1640" s="8" t="s">
        <v>125</v>
      </c>
      <c r="I1640" s="8">
        <v>22</v>
      </c>
      <c r="J1640" s="7" t="s">
        <v>21</v>
      </c>
      <c r="K1640" s="7" t="s">
        <v>22</v>
      </c>
      <c r="L1640" s="9" t="s">
        <v>22</v>
      </c>
    </row>
    <row r="1641" spans="1:12" ht="16.5" hidden="1" customHeight="1" x14ac:dyDescent="0.3">
      <c r="A1641" s="8" t="s">
        <v>3481</v>
      </c>
      <c r="B1641" s="7" t="s">
        <v>3476</v>
      </c>
      <c r="C1641" s="7" t="s">
        <v>3476</v>
      </c>
      <c r="D1641" s="7"/>
      <c r="E1641" s="8" t="s">
        <v>831</v>
      </c>
      <c r="F1641" s="8" t="s">
        <v>40</v>
      </c>
      <c r="G1641" s="8">
        <v>1</v>
      </c>
      <c r="H1641" s="8" t="s">
        <v>15</v>
      </c>
      <c r="I1641" s="8">
        <v>40</v>
      </c>
      <c r="J1641" s="7" t="s">
        <v>16</v>
      </c>
      <c r="K1641" s="7" t="s">
        <v>11</v>
      </c>
      <c r="L1641" s="9" t="s">
        <v>22</v>
      </c>
    </row>
    <row r="1642" spans="1:12" ht="16.5" hidden="1" customHeight="1" x14ac:dyDescent="0.3">
      <c r="A1642" s="8" t="s">
        <v>3481</v>
      </c>
      <c r="B1642" s="7" t="s">
        <v>3476</v>
      </c>
      <c r="C1642" s="7" t="s">
        <v>3476</v>
      </c>
      <c r="D1642" s="7"/>
      <c r="E1642" s="8" t="s">
        <v>831</v>
      </c>
      <c r="F1642" s="8" t="s">
        <v>822</v>
      </c>
      <c r="G1642" s="8">
        <v>2</v>
      </c>
      <c r="H1642" s="8" t="s">
        <v>15</v>
      </c>
      <c r="I1642" s="8">
        <v>40</v>
      </c>
      <c r="J1642" s="7" t="s">
        <v>21</v>
      </c>
      <c r="K1642" s="7" t="s">
        <v>22</v>
      </c>
      <c r="L1642" s="9" t="s">
        <v>22</v>
      </c>
    </row>
    <row r="1643" spans="1:12" ht="16.5" hidden="1" customHeight="1" x14ac:dyDescent="0.3">
      <c r="A1643" s="8" t="s">
        <v>3481</v>
      </c>
      <c r="B1643" s="7" t="s">
        <v>3476</v>
      </c>
      <c r="C1643" s="7" t="s">
        <v>3476</v>
      </c>
      <c r="D1643" s="7"/>
      <c r="E1643" s="8" t="s">
        <v>831</v>
      </c>
      <c r="F1643" s="8" t="s">
        <v>823</v>
      </c>
      <c r="G1643" s="8">
        <v>3</v>
      </c>
      <c r="H1643" s="8" t="s">
        <v>125</v>
      </c>
      <c r="I1643" s="8">
        <v>22</v>
      </c>
      <c r="J1643" s="7" t="s">
        <v>21</v>
      </c>
      <c r="K1643" s="7" t="s">
        <v>22</v>
      </c>
      <c r="L1643" s="9" t="s">
        <v>22</v>
      </c>
    </row>
    <row r="1644" spans="1:12" ht="16.5" hidden="1" customHeight="1" x14ac:dyDescent="0.3">
      <c r="A1644" s="8" t="s">
        <v>3481</v>
      </c>
      <c r="B1644" s="7" t="s">
        <v>3476</v>
      </c>
      <c r="C1644" s="7" t="s">
        <v>3476</v>
      </c>
      <c r="D1644" s="7"/>
      <c r="E1644" s="8" t="s">
        <v>831</v>
      </c>
      <c r="F1644" s="8" t="s">
        <v>824</v>
      </c>
      <c r="G1644" s="8">
        <v>4</v>
      </c>
      <c r="H1644" s="8" t="s">
        <v>125</v>
      </c>
      <c r="I1644" s="8">
        <v>22</v>
      </c>
      <c r="J1644" s="7" t="s">
        <v>21</v>
      </c>
      <c r="K1644" s="7" t="s">
        <v>22</v>
      </c>
      <c r="L1644" s="9" t="s">
        <v>22</v>
      </c>
    </row>
    <row r="1645" spans="1:12" ht="16.5" hidden="1" customHeight="1" x14ac:dyDescent="0.3">
      <c r="A1645" s="8" t="s">
        <v>3481</v>
      </c>
      <c r="B1645" s="7" t="s">
        <v>3476</v>
      </c>
      <c r="C1645" s="7" t="s">
        <v>3476</v>
      </c>
      <c r="D1645" s="7"/>
      <c r="E1645" s="8" t="s">
        <v>831</v>
      </c>
      <c r="F1645" s="8" t="s">
        <v>18</v>
      </c>
      <c r="G1645" s="8">
        <v>5</v>
      </c>
      <c r="H1645" s="8" t="s">
        <v>15</v>
      </c>
      <c r="I1645" s="8">
        <v>40</v>
      </c>
      <c r="J1645" s="7" t="s">
        <v>16</v>
      </c>
      <c r="K1645" s="7" t="s">
        <v>11</v>
      </c>
      <c r="L1645" s="9" t="s">
        <v>22</v>
      </c>
    </row>
    <row r="1646" spans="1:12" ht="16.5" hidden="1" customHeight="1" x14ac:dyDescent="0.3">
      <c r="A1646" s="8" t="s">
        <v>3481</v>
      </c>
      <c r="B1646" s="7" t="s">
        <v>3476</v>
      </c>
      <c r="C1646" s="7" t="s">
        <v>3476</v>
      </c>
      <c r="D1646" s="7"/>
      <c r="E1646" s="8" t="s">
        <v>831</v>
      </c>
      <c r="F1646" s="8" t="s">
        <v>59</v>
      </c>
      <c r="G1646" s="8">
        <v>6</v>
      </c>
      <c r="H1646" s="8" t="s">
        <v>15</v>
      </c>
      <c r="I1646" s="8">
        <v>40</v>
      </c>
      <c r="J1646" s="7" t="s">
        <v>21</v>
      </c>
      <c r="K1646" s="7" t="s">
        <v>22</v>
      </c>
      <c r="L1646" s="9" t="s">
        <v>22</v>
      </c>
    </row>
    <row r="1647" spans="1:12" ht="16.5" hidden="1" customHeight="1" x14ac:dyDescent="0.3">
      <c r="A1647" s="8" t="s">
        <v>3481</v>
      </c>
      <c r="B1647" s="7" t="s">
        <v>3476</v>
      </c>
      <c r="C1647" s="7" t="s">
        <v>3476</v>
      </c>
      <c r="D1647" s="7"/>
      <c r="E1647" s="8" t="s">
        <v>831</v>
      </c>
      <c r="F1647" s="8" t="s">
        <v>53</v>
      </c>
      <c r="G1647" s="8">
        <v>7</v>
      </c>
      <c r="H1647" s="8" t="s">
        <v>15</v>
      </c>
      <c r="I1647" s="8">
        <v>40</v>
      </c>
      <c r="J1647" s="7" t="s">
        <v>21</v>
      </c>
      <c r="K1647" s="7" t="s">
        <v>22</v>
      </c>
      <c r="L1647" s="9" t="s">
        <v>22</v>
      </c>
    </row>
    <row r="1648" spans="1:12" ht="16.5" hidden="1" customHeight="1" x14ac:dyDescent="0.3">
      <c r="A1648" s="8" t="s">
        <v>3481</v>
      </c>
      <c r="B1648" s="7" t="s">
        <v>3476</v>
      </c>
      <c r="C1648" s="7" t="s">
        <v>3476</v>
      </c>
      <c r="D1648" s="7"/>
      <c r="E1648" s="8" t="s">
        <v>831</v>
      </c>
      <c r="F1648" s="8" t="s">
        <v>55</v>
      </c>
      <c r="G1648" s="8">
        <v>8</v>
      </c>
      <c r="H1648" s="8" t="s">
        <v>43</v>
      </c>
      <c r="I1648" s="8">
        <v>7</v>
      </c>
      <c r="J1648" s="7" t="s">
        <v>21</v>
      </c>
      <c r="K1648" s="7" t="s">
        <v>22</v>
      </c>
      <c r="L1648" s="9" t="s">
        <v>22</v>
      </c>
    </row>
    <row r="1649" spans="1:12" ht="16.5" hidden="1" customHeight="1" x14ac:dyDescent="0.3">
      <c r="A1649" s="8" t="s">
        <v>3481</v>
      </c>
      <c r="B1649" s="7" t="s">
        <v>3476</v>
      </c>
      <c r="C1649" s="7" t="s">
        <v>3476</v>
      </c>
      <c r="D1649" s="7"/>
      <c r="E1649" s="8" t="s">
        <v>831</v>
      </c>
      <c r="F1649" s="8" t="s">
        <v>57</v>
      </c>
      <c r="G1649" s="8">
        <v>9</v>
      </c>
      <c r="H1649" s="8" t="s">
        <v>15</v>
      </c>
      <c r="I1649" s="8">
        <v>40</v>
      </c>
      <c r="J1649" s="7" t="s">
        <v>21</v>
      </c>
      <c r="K1649" s="7" t="s">
        <v>22</v>
      </c>
      <c r="L1649" s="9" t="s">
        <v>22</v>
      </c>
    </row>
    <row r="1650" spans="1:12" ht="16.5" hidden="1" customHeight="1" x14ac:dyDescent="0.3">
      <c r="A1650" s="8" t="s">
        <v>3481</v>
      </c>
      <c r="B1650" s="7" t="s">
        <v>3476</v>
      </c>
      <c r="C1650" s="7" t="s">
        <v>3476</v>
      </c>
      <c r="D1650" s="7"/>
      <c r="E1650" s="8" t="s">
        <v>831</v>
      </c>
      <c r="F1650" s="8" t="s">
        <v>61</v>
      </c>
      <c r="G1650" s="8">
        <v>10</v>
      </c>
      <c r="H1650" s="8" t="s">
        <v>15</v>
      </c>
      <c r="I1650" s="8">
        <v>40</v>
      </c>
      <c r="J1650" s="7" t="s">
        <v>21</v>
      </c>
      <c r="K1650" s="7" t="s">
        <v>22</v>
      </c>
      <c r="L1650" s="9" t="s">
        <v>22</v>
      </c>
    </row>
    <row r="1651" spans="1:12" ht="16.5" hidden="1" customHeight="1" x14ac:dyDescent="0.3">
      <c r="A1651" s="8" t="s">
        <v>3481</v>
      </c>
      <c r="B1651" s="7" t="s">
        <v>3476</v>
      </c>
      <c r="C1651" s="7" t="s">
        <v>3476</v>
      </c>
      <c r="D1651" s="7"/>
      <c r="E1651" s="8" t="s">
        <v>831</v>
      </c>
      <c r="F1651" s="8" t="s">
        <v>63</v>
      </c>
      <c r="G1651" s="8">
        <v>11</v>
      </c>
      <c r="H1651" s="8" t="s">
        <v>15</v>
      </c>
      <c r="I1651" s="8">
        <v>40</v>
      </c>
      <c r="J1651" s="7" t="s">
        <v>16</v>
      </c>
      <c r="K1651" s="7" t="s">
        <v>11</v>
      </c>
      <c r="L1651" s="9" t="s">
        <v>22</v>
      </c>
    </row>
    <row r="1652" spans="1:12" ht="16.5" hidden="1" customHeight="1" x14ac:dyDescent="0.3">
      <c r="A1652" s="8" t="s">
        <v>3481</v>
      </c>
      <c r="B1652" s="7" t="s">
        <v>3476</v>
      </c>
      <c r="C1652" s="7" t="s">
        <v>3476</v>
      </c>
      <c r="D1652" s="7"/>
      <c r="E1652" s="8" t="s">
        <v>831</v>
      </c>
      <c r="F1652" s="8" t="s">
        <v>69</v>
      </c>
      <c r="G1652" s="8">
        <v>12</v>
      </c>
      <c r="H1652" s="8" t="s">
        <v>15</v>
      </c>
      <c r="I1652" s="8">
        <v>1000</v>
      </c>
      <c r="J1652" s="7" t="s">
        <v>21</v>
      </c>
      <c r="K1652" s="7" t="s">
        <v>22</v>
      </c>
      <c r="L1652" s="9" t="s">
        <v>22</v>
      </c>
    </row>
    <row r="1653" spans="1:12" ht="16.5" hidden="1" customHeight="1" x14ac:dyDescent="0.3">
      <c r="A1653" s="8" t="s">
        <v>3481</v>
      </c>
      <c r="B1653" s="7" t="s">
        <v>3476</v>
      </c>
      <c r="C1653" s="7" t="s">
        <v>3476</v>
      </c>
      <c r="D1653" s="7"/>
      <c r="E1653" s="8" t="s">
        <v>831</v>
      </c>
      <c r="F1653" s="8" t="s">
        <v>65</v>
      </c>
      <c r="G1653" s="8">
        <v>13</v>
      </c>
      <c r="H1653" s="8" t="s">
        <v>43</v>
      </c>
      <c r="I1653" s="8">
        <v>7</v>
      </c>
      <c r="J1653" s="7" t="s">
        <v>21</v>
      </c>
      <c r="K1653" s="7" t="s">
        <v>22</v>
      </c>
      <c r="L1653" s="9" t="s">
        <v>22</v>
      </c>
    </row>
    <row r="1654" spans="1:12" ht="16.5" hidden="1" customHeight="1" x14ac:dyDescent="0.3">
      <c r="A1654" s="8" t="s">
        <v>3481</v>
      </c>
      <c r="B1654" s="7" t="s">
        <v>3476</v>
      </c>
      <c r="C1654" s="7" t="s">
        <v>3476</v>
      </c>
      <c r="D1654" s="7"/>
      <c r="E1654" s="8" t="s">
        <v>831</v>
      </c>
      <c r="F1654" s="8" t="s">
        <v>67</v>
      </c>
      <c r="G1654" s="8">
        <v>14</v>
      </c>
      <c r="H1654" s="8" t="s">
        <v>15</v>
      </c>
      <c r="I1654" s="8">
        <v>40</v>
      </c>
      <c r="J1654" s="7" t="s">
        <v>21</v>
      </c>
      <c r="K1654" s="7" t="s">
        <v>22</v>
      </c>
      <c r="L1654" s="9" t="s">
        <v>22</v>
      </c>
    </row>
    <row r="1655" spans="1:12" ht="16.5" hidden="1" customHeight="1" x14ac:dyDescent="0.3">
      <c r="A1655" s="8" t="s">
        <v>3481</v>
      </c>
      <c r="B1655" s="7" t="s">
        <v>3476</v>
      </c>
      <c r="C1655" s="7" t="s">
        <v>3476</v>
      </c>
      <c r="D1655" s="7"/>
      <c r="E1655" s="8" t="s">
        <v>831</v>
      </c>
      <c r="F1655" s="8" t="s">
        <v>152</v>
      </c>
      <c r="G1655" s="8">
        <v>15</v>
      </c>
      <c r="H1655" s="8" t="s">
        <v>125</v>
      </c>
      <c r="I1655" s="8">
        <v>22</v>
      </c>
      <c r="J1655" s="7" t="s">
        <v>21</v>
      </c>
      <c r="K1655" s="7" t="s">
        <v>22</v>
      </c>
      <c r="L1655" s="9" t="s">
        <v>22</v>
      </c>
    </row>
    <row r="1656" spans="1:12" ht="16.5" hidden="1" customHeight="1" x14ac:dyDescent="0.3">
      <c r="A1656" s="8" t="s">
        <v>3481</v>
      </c>
      <c r="B1656" s="7" t="s">
        <v>3476</v>
      </c>
      <c r="C1656" s="7" t="s">
        <v>3476</v>
      </c>
      <c r="D1656" s="7"/>
      <c r="E1656" s="8" t="s">
        <v>831</v>
      </c>
      <c r="F1656" s="8" t="s">
        <v>825</v>
      </c>
      <c r="G1656" s="8">
        <v>16</v>
      </c>
      <c r="H1656" s="8" t="s">
        <v>125</v>
      </c>
      <c r="I1656" s="8">
        <v>22</v>
      </c>
      <c r="J1656" s="7" t="s">
        <v>21</v>
      </c>
      <c r="K1656" s="7" t="s">
        <v>22</v>
      </c>
      <c r="L1656" s="9" t="s">
        <v>22</v>
      </c>
    </row>
    <row r="1657" spans="1:12" ht="16.5" hidden="1" customHeight="1" x14ac:dyDescent="0.3">
      <c r="A1657" s="8" t="s">
        <v>3481</v>
      </c>
      <c r="B1657" s="7" t="s">
        <v>3476</v>
      </c>
      <c r="C1657" s="7" t="s">
        <v>3476</v>
      </c>
      <c r="D1657" s="7"/>
      <c r="E1657" s="8" t="s">
        <v>831</v>
      </c>
      <c r="F1657" s="8" t="s">
        <v>826</v>
      </c>
      <c r="G1657" s="8">
        <v>17</v>
      </c>
      <c r="H1657" s="8" t="s">
        <v>15</v>
      </c>
      <c r="I1657" s="8">
        <v>40</v>
      </c>
      <c r="J1657" s="7" t="s">
        <v>21</v>
      </c>
      <c r="K1657" s="7" t="s">
        <v>22</v>
      </c>
      <c r="L1657" s="9" t="s">
        <v>22</v>
      </c>
    </row>
    <row r="1658" spans="1:12" ht="16.5" hidden="1" customHeight="1" x14ac:dyDescent="0.3">
      <c r="A1658" s="8" t="s">
        <v>3481</v>
      </c>
      <c r="B1658" s="7" t="s">
        <v>3476</v>
      </c>
      <c r="C1658" s="7" t="s">
        <v>3476</v>
      </c>
      <c r="D1658" s="7"/>
      <c r="E1658" s="8" t="s">
        <v>832</v>
      </c>
      <c r="F1658" s="8" t="s">
        <v>136</v>
      </c>
      <c r="G1658" s="8">
        <v>1</v>
      </c>
      <c r="H1658" s="8" t="s">
        <v>15</v>
      </c>
      <c r="I1658" s="8">
        <v>40</v>
      </c>
      <c r="J1658" s="7" t="s">
        <v>16</v>
      </c>
      <c r="K1658" s="7" t="s">
        <v>11</v>
      </c>
      <c r="L1658" s="9" t="s">
        <v>833</v>
      </c>
    </row>
    <row r="1659" spans="1:12" ht="16.5" hidden="1" customHeight="1" x14ac:dyDescent="0.3">
      <c r="A1659" s="8" t="s">
        <v>3481</v>
      </c>
      <c r="B1659" s="7" t="s">
        <v>3476</v>
      </c>
      <c r="C1659" s="7" t="s">
        <v>3476</v>
      </c>
      <c r="D1659" s="7"/>
      <c r="E1659" s="8" t="s">
        <v>832</v>
      </c>
      <c r="F1659" s="8" t="s">
        <v>76</v>
      </c>
      <c r="G1659" s="8">
        <v>2</v>
      </c>
      <c r="H1659" s="8" t="s">
        <v>15</v>
      </c>
      <c r="I1659" s="8">
        <v>400</v>
      </c>
      <c r="J1659" s="7" t="s">
        <v>21</v>
      </c>
      <c r="K1659" s="7" t="s">
        <v>22</v>
      </c>
      <c r="L1659" s="9" t="s">
        <v>127</v>
      </c>
    </row>
    <row r="1660" spans="1:12" ht="16.5" hidden="1" customHeight="1" x14ac:dyDescent="0.3">
      <c r="A1660" s="8" t="s">
        <v>3481</v>
      </c>
      <c r="B1660" s="7" t="s">
        <v>3476</v>
      </c>
      <c r="C1660" s="7" t="s">
        <v>3476</v>
      </c>
      <c r="D1660" s="7"/>
      <c r="E1660" s="8" t="s">
        <v>832</v>
      </c>
      <c r="F1660" s="8" t="s">
        <v>59</v>
      </c>
      <c r="G1660" s="8">
        <v>3</v>
      </c>
      <c r="H1660" s="8" t="s">
        <v>15</v>
      </c>
      <c r="I1660" s="8">
        <v>10</v>
      </c>
      <c r="J1660" s="7" t="s">
        <v>21</v>
      </c>
      <c r="K1660" s="7" t="s">
        <v>22</v>
      </c>
      <c r="L1660" s="9" t="s">
        <v>156</v>
      </c>
    </row>
    <row r="1661" spans="1:12" ht="16.5" hidden="1" customHeight="1" x14ac:dyDescent="0.3">
      <c r="A1661" s="8" t="s">
        <v>3481</v>
      </c>
      <c r="B1661" s="7" t="s">
        <v>3476</v>
      </c>
      <c r="C1661" s="7" t="s">
        <v>3476</v>
      </c>
      <c r="D1661" s="7"/>
      <c r="E1661" s="8" t="s">
        <v>832</v>
      </c>
      <c r="F1661" s="8" t="s">
        <v>61</v>
      </c>
      <c r="G1661" s="8">
        <v>4</v>
      </c>
      <c r="H1661" s="8" t="s">
        <v>15</v>
      </c>
      <c r="I1661" s="8">
        <v>40</v>
      </c>
      <c r="J1661" s="7" t="s">
        <v>21</v>
      </c>
      <c r="K1661" s="7" t="s">
        <v>22</v>
      </c>
      <c r="L1661" s="9" t="s">
        <v>160</v>
      </c>
    </row>
    <row r="1662" spans="1:12" ht="16.5" hidden="1" customHeight="1" x14ac:dyDescent="0.3">
      <c r="A1662" s="8" t="s">
        <v>3481</v>
      </c>
      <c r="B1662" s="7" t="s">
        <v>3476</v>
      </c>
      <c r="C1662" s="7" t="s">
        <v>3476</v>
      </c>
      <c r="D1662" s="7"/>
      <c r="E1662" s="8" t="s">
        <v>832</v>
      </c>
      <c r="F1662" s="8" t="s">
        <v>63</v>
      </c>
      <c r="G1662" s="8">
        <v>5</v>
      </c>
      <c r="H1662" s="8" t="s">
        <v>15</v>
      </c>
      <c r="I1662" s="8">
        <v>40</v>
      </c>
      <c r="J1662" s="7" t="s">
        <v>21</v>
      </c>
      <c r="K1662" s="7" t="s">
        <v>22</v>
      </c>
      <c r="L1662" s="9" t="s">
        <v>161</v>
      </c>
    </row>
    <row r="1663" spans="1:12" ht="16.5" hidden="1" customHeight="1" x14ac:dyDescent="0.3">
      <c r="A1663" s="8" t="s">
        <v>3481</v>
      </c>
      <c r="B1663" s="7" t="s">
        <v>3476</v>
      </c>
      <c r="C1663" s="7" t="s">
        <v>3476</v>
      </c>
      <c r="D1663" s="7"/>
      <c r="E1663" s="8" t="s">
        <v>832</v>
      </c>
      <c r="F1663" s="8" t="s">
        <v>65</v>
      </c>
      <c r="G1663" s="8">
        <v>6</v>
      </c>
      <c r="H1663" s="8" t="s">
        <v>43</v>
      </c>
      <c r="I1663" s="8">
        <v>7</v>
      </c>
      <c r="J1663" s="7" t="s">
        <v>21</v>
      </c>
      <c r="K1663" s="7" t="s">
        <v>22</v>
      </c>
      <c r="L1663" s="9" t="s">
        <v>162</v>
      </c>
    </row>
    <row r="1664" spans="1:12" ht="16.5" hidden="1" customHeight="1" x14ac:dyDescent="0.3">
      <c r="A1664" s="8" t="s">
        <v>3481</v>
      </c>
      <c r="B1664" s="7" t="s">
        <v>3476</v>
      </c>
      <c r="C1664" s="7" t="s">
        <v>3476</v>
      </c>
      <c r="D1664" s="7"/>
      <c r="E1664" s="8" t="s">
        <v>832</v>
      </c>
      <c r="F1664" s="8" t="s">
        <v>110</v>
      </c>
      <c r="G1664" s="8">
        <v>7</v>
      </c>
      <c r="H1664" s="8" t="s">
        <v>15</v>
      </c>
      <c r="I1664" s="8">
        <v>40</v>
      </c>
      <c r="J1664" s="7" t="s">
        <v>21</v>
      </c>
      <c r="K1664" s="7" t="s">
        <v>22</v>
      </c>
      <c r="L1664" s="9" t="s">
        <v>163</v>
      </c>
    </row>
    <row r="1665" spans="1:12" ht="16.5" hidden="1" customHeight="1" x14ac:dyDescent="0.3">
      <c r="A1665" s="8" t="s">
        <v>3481</v>
      </c>
      <c r="B1665" s="7" t="s">
        <v>3476</v>
      </c>
      <c r="C1665" s="7" t="s">
        <v>3476</v>
      </c>
      <c r="D1665" s="7"/>
      <c r="E1665" s="8" t="s">
        <v>832</v>
      </c>
      <c r="F1665" s="8" t="s">
        <v>67</v>
      </c>
      <c r="G1665" s="8">
        <v>8</v>
      </c>
      <c r="H1665" s="8" t="s">
        <v>15</v>
      </c>
      <c r="I1665" s="8">
        <v>40</v>
      </c>
      <c r="J1665" s="7" t="s">
        <v>21</v>
      </c>
      <c r="K1665" s="7" t="s">
        <v>22</v>
      </c>
      <c r="L1665" s="9" t="s">
        <v>164</v>
      </c>
    </row>
    <row r="1666" spans="1:12" ht="16.5" hidden="1" customHeight="1" x14ac:dyDescent="0.3">
      <c r="A1666" s="8" t="s">
        <v>3481</v>
      </c>
      <c r="B1666" s="7" t="s">
        <v>3476</v>
      </c>
      <c r="C1666" s="7" t="s">
        <v>3476</v>
      </c>
      <c r="D1666" s="7"/>
      <c r="E1666" s="8" t="s">
        <v>832</v>
      </c>
      <c r="F1666" s="8" t="s">
        <v>69</v>
      </c>
      <c r="G1666" s="8">
        <v>9</v>
      </c>
      <c r="H1666" s="8" t="s">
        <v>15</v>
      </c>
      <c r="I1666" s="8">
        <v>500</v>
      </c>
      <c r="J1666" s="7" t="s">
        <v>21</v>
      </c>
      <c r="K1666" s="7" t="s">
        <v>22</v>
      </c>
      <c r="L1666" s="9" t="s">
        <v>165</v>
      </c>
    </row>
    <row r="1667" spans="1:12" ht="16.5" hidden="1" customHeight="1" x14ac:dyDescent="0.3">
      <c r="A1667" s="8" t="s">
        <v>3481</v>
      </c>
      <c r="B1667" s="7" t="s">
        <v>3476</v>
      </c>
      <c r="C1667" s="7" t="s">
        <v>3476</v>
      </c>
      <c r="D1667" s="7"/>
      <c r="E1667" s="8" t="s">
        <v>834</v>
      </c>
      <c r="F1667" s="8" t="s">
        <v>136</v>
      </c>
      <c r="G1667" s="8">
        <v>1</v>
      </c>
      <c r="H1667" s="8" t="s">
        <v>15</v>
      </c>
      <c r="I1667" s="8">
        <v>40</v>
      </c>
      <c r="J1667" s="7" t="s">
        <v>16</v>
      </c>
      <c r="K1667" s="7" t="s">
        <v>11</v>
      </c>
      <c r="L1667" s="9" t="s">
        <v>833</v>
      </c>
    </row>
    <row r="1668" spans="1:12" ht="16.5" hidden="1" customHeight="1" x14ac:dyDescent="0.3">
      <c r="A1668" s="8" t="s">
        <v>3481</v>
      </c>
      <c r="B1668" s="7" t="s">
        <v>3476</v>
      </c>
      <c r="C1668" s="7" t="s">
        <v>3476</v>
      </c>
      <c r="D1668" s="7"/>
      <c r="E1668" s="8" t="s">
        <v>834</v>
      </c>
      <c r="F1668" s="8" t="s">
        <v>76</v>
      </c>
      <c r="G1668" s="8">
        <v>2</v>
      </c>
      <c r="H1668" s="8" t="s">
        <v>15</v>
      </c>
      <c r="I1668" s="8">
        <v>400</v>
      </c>
      <c r="J1668" s="7" t="s">
        <v>21</v>
      </c>
      <c r="K1668" s="7" t="s">
        <v>22</v>
      </c>
      <c r="L1668" s="9" t="s">
        <v>127</v>
      </c>
    </row>
    <row r="1669" spans="1:12" ht="16.5" hidden="1" customHeight="1" x14ac:dyDescent="0.3">
      <c r="A1669" s="8" t="s">
        <v>3481</v>
      </c>
      <c r="B1669" s="7" t="s">
        <v>3476</v>
      </c>
      <c r="C1669" s="7" t="s">
        <v>3476</v>
      </c>
      <c r="D1669" s="7"/>
      <c r="E1669" s="8" t="s">
        <v>834</v>
      </c>
      <c r="F1669" s="8" t="s">
        <v>59</v>
      </c>
      <c r="G1669" s="8">
        <v>3</v>
      </c>
      <c r="H1669" s="8" t="s">
        <v>15</v>
      </c>
      <c r="I1669" s="8">
        <v>10</v>
      </c>
      <c r="J1669" s="7" t="s">
        <v>21</v>
      </c>
      <c r="K1669" s="7" t="s">
        <v>22</v>
      </c>
      <c r="L1669" s="9" t="s">
        <v>156</v>
      </c>
    </row>
    <row r="1670" spans="1:12" ht="16.5" hidden="1" customHeight="1" x14ac:dyDescent="0.3">
      <c r="A1670" s="8" t="s">
        <v>3481</v>
      </c>
      <c r="B1670" s="7" t="s">
        <v>3476</v>
      </c>
      <c r="C1670" s="7" t="s">
        <v>3476</v>
      </c>
      <c r="D1670" s="7"/>
      <c r="E1670" s="8" t="s">
        <v>834</v>
      </c>
      <c r="F1670" s="8" t="s">
        <v>61</v>
      </c>
      <c r="G1670" s="8">
        <v>4</v>
      </c>
      <c r="H1670" s="8" t="s">
        <v>15</v>
      </c>
      <c r="I1670" s="8">
        <v>40</v>
      </c>
      <c r="J1670" s="7" t="s">
        <v>21</v>
      </c>
      <c r="K1670" s="7" t="s">
        <v>22</v>
      </c>
      <c r="L1670" s="9" t="s">
        <v>160</v>
      </c>
    </row>
    <row r="1671" spans="1:12" ht="16.5" hidden="1" customHeight="1" x14ac:dyDescent="0.3">
      <c r="A1671" s="8" t="s">
        <v>3481</v>
      </c>
      <c r="B1671" s="7" t="s">
        <v>3476</v>
      </c>
      <c r="C1671" s="7" t="s">
        <v>3476</v>
      </c>
      <c r="D1671" s="7"/>
      <c r="E1671" s="8" t="s">
        <v>834</v>
      </c>
      <c r="F1671" s="8" t="s">
        <v>63</v>
      </c>
      <c r="G1671" s="8">
        <v>5</v>
      </c>
      <c r="H1671" s="8" t="s">
        <v>15</v>
      </c>
      <c r="I1671" s="8">
        <v>40</v>
      </c>
      <c r="J1671" s="7" t="s">
        <v>16</v>
      </c>
      <c r="K1671" s="7" t="s">
        <v>11</v>
      </c>
      <c r="L1671" s="9" t="s">
        <v>161</v>
      </c>
    </row>
    <row r="1672" spans="1:12" ht="16.5" hidden="1" customHeight="1" x14ac:dyDescent="0.3">
      <c r="A1672" s="8" t="s">
        <v>3481</v>
      </c>
      <c r="B1672" s="7" t="s">
        <v>3476</v>
      </c>
      <c r="C1672" s="7" t="s">
        <v>3476</v>
      </c>
      <c r="D1672" s="7"/>
      <c r="E1672" s="8" t="s">
        <v>834</v>
      </c>
      <c r="F1672" s="8" t="s">
        <v>65</v>
      </c>
      <c r="G1672" s="8">
        <v>6</v>
      </c>
      <c r="H1672" s="8" t="s">
        <v>43</v>
      </c>
      <c r="I1672" s="8">
        <v>7</v>
      </c>
      <c r="J1672" s="7" t="s">
        <v>21</v>
      </c>
      <c r="K1672" s="7" t="s">
        <v>22</v>
      </c>
      <c r="L1672" s="9" t="s">
        <v>162</v>
      </c>
    </row>
    <row r="1673" spans="1:12" ht="16.5" hidden="1" customHeight="1" x14ac:dyDescent="0.3">
      <c r="A1673" s="8" t="s">
        <v>3481</v>
      </c>
      <c r="B1673" s="7" t="s">
        <v>3476</v>
      </c>
      <c r="C1673" s="7" t="s">
        <v>3476</v>
      </c>
      <c r="D1673" s="7"/>
      <c r="E1673" s="8" t="s">
        <v>834</v>
      </c>
      <c r="F1673" s="8" t="s">
        <v>110</v>
      </c>
      <c r="G1673" s="8">
        <v>7</v>
      </c>
      <c r="H1673" s="8" t="s">
        <v>15</v>
      </c>
      <c r="I1673" s="8">
        <v>40</v>
      </c>
      <c r="J1673" s="7" t="s">
        <v>21</v>
      </c>
      <c r="K1673" s="7" t="s">
        <v>22</v>
      </c>
      <c r="L1673" s="9" t="s">
        <v>163</v>
      </c>
    </row>
    <row r="1674" spans="1:12" ht="16.5" hidden="1" customHeight="1" x14ac:dyDescent="0.3">
      <c r="A1674" s="8" t="s">
        <v>3481</v>
      </c>
      <c r="B1674" s="7" t="s">
        <v>3476</v>
      </c>
      <c r="C1674" s="7" t="s">
        <v>3476</v>
      </c>
      <c r="D1674" s="7"/>
      <c r="E1674" s="8" t="s">
        <v>834</v>
      </c>
      <c r="F1674" s="8" t="s">
        <v>67</v>
      </c>
      <c r="G1674" s="8">
        <v>8</v>
      </c>
      <c r="H1674" s="8" t="s">
        <v>15</v>
      </c>
      <c r="I1674" s="8">
        <v>40</v>
      </c>
      <c r="J1674" s="7" t="s">
        <v>21</v>
      </c>
      <c r="K1674" s="7" t="s">
        <v>22</v>
      </c>
      <c r="L1674" s="9" t="s">
        <v>164</v>
      </c>
    </row>
    <row r="1675" spans="1:12" ht="16.5" hidden="1" customHeight="1" x14ac:dyDescent="0.3">
      <c r="A1675" s="8" t="s">
        <v>3481</v>
      </c>
      <c r="B1675" s="7" t="s">
        <v>3476</v>
      </c>
      <c r="C1675" s="7" t="s">
        <v>3476</v>
      </c>
      <c r="D1675" s="7"/>
      <c r="E1675" s="8" t="s">
        <v>834</v>
      </c>
      <c r="F1675" s="8" t="s">
        <v>69</v>
      </c>
      <c r="G1675" s="8">
        <v>9</v>
      </c>
      <c r="H1675" s="8" t="s">
        <v>15</v>
      </c>
      <c r="I1675" s="8">
        <v>500</v>
      </c>
      <c r="J1675" s="7" t="s">
        <v>21</v>
      </c>
      <c r="K1675" s="7" t="s">
        <v>22</v>
      </c>
      <c r="L1675" s="9" t="s">
        <v>165</v>
      </c>
    </row>
    <row r="1676" spans="1:12" ht="16.5" hidden="1" customHeight="1" x14ac:dyDescent="0.3">
      <c r="A1676" s="8" t="s">
        <v>3481</v>
      </c>
      <c r="B1676" s="7" t="s">
        <v>3476</v>
      </c>
      <c r="C1676" s="7" t="s">
        <v>3476</v>
      </c>
      <c r="D1676" s="7"/>
      <c r="E1676" s="8" t="s">
        <v>835</v>
      </c>
      <c r="F1676" s="8" t="s">
        <v>136</v>
      </c>
      <c r="G1676" s="8">
        <v>1</v>
      </c>
      <c r="H1676" s="8" t="s">
        <v>15</v>
      </c>
      <c r="I1676" s="8">
        <v>40</v>
      </c>
      <c r="J1676" s="7" t="s">
        <v>16</v>
      </c>
      <c r="K1676" s="7" t="s">
        <v>11</v>
      </c>
      <c r="L1676" s="9" t="s">
        <v>833</v>
      </c>
    </row>
    <row r="1677" spans="1:12" ht="16.5" hidden="1" customHeight="1" x14ac:dyDescent="0.3">
      <c r="A1677" s="8" t="s">
        <v>3481</v>
      </c>
      <c r="B1677" s="7" t="s">
        <v>3476</v>
      </c>
      <c r="C1677" s="7" t="s">
        <v>3476</v>
      </c>
      <c r="D1677" s="7"/>
      <c r="E1677" s="8" t="s">
        <v>835</v>
      </c>
      <c r="F1677" s="8" t="s">
        <v>836</v>
      </c>
      <c r="G1677" s="8">
        <v>2</v>
      </c>
      <c r="H1677" s="8" t="s">
        <v>15</v>
      </c>
      <c r="I1677" s="8">
        <v>40</v>
      </c>
      <c r="J1677" s="7" t="s">
        <v>16</v>
      </c>
      <c r="K1677" s="7" t="s">
        <v>11</v>
      </c>
      <c r="L1677" s="9" t="s">
        <v>837</v>
      </c>
    </row>
    <row r="1678" spans="1:12" ht="16.5" hidden="1" customHeight="1" x14ac:dyDescent="0.3">
      <c r="A1678" s="8" t="s">
        <v>3481</v>
      </c>
      <c r="B1678" s="7" t="s">
        <v>3476</v>
      </c>
      <c r="C1678" s="7" t="s">
        <v>3476</v>
      </c>
      <c r="D1678" s="7"/>
      <c r="E1678" s="8" t="s">
        <v>835</v>
      </c>
      <c r="F1678" s="8" t="s">
        <v>838</v>
      </c>
      <c r="G1678" s="8">
        <v>3</v>
      </c>
      <c r="H1678" s="8" t="s">
        <v>125</v>
      </c>
      <c r="I1678" s="8">
        <v>22</v>
      </c>
      <c r="J1678" s="7" t="s">
        <v>21</v>
      </c>
      <c r="K1678" s="7" t="s">
        <v>22</v>
      </c>
      <c r="L1678" s="9" t="s">
        <v>839</v>
      </c>
    </row>
    <row r="1679" spans="1:12" ht="16.5" hidden="1" customHeight="1" x14ac:dyDescent="0.3">
      <c r="A1679" s="8" t="s">
        <v>3481</v>
      </c>
      <c r="B1679" s="7" t="s">
        <v>3476</v>
      </c>
      <c r="C1679" s="7" t="s">
        <v>3476</v>
      </c>
      <c r="D1679" s="7"/>
      <c r="E1679" s="8" t="s">
        <v>835</v>
      </c>
      <c r="F1679" s="8" t="s">
        <v>840</v>
      </c>
      <c r="G1679" s="8">
        <v>4</v>
      </c>
      <c r="H1679" s="8" t="s">
        <v>15</v>
      </c>
      <c r="I1679" s="8">
        <v>20</v>
      </c>
      <c r="J1679" s="7" t="s">
        <v>21</v>
      </c>
      <c r="K1679" s="7" t="s">
        <v>22</v>
      </c>
      <c r="L1679" s="9" t="s">
        <v>841</v>
      </c>
    </row>
    <row r="1680" spans="1:12" ht="16.5" hidden="1" customHeight="1" x14ac:dyDescent="0.3">
      <c r="A1680" s="8" t="s">
        <v>3481</v>
      </c>
      <c r="B1680" s="7" t="s">
        <v>3476</v>
      </c>
      <c r="C1680" s="7" t="s">
        <v>3476</v>
      </c>
      <c r="D1680" s="7"/>
      <c r="E1680" s="8" t="s">
        <v>842</v>
      </c>
      <c r="F1680" s="8" t="s">
        <v>843</v>
      </c>
      <c r="G1680" s="8">
        <v>1</v>
      </c>
      <c r="H1680" s="8" t="s">
        <v>15</v>
      </c>
      <c r="I1680" s="8">
        <v>200</v>
      </c>
      <c r="J1680" s="7" t="s">
        <v>16</v>
      </c>
      <c r="K1680" s="7" t="s">
        <v>11</v>
      </c>
      <c r="L1680" s="9" t="s">
        <v>833</v>
      </c>
    </row>
    <row r="1681" spans="1:12" ht="16.5" hidden="1" customHeight="1" x14ac:dyDescent="0.3">
      <c r="A1681" s="8" t="s">
        <v>3481</v>
      </c>
      <c r="B1681" s="7" t="s">
        <v>3476</v>
      </c>
      <c r="C1681" s="7" t="s">
        <v>3476</v>
      </c>
      <c r="D1681" s="7"/>
      <c r="E1681" s="8" t="s">
        <v>842</v>
      </c>
      <c r="F1681" s="8" t="s">
        <v>240</v>
      </c>
      <c r="G1681" s="8">
        <v>2</v>
      </c>
      <c r="H1681" s="8" t="s">
        <v>43</v>
      </c>
      <c r="I1681" s="8">
        <v>7</v>
      </c>
      <c r="J1681" s="7" t="s">
        <v>16</v>
      </c>
      <c r="K1681" s="7" t="s">
        <v>11</v>
      </c>
      <c r="L1681" s="9" t="s">
        <v>844</v>
      </c>
    </row>
    <row r="1682" spans="1:12" ht="16.5" hidden="1" customHeight="1" x14ac:dyDescent="0.3">
      <c r="A1682" s="8" t="s">
        <v>3481</v>
      </c>
      <c r="B1682" s="7" t="s">
        <v>3476</v>
      </c>
      <c r="C1682" s="7" t="s">
        <v>3476</v>
      </c>
      <c r="D1682" s="7"/>
      <c r="E1682" s="8" t="s">
        <v>842</v>
      </c>
      <c r="F1682" s="8" t="s">
        <v>845</v>
      </c>
      <c r="G1682" s="8">
        <v>3</v>
      </c>
      <c r="H1682" s="8" t="s">
        <v>15</v>
      </c>
      <c r="I1682" s="8">
        <v>40</v>
      </c>
      <c r="J1682" s="7" t="s">
        <v>21</v>
      </c>
      <c r="K1682" s="7" t="s">
        <v>22</v>
      </c>
      <c r="L1682" s="9" t="s">
        <v>846</v>
      </c>
    </row>
    <row r="1683" spans="1:12" ht="16.5" hidden="1" customHeight="1" x14ac:dyDescent="0.3">
      <c r="A1683" s="8" t="s">
        <v>3481</v>
      </c>
      <c r="B1683" s="7" t="s">
        <v>3476</v>
      </c>
      <c r="C1683" s="7" t="s">
        <v>3476</v>
      </c>
      <c r="D1683" s="7"/>
      <c r="E1683" s="8" t="s">
        <v>842</v>
      </c>
      <c r="F1683" s="8" t="s">
        <v>847</v>
      </c>
      <c r="G1683" s="8">
        <v>4</v>
      </c>
      <c r="H1683" s="8" t="s">
        <v>43</v>
      </c>
      <c r="I1683" s="8">
        <v>7</v>
      </c>
      <c r="J1683" s="7" t="s">
        <v>21</v>
      </c>
      <c r="K1683" s="7" t="s">
        <v>22</v>
      </c>
      <c r="L1683" s="9" t="s">
        <v>848</v>
      </c>
    </row>
    <row r="1684" spans="1:12" ht="16.5" hidden="1" customHeight="1" x14ac:dyDescent="0.3">
      <c r="A1684" s="8" t="s">
        <v>3481</v>
      </c>
      <c r="B1684" s="7" t="s">
        <v>3476</v>
      </c>
      <c r="C1684" s="7" t="s">
        <v>3476</v>
      </c>
      <c r="D1684" s="7"/>
      <c r="E1684" s="8" t="s">
        <v>842</v>
      </c>
      <c r="F1684" s="8" t="s">
        <v>69</v>
      </c>
      <c r="G1684" s="8">
        <v>5</v>
      </c>
      <c r="H1684" s="8" t="s">
        <v>15</v>
      </c>
      <c r="I1684" s="8">
        <v>500</v>
      </c>
      <c r="J1684" s="7" t="s">
        <v>21</v>
      </c>
      <c r="K1684" s="7" t="s">
        <v>22</v>
      </c>
      <c r="L1684" s="9" t="s">
        <v>165</v>
      </c>
    </row>
    <row r="1685" spans="1:12" ht="16.5" hidden="1" customHeight="1" x14ac:dyDescent="0.3">
      <c r="A1685" s="8" t="s">
        <v>3477</v>
      </c>
      <c r="B1685" s="7" t="s">
        <v>3474</v>
      </c>
      <c r="C1685" s="7" t="s">
        <v>3474</v>
      </c>
      <c r="D1685" s="7"/>
      <c r="E1685" s="8" t="s">
        <v>2485</v>
      </c>
      <c r="F1685" s="8" t="s">
        <v>2343</v>
      </c>
      <c r="G1685" s="8">
        <v>1</v>
      </c>
      <c r="H1685" s="8" t="s">
        <v>15</v>
      </c>
      <c r="I1685" s="8">
        <v>40</v>
      </c>
      <c r="J1685" s="7" t="s">
        <v>16</v>
      </c>
      <c r="K1685" s="7" t="s">
        <v>11</v>
      </c>
      <c r="L1685" s="9" t="s">
        <v>2486</v>
      </c>
    </row>
    <row r="1686" spans="1:12" ht="16.5" hidden="1" customHeight="1" x14ac:dyDescent="0.3">
      <c r="A1686" s="8" t="s">
        <v>3477</v>
      </c>
      <c r="B1686" s="7" t="s">
        <v>3474</v>
      </c>
      <c r="C1686" s="7" t="s">
        <v>3474</v>
      </c>
      <c r="D1686" s="7"/>
      <c r="E1686" s="8" t="s">
        <v>2485</v>
      </c>
      <c r="F1686" s="8" t="s">
        <v>2487</v>
      </c>
      <c r="G1686" s="8">
        <v>2</v>
      </c>
      <c r="H1686" s="8" t="s">
        <v>15</v>
      </c>
      <c r="I1686" s="8">
        <v>40</v>
      </c>
      <c r="J1686" s="7" t="s">
        <v>16</v>
      </c>
      <c r="K1686" s="7" t="s">
        <v>11</v>
      </c>
      <c r="L1686" s="9" t="s">
        <v>2488</v>
      </c>
    </row>
    <row r="1687" spans="1:12" ht="16.5" hidden="1" customHeight="1" x14ac:dyDescent="0.3">
      <c r="A1687" s="8" t="s">
        <v>3477</v>
      </c>
      <c r="B1687" s="7" t="s">
        <v>3474</v>
      </c>
      <c r="C1687" s="7" t="s">
        <v>3474</v>
      </c>
      <c r="D1687" s="7"/>
      <c r="E1687" s="8" t="s">
        <v>2485</v>
      </c>
      <c r="F1687" s="8" t="s">
        <v>2489</v>
      </c>
      <c r="G1687" s="8">
        <v>3</v>
      </c>
      <c r="H1687" s="8" t="s">
        <v>125</v>
      </c>
      <c r="I1687" s="8">
        <v>22</v>
      </c>
      <c r="J1687" s="7" t="s">
        <v>16</v>
      </c>
      <c r="K1687" s="7" t="s">
        <v>11</v>
      </c>
      <c r="L1687" s="9" t="s">
        <v>2490</v>
      </c>
    </row>
    <row r="1688" spans="1:12" ht="16.5" hidden="1" customHeight="1" x14ac:dyDescent="0.3">
      <c r="A1688" s="8" t="s">
        <v>3477</v>
      </c>
      <c r="B1688" s="7" t="s">
        <v>3474</v>
      </c>
      <c r="C1688" s="7" t="s">
        <v>3474</v>
      </c>
      <c r="D1688" s="7"/>
      <c r="E1688" s="8" t="s">
        <v>2485</v>
      </c>
      <c r="F1688" s="8" t="s">
        <v>2491</v>
      </c>
      <c r="G1688" s="8">
        <v>4</v>
      </c>
      <c r="H1688" s="8" t="s">
        <v>125</v>
      </c>
      <c r="I1688" s="8">
        <v>22</v>
      </c>
      <c r="J1688" s="7" t="s">
        <v>16</v>
      </c>
      <c r="K1688" s="7" t="s">
        <v>11</v>
      </c>
      <c r="L1688" s="9" t="s">
        <v>2492</v>
      </c>
    </row>
    <row r="1689" spans="1:12" ht="16.5" hidden="1" customHeight="1" x14ac:dyDescent="0.3">
      <c r="A1689" s="8" t="s">
        <v>3477</v>
      </c>
      <c r="B1689" s="7" t="s">
        <v>3474</v>
      </c>
      <c r="C1689" s="7" t="s">
        <v>3474</v>
      </c>
      <c r="D1689" s="7"/>
      <c r="E1689" s="8" t="s">
        <v>2485</v>
      </c>
      <c r="F1689" s="8" t="s">
        <v>2493</v>
      </c>
      <c r="G1689" s="8">
        <v>5</v>
      </c>
      <c r="H1689" s="8" t="s">
        <v>15</v>
      </c>
      <c r="I1689" s="8">
        <v>500</v>
      </c>
      <c r="J1689" s="7" t="s">
        <v>21</v>
      </c>
      <c r="K1689" s="7" t="s">
        <v>22</v>
      </c>
      <c r="L1689" s="9" t="s">
        <v>2494</v>
      </c>
    </row>
    <row r="1690" spans="1:12" ht="16.5" hidden="1" customHeight="1" x14ac:dyDescent="0.3">
      <c r="A1690" s="8" t="s">
        <v>3477</v>
      </c>
      <c r="B1690" s="7" t="s">
        <v>3474</v>
      </c>
      <c r="C1690" s="7" t="s">
        <v>3474</v>
      </c>
      <c r="D1690" s="7"/>
      <c r="E1690" s="8" t="s">
        <v>2485</v>
      </c>
      <c r="F1690" s="8" t="s">
        <v>588</v>
      </c>
      <c r="G1690" s="8">
        <v>6</v>
      </c>
      <c r="H1690" s="8" t="s">
        <v>15</v>
      </c>
      <c r="I1690" s="8">
        <v>20</v>
      </c>
      <c r="J1690" s="7" t="s">
        <v>21</v>
      </c>
      <c r="K1690" s="7" t="s">
        <v>22</v>
      </c>
      <c r="L1690" s="9" t="s">
        <v>1</v>
      </c>
    </row>
    <row r="1691" spans="1:12" ht="16.5" hidden="1" customHeight="1" x14ac:dyDescent="0.3">
      <c r="A1691" s="8" t="s">
        <v>3477</v>
      </c>
      <c r="B1691" s="7" t="s">
        <v>3474</v>
      </c>
      <c r="C1691" s="7" t="s">
        <v>3474</v>
      </c>
      <c r="D1691" s="7"/>
      <c r="E1691" s="8" t="s">
        <v>2485</v>
      </c>
      <c r="F1691" s="8" t="s">
        <v>59</v>
      </c>
      <c r="G1691" s="8">
        <v>7</v>
      </c>
      <c r="H1691" s="8" t="s">
        <v>15</v>
      </c>
      <c r="I1691" s="8">
        <v>20</v>
      </c>
      <c r="J1691" s="7" t="s">
        <v>21</v>
      </c>
      <c r="K1691" s="7" t="s">
        <v>22</v>
      </c>
      <c r="L1691" s="9" t="s">
        <v>156</v>
      </c>
    </row>
    <row r="1692" spans="1:12" ht="16.5" hidden="1" customHeight="1" x14ac:dyDescent="0.3">
      <c r="A1692" s="8" t="s">
        <v>3477</v>
      </c>
      <c r="B1692" s="7" t="s">
        <v>3474</v>
      </c>
      <c r="C1692" s="7" t="s">
        <v>3474</v>
      </c>
      <c r="D1692" s="7"/>
      <c r="E1692" s="8" t="s">
        <v>2485</v>
      </c>
      <c r="F1692" s="8" t="s">
        <v>53</v>
      </c>
      <c r="G1692" s="8">
        <v>8</v>
      </c>
      <c r="H1692" s="8" t="s">
        <v>15</v>
      </c>
      <c r="I1692" s="8">
        <v>20</v>
      </c>
      <c r="J1692" s="7" t="s">
        <v>21</v>
      </c>
      <c r="K1692" s="7" t="s">
        <v>22</v>
      </c>
      <c r="L1692" s="9" t="s">
        <v>157</v>
      </c>
    </row>
    <row r="1693" spans="1:12" ht="16.5" hidden="1" customHeight="1" x14ac:dyDescent="0.3">
      <c r="A1693" s="8" t="s">
        <v>3477</v>
      </c>
      <c r="B1693" s="7" t="s">
        <v>3474</v>
      </c>
      <c r="C1693" s="7" t="s">
        <v>3474</v>
      </c>
      <c r="D1693" s="7"/>
      <c r="E1693" s="8" t="s">
        <v>2485</v>
      </c>
      <c r="F1693" s="8" t="s">
        <v>55</v>
      </c>
      <c r="G1693" s="8">
        <v>9</v>
      </c>
      <c r="H1693" s="8" t="s">
        <v>43</v>
      </c>
      <c r="I1693" s="8">
        <v>7</v>
      </c>
      <c r="J1693" s="7" t="s">
        <v>21</v>
      </c>
      <c r="K1693" s="7" t="s">
        <v>22</v>
      </c>
      <c r="L1693" s="9" t="s">
        <v>159</v>
      </c>
    </row>
    <row r="1694" spans="1:12" ht="16.5" hidden="1" customHeight="1" x14ac:dyDescent="0.3">
      <c r="A1694" s="8" t="s">
        <v>3477</v>
      </c>
      <c r="B1694" s="7" t="s">
        <v>3474</v>
      </c>
      <c r="C1694" s="7" t="s">
        <v>3474</v>
      </c>
      <c r="D1694" s="7"/>
      <c r="E1694" s="8" t="s">
        <v>2485</v>
      </c>
      <c r="F1694" s="8" t="s">
        <v>57</v>
      </c>
      <c r="G1694" s="8">
        <v>10</v>
      </c>
      <c r="H1694" s="8" t="s">
        <v>15</v>
      </c>
      <c r="I1694" s="8">
        <v>40</v>
      </c>
      <c r="J1694" s="7" t="s">
        <v>21</v>
      </c>
      <c r="K1694" s="7" t="s">
        <v>22</v>
      </c>
      <c r="L1694" s="9" t="s">
        <v>158</v>
      </c>
    </row>
    <row r="1695" spans="1:12" ht="16.5" hidden="1" customHeight="1" x14ac:dyDescent="0.3">
      <c r="A1695" s="8" t="s">
        <v>3477</v>
      </c>
      <c r="B1695" s="7" t="s">
        <v>3474</v>
      </c>
      <c r="C1695" s="7" t="s">
        <v>3474</v>
      </c>
      <c r="D1695" s="7"/>
      <c r="E1695" s="8" t="s">
        <v>2485</v>
      </c>
      <c r="F1695" s="8" t="s">
        <v>61</v>
      </c>
      <c r="G1695" s="8">
        <v>11</v>
      </c>
      <c r="H1695" s="8" t="s">
        <v>15</v>
      </c>
      <c r="I1695" s="8">
        <v>40</v>
      </c>
      <c r="J1695" s="7" t="s">
        <v>21</v>
      </c>
      <c r="K1695" s="7" t="s">
        <v>22</v>
      </c>
      <c r="L1695" s="9" t="s">
        <v>160</v>
      </c>
    </row>
    <row r="1696" spans="1:12" ht="16.5" hidden="1" customHeight="1" x14ac:dyDescent="0.3">
      <c r="A1696" s="8" t="s">
        <v>3477</v>
      </c>
      <c r="B1696" s="7" t="s">
        <v>3474</v>
      </c>
      <c r="C1696" s="7" t="s">
        <v>3474</v>
      </c>
      <c r="D1696" s="7"/>
      <c r="E1696" s="8" t="s">
        <v>2485</v>
      </c>
      <c r="F1696" s="8" t="s">
        <v>63</v>
      </c>
      <c r="G1696" s="8">
        <v>12</v>
      </c>
      <c r="H1696" s="8" t="s">
        <v>15</v>
      </c>
      <c r="I1696" s="8">
        <v>40</v>
      </c>
      <c r="J1696" s="7" t="s">
        <v>21</v>
      </c>
      <c r="K1696" s="7" t="s">
        <v>22</v>
      </c>
      <c r="L1696" s="9" t="s">
        <v>161</v>
      </c>
    </row>
    <row r="1697" spans="1:12" ht="16.5" hidden="1" customHeight="1" x14ac:dyDescent="0.3">
      <c r="A1697" s="8" t="s">
        <v>3477</v>
      </c>
      <c r="B1697" s="7" t="s">
        <v>3474</v>
      </c>
      <c r="C1697" s="7" t="s">
        <v>3474</v>
      </c>
      <c r="D1697" s="7"/>
      <c r="E1697" s="8" t="s">
        <v>2485</v>
      </c>
      <c r="F1697" s="8" t="s">
        <v>65</v>
      </c>
      <c r="G1697" s="8">
        <v>13</v>
      </c>
      <c r="H1697" s="8" t="s">
        <v>43</v>
      </c>
      <c r="I1697" s="8">
        <v>7</v>
      </c>
      <c r="J1697" s="7" t="s">
        <v>21</v>
      </c>
      <c r="K1697" s="7" t="s">
        <v>22</v>
      </c>
      <c r="L1697" s="9" t="s">
        <v>162</v>
      </c>
    </row>
    <row r="1698" spans="1:12" ht="16.5" hidden="1" customHeight="1" x14ac:dyDescent="0.3">
      <c r="A1698" s="8" t="s">
        <v>3477</v>
      </c>
      <c r="B1698" s="7" t="s">
        <v>3474</v>
      </c>
      <c r="C1698" s="7" t="s">
        <v>3474</v>
      </c>
      <c r="D1698" s="7"/>
      <c r="E1698" s="8" t="s">
        <v>2485</v>
      </c>
      <c r="F1698" s="8" t="s">
        <v>67</v>
      </c>
      <c r="G1698" s="8">
        <v>14</v>
      </c>
      <c r="H1698" s="8" t="s">
        <v>15</v>
      </c>
      <c r="I1698" s="8">
        <v>40</v>
      </c>
      <c r="J1698" s="7" t="s">
        <v>21</v>
      </c>
      <c r="K1698" s="7" t="s">
        <v>22</v>
      </c>
      <c r="L1698" s="9" t="s">
        <v>196</v>
      </c>
    </row>
    <row r="1699" spans="1:12" ht="16.5" hidden="1" customHeight="1" x14ac:dyDescent="0.3">
      <c r="A1699" s="8" t="s">
        <v>3477</v>
      </c>
      <c r="B1699" s="7" t="s">
        <v>3474</v>
      </c>
      <c r="C1699" s="7" t="s">
        <v>3474</v>
      </c>
      <c r="D1699" s="7"/>
      <c r="E1699" s="8" t="s">
        <v>2485</v>
      </c>
      <c r="F1699" s="8" t="s">
        <v>69</v>
      </c>
      <c r="G1699" s="8">
        <v>15</v>
      </c>
      <c r="H1699" s="8" t="s">
        <v>15</v>
      </c>
      <c r="I1699" s="8">
        <v>500</v>
      </c>
      <c r="J1699" s="7" t="s">
        <v>21</v>
      </c>
      <c r="K1699" s="7" t="s">
        <v>22</v>
      </c>
      <c r="L1699" s="9" t="s">
        <v>2495</v>
      </c>
    </row>
    <row r="1700" spans="1:12" ht="16.5" hidden="1" customHeight="1" x14ac:dyDescent="0.3">
      <c r="A1700" s="8" t="s">
        <v>3477</v>
      </c>
      <c r="B1700" s="7" t="s">
        <v>3474</v>
      </c>
      <c r="C1700" s="7" t="s">
        <v>3474</v>
      </c>
      <c r="D1700" s="7"/>
      <c r="E1700" s="8" t="s">
        <v>2496</v>
      </c>
      <c r="F1700" s="8" t="s">
        <v>2343</v>
      </c>
      <c r="G1700" s="8">
        <v>1</v>
      </c>
      <c r="H1700" s="8" t="s">
        <v>15</v>
      </c>
      <c r="I1700" s="8">
        <v>40</v>
      </c>
      <c r="J1700" s="7" t="s">
        <v>16</v>
      </c>
      <c r="K1700" s="7" t="s">
        <v>11</v>
      </c>
      <c r="L1700" s="9" t="s">
        <v>2486</v>
      </c>
    </row>
    <row r="1701" spans="1:12" ht="16.5" hidden="1" customHeight="1" x14ac:dyDescent="0.3">
      <c r="A1701" s="8" t="s">
        <v>3477</v>
      </c>
      <c r="B1701" s="7" t="s">
        <v>3474</v>
      </c>
      <c r="C1701" s="7" t="s">
        <v>3474</v>
      </c>
      <c r="D1701" s="7"/>
      <c r="E1701" s="8" t="s">
        <v>2496</v>
      </c>
      <c r="F1701" s="8" t="s">
        <v>2487</v>
      </c>
      <c r="G1701" s="8">
        <v>2</v>
      </c>
      <c r="H1701" s="8" t="s">
        <v>15</v>
      </c>
      <c r="I1701" s="8">
        <v>40</v>
      </c>
      <c r="J1701" s="7" t="s">
        <v>16</v>
      </c>
      <c r="K1701" s="7" t="s">
        <v>11</v>
      </c>
      <c r="L1701" s="9" t="s">
        <v>2488</v>
      </c>
    </row>
    <row r="1702" spans="1:12" ht="16.5" hidden="1" customHeight="1" x14ac:dyDescent="0.3">
      <c r="A1702" s="8" t="s">
        <v>3477</v>
      </c>
      <c r="B1702" s="7" t="s">
        <v>3474</v>
      </c>
      <c r="C1702" s="7" t="s">
        <v>3474</v>
      </c>
      <c r="D1702" s="7"/>
      <c r="E1702" s="8" t="s">
        <v>2496</v>
      </c>
      <c r="F1702" s="8" t="s">
        <v>2489</v>
      </c>
      <c r="G1702" s="8">
        <v>3</v>
      </c>
      <c r="H1702" s="8" t="s">
        <v>125</v>
      </c>
      <c r="I1702" s="8">
        <v>22</v>
      </c>
      <c r="J1702" s="7" t="s">
        <v>16</v>
      </c>
      <c r="K1702" s="7" t="s">
        <v>11</v>
      </c>
      <c r="L1702" s="9" t="s">
        <v>2490</v>
      </c>
    </row>
    <row r="1703" spans="1:12" ht="16.5" hidden="1" customHeight="1" x14ac:dyDescent="0.3">
      <c r="A1703" s="8" t="s">
        <v>3477</v>
      </c>
      <c r="B1703" s="7" t="s">
        <v>3474</v>
      </c>
      <c r="C1703" s="7" t="s">
        <v>3474</v>
      </c>
      <c r="D1703" s="7"/>
      <c r="E1703" s="8" t="s">
        <v>2496</v>
      </c>
      <c r="F1703" s="8" t="s">
        <v>2491</v>
      </c>
      <c r="G1703" s="8">
        <v>4</v>
      </c>
      <c r="H1703" s="8" t="s">
        <v>125</v>
      </c>
      <c r="I1703" s="8">
        <v>22</v>
      </c>
      <c r="J1703" s="7" t="s">
        <v>16</v>
      </c>
      <c r="K1703" s="7" t="s">
        <v>11</v>
      </c>
      <c r="L1703" s="9" t="s">
        <v>2492</v>
      </c>
    </row>
    <row r="1704" spans="1:12" ht="16.5" hidden="1" customHeight="1" x14ac:dyDescent="0.3">
      <c r="A1704" s="8" t="s">
        <v>3477</v>
      </c>
      <c r="B1704" s="7" t="s">
        <v>3474</v>
      </c>
      <c r="C1704" s="7" t="s">
        <v>3474</v>
      </c>
      <c r="D1704" s="7"/>
      <c r="E1704" s="8" t="s">
        <v>2496</v>
      </c>
      <c r="F1704" s="8" t="s">
        <v>2493</v>
      </c>
      <c r="G1704" s="8">
        <v>5</v>
      </c>
      <c r="H1704" s="8" t="s">
        <v>15</v>
      </c>
      <c r="I1704" s="8">
        <v>500</v>
      </c>
      <c r="J1704" s="7" t="s">
        <v>21</v>
      </c>
      <c r="K1704" s="7" t="s">
        <v>22</v>
      </c>
      <c r="L1704" s="9" t="s">
        <v>2494</v>
      </c>
    </row>
    <row r="1705" spans="1:12" ht="16.5" hidden="1" customHeight="1" x14ac:dyDescent="0.3">
      <c r="A1705" s="8" t="s">
        <v>3477</v>
      </c>
      <c r="B1705" s="7" t="s">
        <v>3474</v>
      </c>
      <c r="C1705" s="7" t="s">
        <v>3474</v>
      </c>
      <c r="D1705" s="7"/>
      <c r="E1705" s="8" t="s">
        <v>2496</v>
      </c>
      <c r="F1705" s="8" t="s">
        <v>588</v>
      </c>
      <c r="G1705" s="8">
        <v>6</v>
      </c>
      <c r="H1705" s="8" t="s">
        <v>15</v>
      </c>
      <c r="I1705" s="8">
        <v>20</v>
      </c>
      <c r="J1705" s="7" t="s">
        <v>21</v>
      </c>
      <c r="K1705" s="7" t="s">
        <v>22</v>
      </c>
      <c r="L1705" s="9" t="s">
        <v>1</v>
      </c>
    </row>
    <row r="1706" spans="1:12" ht="16.5" hidden="1" customHeight="1" x14ac:dyDescent="0.3">
      <c r="A1706" s="8" t="s">
        <v>3477</v>
      </c>
      <c r="B1706" s="7" t="s">
        <v>3474</v>
      </c>
      <c r="C1706" s="7" t="s">
        <v>3474</v>
      </c>
      <c r="D1706" s="7"/>
      <c r="E1706" s="8" t="s">
        <v>2496</v>
      </c>
      <c r="F1706" s="8" t="s">
        <v>59</v>
      </c>
      <c r="G1706" s="8">
        <v>7</v>
      </c>
      <c r="H1706" s="8" t="s">
        <v>15</v>
      </c>
      <c r="I1706" s="8">
        <v>20</v>
      </c>
      <c r="J1706" s="7" t="s">
        <v>21</v>
      </c>
      <c r="K1706" s="7" t="s">
        <v>22</v>
      </c>
      <c r="L1706" s="9" t="s">
        <v>156</v>
      </c>
    </row>
    <row r="1707" spans="1:12" ht="16.5" hidden="1" customHeight="1" x14ac:dyDescent="0.3">
      <c r="A1707" s="8" t="s">
        <v>3477</v>
      </c>
      <c r="B1707" s="7" t="s">
        <v>3474</v>
      </c>
      <c r="C1707" s="7" t="s">
        <v>3474</v>
      </c>
      <c r="D1707" s="7"/>
      <c r="E1707" s="8" t="s">
        <v>2496</v>
      </c>
      <c r="F1707" s="8" t="s">
        <v>53</v>
      </c>
      <c r="G1707" s="8">
        <v>8</v>
      </c>
      <c r="H1707" s="8" t="s">
        <v>15</v>
      </c>
      <c r="I1707" s="8">
        <v>20</v>
      </c>
      <c r="J1707" s="7" t="s">
        <v>21</v>
      </c>
      <c r="K1707" s="7" t="s">
        <v>22</v>
      </c>
      <c r="L1707" s="9" t="s">
        <v>157</v>
      </c>
    </row>
    <row r="1708" spans="1:12" ht="16.5" hidden="1" customHeight="1" x14ac:dyDescent="0.3">
      <c r="A1708" s="8" t="s">
        <v>3477</v>
      </c>
      <c r="B1708" s="7" t="s">
        <v>3474</v>
      </c>
      <c r="C1708" s="7" t="s">
        <v>3474</v>
      </c>
      <c r="D1708" s="7"/>
      <c r="E1708" s="8" t="s">
        <v>2496</v>
      </c>
      <c r="F1708" s="8" t="s">
        <v>55</v>
      </c>
      <c r="G1708" s="8">
        <v>9</v>
      </c>
      <c r="H1708" s="8" t="s">
        <v>43</v>
      </c>
      <c r="I1708" s="8">
        <v>7</v>
      </c>
      <c r="J1708" s="7" t="s">
        <v>21</v>
      </c>
      <c r="K1708" s="7" t="s">
        <v>22</v>
      </c>
      <c r="L1708" s="9" t="s">
        <v>159</v>
      </c>
    </row>
    <row r="1709" spans="1:12" ht="16.5" hidden="1" customHeight="1" x14ac:dyDescent="0.3">
      <c r="A1709" s="8" t="s">
        <v>3477</v>
      </c>
      <c r="B1709" s="7" t="s">
        <v>3474</v>
      </c>
      <c r="C1709" s="7" t="s">
        <v>3474</v>
      </c>
      <c r="D1709" s="7"/>
      <c r="E1709" s="8" t="s">
        <v>2496</v>
      </c>
      <c r="F1709" s="8" t="s">
        <v>57</v>
      </c>
      <c r="G1709" s="8">
        <v>10</v>
      </c>
      <c r="H1709" s="8" t="s">
        <v>15</v>
      </c>
      <c r="I1709" s="8">
        <v>40</v>
      </c>
      <c r="J1709" s="7" t="s">
        <v>21</v>
      </c>
      <c r="K1709" s="7" t="s">
        <v>22</v>
      </c>
      <c r="L1709" s="9" t="s">
        <v>158</v>
      </c>
    </row>
    <row r="1710" spans="1:12" ht="16.5" hidden="1" customHeight="1" x14ac:dyDescent="0.3">
      <c r="A1710" s="8" t="s">
        <v>3477</v>
      </c>
      <c r="B1710" s="7" t="s">
        <v>3474</v>
      </c>
      <c r="C1710" s="7" t="s">
        <v>3474</v>
      </c>
      <c r="D1710" s="7"/>
      <c r="E1710" s="8" t="s">
        <v>2496</v>
      </c>
      <c r="F1710" s="8" t="s">
        <v>61</v>
      </c>
      <c r="G1710" s="8">
        <v>11</v>
      </c>
      <c r="H1710" s="8" t="s">
        <v>15</v>
      </c>
      <c r="I1710" s="8">
        <v>40</v>
      </c>
      <c r="J1710" s="7" t="s">
        <v>21</v>
      </c>
      <c r="K1710" s="7" t="s">
        <v>22</v>
      </c>
      <c r="L1710" s="9" t="s">
        <v>160</v>
      </c>
    </row>
    <row r="1711" spans="1:12" ht="16.5" hidden="1" customHeight="1" x14ac:dyDescent="0.3">
      <c r="A1711" s="8" t="s">
        <v>3477</v>
      </c>
      <c r="B1711" s="7" t="s">
        <v>3474</v>
      </c>
      <c r="C1711" s="7" t="s">
        <v>3474</v>
      </c>
      <c r="D1711" s="7"/>
      <c r="E1711" s="8" t="s">
        <v>2496</v>
      </c>
      <c r="F1711" s="8" t="s">
        <v>63</v>
      </c>
      <c r="G1711" s="8">
        <v>12</v>
      </c>
      <c r="H1711" s="8" t="s">
        <v>15</v>
      </c>
      <c r="I1711" s="8">
        <v>40</v>
      </c>
      <c r="J1711" s="7" t="s">
        <v>16</v>
      </c>
      <c r="K1711" s="7" t="s">
        <v>11</v>
      </c>
      <c r="L1711" s="9" t="s">
        <v>161</v>
      </c>
    </row>
    <row r="1712" spans="1:12" ht="16.5" hidden="1" customHeight="1" x14ac:dyDescent="0.3">
      <c r="A1712" s="8" t="s">
        <v>3477</v>
      </c>
      <c r="B1712" s="7" t="s">
        <v>3474</v>
      </c>
      <c r="C1712" s="7" t="s">
        <v>3474</v>
      </c>
      <c r="D1712" s="7"/>
      <c r="E1712" s="8" t="s">
        <v>2496</v>
      </c>
      <c r="F1712" s="8" t="s">
        <v>65</v>
      </c>
      <c r="G1712" s="8">
        <v>13</v>
      </c>
      <c r="H1712" s="8" t="s">
        <v>43</v>
      </c>
      <c r="I1712" s="8">
        <v>7</v>
      </c>
      <c r="J1712" s="7" t="s">
        <v>21</v>
      </c>
      <c r="K1712" s="7" t="s">
        <v>22</v>
      </c>
      <c r="L1712" s="9" t="s">
        <v>162</v>
      </c>
    </row>
    <row r="1713" spans="1:12" ht="16.5" hidden="1" customHeight="1" x14ac:dyDescent="0.3">
      <c r="A1713" s="8" t="s">
        <v>3477</v>
      </c>
      <c r="B1713" s="7" t="s">
        <v>3474</v>
      </c>
      <c r="C1713" s="7" t="s">
        <v>3474</v>
      </c>
      <c r="D1713" s="7"/>
      <c r="E1713" s="8" t="s">
        <v>2496</v>
      </c>
      <c r="F1713" s="8" t="s">
        <v>67</v>
      </c>
      <c r="G1713" s="8">
        <v>14</v>
      </c>
      <c r="H1713" s="8" t="s">
        <v>15</v>
      </c>
      <c r="I1713" s="8">
        <v>40</v>
      </c>
      <c r="J1713" s="7" t="s">
        <v>21</v>
      </c>
      <c r="K1713" s="7" t="s">
        <v>22</v>
      </c>
      <c r="L1713" s="9" t="s">
        <v>196</v>
      </c>
    </row>
    <row r="1714" spans="1:12" ht="16.5" hidden="1" customHeight="1" x14ac:dyDescent="0.3">
      <c r="A1714" s="8" t="s">
        <v>3477</v>
      </c>
      <c r="B1714" s="7" t="s">
        <v>3474</v>
      </c>
      <c r="C1714" s="7" t="s">
        <v>3474</v>
      </c>
      <c r="D1714" s="7"/>
      <c r="E1714" s="8" t="s">
        <v>2496</v>
      </c>
      <c r="F1714" s="8" t="s">
        <v>69</v>
      </c>
      <c r="G1714" s="8">
        <v>15</v>
      </c>
      <c r="H1714" s="8" t="s">
        <v>15</v>
      </c>
      <c r="I1714" s="8">
        <v>500</v>
      </c>
      <c r="J1714" s="7" t="s">
        <v>21</v>
      </c>
      <c r="K1714" s="7" t="s">
        <v>22</v>
      </c>
      <c r="L1714" s="9" t="s">
        <v>2495</v>
      </c>
    </row>
    <row r="1715" spans="1:12" ht="16.5" hidden="1" customHeight="1" x14ac:dyDescent="0.3">
      <c r="A1715" s="8" t="s">
        <v>3477</v>
      </c>
      <c r="B1715" s="7" t="s">
        <v>3474</v>
      </c>
      <c r="C1715" s="7" t="s">
        <v>3474</v>
      </c>
      <c r="D1715" s="7"/>
      <c r="E1715" s="8" t="s">
        <v>2497</v>
      </c>
      <c r="F1715" s="8" t="s">
        <v>2343</v>
      </c>
      <c r="G1715" s="8">
        <v>1</v>
      </c>
      <c r="H1715" s="8" t="s">
        <v>15</v>
      </c>
      <c r="I1715" s="8">
        <v>40</v>
      </c>
      <c r="J1715" s="7" t="s">
        <v>16</v>
      </c>
      <c r="K1715" s="7" t="s">
        <v>11</v>
      </c>
      <c r="L1715" s="9" t="s">
        <v>2486</v>
      </c>
    </row>
    <row r="1716" spans="1:12" ht="16.5" hidden="1" customHeight="1" x14ac:dyDescent="0.3">
      <c r="A1716" s="8" t="s">
        <v>3477</v>
      </c>
      <c r="B1716" s="7" t="s">
        <v>3474</v>
      </c>
      <c r="C1716" s="7" t="s">
        <v>3474</v>
      </c>
      <c r="D1716" s="7"/>
      <c r="E1716" s="8" t="s">
        <v>2497</v>
      </c>
      <c r="F1716" s="8" t="s">
        <v>2487</v>
      </c>
      <c r="G1716" s="8">
        <v>2</v>
      </c>
      <c r="H1716" s="8" t="s">
        <v>15</v>
      </c>
      <c r="I1716" s="8">
        <v>40</v>
      </c>
      <c r="J1716" s="7" t="s">
        <v>16</v>
      </c>
      <c r="K1716" s="7" t="s">
        <v>11</v>
      </c>
      <c r="L1716" s="9" t="s">
        <v>2488</v>
      </c>
    </row>
    <row r="1717" spans="1:12" ht="16.5" hidden="1" customHeight="1" x14ac:dyDescent="0.3">
      <c r="A1717" s="8" t="s">
        <v>3477</v>
      </c>
      <c r="B1717" s="7" t="s">
        <v>3474</v>
      </c>
      <c r="C1717" s="7" t="s">
        <v>3474</v>
      </c>
      <c r="D1717" s="7"/>
      <c r="E1717" s="8" t="s">
        <v>2497</v>
      </c>
      <c r="F1717" s="8" t="s">
        <v>2498</v>
      </c>
      <c r="G1717" s="8">
        <v>3</v>
      </c>
      <c r="H1717" s="8" t="s">
        <v>15</v>
      </c>
      <c r="I1717" s="8">
        <v>40</v>
      </c>
      <c r="J1717" s="7" t="s">
        <v>16</v>
      </c>
      <c r="K1717" s="7" t="s">
        <v>11</v>
      </c>
      <c r="L1717" s="9" t="s">
        <v>2499</v>
      </c>
    </row>
    <row r="1718" spans="1:12" ht="16.5" hidden="1" customHeight="1" x14ac:dyDescent="0.3">
      <c r="A1718" s="8" t="s">
        <v>3477</v>
      </c>
      <c r="B1718" s="7" t="s">
        <v>3474</v>
      </c>
      <c r="C1718" s="7" t="s">
        <v>3474</v>
      </c>
      <c r="D1718" s="7"/>
      <c r="E1718" s="8" t="s">
        <v>2497</v>
      </c>
      <c r="F1718" s="8" t="s">
        <v>2489</v>
      </c>
      <c r="G1718" s="8">
        <v>4</v>
      </c>
      <c r="H1718" s="8" t="s">
        <v>125</v>
      </c>
      <c r="I1718" s="8">
        <v>22</v>
      </c>
      <c r="J1718" s="7" t="s">
        <v>16</v>
      </c>
      <c r="K1718" s="7" t="s">
        <v>11</v>
      </c>
      <c r="L1718" s="9" t="s">
        <v>2490</v>
      </c>
    </row>
    <row r="1719" spans="1:12" ht="16.5" hidden="1" customHeight="1" x14ac:dyDescent="0.3">
      <c r="A1719" s="8" t="s">
        <v>3477</v>
      </c>
      <c r="B1719" s="7" t="s">
        <v>3474</v>
      </c>
      <c r="C1719" s="7" t="s">
        <v>3474</v>
      </c>
      <c r="D1719" s="7"/>
      <c r="E1719" s="8" t="s">
        <v>2497</v>
      </c>
      <c r="F1719" s="8" t="s">
        <v>2491</v>
      </c>
      <c r="G1719" s="8">
        <v>5</v>
      </c>
      <c r="H1719" s="8" t="s">
        <v>125</v>
      </c>
      <c r="I1719" s="8">
        <v>22</v>
      </c>
      <c r="J1719" s="7" t="s">
        <v>16</v>
      </c>
      <c r="K1719" s="7" t="s">
        <v>11</v>
      </c>
      <c r="L1719" s="9" t="s">
        <v>2492</v>
      </c>
    </row>
    <row r="1720" spans="1:12" ht="16.5" hidden="1" customHeight="1" x14ac:dyDescent="0.3">
      <c r="A1720" s="8" t="s">
        <v>3477</v>
      </c>
      <c r="B1720" s="7" t="s">
        <v>3474</v>
      </c>
      <c r="C1720" s="7" t="s">
        <v>3474</v>
      </c>
      <c r="D1720" s="7"/>
      <c r="E1720" s="8" t="s">
        <v>2497</v>
      </c>
      <c r="F1720" s="8" t="s">
        <v>2493</v>
      </c>
      <c r="G1720" s="8">
        <v>6</v>
      </c>
      <c r="H1720" s="8" t="s">
        <v>15</v>
      </c>
      <c r="I1720" s="8">
        <v>500</v>
      </c>
      <c r="J1720" s="7" t="s">
        <v>21</v>
      </c>
      <c r="K1720" s="7" t="s">
        <v>22</v>
      </c>
      <c r="L1720" s="9" t="s">
        <v>2494</v>
      </c>
    </row>
    <row r="1721" spans="1:12" ht="16.5" hidden="1" customHeight="1" x14ac:dyDescent="0.3">
      <c r="A1721" s="8" t="s">
        <v>3477</v>
      </c>
      <c r="B1721" s="7" t="s">
        <v>3474</v>
      </c>
      <c r="C1721" s="7" t="s">
        <v>3474</v>
      </c>
      <c r="D1721" s="7"/>
      <c r="E1721" s="8" t="s">
        <v>2497</v>
      </c>
      <c r="F1721" s="8" t="s">
        <v>588</v>
      </c>
      <c r="G1721" s="8">
        <v>7</v>
      </c>
      <c r="H1721" s="8" t="s">
        <v>15</v>
      </c>
      <c r="I1721" s="8">
        <v>20</v>
      </c>
      <c r="J1721" s="7" t="s">
        <v>21</v>
      </c>
      <c r="K1721" s="7" t="s">
        <v>22</v>
      </c>
      <c r="L1721" s="9" t="s">
        <v>1</v>
      </c>
    </row>
    <row r="1722" spans="1:12" ht="16.5" hidden="1" customHeight="1" x14ac:dyDescent="0.3">
      <c r="A1722" s="8" t="s">
        <v>3477</v>
      </c>
      <c r="B1722" s="7" t="s">
        <v>3474</v>
      </c>
      <c r="C1722" s="7" t="s">
        <v>3474</v>
      </c>
      <c r="D1722" s="7"/>
      <c r="E1722" s="8" t="s">
        <v>2497</v>
      </c>
      <c r="F1722" s="8" t="s">
        <v>59</v>
      </c>
      <c r="G1722" s="8">
        <v>8</v>
      </c>
      <c r="H1722" s="8" t="s">
        <v>15</v>
      </c>
      <c r="I1722" s="8">
        <v>20</v>
      </c>
      <c r="J1722" s="7" t="s">
        <v>21</v>
      </c>
      <c r="K1722" s="7" t="s">
        <v>22</v>
      </c>
      <c r="L1722" s="9" t="s">
        <v>156</v>
      </c>
    </row>
    <row r="1723" spans="1:12" ht="16.5" hidden="1" customHeight="1" x14ac:dyDescent="0.3">
      <c r="A1723" s="8" t="s">
        <v>3477</v>
      </c>
      <c r="B1723" s="7" t="s">
        <v>3474</v>
      </c>
      <c r="C1723" s="7" t="s">
        <v>3474</v>
      </c>
      <c r="D1723" s="7"/>
      <c r="E1723" s="8" t="s">
        <v>2497</v>
      </c>
      <c r="F1723" s="8" t="s">
        <v>53</v>
      </c>
      <c r="G1723" s="8">
        <v>9</v>
      </c>
      <c r="H1723" s="8" t="s">
        <v>15</v>
      </c>
      <c r="I1723" s="8">
        <v>20</v>
      </c>
      <c r="J1723" s="7" t="s">
        <v>21</v>
      </c>
      <c r="K1723" s="7" t="s">
        <v>22</v>
      </c>
      <c r="L1723" s="9" t="s">
        <v>157</v>
      </c>
    </row>
    <row r="1724" spans="1:12" ht="16.5" hidden="1" customHeight="1" x14ac:dyDescent="0.3">
      <c r="A1724" s="8" t="s">
        <v>3477</v>
      </c>
      <c r="B1724" s="7" t="s">
        <v>3474</v>
      </c>
      <c r="C1724" s="7" t="s">
        <v>3474</v>
      </c>
      <c r="D1724" s="7"/>
      <c r="E1724" s="8" t="s">
        <v>2497</v>
      </c>
      <c r="F1724" s="8" t="s">
        <v>55</v>
      </c>
      <c r="G1724" s="8">
        <v>10</v>
      </c>
      <c r="H1724" s="8" t="s">
        <v>43</v>
      </c>
      <c r="I1724" s="8">
        <v>7</v>
      </c>
      <c r="J1724" s="7" t="s">
        <v>21</v>
      </c>
      <c r="K1724" s="7" t="s">
        <v>22</v>
      </c>
      <c r="L1724" s="9" t="s">
        <v>159</v>
      </c>
    </row>
    <row r="1725" spans="1:12" ht="16.5" hidden="1" customHeight="1" x14ac:dyDescent="0.3">
      <c r="A1725" s="8" t="s">
        <v>3477</v>
      </c>
      <c r="B1725" s="7" t="s">
        <v>3474</v>
      </c>
      <c r="C1725" s="7" t="s">
        <v>3474</v>
      </c>
      <c r="D1725" s="7"/>
      <c r="E1725" s="8" t="s">
        <v>2497</v>
      </c>
      <c r="F1725" s="8" t="s">
        <v>57</v>
      </c>
      <c r="G1725" s="8">
        <v>11</v>
      </c>
      <c r="H1725" s="8" t="s">
        <v>15</v>
      </c>
      <c r="I1725" s="8">
        <v>40</v>
      </c>
      <c r="J1725" s="7" t="s">
        <v>21</v>
      </c>
      <c r="K1725" s="7" t="s">
        <v>22</v>
      </c>
      <c r="L1725" s="9" t="s">
        <v>158</v>
      </c>
    </row>
    <row r="1726" spans="1:12" ht="16.5" hidden="1" customHeight="1" x14ac:dyDescent="0.3">
      <c r="A1726" s="8" t="s">
        <v>3477</v>
      </c>
      <c r="B1726" s="7" t="s">
        <v>3474</v>
      </c>
      <c r="C1726" s="7" t="s">
        <v>3474</v>
      </c>
      <c r="D1726" s="7"/>
      <c r="E1726" s="8" t="s">
        <v>2497</v>
      </c>
      <c r="F1726" s="8" t="s">
        <v>61</v>
      </c>
      <c r="G1726" s="8">
        <v>12</v>
      </c>
      <c r="H1726" s="8" t="s">
        <v>15</v>
      </c>
      <c r="I1726" s="8">
        <v>40</v>
      </c>
      <c r="J1726" s="7" t="s">
        <v>21</v>
      </c>
      <c r="K1726" s="7" t="s">
        <v>22</v>
      </c>
      <c r="L1726" s="9" t="s">
        <v>160</v>
      </c>
    </row>
    <row r="1727" spans="1:12" ht="16.5" hidden="1" customHeight="1" x14ac:dyDescent="0.3">
      <c r="A1727" s="8" t="s">
        <v>3477</v>
      </c>
      <c r="B1727" s="7" t="s">
        <v>3474</v>
      </c>
      <c r="C1727" s="7" t="s">
        <v>3474</v>
      </c>
      <c r="D1727" s="7"/>
      <c r="E1727" s="8" t="s">
        <v>2497</v>
      </c>
      <c r="F1727" s="8" t="s">
        <v>63</v>
      </c>
      <c r="G1727" s="8">
        <v>13</v>
      </c>
      <c r="H1727" s="8" t="s">
        <v>15</v>
      </c>
      <c r="I1727" s="8">
        <v>40</v>
      </c>
      <c r="J1727" s="7" t="s">
        <v>21</v>
      </c>
      <c r="K1727" s="7" t="s">
        <v>22</v>
      </c>
      <c r="L1727" s="9" t="s">
        <v>161</v>
      </c>
    </row>
    <row r="1728" spans="1:12" ht="16.5" hidden="1" customHeight="1" x14ac:dyDescent="0.3">
      <c r="A1728" s="8" t="s">
        <v>3477</v>
      </c>
      <c r="B1728" s="7" t="s">
        <v>3474</v>
      </c>
      <c r="C1728" s="7" t="s">
        <v>3474</v>
      </c>
      <c r="D1728" s="7"/>
      <c r="E1728" s="8" t="s">
        <v>2497</v>
      </c>
      <c r="F1728" s="8" t="s">
        <v>65</v>
      </c>
      <c r="G1728" s="8">
        <v>14</v>
      </c>
      <c r="H1728" s="8" t="s">
        <v>43</v>
      </c>
      <c r="I1728" s="8">
        <v>7</v>
      </c>
      <c r="J1728" s="7" t="s">
        <v>21</v>
      </c>
      <c r="K1728" s="7" t="s">
        <v>22</v>
      </c>
      <c r="L1728" s="9" t="s">
        <v>162</v>
      </c>
    </row>
    <row r="1729" spans="1:12" ht="16.5" hidden="1" customHeight="1" x14ac:dyDescent="0.3">
      <c r="A1729" s="8" t="s">
        <v>3477</v>
      </c>
      <c r="B1729" s="7" t="s">
        <v>3474</v>
      </c>
      <c r="C1729" s="7" t="s">
        <v>3474</v>
      </c>
      <c r="D1729" s="7"/>
      <c r="E1729" s="8" t="s">
        <v>2497</v>
      </c>
      <c r="F1729" s="8" t="s">
        <v>67</v>
      </c>
      <c r="G1729" s="8">
        <v>15</v>
      </c>
      <c r="H1729" s="8" t="s">
        <v>15</v>
      </c>
      <c r="I1729" s="8">
        <v>40</v>
      </c>
      <c r="J1729" s="7" t="s">
        <v>21</v>
      </c>
      <c r="K1729" s="7" t="s">
        <v>22</v>
      </c>
      <c r="L1729" s="9" t="s">
        <v>196</v>
      </c>
    </row>
    <row r="1730" spans="1:12" ht="16.5" hidden="1" customHeight="1" x14ac:dyDescent="0.3">
      <c r="A1730" s="8" t="s">
        <v>3477</v>
      </c>
      <c r="B1730" s="7" t="s">
        <v>3474</v>
      </c>
      <c r="C1730" s="7" t="s">
        <v>3474</v>
      </c>
      <c r="D1730" s="7"/>
      <c r="E1730" s="8" t="s">
        <v>2497</v>
      </c>
      <c r="F1730" s="8" t="s">
        <v>69</v>
      </c>
      <c r="G1730" s="8">
        <v>16</v>
      </c>
      <c r="H1730" s="8" t="s">
        <v>15</v>
      </c>
      <c r="I1730" s="8">
        <v>500</v>
      </c>
      <c r="J1730" s="7" t="s">
        <v>21</v>
      </c>
      <c r="K1730" s="7" t="s">
        <v>22</v>
      </c>
      <c r="L1730" s="9" t="s">
        <v>2495</v>
      </c>
    </row>
    <row r="1731" spans="1:12" ht="16.5" hidden="1" customHeight="1" x14ac:dyDescent="0.3">
      <c r="A1731" s="8" t="s">
        <v>3477</v>
      </c>
      <c r="B1731" s="7" t="s">
        <v>3474</v>
      </c>
      <c r="C1731" s="7" t="s">
        <v>3474</v>
      </c>
      <c r="D1731" s="7"/>
      <c r="E1731" s="8" t="s">
        <v>2500</v>
      </c>
      <c r="F1731" s="8" t="s">
        <v>2343</v>
      </c>
      <c r="G1731" s="8">
        <v>1</v>
      </c>
      <c r="H1731" s="8" t="s">
        <v>15</v>
      </c>
      <c r="I1731" s="8">
        <v>40</v>
      </c>
      <c r="J1731" s="7" t="s">
        <v>16</v>
      </c>
      <c r="K1731" s="7" t="s">
        <v>11</v>
      </c>
      <c r="L1731" s="9" t="s">
        <v>2486</v>
      </c>
    </row>
    <row r="1732" spans="1:12" ht="16.5" hidden="1" customHeight="1" x14ac:dyDescent="0.3">
      <c r="A1732" s="8" t="s">
        <v>3477</v>
      </c>
      <c r="B1732" s="7" t="s">
        <v>3474</v>
      </c>
      <c r="C1732" s="7" t="s">
        <v>3474</v>
      </c>
      <c r="D1732" s="7"/>
      <c r="E1732" s="8" t="s">
        <v>2500</v>
      </c>
      <c r="F1732" s="8" t="s">
        <v>2487</v>
      </c>
      <c r="G1732" s="8">
        <v>2</v>
      </c>
      <c r="H1732" s="8" t="s">
        <v>15</v>
      </c>
      <c r="I1732" s="8">
        <v>40</v>
      </c>
      <c r="J1732" s="7" t="s">
        <v>16</v>
      </c>
      <c r="K1732" s="7" t="s">
        <v>11</v>
      </c>
      <c r="L1732" s="9" t="s">
        <v>2488</v>
      </c>
    </row>
    <row r="1733" spans="1:12" ht="16.5" hidden="1" customHeight="1" x14ac:dyDescent="0.3">
      <c r="A1733" s="8" t="s">
        <v>3477</v>
      </c>
      <c r="B1733" s="7" t="s">
        <v>3474</v>
      </c>
      <c r="C1733" s="7" t="s">
        <v>3474</v>
      </c>
      <c r="D1733" s="7"/>
      <c r="E1733" s="8" t="s">
        <v>2500</v>
      </c>
      <c r="F1733" s="8" t="s">
        <v>2498</v>
      </c>
      <c r="G1733" s="8">
        <v>3</v>
      </c>
      <c r="H1733" s="8" t="s">
        <v>15</v>
      </c>
      <c r="I1733" s="8">
        <v>40</v>
      </c>
      <c r="J1733" s="7" t="s">
        <v>16</v>
      </c>
      <c r="K1733" s="7" t="s">
        <v>11</v>
      </c>
      <c r="L1733" s="9" t="s">
        <v>2499</v>
      </c>
    </row>
    <row r="1734" spans="1:12" ht="16.5" hidden="1" customHeight="1" x14ac:dyDescent="0.3">
      <c r="A1734" s="8" t="s">
        <v>3477</v>
      </c>
      <c r="B1734" s="7" t="s">
        <v>3474</v>
      </c>
      <c r="C1734" s="7" t="s">
        <v>3474</v>
      </c>
      <c r="D1734" s="7"/>
      <c r="E1734" s="8" t="s">
        <v>2500</v>
      </c>
      <c r="F1734" s="8" t="s">
        <v>2489</v>
      </c>
      <c r="G1734" s="8">
        <v>4</v>
      </c>
      <c r="H1734" s="8" t="s">
        <v>125</v>
      </c>
      <c r="I1734" s="8">
        <v>22</v>
      </c>
      <c r="J1734" s="7" t="s">
        <v>16</v>
      </c>
      <c r="K1734" s="7" t="s">
        <v>11</v>
      </c>
      <c r="L1734" s="9" t="s">
        <v>2490</v>
      </c>
    </row>
    <row r="1735" spans="1:12" ht="16.5" hidden="1" customHeight="1" x14ac:dyDescent="0.3">
      <c r="A1735" s="8" t="s">
        <v>3477</v>
      </c>
      <c r="B1735" s="7" t="s">
        <v>3474</v>
      </c>
      <c r="C1735" s="7" t="s">
        <v>3474</v>
      </c>
      <c r="D1735" s="7"/>
      <c r="E1735" s="8" t="s">
        <v>2500</v>
      </c>
      <c r="F1735" s="8" t="s">
        <v>2491</v>
      </c>
      <c r="G1735" s="8">
        <v>5</v>
      </c>
      <c r="H1735" s="8" t="s">
        <v>125</v>
      </c>
      <c r="I1735" s="8">
        <v>22</v>
      </c>
      <c r="J1735" s="7" t="s">
        <v>16</v>
      </c>
      <c r="K1735" s="7" t="s">
        <v>11</v>
      </c>
      <c r="L1735" s="9" t="s">
        <v>2492</v>
      </c>
    </row>
    <row r="1736" spans="1:12" ht="16.5" hidden="1" customHeight="1" x14ac:dyDescent="0.3">
      <c r="A1736" s="8" t="s">
        <v>3477</v>
      </c>
      <c r="B1736" s="7" t="s">
        <v>3474</v>
      </c>
      <c r="C1736" s="7" t="s">
        <v>3474</v>
      </c>
      <c r="D1736" s="7"/>
      <c r="E1736" s="8" t="s">
        <v>2500</v>
      </c>
      <c r="F1736" s="8" t="s">
        <v>2493</v>
      </c>
      <c r="G1736" s="8">
        <v>6</v>
      </c>
      <c r="H1736" s="8" t="s">
        <v>15</v>
      </c>
      <c r="I1736" s="8">
        <v>500</v>
      </c>
      <c r="J1736" s="7" t="s">
        <v>21</v>
      </c>
      <c r="K1736" s="7" t="s">
        <v>22</v>
      </c>
      <c r="L1736" s="9" t="s">
        <v>2494</v>
      </c>
    </row>
    <row r="1737" spans="1:12" ht="16.5" hidden="1" customHeight="1" x14ac:dyDescent="0.3">
      <c r="A1737" s="8" t="s">
        <v>3477</v>
      </c>
      <c r="B1737" s="7" t="s">
        <v>3474</v>
      </c>
      <c r="C1737" s="7" t="s">
        <v>3474</v>
      </c>
      <c r="D1737" s="7"/>
      <c r="E1737" s="8" t="s">
        <v>2500</v>
      </c>
      <c r="F1737" s="8" t="s">
        <v>588</v>
      </c>
      <c r="G1737" s="8">
        <v>7</v>
      </c>
      <c r="H1737" s="8" t="s">
        <v>15</v>
      </c>
      <c r="I1737" s="8">
        <v>20</v>
      </c>
      <c r="J1737" s="7" t="s">
        <v>21</v>
      </c>
      <c r="K1737" s="7" t="s">
        <v>22</v>
      </c>
      <c r="L1737" s="9" t="s">
        <v>1</v>
      </c>
    </row>
    <row r="1738" spans="1:12" ht="16.5" hidden="1" customHeight="1" x14ac:dyDescent="0.3">
      <c r="A1738" s="8" t="s">
        <v>3477</v>
      </c>
      <c r="B1738" s="7" t="s">
        <v>3474</v>
      </c>
      <c r="C1738" s="7" t="s">
        <v>3474</v>
      </c>
      <c r="D1738" s="7"/>
      <c r="E1738" s="8" t="s">
        <v>2500</v>
      </c>
      <c r="F1738" s="8" t="s">
        <v>59</v>
      </c>
      <c r="G1738" s="8">
        <v>8</v>
      </c>
      <c r="H1738" s="8" t="s">
        <v>15</v>
      </c>
      <c r="I1738" s="8">
        <v>20</v>
      </c>
      <c r="J1738" s="7" t="s">
        <v>21</v>
      </c>
      <c r="K1738" s="7" t="s">
        <v>22</v>
      </c>
      <c r="L1738" s="9" t="s">
        <v>156</v>
      </c>
    </row>
    <row r="1739" spans="1:12" ht="16.5" hidden="1" customHeight="1" x14ac:dyDescent="0.3">
      <c r="A1739" s="8" t="s">
        <v>3477</v>
      </c>
      <c r="B1739" s="7" t="s">
        <v>3474</v>
      </c>
      <c r="C1739" s="7" t="s">
        <v>3474</v>
      </c>
      <c r="D1739" s="7"/>
      <c r="E1739" s="8" t="s">
        <v>2500</v>
      </c>
      <c r="F1739" s="8" t="s">
        <v>53</v>
      </c>
      <c r="G1739" s="8">
        <v>9</v>
      </c>
      <c r="H1739" s="8" t="s">
        <v>15</v>
      </c>
      <c r="I1739" s="8">
        <v>20</v>
      </c>
      <c r="J1739" s="7" t="s">
        <v>21</v>
      </c>
      <c r="K1739" s="7" t="s">
        <v>22</v>
      </c>
      <c r="L1739" s="9" t="s">
        <v>157</v>
      </c>
    </row>
    <row r="1740" spans="1:12" ht="16.5" hidden="1" customHeight="1" x14ac:dyDescent="0.3">
      <c r="A1740" s="8" t="s">
        <v>3477</v>
      </c>
      <c r="B1740" s="7" t="s">
        <v>3474</v>
      </c>
      <c r="C1740" s="7" t="s">
        <v>3474</v>
      </c>
      <c r="D1740" s="7"/>
      <c r="E1740" s="8" t="s">
        <v>2500</v>
      </c>
      <c r="F1740" s="8" t="s">
        <v>55</v>
      </c>
      <c r="G1740" s="8">
        <v>10</v>
      </c>
      <c r="H1740" s="8" t="s">
        <v>43</v>
      </c>
      <c r="I1740" s="8">
        <v>7</v>
      </c>
      <c r="J1740" s="7" t="s">
        <v>21</v>
      </c>
      <c r="K1740" s="7" t="s">
        <v>22</v>
      </c>
      <c r="L1740" s="9" t="s">
        <v>159</v>
      </c>
    </row>
    <row r="1741" spans="1:12" ht="16.5" hidden="1" customHeight="1" x14ac:dyDescent="0.3">
      <c r="A1741" s="8" t="s">
        <v>3477</v>
      </c>
      <c r="B1741" s="7" t="s">
        <v>3474</v>
      </c>
      <c r="C1741" s="7" t="s">
        <v>3474</v>
      </c>
      <c r="D1741" s="7"/>
      <c r="E1741" s="8" t="s">
        <v>2500</v>
      </c>
      <c r="F1741" s="8" t="s">
        <v>57</v>
      </c>
      <c r="G1741" s="8">
        <v>11</v>
      </c>
      <c r="H1741" s="8" t="s">
        <v>15</v>
      </c>
      <c r="I1741" s="8">
        <v>40</v>
      </c>
      <c r="J1741" s="7" t="s">
        <v>21</v>
      </c>
      <c r="K1741" s="7" t="s">
        <v>22</v>
      </c>
      <c r="L1741" s="9" t="s">
        <v>158</v>
      </c>
    </row>
    <row r="1742" spans="1:12" ht="16.5" hidden="1" customHeight="1" x14ac:dyDescent="0.3">
      <c r="A1742" s="8" t="s">
        <v>3477</v>
      </c>
      <c r="B1742" s="7" t="s">
        <v>3474</v>
      </c>
      <c r="C1742" s="7" t="s">
        <v>3474</v>
      </c>
      <c r="D1742" s="7"/>
      <c r="E1742" s="8" t="s">
        <v>2500</v>
      </c>
      <c r="F1742" s="8" t="s">
        <v>61</v>
      </c>
      <c r="G1742" s="8">
        <v>12</v>
      </c>
      <c r="H1742" s="8" t="s">
        <v>15</v>
      </c>
      <c r="I1742" s="8">
        <v>40</v>
      </c>
      <c r="J1742" s="7" t="s">
        <v>21</v>
      </c>
      <c r="K1742" s="7" t="s">
        <v>22</v>
      </c>
      <c r="L1742" s="9" t="s">
        <v>160</v>
      </c>
    </row>
    <row r="1743" spans="1:12" ht="16.5" hidden="1" customHeight="1" x14ac:dyDescent="0.3">
      <c r="A1743" s="8" t="s">
        <v>3477</v>
      </c>
      <c r="B1743" s="7" t="s">
        <v>3474</v>
      </c>
      <c r="C1743" s="7" t="s">
        <v>3474</v>
      </c>
      <c r="D1743" s="7"/>
      <c r="E1743" s="8" t="s">
        <v>2500</v>
      </c>
      <c r="F1743" s="8" t="s">
        <v>63</v>
      </c>
      <c r="G1743" s="8">
        <v>13</v>
      </c>
      <c r="H1743" s="8" t="s">
        <v>15</v>
      </c>
      <c r="I1743" s="8">
        <v>40</v>
      </c>
      <c r="J1743" s="7" t="s">
        <v>16</v>
      </c>
      <c r="K1743" s="7" t="s">
        <v>11</v>
      </c>
      <c r="L1743" s="9" t="s">
        <v>161</v>
      </c>
    </row>
    <row r="1744" spans="1:12" ht="16.5" hidden="1" customHeight="1" x14ac:dyDescent="0.3">
      <c r="A1744" s="8" t="s">
        <v>3477</v>
      </c>
      <c r="B1744" s="7" t="s">
        <v>3474</v>
      </c>
      <c r="C1744" s="7" t="s">
        <v>3474</v>
      </c>
      <c r="D1744" s="7"/>
      <c r="E1744" s="8" t="s">
        <v>2500</v>
      </c>
      <c r="F1744" s="8" t="s">
        <v>65</v>
      </c>
      <c r="G1744" s="8">
        <v>14</v>
      </c>
      <c r="H1744" s="8" t="s">
        <v>43</v>
      </c>
      <c r="I1744" s="8">
        <v>7</v>
      </c>
      <c r="J1744" s="7" t="s">
        <v>21</v>
      </c>
      <c r="K1744" s="7" t="s">
        <v>22</v>
      </c>
      <c r="L1744" s="9" t="s">
        <v>162</v>
      </c>
    </row>
    <row r="1745" spans="1:12" ht="16.5" hidden="1" customHeight="1" x14ac:dyDescent="0.3">
      <c r="A1745" s="8" t="s">
        <v>3477</v>
      </c>
      <c r="B1745" s="7" t="s">
        <v>3474</v>
      </c>
      <c r="C1745" s="7" t="s">
        <v>3474</v>
      </c>
      <c r="D1745" s="7"/>
      <c r="E1745" s="8" t="s">
        <v>2500</v>
      </c>
      <c r="F1745" s="8" t="s">
        <v>67</v>
      </c>
      <c r="G1745" s="8">
        <v>15</v>
      </c>
      <c r="H1745" s="8" t="s">
        <v>15</v>
      </c>
      <c r="I1745" s="8">
        <v>40</v>
      </c>
      <c r="J1745" s="7" t="s">
        <v>21</v>
      </c>
      <c r="K1745" s="7" t="s">
        <v>22</v>
      </c>
      <c r="L1745" s="9" t="s">
        <v>196</v>
      </c>
    </row>
    <row r="1746" spans="1:12" ht="16.5" hidden="1" customHeight="1" x14ac:dyDescent="0.3">
      <c r="A1746" s="8" t="s">
        <v>3477</v>
      </c>
      <c r="B1746" s="7" t="s">
        <v>3474</v>
      </c>
      <c r="C1746" s="7" t="s">
        <v>3474</v>
      </c>
      <c r="D1746" s="7"/>
      <c r="E1746" s="8" t="s">
        <v>2500</v>
      </c>
      <c r="F1746" s="8" t="s">
        <v>69</v>
      </c>
      <c r="G1746" s="8">
        <v>16</v>
      </c>
      <c r="H1746" s="8" t="s">
        <v>15</v>
      </c>
      <c r="I1746" s="8">
        <v>500</v>
      </c>
      <c r="J1746" s="7" t="s">
        <v>21</v>
      </c>
      <c r="K1746" s="7" t="s">
        <v>22</v>
      </c>
      <c r="L1746" s="9" t="s">
        <v>2495</v>
      </c>
    </row>
    <row r="1747" spans="1:12" ht="16.5" hidden="1" customHeight="1" x14ac:dyDescent="0.3">
      <c r="A1747" s="8" t="s">
        <v>3481</v>
      </c>
      <c r="B1747" s="7" t="s">
        <v>3476</v>
      </c>
      <c r="C1747" s="7" t="s">
        <v>3476</v>
      </c>
      <c r="D1747" s="7"/>
      <c r="E1747" s="8" t="s">
        <v>849</v>
      </c>
      <c r="F1747" s="8" t="s">
        <v>850</v>
      </c>
      <c r="G1747" s="8">
        <v>1</v>
      </c>
      <c r="H1747" s="8" t="s">
        <v>15</v>
      </c>
      <c r="I1747" s="8">
        <v>40</v>
      </c>
      <c r="J1747" s="7" t="s">
        <v>16</v>
      </c>
      <c r="K1747" s="7" t="s">
        <v>11</v>
      </c>
      <c r="L1747" s="9" t="s">
        <v>851</v>
      </c>
    </row>
    <row r="1748" spans="1:12" ht="16.5" hidden="1" customHeight="1" x14ac:dyDescent="0.3">
      <c r="A1748" s="8" t="s">
        <v>3481</v>
      </c>
      <c r="B1748" s="7" t="s">
        <v>3476</v>
      </c>
      <c r="C1748" s="7" t="s">
        <v>3476</v>
      </c>
      <c r="D1748" s="7"/>
      <c r="E1748" s="8" t="s">
        <v>849</v>
      </c>
      <c r="F1748" s="8" t="s">
        <v>76</v>
      </c>
      <c r="G1748" s="8">
        <v>2</v>
      </c>
      <c r="H1748" s="8" t="s">
        <v>15</v>
      </c>
      <c r="I1748" s="8">
        <v>200</v>
      </c>
      <c r="J1748" s="7" t="s">
        <v>21</v>
      </c>
      <c r="K1748" s="7" t="s">
        <v>22</v>
      </c>
      <c r="L1748" s="9" t="s">
        <v>127</v>
      </c>
    </row>
    <row r="1749" spans="1:12" ht="16.5" hidden="1" customHeight="1" x14ac:dyDescent="0.3">
      <c r="A1749" s="8" t="s">
        <v>3481</v>
      </c>
      <c r="B1749" s="7" t="s">
        <v>3476</v>
      </c>
      <c r="C1749" s="7" t="s">
        <v>3476</v>
      </c>
      <c r="D1749" s="7"/>
      <c r="E1749" s="8" t="s">
        <v>849</v>
      </c>
      <c r="F1749" s="8" t="s">
        <v>852</v>
      </c>
      <c r="G1749" s="8">
        <v>3</v>
      </c>
      <c r="H1749" s="8" t="s">
        <v>15</v>
      </c>
      <c r="I1749" s="8">
        <v>40</v>
      </c>
      <c r="J1749" s="7" t="s">
        <v>21</v>
      </c>
      <c r="K1749" s="7" t="s">
        <v>22</v>
      </c>
      <c r="L1749" s="9" t="s">
        <v>853</v>
      </c>
    </row>
    <row r="1750" spans="1:12" ht="16.5" hidden="1" customHeight="1" x14ac:dyDescent="0.3">
      <c r="A1750" s="8" t="s">
        <v>3481</v>
      </c>
      <c r="B1750" s="7" t="s">
        <v>3476</v>
      </c>
      <c r="C1750" s="7" t="s">
        <v>3476</v>
      </c>
      <c r="D1750" s="7"/>
      <c r="E1750" s="8" t="s">
        <v>849</v>
      </c>
      <c r="F1750" s="8" t="s">
        <v>854</v>
      </c>
      <c r="G1750" s="8">
        <v>4</v>
      </c>
      <c r="H1750" s="8" t="s">
        <v>371</v>
      </c>
      <c r="I1750" s="8">
        <v>4000</v>
      </c>
      <c r="J1750" s="7" t="s">
        <v>21</v>
      </c>
      <c r="K1750" s="7" t="s">
        <v>22</v>
      </c>
      <c r="L1750" s="9" t="s">
        <v>22</v>
      </c>
    </row>
    <row r="1751" spans="1:12" ht="16.5" hidden="1" customHeight="1" x14ac:dyDescent="0.3">
      <c r="A1751" s="8" t="s">
        <v>3481</v>
      </c>
      <c r="B1751" s="7" t="s">
        <v>3476</v>
      </c>
      <c r="C1751" s="7" t="s">
        <v>3476</v>
      </c>
      <c r="D1751" s="7"/>
      <c r="E1751" s="8" t="s">
        <v>849</v>
      </c>
      <c r="F1751" s="8" t="s">
        <v>18</v>
      </c>
      <c r="G1751" s="8">
        <v>5</v>
      </c>
      <c r="H1751" s="8" t="s">
        <v>15</v>
      </c>
      <c r="I1751" s="8">
        <v>40</v>
      </c>
      <c r="J1751" s="7" t="s">
        <v>21</v>
      </c>
      <c r="K1751" s="7" t="s">
        <v>22</v>
      </c>
      <c r="L1751" s="9" t="s">
        <v>72</v>
      </c>
    </row>
    <row r="1752" spans="1:12" ht="16.5" hidden="1" customHeight="1" x14ac:dyDescent="0.3">
      <c r="A1752" s="8" t="s">
        <v>3481</v>
      </c>
      <c r="B1752" s="7" t="s">
        <v>3476</v>
      </c>
      <c r="C1752" s="7" t="s">
        <v>3476</v>
      </c>
      <c r="D1752" s="7"/>
      <c r="E1752" s="8" t="s">
        <v>849</v>
      </c>
      <c r="F1752" s="8" t="s">
        <v>855</v>
      </c>
      <c r="G1752" s="8">
        <v>6</v>
      </c>
      <c r="H1752" s="8" t="s">
        <v>15</v>
      </c>
      <c r="I1752" s="8">
        <v>40</v>
      </c>
      <c r="J1752" s="7" t="s">
        <v>21</v>
      </c>
      <c r="K1752" s="7" t="s">
        <v>22</v>
      </c>
      <c r="L1752" s="9" t="s">
        <v>856</v>
      </c>
    </row>
    <row r="1753" spans="1:12" ht="16.5" hidden="1" customHeight="1" x14ac:dyDescent="0.3">
      <c r="A1753" s="8" t="s">
        <v>3481</v>
      </c>
      <c r="B1753" s="7" t="s">
        <v>3476</v>
      </c>
      <c r="C1753" s="7" t="s">
        <v>3476</v>
      </c>
      <c r="D1753" s="7"/>
      <c r="E1753" s="8" t="s">
        <v>849</v>
      </c>
      <c r="F1753" s="8" t="s">
        <v>59</v>
      </c>
      <c r="G1753" s="8">
        <v>7</v>
      </c>
      <c r="H1753" s="8" t="s">
        <v>15</v>
      </c>
      <c r="I1753" s="8">
        <v>40</v>
      </c>
      <c r="J1753" s="7" t="s">
        <v>21</v>
      </c>
      <c r="K1753" s="7" t="s">
        <v>22</v>
      </c>
      <c r="L1753" s="9" t="s">
        <v>156</v>
      </c>
    </row>
    <row r="1754" spans="1:12" ht="16.5" hidden="1" customHeight="1" x14ac:dyDescent="0.3">
      <c r="A1754" s="8" t="s">
        <v>3481</v>
      </c>
      <c r="B1754" s="7" t="s">
        <v>3476</v>
      </c>
      <c r="C1754" s="7" t="s">
        <v>3476</v>
      </c>
      <c r="D1754" s="7"/>
      <c r="E1754" s="8" t="s">
        <v>849</v>
      </c>
      <c r="F1754" s="8" t="s">
        <v>53</v>
      </c>
      <c r="G1754" s="8">
        <v>8</v>
      </c>
      <c r="H1754" s="8" t="s">
        <v>15</v>
      </c>
      <c r="I1754" s="8">
        <v>40</v>
      </c>
      <c r="J1754" s="7" t="s">
        <v>21</v>
      </c>
      <c r="K1754" s="7" t="s">
        <v>22</v>
      </c>
      <c r="L1754" s="9" t="s">
        <v>157</v>
      </c>
    </row>
    <row r="1755" spans="1:12" ht="16.5" hidden="1" customHeight="1" x14ac:dyDescent="0.3">
      <c r="A1755" s="8" t="s">
        <v>3481</v>
      </c>
      <c r="B1755" s="7" t="s">
        <v>3476</v>
      </c>
      <c r="C1755" s="7" t="s">
        <v>3476</v>
      </c>
      <c r="D1755" s="7"/>
      <c r="E1755" s="8" t="s">
        <v>849</v>
      </c>
      <c r="F1755" s="8" t="s">
        <v>55</v>
      </c>
      <c r="G1755" s="8">
        <v>9</v>
      </c>
      <c r="H1755" s="8" t="s">
        <v>43</v>
      </c>
      <c r="I1755" s="8">
        <v>7</v>
      </c>
      <c r="J1755" s="7" t="s">
        <v>21</v>
      </c>
      <c r="K1755" s="7" t="s">
        <v>22</v>
      </c>
      <c r="L1755" s="9" t="s">
        <v>159</v>
      </c>
    </row>
    <row r="1756" spans="1:12" ht="16.5" hidden="1" customHeight="1" x14ac:dyDescent="0.3">
      <c r="A1756" s="8" t="s">
        <v>3481</v>
      </c>
      <c r="B1756" s="7" t="s">
        <v>3476</v>
      </c>
      <c r="C1756" s="7" t="s">
        <v>3476</v>
      </c>
      <c r="D1756" s="7"/>
      <c r="E1756" s="8" t="s">
        <v>849</v>
      </c>
      <c r="F1756" s="8" t="s">
        <v>57</v>
      </c>
      <c r="G1756" s="8">
        <v>10</v>
      </c>
      <c r="H1756" s="8" t="s">
        <v>15</v>
      </c>
      <c r="I1756" s="8">
        <v>40</v>
      </c>
      <c r="J1756" s="7" t="s">
        <v>21</v>
      </c>
      <c r="K1756" s="7" t="s">
        <v>22</v>
      </c>
      <c r="L1756" s="9" t="s">
        <v>158</v>
      </c>
    </row>
    <row r="1757" spans="1:12" ht="16.5" hidden="1" customHeight="1" x14ac:dyDescent="0.3">
      <c r="A1757" s="8" t="s">
        <v>3481</v>
      </c>
      <c r="B1757" s="7" t="s">
        <v>3476</v>
      </c>
      <c r="C1757" s="7" t="s">
        <v>3476</v>
      </c>
      <c r="D1757" s="7"/>
      <c r="E1757" s="8" t="s">
        <v>849</v>
      </c>
      <c r="F1757" s="8" t="s">
        <v>61</v>
      </c>
      <c r="G1757" s="8">
        <v>11</v>
      </c>
      <c r="H1757" s="8" t="s">
        <v>15</v>
      </c>
      <c r="I1757" s="8">
        <v>40</v>
      </c>
      <c r="J1757" s="7" t="s">
        <v>21</v>
      </c>
      <c r="K1757" s="7" t="s">
        <v>22</v>
      </c>
      <c r="L1757" s="9" t="s">
        <v>160</v>
      </c>
    </row>
    <row r="1758" spans="1:12" ht="16.5" hidden="1" customHeight="1" x14ac:dyDescent="0.3">
      <c r="A1758" s="8" t="s">
        <v>3481</v>
      </c>
      <c r="B1758" s="7" t="s">
        <v>3476</v>
      </c>
      <c r="C1758" s="7" t="s">
        <v>3476</v>
      </c>
      <c r="D1758" s="7"/>
      <c r="E1758" s="8" t="s">
        <v>849</v>
      </c>
      <c r="F1758" s="8" t="s">
        <v>63</v>
      </c>
      <c r="G1758" s="8">
        <v>12</v>
      </c>
      <c r="H1758" s="8" t="s">
        <v>15</v>
      </c>
      <c r="I1758" s="8">
        <v>40</v>
      </c>
      <c r="J1758" s="7" t="s">
        <v>21</v>
      </c>
      <c r="K1758" s="7" t="s">
        <v>22</v>
      </c>
      <c r="L1758" s="9" t="s">
        <v>161</v>
      </c>
    </row>
    <row r="1759" spans="1:12" ht="16.5" hidden="1" customHeight="1" x14ac:dyDescent="0.3">
      <c r="A1759" s="8" t="s">
        <v>3481</v>
      </c>
      <c r="B1759" s="7" t="s">
        <v>3476</v>
      </c>
      <c r="C1759" s="7" t="s">
        <v>3476</v>
      </c>
      <c r="D1759" s="7"/>
      <c r="E1759" s="8" t="s">
        <v>849</v>
      </c>
      <c r="F1759" s="8" t="s">
        <v>65</v>
      </c>
      <c r="G1759" s="8">
        <v>13</v>
      </c>
      <c r="H1759" s="8" t="s">
        <v>43</v>
      </c>
      <c r="I1759" s="8">
        <v>7</v>
      </c>
      <c r="J1759" s="7" t="s">
        <v>21</v>
      </c>
      <c r="K1759" s="7" t="s">
        <v>22</v>
      </c>
      <c r="L1759" s="9" t="s">
        <v>162</v>
      </c>
    </row>
    <row r="1760" spans="1:12" ht="16.5" hidden="1" customHeight="1" x14ac:dyDescent="0.3">
      <c r="A1760" s="8" t="s">
        <v>3481</v>
      </c>
      <c r="B1760" s="7" t="s">
        <v>3476</v>
      </c>
      <c r="C1760" s="7" t="s">
        <v>3476</v>
      </c>
      <c r="D1760" s="7"/>
      <c r="E1760" s="8" t="s">
        <v>849</v>
      </c>
      <c r="F1760" s="8" t="s">
        <v>67</v>
      </c>
      <c r="G1760" s="8">
        <v>14</v>
      </c>
      <c r="H1760" s="8" t="s">
        <v>15</v>
      </c>
      <c r="I1760" s="8">
        <v>40</v>
      </c>
      <c r="J1760" s="7" t="s">
        <v>21</v>
      </c>
      <c r="K1760" s="7" t="s">
        <v>22</v>
      </c>
      <c r="L1760" s="9" t="s">
        <v>164</v>
      </c>
    </row>
    <row r="1761" spans="1:12" ht="16.5" hidden="1" customHeight="1" x14ac:dyDescent="0.3">
      <c r="A1761" s="8" t="s">
        <v>3481</v>
      </c>
      <c r="B1761" s="7" t="s">
        <v>3476</v>
      </c>
      <c r="C1761" s="7" t="s">
        <v>3476</v>
      </c>
      <c r="D1761" s="7"/>
      <c r="E1761" s="8" t="s">
        <v>849</v>
      </c>
      <c r="F1761" s="8" t="s">
        <v>110</v>
      </c>
      <c r="G1761" s="8">
        <v>15</v>
      </c>
      <c r="H1761" s="8" t="s">
        <v>15</v>
      </c>
      <c r="I1761" s="8">
        <v>40</v>
      </c>
      <c r="J1761" s="7" t="s">
        <v>21</v>
      </c>
      <c r="K1761" s="7" t="s">
        <v>22</v>
      </c>
      <c r="L1761" s="9" t="s">
        <v>163</v>
      </c>
    </row>
    <row r="1762" spans="1:12" ht="16.5" hidden="1" customHeight="1" x14ac:dyDescent="0.3">
      <c r="A1762" s="8" t="s">
        <v>3481</v>
      </c>
      <c r="B1762" s="7" t="s">
        <v>3476</v>
      </c>
      <c r="C1762" s="7" t="s">
        <v>3476</v>
      </c>
      <c r="D1762" s="7"/>
      <c r="E1762" s="8" t="s">
        <v>849</v>
      </c>
      <c r="F1762" s="8" t="s">
        <v>69</v>
      </c>
      <c r="G1762" s="8">
        <v>16</v>
      </c>
      <c r="H1762" s="8" t="s">
        <v>15</v>
      </c>
      <c r="I1762" s="8">
        <v>500</v>
      </c>
      <c r="J1762" s="7" t="s">
        <v>21</v>
      </c>
      <c r="K1762" s="7" t="s">
        <v>22</v>
      </c>
      <c r="L1762" s="9" t="s">
        <v>165</v>
      </c>
    </row>
    <row r="1763" spans="1:12" ht="16.5" hidden="1" customHeight="1" x14ac:dyDescent="0.3">
      <c r="A1763" s="8" t="s">
        <v>3481</v>
      </c>
      <c r="B1763" s="7" t="s">
        <v>3476</v>
      </c>
      <c r="C1763" s="7" t="s">
        <v>3476</v>
      </c>
      <c r="D1763" s="7"/>
      <c r="E1763" s="8" t="s">
        <v>849</v>
      </c>
      <c r="F1763" s="8" t="s">
        <v>857</v>
      </c>
      <c r="G1763" s="8">
        <v>17</v>
      </c>
      <c r="H1763" s="8" t="s">
        <v>15</v>
      </c>
      <c r="I1763" s="8">
        <v>40</v>
      </c>
      <c r="J1763" s="7" t="s">
        <v>21</v>
      </c>
      <c r="K1763" s="7" t="s">
        <v>22</v>
      </c>
      <c r="L1763" s="9" t="s">
        <v>858</v>
      </c>
    </row>
    <row r="1764" spans="1:12" ht="16.5" hidden="1" customHeight="1" x14ac:dyDescent="0.3">
      <c r="A1764" s="8" t="s">
        <v>3481</v>
      </c>
      <c r="B1764" s="7" t="s">
        <v>3476</v>
      </c>
      <c r="C1764" s="7" t="s">
        <v>3476</v>
      </c>
      <c r="D1764" s="7"/>
      <c r="E1764" s="8" t="s">
        <v>849</v>
      </c>
      <c r="F1764" s="8" t="s">
        <v>859</v>
      </c>
      <c r="G1764" s="8">
        <v>18</v>
      </c>
      <c r="H1764" s="8" t="s">
        <v>15</v>
      </c>
      <c r="I1764" s="8">
        <v>10</v>
      </c>
      <c r="J1764" s="7" t="s">
        <v>21</v>
      </c>
      <c r="K1764" s="7" t="s">
        <v>22</v>
      </c>
      <c r="L1764" s="9" t="s">
        <v>860</v>
      </c>
    </row>
    <row r="1765" spans="1:12" ht="16.5" hidden="1" customHeight="1" x14ac:dyDescent="0.3">
      <c r="A1765" s="8" t="s">
        <v>3481</v>
      </c>
      <c r="B1765" s="7" t="s">
        <v>3476</v>
      </c>
      <c r="C1765" s="7" t="s">
        <v>3476</v>
      </c>
      <c r="D1765" s="7"/>
      <c r="E1765" s="8" t="s">
        <v>849</v>
      </c>
      <c r="F1765" s="8" t="s">
        <v>152</v>
      </c>
      <c r="G1765" s="8">
        <v>19</v>
      </c>
      <c r="H1765" s="8" t="s">
        <v>125</v>
      </c>
      <c r="I1765" s="8">
        <v>22</v>
      </c>
      <c r="J1765" s="7" t="s">
        <v>21</v>
      </c>
      <c r="K1765" s="7" t="s">
        <v>22</v>
      </c>
      <c r="L1765" s="9" t="s">
        <v>861</v>
      </c>
    </row>
    <row r="1766" spans="1:12" ht="16.5" hidden="1" customHeight="1" x14ac:dyDescent="0.3">
      <c r="A1766" s="8" t="s">
        <v>3481</v>
      </c>
      <c r="B1766" s="7" t="s">
        <v>3476</v>
      </c>
      <c r="C1766" s="7" t="s">
        <v>3476</v>
      </c>
      <c r="D1766" s="7"/>
      <c r="E1766" s="8" t="s">
        <v>849</v>
      </c>
      <c r="F1766" s="8" t="s">
        <v>825</v>
      </c>
      <c r="G1766" s="8">
        <v>20</v>
      </c>
      <c r="H1766" s="8" t="s">
        <v>125</v>
      </c>
      <c r="I1766" s="8">
        <v>22</v>
      </c>
      <c r="J1766" s="7" t="s">
        <v>21</v>
      </c>
      <c r="K1766" s="7" t="s">
        <v>22</v>
      </c>
      <c r="L1766" s="9" t="s">
        <v>862</v>
      </c>
    </row>
    <row r="1767" spans="1:12" ht="16.5" hidden="1" customHeight="1" x14ac:dyDescent="0.3">
      <c r="A1767" s="8" t="s">
        <v>3481</v>
      </c>
      <c r="B1767" s="7" t="s">
        <v>3476</v>
      </c>
      <c r="C1767" s="7" t="s">
        <v>3476</v>
      </c>
      <c r="D1767" s="7"/>
      <c r="E1767" s="8" t="s">
        <v>849</v>
      </c>
      <c r="F1767" s="8" t="s">
        <v>114</v>
      </c>
      <c r="G1767" s="8">
        <v>21</v>
      </c>
      <c r="H1767" s="8" t="s">
        <v>15</v>
      </c>
      <c r="I1767" s="8">
        <v>40</v>
      </c>
      <c r="J1767" s="7" t="s">
        <v>21</v>
      </c>
      <c r="K1767" s="7" t="s">
        <v>22</v>
      </c>
      <c r="L1767" s="9" t="s">
        <v>22</v>
      </c>
    </row>
    <row r="1768" spans="1:12" ht="16.5" hidden="1" customHeight="1" x14ac:dyDescent="0.3">
      <c r="A1768" s="8" t="s">
        <v>3481</v>
      </c>
      <c r="B1768" s="7" t="s">
        <v>3476</v>
      </c>
      <c r="C1768" s="7" t="s">
        <v>3476</v>
      </c>
      <c r="D1768" s="7"/>
      <c r="E1768" s="8" t="s">
        <v>849</v>
      </c>
      <c r="F1768" s="8" t="s">
        <v>693</v>
      </c>
      <c r="G1768" s="8">
        <v>22</v>
      </c>
      <c r="H1768" s="8" t="s">
        <v>15</v>
      </c>
      <c r="I1768" s="8">
        <v>40</v>
      </c>
      <c r="J1768" s="7" t="s">
        <v>21</v>
      </c>
      <c r="K1768" s="7" t="s">
        <v>22</v>
      </c>
      <c r="L1768" s="9" t="s">
        <v>22</v>
      </c>
    </row>
    <row r="1769" spans="1:12" ht="16.5" hidden="1" customHeight="1" x14ac:dyDescent="0.3">
      <c r="A1769" s="8" t="s">
        <v>3481</v>
      </c>
      <c r="B1769" s="7" t="s">
        <v>3476</v>
      </c>
      <c r="C1769" s="7" t="s">
        <v>3476</v>
      </c>
      <c r="D1769" s="7"/>
      <c r="E1769" s="8" t="s">
        <v>849</v>
      </c>
      <c r="F1769" s="8" t="s">
        <v>863</v>
      </c>
      <c r="G1769" s="8">
        <v>23</v>
      </c>
      <c r="H1769" s="8" t="s">
        <v>15</v>
      </c>
      <c r="I1769" s="8">
        <v>40</v>
      </c>
      <c r="J1769" s="7" t="s">
        <v>21</v>
      </c>
      <c r="K1769" s="7" t="s">
        <v>22</v>
      </c>
      <c r="L1769" s="9" t="s">
        <v>22</v>
      </c>
    </row>
    <row r="1770" spans="1:12" ht="16.5" hidden="1" customHeight="1" x14ac:dyDescent="0.3">
      <c r="A1770" s="8" t="s">
        <v>3481</v>
      </c>
      <c r="B1770" s="7" t="s">
        <v>3476</v>
      </c>
      <c r="C1770" s="7" t="s">
        <v>3476</v>
      </c>
      <c r="D1770" s="7"/>
      <c r="E1770" s="8" t="s">
        <v>849</v>
      </c>
      <c r="F1770" s="8" t="s">
        <v>864</v>
      </c>
      <c r="G1770" s="8">
        <v>24</v>
      </c>
      <c r="H1770" s="8" t="s">
        <v>15</v>
      </c>
      <c r="I1770" s="8">
        <v>40</v>
      </c>
      <c r="J1770" s="7" t="s">
        <v>21</v>
      </c>
      <c r="K1770" s="7" t="s">
        <v>22</v>
      </c>
      <c r="L1770" s="9" t="s">
        <v>22</v>
      </c>
    </row>
    <row r="1771" spans="1:12" ht="16.5" hidden="1" customHeight="1" x14ac:dyDescent="0.3">
      <c r="A1771" s="8" t="s">
        <v>3481</v>
      </c>
      <c r="B1771" s="7" t="s">
        <v>3476</v>
      </c>
      <c r="C1771" s="7" t="s">
        <v>3476</v>
      </c>
      <c r="D1771" s="7"/>
      <c r="E1771" s="8" t="s">
        <v>849</v>
      </c>
      <c r="F1771" s="8" t="s">
        <v>865</v>
      </c>
      <c r="G1771" s="8">
        <v>25</v>
      </c>
      <c r="H1771" s="8" t="s">
        <v>15</v>
      </c>
      <c r="I1771" s="8">
        <v>40</v>
      </c>
      <c r="J1771" s="7" t="s">
        <v>21</v>
      </c>
      <c r="K1771" s="7" t="s">
        <v>22</v>
      </c>
      <c r="L1771" s="9" t="s">
        <v>22</v>
      </c>
    </row>
    <row r="1772" spans="1:12" ht="16.5" hidden="1" customHeight="1" x14ac:dyDescent="0.3">
      <c r="A1772" s="8" t="s">
        <v>3481</v>
      </c>
      <c r="B1772" s="7" t="s">
        <v>3476</v>
      </c>
      <c r="C1772" s="7" t="s">
        <v>3476</v>
      </c>
      <c r="D1772" s="7"/>
      <c r="E1772" s="8" t="s">
        <v>866</v>
      </c>
      <c r="F1772" s="8" t="s">
        <v>850</v>
      </c>
      <c r="G1772" s="8">
        <v>1</v>
      </c>
      <c r="H1772" s="8" t="s">
        <v>15</v>
      </c>
      <c r="I1772" s="8">
        <v>40</v>
      </c>
      <c r="J1772" s="7" t="s">
        <v>16</v>
      </c>
      <c r="K1772" s="7" t="s">
        <v>11</v>
      </c>
      <c r="L1772" s="9" t="s">
        <v>851</v>
      </c>
    </row>
    <row r="1773" spans="1:12" ht="16.5" hidden="1" customHeight="1" x14ac:dyDescent="0.3">
      <c r="A1773" s="8" t="s">
        <v>3481</v>
      </c>
      <c r="B1773" s="7" t="s">
        <v>3476</v>
      </c>
      <c r="C1773" s="7" t="s">
        <v>3476</v>
      </c>
      <c r="D1773" s="7"/>
      <c r="E1773" s="8" t="s">
        <v>866</v>
      </c>
      <c r="F1773" s="8" t="s">
        <v>76</v>
      </c>
      <c r="G1773" s="8">
        <v>2</v>
      </c>
      <c r="H1773" s="8" t="s">
        <v>15</v>
      </c>
      <c r="I1773" s="8">
        <v>200</v>
      </c>
      <c r="J1773" s="7" t="s">
        <v>21</v>
      </c>
      <c r="K1773" s="7" t="s">
        <v>22</v>
      </c>
      <c r="L1773" s="9" t="s">
        <v>127</v>
      </c>
    </row>
    <row r="1774" spans="1:12" ht="16.5" hidden="1" customHeight="1" x14ac:dyDescent="0.3">
      <c r="A1774" s="8" t="s">
        <v>3481</v>
      </c>
      <c r="B1774" s="7" t="s">
        <v>3476</v>
      </c>
      <c r="C1774" s="7" t="s">
        <v>3476</v>
      </c>
      <c r="D1774" s="7"/>
      <c r="E1774" s="8" t="s">
        <v>866</v>
      </c>
      <c r="F1774" s="8" t="s">
        <v>852</v>
      </c>
      <c r="G1774" s="8">
        <v>3</v>
      </c>
      <c r="H1774" s="8" t="s">
        <v>15</v>
      </c>
      <c r="I1774" s="8">
        <v>40</v>
      </c>
      <c r="J1774" s="7" t="s">
        <v>21</v>
      </c>
      <c r="K1774" s="7" t="s">
        <v>22</v>
      </c>
      <c r="L1774" s="9" t="s">
        <v>853</v>
      </c>
    </row>
    <row r="1775" spans="1:12" ht="16.5" hidden="1" customHeight="1" x14ac:dyDescent="0.3">
      <c r="A1775" s="8" t="s">
        <v>3481</v>
      </c>
      <c r="B1775" s="7" t="s">
        <v>3476</v>
      </c>
      <c r="C1775" s="7" t="s">
        <v>3476</v>
      </c>
      <c r="D1775" s="7"/>
      <c r="E1775" s="8" t="s">
        <v>866</v>
      </c>
      <c r="F1775" s="8" t="s">
        <v>854</v>
      </c>
      <c r="G1775" s="8">
        <v>4</v>
      </c>
      <c r="H1775" s="8" t="s">
        <v>371</v>
      </c>
      <c r="I1775" s="8">
        <v>4000</v>
      </c>
      <c r="J1775" s="7" t="s">
        <v>21</v>
      </c>
      <c r="K1775" s="7" t="s">
        <v>22</v>
      </c>
      <c r="L1775" s="9" t="s">
        <v>22</v>
      </c>
    </row>
    <row r="1776" spans="1:12" ht="16.5" hidden="1" customHeight="1" x14ac:dyDescent="0.3">
      <c r="A1776" s="8" t="s">
        <v>3481</v>
      </c>
      <c r="B1776" s="7" t="s">
        <v>3476</v>
      </c>
      <c r="C1776" s="7" t="s">
        <v>3476</v>
      </c>
      <c r="D1776" s="7"/>
      <c r="E1776" s="8" t="s">
        <v>866</v>
      </c>
      <c r="F1776" s="8" t="s">
        <v>18</v>
      </c>
      <c r="G1776" s="8">
        <v>5</v>
      </c>
      <c r="H1776" s="8" t="s">
        <v>15</v>
      </c>
      <c r="I1776" s="8">
        <v>40</v>
      </c>
      <c r="J1776" s="7" t="s">
        <v>21</v>
      </c>
      <c r="K1776" s="7" t="s">
        <v>22</v>
      </c>
      <c r="L1776" s="9" t="s">
        <v>72</v>
      </c>
    </row>
    <row r="1777" spans="1:12" ht="16.5" hidden="1" customHeight="1" x14ac:dyDescent="0.3">
      <c r="A1777" s="8" t="s">
        <v>3481</v>
      </c>
      <c r="B1777" s="7" t="s">
        <v>3476</v>
      </c>
      <c r="C1777" s="7" t="s">
        <v>3476</v>
      </c>
      <c r="D1777" s="7"/>
      <c r="E1777" s="8" t="s">
        <v>866</v>
      </c>
      <c r="F1777" s="8" t="s">
        <v>855</v>
      </c>
      <c r="G1777" s="8">
        <v>6</v>
      </c>
      <c r="H1777" s="8" t="s">
        <v>15</v>
      </c>
      <c r="I1777" s="8">
        <v>40</v>
      </c>
      <c r="J1777" s="7" t="s">
        <v>21</v>
      </c>
      <c r="K1777" s="7" t="s">
        <v>22</v>
      </c>
      <c r="L1777" s="9" t="s">
        <v>856</v>
      </c>
    </row>
    <row r="1778" spans="1:12" ht="16.5" hidden="1" customHeight="1" x14ac:dyDescent="0.3">
      <c r="A1778" s="8" t="s">
        <v>3481</v>
      </c>
      <c r="B1778" s="7" t="s">
        <v>3476</v>
      </c>
      <c r="C1778" s="7" t="s">
        <v>3476</v>
      </c>
      <c r="D1778" s="7"/>
      <c r="E1778" s="8" t="s">
        <v>866</v>
      </c>
      <c r="F1778" s="8" t="s">
        <v>59</v>
      </c>
      <c r="G1778" s="8">
        <v>7</v>
      </c>
      <c r="H1778" s="8" t="s">
        <v>15</v>
      </c>
      <c r="I1778" s="8">
        <v>40</v>
      </c>
      <c r="J1778" s="7" t="s">
        <v>21</v>
      </c>
      <c r="K1778" s="7" t="s">
        <v>22</v>
      </c>
      <c r="L1778" s="9" t="s">
        <v>156</v>
      </c>
    </row>
    <row r="1779" spans="1:12" ht="16.5" hidden="1" customHeight="1" x14ac:dyDescent="0.3">
      <c r="A1779" s="8" t="s">
        <v>3481</v>
      </c>
      <c r="B1779" s="7" t="s">
        <v>3476</v>
      </c>
      <c r="C1779" s="7" t="s">
        <v>3476</v>
      </c>
      <c r="D1779" s="7"/>
      <c r="E1779" s="8" t="s">
        <v>866</v>
      </c>
      <c r="F1779" s="8" t="s">
        <v>53</v>
      </c>
      <c r="G1779" s="8">
        <v>8</v>
      </c>
      <c r="H1779" s="8" t="s">
        <v>15</v>
      </c>
      <c r="I1779" s="8">
        <v>40</v>
      </c>
      <c r="J1779" s="7" t="s">
        <v>21</v>
      </c>
      <c r="K1779" s="7" t="s">
        <v>22</v>
      </c>
      <c r="L1779" s="9" t="s">
        <v>157</v>
      </c>
    </row>
    <row r="1780" spans="1:12" ht="16.5" hidden="1" customHeight="1" x14ac:dyDescent="0.3">
      <c r="A1780" s="8" t="s">
        <v>3481</v>
      </c>
      <c r="B1780" s="7" t="s">
        <v>3476</v>
      </c>
      <c r="C1780" s="7" t="s">
        <v>3476</v>
      </c>
      <c r="D1780" s="7"/>
      <c r="E1780" s="8" t="s">
        <v>866</v>
      </c>
      <c r="F1780" s="8" t="s">
        <v>55</v>
      </c>
      <c r="G1780" s="8">
        <v>9</v>
      </c>
      <c r="H1780" s="8" t="s">
        <v>43</v>
      </c>
      <c r="I1780" s="8">
        <v>7</v>
      </c>
      <c r="J1780" s="7" t="s">
        <v>21</v>
      </c>
      <c r="K1780" s="7" t="s">
        <v>22</v>
      </c>
      <c r="L1780" s="9" t="s">
        <v>159</v>
      </c>
    </row>
    <row r="1781" spans="1:12" ht="16.5" hidden="1" customHeight="1" x14ac:dyDescent="0.3">
      <c r="A1781" s="8" t="s">
        <v>3481</v>
      </c>
      <c r="B1781" s="7" t="s">
        <v>3476</v>
      </c>
      <c r="C1781" s="7" t="s">
        <v>3476</v>
      </c>
      <c r="D1781" s="7"/>
      <c r="E1781" s="8" t="s">
        <v>866</v>
      </c>
      <c r="F1781" s="8" t="s">
        <v>57</v>
      </c>
      <c r="G1781" s="8">
        <v>10</v>
      </c>
      <c r="H1781" s="8" t="s">
        <v>15</v>
      </c>
      <c r="I1781" s="8">
        <v>40</v>
      </c>
      <c r="J1781" s="7" t="s">
        <v>21</v>
      </c>
      <c r="K1781" s="7" t="s">
        <v>22</v>
      </c>
      <c r="L1781" s="9" t="s">
        <v>158</v>
      </c>
    </row>
    <row r="1782" spans="1:12" ht="16.5" hidden="1" customHeight="1" x14ac:dyDescent="0.3">
      <c r="A1782" s="8" t="s">
        <v>3481</v>
      </c>
      <c r="B1782" s="7" t="s">
        <v>3476</v>
      </c>
      <c r="C1782" s="7" t="s">
        <v>3476</v>
      </c>
      <c r="D1782" s="7"/>
      <c r="E1782" s="8" t="s">
        <v>866</v>
      </c>
      <c r="F1782" s="8" t="s">
        <v>61</v>
      </c>
      <c r="G1782" s="8">
        <v>11</v>
      </c>
      <c r="H1782" s="8" t="s">
        <v>15</v>
      </c>
      <c r="I1782" s="8">
        <v>40</v>
      </c>
      <c r="J1782" s="7" t="s">
        <v>21</v>
      </c>
      <c r="K1782" s="7" t="s">
        <v>22</v>
      </c>
      <c r="L1782" s="9" t="s">
        <v>160</v>
      </c>
    </row>
    <row r="1783" spans="1:12" ht="16.5" hidden="1" customHeight="1" x14ac:dyDescent="0.3">
      <c r="A1783" s="8" t="s">
        <v>3481</v>
      </c>
      <c r="B1783" s="7" t="s">
        <v>3476</v>
      </c>
      <c r="C1783" s="7" t="s">
        <v>3476</v>
      </c>
      <c r="D1783" s="7"/>
      <c r="E1783" s="8" t="s">
        <v>866</v>
      </c>
      <c r="F1783" s="8" t="s">
        <v>63</v>
      </c>
      <c r="G1783" s="8">
        <v>12</v>
      </c>
      <c r="H1783" s="8" t="s">
        <v>15</v>
      </c>
      <c r="I1783" s="8">
        <v>40</v>
      </c>
      <c r="J1783" s="7" t="s">
        <v>16</v>
      </c>
      <c r="K1783" s="7" t="s">
        <v>11</v>
      </c>
      <c r="L1783" s="9" t="s">
        <v>161</v>
      </c>
    </row>
    <row r="1784" spans="1:12" ht="16.5" hidden="1" customHeight="1" x14ac:dyDescent="0.3">
      <c r="A1784" s="8" t="s">
        <v>3481</v>
      </c>
      <c r="B1784" s="7" t="s">
        <v>3476</v>
      </c>
      <c r="C1784" s="7" t="s">
        <v>3476</v>
      </c>
      <c r="D1784" s="7"/>
      <c r="E1784" s="8" t="s">
        <v>866</v>
      </c>
      <c r="F1784" s="8" t="s">
        <v>65</v>
      </c>
      <c r="G1784" s="8">
        <v>13</v>
      </c>
      <c r="H1784" s="8" t="s">
        <v>43</v>
      </c>
      <c r="I1784" s="8">
        <v>7</v>
      </c>
      <c r="J1784" s="7" t="s">
        <v>21</v>
      </c>
      <c r="K1784" s="7" t="s">
        <v>22</v>
      </c>
      <c r="L1784" s="9" t="s">
        <v>162</v>
      </c>
    </row>
    <row r="1785" spans="1:12" ht="16.5" hidden="1" customHeight="1" x14ac:dyDescent="0.3">
      <c r="A1785" s="8" t="s">
        <v>3481</v>
      </c>
      <c r="B1785" s="7" t="s">
        <v>3476</v>
      </c>
      <c r="C1785" s="7" t="s">
        <v>3476</v>
      </c>
      <c r="D1785" s="7"/>
      <c r="E1785" s="8" t="s">
        <v>866</v>
      </c>
      <c r="F1785" s="8" t="s">
        <v>67</v>
      </c>
      <c r="G1785" s="8">
        <v>14</v>
      </c>
      <c r="H1785" s="8" t="s">
        <v>15</v>
      </c>
      <c r="I1785" s="8">
        <v>40</v>
      </c>
      <c r="J1785" s="7" t="s">
        <v>21</v>
      </c>
      <c r="K1785" s="7" t="s">
        <v>22</v>
      </c>
      <c r="L1785" s="9" t="s">
        <v>164</v>
      </c>
    </row>
    <row r="1786" spans="1:12" ht="16.5" hidden="1" customHeight="1" x14ac:dyDescent="0.3">
      <c r="A1786" s="8" t="s">
        <v>3481</v>
      </c>
      <c r="B1786" s="7" t="s">
        <v>3476</v>
      </c>
      <c r="C1786" s="7" t="s">
        <v>3476</v>
      </c>
      <c r="D1786" s="7"/>
      <c r="E1786" s="8" t="s">
        <v>866</v>
      </c>
      <c r="F1786" s="8" t="s">
        <v>110</v>
      </c>
      <c r="G1786" s="8">
        <v>15</v>
      </c>
      <c r="H1786" s="8" t="s">
        <v>15</v>
      </c>
      <c r="I1786" s="8">
        <v>40</v>
      </c>
      <c r="J1786" s="7" t="s">
        <v>21</v>
      </c>
      <c r="K1786" s="7" t="s">
        <v>22</v>
      </c>
      <c r="L1786" s="9" t="s">
        <v>163</v>
      </c>
    </row>
    <row r="1787" spans="1:12" ht="16.5" hidden="1" customHeight="1" x14ac:dyDescent="0.3">
      <c r="A1787" s="8" t="s">
        <v>3481</v>
      </c>
      <c r="B1787" s="7" t="s">
        <v>3476</v>
      </c>
      <c r="C1787" s="7" t="s">
        <v>3476</v>
      </c>
      <c r="D1787" s="7"/>
      <c r="E1787" s="8" t="s">
        <v>866</v>
      </c>
      <c r="F1787" s="8" t="s">
        <v>69</v>
      </c>
      <c r="G1787" s="8">
        <v>16</v>
      </c>
      <c r="H1787" s="8" t="s">
        <v>15</v>
      </c>
      <c r="I1787" s="8">
        <v>500</v>
      </c>
      <c r="J1787" s="7" t="s">
        <v>21</v>
      </c>
      <c r="K1787" s="7" t="s">
        <v>22</v>
      </c>
      <c r="L1787" s="9" t="s">
        <v>165</v>
      </c>
    </row>
    <row r="1788" spans="1:12" ht="16.5" hidden="1" customHeight="1" x14ac:dyDescent="0.3">
      <c r="A1788" s="8" t="s">
        <v>3481</v>
      </c>
      <c r="B1788" s="7" t="s">
        <v>3476</v>
      </c>
      <c r="C1788" s="7" t="s">
        <v>3476</v>
      </c>
      <c r="D1788" s="7"/>
      <c r="E1788" s="8" t="s">
        <v>866</v>
      </c>
      <c r="F1788" s="8" t="s">
        <v>857</v>
      </c>
      <c r="G1788" s="8">
        <v>17</v>
      </c>
      <c r="H1788" s="8" t="s">
        <v>15</v>
      </c>
      <c r="I1788" s="8">
        <v>40</v>
      </c>
      <c r="J1788" s="7" t="s">
        <v>21</v>
      </c>
      <c r="K1788" s="7" t="s">
        <v>22</v>
      </c>
      <c r="L1788" s="9" t="s">
        <v>867</v>
      </c>
    </row>
    <row r="1789" spans="1:12" ht="16.5" hidden="1" customHeight="1" x14ac:dyDescent="0.3">
      <c r="A1789" s="8" t="s">
        <v>3481</v>
      </c>
      <c r="B1789" s="7" t="s">
        <v>3476</v>
      </c>
      <c r="C1789" s="7" t="s">
        <v>3476</v>
      </c>
      <c r="D1789" s="7"/>
      <c r="E1789" s="8" t="s">
        <v>866</v>
      </c>
      <c r="F1789" s="8" t="s">
        <v>859</v>
      </c>
      <c r="G1789" s="8">
        <v>18</v>
      </c>
      <c r="H1789" s="8" t="s">
        <v>15</v>
      </c>
      <c r="I1789" s="8">
        <v>10</v>
      </c>
      <c r="J1789" s="7" t="s">
        <v>21</v>
      </c>
      <c r="K1789" s="7" t="s">
        <v>22</v>
      </c>
      <c r="L1789" s="9" t="s">
        <v>860</v>
      </c>
    </row>
    <row r="1790" spans="1:12" ht="16.5" hidden="1" customHeight="1" x14ac:dyDescent="0.3">
      <c r="A1790" s="8" t="s">
        <v>3481</v>
      </c>
      <c r="B1790" s="7" t="s">
        <v>3476</v>
      </c>
      <c r="C1790" s="7" t="s">
        <v>3476</v>
      </c>
      <c r="D1790" s="7"/>
      <c r="E1790" s="8" t="s">
        <v>866</v>
      </c>
      <c r="F1790" s="8" t="s">
        <v>152</v>
      </c>
      <c r="G1790" s="8">
        <v>19</v>
      </c>
      <c r="H1790" s="8" t="s">
        <v>125</v>
      </c>
      <c r="I1790" s="8">
        <v>22</v>
      </c>
      <c r="J1790" s="7" t="s">
        <v>21</v>
      </c>
      <c r="K1790" s="7" t="s">
        <v>22</v>
      </c>
      <c r="L1790" s="9" t="s">
        <v>861</v>
      </c>
    </row>
    <row r="1791" spans="1:12" ht="16.5" hidden="1" customHeight="1" x14ac:dyDescent="0.3">
      <c r="A1791" s="8" t="s">
        <v>3481</v>
      </c>
      <c r="B1791" s="7" t="s">
        <v>3476</v>
      </c>
      <c r="C1791" s="7" t="s">
        <v>3476</v>
      </c>
      <c r="D1791" s="7"/>
      <c r="E1791" s="8" t="s">
        <v>866</v>
      </c>
      <c r="F1791" s="8" t="s">
        <v>825</v>
      </c>
      <c r="G1791" s="8">
        <v>20</v>
      </c>
      <c r="H1791" s="8" t="s">
        <v>125</v>
      </c>
      <c r="I1791" s="8">
        <v>22</v>
      </c>
      <c r="J1791" s="7" t="s">
        <v>21</v>
      </c>
      <c r="K1791" s="7" t="s">
        <v>22</v>
      </c>
      <c r="L1791" s="9" t="s">
        <v>862</v>
      </c>
    </row>
    <row r="1792" spans="1:12" ht="16.5" hidden="1" customHeight="1" x14ac:dyDescent="0.3">
      <c r="A1792" s="8" t="s">
        <v>3481</v>
      </c>
      <c r="B1792" s="7" t="s">
        <v>3476</v>
      </c>
      <c r="C1792" s="7" t="s">
        <v>3476</v>
      </c>
      <c r="D1792" s="7"/>
      <c r="E1792" s="8" t="s">
        <v>866</v>
      </c>
      <c r="F1792" s="8" t="s">
        <v>114</v>
      </c>
      <c r="G1792" s="8">
        <v>21</v>
      </c>
      <c r="H1792" s="8" t="s">
        <v>15</v>
      </c>
      <c r="I1792" s="8">
        <v>40</v>
      </c>
      <c r="J1792" s="7" t="s">
        <v>21</v>
      </c>
      <c r="K1792" s="7" t="s">
        <v>22</v>
      </c>
      <c r="L1792" s="9" t="s">
        <v>22</v>
      </c>
    </row>
    <row r="1793" spans="1:12" ht="16.5" hidden="1" customHeight="1" x14ac:dyDescent="0.3">
      <c r="A1793" s="8" t="s">
        <v>3481</v>
      </c>
      <c r="B1793" s="7" t="s">
        <v>3476</v>
      </c>
      <c r="C1793" s="7" t="s">
        <v>3476</v>
      </c>
      <c r="D1793" s="7"/>
      <c r="E1793" s="8" t="s">
        <v>866</v>
      </c>
      <c r="F1793" s="8" t="s">
        <v>693</v>
      </c>
      <c r="G1793" s="8">
        <v>22</v>
      </c>
      <c r="H1793" s="8" t="s">
        <v>15</v>
      </c>
      <c r="I1793" s="8">
        <v>40</v>
      </c>
      <c r="J1793" s="7" t="s">
        <v>21</v>
      </c>
      <c r="K1793" s="7" t="s">
        <v>22</v>
      </c>
      <c r="L1793" s="9" t="s">
        <v>22</v>
      </c>
    </row>
    <row r="1794" spans="1:12" ht="16.5" hidden="1" customHeight="1" x14ac:dyDescent="0.3">
      <c r="A1794" s="8" t="s">
        <v>3481</v>
      </c>
      <c r="B1794" s="7" t="s">
        <v>3476</v>
      </c>
      <c r="C1794" s="7" t="s">
        <v>3476</v>
      </c>
      <c r="D1794" s="7"/>
      <c r="E1794" s="8" t="s">
        <v>866</v>
      </c>
      <c r="F1794" s="8" t="s">
        <v>863</v>
      </c>
      <c r="G1794" s="8">
        <v>23</v>
      </c>
      <c r="H1794" s="8" t="s">
        <v>15</v>
      </c>
      <c r="I1794" s="8">
        <v>40</v>
      </c>
      <c r="J1794" s="7" t="s">
        <v>21</v>
      </c>
      <c r="K1794" s="7" t="s">
        <v>22</v>
      </c>
      <c r="L1794" s="9" t="s">
        <v>22</v>
      </c>
    </row>
    <row r="1795" spans="1:12" ht="16.5" hidden="1" customHeight="1" x14ac:dyDescent="0.3">
      <c r="A1795" s="8" t="s">
        <v>3481</v>
      </c>
      <c r="B1795" s="7" t="s">
        <v>3476</v>
      </c>
      <c r="C1795" s="7" t="s">
        <v>3476</v>
      </c>
      <c r="D1795" s="7"/>
      <c r="E1795" s="8" t="s">
        <v>866</v>
      </c>
      <c r="F1795" s="8" t="s">
        <v>864</v>
      </c>
      <c r="G1795" s="8">
        <v>24</v>
      </c>
      <c r="H1795" s="8" t="s">
        <v>15</v>
      </c>
      <c r="I1795" s="8">
        <v>40</v>
      </c>
      <c r="J1795" s="7" t="s">
        <v>21</v>
      </c>
      <c r="K1795" s="7" t="s">
        <v>22</v>
      </c>
      <c r="L1795" s="9" t="s">
        <v>22</v>
      </c>
    </row>
    <row r="1796" spans="1:12" ht="16.5" hidden="1" customHeight="1" x14ac:dyDescent="0.3">
      <c r="A1796" s="8" t="s">
        <v>3481</v>
      </c>
      <c r="B1796" s="7" t="s">
        <v>3476</v>
      </c>
      <c r="C1796" s="7" t="s">
        <v>3476</v>
      </c>
      <c r="D1796" s="7"/>
      <c r="E1796" s="8" t="s">
        <v>866</v>
      </c>
      <c r="F1796" s="8" t="s">
        <v>865</v>
      </c>
      <c r="G1796" s="8">
        <v>25</v>
      </c>
      <c r="H1796" s="8" t="s">
        <v>15</v>
      </c>
      <c r="I1796" s="8">
        <v>40</v>
      </c>
      <c r="J1796" s="7" t="s">
        <v>21</v>
      </c>
      <c r="K1796" s="7" t="s">
        <v>22</v>
      </c>
      <c r="L1796" s="9" t="s">
        <v>22</v>
      </c>
    </row>
    <row r="1797" spans="1:12" ht="16.5" hidden="1" customHeight="1" x14ac:dyDescent="0.3">
      <c r="A1797" s="8" t="s">
        <v>3479</v>
      </c>
      <c r="B1797" s="7" t="s">
        <v>3476</v>
      </c>
      <c r="C1797" s="7" t="s">
        <v>3476</v>
      </c>
      <c r="D1797" s="7"/>
      <c r="E1797" s="8" t="s">
        <v>868</v>
      </c>
      <c r="F1797" s="8" t="s">
        <v>850</v>
      </c>
      <c r="G1797" s="8">
        <v>1</v>
      </c>
      <c r="H1797" s="8" t="s">
        <v>15</v>
      </c>
      <c r="I1797" s="8">
        <v>40</v>
      </c>
      <c r="J1797" s="7" t="s">
        <v>16</v>
      </c>
      <c r="K1797" s="7" t="s">
        <v>11</v>
      </c>
      <c r="L1797" s="9" t="s">
        <v>851</v>
      </c>
    </row>
    <row r="1798" spans="1:12" ht="16.5" hidden="1" customHeight="1" x14ac:dyDescent="0.3">
      <c r="A1798" s="8" t="s">
        <v>3479</v>
      </c>
      <c r="B1798" s="7" t="s">
        <v>3476</v>
      </c>
      <c r="C1798" s="7" t="s">
        <v>3476</v>
      </c>
      <c r="D1798" s="7"/>
      <c r="E1798" s="8" t="s">
        <v>868</v>
      </c>
      <c r="F1798" s="8" t="s">
        <v>869</v>
      </c>
      <c r="G1798" s="8">
        <v>2</v>
      </c>
      <c r="H1798" s="8" t="s">
        <v>15</v>
      </c>
      <c r="I1798" s="8">
        <v>40</v>
      </c>
      <c r="J1798" s="7" t="s">
        <v>16</v>
      </c>
      <c r="K1798" s="7" t="s">
        <v>11</v>
      </c>
      <c r="L1798" s="9" t="s">
        <v>870</v>
      </c>
    </row>
    <row r="1799" spans="1:12" ht="16.5" hidden="1" customHeight="1" x14ac:dyDescent="0.3">
      <c r="A1799" s="8" t="s">
        <v>3479</v>
      </c>
      <c r="B1799" s="7" t="s">
        <v>3476</v>
      </c>
      <c r="C1799" s="7" t="s">
        <v>3476</v>
      </c>
      <c r="D1799" s="7"/>
      <c r="E1799" s="8" t="s">
        <v>868</v>
      </c>
      <c r="F1799" s="8" t="s">
        <v>693</v>
      </c>
      <c r="G1799" s="8">
        <v>3</v>
      </c>
      <c r="H1799" s="8" t="s">
        <v>15</v>
      </c>
      <c r="I1799" s="8">
        <v>40</v>
      </c>
      <c r="J1799" s="7" t="s">
        <v>21</v>
      </c>
      <c r="K1799" s="7" t="s">
        <v>22</v>
      </c>
      <c r="L1799" s="9" t="s">
        <v>694</v>
      </c>
    </row>
    <row r="1800" spans="1:12" ht="16.5" hidden="1" customHeight="1" x14ac:dyDescent="0.3">
      <c r="A1800" s="8" t="s">
        <v>3479</v>
      </c>
      <c r="B1800" s="7" t="s">
        <v>3476</v>
      </c>
      <c r="C1800" s="7" t="s">
        <v>3476</v>
      </c>
      <c r="D1800" s="7"/>
      <c r="E1800" s="8" t="s">
        <v>868</v>
      </c>
      <c r="F1800" s="8" t="s">
        <v>76</v>
      </c>
      <c r="G1800" s="8">
        <v>4</v>
      </c>
      <c r="H1800" s="8" t="s">
        <v>15</v>
      </c>
      <c r="I1800" s="8">
        <v>4000</v>
      </c>
      <c r="J1800" s="7" t="s">
        <v>21</v>
      </c>
      <c r="K1800" s="7" t="s">
        <v>22</v>
      </c>
      <c r="L1800" s="9" t="s">
        <v>127</v>
      </c>
    </row>
    <row r="1801" spans="1:12" ht="16.5" hidden="1" customHeight="1" x14ac:dyDescent="0.3">
      <c r="A1801" s="8" t="s">
        <v>3479</v>
      </c>
      <c r="B1801" s="7" t="s">
        <v>3476</v>
      </c>
      <c r="C1801" s="7" t="s">
        <v>3476</v>
      </c>
      <c r="D1801" s="7"/>
      <c r="E1801" s="8" t="s">
        <v>868</v>
      </c>
      <c r="F1801" s="8" t="s">
        <v>59</v>
      </c>
      <c r="G1801" s="8">
        <v>5</v>
      </c>
      <c r="H1801" s="8" t="s">
        <v>15</v>
      </c>
      <c r="I1801" s="8">
        <v>40</v>
      </c>
      <c r="J1801" s="7" t="s">
        <v>21</v>
      </c>
      <c r="K1801" s="7" t="s">
        <v>22</v>
      </c>
      <c r="L1801" s="9" t="s">
        <v>156</v>
      </c>
    </row>
    <row r="1802" spans="1:12" ht="16.5" hidden="1" customHeight="1" x14ac:dyDescent="0.3">
      <c r="A1802" s="8" t="s">
        <v>3479</v>
      </c>
      <c r="B1802" s="7" t="s">
        <v>3476</v>
      </c>
      <c r="C1802" s="7" t="s">
        <v>3476</v>
      </c>
      <c r="D1802" s="7"/>
      <c r="E1802" s="8" t="s">
        <v>868</v>
      </c>
      <c r="F1802" s="8" t="s">
        <v>53</v>
      </c>
      <c r="G1802" s="8">
        <v>6</v>
      </c>
      <c r="H1802" s="8" t="s">
        <v>15</v>
      </c>
      <c r="I1802" s="8">
        <v>40</v>
      </c>
      <c r="J1802" s="7" t="s">
        <v>21</v>
      </c>
      <c r="K1802" s="7" t="s">
        <v>22</v>
      </c>
      <c r="L1802" s="9" t="s">
        <v>157</v>
      </c>
    </row>
    <row r="1803" spans="1:12" ht="16.5" hidden="1" customHeight="1" x14ac:dyDescent="0.3">
      <c r="A1803" s="8" t="s">
        <v>3479</v>
      </c>
      <c r="B1803" s="7" t="s">
        <v>3476</v>
      </c>
      <c r="C1803" s="7" t="s">
        <v>3476</v>
      </c>
      <c r="D1803" s="7"/>
      <c r="E1803" s="8" t="s">
        <v>868</v>
      </c>
      <c r="F1803" s="8" t="s">
        <v>55</v>
      </c>
      <c r="G1803" s="8">
        <v>7</v>
      </c>
      <c r="H1803" s="8" t="s">
        <v>43</v>
      </c>
      <c r="I1803" s="8">
        <v>7</v>
      </c>
      <c r="J1803" s="7" t="s">
        <v>21</v>
      </c>
      <c r="K1803" s="7" t="s">
        <v>22</v>
      </c>
      <c r="L1803" s="9" t="s">
        <v>159</v>
      </c>
    </row>
    <row r="1804" spans="1:12" ht="16.5" hidden="1" customHeight="1" x14ac:dyDescent="0.3">
      <c r="A1804" s="8" t="s">
        <v>3479</v>
      </c>
      <c r="B1804" s="7" t="s">
        <v>3476</v>
      </c>
      <c r="C1804" s="7" t="s">
        <v>3476</v>
      </c>
      <c r="D1804" s="7"/>
      <c r="E1804" s="8" t="s">
        <v>868</v>
      </c>
      <c r="F1804" s="8" t="s">
        <v>57</v>
      </c>
      <c r="G1804" s="8">
        <v>8</v>
      </c>
      <c r="H1804" s="8" t="s">
        <v>15</v>
      </c>
      <c r="I1804" s="8">
        <v>40</v>
      </c>
      <c r="J1804" s="7" t="s">
        <v>21</v>
      </c>
      <c r="K1804" s="7" t="s">
        <v>22</v>
      </c>
      <c r="L1804" s="9" t="s">
        <v>158</v>
      </c>
    </row>
    <row r="1805" spans="1:12" ht="16.5" hidden="1" customHeight="1" x14ac:dyDescent="0.3">
      <c r="A1805" s="8" t="s">
        <v>3479</v>
      </c>
      <c r="B1805" s="7" t="s">
        <v>3476</v>
      </c>
      <c r="C1805" s="7" t="s">
        <v>3476</v>
      </c>
      <c r="D1805" s="7"/>
      <c r="E1805" s="8" t="s">
        <v>868</v>
      </c>
      <c r="F1805" s="8" t="s">
        <v>61</v>
      </c>
      <c r="G1805" s="8">
        <v>9</v>
      </c>
      <c r="H1805" s="8" t="s">
        <v>15</v>
      </c>
      <c r="I1805" s="8">
        <v>40</v>
      </c>
      <c r="J1805" s="7" t="s">
        <v>21</v>
      </c>
      <c r="K1805" s="7" t="s">
        <v>22</v>
      </c>
      <c r="L1805" s="9" t="s">
        <v>160</v>
      </c>
    </row>
    <row r="1806" spans="1:12" ht="16.5" hidden="1" customHeight="1" x14ac:dyDescent="0.3">
      <c r="A1806" s="8" t="s">
        <v>3479</v>
      </c>
      <c r="B1806" s="7" t="s">
        <v>3476</v>
      </c>
      <c r="C1806" s="7" t="s">
        <v>3476</v>
      </c>
      <c r="D1806" s="7"/>
      <c r="E1806" s="8" t="s">
        <v>868</v>
      </c>
      <c r="F1806" s="8" t="s">
        <v>63</v>
      </c>
      <c r="G1806" s="8">
        <v>10</v>
      </c>
      <c r="H1806" s="8" t="s">
        <v>15</v>
      </c>
      <c r="I1806" s="8">
        <v>40</v>
      </c>
      <c r="J1806" s="7" t="s">
        <v>21</v>
      </c>
      <c r="K1806" s="7" t="s">
        <v>22</v>
      </c>
      <c r="L1806" s="9" t="s">
        <v>161</v>
      </c>
    </row>
    <row r="1807" spans="1:12" ht="16.5" hidden="1" customHeight="1" x14ac:dyDescent="0.3">
      <c r="A1807" s="8" t="s">
        <v>3479</v>
      </c>
      <c r="B1807" s="7" t="s">
        <v>3476</v>
      </c>
      <c r="C1807" s="7" t="s">
        <v>3476</v>
      </c>
      <c r="D1807" s="7"/>
      <c r="E1807" s="8" t="s">
        <v>868</v>
      </c>
      <c r="F1807" s="8" t="s">
        <v>65</v>
      </c>
      <c r="G1807" s="8">
        <v>11</v>
      </c>
      <c r="H1807" s="8" t="s">
        <v>43</v>
      </c>
      <c r="I1807" s="8">
        <v>7</v>
      </c>
      <c r="J1807" s="7" t="s">
        <v>21</v>
      </c>
      <c r="K1807" s="7" t="s">
        <v>22</v>
      </c>
      <c r="L1807" s="9" t="s">
        <v>162</v>
      </c>
    </row>
    <row r="1808" spans="1:12" ht="16.5" hidden="1" customHeight="1" x14ac:dyDescent="0.3">
      <c r="A1808" s="8" t="s">
        <v>3479</v>
      </c>
      <c r="B1808" s="7" t="s">
        <v>3476</v>
      </c>
      <c r="C1808" s="7" t="s">
        <v>3476</v>
      </c>
      <c r="D1808" s="7"/>
      <c r="E1808" s="8" t="s">
        <v>868</v>
      </c>
      <c r="F1808" s="8" t="s">
        <v>67</v>
      </c>
      <c r="G1808" s="8">
        <v>12</v>
      </c>
      <c r="H1808" s="8" t="s">
        <v>15</v>
      </c>
      <c r="I1808" s="8">
        <v>40</v>
      </c>
      <c r="J1808" s="7" t="s">
        <v>21</v>
      </c>
      <c r="K1808" s="7" t="s">
        <v>22</v>
      </c>
      <c r="L1808" s="9" t="s">
        <v>164</v>
      </c>
    </row>
    <row r="1809" spans="1:12" ht="16.5" hidden="1" customHeight="1" x14ac:dyDescent="0.3">
      <c r="A1809" s="8" t="s">
        <v>3479</v>
      </c>
      <c r="B1809" s="7" t="s">
        <v>3476</v>
      </c>
      <c r="C1809" s="7" t="s">
        <v>3476</v>
      </c>
      <c r="D1809" s="7"/>
      <c r="E1809" s="8" t="s">
        <v>868</v>
      </c>
      <c r="F1809" s="8" t="s">
        <v>110</v>
      </c>
      <c r="G1809" s="8">
        <v>13</v>
      </c>
      <c r="H1809" s="8" t="s">
        <v>15</v>
      </c>
      <c r="I1809" s="8">
        <v>40</v>
      </c>
      <c r="J1809" s="7" t="s">
        <v>21</v>
      </c>
      <c r="K1809" s="7" t="s">
        <v>22</v>
      </c>
      <c r="L1809" s="9" t="s">
        <v>163</v>
      </c>
    </row>
    <row r="1810" spans="1:12" ht="16.5" hidden="1" customHeight="1" x14ac:dyDescent="0.3">
      <c r="A1810" s="8" t="s">
        <v>3479</v>
      </c>
      <c r="B1810" s="7" t="s">
        <v>3476</v>
      </c>
      <c r="C1810" s="7" t="s">
        <v>3476</v>
      </c>
      <c r="D1810" s="7"/>
      <c r="E1810" s="8" t="s">
        <v>868</v>
      </c>
      <c r="F1810" s="8" t="s">
        <v>69</v>
      </c>
      <c r="G1810" s="8">
        <v>14</v>
      </c>
      <c r="H1810" s="8" t="s">
        <v>15</v>
      </c>
      <c r="I1810" s="8">
        <v>500</v>
      </c>
      <c r="J1810" s="7" t="s">
        <v>21</v>
      </c>
      <c r="K1810" s="7" t="s">
        <v>22</v>
      </c>
      <c r="L1810" s="9" t="s">
        <v>165</v>
      </c>
    </row>
    <row r="1811" spans="1:12" ht="16.5" hidden="1" customHeight="1" x14ac:dyDescent="0.3">
      <c r="A1811" s="8" t="s">
        <v>3479</v>
      </c>
      <c r="B1811" s="7" t="s">
        <v>3476</v>
      </c>
      <c r="C1811" s="7" t="s">
        <v>3476</v>
      </c>
      <c r="D1811" s="7"/>
      <c r="E1811" s="8" t="s">
        <v>868</v>
      </c>
      <c r="F1811" s="8" t="s">
        <v>150</v>
      </c>
      <c r="G1811" s="8">
        <v>15</v>
      </c>
      <c r="H1811" s="8" t="s">
        <v>15</v>
      </c>
      <c r="I1811" s="8">
        <v>1</v>
      </c>
      <c r="J1811" s="7" t="s">
        <v>21</v>
      </c>
      <c r="K1811" s="7" t="s">
        <v>22</v>
      </c>
      <c r="L1811" s="9" t="s">
        <v>151</v>
      </c>
    </row>
    <row r="1812" spans="1:12" ht="16.5" customHeight="1" x14ac:dyDescent="0.3">
      <c r="A1812" s="8" t="s">
        <v>3480</v>
      </c>
      <c r="B1812" s="7" t="s">
        <v>3476</v>
      </c>
      <c r="C1812" s="7" t="s">
        <v>3475</v>
      </c>
      <c r="D1812" s="15" t="s">
        <v>3488</v>
      </c>
      <c r="E1812" s="8" t="s">
        <v>868</v>
      </c>
      <c r="F1812" s="8" t="s">
        <v>871</v>
      </c>
      <c r="G1812" s="8">
        <v>16</v>
      </c>
      <c r="H1812" s="8" t="s">
        <v>125</v>
      </c>
      <c r="I1812" s="8">
        <v>22</v>
      </c>
      <c r="J1812" s="7" t="s">
        <v>21</v>
      </c>
      <c r="K1812" s="7" t="s">
        <v>22</v>
      </c>
      <c r="L1812" s="9" t="s">
        <v>872</v>
      </c>
    </row>
    <row r="1813" spans="1:12" ht="16.5" hidden="1" customHeight="1" x14ac:dyDescent="0.3">
      <c r="A1813" s="8" t="s">
        <v>3479</v>
      </c>
      <c r="B1813" s="7" t="s">
        <v>3476</v>
      </c>
      <c r="C1813" s="7" t="s">
        <v>3476</v>
      </c>
      <c r="D1813" s="7"/>
      <c r="E1813" s="8" t="s">
        <v>873</v>
      </c>
      <c r="F1813" s="8" t="s">
        <v>850</v>
      </c>
      <c r="G1813" s="8">
        <v>1</v>
      </c>
      <c r="H1813" s="8" t="s">
        <v>15</v>
      </c>
      <c r="I1813" s="8">
        <v>40</v>
      </c>
      <c r="J1813" s="7" t="s">
        <v>16</v>
      </c>
      <c r="K1813" s="7" t="s">
        <v>11</v>
      </c>
      <c r="L1813" s="9" t="s">
        <v>851</v>
      </c>
    </row>
    <row r="1814" spans="1:12" ht="16.5" hidden="1" customHeight="1" x14ac:dyDescent="0.3">
      <c r="A1814" s="8" t="s">
        <v>3479</v>
      </c>
      <c r="B1814" s="7" t="s">
        <v>3476</v>
      </c>
      <c r="C1814" s="7" t="s">
        <v>3476</v>
      </c>
      <c r="D1814" s="7"/>
      <c r="E1814" s="8" t="s">
        <v>873</v>
      </c>
      <c r="F1814" s="8" t="s">
        <v>869</v>
      </c>
      <c r="G1814" s="8">
        <v>2</v>
      </c>
      <c r="H1814" s="8" t="s">
        <v>15</v>
      </c>
      <c r="I1814" s="8">
        <v>40</v>
      </c>
      <c r="J1814" s="7" t="s">
        <v>16</v>
      </c>
      <c r="K1814" s="7" t="s">
        <v>11</v>
      </c>
      <c r="L1814" s="9" t="s">
        <v>870</v>
      </c>
    </row>
    <row r="1815" spans="1:12" ht="16.5" hidden="1" customHeight="1" x14ac:dyDescent="0.3">
      <c r="A1815" s="8" t="s">
        <v>3479</v>
      </c>
      <c r="B1815" s="7" t="s">
        <v>3476</v>
      </c>
      <c r="C1815" s="7" t="s">
        <v>3476</v>
      </c>
      <c r="D1815" s="7"/>
      <c r="E1815" s="8" t="s">
        <v>873</v>
      </c>
      <c r="F1815" s="8" t="s">
        <v>693</v>
      </c>
      <c r="G1815" s="8">
        <v>3</v>
      </c>
      <c r="H1815" s="8" t="s">
        <v>15</v>
      </c>
      <c r="I1815" s="8">
        <v>40</v>
      </c>
      <c r="J1815" s="7" t="s">
        <v>21</v>
      </c>
      <c r="K1815" s="7" t="s">
        <v>22</v>
      </c>
      <c r="L1815" s="9" t="s">
        <v>694</v>
      </c>
    </row>
    <row r="1816" spans="1:12" ht="16.5" hidden="1" customHeight="1" x14ac:dyDescent="0.3">
      <c r="A1816" s="8" t="s">
        <v>3479</v>
      </c>
      <c r="B1816" s="7" t="s">
        <v>3476</v>
      </c>
      <c r="C1816" s="7" t="s">
        <v>3476</v>
      </c>
      <c r="D1816" s="7"/>
      <c r="E1816" s="8" t="s">
        <v>873</v>
      </c>
      <c r="F1816" s="8" t="s">
        <v>76</v>
      </c>
      <c r="G1816" s="8">
        <v>4</v>
      </c>
      <c r="H1816" s="8" t="s">
        <v>15</v>
      </c>
      <c r="I1816" s="8">
        <v>4000</v>
      </c>
      <c r="J1816" s="7" t="s">
        <v>21</v>
      </c>
      <c r="K1816" s="7" t="s">
        <v>22</v>
      </c>
      <c r="L1816" s="9" t="s">
        <v>127</v>
      </c>
    </row>
    <row r="1817" spans="1:12" ht="16.5" hidden="1" customHeight="1" x14ac:dyDescent="0.3">
      <c r="A1817" s="8" t="s">
        <v>3479</v>
      </c>
      <c r="B1817" s="7" t="s">
        <v>3476</v>
      </c>
      <c r="C1817" s="7" t="s">
        <v>3476</v>
      </c>
      <c r="D1817" s="7"/>
      <c r="E1817" s="8" t="s">
        <v>873</v>
      </c>
      <c r="F1817" s="8" t="s">
        <v>59</v>
      </c>
      <c r="G1817" s="8">
        <v>5</v>
      </c>
      <c r="H1817" s="8" t="s">
        <v>15</v>
      </c>
      <c r="I1817" s="8">
        <v>40</v>
      </c>
      <c r="J1817" s="7" t="s">
        <v>21</v>
      </c>
      <c r="K1817" s="7" t="s">
        <v>22</v>
      </c>
      <c r="L1817" s="9" t="s">
        <v>156</v>
      </c>
    </row>
    <row r="1818" spans="1:12" ht="16.5" hidden="1" customHeight="1" x14ac:dyDescent="0.3">
      <c r="A1818" s="8" t="s">
        <v>3479</v>
      </c>
      <c r="B1818" s="7" t="s">
        <v>3476</v>
      </c>
      <c r="C1818" s="7" t="s">
        <v>3476</v>
      </c>
      <c r="D1818" s="7"/>
      <c r="E1818" s="8" t="s">
        <v>873</v>
      </c>
      <c r="F1818" s="8" t="s">
        <v>53</v>
      </c>
      <c r="G1818" s="8">
        <v>6</v>
      </c>
      <c r="H1818" s="8" t="s">
        <v>15</v>
      </c>
      <c r="I1818" s="8">
        <v>40</v>
      </c>
      <c r="J1818" s="7" t="s">
        <v>21</v>
      </c>
      <c r="K1818" s="7" t="s">
        <v>22</v>
      </c>
      <c r="L1818" s="9" t="s">
        <v>157</v>
      </c>
    </row>
    <row r="1819" spans="1:12" ht="16.5" hidden="1" customHeight="1" x14ac:dyDescent="0.3">
      <c r="A1819" s="8" t="s">
        <v>3479</v>
      </c>
      <c r="B1819" s="7" t="s">
        <v>3476</v>
      </c>
      <c r="C1819" s="7" t="s">
        <v>3476</v>
      </c>
      <c r="D1819" s="7"/>
      <c r="E1819" s="8" t="s">
        <v>873</v>
      </c>
      <c r="F1819" s="8" t="s">
        <v>55</v>
      </c>
      <c r="G1819" s="8">
        <v>7</v>
      </c>
      <c r="H1819" s="8" t="s">
        <v>43</v>
      </c>
      <c r="I1819" s="8">
        <v>7</v>
      </c>
      <c r="J1819" s="7" t="s">
        <v>21</v>
      </c>
      <c r="K1819" s="7" t="s">
        <v>22</v>
      </c>
      <c r="L1819" s="9" t="s">
        <v>159</v>
      </c>
    </row>
    <row r="1820" spans="1:12" ht="16.5" hidden="1" customHeight="1" x14ac:dyDescent="0.3">
      <c r="A1820" s="8" t="s">
        <v>3479</v>
      </c>
      <c r="B1820" s="7" t="s">
        <v>3476</v>
      </c>
      <c r="C1820" s="7" t="s">
        <v>3476</v>
      </c>
      <c r="D1820" s="7"/>
      <c r="E1820" s="8" t="s">
        <v>873</v>
      </c>
      <c r="F1820" s="8" t="s">
        <v>57</v>
      </c>
      <c r="G1820" s="8">
        <v>8</v>
      </c>
      <c r="H1820" s="8" t="s">
        <v>15</v>
      </c>
      <c r="I1820" s="8">
        <v>40</v>
      </c>
      <c r="J1820" s="7" t="s">
        <v>21</v>
      </c>
      <c r="K1820" s="7" t="s">
        <v>22</v>
      </c>
      <c r="L1820" s="9" t="s">
        <v>158</v>
      </c>
    </row>
    <row r="1821" spans="1:12" ht="16.5" hidden="1" customHeight="1" x14ac:dyDescent="0.3">
      <c r="A1821" s="8" t="s">
        <v>3479</v>
      </c>
      <c r="B1821" s="7" t="s">
        <v>3476</v>
      </c>
      <c r="C1821" s="7" t="s">
        <v>3476</v>
      </c>
      <c r="D1821" s="7"/>
      <c r="E1821" s="8" t="s">
        <v>873</v>
      </c>
      <c r="F1821" s="8" t="s">
        <v>61</v>
      </c>
      <c r="G1821" s="8">
        <v>9</v>
      </c>
      <c r="H1821" s="8" t="s">
        <v>15</v>
      </c>
      <c r="I1821" s="8">
        <v>40</v>
      </c>
      <c r="J1821" s="7" t="s">
        <v>21</v>
      </c>
      <c r="K1821" s="7" t="s">
        <v>22</v>
      </c>
      <c r="L1821" s="9" t="s">
        <v>160</v>
      </c>
    </row>
    <row r="1822" spans="1:12" ht="16.5" hidden="1" customHeight="1" x14ac:dyDescent="0.3">
      <c r="A1822" s="8" t="s">
        <v>3479</v>
      </c>
      <c r="B1822" s="7" t="s">
        <v>3476</v>
      </c>
      <c r="C1822" s="7" t="s">
        <v>3476</v>
      </c>
      <c r="D1822" s="7"/>
      <c r="E1822" s="8" t="s">
        <v>873</v>
      </c>
      <c r="F1822" s="8" t="s">
        <v>63</v>
      </c>
      <c r="G1822" s="8">
        <v>10</v>
      </c>
      <c r="H1822" s="8" t="s">
        <v>15</v>
      </c>
      <c r="I1822" s="8">
        <v>40</v>
      </c>
      <c r="J1822" s="7" t="s">
        <v>16</v>
      </c>
      <c r="K1822" s="7" t="s">
        <v>11</v>
      </c>
      <c r="L1822" s="9" t="s">
        <v>161</v>
      </c>
    </row>
    <row r="1823" spans="1:12" ht="16.5" hidden="1" customHeight="1" x14ac:dyDescent="0.3">
      <c r="A1823" s="8" t="s">
        <v>3479</v>
      </c>
      <c r="B1823" s="7" t="s">
        <v>3476</v>
      </c>
      <c r="C1823" s="7" t="s">
        <v>3476</v>
      </c>
      <c r="D1823" s="7"/>
      <c r="E1823" s="8" t="s">
        <v>873</v>
      </c>
      <c r="F1823" s="8" t="s">
        <v>65</v>
      </c>
      <c r="G1823" s="8">
        <v>11</v>
      </c>
      <c r="H1823" s="8" t="s">
        <v>43</v>
      </c>
      <c r="I1823" s="8">
        <v>7</v>
      </c>
      <c r="J1823" s="7" t="s">
        <v>21</v>
      </c>
      <c r="K1823" s="7" t="s">
        <v>22</v>
      </c>
      <c r="L1823" s="9" t="s">
        <v>162</v>
      </c>
    </row>
    <row r="1824" spans="1:12" ht="16.5" hidden="1" customHeight="1" x14ac:dyDescent="0.3">
      <c r="A1824" s="8" t="s">
        <v>3479</v>
      </c>
      <c r="B1824" s="7" t="s">
        <v>3476</v>
      </c>
      <c r="C1824" s="7" t="s">
        <v>3476</v>
      </c>
      <c r="D1824" s="7"/>
      <c r="E1824" s="8" t="s">
        <v>873</v>
      </c>
      <c r="F1824" s="8" t="s">
        <v>67</v>
      </c>
      <c r="G1824" s="8">
        <v>12</v>
      </c>
      <c r="H1824" s="8" t="s">
        <v>15</v>
      </c>
      <c r="I1824" s="8">
        <v>40</v>
      </c>
      <c r="J1824" s="7" t="s">
        <v>21</v>
      </c>
      <c r="K1824" s="7" t="s">
        <v>22</v>
      </c>
      <c r="L1824" s="9" t="s">
        <v>164</v>
      </c>
    </row>
    <row r="1825" spans="1:12" ht="16.5" hidden="1" customHeight="1" x14ac:dyDescent="0.3">
      <c r="A1825" s="8" t="s">
        <v>3479</v>
      </c>
      <c r="B1825" s="7" t="s">
        <v>3476</v>
      </c>
      <c r="C1825" s="7" t="s">
        <v>3476</v>
      </c>
      <c r="D1825" s="7"/>
      <c r="E1825" s="8" t="s">
        <v>873</v>
      </c>
      <c r="F1825" s="8" t="s">
        <v>110</v>
      </c>
      <c r="G1825" s="8">
        <v>13</v>
      </c>
      <c r="H1825" s="8" t="s">
        <v>15</v>
      </c>
      <c r="I1825" s="8">
        <v>40</v>
      </c>
      <c r="J1825" s="7" t="s">
        <v>21</v>
      </c>
      <c r="K1825" s="7" t="s">
        <v>22</v>
      </c>
      <c r="L1825" s="9" t="s">
        <v>163</v>
      </c>
    </row>
    <row r="1826" spans="1:12" ht="16.5" hidden="1" customHeight="1" x14ac:dyDescent="0.3">
      <c r="A1826" s="8" t="s">
        <v>3479</v>
      </c>
      <c r="B1826" s="7" t="s">
        <v>3476</v>
      </c>
      <c r="C1826" s="7" t="s">
        <v>3476</v>
      </c>
      <c r="D1826" s="7"/>
      <c r="E1826" s="8" t="s">
        <v>873</v>
      </c>
      <c r="F1826" s="8" t="s">
        <v>69</v>
      </c>
      <c r="G1826" s="8">
        <v>14</v>
      </c>
      <c r="H1826" s="8" t="s">
        <v>15</v>
      </c>
      <c r="I1826" s="8">
        <v>500</v>
      </c>
      <c r="J1826" s="7" t="s">
        <v>21</v>
      </c>
      <c r="K1826" s="7" t="s">
        <v>22</v>
      </c>
      <c r="L1826" s="9" t="s">
        <v>165</v>
      </c>
    </row>
    <row r="1827" spans="1:12" ht="16.5" hidden="1" customHeight="1" x14ac:dyDescent="0.3">
      <c r="A1827" s="8" t="s">
        <v>3479</v>
      </c>
      <c r="B1827" s="7" t="s">
        <v>3476</v>
      </c>
      <c r="C1827" s="7" t="s">
        <v>3476</v>
      </c>
      <c r="D1827" s="7"/>
      <c r="E1827" s="8" t="s">
        <v>873</v>
      </c>
      <c r="F1827" s="8" t="s">
        <v>150</v>
      </c>
      <c r="G1827" s="8">
        <v>15</v>
      </c>
      <c r="H1827" s="8" t="s">
        <v>15</v>
      </c>
      <c r="I1827" s="8">
        <v>1</v>
      </c>
      <c r="J1827" s="7" t="s">
        <v>21</v>
      </c>
      <c r="K1827" s="7" t="s">
        <v>22</v>
      </c>
      <c r="L1827" s="9" t="s">
        <v>151</v>
      </c>
    </row>
    <row r="1828" spans="1:12" ht="16.5" customHeight="1" x14ac:dyDescent="0.3">
      <c r="A1828" s="8" t="s">
        <v>3480</v>
      </c>
      <c r="B1828" s="7" t="s">
        <v>3476</v>
      </c>
      <c r="C1828" s="7" t="s">
        <v>3475</v>
      </c>
      <c r="D1828" s="15" t="s">
        <v>3488</v>
      </c>
      <c r="E1828" s="8" t="s">
        <v>873</v>
      </c>
      <c r="F1828" s="8" t="s">
        <v>871</v>
      </c>
      <c r="G1828" s="8">
        <v>16</v>
      </c>
      <c r="H1828" s="8" t="s">
        <v>125</v>
      </c>
      <c r="I1828" s="8">
        <v>22</v>
      </c>
      <c r="J1828" s="7" t="s">
        <v>21</v>
      </c>
      <c r="K1828" s="7" t="s">
        <v>22</v>
      </c>
      <c r="L1828" s="9" t="s">
        <v>872</v>
      </c>
    </row>
    <row r="1829" spans="1:12" ht="16.5" hidden="1" customHeight="1" x14ac:dyDescent="0.3">
      <c r="A1829" s="8" t="s">
        <v>3477</v>
      </c>
      <c r="B1829" s="7" t="s">
        <v>3474</v>
      </c>
      <c r="C1829" s="7" t="s">
        <v>3474</v>
      </c>
      <c r="D1829" s="7"/>
      <c r="E1829" s="8" t="s">
        <v>2501</v>
      </c>
      <c r="F1829" s="8" t="s">
        <v>2502</v>
      </c>
      <c r="G1829" s="8">
        <v>1</v>
      </c>
      <c r="H1829" s="8" t="s">
        <v>15</v>
      </c>
      <c r="I1829" s="8">
        <v>40</v>
      </c>
      <c r="J1829" s="7" t="s">
        <v>21</v>
      </c>
      <c r="K1829" s="7" t="s">
        <v>22</v>
      </c>
      <c r="L1829" s="9" t="s">
        <v>2503</v>
      </c>
    </row>
    <row r="1830" spans="1:12" ht="16.5" hidden="1" customHeight="1" x14ac:dyDescent="0.3">
      <c r="A1830" s="8" t="s">
        <v>3477</v>
      </c>
      <c r="B1830" s="7" t="s">
        <v>3474</v>
      </c>
      <c r="C1830" s="7" t="s">
        <v>3474</v>
      </c>
      <c r="D1830" s="7"/>
      <c r="E1830" s="8" t="s">
        <v>2501</v>
      </c>
      <c r="F1830" s="8" t="s">
        <v>2504</v>
      </c>
      <c r="G1830" s="8">
        <v>2</v>
      </c>
      <c r="H1830" s="8" t="s">
        <v>15</v>
      </c>
      <c r="I1830" s="8">
        <v>40</v>
      </c>
      <c r="J1830" s="7" t="s">
        <v>21</v>
      </c>
      <c r="K1830" s="7" t="s">
        <v>22</v>
      </c>
      <c r="L1830" s="9" t="s">
        <v>2505</v>
      </c>
    </row>
    <row r="1831" spans="1:12" ht="16.5" hidden="1" customHeight="1" x14ac:dyDescent="0.3">
      <c r="A1831" s="8" t="s">
        <v>3477</v>
      </c>
      <c r="B1831" s="7" t="s">
        <v>3474</v>
      </c>
      <c r="C1831" s="7" t="s">
        <v>3474</v>
      </c>
      <c r="D1831" s="7"/>
      <c r="E1831" s="8" t="s">
        <v>2501</v>
      </c>
      <c r="F1831" s="8" t="s">
        <v>2506</v>
      </c>
      <c r="G1831" s="8">
        <v>3</v>
      </c>
      <c r="H1831" s="8" t="s">
        <v>15</v>
      </c>
      <c r="I1831" s="8">
        <v>400</v>
      </c>
      <c r="J1831" s="7" t="s">
        <v>21</v>
      </c>
      <c r="K1831" s="7" t="s">
        <v>22</v>
      </c>
      <c r="L1831" s="9" t="s">
        <v>2507</v>
      </c>
    </row>
    <row r="1832" spans="1:12" ht="16.5" hidden="1" customHeight="1" x14ac:dyDescent="0.3">
      <c r="A1832" s="8" t="s">
        <v>3477</v>
      </c>
      <c r="B1832" s="7" t="s">
        <v>3474</v>
      </c>
      <c r="C1832" s="7" t="s">
        <v>3474</v>
      </c>
      <c r="D1832" s="7"/>
      <c r="E1832" s="8" t="s">
        <v>2501</v>
      </c>
      <c r="F1832" s="8" t="s">
        <v>2508</v>
      </c>
      <c r="G1832" s="8">
        <v>4</v>
      </c>
      <c r="H1832" s="8" t="s">
        <v>15</v>
      </c>
      <c r="I1832" s="8">
        <v>40</v>
      </c>
      <c r="J1832" s="7" t="s">
        <v>21</v>
      </c>
      <c r="K1832" s="7" t="s">
        <v>22</v>
      </c>
      <c r="L1832" s="9" t="s">
        <v>2509</v>
      </c>
    </row>
    <row r="1833" spans="1:12" ht="16.5" hidden="1" customHeight="1" x14ac:dyDescent="0.3">
      <c r="A1833" s="8" t="s">
        <v>3477</v>
      </c>
      <c r="B1833" s="7" t="s">
        <v>3474</v>
      </c>
      <c r="C1833" s="7" t="s">
        <v>3474</v>
      </c>
      <c r="D1833" s="7"/>
      <c r="E1833" s="8" t="s">
        <v>2501</v>
      </c>
      <c r="F1833" s="8" t="s">
        <v>18</v>
      </c>
      <c r="G1833" s="8">
        <v>5</v>
      </c>
      <c r="H1833" s="8" t="s">
        <v>15</v>
      </c>
      <c r="I1833" s="8">
        <v>40</v>
      </c>
      <c r="J1833" s="7" t="s">
        <v>21</v>
      </c>
      <c r="K1833" s="7" t="s">
        <v>22</v>
      </c>
      <c r="L1833" s="9" t="s">
        <v>2510</v>
      </c>
    </row>
    <row r="1834" spans="1:12" ht="16.5" hidden="1" customHeight="1" x14ac:dyDescent="0.3">
      <c r="A1834" s="8" t="s">
        <v>3477</v>
      </c>
      <c r="B1834" s="7" t="s">
        <v>3474</v>
      </c>
      <c r="C1834" s="7" t="s">
        <v>3474</v>
      </c>
      <c r="D1834" s="7"/>
      <c r="E1834" s="8" t="s">
        <v>2501</v>
      </c>
      <c r="F1834" s="8" t="s">
        <v>462</v>
      </c>
      <c r="G1834" s="8">
        <v>6</v>
      </c>
      <c r="H1834" s="8" t="s">
        <v>15</v>
      </c>
      <c r="I1834" s="8">
        <v>40</v>
      </c>
      <c r="J1834" s="7" t="s">
        <v>21</v>
      </c>
      <c r="K1834" s="7" t="s">
        <v>22</v>
      </c>
      <c r="L1834" s="9" t="s">
        <v>2511</v>
      </c>
    </row>
    <row r="1835" spans="1:12" ht="16.5" hidden="1" customHeight="1" x14ac:dyDescent="0.3">
      <c r="A1835" s="8" t="s">
        <v>3477</v>
      </c>
      <c r="B1835" s="7" t="s">
        <v>3474</v>
      </c>
      <c r="C1835" s="7" t="s">
        <v>3474</v>
      </c>
      <c r="D1835" s="7"/>
      <c r="E1835" s="8" t="s">
        <v>2501</v>
      </c>
      <c r="F1835" s="8" t="s">
        <v>40</v>
      </c>
      <c r="G1835" s="8">
        <v>7</v>
      </c>
      <c r="H1835" s="8" t="s">
        <v>15</v>
      </c>
      <c r="I1835" s="8">
        <v>40</v>
      </c>
      <c r="J1835" s="7" t="s">
        <v>21</v>
      </c>
      <c r="K1835" s="7" t="s">
        <v>22</v>
      </c>
      <c r="L1835" s="9" t="s">
        <v>2512</v>
      </c>
    </row>
    <row r="1836" spans="1:12" ht="16.5" hidden="1" customHeight="1" x14ac:dyDescent="0.3">
      <c r="A1836" s="8" t="s">
        <v>3477</v>
      </c>
      <c r="B1836" s="7" t="s">
        <v>3474</v>
      </c>
      <c r="C1836" s="7" t="s">
        <v>3474</v>
      </c>
      <c r="D1836" s="7"/>
      <c r="E1836" s="8" t="s">
        <v>2501</v>
      </c>
      <c r="F1836" s="8" t="s">
        <v>217</v>
      </c>
      <c r="G1836" s="8">
        <v>8</v>
      </c>
      <c r="H1836" s="8" t="s">
        <v>15</v>
      </c>
      <c r="I1836" s="8">
        <v>40</v>
      </c>
      <c r="J1836" s="7" t="s">
        <v>21</v>
      </c>
      <c r="K1836" s="7" t="s">
        <v>22</v>
      </c>
      <c r="L1836" s="9" t="s">
        <v>2513</v>
      </c>
    </row>
    <row r="1837" spans="1:12" ht="16.5" hidden="1" customHeight="1" x14ac:dyDescent="0.3">
      <c r="A1837" s="8" t="s">
        <v>3477</v>
      </c>
      <c r="B1837" s="7" t="s">
        <v>3474</v>
      </c>
      <c r="C1837" s="7" t="s">
        <v>3474</v>
      </c>
      <c r="D1837" s="7"/>
      <c r="E1837" s="8" t="s">
        <v>2501</v>
      </c>
      <c r="F1837" s="8" t="s">
        <v>206</v>
      </c>
      <c r="G1837" s="8">
        <v>9</v>
      </c>
      <c r="H1837" s="8" t="s">
        <v>15</v>
      </c>
      <c r="I1837" s="8">
        <v>40</v>
      </c>
      <c r="J1837" s="7" t="s">
        <v>21</v>
      </c>
      <c r="K1837" s="7" t="s">
        <v>22</v>
      </c>
      <c r="L1837" s="9" t="s">
        <v>2514</v>
      </c>
    </row>
    <row r="1838" spans="1:12" ht="16.5" hidden="1" customHeight="1" x14ac:dyDescent="0.3">
      <c r="A1838" s="8" t="s">
        <v>3477</v>
      </c>
      <c r="B1838" s="7" t="s">
        <v>3474</v>
      </c>
      <c r="C1838" s="7" t="s">
        <v>3474</v>
      </c>
      <c r="D1838" s="7"/>
      <c r="E1838" s="8" t="s">
        <v>2501</v>
      </c>
      <c r="F1838" s="8" t="s">
        <v>2284</v>
      </c>
      <c r="G1838" s="8">
        <v>10</v>
      </c>
      <c r="H1838" s="8" t="s">
        <v>15</v>
      </c>
      <c r="I1838" s="8">
        <v>40</v>
      </c>
      <c r="J1838" s="7" t="s">
        <v>21</v>
      </c>
      <c r="K1838" s="7" t="s">
        <v>22</v>
      </c>
      <c r="L1838" s="9" t="s">
        <v>2515</v>
      </c>
    </row>
    <row r="1839" spans="1:12" ht="16.5" hidden="1" customHeight="1" x14ac:dyDescent="0.3">
      <c r="A1839" s="8" t="s">
        <v>3477</v>
      </c>
      <c r="B1839" s="7" t="s">
        <v>3474</v>
      </c>
      <c r="C1839" s="7" t="s">
        <v>3474</v>
      </c>
      <c r="D1839" s="7"/>
      <c r="E1839" s="8" t="s">
        <v>2501</v>
      </c>
      <c r="F1839" s="8" t="s">
        <v>2516</v>
      </c>
      <c r="G1839" s="8">
        <v>11</v>
      </c>
      <c r="H1839" s="8" t="s">
        <v>15</v>
      </c>
      <c r="I1839" s="8">
        <v>40</v>
      </c>
      <c r="J1839" s="7" t="s">
        <v>21</v>
      </c>
      <c r="K1839" s="7" t="s">
        <v>22</v>
      </c>
      <c r="L1839" s="9" t="s">
        <v>2517</v>
      </c>
    </row>
    <row r="1840" spans="1:12" ht="16.5" hidden="1" customHeight="1" x14ac:dyDescent="0.3">
      <c r="A1840" s="8" t="s">
        <v>3477</v>
      </c>
      <c r="B1840" s="7" t="s">
        <v>3474</v>
      </c>
      <c r="C1840" s="7" t="s">
        <v>3474</v>
      </c>
      <c r="D1840" s="7"/>
      <c r="E1840" s="8" t="s">
        <v>2501</v>
      </c>
      <c r="F1840" s="8" t="s">
        <v>2518</v>
      </c>
      <c r="G1840" s="8">
        <v>12</v>
      </c>
      <c r="H1840" s="8" t="s">
        <v>15</v>
      </c>
      <c r="I1840" s="8">
        <v>40</v>
      </c>
      <c r="J1840" s="7" t="s">
        <v>21</v>
      </c>
      <c r="K1840" s="7" t="s">
        <v>22</v>
      </c>
      <c r="L1840" s="9" t="s">
        <v>2519</v>
      </c>
    </row>
    <row r="1841" spans="1:12" ht="16.5" hidden="1" customHeight="1" x14ac:dyDescent="0.3">
      <c r="A1841" s="8" t="s">
        <v>3477</v>
      </c>
      <c r="B1841" s="7" t="s">
        <v>3474</v>
      </c>
      <c r="C1841" s="7" t="s">
        <v>3474</v>
      </c>
      <c r="D1841" s="7"/>
      <c r="E1841" s="8" t="s">
        <v>2501</v>
      </c>
      <c r="F1841" s="8" t="s">
        <v>2520</v>
      </c>
      <c r="G1841" s="8">
        <v>13</v>
      </c>
      <c r="H1841" s="8" t="s">
        <v>15</v>
      </c>
      <c r="I1841" s="8">
        <v>40</v>
      </c>
      <c r="J1841" s="7" t="s">
        <v>21</v>
      </c>
      <c r="K1841" s="7" t="s">
        <v>22</v>
      </c>
      <c r="L1841" s="9" t="s">
        <v>2521</v>
      </c>
    </row>
    <row r="1842" spans="1:12" ht="16.5" hidden="1" customHeight="1" x14ac:dyDescent="0.3">
      <c r="A1842" s="8" t="s">
        <v>3477</v>
      </c>
      <c r="B1842" s="7" t="s">
        <v>3474</v>
      </c>
      <c r="C1842" s="7" t="s">
        <v>3474</v>
      </c>
      <c r="D1842" s="7"/>
      <c r="E1842" s="8" t="s">
        <v>2501</v>
      </c>
      <c r="F1842" s="8" t="s">
        <v>61</v>
      </c>
      <c r="G1842" s="8">
        <v>14</v>
      </c>
      <c r="H1842" s="8" t="s">
        <v>15</v>
      </c>
      <c r="I1842" s="8">
        <v>40</v>
      </c>
      <c r="J1842" s="7" t="s">
        <v>21</v>
      </c>
      <c r="K1842" s="7" t="s">
        <v>22</v>
      </c>
      <c r="L1842" s="9" t="s">
        <v>107</v>
      </c>
    </row>
    <row r="1843" spans="1:12" ht="16.5" hidden="1" customHeight="1" x14ac:dyDescent="0.3">
      <c r="A1843" s="8" t="s">
        <v>3477</v>
      </c>
      <c r="B1843" s="7" t="s">
        <v>3474</v>
      </c>
      <c r="C1843" s="7" t="s">
        <v>3474</v>
      </c>
      <c r="D1843" s="7"/>
      <c r="E1843" s="8" t="s">
        <v>2501</v>
      </c>
      <c r="F1843" s="8" t="s">
        <v>63</v>
      </c>
      <c r="G1843" s="8">
        <v>15</v>
      </c>
      <c r="H1843" s="8" t="s">
        <v>15</v>
      </c>
      <c r="I1843" s="8">
        <v>40</v>
      </c>
      <c r="J1843" s="7" t="s">
        <v>21</v>
      </c>
      <c r="K1843" s="7" t="s">
        <v>22</v>
      </c>
      <c r="L1843" s="9" t="s">
        <v>108</v>
      </c>
    </row>
    <row r="1844" spans="1:12" ht="16.5" hidden="1" customHeight="1" x14ac:dyDescent="0.3">
      <c r="A1844" s="8" t="s">
        <v>3477</v>
      </c>
      <c r="B1844" s="7" t="s">
        <v>3474</v>
      </c>
      <c r="C1844" s="7" t="s">
        <v>3474</v>
      </c>
      <c r="D1844" s="7"/>
      <c r="E1844" s="8" t="s">
        <v>2501</v>
      </c>
      <c r="F1844" s="8" t="s">
        <v>65</v>
      </c>
      <c r="G1844" s="8">
        <v>16</v>
      </c>
      <c r="H1844" s="8" t="s">
        <v>43</v>
      </c>
      <c r="I1844" s="8">
        <v>7</v>
      </c>
      <c r="J1844" s="7" t="s">
        <v>21</v>
      </c>
      <c r="K1844" s="7" t="s">
        <v>22</v>
      </c>
      <c r="L1844" s="9" t="s">
        <v>109</v>
      </c>
    </row>
    <row r="1845" spans="1:12" ht="16.5" hidden="1" customHeight="1" x14ac:dyDescent="0.3">
      <c r="A1845" s="8" t="s">
        <v>3477</v>
      </c>
      <c r="B1845" s="7" t="s">
        <v>3474</v>
      </c>
      <c r="C1845" s="7" t="s">
        <v>3474</v>
      </c>
      <c r="D1845" s="7"/>
      <c r="E1845" s="8" t="s">
        <v>2501</v>
      </c>
      <c r="F1845" s="8" t="s">
        <v>110</v>
      </c>
      <c r="G1845" s="8">
        <v>17</v>
      </c>
      <c r="H1845" s="8" t="s">
        <v>15</v>
      </c>
      <c r="I1845" s="8">
        <v>40</v>
      </c>
      <c r="J1845" s="7" t="s">
        <v>21</v>
      </c>
      <c r="K1845" s="7" t="s">
        <v>22</v>
      </c>
      <c r="L1845" s="9" t="s">
        <v>111</v>
      </c>
    </row>
    <row r="1846" spans="1:12" ht="16.5" hidden="1" customHeight="1" x14ac:dyDescent="0.3">
      <c r="A1846" s="8" t="s">
        <v>3477</v>
      </c>
      <c r="B1846" s="7" t="s">
        <v>3474</v>
      </c>
      <c r="C1846" s="7" t="s">
        <v>3474</v>
      </c>
      <c r="D1846" s="7"/>
      <c r="E1846" s="8" t="s">
        <v>2501</v>
      </c>
      <c r="F1846" s="8" t="s">
        <v>67</v>
      </c>
      <c r="G1846" s="8">
        <v>18</v>
      </c>
      <c r="H1846" s="8" t="s">
        <v>15</v>
      </c>
      <c r="I1846" s="8">
        <v>40</v>
      </c>
      <c r="J1846" s="7" t="s">
        <v>21</v>
      </c>
      <c r="K1846" s="7" t="s">
        <v>22</v>
      </c>
      <c r="L1846" s="9" t="s">
        <v>112</v>
      </c>
    </row>
    <row r="1847" spans="1:12" ht="16.5" hidden="1" customHeight="1" x14ac:dyDescent="0.3">
      <c r="A1847" s="8" t="s">
        <v>3477</v>
      </c>
      <c r="B1847" s="7" t="s">
        <v>3474</v>
      </c>
      <c r="C1847" s="7" t="s">
        <v>3474</v>
      </c>
      <c r="D1847" s="7"/>
      <c r="E1847" s="8" t="s">
        <v>2501</v>
      </c>
      <c r="F1847" s="8" t="s">
        <v>69</v>
      </c>
      <c r="G1847" s="8">
        <v>19</v>
      </c>
      <c r="H1847" s="8" t="s">
        <v>15</v>
      </c>
      <c r="I1847" s="8">
        <v>500</v>
      </c>
      <c r="J1847" s="7" t="s">
        <v>21</v>
      </c>
      <c r="K1847" s="7" t="s">
        <v>22</v>
      </c>
      <c r="L1847" s="9" t="s">
        <v>113</v>
      </c>
    </row>
    <row r="1848" spans="1:12" ht="16.5" hidden="1" customHeight="1" x14ac:dyDescent="0.3">
      <c r="A1848" s="8" t="s">
        <v>3479</v>
      </c>
      <c r="B1848" s="7" t="s">
        <v>3476</v>
      </c>
      <c r="C1848" s="7" t="s">
        <v>3476</v>
      </c>
      <c r="D1848" s="7"/>
      <c r="E1848" s="8" t="s">
        <v>874</v>
      </c>
      <c r="F1848" s="8" t="s">
        <v>462</v>
      </c>
      <c r="G1848" s="8">
        <v>1</v>
      </c>
      <c r="H1848" s="8" t="s">
        <v>15</v>
      </c>
      <c r="I1848" s="8">
        <v>40</v>
      </c>
      <c r="J1848" s="7" t="s">
        <v>16</v>
      </c>
      <c r="K1848" s="7" t="s">
        <v>11</v>
      </c>
      <c r="L1848" s="9" t="s">
        <v>875</v>
      </c>
    </row>
    <row r="1849" spans="1:12" ht="16.5" hidden="1" customHeight="1" x14ac:dyDescent="0.3">
      <c r="A1849" s="8" t="s">
        <v>3479</v>
      </c>
      <c r="B1849" s="7" t="s">
        <v>3476</v>
      </c>
      <c r="C1849" s="7" t="s">
        <v>3476</v>
      </c>
      <c r="D1849" s="7"/>
      <c r="E1849" s="8" t="s">
        <v>874</v>
      </c>
      <c r="F1849" s="8" t="s">
        <v>888</v>
      </c>
      <c r="G1849" s="8">
        <v>2</v>
      </c>
      <c r="H1849" s="8" t="s">
        <v>15</v>
      </c>
      <c r="I1849" s="8">
        <v>40</v>
      </c>
      <c r="J1849" s="7" t="s">
        <v>21</v>
      </c>
      <c r="K1849" s="7" t="s">
        <v>22</v>
      </c>
      <c r="L1849" s="9" t="s">
        <v>2522</v>
      </c>
    </row>
    <row r="1850" spans="1:12" ht="16.5" hidden="1" customHeight="1" x14ac:dyDescent="0.3">
      <c r="A1850" s="8" t="s">
        <v>3480</v>
      </c>
      <c r="B1850" s="7" t="s">
        <v>3476</v>
      </c>
      <c r="C1850" s="7" t="s">
        <v>3475</v>
      </c>
      <c r="D1850" s="7" t="s">
        <v>3490</v>
      </c>
      <c r="E1850" s="8" t="s">
        <v>874</v>
      </c>
      <c r="F1850" s="8" t="s">
        <v>876</v>
      </c>
      <c r="G1850" s="8">
        <v>2</v>
      </c>
      <c r="H1850" s="8" t="s">
        <v>15</v>
      </c>
      <c r="I1850" s="8">
        <v>40</v>
      </c>
      <c r="J1850" s="7" t="s">
        <v>21</v>
      </c>
      <c r="K1850" s="7" t="s">
        <v>22</v>
      </c>
      <c r="L1850" s="9" t="s">
        <v>877</v>
      </c>
    </row>
    <row r="1851" spans="1:12" ht="16.5" hidden="1" customHeight="1" x14ac:dyDescent="0.3">
      <c r="A1851" s="8" t="s">
        <v>3479</v>
      </c>
      <c r="B1851" s="7" t="s">
        <v>3476</v>
      </c>
      <c r="C1851" s="7" t="s">
        <v>3476</v>
      </c>
      <c r="D1851" s="7"/>
      <c r="E1851" s="8" t="s">
        <v>874</v>
      </c>
      <c r="F1851" s="8" t="s">
        <v>890</v>
      </c>
      <c r="G1851" s="8">
        <v>3</v>
      </c>
      <c r="H1851" s="8" t="s">
        <v>15</v>
      </c>
      <c r="I1851" s="8">
        <v>40</v>
      </c>
      <c r="J1851" s="7" t="s">
        <v>21</v>
      </c>
      <c r="K1851" s="7" t="s">
        <v>22</v>
      </c>
      <c r="L1851" s="9" t="s">
        <v>2523</v>
      </c>
    </row>
    <row r="1852" spans="1:12" ht="16.5" hidden="1" customHeight="1" x14ac:dyDescent="0.3">
      <c r="A1852" s="8" t="s">
        <v>3480</v>
      </c>
      <c r="B1852" s="7" t="s">
        <v>3476</v>
      </c>
      <c r="C1852" s="7" t="s">
        <v>3475</v>
      </c>
      <c r="D1852" s="7" t="s">
        <v>3490</v>
      </c>
      <c r="E1852" s="8" t="s">
        <v>874</v>
      </c>
      <c r="F1852" s="8" t="s">
        <v>878</v>
      </c>
      <c r="G1852" s="8">
        <v>3</v>
      </c>
      <c r="H1852" s="8" t="s">
        <v>15</v>
      </c>
      <c r="I1852" s="8">
        <v>40</v>
      </c>
      <c r="J1852" s="7" t="s">
        <v>21</v>
      </c>
      <c r="K1852" s="7" t="s">
        <v>22</v>
      </c>
      <c r="L1852" s="9" t="s">
        <v>879</v>
      </c>
    </row>
    <row r="1853" spans="1:12" ht="16.5" hidden="1" customHeight="1" x14ac:dyDescent="0.3">
      <c r="A1853" s="8" t="s">
        <v>3479</v>
      </c>
      <c r="B1853" s="7" t="s">
        <v>3476</v>
      </c>
      <c r="C1853" s="7" t="s">
        <v>3476</v>
      </c>
      <c r="D1853" s="7"/>
      <c r="E1853" s="8" t="s">
        <v>874</v>
      </c>
      <c r="F1853" s="8" t="s">
        <v>892</v>
      </c>
      <c r="G1853" s="8">
        <v>4</v>
      </c>
      <c r="H1853" s="8" t="s">
        <v>15</v>
      </c>
      <c r="I1853" s="8">
        <v>40</v>
      </c>
      <c r="J1853" s="7" t="s">
        <v>21</v>
      </c>
      <c r="K1853" s="7" t="s">
        <v>22</v>
      </c>
      <c r="L1853" s="9" t="s">
        <v>893</v>
      </c>
    </row>
    <row r="1854" spans="1:12" ht="16.5" hidden="1" customHeight="1" x14ac:dyDescent="0.3">
      <c r="A1854" s="8" t="s">
        <v>3480</v>
      </c>
      <c r="B1854" s="7" t="s">
        <v>3476</v>
      </c>
      <c r="C1854" s="7" t="s">
        <v>3475</v>
      </c>
      <c r="D1854" s="7" t="s">
        <v>3490</v>
      </c>
      <c r="E1854" s="8" t="s">
        <v>874</v>
      </c>
      <c r="F1854" s="8" t="s">
        <v>880</v>
      </c>
      <c r="G1854" s="8">
        <v>4</v>
      </c>
      <c r="H1854" s="8" t="s">
        <v>15</v>
      </c>
      <c r="I1854" s="8">
        <v>40</v>
      </c>
      <c r="J1854" s="7" t="s">
        <v>21</v>
      </c>
      <c r="K1854" s="7" t="s">
        <v>22</v>
      </c>
      <c r="L1854" s="9" t="s">
        <v>881</v>
      </c>
    </row>
    <row r="1855" spans="1:12" ht="16.5" hidden="1" customHeight="1" x14ac:dyDescent="0.3">
      <c r="A1855" s="8" t="s">
        <v>3479</v>
      </c>
      <c r="B1855" s="7" t="s">
        <v>3476</v>
      </c>
      <c r="C1855" s="7" t="s">
        <v>3476</v>
      </c>
      <c r="D1855" s="7"/>
      <c r="E1855" s="8" t="s">
        <v>874</v>
      </c>
      <c r="F1855" s="8" t="s">
        <v>894</v>
      </c>
      <c r="G1855" s="8">
        <v>5</v>
      </c>
      <c r="H1855" s="8" t="s">
        <v>15</v>
      </c>
      <c r="I1855" s="8">
        <v>40</v>
      </c>
      <c r="J1855" s="7" t="s">
        <v>21</v>
      </c>
      <c r="K1855" s="7" t="s">
        <v>22</v>
      </c>
      <c r="L1855" s="9" t="s">
        <v>895</v>
      </c>
    </row>
    <row r="1856" spans="1:12" ht="16.5" hidden="1" customHeight="1" x14ac:dyDescent="0.3">
      <c r="A1856" s="8" t="s">
        <v>3480</v>
      </c>
      <c r="B1856" s="7" t="s">
        <v>3476</v>
      </c>
      <c r="C1856" s="7" t="s">
        <v>3475</v>
      </c>
      <c r="D1856" s="7" t="s">
        <v>3490</v>
      </c>
      <c r="E1856" s="8" t="s">
        <v>874</v>
      </c>
      <c r="F1856" s="8" t="s">
        <v>882</v>
      </c>
      <c r="G1856" s="8">
        <v>5</v>
      </c>
      <c r="H1856" s="8" t="s">
        <v>15</v>
      </c>
      <c r="I1856" s="8">
        <v>40</v>
      </c>
      <c r="J1856" s="7" t="s">
        <v>21</v>
      </c>
      <c r="K1856" s="7" t="s">
        <v>22</v>
      </c>
      <c r="L1856" s="9" t="s">
        <v>883</v>
      </c>
    </row>
    <row r="1857" spans="1:12" ht="16.5" hidden="1" customHeight="1" x14ac:dyDescent="0.3">
      <c r="A1857" s="8" t="s">
        <v>3479</v>
      </c>
      <c r="B1857" s="7" t="s">
        <v>3476</v>
      </c>
      <c r="C1857" s="7" t="s">
        <v>3476</v>
      </c>
      <c r="D1857" s="7"/>
      <c r="E1857" s="8" t="s">
        <v>874</v>
      </c>
      <c r="F1857" s="8" t="s">
        <v>285</v>
      </c>
      <c r="G1857" s="8">
        <v>6</v>
      </c>
      <c r="H1857" s="8" t="s">
        <v>15</v>
      </c>
      <c r="I1857" s="8">
        <v>40</v>
      </c>
      <c r="J1857" s="7" t="s">
        <v>21</v>
      </c>
      <c r="K1857" s="7" t="s">
        <v>22</v>
      </c>
      <c r="L1857" s="9" t="s">
        <v>896</v>
      </c>
    </row>
    <row r="1858" spans="1:12" ht="16.5" hidden="1" customHeight="1" x14ac:dyDescent="0.3">
      <c r="A1858" s="8" t="s">
        <v>3480</v>
      </c>
      <c r="B1858" s="7" t="s">
        <v>3476</v>
      </c>
      <c r="C1858" s="7" t="s">
        <v>3475</v>
      </c>
      <c r="D1858" s="7" t="s">
        <v>3492</v>
      </c>
      <c r="E1858" s="8" t="s">
        <v>874</v>
      </c>
      <c r="F1858" s="8" t="s">
        <v>206</v>
      </c>
      <c r="G1858" s="8">
        <v>6</v>
      </c>
      <c r="H1858" s="8" t="s">
        <v>15</v>
      </c>
      <c r="I1858" s="8">
        <v>40</v>
      </c>
      <c r="J1858" s="7" t="s">
        <v>21</v>
      </c>
      <c r="K1858" s="7" t="s">
        <v>22</v>
      </c>
      <c r="L1858" s="9" t="s">
        <v>884</v>
      </c>
    </row>
    <row r="1859" spans="1:12" ht="16.5" hidden="1" customHeight="1" x14ac:dyDescent="0.3">
      <c r="A1859" s="8" t="s">
        <v>3479</v>
      </c>
      <c r="B1859" s="7" t="s">
        <v>3476</v>
      </c>
      <c r="C1859" s="7" t="s">
        <v>3476</v>
      </c>
      <c r="D1859" s="7"/>
      <c r="E1859" s="8" t="s">
        <v>874</v>
      </c>
      <c r="F1859" s="8" t="s">
        <v>897</v>
      </c>
      <c r="G1859" s="8">
        <v>7</v>
      </c>
      <c r="H1859" s="8" t="s">
        <v>15</v>
      </c>
      <c r="I1859" s="8">
        <v>40</v>
      </c>
      <c r="J1859" s="7" t="s">
        <v>21</v>
      </c>
      <c r="K1859" s="7" t="s">
        <v>22</v>
      </c>
      <c r="L1859" s="9" t="s">
        <v>898</v>
      </c>
    </row>
    <row r="1860" spans="1:12" ht="16.5" hidden="1" customHeight="1" x14ac:dyDescent="0.3">
      <c r="A1860" s="8" t="s">
        <v>3480</v>
      </c>
      <c r="B1860" s="7" t="s">
        <v>3476</v>
      </c>
      <c r="C1860" s="7" t="s">
        <v>3475</v>
      </c>
      <c r="D1860" s="7" t="s">
        <v>3486</v>
      </c>
      <c r="E1860" s="8" t="s">
        <v>874</v>
      </c>
      <c r="F1860" s="8" t="s">
        <v>208</v>
      </c>
      <c r="G1860" s="8">
        <v>7</v>
      </c>
      <c r="H1860" s="8" t="s">
        <v>15</v>
      </c>
      <c r="I1860" s="8">
        <v>40</v>
      </c>
      <c r="J1860" s="7" t="s">
        <v>21</v>
      </c>
      <c r="K1860" s="7" t="s">
        <v>22</v>
      </c>
      <c r="L1860" s="9" t="s">
        <v>885</v>
      </c>
    </row>
    <row r="1861" spans="1:12" ht="16.5" hidden="1" customHeight="1" x14ac:dyDescent="0.3">
      <c r="A1861" s="8" t="s">
        <v>3479</v>
      </c>
      <c r="B1861" s="7" t="s">
        <v>3476</v>
      </c>
      <c r="C1861" s="7" t="s">
        <v>3476</v>
      </c>
      <c r="D1861" s="7"/>
      <c r="E1861" s="8" t="s">
        <v>874</v>
      </c>
      <c r="F1861" s="8" t="s">
        <v>899</v>
      </c>
      <c r="G1861" s="8">
        <v>8</v>
      </c>
      <c r="H1861" s="8" t="s">
        <v>15</v>
      </c>
      <c r="I1861" s="8">
        <v>40</v>
      </c>
      <c r="J1861" s="7" t="s">
        <v>21</v>
      </c>
      <c r="K1861" s="7" t="s">
        <v>22</v>
      </c>
      <c r="L1861" s="9" t="s">
        <v>900</v>
      </c>
    </row>
    <row r="1862" spans="1:12" ht="16.5" hidden="1" customHeight="1" x14ac:dyDescent="0.3">
      <c r="A1862" s="8" t="s">
        <v>3480</v>
      </c>
      <c r="B1862" s="7" t="s">
        <v>3476</v>
      </c>
      <c r="C1862" s="7" t="s">
        <v>3475</v>
      </c>
      <c r="D1862" s="7" t="s">
        <v>3490</v>
      </c>
      <c r="E1862" s="8" t="s">
        <v>874</v>
      </c>
      <c r="F1862" s="8" t="s">
        <v>886</v>
      </c>
      <c r="G1862" s="8">
        <v>8</v>
      </c>
      <c r="H1862" s="8" t="s">
        <v>15</v>
      </c>
      <c r="I1862" s="8">
        <v>40</v>
      </c>
      <c r="J1862" s="7" t="s">
        <v>21</v>
      </c>
      <c r="K1862" s="7" t="s">
        <v>22</v>
      </c>
      <c r="L1862" s="9" t="s">
        <v>887</v>
      </c>
    </row>
    <row r="1863" spans="1:12" ht="16.5" hidden="1" customHeight="1" x14ac:dyDescent="0.3">
      <c r="A1863" s="8" t="s">
        <v>3479</v>
      </c>
      <c r="B1863" s="7" t="s">
        <v>3476</v>
      </c>
      <c r="C1863" s="7" t="s">
        <v>3476</v>
      </c>
      <c r="D1863" s="7"/>
      <c r="E1863" s="8" t="s">
        <v>874</v>
      </c>
      <c r="F1863" s="8" t="s">
        <v>287</v>
      </c>
      <c r="G1863" s="8">
        <v>9</v>
      </c>
      <c r="H1863" s="8" t="s">
        <v>15</v>
      </c>
      <c r="I1863" s="8">
        <v>40</v>
      </c>
      <c r="J1863" s="7" t="s">
        <v>21</v>
      </c>
      <c r="K1863" s="7" t="s">
        <v>22</v>
      </c>
      <c r="L1863" s="9" t="s">
        <v>901</v>
      </c>
    </row>
    <row r="1864" spans="1:12" ht="16.5" hidden="1" customHeight="1" x14ac:dyDescent="0.3">
      <c r="A1864" s="8" t="s">
        <v>3479</v>
      </c>
      <c r="B1864" s="7" t="s">
        <v>3476</v>
      </c>
      <c r="C1864" s="7" t="s">
        <v>3476</v>
      </c>
      <c r="D1864" s="7"/>
      <c r="E1864" s="8" t="s">
        <v>874</v>
      </c>
      <c r="F1864" s="8" t="s">
        <v>278</v>
      </c>
      <c r="G1864" s="8">
        <v>10</v>
      </c>
      <c r="H1864" s="8" t="s">
        <v>15</v>
      </c>
      <c r="I1864" s="8">
        <v>40</v>
      </c>
      <c r="J1864" s="7" t="s">
        <v>21</v>
      </c>
      <c r="K1864" s="7" t="s">
        <v>22</v>
      </c>
      <c r="L1864" s="9" t="s">
        <v>902</v>
      </c>
    </row>
    <row r="1865" spans="1:12" ht="16.5" hidden="1" customHeight="1" x14ac:dyDescent="0.3">
      <c r="A1865" s="8" t="s">
        <v>3479</v>
      </c>
      <c r="B1865" s="7" t="s">
        <v>3476</v>
      </c>
      <c r="C1865" s="7" t="s">
        <v>3476</v>
      </c>
      <c r="D1865" s="7"/>
      <c r="E1865" s="8" t="s">
        <v>874</v>
      </c>
      <c r="F1865" s="8" t="s">
        <v>40</v>
      </c>
      <c r="G1865" s="8">
        <v>11</v>
      </c>
      <c r="H1865" s="8" t="s">
        <v>15</v>
      </c>
      <c r="I1865" s="8">
        <v>40</v>
      </c>
      <c r="J1865" s="7" t="s">
        <v>21</v>
      </c>
      <c r="K1865" s="7" t="s">
        <v>22</v>
      </c>
      <c r="L1865" s="9" t="s">
        <v>903</v>
      </c>
    </row>
    <row r="1866" spans="1:12" ht="16.5" hidden="1" customHeight="1" x14ac:dyDescent="0.3">
      <c r="A1866" s="8" t="s">
        <v>3480</v>
      </c>
      <c r="B1866" s="7" t="s">
        <v>3476</v>
      </c>
      <c r="C1866" s="7" t="s">
        <v>3474</v>
      </c>
      <c r="D1866" s="7" t="s">
        <v>3485</v>
      </c>
      <c r="E1866" s="8" t="s">
        <v>874</v>
      </c>
      <c r="F1866" s="8" t="s">
        <v>217</v>
      </c>
      <c r="G1866" s="8">
        <v>12</v>
      </c>
      <c r="H1866" s="8" t="s">
        <v>15</v>
      </c>
      <c r="I1866" s="8">
        <v>40</v>
      </c>
      <c r="J1866" s="7" t="s">
        <v>21</v>
      </c>
      <c r="K1866" s="7" t="s">
        <v>22</v>
      </c>
      <c r="L1866" s="9" t="s">
        <v>2524</v>
      </c>
    </row>
    <row r="1867" spans="1:12" ht="16.5" hidden="1" customHeight="1" x14ac:dyDescent="0.3">
      <c r="A1867" s="8" t="s">
        <v>3479</v>
      </c>
      <c r="B1867" s="7" t="s">
        <v>3476</v>
      </c>
      <c r="C1867" s="7" t="s">
        <v>3476</v>
      </c>
      <c r="D1867" s="7"/>
      <c r="E1867" s="8" t="s">
        <v>874</v>
      </c>
      <c r="F1867" s="8" t="s">
        <v>575</v>
      </c>
      <c r="G1867" s="8">
        <v>13</v>
      </c>
      <c r="H1867" s="8" t="s">
        <v>15</v>
      </c>
      <c r="I1867" s="8">
        <v>40</v>
      </c>
      <c r="J1867" s="7" t="s">
        <v>21</v>
      </c>
      <c r="K1867" s="7" t="s">
        <v>22</v>
      </c>
      <c r="L1867" s="9" t="s">
        <v>904</v>
      </c>
    </row>
    <row r="1868" spans="1:12" ht="16.5" hidden="1" customHeight="1" x14ac:dyDescent="0.3">
      <c r="A1868" s="8" t="s">
        <v>3480</v>
      </c>
      <c r="B1868" s="7" t="s">
        <v>3476</v>
      </c>
      <c r="C1868" s="7" t="s">
        <v>3474</v>
      </c>
      <c r="D1868" s="7" t="s">
        <v>3485</v>
      </c>
      <c r="E1868" s="8" t="s">
        <v>874</v>
      </c>
      <c r="F1868" s="8" t="s">
        <v>2284</v>
      </c>
      <c r="G1868" s="8">
        <v>14</v>
      </c>
      <c r="H1868" s="8" t="s">
        <v>15</v>
      </c>
      <c r="I1868" s="8">
        <v>40</v>
      </c>
      <c r="J1868" s="7" t="s">
        <v>21</v>
      </c>
      <c r="K1868" s="7" t="s">
        <v>22</v>
      </c>
      <c r="L1868" s="9" t="s">
        <v>2525</v>
      </c>
    </row>
    <row r="1869" spans="1:12" ht="16.5" hidden="1" customHeight="1" x14ac:dyDescent="0.3">
      <c r="A1869" s="8" t="s">
        <v>3479</v>
      </c>
      <c r="B1869" s="7" t="s">
        <v>3476</v>
      </c>
      <c r="C1869" s="7" t="s">
        <v>3476</v>
      </c>
      <c r="D1869" s="7"/>
      <c r="E1869" s="8" t="s">
        <v>874</v>
      </c>
      <c r="F1869" s="8" t="s">
        <v>871</v>
      </c>
      <c r="G1869" s="8">
        <v>15</v>
      </c>
      <c r="H1869" s="8" t="s">
        <v>125</v>
      </c>
      <c r="I1869" s="8">
        <v>22</v>
      </c>
      <c r="J1869" s="7" t="s">
        <v>21</v>
      </c>
      <c r="K1869" s="7" t="s">
        <v>22</v>
      </c>
      <c r="L1869" s="9" t="s">
        <v>905</v>
      </c>
    </row>
    <row r="1870" spans="1:12" ht="16.5" hidden="1" customHeight="1" x14ac:dyDescent="0.3">
      <c r="A1870" s="8" t="s">
        <v>3479</v>
      </c>
      <c r="B1870" s="7" t="s">
        <v>3476</v>
      </c>
      <c r="C1870" s="7" t="s">
        <v>3476</v>
      </c>
      <c r="D1870" s="7"/>
      <c r="E1870" s="8" t="s">
        <v>874</v>
      </c>
      <c r="F1870" s="8" t="s">
        <v>906</v>
      </c>
      <c r="G1870" s="8">
        <v>16</v>
      </c>
      <c r="H1870" s="8" t="s">
        <v>43</v>
      </c>
      <c r="I1870" s="8">
        <v>7</v>
      </c>
      <c r="J1870" s="7" t="s">
        <v>21</v>
      </c>
      <c r="K1870" s="7" t="s">
        <v>22</v>
      </c>
      <c r="L1870" s="9" t="s">
        <v>907</v>
      </c>
    </row>
    <row r="1871" spans="1:12" ht="16.5" hidden="1" customHeight="1" x14ac:dyDescent="0.3">
      <c r="A1871" s="8" t="s">
        <v>3479</v>
      </c>
      <c r="B1871" s="7" t="s">
        <v>3476</v>
      </c>
      <c r="C1871" s="7" t="s">
        <v>3476</v>
      </c>
      <c r="D1871" s="7"/>
      <c r="E1871" s="8" t="s">
        <v>874</v>
      </c>
      <c r="F1871" s="8" t="s">
        <v>908</v>
      </c>
      <c r="G1871" s="8">
        <v>17</v>
      </c>
      <c r="H1871" s="8" t="s">
        <v>43</v>
      </c>
      <c r="I1871" s="8">
        <v>7</v>
      </c>
      <c r="J1871" s="7" t="s">
        <v>21</v>
      </c>
      <c r="K1871" s="7" t="s">
        <v>22</v>
      </c>
      <c r="L1871" s="9" t="s">
        <v>909</v>
      </c>
    </row>
    <row r="1872" spans="1:12" ht="16.5" hidden="1" customHeight="1" x14ac:dyDescent="0.3">
      <c r="A1872" s="8" t="s">
        <v>3479</v>
      </c>
      <c r="B1872" s="7" t="s">
        <v>3476</v>
      </c>
      <c r="C1872" s="7" t="s">
        <v>3476</v>
      </c>
      <c r="D1872" s="7"/>
      <c r="E1872" s="8" t="s">
        <v>874</v>
      </c>
      <c r="F1872" s="8" t="s">
        <v>240</v>
      </c>
      <c r="G1872" s="8">
        <v>18</v>
      </c>
      <c r="H1872" s="8" t="s">
        <v>43</v>
      </c>
      <c r="I1872" s="8">
        <v>7</v>
      </c>
      <c r="J1872" s="7" t="s">
        <v>21</v>
      </c>
      <c r="K1872" s="7" t="s">
        <v>22</v>
      </c>
      <c r="L1872" s="9" t="s">
        <v>910</v>
      </c>
    </row>
    <row r="1873" spans="1:12" ht="16.5" hidden="1" customHeight="1" x14ac:dyDescent="0.3">
      <c r="A1873" s="8" t="s">
        <v>3479</v>
      </c>
      <c r="B1873" s="7" t="s">
        <v>3476</v>
      </c>
      <c r="C1873" s="7" t="s">
        <v>3476</v>
      </c>
      <c r="D1873" s="7"/>
      <c r="E1873" s="8" t="s">
        <v>874</v>
      </c>
      <c r="F1873" s="8" t="s">
        <v>523</v>
      </c>
      <c r="G1873" s="8">
        <v>19</v>
      </c>
      <c r="H1873" s="8" t="s">
        <v>43</v>
      </c>
      <c r="I1873" s="8">
        <v>7</v>
      </c>
      <c r="J1873" s="7" t="s">
        <v>21</v>
      </c>
      <c r="K1873" s="7" t="s">
        <v>22</v>
      </c>
      <c r="L1873" s="9" t="s">
        <v>911</v>
      </c>
    </row>
    <row r="1874" spans="1:12" ht="16.5" hidden="1" customHeight="1" x14ac:dyDescent="0.3">
      <c r="A1874" s="8" t="s">
        <v>3479</v>
      </c>
      <c r="B1874" s="7" t="s">
        <v>3476</v>
      </c>
      <c r="C1874" s="7" t="s">
        <v>3476</v>
      </c>
      <c r="D1874" s="7"/>
      <c r="E1874" s="8" t="s">
        <v>874</v>
      </c>
      <c r="F1874" s="8" t="s">
        <v>912</v>
      </c>
      <c r="G1874" s="8">
        <v>20</v>
      </c>
      <c r="H1874" s="8" t="s">
        <v>43</v>
      </c>
      <c r="I1874" s="8">
        <v>7</v>
      </c>
      <c r="J1874" s="7" t="s">
        <v>21</v>
      </c>
      <c r="K1874" s="7" t="s">
        <v>22</v>
      </c>
      <c r="L1874" s="9" t="s">
        <v>913</v>
      </c>
    </row>
    <row r="1875" spans="1:12" ht="16.5" hidden="1" customHeight="1" x14ac:dyDescent="0.3">
      <c r="A1875" s="8" t="s">
        <v>3479</v>
      </c>
      <c r="B1875" s="7" t="s">
        <v>3476</v>
      </c>
      <c r="C1875" s="7" t="s">
        <v>3476</v>
      </c>
      <c r="D1875" s="7"/>
      <c r="E1875" s="8" t="s">
        <v>874</v>
      </c>
      <c r="F1875" s="8" t="s">
        <v>914</v>
      </c>
      <c r="G1875" s="8">
        <v>21</v>
      </c>
      <c r="H1875" s="8" t="s">
        <v>15</v>
      </c>
      <c r="I1875" s="8">
        <v>40</v>
      </c>
      <c r="J1875" s="7" t="s">
        <v>21</v>
      </c>
      <c r="K1875" s="7" t="s">
        <v>22</v>
      </c>
      <c r="L1875" s="9" t="s">
        <v>915</v>
      </c>
    </row>
    <row r="1876" spans="1:12" ht="16.5" hidden="1" customHeight="1" x14ac:dyDescent="0.3">
      <c r="A1876" s="8" t="s">
        <v>3479</v>
      </c>
      <c r="B1876" s="7" t="s">
        <v>3476</v>
      </c>
      <c r="C1876" s="7" t="s">
        <v>3476</v>
      </c>
      <c r="D1876" s="7"/>
      <c r="E1876" s="8" t="s">
        <v>874</v>
      </c>
      <c r="F1876" s="8" t="s">
        <v>18</v>
      </c>
      <c r="G1876" s="8">
        <v>22</v>
      </c>
      <c r="H1876" s="8" t="s">
        <v>15</v>
      </c>
      <c r="I1876" s="8">
        <v>40</v>
      </c>
      <c r="J1876" s="7" t="s">
        <v>21</v>
      </c>
      <c r="K1876" s="7" t="s">
        <v>22</v>
      </c>
      <c r="L1876" s="9" t="s">
        <v>96</v>
      </c>
    </row>
    <row r="1877" spans="1:12" ht="16.5" hidden="1" customHeight="1" x14ac:dyDescent="0.3">
      <c r="A1877" s="8" t="s">
        <v>3479</v>
      </c>
      <c r="B1877" s="7" t="s">
        <v>3476</v>
      </c>
      <c r="C1877" s="7" t="s">
        <v>3476</v>
      </c>
      <c r="D1877" s="7"/>
      <c r="E1877" s="8" t="s">
        <v>874</v>
      </c>
      <c r="F1877" s="8" t="s">
        <v>916</v>
      </c>
      <c r="G1877" s="8">
        <v>23</v>
      </c>
      <c r="H1877" s="8" t="s">
        <v>43</v>
      </c>
      <c r="I1877" s="8">
        <v>7</v>
      </c>
      <c r="J1877" s="7" t="s">
        <v>21</v>
      </c>
      <c r="K1877" s="7" t="s">
        <v>22</v>
      </c>
      <c r="L1877" s="9" t="s">
        <v>917</v>
      </c>
    </row>
    <row r="1878" spans="1:12" ht="16.5" hidden="1" customHeight="1" x14ac:dyDescent="0.3">
      <c r="A1878" s="8" t="s">
        <v>3479</v>
      </c>
      <c r="B1878" s="7" t="s">
        <v>3476</v>
      </c>
      <c r="C1878" s="7" t="s">
        <v>3476</v>
      </c>
      <c r="D1878" s="7"/>
      <c r="E1878" s="8" t="s">
        <v>874</v>
      </c>
      <c r="F1878" s="8" t="s">
        <v>918</v>
      </c>
      <c r="G1878" s="8">
        <v>24</v>
      </c>
      <c r="H1878" s="8" t="s">
        <v>43</v>
      </c>
      <c r="I1878" s="8">
        <v>7</v>
      </c>
      <c r="J1878" s="7" t="s">
        <v>21</v>
      </c>
      <c r="K1878" s="7" t="s">
        <v>22</v>
      </c>
      <c r="L1878" s="9" t="s">
        <v>919</v>
      </c>
    </row>
    <row r="1879" spans="1:12" ht="16.5" hidden="1" customHeight="1" x14ac:dyDescent="0.3">
      <c r="A1879" s="8" t="s">
        <v>3479</v>
      </c>
      <c r="B1879" s="7" t="s">
        <v>3476</v>
      </c>
      <c r="C1879" s="7" t="s">
        <v>3476</v>
      </c>
      <c r="D1879" s="7"/>
      <c r="E1879" s="8" t="s">
        <v>874</v>
      </c>
      <c r="F1879" s="8" t="s">
        <v>920</v>
      </c>
      <c r="G1879" s="8">
        <v>25</v>
      </c>
      <c r="H1879" s="8" t="s">
        <v>43</v>
      </c>
      <c r="I1879" s="8">
        <v>7</v>
      </c>
      <c r="J1879" s="7" t="s">
        <v>21</v>
      </c>
      <c r="K1879" s="7" t="s">
        <v>22</v>
      </c>
      <c r="L1879" s="9" t="s">
        <v>921</v>
      </c>
    </row>
    <row r="1880" spans="1:12" ht="16.5" hidden="1" customHeight="1" x14ac:dyDescent="0.3">
      <c r="A1880" s="8" t="s">
        <v>3479</v>
      </c>
      <c r="B1880" s="7" t="s">
        <v>3476</v>
      </c>
      <c r="C1880" s="7" t="s">
        <v>3476</v>
      </c>
      <c r="D1880" s="7"/>
      <c r="E1880" s="8" t="s">
        <v>874</v>
      </c>
      <c r="F1880" s="8" t="s">
        <v>922</v>
      </c>
      <c r="G1880" s="8">
        <v>26</v>
      </c>
      <c r="H1880" s="8" t="s">
        <v>125</v>
      </c>
      <c r="I1880" s="8">
        <v>22</v>
      </c>
      <c r="J1880" s="7" t="s">
        <v>21</v>
      </c>
      <c r="K1880" s="7" t="s">
        <v>22</v>
      </c>
      <c r="L1880" s="9" t="s">
        <v>2526</v>
      </c>
    </row>
    <row r="1881" spans="1:12" ht="16.5" hidden="1" customHeight="1" x14ac:dyDescent="0.3">
      <c r="A1881" s="8" t="s">
        <v>3479</v>
      </c>
      <c r="B1881" s="7" t="s">
        <v>3476</v>
      </c>
      <c r="C1881" s="7" t="s">
        <v>3476</v>
      </c>
      <c r="D1881" s="7"/>
      <c r="E1881" s="8" t="s">
        <v>874</v>
      </c>
      <c r="F1881" s="8" t="s">
        <v>924</v>
      </c>
      <c r="G1881" s="8">
        <v>27</v>
      </c>
      <c r="H1881" s="8" t="s">
        <v>125</v>
      </c>
      <c r="I1881" s="8">
        <v>22</v>
      </c>
      <c r="J1881" s="7" t="s">
        <v>21</v>
      </c>
      <c r="K1881" s="7" t="s">
        <v>22</v>
      </c>
      <c r="L1881" s="9" t="s">
        <v>2527</v>
      </c>
    </row>
    <row r="1882" spans="1:12" ht="16.5" hidden="1" customHeight="1" x14ac:dyDescent="0.3">
      <c r="A1882" s="8" t="s">
        <v>3479</v>
      </c>
      <c r="B1882" s="7" t="s">
        <v>3476</v>
      </c>
      <c r="C1882" s="7" t="s">
        <v>3476</v>
      </c>
      <c r="D1882" s="7"/>
      <c r="E1882" s="8" t="s">
        <v>874</v>
      </c>
      <c r="F1882" s="8" t="s">
        <v>221</v>
      </c>
      <c r="G1882" s="8">
        <v>28</v>
      </c>
      <c r="H1882" s="8" t="s">
        <v>15</v>
      </c>
      <c r="I1882" s="8">
        <v>40</v>
      </c>
      <c r="J1882" s="7" t="s">
        <v>21</v>
      </c>
      <c r="K1882" s="7" t="s">
        <v>22</v>
      </c>
      <c r="L1882" s="9" t="s">
        <v>440</v>
      </c>
    </row>
    <row r="1883" spans="1:12" ht="16.5" hidden="1" customHeight="1" x14ac:dyDescent="0.3">
      <c r="A1883" s="8" t="s">
        <v>3479</v>
      </c>
      <c r="B1883" s="7" t="s">
        <v>3476</v>
      </c>
      <c r="C1883" s="7" t="s">
        <v>3476</v>
      </c>
      <c r="D1883" s="7"/>
      <c r="E1883" s="8" t="s">
        <v>874</v>
      </c>
      <c r="F1883" s="8" t="s">
        <v>926</v>
      </c>
      <c r="G1883" s="8">
        <v>29</v>
      </c>
      <c r="H1883" s="8" t="s">
        <v>15</v>
      </c>
      <c r="I1883" s="8">
        <v>40</v>
      </c>
      <c r="J1883" s="7" t="s">
        <v>21</v>
      </c>
      <c r="K1883" s="7" t="s">
        <v>22</v>
      </c>
      <c r="L1883" s="9" t="s">
        <v>927</v>
      </c>
    </row>
    <row r="1884" spans="1:12" ht="16.5" hidden="1" customHeight="1" x14ac:dyDescent="0.3">
      <c r="A1884" s="8" t="s">
        <v>3479</v>
      </c>
      <c r="B1884" s="7" t="s">
        <v>3476</v>
      </c>
      <c r="C1884" s="7" t="s">
        <v>3476</v>
      </c>
      <c r="D1884" s="7"/>
      <c r="E1884" s="8" t="s">
        <v>874</v>
      </c>
      <c r="F1884" s="8" t="s">
        <v>188</v>
      </c>
      <c r="G1884" s="8">
        <v>30</v>
      </c>
      <c r="H1884" s="8" t="s">
        <v>15</v>
      </c>
      <c r="I1884" s="8">
        <v>40</v>
      </c>
      <c r="J1884" s="7" t="s">
        <v>21</v>
      </c>
      <c r="K1884" s="7" t="s">
        <v>22</v>
      </c>
      <c r="L1884" s="9" t="s">
        <v>928</v>
      </c>
    </row>
    <row r="1885" spans="1:12" ht="16.5" hidden="1" customHeight="1" x14ac:dyDescent="0.3">
      <c r="A1885" s="8" t="s">
        <v>3479</v>
      </c>
      <c r="B1885" s="7" t="s">
        <v>3476</v>
      </c>
      <c r="C1885" s="7" t="s">
        <v>3476</v>
      </c>
      <c r="D1885" s="7"/>
      <c r="E1885" s="8" t="s">
        <v>874</v>
      </c>
      <c r="F1885" s="8" t="s">
        <v>929</v>
      </c>
      <c r="G1885" s="8">
        <v>31</v>
      </c>
      <c r="H1885" s="8" t="s">
        <v>15</v>
      </c>
      <c r="I1885" s="8">
        <v>40</v>
      </c>
      <c r="J1885" s="7" t="s">
        <v>21</v>
      </c>
      <c r="K1885" s="7" t="s">
        <v>22</v>
      </c>
      <c r="L1885" s="9" t="s">
        <v>930</v>
      </c>
    </row>
    <row r="1886" spans="1:12" ht="16.5" hidden="1" customHeight="1" x14ac:dyDescent="0.3">
      <c r="A1886" s="8" t="s">
        <v>3479</v>
      </c>
      <c r="B1886" s="7" t="s">
        <v>3476</v>
      </c>
      <c r="C1886" s="7" t="s">
        <v>3476</v>
      </c>
      <c r="D1886" s="7"/>
      <c r="E1886" s="8" t="s">
        <v>874</v>
      </c>
      <c r="F1886" s="8" t="s">
        <v>931</v>
      </c>
      <c r="G1886" s="8">
        <v>32</v>
      </c>
      <c r="H1886" s="8" t="s">
        <v>15</v>
      </c>
      <c r="I1886" s="8">
        <v>40</v>
      </c>
      <c r="J1886" s="7" t="s">
        <v>21</v>
      </c>
      <c r="K1886" s="7" t="s">
        <v>22</v>
      </c>
      <c r="L1886" s="9" t="s">
        <v>932</v>
      </c>
    </row>
    <row r="1887" spans="1:12" ht="16.5" hidden="1" customHeight="1" x14ac:dyDescent="0.3">
      <c r="A1887" s="8" t="s">
        <v>3479</v>
      </c>
      <c r="B1887" s="7" t="s">
        <v>3476</v>
      </c>
      <c r="C1887" s="7" t="s">
        <v>3476</v>
      </c>
      <c r="D1887" s="7"/>
      <c r="E1887" s="8" t="s">
        <v>874</v>
      </c>
      <c r="F1887" s="8" t="s">
        <v>933</v>
      </c>
      <c r="G1887" s="8">
        <v>33</v>
      </c>
      <c r="H1887" s="8" t="s">
        <v>15</v>
      </c>
      <c r="I1887" s="8">
        <v>40</v>
      </c>
      <c r="J1887" s="7" t="s">
        <v>21</v>
      </c>
      <c r="K1887" s="7" t="s">
        <v>22</v>
      </c>
      <c r="L1887" s="9" t="s">
        <v>934</v>
      </c>
    </row>
    <row r="1888" spans="1:12" ht="16.5" hidden="1" customHeight="1" x14ac:dyDescent="0.3">
      <c r="A1888" s="8" t="s">
        <v>3479</v>
      </c>
      <c r="B1888" s="7" t="s">
        <v>3476</v>
      </c>
      <c r="C1888" s="7" t="s">
        <v>3476</v>
      </c>
      <c r="D1888" s="7"/>
      <c r="E1888" s="8" t="s">
        <v>874</v>
      </c>
      <c r="F1888" s="8" t="s">
        <v>935</v>
      </c>
      <c r="G1888" s="8">
        <v>34</v>
      </c>
      <c r="H1888" s="8" t="s">
        <v>15</v>
      </c>
      <c r="I1888" s="8">
        <v>40</v>
      </c>
      <c r="J1888" s="7" t="s">
        <v>21</v>
      </c>
      <c r="K1888" s="7" t="s">
        <v>22</v>
      </c>
      <c r="L1888" s="9" t="s">
        <v>936</v>
      </c>
    </row>
    <row r="1889" spans="1:12" ht="16.5" hidden="1" customHeight="1" x14ac:dyDescent="0.3">
      <c r="A1889" s="8" t="s">
        <v>3480</v>
      </c>
      <c r="B1889" s="7" t="s">
        <v>3476</v>
      </c>
      <c r="C1889" s="7" t="s">
        <v>3474</v>
      </c>
      <c r="D1889" s="7" t="s">
        <v>3485</v>
      </c>
      <c r="E1889" s="8" t="s">
        <v>874</v>
      </c>
      <c r="F1889" s="8" t="s">
        <v>2285</v>
      </c>
      <c r="G1889" s="8">
        <v>35</v>
      </c>
      <c r="H1889" s="8" t="s">
        <v>15</v>
      </c>
      <c r="I1889" s="8">
        <v>40</v>
      </c>
      <c r="J1889" s="7" t="s">
        <v>21</v>
      </c>
      <c r="K1889" s="7" t="s">
        <v>22</v>
      </c>
      <c r="L1889" s="9" t="s">
        <v>2528</v>
      </c>
    </row>
    <row r="1890" spans="1:12" ht="16.5" hidden="1" customHeight="1" x14ac:dyDescent="0.3">
      <c r="A1890" s="8" t="s">
        <v>3479</v>
      </c>
      <c r="B1890" s="7" t="s">
        <v>3476</v>
      </c>
      <c r="C1890" s="7" t="s">
        <v>3476</v>
      </c>
      <c r="D1890" s="7"/>
      <c r="E1890" s="8" t="s">
        <v>874</v>
      </c>
      <c r="F1890" s="8" t="s">
        <v>641</v>
      </c>
      <c r="G1890" s="8">
        <v>36</v>
      </c>
      <c r="H1890" s="8" t="s">
        <v>15</v>
      </c>
      <c r="I1890" s="8">
        <v>40</v>
      </c>
      <c r="J1890" s="7" t="s">
        <v>21</v>
      </c>
      <c r="K1890" s="7" t="s">
        <v>22</v>
      </c>
      <c r="L1890" s="9" t="s">
        <v>2529</v>
      </c>
    </row>
    <row r="1891" spans="1:12" ht="16.5" hidden="1" customHeight="1" x14ac:dyDescent="0.3">
      <c r="A1891" s="8" t="s">
        <v>3480</v>
      </c>
      <c r="B1891" s="7" t="s">
        <v>3476</v>
      </c>
      <c r="C1891" s="7" t="s">
        <v>3474</v>
      </c>
      <c r="D1891" s="7" t="s">
        <v>3485</v>
      </c>
      <c r="E1891" s="8" t="s">
        <v>874</v>
      </c>
      <c r="F1891" s="8" t="s">
        <v>2530</v>
      </c>
      <c r="G1891" s="8">
        <v>37</v>
      </c>
      <c r="H1891" s="8" t="s">
        <v>125</v>
      </c>
      <c r="I1891" s="8">
        <v>22</v>
      </c>
      <c r="J1891" s="7" t="s">
        <v>21</v>
      </c>
      <c r="K1891" s="7" t="s">
        <v>22</v>
      </c>
      <c r="L1891" s="9" t="s">
        <v>2531</v>
      </c>
    </row>
    <row r="1892" spans="1:12" ht="16.5" hidden="1" customHeight="1" x14ac:dyDescent="0.3">
      <c r="A1892" s="8" t="s">
        <v>3479</v>
      </c>
      <c r="B1892" s="7" t="s">
        <v>3476</v>
      </c>
      <c r="C1892" s="7" t="s">
        <v>3476</v>
      </c>
      <c r="D1892" s="7"/>
      <c r="E1892" s="8" t="s">
        <v>874</v>
      </c>
      <c r="F1892" s="8" t="s">
        <v>389</v>
      </c>
      <c r="G1892" s="8">
        <v>38</v>
      </c>
      <c r="H1892" s="8" t="s">
        <v>15</v>
      </c>
      <c r="I1892" s="8">
        <v>40</v>
      </c>
      <c r="J1892" s="7" t="s">
        <v>21</v>
      </c>
      <c r="K1892" s="7" t="s">
        <v>22</v>
      </c>
      <c r="L1892" s="9" t="s">
        <v>937</v>
      </c>
    </row>
    <row r="1893" spans="1:12" ht="16.5" hidden="1" customHeight="1" x14ac:dyDescent="0.3">
      <c r="A1893" s="8" t="s">
        <v>3479</v>
      </c>
      <c r="B1893" s="7" t="s">
        <v>3476</v>
      </c>
      <c r="C1893" s="7" t="s">
        <v>3476</v>
      </c>
      <c r="D1893" s="7"/>
      <c r="E1893" s="8" t="s">
        <v>874</v>
      </c>
      <c r="F1893" s="8" t="s">
        <v>385</v>
      </c>
      <c r="G1893" s="8">
        <v>39</v>
      </c>
      <c r="H1893" s="8" t="s">
        <v>15</v>
      </c>
      <c r="I1893" s="8">
        <v>40</v>
      </c>
      <c r="J1893" s="7" t="s">
        <v>21</v>
      </c>
      <c r="K1893" s="7" t="s">
        <v>22</v>
      </c>
      <c r="L1893" s="9" t="s">
        <v>2532</v>
      </c>
    </row>
    <row r="1894" spans="1:12" ht="16.5" hidden="1" customHeight="1" x14ac:dyDescent="0.3">
      <c r="A1894" s="8" t="s">
        <v>3479</v>
      </c>
      <c r="B1894" s="7" t="s">
        <v>3476</v>
      </c>
      <c r="C1894" s="7" t="s">
        <v>3476</v>
      </c>
      <c r="D1894" s="7"/>
      <c r="E1894" s="8" t="s">
        <v>874</v>
      </c>
      <c r="F1894" s="8" t="s">
        <v>61</v>
      </c>
      <c r="G1894" s="8">
        <v>40</v>
      </c>
      <c r="H1894" s="8" t="s">
        <v>15</v>
      </c>
      <c r="I1894" s="8">
        <v>40</v>
      </c>
      <c r="J1894" s="7" t="s">
        <v>21</v>
      </c>
      <c r="K1894" s="7" t="s">
        <v>22</v>
      </c>
      <c r="L1894" s="9" t="s">
        <v>107</v>
      </c>
    </row>
    <row r="1895" spans="1:12" ht="16.5" hidden="1" customHeight="1" x14ac:dyDescent="0.3">
      <c r="A1895" s="8" t="s">
        <v>3479</v>
      </c>
      <c r="B1895" s="7" t="s">
        <v>3476</v>
      </c>
      <c r="C1895" s="7" t="s">
        <v>3476</v>
      </c>
      <c r="D1895" s="7"/>
      <c r="E1895" s="8" t="s">
        <v>874</v>
      </c>
      <c r="F1895" s="8" t="s">
        <v>63</v>
      </c>
      <c r="G1895" s="8">
        <v>41</v>
      </c>
      <c r="H1895" s="8" t="s">
        <v>15</v>
      </c>
      <c r="I1895" s="8">
        <v>40</v>
      </c>
      <c r="J1895" s="7" t="s">
        <v>21</v>
      </c>
      <c r="K1895" s="7" t="s">
        <v>22</v>
      </c>
      <c r="L1895" s="9" t="s">
        <v>108</v>
      </c>
    </row>
    <row r="1896" spans="1:12" ht="16.5" hidden="1" customHeight="1" x14ac:dyDescent="0.3">
      <c r="A1896" s="8" t="s">
        <v>3479</v>
      </c>
      <c r="B1896" s="7" t="s">
        <v>3476</v>
      </c>
      <c r="C1896" s="7" t="s">
        <v>3476</v>
      </c>
      <c r="D1896" s="7"/>
      <c r="E1896" s="8" t="s">
        <v>874</v>
      </c>
      <c r="F1896" s="8" t="s">
        <v>65</v>
      </c>
      <c r="G1896" s="8">
        <v>42</v>
      </c>
      <c r="H1896" s="8" t="s">
        <v>43</v>
      </c>
      <c r="I1896" s="8">
        <v>7</v>
      </c>
      <c r="J1896" s="7" t="s">
        <v>21</v>
      </c>
      <c r="K1896" s="7" t="s">
        <v>22</v>
      </c>
      <c r="L1896" s="9" t="s">
        <v>939</v>
      </c>
    </row>
    <row r="1897" spans="1:12" ht="16.5" hidden="1" customHeight="1" x14ac:dyDescent="0.3">
      <c r="A1897" s="8" t="s">
        <v>3479</v>
      </c>
      <c r="B1897" s="7" t="s">
        <v>3476</v>
      </c>
      <c r="C1897" s="7" t="s">
        <v>3476</v>
      </c>
      <c r="D1897" s="7"/>
      <c r="E1897" s="8" t="s">
        <v>874</v>
      </c>
      <c r="F1897" s="8" t="s">
        <v>67</v>
      </c>
      <c r="G1897" s="8">
        <v>43</v>
      </c>
      <c r="H1897" s="8" t="s">
        <v>15</v>
      </c>
      <c r="I1897" s="8">
        <v>40</v>
      </c>
      <c r="J1897" s="7" t="s">
        <v>21</v>
      </c>
      <c r="K1897" s="7" t="s">
        <v>22</v>
      </c>
      <c r="L1897" s="9" t="s">
        <v>112</v>
      </c>
    </row>
    <row r="1898" spans="1:12" ht="16.5" hidden="1" customHeight="1" x14ac:dyDescent="0.3">
      <c r="A1898" s="8" t="s">
        <v>3479</v>
      </c>
      <c r="B1898" s="7" t="s">
        <v>3476</v>
      </c>
      <c r="C1898" s="7" t="s">
        <v>3476</v>
      </c>
      <c r="D1898" s="7"/>
      <c r="E1898" s="8" t="s">
        <v>874</v>
      </c>
      <c r="F1898" s="8" t="s">
        <v>69</v>
      </c>
      <c r="G1898" s="8">
        <v>44</v>
      </c>
      <c r="H1898" s="8" t="s">
        <v>15</v>
      </c>
      <c r="I1898" s="8">
        <v>1000</v>
      </c>
      <c r="J1898" s="7" t="s">
        <v>21</v>
      </c>
      <c r="K1898" s="7" t="s">
        <v>22</v>
      </c>
      <c r="L1898" s="9" t="s">
        <v>113</v>
      </c>
    </row>
    <row r="1899" spans="1:12" ht="16.5" hidden="1" customHeight="1" x14ac:dyDescent="0.3">
      <c r="A1899" s="8" t="s">
        <v>3480</v>
      </c>
      <c r="B1899" s="7" t="s">
        <v>3476</v>
      </c>
      <c r="C1899" s="7" t="s">
        <v>3474</v>
      </c>
      <c r="D1899" s="7" t="s">
        <v>3485</v>
      </c>
      <c r="E1899" s="8" t="s">
        <v>874</v>
      </c>
      <c r="F1899" s="8" t="s">
        <v>2533</v>
      </c>
      <c r="G1899" s="8">
        <v>45</v>
      </c>
      <c r="H1899" s="8" t="s">
        <v>15</v>
      </c>
      <c r="I1899" s="8">
        <v>40</v>
      </c>
      <c r="J1899" s="7" t="s">
        <v>21</v>
      </c>
      <c r="K1899" s="7" t="s">
        <v>22</v>
      </c>
      <c r="L1899" s="9" t="s">
        <v>2534</v>
      </c>
    </row>
    <row r="1900" spans="1:12" ht="16.5" hidden="1" customHeight="1" x14ac:dyDescent="0.3">
      <c r="A1900" s="8" t="s">
        <v>3479</v>
      </c>
      <c r="B1900" s="7" t="s">
        <v>3476</v>
      </c>
      <c r="C1900" s="7" t="s">
        <v>3476</v>
      </c>
      <c r="D1900" s="7"/>
      <c r="E1900" s="8" t="s">
        <v>874</v>
      </c>
      <c r="F1900" s="8" t="s">
        <v>38</v>
      </c>
      <c r="G1900" s="8">
        <v>46</v>
      </c>
      <c r="H1900" s="8" t="s">
        <v>15</v>
      </c>
      <c r="I1900" s="8">
        <v>40</v>
      </c>
      <c r="J1900" s="7" t="s">
        <v>21</v>
      </c>
      <c r="K1900" s="7" t="s">
        <v>22</v>
      </c>
      <c r="L1900" s="9" t="s">
        <v>940</v>
      </c>
    </row>
    <row r="1901" spans="1:12" ht="16.5" hidden="1" customHeight="1" x14ac:dyDescent="0.3">
      <c r="A1901" s="8" t="s">
        <v>3479</v>
      </c>
      <c r="B1901" s="7" t="s">
        <v>3476</v>
      </c>
      <c r="C1901" s="7" t="s">
        <v>3476</v>
      </c>
      <c r="D1901" s="7"/>
      <c r="E1901" s="8" t="s">
        <v>874</v>
      </c>
      <c r="F1901" s="8" t="s">
        <v>793</v>
      </c>
      <c r="G1901" s="8">
        <v>47</v>
      </c>
      <c r="H1901" s="8" t="s">
        <v>43</v>
      </c>
      <c r="I1901" s="8">
        <v>7</v>
      </c>
      <c r="J1901" s="7" t="s">
        <v>21</v>
      </c>
      <c r="K1901" s="7" t="s">
        <v>22</v>
      </c>
      <c r="L1901" s="9" t="s">
        <v>941</v>
      </c>
    </row>
    <row r="1902" spans="1:12" ht="16.5" hidden="1" customHeight="1" x14ac:dyDescent="0.3">
      <c r="A1902" s="8" t="s">
        <v>3479</v>
      </c>
      <c r="B1902" s="7" t="s">
        <v>3476</v>
      </c>
      <c r="C1902" s="7" t="s">
        <v>3476</v>
      </c>
      <c r="D1902" s="7"/>
      <c r="E1902" s="8" t="s">
        <v>874</v>
      </c>
      <c r="F1902" s="8" t="s">
        <v>942</v>
      </c>
      <c r="G1902" s="8">
        <v>48</v>
      </c>
      <c r="H1902" s="8" t="s">
        <v>15</v>
      </c>
      <c r="I1902" s="8">
        <v>40</v>
      </c>
      <c r="J1902" s="7" t="s">
        <v>21</v>
      </c>
      <c r="K1902" s="7" t="s">
        <v>22</v>
      </c>
      <c r="L1902" s="9" t="s">
        <v>943</v>
      </c>
    </row>
    <row r="1903" spans="1:12" ht="16.5" hidden="1" customHeight="1" x14ac:dyDescent="0.3">
      <c r="A1903" s="8" t="s">
        <v>3479</v>
      </c>
      <c r="B1903" s="7" t="s">
        <v>3476</v>
      </c>
      <c r="C1903" s="7" t="s">
        <v>3476</v>
      </c>
      <c r="D1903" s="7"/>
      <c r="E1903" s="8" t="s">
        <v>874</v>
      </c>
      <c r="F1903" s="8" t="s">
        <v>428</v>
      </c>
      <c r="G1903" s="8">
        <v>49</v>
      </c>
      <c r="H1903" s="8" t="s">
        <v>15</v>
      </c>
      <c r="I1903" s="8">
        <v>40</v>
      </c>
      <c r="J1903" s="7" t="s">
        <v>21</v>
      </c>
      <c r="K1903" s="7" t="s">
        <v>22</v>
      </c>
      <c r="L1903" s="9" t="s">
        <v>944</v>
      </c>
    </row>
    <row r="1904" spans="1:12" ht="16.5" hidden="1" customHeight="1" x14ac:dyDescent="0.3">
      <c r="A1904" s="8" t="s">
        <v>3480</v>
      </c>
      <c r="B1904" s="7" t="s">
        <v>3476</v>
      </c>
      <c r="C1904" s="7" t="s">
        <v>3474</v>
      </c>
      <c r="D1904" s="7" t="s">
        <v>3485</v>
      </c>
      <c r="E1904" s="8" t="s">
        <v>874</v>
      </c>
      <c r="F1904" s="8" t="s">
        <v>1237</v>
      </c>
      <c r="G1904" s="8">
        <v>50</v>
      </c>
      <c r="H1904" s="8" t="s">
        <v>15</v>
      </c>
      <c r="I1904" s="8">
        <v>40</v>
      </c>
      <c r="J1904" s="7" t="s">
        <v>21</v>
      </c>
      <c r="K1904" s="7" t="s">
        <v>22</v>
      </c>
      <c r="L1904" s="9" t="s">
        <v>2535</v>
      </c>
    </row>
    <row r="1905" spans="1:12" ht="16.5" hidden="1" customHeight="1" x14ac:dyDescent="0.3">
      <c r="A1905" s="8" t="s">
        <v>3479</v>
      </c>
      <c r="B1905" s="7" t="s">
        <v>3476</v>
      </c>
      <c r="C1905" s="7" t="s">
        <v>3476</v>
      </c>
      <c r="D1905" s="7"/>
      <c r="E1905" s="8" t="s">
        <v>874</v>
      </c>
      <c r="F1905" s="8" t="s">
        <v>114</v>
      </c>
      <c r="G1905" s="8">
        <v>51</v>
      </c>
      <c r="H1905" s="8" t="s">
        <v>15</v>
      </c>
      <c r="I1905" s="8">
        <v>40</v>
      </c>
      <c r="J1905" s="7" t="s">
        <v>21</v>
      </c>
      <c r="K1905" s="7" t="s">
        <v>22</v>
      </c>
      <c r="L1905" s="9" t="s">
        <v>2536</v>
      </c>
    </row>
    <row r="1906" spans="1:12" ht="16.5" hidden="1" customHeight="1" x14ac:dyDescent="0.3">
      <c r="A1906" s="8" t="s">
        <v>3479</v>
      </c>
      <c r="B1906" s="7" t="s">
        <v>3476</v>
      </c>
      <c r="C1906" s="7" t="s">
        <v>3476</v>
      </c>
      <c r="D1906" s="7"/>
      <c r="E1906" s="8" t="s">
        <v>874</v>
      </c>
      <c r="F1906" s="8" t="s">
        <v>959</v>
      </c>
      <c r="G1906" s="8">
        <v>52</v>
      </c>
      <c r="H1906" s="8" t="s">
        <v>15</v>
      </c>
      <c r="I1906" s="8">
        <v>40</v>
      </c>
      <c r="J1906" s="7" t="s">
        <v>21</v>
      </c>
      <c r="K1906" s="7" t="s">
        <v>22</v>
      </c>
      <c r="L1906" s="9" t="s">
        <v>2537</v>
      </c>
    </row>
    <row r="1907" spans="1:12" ht="16.5" hidden="1" customHeight="1" x14ac:dyDescent="0.3">
      <c r="A1907" s="8" t="s">
        <v>3479</v>
      </c>
      <c r="B1907" s="7" t="s">
        <v>3476</v>
      </c>
      <c r="C1907" s="7" t="s">
        <v>3476</v>
      </c>
      <c r="D1907" s="7"/>
      <c r="E1907" s="8" t="s">
        <v>874</v>
      </c>
      <c r="F1907" s="8" t="s">
        <v>945</v>
      </c>
      <c r="G1907" s="8">
        <v>53</v>
      </c>
      <c r="H1907" s="8" t="s">
        <v>125</v>
      </c>
      <c r="I1907" s="8">
        <v>22</v>
      </c>
      <c r="J1907" s="7" t="s">
        <v>21</v>
      </c>
      <c r="K1907" s="7" t="s">
        <v>22</v>
      </c>
      <c r="L1907" s="9" t="s">
        <v>946</v>
      </c>
    </row>
    <row r="1908" spans="1:12" ht="16.5" hidden="1" customHeight="1" x14ac:dyDescent="0.3">
      <c r="A1908" s="8" t="s">
        <v>3480</v>
      </c>
      <c r="B1908" s="7" t="s">
        <v>3476</v>
      </c>
      <c r="C1908" s="7" t="s">
        <v>3474</v>
      </c>
      <c r="D1908" s="7" t="s">
        <v>3485</v>
      </c>
      <c r="E1908" s="8" t="s">
        <v>874</v>
      </c>
      <c r="F1908" s="8" t="s">
        <v>2538</v>
      </c>
      <c r="G1908" s="8">
        <v>54</v>
      </c>
      <c r="H1908" s="8" t="s">
        <v>15</v>
      </c>
      <c r="I1908" s="8">
        <v>20</v>
      </c>
      <c r="J1908" s="7" t="s">
        <v>21</v>
      </c>
      <c r="K1908" s="7" t="s">
        <v>22</v>
      </c>
      <c r="L1908" s="9" t="s">
        <v>2539</v>
      </c>
    </row>
    <row r="1909" spans="1:12" ht="16.5" hidden="1" customHeight="1" x14ac:dyDescent="0.3">
      <c r="A1909" s="8" t="s">
        <v>3480</v>
      </c>
      <c r="B1909" s="7" t="s">
        <v>3476</v>
      </c>
      <c r="C1909" s="7" t="s">
        <v>3474</v>
      </c>
      <c r="D1909" s="7" t="s">
        <v>3485</v>
      </c>
      <c r="E1909" s="8" t="s">
        <v>874</v>
      </c>
      <c r="F1909" s="8" t="s">
        <v>2540</v>
      </c>
      <c r="G1909" s="8">
        <v>55</v>
      </c>
      <c r="H1909" s="8" t="s">
        <v>15</v>
      </c>
      <c r="I1909" s="8">
        <v>40</v>
      </c>
      <c r="J1909" s="7" t="s">
        <v>21</v>
      </c>
      <c r="K1909" s="7" t="s">
        <v>22</v>
      </c>
      <c r="L1909" s="9" t="s">
        <v>2541</v>
      </c>
    </row>
    <row r="1910" spans="1:12" ht="16.5" hidden="1" customHeight="1" x14ac:dyDescent="0.3">
      <c r="A1910" s="8" t="s">
        <v>3479</v>
      </c>
      <c r="B1910" s="7" t="s">
        <v>3476</v>
      </c>
      <c r="C1910" s="7" t="s">
        <v>3476</v>
      </c>
      <c r="D1910" s="7"/>
      <c r="E1910" s="8" t="s">
        <v>874</v>
      </c>
      <c r="F1910" s="8" t="s">
        <v>947</v>
      </c>
      <c r="G1910" s="8">
        <v>56</v>
      </c>
      <c r="H1910" s="8" t="s">
        <v>43</v>
      </c>
      <c r="I1910" s="8">
        <v>7</v>
      </c>
      <c r="J1910" s="7" t="s">
        <v>21</v>
      </c>
      <c r="K1910" s="7" t="s">
        <v>22</v>
      </c>
      <c r="L1910" s="9" t="s">
        <v>948</v>
      </c>
    </row>
    <row r="1911" spans="1:12" ht="16.5" hidden="1" customHeight="1" x14ac:dyDescent="0.3">
      <c r="A1911" s="8" t="s">
        <v>3480</v>
      </c>
      <c r="B1911" s="7" t="s">
        <v>3476</v>
      </c>
      <c r="C1911" s="7" t="s">
        <v>3474</v>
      </c>
      <c r="D1911" s="7" t="s">
        <v>3485</v>
      </c>
      <c r="E1911" s="8" t="s">
        <v>874</v>
      </c>
      <c r="F1911" s="8" t="s">
        <v>2542</v>
      </c>
      <c r="G1911" s="8">
        <v>57</v>
      </c>
      <c r="H1911" s="8" t="s">
        <v>15</v>
      </c>
      <c r="I1911" s="8">
        <v>40</v>
      </c>
      <c r="J1911" s="7" t="s">
        <v>21</v>
      </c>
      <c r="K1911" s="7" t="s">
        <v>22</v>
      </c>
      <c r="L1911" s="9" t="s">
        <v>2543</v>
      </c>
    </row>
    <row r="1912" spans="1:12" ht="16.5" hidden="1" customHeight="1" x14ac:dyDescent="0.3">
      <c r="A1912" s="8" t="s">
        <v>3479</v>
      </c>
      <c r="B1912" s="7" t="s">
        <v>3476</v>
      </c>
      <c r="C1912" s="7" t="s">
        <v>3476</v>
      </c>
      <c r="D1912" s="7"/>
      <c r="E1912" s="8" t="s">
        <v>874</v>
      </c>
      <c r="F1912" s="8" t="s">
        <v>949</v>
      </c>
      <c r="G1912" s="8">
        <v>58</v>
      </c>
      <c r="H1912" s="8" t="s">
        <v>15</v>
      </c>
      <c r="I1912" s="8">
        <v>40</v>
      </c>
      <c r="J1912" s="7" t="s">
        <v>21</v>
      </c>
      <c r="K1912" s="7" t="s">
        <v>22</v>
      </c>
      <c r="L1912" s="9" t="s">
        <v>950</v>
      </c>
    </row>
    <row r="1913" spans="1:12" ht="16.5" customHeight="1" x14ac:dyDescent="0.3">
      <c r="A1913" s="8" t="s">
        <v>3480</v>
      </c>
      <c r="B1913" s="7" t="s">
        <v>3476</v>
      </c>
      <c r="C1913" s="7" t="s">
        <v>3475</v>
      </c>
      <c r="D1913" s="7" t="s">
        <v>3484</v>
      </c>
      <c r="E1913" s="8" t="s">
        <v>874</v>
      </c>
      <c r="F1913" s="8" t="s">
        <v>953</v>
      </c>
      <c r="G1913" s="8">
        <v>58</v>
      </c>
      <c r="H1913" s="8" t="s">
        <v>15</v>
      </c>
      <c r="I1913" s="8">
        <v>40</v>
      </c>
      <c r="J1913" s="7" t="s">
        <v>21</v>
      </c>
      <c r="K1913" s="7" t="s">
        <v>22</v>
      </c>
      <c r="L1913" s="9" t="s">
        <v>954</v>
      </c>
    </row>
    <row r="1914" spans="1:12" ht="16.5" hidden="1" customHeight="1" x14ac:dyDescent="0.3">
      <c r="A1914" s="8" t="s">
        <v>3479</v>
      </c>
      <c r="B1914" s="7" t="s">
        <v>3476</v>
      </c>
      <c r="C1914" s="7" t="s">
        <v>3476</v>
      </c>
      <c r="D1914" s="7"/>
      <c r="E1914" s="8" t="s">
        <v>874</v>
      </c>
      <c r="F1914" s="8" t="s">
        <v>951</v>
      </c>
      <c r="G1914" s="8">
        <v>59</v>
      </c>
      <c r="H1914" s="8" t="s">
        <v>15</v>
      </c>
      <c r="I1914" s="8">
        <v>40</v>
      </c>
      <c r="J1914" s="7" t="s">
        <v>21</v>
      </c>
      <c r="K1914" s="7" t="s">
        <v>22</v>
      </c>
      <c r="L1914" s="9" t="s">
        <v>22</v>
      </c>
    </row>
    <row r="1915" spans="1:12" ht="16.5" customHeight="1" x14ac:dyDescent="0.3">
      <c r="A1915" s="8" t="s">
        <v>3480</v>
      </c>
      <c r="B1915" s="7" t="s">
        <v>3476</v>
      </c>
      <c r="C1915" s="7" t="s">
        <v>3475</v>
      </c>
      <c r="D1915" s="7" t="s">
        <v>3484</v>
      </c>
      <c r="E1915" s="8" t="s">
        <v>874</v>
      </c>
      <c r="F1915" s="8" t="s">
        <v>955</v>
      </c>
      <c r="G1915" s="8">
        <v>59</v>
      </c>
      <c r="H1915" s="8" t="s">
        <v>15</v>
      </c>
      <c r="I1915" s="8">
        <v>40</v>
      </c>
      <c r="J1915" s="7" t="s">
        <v>21</v>
      </c>
      <c r="K1915" s="7" t="s">
        <v>22</v>
      </c>
      <c r="L1915" s="9" t="s">
        <v>956</v>
      </c>
    </row>
    <row r="1916" spans="1:12" ht="16.5" hidden="1" customHeight="1" x14ac:dyDescent="0.3">
      <c r="A1916" s="8" t="s">
        <v>3479</v>
      </c>
      <c r="B1916" s="7" t="s">
        <v>3476</v>
      </c>
      <c r="C1916" s="7" t="s">
        <v>3476</v>
      </c>
      <c r="D1916" s="7"/>
      <c r="E1916" s="8" t="s">
        <v>874</v>
      </c>
      <c r="F1916" s="8" t="s">
        <v>952</v>
      </c>
      <c r="G1916" s="8">
        <v>60</v>
      </c>
      <c r="H1916" s="8" t="s">
        <v>125</v>
      </c>
      <c r="I1916" s="8">
        <v>22</v>
      </c>
      <c r="J1916" s="7" t="s">
        <v>21</v>
      </c>
      <c r="K1916" s="7" t="s">
        <v>22</v>
      </c>
      <c r="L1916" s="9" t="s">
        <v>22</v>
      </c>
    </row>
    <row r="1917" spans="1:12" ht="16.5" customHeight="1" x14ac:dyDescent="0.3">
      <c r="A1917" s="8" t="s">
        <v>3480</v>
      </c>
      <c r="B1917" s="7" t="s">
        <v>3476</v>
      </c>
      <c r="C1917" s="7" t="s">
        <v>3475</v>
      </c>
      <c r="D1917" s="7" t="s">
        <v>3484</v>
      </c>
      <c r="E1917" s="8" t="s">
        <v>874</v>
      </c>
      <c r="F1917" s="8" t="s">
        <v>957</v>
      </c>
      <c r="G1917" s="8">
        <v>60</v>
      </c>
      <c r="H1917" s="8" t="s">
        <v>43</v>
      </c>
      <c r="I1917" s="8">
        <v>7</v>
      </c>
      <c r="J1917" s="7" t="s">
        <v>21</v>
      </c>
      <c r="K1917" s="7" t="s">
        <v>22</v>
      </c>
      <c r="L1917" s="9" t="s">
        <v>958</v>
      </c>
    </row>
    <row r="1918" spans="1:12" ht="16.5" hidden="1" customHeight="1" x14ac:dyDescent="0.3">
      <c r="A1918" s="8" t="s">
        <v>3480</v>
      </c>
      <c r="B1918" s="7" t="s">
        <v>3476</v>
      </c>
      <c r="C1918" s="7" t="s">
        <v>3474</v>
      </c>
      <c r="D1918" s="7" t="s">
        <v>3485</v>
      </c>
      <c r="E1918" s="8" t="s">
        <v>874</v>
      </c>
      <c r="F1918" s="8" t="s">
        <v>2289</v>
      </c>
      <c r="G1918" s="8">
        <v>61</v>
      </c>
      <c r="H1918" s="8" t="s">
        <v>15</v>
      </c>
      <c r="I1918" s="8">
        <v>40</v>
      </c>
      <c r="J1918" s="7" t="s">
        <v>21</v>
      </c>
      <c r="K1918" s="7" t="s">
        <v>22</v>
      </c>
      <c r="L1918" s="9" t="s">
        <v>22</v>
      </c>
    </row>
    <row r="1919" spans="1:12" ht="16.5" hidden="1" customHeight="1" x14ac:dyDescent="0.3">
      <c r="A1919" s="8" t="s">
        <v>3480</v>
      </c>
      <c r="B1919" s="7" t="s">
        <v>3476</v>
      </c>
      <c r="C1919" s="7" t="s">
        <v>3474</v>
      </c>
      <c r="D1919" s="7" t="s">
        <v>3485</v>
      </c>
      <c r="E1919" s="8" t="s">
        <v>874</v>
      </c>
      <c r="F1919" s="8" t="s">
        <v>2544</v>
      </c>
      <c r="G1919" s="8">
        <v>62</v>
      </c>
      <c r="H1919" s="8" t="s">
        <v>15</v>
      </c>
      <c r="I1919" s="8">
        <v>40</v>
      </c>
      <c r="J1919" s="7" t="s">
        <v>21</v>
      </c>
      <c r="K1919" s="7" t="s">
        <v>22</v>
      </c>
      <c r="L1919" s="9" t="s">
        <v>22</v>
      </c>
    </row>
    <row r="1920" spans="1:12" ht="16.5" hidden="1" customHeight="1" x14ac:dyDescent="0.3">
      <c r="A1920" s="8" t="s">
        <v>3480</v>
      </c>
      <c r="B1920" s="7" t="s">
        <v>3476</v>
      </c>
      <c r="C1920" s="7" t="s">
        <v>3475</v>
      </c>
      <c r="D1920" s="7" t="s">
        <v>3490</v>
      </c>
      <c r="E1920" s="8" t="s">
        <v>874</v>
      </c>
      <c r="F1920" s="8" t="s">
        <v>960</v>
      </c>
      <c r="G1920" s="8">
        <v>62</v>
      </c>
      <c r="H1920" s="8" t="s">
        <v>15</v>
      </c>
      <c r="I1920" s="8">
        <v>40</v>
      </c>
      <c r="J1920" s="7" t="s">
        <v>21</v>
      </c>
      <c r="K1920" s="7" t="s">
        <v>22</v>
      </c>
      <c r="L1920" s="9" t="s">
        <v>22</v>
      </c>
    </row>
    <row r="1921" spans="1:12" ht="16.5" hidden="1" customHeight="1" x14ac:dyDescent="0.3">
      <c r="A1921" s="8" t="s">
        <v>3480</v>
      </c>
      <c r="B1921" s="7" t="s">
        <v>3476</v>
      </c>
      <c r="C1921" s="7" t="s">
        <v>3474</v>
      </c>
      <c r="D1921" s="7" t="s">
        <v>3485</v>
      </c>
      <c r="E1921" s="8" t="s">
        <v>874</v>
      </c>
      <c r="F1921" s="8" t="s">
        <v>2545</v>
      </c>
      <c r="G1921" s="8">
        <v>63</v>
      </c>
      <c r="H1921" s="8" t="s">
        <v>15</v>
      </c>
      <c r="I1921" s="8">
        <v>40</v>
      </c>
      <c r="J1921" s="7" t="s">
        <v>21</v>
      </c>
      <c r="K1921" s="7" t="s">
        <v>22</v>
      </c>
      <c r="L1921" s="9" t="s">
        <v>22</v>
      </c>
    </row>
    <row r="1922" spans="1:12" ht="16.5" hidden="1" customHeight="1" x14ac:dyDescent="0.3">
      <c r="A1922" s="8" t="s">
        <v>3480</v>
      </c>
      <c r="B1922" s="7" t="s">
        <v>3476</v>
      </c>
      <c r="C1922" s="7" t="s">
        <v>3475</v>
      </c>
      <c r="D1922" s="7" t="s">
        <v>3490</v>
      </c>
      <c r="E1922" s="8" t="s">
        <v>874</v>
      </c>
      <c r="F1922" s="8" t="s">
        <v>961</v>
      </c>
      <c r="G1922" s="8">
        <v>63</v>
      </c>
      <c r="H1922" s="8" t="s">
        <v>15</v>
      </c>
      <c r="I1922" s="8">
        <v>40</v>
      </c>
      <c r="J1922" s="7" t="s">
        <v>21</v>
      </c>
      <c r="K1922" s="7" t="s">
        <v>22</v>
      </c>
      <c r="L1922" s="9" t="s">
        <v>22</v>
      </c>
    </row>
    <row r="1923" spans="1:12" ht="16.5" customHeight="1" x14ac:dyDescent="0.3">
      <c r="A1923" s="8" t="s">
        <v>3480</v>
      </c>
      <c r="B1923" s="7" t="s">
        <v>3476</v>
      </c>
      <c r="C1923" s="7" t="s">
        <v>3474</v>
      </c>
      <c r="D1923" s="7" t="s">
        <v>3484</v>
      </c>
      <c r="E1923" s="8" t="s">
        <v>874</v>
      </c>
      <c r="F1923" s="8" t="s">
        <v>2546</v>
      </c>
      <c r="G1923" s="8">
        <v>64</v>
      </c>
      <c r="H1923" s="8" t="s">
        <v>15</v>
      </c>
      <c r="I1923" s="8">
        <v>40</v>
      </c>
      <c r="J1923" s="7" t="s">
        <v>21</v>
      </c>
      <c r="K1923" s="7" t="s">
        <v>22</v>
      </c>
      <c r="L1923" s="9" t="s">
        <v>22</v>
      </c>
    </row>
    <row r="1924" spans="1:12" ht="16.5" hidden="1" customHeight="1" x14ac:dyDescent="0.3">
      <c r="A1924" s="8" t="s">
        <v>3480</v>
      </c>
      <c r="B1924" s="7" t="s">
        <v>3476</v>
      </c>
      <c r="C1924" s="7" t="s">
        <v>3475</v>
      </c>
      <c r="D1924" s="15" t="s">
        <v>3490</v>
      </c>
      <c r="E1924" s="8" t="s">
        <v>874</v>
      </c>
      <c r="F1924" s="8" t="s">
        <v>962</v>
      </c>
      <c r="G1924" s="8">
        <v>64</v>
      </c>
      <c r="H1924" s="8" t="s">
        <v>43</v>
      </c>
      <c r="I1924" s="8">
        <v>7</v>
      </c>
      <c r="J1924" s="7" t="s">
        <v>21</v>
      </c>
      <c r="K1924" s="7" t="s">
        <v>22</v>
      </c>
      <c r="L1924" s="9" t="s">
        <v>22</v>
      </c>
    </row>
    <row r="1925" spans="1:12" ht="16.5" hidden="1" customHeight="1" x14ac:dyDescent="0.3">
      <c r="A1925" s="8" t="s">
        <v>3480</v>
      </c>
      <c r="B1925" s="7" t="s">
        <v>3476</v>
      </c>
      <c r="C1925" s="7" t="s">
        <v>3474</v>
      </c>
      <c r="D1925" s="7" t="s">
        <v>3487</v>
      </c>
      <c r="E1925" s="8" t="s">
        <v>874</v>
      </c>
      <c r="F1925" s="8" t="s">
        <v>2547</v>
      </c>
      <c r="G1925" s="8">
        <v>65</v>
      </c>
      <c r="H1925" s="8" t="s">
        <v>15</v>
      </c>
      <c r="I1925" s="8">
        <v>40</v>
      </c>
      <c r="J1925" s="7" t="s">
        <v>21</v>
      </c>
      <c r="K1925" s="7" t="s">
        <v>22</v>
      </c>
      <c r="L1925" s="9" t="s">
        <v>22</v>
      </c>
    </row>
    <row r="1926" spans="1:12" ht="16.5" hidden="1" customHeight="1" x14ac:dyDescent="0.3">
      <c r="A1926" s="8" t="s">
        <v>3480</v>
      </c>
      <c r="B1926" s="7" t="s">
        <v>3476</v>
      </c>
      <c r="C1926" s="7" t="s">
        <v>3475</v>
      </c>
      <c r="D1926" s="7" t="s">
        <v>3490</v>
      </c>
      <c r="E1926" s="8" t="s">
        <v>874</v>
      </c>
      <c r="F1926" s="8" t="s">
        <v>963</v>
      </c>
      <c r="G1926" s="8">
        <v>65</v>
      </c>
      <c r="H1926" s="8" t="s">
        <v>15</v>
      </c>
      <c r="I1926" s="8">
        <v>4</v>
      </c>
      <c r="J1926" s="7" t="s">
        <v>21</v>
      </c>
      <c r="K1926" s="7" t="s">
        <v>22</v>
      </c>
      <c r="L1926" s="9" t="s">
        <v>964</v>
      </c>
    </row>
    <row r="1927" spans="1:12" ht="16.5" hidden="1" customHeight="1" x14ac:dyDescent="0.3">
      <c r="A1927" s="8" t="s">
        <v>3480</v>
      </c>
      <c r="B1927" s="7" t="s">
        <v>3476</v>
      </c>
      <c r="C1927" s="7" t="s">
        <v>3474</v>
      </c>
      <c r="D1927" s="7" t="s">
        <v>3486</v>
      </c>
      <c r="E1927" s="8" t="s">
        <v>874</v>
      </c>
      <c r="F1927" s="8" t="s">
        <v>463</v>
      </c>
      <c r="G1927" s="8">
        <v>66</v>
      </c>
      <c r="H1927" s="8" t="s">
        <v>125</v>
      </c>
      <c r="I1927" s="8">
        <v>22</v>
      </c>
      <c r="J1927" s="7" t="s">
        <v>21</v>
      </c>
      <c r="K1927" s="7" t="s">
        <v>22</v>
      </c>
      <c r="L1927" s="9" t="s">
        <v>22</v>
      </c>
    </row>
    <row r="1928" spans="1:12" ht="16.5" hidden="1" customHeight="1" x14ac:dyDescent="0.3">
      <c r="A1928" s="8" t="s">
        <v>3481</v>
      </c>
      <c r="B1928" s="7" t="s">
        <v>3476</v>
      </c>
      <c r="C1928" s="7" t="s">
        <v>3476</v>
      </c>
      <c r="D1928" s="7"/>
      <c r="E1928" s="8" t="s">
        <v>965</v>
      </c>
      <c r="F1928" s="8" t="s">
        <v>462</v>
      </c>
      <c r="G1928" s="8">
        <v>1</v>
      </c>
      <c r="H1928" s="8" t="s">
        <v>15</v>
      </c>
      <c r="I1928" s="8">
        <v>40</v>
      </c>
      <c r="J1928" s="7" t="s">
        <v>16</v>
      </c>
      <c r="K1928" s="7" t="s">
        <v>11</v>
      </c>
      <c r="L1928" s="9" t="s">
        <v>22</v>
      </c>
    </row>
    <row r="1929" spans="1:12" ht="16.5" hidden="1" customHeight="1" x14ac:dyDescent="0.3">
      <c r="A1929" s="8" t="s">
        <v>3481</v>
      </c>
      <c r="B1929" s="7" t="s">
        <v>3476</v>
      </c>
      <c r="C1929" s="7" t="s">
        <v>3476</v>
      </c>
      <c r="D1929" s="7"/>
      <c r="E1929" s="8" t="s">
        <v>965</v>
      </c>
      <c r="F1929" s="8" t="s">
        <v>122</v>
      </c>
      <c r="G1929" s="8">
        <v>2</v>
      </c>
      <c r="H1929" s="8" t="s">
        <v>15</v>
      </c>
      <c r="I1929" s="8">
        <v>40</v>
      </c>
      <c r="J1929" s="7" t="s">
        <v>16</v>
      </c>
      <c r="K1929" s="7" t="s">
        <v>11</v>
      </c>
      <c r="L1929" s="9" t="s">
        <v>22</v>
      </c>
    </row>
    <row r="1930" spans="1:12" ht="16.5" hidden="1" customHeight="1" x14ac:dyDescent="0.3">
      <c r="A1930" s="8" t="s">
        <v>3481</v>
      </c>
      <c r="B1930" s="7" t="s">
        <v>3476</v>
      </c>
      <c r="C1930" s="7" t="s">
        <v>3476</v>
      </c>
      <c r="D1930" s="7"/>
      <c r="E1930" s="8" t="s">
        <v>965</v>
      </c>
      <c r="F1930" s="8" t="s">
        <v>966</v>
      </c>
      <c r="G1930" s="8">
        <v>3</v>
      </c>
      <c r="H1930" s="8" t="s">
        <v>15</v>
      </c>
      <c r="I1930" s="8">
        <v>40</v>
      </c>
      <c r="J1930" s="7" t="s">
        <v>16</v>
      </c>
      <c r="K1930" s="7" t="s">
        <v>11</v>
      </c>
      <c r="L1930" s="9" t="s">
        <v>22</v>
      </c>
    </row>
    <row r="1931" spans="1:12" ht="16.5" hidden="1" customHeight="1" x14ac:dyDescent="0.3">
      <c r="A1931" s="8" t="s">
        <v>3481</v>
      </c>
      <c r="B1931" s="7" t="s">
        <v>3476</v>
      </c>
      <c r="C1931" s="7" t="s">
        <v>3476</v>
      </c>
      <c r="D1931" s="7"/>
      <c r="E1931" s="8" t="s">
        <v>965</v>
      </c>
      <c r="F1931" s="8" t="s">
        <v>61</v>
      </c>
      <c r="G1931" s="8">
        <v>4</v>
      </c>
      <c r="H1931" s="8" t="s">
        <v>15</v>
      </c>
      <c r="I1931" s="8">
        <v>40</v>
      </c>
      <c r="J1931" s="7" t="s">
        <v>21</v>
      </c>
      <c r="K1931" s="7" t="s">
        <v>22</v>
      </c>
      <c r="L1931" s="9" t="s">
        <v>22</v>
      </c>
    </row>
    <row r="1932" spans="1:12" ht="16.5" hidden="1" customHeight="1" x14ac:dyDescent="0.3">
      <c r="A1932" s="8" t="s">
        <v>3481</v>
      </c>
      <c r="B1932" s="7" t="s">
        <v>3476</v>
      </c>
      <c r="C1932" s="7" t="s">
        <v>3476</v>
      </c>
      <c r="D1932" s="7"/>
      <c r="E1932" s="8" t="s">
        <v>965</v>
      </c>
      <c r="F1932" s="8" t="s">
        <v>63</v>
      </c>
      <c r="G1932" s="8">
        <v>5</v>
      </c>
      <c r="H1932" s="8" t="s">
        <v>15</v>
      </c>
      <c r="I1932" s="8">
        <v>40</v>
      </c>
      <c r="J1932" s="7" t="s">
        <v>21</v>
      </c>
      <c r="K1932" s="7" t="s">
        <v>22</v>
      </c>
      <c r="L1932" s="9" t="s">
        <v>22</v>
      </c>
    </row>
    <row r="1933" spans="1:12" ht="16.5" hidden="1" customHeight="1" x14ac:dyDescent="0.3">
      <c r="A1933" s="8" t="s">
        <v>3481</v>
      </c>
      <c r="B1933" s="7" t="s">
        <v>3476</v>
      </c>
      <c r="C1933" s="7" t="s">
        <v>3476</v>
      </c>
      <c r="D1933" s="7"/>
      <c r="E1933" s="8" t="s">
        <v>965</v>
      </c>
      <c r="F1933" s="8" t="s">
        <v>65</v>
      </c>
      <c r="G1933" s="8">
        <v>6</v>
      </c>
      <c r="H1933" s="8" t="s">
        <v>43</v>
      </c>
      <c r="I1933" s="8">
        <v>7</v>
      </c>
      <c r="J1933" s="7" t="s">
        <v>21</v>
      </c>
      <c r="K1933" s="7" t="s">
        <v>22</v>
      </c>
      <c r="L1933" s="9" t="s">
        <v>22</v>
      </c>
    </row>
    <row r="1934" spans="1:12" ht="16.5" hidden="1" customHeight="1" x14ac:dyDescent="0.3">
      <c r="A1934" s="8" t="s">
        <v>3481</v>
      </c>
      <c r="B1934" s="7" t="s">
        <v>3476</v>
      </c>
      <c r="C1934" s="7" t="s">
        <v>3476</v>
      </c>
      <c r="D1934" s="7"/>
      <c r="E1934" s="8" t="s">
        <v>965</v>
      </c>
      <c r="F1934" s="8" t="s">
        <v>67</v>
      </c>
      <c r="G1934" s="8">
        <v>7</v>
      </c>
      <c r="H1934" s="8" t="s">
        <v>15</v>
      </c>
      <c r="I1934" s="8">
        <v>40</v>
      </c>
      <c r="J1934" s="7" t="s">
        <v>21</v>
      </c>
      <c r="K1934" s="7" t="s">
        <v>22</v>
      </c>
      <c r="L1934" s="9" t="s">
        <v>22</v>
      </c>
    </row>
    <row r="1935" spans="1:12" ht="16.5" hidden="1" customHeight="1" x14ac:dyDescent="0.3">
      <c r="A1935" s="8" t="s">
        <v>3481</v>
      </c>
      <c r="B1935" s="7" t="s">
        <v>3476</v>
      </c>
      <c r="C1935" s="7" t="s">
        <v>3476</v>
      </c>
      <c r="D1935" s="7"/>
      <c r="E1935" s="8" t="s">
        <v>965</v>
      </c>
      <c r="F1935" s="8" t="s">
        <v>69</v>
      </c>
      <c r="G1935" s="8">
        <v>8</v>
      </c>
      <c r="H1935" s="8" t="s">
        <v>15</v>
      </c>
      <c r="I1935" s="8">
        <v>500</v>
      </c>
      <c r="J1935" s="7" t="s">
        <v>21</v>
      </c>
      <c r="K1935" s="7" t="s">
        <v>22</v>
      </c>
      <c r="L1935" s="9" t="s">
        <v>22</v>
      </c>
    </row>
    <row r="1936" spans="1:12" ht="16.5" hidden="1" customHeight="1" x14ac:dyDescent="0.3">
      <c r="A1936" s="8" t="s">
        <v>3481</v>
      </c>
      <c r="B1936" s="7" t="s">
        <v>3476</v>
      </c>
      <c r="C1936" s="7" t="s">
        <v>3476</v>
      </c>
      <c r="D1936" s="7"/>
      <c r="E1936" s="8" t="s">
        <v>967</v>
      </c>
      <c r="F1936" s="8" t="s">
        <v>462</v>
      </c>
      <c r="G1936" s="8">
        <v>1</v>
      </c>
      <c r="H1936" s="8" t="s">
        <v>15</v>
      </c>
      <c r="I1936" s="8">
        <v>40</v>
      </c>
      <c r="J1936" s="7" t="s">
        <v>16</v>
      </c>
      <c r="K1936" s="7" t="s">
        <v>11</v>
      </c>
      <c r="L1936" s="9" t="s">
        <v>22</v>
      </c>
    </row>
    <row r="1937" spans="1:12" ht="16.5" hidden="1" customHeight="1" x14ac:dyDescent="0.3">
      <c r="A1937" s="8" t="s">
        <v>3481</v>
      </c>
      <c r="B1937" s="7" t="s">
        <v>3476</v>
      </c>
      <c r="C1937" s="7" t="s">
        <v>3476</v>
      </c>
      <c r="D1937" s="7"/>
      <c r="E1937" s="8" t="s">
        <v>967</v>
      </c>
      <c r="F1937" s="8" t="s">
        <v>122</v>
      </c>
      <c r="G1937" s="8">
        <v>2</v>
      </c>
      <c r="H1937" s="8" t="s">
        <v>15</v>
      </c>
      <c r="I1937" s="8">
        <v>40</v>
      </c>
      <c r="J1937" s="7" t="s">
        <v>16</v>
      </c>
      <c r="K1937" s="7" t="s">
        <v>11</v>
      </c>
      <c r="L1937" s="9" t="s">
        <v>22</v>
      </c>
    </row>
    <row r="1938" spans="1:12" ht="16.5" hidden="1" customHeight="1" x14ac:dyDescent="0.3">
      <c r="A1938" s="8" t="s">
        <v>3481</v>
      </c>
      <c r="B1938" s="7" t="s">
        <v>3476</v>
      </c>
      <c r="C1938" s="7" t="s">
        <v>3476</v>
      </c>
      <c r="D1938" s="7"/>
      <c r="E1938" s="8" t="s">
        <v>967</v>
      </c>
      <c r="F1938" s="8" t="s">
        <v>966</v>
      </c>
      <c r="G1938" s="8">
        <v>3</v>
      </c>
      <c r="H1938" s="8" t="s">
        <v>15</v>
      </c>
      <c r="I1938" s="8">
        <v>40</v>
      </c>
      <c r="J1938" s="7" t="s">
        <v>21</v>
      </c>
      <c r="K1938" s="7" t="s">
        <v>22</v>
      </c>
      <c r="L1938" s="9" t="s">
        <v>22</v>
      </c>
    </row>
    <row r="1939" spans="1:12" ht="16.5" hidden="1" customHeight="1" x14ac:dyDescent="0.3">
      <c r="A1939" s="8" t="s">
        <v>3481</v>
      </c>
      <c r="B1939" s="7" t="s">
        <v>3476</v>
      </c>
      <c r="C1939" s="7" t="s">
        <v>3476</v>
      </c>
      <c r="D1939" s="7"/>
      <c r="E1939" s="8" t="s">
        <v>967</v>
      </c>
      <c r="F1939" s="8" t="s">
        <v>61</v>
      </c>
      <c r="G1939" s="8">
        <v>4</v>
      </c>
      <c r="H1939" s="8" t="s">
        <v>15</v>
      </c>
      <c r="I1939" s="8">
        <v>40</v>
      </c>
      <c r="J1939" s="7" t="s">
        <v>21</v>
      </c>
      <c r="K1939" s="7" t="s">
        <v>22</v>
      </c>
      <c r="L1939" s="9" t="s">
        <v>22</v>
      </c>
    </row>
    <row r="1940" spans="1:12" ht="16.5" hidden="1" customHeight="1" x14ac:dyDescent="0.3">
      <c r="A1940" s="8" t="s">
        <v>3481</v>
      </c>
      <c r="B1940" s="7" t="s">
        <v>3476</v>
      </c>
      <c r="C1940" s="7" t="s">
        <v>3476</v>
      </c>
      <c r="D1940" s="7"/>
      <c r="E1940" s="8" t="s">
        <v>967</v>
      </c>
      <c r="F1940" s="8" t="s">
        <v>63</v>
      </c>
      <c r="G1940" s="8">
        <v>5</v>
      </c>
      <c r="H1940" s="8" t="s">
        <v>15</v>
      </c>
      <c r="I1940" s="8">
        <v>40</v>
      </c>
      <c r="J1940" s="7" t="s">
        <v>16</v>
      </c>
      <c r="K1940" s="7" t="s">
        <v>11</v>
      </c>
      <c r="L1940" s="9" t="s">
        <v>22</v>
      </c>
    </row>
    <row r="1941" spans="1:12" ht="16.5" hidden="1" customHeight="1" x14ac:dyDescent="0.3">
      <c r="A1941" s="8" t="s">
        <v>3481</v>
      </c>
      <c r="B1941" s="7" t="s">
        <v>3476</v>
      </c>
      <c r="C1941" s="7" t="s">
        <v>3476</v>
      </c>
      <c r="D1941" s="7"/>
      <c r="E1941" s="8" t="s">
        <v>967</v>
      </c>
      <c r="F1941" s="8" t="s">
        <v>65</v>
      </c>
      <c r="G1941" s="8">
        <v>6</v>
      </c>
      <c r="H1941" s="8" t="s">
        <v>43</v>
      </c>
      <c r="I1941" s="8">
        <v>7</v>
      </c>
      <c r="J1941" s="7" t="s">
        <v>21</v>
      </c>
      <c r="K1941" s="7" t="s">
        <v>22</v>
      </c>
      <c r="L1941" s="9" t="s">
        <v>22</v>
      </c>
    </row>
    <row r="1942" spans="1:12" ht="16.5" hidden="1" customHeight="1" x14ac:dyDescent="0.3">
      <c r="A1942" s="8" t="s">
        <v>3481</v>
      </c>
      <c r="B1942" s="7" t="s">
        <v>3476</v>
      </c>
      <c r="C1942" s="7" t="s">
        <v>3476</v>
      </c>
      <c r="D1942" s="7"/>
      <c r="E1942" s="8" t="s">
        <v>967</v>
      </c>
      <c r="F1942" s="8" t="s">
        <v>67</v>
      </c>
      <c r="G1942" s="8">
        <v>7</v>
      </c>
      <c r="H1942" s="8" t="s">
        <v>15</v>
      </c>
      <c r="I1942" s="8">
        <v>40</v>
      </c>
      <c r="J1942" s="7" t="s">
        <v>21</v>
      </c>
      <c r="K1942" s="7" t="s">
        <v>22</v>
      </c>
      <c r="L1942" s="9" t="s">
        <v>22</v>
      </c>
    </row>
    <row r="1943" spans="1:12" ht="16.5" hidden="1" customHeight="1" x14ac:dyDescent="0.3">
      <c r="A1943" s="8" t="s">
        <v>3481</v>
      </c>
      <c r="B1943" s="7" t="s">
        <v>3476</v>
      </c>
      <c r="C1943" s="7" t="s">
        <v>3476</v>
      </c>
      <c r="D1943" s="7"/>
      <c r="E1943" s="8" t="s">
        <v>967</v>
      </c>
      <c r="F1943" s="8" t="s">
        <v>69</v>
      </c>
      <c r="G1943" s="8">
        <v>8</v>
      </c>
      <c r="H1943" s="8" t="s">
        <v>15</v>
      </c>
      <c r="I1943" s="8">
        <v>500</v>
      </c>
      <c r="J1943" s="7" t="s">
        <v>21</v>
      </c>
      <c r="K1943" s="7" t="s">
        <v>22</v>
      </c>
      <c r="L1943" s="9" t="s">
        <v>22</v>
      </c>
    </row>
    <row r="1944" spans="1:12" ht="16.5" hidden="1" customHeight="1" x14ac:dyDescent="0.3">
      <c r="A1944" s="8" t="s">
        <v>3481</v>
      </c>
      <c r="B1944" s="7" t="s">
        <v>3476</v>
      </c>
      <c r="C1944" s="7" t="s">
        <v>3476</v>
      </c>
      <c r="D1944" s="7"/>
      <c r="E1944" s="8" t="s">
        <v>968</v>
      </c>
      <c r="F1944" s="8" t="s">
        <v>462</v>
      </c>
      <c r="G1944" s="8">
        <v>1</v>
      </c>
      <c r="H1944" s="8" t="s">
        <v>15</v>
      </c>
      <c r="I1944" s="8">
        <v>40</v>
      </c>
      <c r="J1944" s="7" t="s">
        <v>16</v>
      </c>
      <c r="K1944" s="7" t="s">
        <v>11</v>
      </c>
      <c r="L1944" s="9" t="s">
        <v>875</v>
      </c>
    </row>
    <row r="1945" spans="1:12" ht="16.5" hidden="1" customHeight="1" x14ac:dyDescent="0.3">
      <c r="A1945" s="8" t="s">
        <v>3481</v>
      </c>
      <c r="B1945" s="7" t="s">
        <v>3476</v>
      </c>
      <c r="C1945" s="7" t="s">
        <v>3476</v>
      </c>
      <c r="D1945" s="7"/>
      <c r="E1945" s="8" t="s">
        <v>968</v>
      </c>
      <c r="F1945" s="8" t="s">
        <v>278</v>
      </c>
      <c r="G1945" s="8">
        <v>2</v>
      </c>
      <c r="H1945" s="8" t="s">
        <v>15</v>
      </c>
      <c r="I1945" s="8">
        <v>40</v>
      </c>
      <c r="J1945" s="7" t="s">
        <v>16</v>
      </c>
      <c r="K1945" s="7" t="s">
        <v>11</v>
      </c>
      <c r="L1945" s="9" t="s">
        <v>969</v>
      </c>
    </row>
    <row r="1946" spans="1:12" ht="16.5" hidden="1" customHeight="1" x14ac:dyDescent="0.3">
      <c r="A1946" s="8" t="s">
        <v>3481</v>
      </c>
      <c r="B1946" s="7" t="s">
        <v>3476</v>
      </c>
      <c r="C1946" s="7" t="s">
        <v>3476</v>
      </c>
      <c r="D1946" s="7"/>
      <c r="E1946" s="8" t="s">
        <v>968</v>
      </c>
      <c r="F1946" s="8" t="s">
        <v>968</v>
      </c>
      <c r="G1946" s="8">
        <v>3</v>
      </c>
      <c r="H1946" s="8" t="s">
        <v>15</v>
      </c>
      <c r="I1946" s="8">
        <v>1000</v>
      </c>
      <c r="J1946" s="7" t="s">
        <v>21</v>
      </c>
      <c r="K1946" s="7" t="s">
        <v>22</v>
      </c>
      <c r="L1946" s="9" t="s">
        <v>970</v>
      </c>
    </row>
    <row r="1947" spans="1:12" ht="16.5" hidden="1" customHeight="1" x14ac:dyDescent="0.3">
      <c r="A1947" s="8" t="s">
        <v>3481</v>
      </c>
      <c r="B1947" s="7" t="s">
        <v>3476</v>
      </c>
      <c r="C1947" s="7" t="s">
        <v>3476</v>
      </c>
      <c r="D1947" s="7"/>
      <c r="E1947" s="8" t="s">
        <v>968</v>
      </c>
      <c r="F1947" s="8" t="s">
        <v>61</v>
      </c>
      <c r="G1947" s="8">
        <v>4</v>
      </c>
      <c r="H1947" s="8" t="s">
        <v>15</v>
      </c>
      <c r="I1947" s="8">
        <v>40</v>
      </c>
      <c r="J1947" s="7" t="s">
        <v>21</v>
      </c>
      <c r="K1947" s="7" t="s">
        <v>22</v>
      </c>
      <c r="L1947" s="9" t="s">
        <v>160</v>
      </c>
    </row>
    <row r="1948" spans="1:12" ht="16.5" hidden="1" customHeight="1" x14ac:dyDescent="0.3">
      <c r="A1948" s="8" t="s">
        <v>3481</v>
      </c>
      <c r="B1948" s="7" t="s">
        <v>3476</v>
      </c>
      <c r="C1948" s="7" t="s">
        <v>3476</v>
      </c>
      <c r="D1948" s="7"/>
      <c r="E1948" s="8" t="s">
        <v>968</v>
      </c>
      <c r="F1948" s="8" t="s">
        <v>63</v>
      </c>
      <c r="G1948" s="8">
        <v>5</v>
      </c>
      <c r="H1948" s="8" t="s">
        <v>15</v>
      </c>
      <c r="I1948" s="8">
        <v>40</v>
      </c>
      <c r="J1948" s="7" t="s">
        <v>21</v>
      </c>
      <c r="K1948" s="7" t="s">
        <v>22</v>
      </c>
      <c r="L1948" s="9" t="s">
        <v>161</v>
      </c>
    </row>
    <row r="1949" spans="1:12" ht="16.5" hidden="1" customHeight="1" x14ac:dyDescent="0.3">
      <c r="A1949" s="8" t="s">
        <v>3481</v>
      </c>
      <c r="B1949" s="7" t="s">
        <v>3476</v>
      </c>
      <c r="C1949" s="7" t="s">
        <v>3476</v>
      </c>
      <c r="D1949" s="7"/>
      <c r="E1949" s="8" t="s">
        <v>968</v>
      </c>
      <c r="F1949" s="8" t="s">
        <v>65</v>
      </c>
      <c r="G1949" s="8">
        <v>6</v>
      </c>
      <c r="H1949" s="8" t="s">
        <v>43</v>
      </c>
      <c r="I1949" s="8">
        <v>7</v>
      </c>
      <c r="J1949" s="7" t="s">
        <v>21</v>
      </c>
      <c r="K1949" s="7" t="s">
        <v>22</v>
      </c>
      <c r="L1949" s="9" t="s">
        <v>162</v>
      </c>
    </row>
    <row r="1950" spans="1:12" ht="16.5" hidden="1" customHeight="1" x14ac:dyDescent="0.3">
      <c r="A1950" s="8" t="s">
        <v>3481</v>
      </c>
      <c r="B1950" s="7" t="s">
        <v>3476</v>
      </c>
      <c r="C1950" s="7" t="s">
        <v>3476</v>
      </c>
      <c r="D1950" s="7"/>
      <c r="E1950" s="8" t="s">
        <v>968</v>
      </c>
      <c r="F1950" s="8" t="s">
        <v>67</v>
      </c>
      <c r="G1950" s="8">
        <v>7</v>
      </c>
      <c r="H1950" s="8" t="s">
        <v>15</v>
      </c>
      <c r="I1950" s="8">
        <v>40</v>
      </c>
      <c r="J1950" s="7" t="s">
        <v>21</v>
      </c>
      <c r="K1950" s="7" t="s">
        <v>22</v>
      </c>
      <c r="L1950" s="9" t="s">
        <v>971</v>
      </c>
    </row>
    <row r="1951" spans="1:12" ht="16.5" hidden="1" customHeight="1" x14ac:dyDescent="0.3">
      <c r="A1951" s="8" t="s">
        <v>3481</v>
      </c>
      <c r="B1951" s="7" t="s">
        <v>3476</v>
      </c>
      <c r="C1951" s="7" t="s">
        <v>3476</v>
      </c>
      <c r="D1951" s="7"/>
      <c r="E1951" s="8" t="s">
        <v>968</v>
      </c>
      <c r="F1951" s="8" t="s">
        <v>69</v>
      </c>
      <c r="G1951" s="8">
        <v>8</v>
      </c>
      <c r="H1951" s="8" t="s">
        <v>15</v>
      </c>
      <c r="I1951" s="8">
        <v>500</v>
      </c>
      <c r="J1951" s="7" t="s">
        <v>21</v>
      </c>
      <c r="K1951" s="7" t="s">
        <v>22</v>
      </c>
      <c r="L1951" s="9" t="s">
        <v>972</v>
      </c>
    </row>
    <row r="1952" spans="1:12" ht="16.5" hidden="1" customHeight="1" x14ac:dyDescent="0.3">
      <c r="A1952" s="8" t="s">
        <v>3481</v>
      </c>
      <c r="B1952" s="7" t="s">
        <v>3476</v>
      </c>
      <c r="C1952" s="7" t="s">
        <v>3476</v>
      </c>
      <c r="D1952" s="7"/>
      <c r="E1952" s="8" t="s">
        <v>973</v>
      </c>
      <c r="F1952" s="8" t="s">
        <v>462</v>
      </c>
      <c r="G1952" s="8">
        <v>1</v>
      </c>
      <c r="H1952" s="8" t="s">
        <v>15</v>
      </c>
      <c r="I1952" s="8">
        <v>40</v>
      </c>
      <c r="J1952" s="7" t="s">
        <v>16</v>
      </c>
      <c r="K1952" s="7" t="s">
        <v>11</v>
      </c>
      <c r="L1952" s="9" t="s">
        <v>875</v>
      </c>
    </row>
    <row r="1953" spans="1:12" ht="16.5" hidden="1" customHeight="1" x14ac:dyDescent="0.3">
      <c r="A1953" s="8" t="s">
        <v>3481</v>
      </c>
      <c r="B1953" s="7" t="s">
        <v>3476</v>
      </c>
      <c r="C1953" s="7" t="s">
        <v>3476</v>
      </c>
      <c r="D1953" s="7"/>
      <c r="E1953" s="8" t="s">
        <v>973</v>
      </c>
      <c r="F1953" s="8" t="s">
        <v>278</v>
      </c>
      <c r="G1953" s="8">
        <v>2</v>
      </c>
      <c r="H1953" s="8" t="s">
        <v>15</v>
      </c>
      <c r="I1953" s="8">
        <v>40</v>
      </c>
      <c r="J1953" s="7" t="s">
        <v>16</v>
      </c>
      <c r="K1953" s="7" t="s">
        <v>11</v>
      </c>
      <c r="L1953" s="9" t="s">
        <v>969</v>
      </c>
    </row>
    <row r="1954" spans="1:12" ht="16.5" hidden="1" customHeight="1" x14ac:dyDescent="0.3">
      <c r="A1954" s="8" t="s">
        <v>3481</v>
      </c>
      <c r="B1954" s="7" t="s">
        <v>3476</v>
      </c>
      <c r="C1954" s="7" t="s">
        <v>3476</v>
      </c>
      <c r="D1954" s="7"/>
      <c r="E1954" s="8" t="s">
        <v>973</v>
      </c>
      <c r="F1954" s="8" t="s">
        <v>968</v>
      </c>
      <c r="G1954" s="8">
        <v>3</v>
      </c>
      <c r="H1954" s="8" t="s">
        <v>15</v>
      </c>
      <c r="I1954" s="8">
        <v>1000</v>
      </c>
      <c r="J1954" s="7" t="s">
        <v>21</v>
      </c>
      <c r="K1954" s="7" t="s">
        <v>22</v>
      </c>
      <c r="L1954" s="9" t="s">
        <v>970</v>
      </c>
    </row>
    <row r="1955" spans="1:12" ht="16.5" hidden="1" customHeight="1" x14ac:dyDescent="0.3">
      <c r="A1955" s="8" t="s">
        <v>3481</v>
      </c>
      <c r="B1955" s="7" t="s">
        <v>3476</v>
      </c>
      <c r="C1955" s="7" t="s">
        <v>3476</v>
      </c>
      <c r="D1955" s="7"/>
      <c r="E1955" s="8" t="s">
        <v>973</v>
      </c>
      <c r="F1955" s="8" t="s">
        <v>61</v>
      </c>
      <c r="G1955" s="8">
        <v>4</v>
      </c>
      <c r="H1955" s="8" t="s">
        <v>15</v>
      </c>
      <c r="I1955" s="8">
        <v>40</v>
      </c>
      <c r="J1955" s="7" t="s">
        <v>21</v>
      </c>
      <c r="K1955" s="7" t="s">
        <v>22</v>
      </c>
      <c r="L1955" s="9" t="s">
        <v>160</v>
      </c>
    </row>
    <row r="1956" spans="1:12" ht="16.5" hidden="1" customHeight="1" x14ac:dyDescent="0.3">
      <c r="A1956" s="8" t="s">
        <v>3481</v>
      </c>
      <c r="B1956" s="7" t="s">
        <v>3476</v>
      </c>
      <c r="C1956" s="7" t="s">
        <v>3476</v>
      </c>
      <c r="D1956" s="7"/>
      <c r="E1956" s="8" t="s">
        <v>973</v>
      </c>
      <c r="F1956" s="8" t="s">
        <v>63</v>
      </c>
      <c r="G1956" s="8">
        <v>5</v>
      </c>
      <c r="H1956" s="8" t="s">
        <v>15</v>
      </c>
      <c r="I1956" s="8">
        <v>40</v>
      </c>
      <c r="J1956" s="7" t="s">
        <v>16</v>
      </c>
      <c r="K1956" s="7" t="s">
        <v>11</v>
      </c>
      <c r="L1956" s="9" t="s">
        <v>161</v>
      </c>
    </row>
    <row r="1957" spans="1:12" ht="16.5" hidden="1" customHeight="1" x14ac:dyDescent="0.3">
      <c r="A1957" s="8" t="s">
        <v>3481</v>
      </c>
      <c r="B1957" s="7" t="s">
        <v>3476</v>
      </c>
      <c r="C1957" s="7" t="s">
        <v>3476</v>
      </c>
      <c r="D1957" s="7"/>
      <c r="E1957" s="8" t="s">
        <v>973</v>
      </c>
      <c r="F1957" s="8" t="s">
        <v>65</v>
      </c>
      <c r="G1957" s="8">
        <v>6</v>
      </c>
      <c r="H1957" s="8" t="s">
        <v>43</v>
      </c>
      <c r="I1957" s="8">
        <v>7</v>
      </c>
      <c r="J1957" s="7" t="s">
        <v>21</v>
      </c>
      <c r="K1957" s="7" t="s">
        <v>22</v>
      </c>
      <c r="L1957" s="9" t="s">
        <v>494</v>
      </c>
    </row>
    <row r="1958" spans="1:12" ht="16.5" hidden="1" customHeight="1" x14ac:dyDescent="0.3">
      <c r="A1958" s="8" t="s">
        <v>3481</v>
      </c>
      <c r="B1958" s="7" t="s">
        <v>3476</v>
      </c>
      <c r="C1958" s="7" t="s">
        <v>3476</v>
      </c>
      <c r="D1958" s="7"/>
      <c r="E1958" s="8" t="s">
        <v>973</v>
      </c>
      <c r="F1958" s="8" t="s">
        <v>67</v>
      </c>
      <c r="G1958" s="8">
        <v>7</v>
      </c>
      <c r="H1958" s="8" t="s">
        <v>15</v>
      </c>
      <c r="I1958" s="8">
        <v>40</v>
      </c>
      <c r="J1958" s="7" t="s">
        <v>21</v>
      </c>
      <c r="K1958" s="7" t="s">
        <v>22</v>
      </c>
      <c r="L1958" s="9" t="s">
        <v>971</v>
      </c>
    </row>
    <row r="1959" spans="1:12" ht="16.5" hidden="1" customHeight="1" x14ac:dyDescent="0.3">
      <c r="A1959" s="8" t="s">
        <v>3481</v>
      </c>
      <c r="B1959" s="7" t="s">
        <v>3476</v>
      </c>
      <c r="C1959" s="7" t="s">
        <v>3476</v>
      </c>
      <c r="D1959" s="7"/>
      <c r="E1959" s="8" t="s">
        <v>973</v>
      </c>
      <c r="F1959" s="8" t="s">
        <v>69</v>
      </c>
      <c r="G1959" s="8">
        <v>8</v>
      </c>
      <c r="H1959" s="8" t="s">
        <v>15</v>
      </c>
      <c r="I1959" s="8">
        <v>500</v>
      </c>
      <c r="J1959" s="7" t="s">
        <v>21</v>
      </c>
      <c r="K1959" s="7" t="s">
        <v>22</v>
      </c>
      <c r="L1959" s="9" t="s">
        <v>972</v>
      </c>
    </row>
    <row r="1960" spans="1:12" ht="16.5" hidden="1" customHeight="1" x14ac:dyDescent="0.3">
      <c r="A1960" s="8" t="s">
        <v>3481</v>
      </c>
      <c r="B1960" s="7" t="s">
        <v>3476</v>
      </c>
      <c r="C1960" s="7" t="s">
        <v>3476</v>
      </c>
      <c r="D1960" s="7"/>
      <c r="E1960" s="8" t="s">
        <v>974</v>
      </c>
      <c r="F1960" s="8" t="s">
        <v>462</v>
      </c>
      <c r="G1960" s="8">
        <v>1</v>
      </c>
      <c r="H1960" s="8" t="s">
        <v>15</v>
      </c>
      <c r="I1960" s="8">
        <v>40</v>
      </c>
      <c r="J1960" s="7" t="s">
        <v>16</v>
      </c>
      <c r="K1960" s="7" t="s">
        <v>11</v>
      </c>
      <c r="L1960" s="9" t="s">
        <v>975</v>
      </c>
    </row>
    <row r="1961" spans="1:12" ht="16.5" hidden="1" customHeight="1" x14ac:dyDescent="0.3">
      <c r="A1961" s="8" t="s">
        <v>3481</v>
      </c>
      <c r="B1961" s="7" t="s">
        <v>3476</v>
      </c>
      <c r="C1961" s="7" t="s">
        <v>3476</v>
      </c>
      <c r="D1961" s="7"/>
      <c r="E1961" s="8" t="s">
        <v>974</v>
      </c>
      <c r="F1961" s="8" t="s">
        <v>976</v>
      </c>
      <c r="G1961" s="8">
        <v>2</v>
      </c>
      <c r="H1961" s="8" t="s">
        <v>15</v>
      </c>
      <c r="I1961" s="8">
        <v>40</v>
      </c>
      <c r="J1961" s="7" t="s">
        <v>16</v>
      </c>
      <c r="K1961" s="7" t="s">
        <v>11</v>
      </c>
      <c r="L1961" s="9" t="s">
        <v>977</v>
      </c>
    </row>
    <row r="1962" spans="1:12" ht="16.5" hidden="1" customHeight="1" x14ac:dyDescent="0.3">
      <c r="A1962" s="8" t="s">
        <v>3481</v>
      </c>
      <c r="B1962" s="7" t="s">
        <v>3476</v>
      </c>
      <c r="C1962" s="7" t="s">
        <v>3476</v>
      </c>
      <c r="D1962" s="7"/>
      <c r="E1962" s="8" t="s">
        <v>974</v>
      </c>
      <c r="F1962" s="8" t="s">
        <v>978</v>
      </c>
      <c r="G1962" s="8">
        <v>3</v>
      </c>
      <c r="H1962" s="8" t="s">
        <v>15</v>
      </c>
      <c r="I1962" s="8">
        <v>40</v>
      </c>
      <c r="J1962" s="7" t="s">
        <v>21</v>
      </c>
      <c r="K1962" s="7" t="s">
        <v>22</v>
      </c>
      <c r="L1962" s="9" t="s">
        <v>979</v>
      </c>
    </row>
    <row r="1963" spans="1:12" ht="16.5" hidden="1" customHeight="1" x14ac:dyDescent="0.3">
      <c r="A1963" s="8" t="s">
        <v>3481</v>
      </c>
      <c r="B1963" s="7" t="s">
        <v>3476</v>
      </c>
      <c r="C1963" s="7" t="s">
        <v>3476</v>
      </c>
      <c r="D1963" s="7"/>
      <c r="E1963" s="8" t="s">
        <v>974</v>
      </c>
      <c r="F1963" s="8" t="s">
        <v>980</v>
      </c>
      <c r="G1963" s="8">
        <v>4</v>
      </c>
      <c r="H1963" s="8" t="s">
        <v>15</v>
      </c>
      <c r="I1963" s="8">
        <v>40</v>
      </c>
      <c r="J1963" s="7" t="s">
        <v>21</v>
      </c>
      <c r="K1963" s="7" t="s">
        <v>22</v>
      </c>
      <c r="L1963" s="9" t="s">
        <v>981</v>
      </c>
    </row>
    <row r="1964" spans="1:12" ht="16.5" hidden="1" customHeight="1" x14ac:dyDescent="0.3">
      <c r="A1964" s="8" t="s">
        <v>3481</v>
      </c>
      <c r="B1964" s="7" t="s">
        <v>3476</v>
      </c>
      <c r="C1964" s="7" t="s">
        <v>3476</v>
      </c>
      <c r="D1964" s="7"/>
      <c r="E1964" s="8" t="s">
        <v>974</v>
      </c>
      <c r="F1964" s="8" t="s">
        <v>982</v>
      </c>
      <c r="G1964" s="8">
        <v>5</v>
      </c>
      <c r="H1964" s="8" t="s">
        <v>15</v>
      </c>
      <c r="I1964" s="8">
        <v>40</v>
      </c>
      <c r="J1964" s="7" t="s">
        <v>21</v>
      </c>
      <c r="K1964" s="7" t="s">
        <v>22</v>
      </c>
      <c r="L1964" s="9" t="s">
        <v>983</v>
      </c>
    </row>
    <row r="1965" spans="1:12" ht="16.5" hidden="1" customHeight="1" x14ac:dyDescent="0.3">
      <c r="A1965" s="8" t="s">
        <v>3481</v>
      </c>
      <c r="B1965" s="7" t="s">
        <v>3476</v>
      </c>
      <c r="C1965" s="7" t="s">
        <v>3476</v>
      </c>
      <c r="D1965" s="7"/>
      <c r="E1965" s="8" t="s">
        <v>974</v>
      </c>
      <c r="F1965" s="8" t="s">
        <v>984</v>
      </c>
      <c r="G1965" s="8">
        <v>6</v>
      </c>
      <c r="H1965" s="8" t="s">
        <v>15</v>
      </c>
      <c r="I1965" s="8">
        <v>1000</v>
      </c>
      <c r="J1965" s="7" t="s">
        <v>21</v>
      </c>
      <c r="K1965" s="7" t="s">
        <v>22</v>
      </c>
      <c r="L1965" s="9" t="s">
        <v>985</v>
      </c>
    </row>
    <row r="1966" spans="1:12" ht="16.5" hidden="1" customHeight="1" x14ac:dyDescent="0.3">
      <c r="A1966" s="8" t="s">
        <v>3481</v>
      </c>
      <c r="B1966" s="7" t="s">
        <v>3476</v>
      </c>
      <c r="C1966" s="7" t="s">
        <v>3476</v>
      </c>
      <c r="D1966" s="7"/>
      <c r="E1966" s="8" t="s">
        <v>974</v>
      </c>
      <c r="F1966" s="8" t="s">
        <v>986</v>
      </c>
      <c r="G1966" s="8">
        <v>7</v>
      </c>
      <c r="H1966" s="8" t="s">
        <v>15</v>
      </c>
      <c r="I1966" s="8">
        <v>40</v>
      </c>
      <c r="J1966" s="7" t="s">
        <v>21</v>
      </c>
      <c r="K1966" s="7" t="s">
        <v>22</v>
      </c>
      <c r="L1966" s="9" t="s">
        <v>987</v>
      </c>
    </row>
    <row r="1967" spans="1:12" ht="16.5" hidden="1" customHeight="1" x14ac:dyDescent="0.3">
      <c r="A1967" s="8" t="s">
        <v>3481</v>
      </c>
      <c r="B1967" s="7" t="s">
        <v>3476</v>
      </c>
      <c r="C1967" s="7" t="s">
        <v>3476</v>
      </c>
      <c r="D1967" s="7"/>
      <c r="E1967" s="8" t="s">
        <v>974</v>
      </c>
      <c r="F1967" s="8" t="s">
        <v>988</v>
      </c>
      <c r="G1967" s="8">
        <v>8</v>
      </c>
      <c r="H1967" s="8" t="s">
        <v>15</v>
      </c>
      <c r="I1967" s="8">
        <v>40</v>
      </c>
      <c r="J1967" s="7" t="s">
        <v>21</v>
      </c>
      <c r="K1967" s="7" t="s">
        <v>22</v>
      </c>
      <c r="L1967" s="9" t="s">
        <v>989</v>
      </c>
    </row>
    <row r="1968" spans="1:12" ht="16.5" hidden="1" customHeight="1" x14ac:dyDescent="0.3">
      <c r="A1968" s="8" t="s">
        <v>3481</v>
      </c>
      <c r="B1968" s="7" t="s">
        <v>3476</v>
      </c>
      <c r="C1968" s="7" t="s">
        <v>3476</v>
      </c>
      <c r="D1968" s="7"/>
      <c r="E1968" s="8" t="s">
        <v>974</v>
      </c>
      <c r="F1968" s="8" t="s">
        <v>990</v>
      </c>
      <c r="G1968" s="8">
        <v>9</v>
      </c>
      <c r="H1968" s="8" t="s">
        <v>125</v>
      </c>
      <c r="I1968" s="8">
        <v>22</v>
      </c>
      <c r="J1968" s="7" t="s">
        <v>21</v>
      </c>
      <c r="K1968" s="7" t="s">
        <v>22</v>
      </c>
      <c r="L1968" s="9" t="s">
        <v>991</v>
      </c>
    </row>
    <row r="1969" spans="1:12" ht="16.5" hidden="1" customHeight="1" x14ac:dyDescent="0.3">
      <c r="A1969" s="8" t="s">
        <v>3481</v>
      </c>
      <c r="B1969" s="7" t="s">
        <v>3476</v>
      </c>
      <c r="C1969" s="7" t="s">
        <v>3476</v>
      </c>
      <c r="D1969" s="7"/>
      <c r="E1969" s="8" t="s">
        <v>974</v>
      </c>
      <c r="F1969" s="8" t="s">
        <v>188</v>
      </c>
      <c r="G1969" s="8">
        <v>10</v>
      </c>
      <c r="H1969" s="8" t="s">
        <v>15</v>
      </c>
      <c r="I1969" s="8">
        <v>40</v>
      </c>
      <c r="J1969" s="7" t="s">
        <v>21</v>
      </c>
      <c r="K1969" s="7" t="s">
        <v>22</v>
      </c>
      <c r="L1969" s="9" t="s">
        <v>928</v>
      </c>
    </row>
    <row r="1970" spans="1:12" ht="16.5" hidden="1" customHeight="1" x14ac:dyDescent="0.3">
      <c r="A1970" s="8" t="s">
        <v>3481</v>
      </c>
      <c r="B1970" s="7" t="s">
        <v>3476</v>
      </c>
      <c r="C1970" s="7" t="s">
        <v>3476</v>
      </c>
      <c r="D1970" s="7"/>
      <c r="E1970" s="8" t="s">
        <v>974</v>
      </c>
      <c r="F1970" s="8" t="s">
        <v>114</v>
      </c>
      <c r="G1970" s="8">
        <v>11</v>
      </c>
      <c r="H1970" s="8" t="s">
        <v>15</v>
      </c>
      <c r="I1970" s="8">
        <v>40</v>
      </c>
      <c r="J1970" s="7" t="s">
        <v>21</v>
      </c>
      <c r="K1970" s="7" t="s">
        <v>22</v>
      </c>
      <c r="L1970" s="9" t="s">
        <v>992</v>
      </c>
    </row>
    <row r="1971" spans="1:12" ht="16.5" hidden="1" customHeight="1" x14ac:dyDescent="0.3">
      <c r="A1971" s="8" t="s">
        <v>3481</v>
      </c>
      <c r="B1971" s="7" t="s">
        <v>3476</v>
      </c>
      <c r="C1971" s="7" t="s">
        <v>3476</v>
      </c>
      <c r="D1971" s="7"/>
      <c r="E1971" s="8" t="s">
        <v>974</v>
      </c>
      <c r="F1971" s="8" t="s">
        <v>61</v>
      </c>
      <c r="G1971" s="8">
        <v>12</v>
      </c>
      <c r="H1971" s="8" t="s">
        <v>15</v>
      </c>
      <c r="I1971" s="8">
        <v>40</v>
      </c>
      <c r="J1971" s="7" t="s">
        <v>21</v>
      </c>
      <c r="K1971" s="7" t="s">
        <v>22</v>
      </c>
      <c r="L1971" s="9" t="s">
        <v>107</v>
      </c>
    </row>
    <row r="1972" spans="1:12" ht="16.5" hidden="1" customHeight="1" x14ac:dyDescent="0.3">
      <c r="A1972" s="8" t="s">
        <v>3481</v>
      </c>
      <c r="B1972" s="7" t="s">
        <v>3476</v>
      </c>
      <c r="C1972" s="7" t="s">
        <v>3476</v>
      </c>
      <c r="D1972" s="7"/>
      <c r="E1972" s="8" t="s">
        <v>974</v>
      </c>
      <c r="F1972" s="8" t="s">
        <v>63</v>
      </c>
      <c r="G1972" s="8">
        <v>13</v>
      </c>
      <c r="H1972" s="8" t="s">
        <v>15</v>
      </c>
      <c r="I1972" s="8">
        <v>40</v>
      </c>
      <c r="J1972" s="7" t="s">
        <v>21</v>
      </c>
      <c r="K1972" s="7" t="s">
        <v>22</v>
      </c>
      <c r="L1972" s="9" t="s">
        <v>108</v>
      </c>
    </row>
    <row r="1973" spans="1:12" ht="16.5" hidden="1" customHeight="1" x14ac:dyDescent="0.3">
      <c r="A1973" s="8" t="s">
        <v>3481</v>
      </c>
      <c r="B1973" s="7" t="s">
        <v>3476</v>
      </c>
      <c r="C1973" s="7" t="s">
        <v>3476</v>
      </c>
      <c r="D1973" s="7"/>
      <c r="E1973" s="8" t="s">
        <v>974</v>
      </c>
      <c r="F1973" s="8" t="s">
        <v>65</v>
      </c>
      <c r="G1973" s="8">
        <v>14</v>
      </c>
      <c r="H1973" s="8" t="s">
        <v>43</v>
      </c>
      <c r="I1973" s="8">
        <v>7</v>
      </c>
      <c r="J1973" s="7" t="s">
        <v>21</v>
      </c>
      <c r="K1973" s="7" t="s">
        <v>22</v>
      </c>
      <c r="L1973" s="9" t="s">
        <v>993</v>
      </c>
    </row>
    <row r="1974" spans="1:12" ht="16.5" hidden="1" customHeight="1" x14ac:dyDescent="0.3">
      <c r="A1974" s="8" t="s">
        <v>3481</v>
      </c>
      <c r="B1974" s="7" t="s">
        <v>3476</v>
      </c>
      <c r="C1974" s="7" t="s">
        <v>3476</v>
      </c>
      <c r="D1974" s="7"/>
      <c r="E1974" s="8" t="s">
        <v>974</v>
      </c>
      <c r="F1974" s="8" t="s">
        <v>67</v>
      </c>
      <c r="G1974" s="8">
        <v>15</v>
      </c>
      <c r="H1974" s="8" t="s">
        <v>15</v>
      </c>
      <c r="I1974" s="8">
        <v>40</v>
      </c>
      <c r="J1974" s="7" t="s">
        <v>21</v>
      </c>
      <c r="K1974" s="7" t="s">
        <v>22</v>
      </c>
      <c r="L1974" s="9" t="s">
        <v>112</v>
      </c>
    </row>
    <row r="1975" spans="1:12" ht="16.5" hidden="1" customHeight="1" x14ac:dyDescent="0.3">
      <c r="A1975" s="8" t="s">
        <v>3481</v>
      </c>
      <c r="B1975" s="7" t="s">
        <v>3476</v>
      </c>
      <c r="C1975" s="7" t="s">
        <v>3476</v>
      </c>
      <c r="D1975" s="7"/>
      <c r="E1975" s="8" t="s">
        <v>974</v>
      </c>
      <c r="F1975" s="8" t="s">
        <v>110</v>
      </c>
      <c r="G1975" s="8">
        <v>16</v>
      </c>
      <c r="H1975" s="8" t="s">
        <v>15</v>
      </c>
      <c r="I1975" s="8">
        <v>40</v>
      </c>
      <c r="J1975" s="7" t="s">
        <v>21</v>
      </c>
      <c r="K1975" s="7" t="s">
        <v>22</v>
      </c>
      <c r="L1975" s="9" t="s">
        <v>111</v>
      </c>
    </row>
    <row r="1976" spans="1:12" ht="16.5" hidden="1" customHeight="1" x14ac:dyDescent="0.3">
      <c r="A1976" s="8" t="s">
        <v>3481</v>
      </c>
      <c r="B1976" s="7" t="s">
        <v>3476</v>
      </c>
      <c r="C1976" s="7" t="s">
        <v>3476</v>
      </c>
      <c r="D1976" s="7"/>
      <c r="E1976" s="8" t="s">
        <v>974</v>
      </c>
      <c r="F1976" s="8" t="s">
        <v>69</v>
      </c>
      <c r="G1976" s="8">
        <v>17</v>
      </c>
      <c r="H1976" s="8" t="s">
        <v>15</v>
      </c>
      <c r="I1976" s="8">
        <v>1000</v>
      </c>
      <c r="J1976" s="7" t="s">
        <v>21</v>
      </c>
      <c r="K1976" s="7" t="s">
        <v>22</v>
      </c>
      <c r="L1976" s="9" t="s">
        <v>272</v>
      </c>
    </row>
    <row r="1977" spans="1:12" ht="16.5" hidden="1" customHeight="1" x14ac:dyDescent="0.3">
      <c r="A1977" s="8" t="s">
        <v>3481</v>
      </c>
      <c r="B1977" s="7" t="s">
        <v>3476</v>
      </c>
      <c r="C1977" s="7" t="s">
        <v>3476</v>
      </c>
      <c r="D1977" s="7"/>
      <c r="E1977" s="8" t="s">
        <v>994</v>
      </c>
      <c r="F1977" s="8" t="s">
        <v>462</v>
      </c>
      <c r="G1977" s="8">
        <v>1</v>
      </c>
      <c r="H1977" s="8" t="s">
        <v>15</v>
      </c>
      <c r="I1977" s="8">
        <v>40</v>
      </c>
      <c r="J1977" s="7" t="s">
        <v>16</v>
      </c>
      <c r="K1977" s="7" t="s">
        <v>11</v>
      </c>
      <c r="L1977" s="9" t="s">
        <v>975</v>
      </c>
    </row>
    <row r="1978" spans="1:12" ht="16.5" hidden="1" customHeight="1" x14ac:dyDescent="0.3">
      <c r="A1978" s="8" t="s">
        <v>3481</v>
      </c>
      <c r="B1978" s="7" t="s">
        <v>3476</v>
      </c>
      <c r="C1978" s="7" t="s">
        <v>3476</v>
      </c>
      <c r="D1978" s="7"/>
      <c r="E1978" s="8" t="s">
        <v>994</v>
      </c>
      <c r="F1978" s="8" t="s">
        <v>976</v>
      </c>
      <c r="G1978" s="8">
        <v>2</v>
      </c>
      <c r="H1978" s="8" t="s">
        <v>15</v>
      </c>
      <c r="I1978" s="8">
        <v>40</v>
      </c>
      <c r="J1978" s="7" t="s">
        <v>16</v>
      </c>
      <c r="K1978" s="7" t="s">
        <v>11</v>
      </c>
      <c r="L1978" s="9" t="s">
        <v>995</v>
      </c>
    </row>
    <row r="1979" spans="1:12" ht="16.5" hidden="1" customHeight="1" x14ac:dyDescent="0.3">
      <c r="A1979" s="8" t="s">
        <v>3481</v>
      </c>
      <c r="B1979" s="7" t="s">
        <v>3476</v>
      </c>
      <c r="C1979" s="7" t="s">
        <v>3476</v>
      </c>
      <c r="D1979" s="7"/>
      <c r="E1979" s="8" t="s">
        <v>994</v>
      </c>
      <c r="F1979" s="8" t="s">
        <v>996</v>
      </c>
      <c r="G1979" s="8">
        <v>3</v>
      </c>
      <c r="H1979" s="8" t="s">
        <v>125</v>
      </c>
      <c r="I1979" s="8">
        <v>22</v>
      </c>
      <c r="J1979" s="7" t="s">
        <v>16</v>
      </c>
      <c r="K1979" s="7" t="s">
        <v>11</v>
      </c>
      <c r="L1979" s="9" t="s">
        <v>997</v>
      </c>
    </row>
    <row r="1980" spans="1:12" ht="16.5" hidden="1" customHeight="1" x14ac:dyDescent="0.3">
      <c r="A1980" s="8" t="s">
        <v>3481</v>
      </c>
      <c r="B1980" s="7" t="s">
        <v>3476</v>
      </c>
      <c r="C1980" s="7" t="s">
        <v>3476</v>
      </c>
      <c r="D1980" s="7"/>
      <c r="E1980" s="8" t="s">
        <v>994</v>
      </c>
      <c r="F1980" s="8" t="s">
        <v>998</v>
      </c>
      <c r="G1980" s="8">
        <v>4</v>
      </c>
      <c r="H1980" s="8" t="s">
        <v>15</v>
      </c>
      <c r="I1980" s="8">
        <v>40</v>
      </c>
      <c r="J1980" s="7" t="s">
        <v>21</v>
      </c>
      <c r="K1980" s="7" t="s">
        <v>22</v>
      </c>
      <c r="L1980" s="9" t="s">
        <v>999</v>
      </c>
    </row>
    <row r="1981" spans="1:12" ht="16.5" hidden="1" customHeight="1" x14ac:dyDescent="0.3">
      <c r="A1981" s="8" t="s">
        <v>3481</v>
      </c>
      <c r="B1981" s="7" t="s">
        <v>3476</v>
      </c>
      <c r="C1981" s="7" t="s">
        <v>3476</v>
      </c>
      <c r="D1981" s="7"/>
      <c r="E1981" s="8" t="s">
        <v>994</v>
      </c>
      <c r="F1981" s="8" t="s">
        <v>1000</v>
      </c>
      <c r="G1981" s="8">
        <v>5</v>
      </c>
      <c r="H1981" s="8" t="s">
        <v>15</v>
      </c>
      <c r="I1981" s="8">
        <v>40</v>
      </c>
      <c r="J1981" s="7" t="s">
        <v>21</v>
      </c>
      <c r="K1981" s="7" t="s">
        <v>22</v>
      </c>
      <c r="L1981" s="9" t="s">
        <v>1001</v>
      </c>
    </row>
    <row r="1982" spans="1:12" ht="16.5" hidden="1" customHeight="1" x14ac:dyDescent="0.3">
      <c r="A1982" s="8" t="s">
        <v>3481</v>
      </c>
      <c r="B1982" s="7" t="s">
        <v>3476</v>
      </c>
      <c r="C1982" s="7" t="s">
        <v>3476</v>
      </c>
      <c r="D1982" s="7"/>
      <c r="E1982" s="8" t="s">
        <v>994</v>
      </c>
      <c r="F1982" s="8" t="s">
        <v>1002</v>
      </c>
      <c r="G1982" s="8">
        <v>6</v>
      </c>
      <c r="H1982" s="8" t="s">
        <v>15</v>
      </c>
      <c r="I1982" s="8">
        <v>40</v>
      </c>
      <c r="J1982" s="7" t="s">
        <v>21</v>
      </c>
      <c r="K1982" s="7" t="s">
        <v>22</v>
      </c>
      <c r="L1982" s="9" t="s">
        <v>1003</v>
      </c>
    </row>
    <row r="1983" spans="1:12" ht="16.5" hidden="1" customHeight="1" x14ac:dyDescent="0.3">
      <c r="A1983" s="8" t="s">
        <v>3481</v>
      </c>
      <c r="B1983" s="7" t="s">
        <v>3476</v>
      </c>
      <c r="C1983" s="7" t="s">
        <v>3476</v>
      </c>
      <c r="D1983" s="7"/>
      <c r="E1983" s="8" t="s">
        <v>994</v>
      </c>
      <c r="F1983" s="8" t="s">
        <v>1004</v>
      </c>
      <c r="G1983" s="8">
        <v>7</v>
      </c>
      <c r="H1983" s="8" t="s">
        <v>15</v>
      </c>
      <c r="I1983" s="8">
        <v>500</v>
      </c>
      <c r="J1983" s="7" t="s">
        <v>21</v>
      </c>
      <c r="K1983" s="7" t="s">
        <v>22</v>
      </c>
      <c r="L1983" s="9" t="s">
        <v>1005</v>
      </c>
    </row>
    <row r="1984" spans="1:12" ht="16.5" hidden="1" customHeight="1" x14ac:dyDescent="0.3">
      <c r="A1984" s="8" t="s">
        <v>3481</v>
      </c>
      <c r="B1984" s="7" t="s">
        <v>3476</v>
      </c>
      <c r="C1984" s="7" t="s">
        <v>3476</v>
      </c>
      <c r="D1984" s="7"/>
      <c r="E1984" s="8" t="s">
        <v>994</v>
      </c>
      <c r="F1984" s="8" t="s">
        <v>61</v>
      </c>
      <c r="G1984" s="8">
        <v>8</v>
      </c>
      <c r="H1984" s="8" t="s">
        <v>15</v>
      </c>
      <c r="I1984" s="8">
        <v>40</v>
      </c>
      <c r="J1984" s="7" t="s">
        <v>21</v>
      </c>
      <c r="K1984" s="7" t="s">
        <v>22</v>
      </c>
      <c r="L1984" s="9" t="s">
        <v>107</v>
      </c>
    </row>
    <row r="1985" spans="1:12" ht="16.5" hidden="1" customHeight="1" x14ac:dyDescent="0.3">
      <c r="A1985" s="8" t="s">
        <v>3481</v>
      </c>
      <c r="B1985" s="7" t="s">
        <v>3476</v>
      </c>
      <c r="C1985" s="7" t="s">
        <v>3476</v>
      </c>
      <c r="D1985" s="7"/>
      <c r="E1985" s="8" t="s">
        <v>994</v>
      </c>
      <c r="F1985" s="8" t="s">
        <v>63</v>
      </c>
      <c r="G1985" s="8">
        <v>9</v>
      </c>
      <c r="H1985" s="8" t="s">
        <v>15</v>
      </c>
      <c r="I1985" s="8">
        <v>40</v>
      </c>
      <c r="J1985" s="7" t="s">
        <v>21</v>
      </c>
      <c r="K1985" s="7" t="s">
        <v>22</v>
      </c>
      <c r="L1985" s="9" t="s">
        <v>108</v>
      </c>
    </row>
    <row r="1986" spans="1:12" ht="16.5" hidden="1" customHeight="1" x14ac:dyDescent="0.3">
      <c r="A1986" s="8" t="s">
        <v>3481</v>
      </c>
      <c r="B1986" s="7" t="s">
        <v>3476</v>
      </c>
      <c r="C1986" s="7" t="s">
        <v>3476</v>
      </c>
      <c r="D1986" s="7"/>
      <c r="E1986" s="8" t="s">
        <v>994</v>
      </c>
      <c r="F1986" s="8" t="s">
        <v>65</v>
      </c>
      <c r="G1986" s="8">
        <v>10</v>
      </c>
      <c r="H1986" s="8" t="s">
        <v>43</v>
      </c>
      <c r="I1986" s="8">
        <v>7</v>
      </c>
      <c r="J1986" s="7" t="s">
        <v>21</v>
      </c>
      <c r="K1986" s="7" t="s">
        <v>22</v>
      </c>
      <c r="L1986" s="9" t="s">
        <v>993</v>
      </c>
    </row>
    <row r="1987" spans="1:12" ht="16.5" hidden="1" customHeight="1" x14ac:dyDescent="0.3">
      <c r="A1987" s="8" t="s">
        <v>3481</v>
      </c>
      <c r="B1987" s="7" t="s">
        <v>3476</v>
      </c>
      <c r="C1987" s="7" t="s">
        <v>3476</v>
      </c>
      <c r="D1987" s="7"/>
      <c r="E1987" s="8" t="s">
        <v>994</v>
      </c>
      <c r="F1987" s="8" t="s">
        <v>67</v>
      </c>
      <c r="G1987" s="8">
        <v>11</v>
      </c>
      <c r="H1987" s="8" t="s">
        <v>15</v>
      </c>
      <c r="I1987" s="8">
        <v>40</v>
      </c>
      <c r="J1987" s="7" t="s">
        <v>21</v>
      </c>
      <c r="K1987" s="7" t="s">
        <v>22</v>
      </c>
      <c r="L1987" s="9" t="s">
        <v>112</v>
      </c>
    </row>
    <row r="1988" spans="1:12" ht="16.5" hidden="1" customHeight="1" x14ac:dyDescent="0.3">
      <c r="A1988" s="8" t="s">
        <v>3481</v>
      </c>
      <c r="B1988" s="7" t="s">
        <v>3476</v>
      </c>
      <c r="C1988" s="7" t="s">
        <v>3476</v>
      </c>
      <c r="D1988" s="7"/>
      <c r="E1988" s="8" t="s">
        <v>994</v>
      </c>
      <c r="F1988" s="8" t="s">
        <v>110</v>
      </c>
      <c r="G1988" s="8">
        <v>12</v>
      </c>
      <c r="H1988" s="8" t="s">
        <v>15</v>
      </c>
      <c r="I1988" s="8">
        <v>40</v>
      </c>
      <c r="J1988" s="7" t="s">
        <v>21</v>
      </c>
      <c r="K1988" s="7" t="s">
        <v>22</v>
      </c>
      <c r="L1988" s="9" t="s">
        <v>111</v>
      </c>
    </row>
    <row r="1989" spans="1:12" ht="16.5" hidden="1" customHeight="1" x14ac:dyDescent="0.3">
      <c r="A1989" s="8" t="s">
        <v>3481</v>
      </c>
      <c r="B1989" s="7" t="s">
        <v>3476</v>
      </c>
      <c r="C1989" s="7" t="s">
        <v>3476</v>
      </c>
      <c r="D1989" s="7"/>
      <c r="E1989" s="8" t="s">
        <v>994</v>
      </c>
      <c r="F1989" s="8" t="s">
        <v>69</v>
      </c>
      <c r="G1989" s="8">
        <v>13</v>
      </c>
      <c r="H1989" s="8" t="s">
        <v>15</v>
      </c>
      <c r="I1989" s="8">
        <v>500</v>
      </c>
      <c r="J1989" s="7" t="s">
        <v>21</v>
      </c>
      <c r="K1989" s="7" t="s">
        <v>22</v>
      </c>
      <c r="L1989" s="9" t="s">
        <v>272</v>
      </c>
    </row>
    <row r="1990" spans="1:12" ht="16.5" hidden="1" customHeight="1" x14ac:dyDescent="0.3">
      <c r="A1990" s="8" t="s">
        <v>3481</v>
      </c>
      <c r="B1990" s="7" t="s">
        <v>3476</v>
      </c>
      <c r="C1990" s="7" t="s">
        <v>3476</v>
      </c>
      <c r="D1990" s="7"/>
      <c r="E1990" s="8" t="s">
        <v>994</v>
      </c>
      <c r="F1990" s="8" t="s">
        <v>986</v>
      </c>
      <c r="G1990" s="8">
        <v>14</v>
      </c>
      <c r="H1990" s="8" t="s">
        <v>15</v>
      </c>
      <c r="I1990" s="8">
        <v>40</v>
      </c>
      <c r="J1990" s="7" t="s">
        <v>21</v>
      </c>
      <c r="K1990" s="7" t="s">
        <v>22</v>
      </c>
      <c r="L1990" s="9" t="s">
        <v>1006</v>
      </c>
    </row>
    <row r="1991" spans="1:12" ht="16.5" hidden="1" customHeight="1" x14ac:dyDescent="0.3">
      <c r="A1991" s="8" t="s">
        <v>3481</v>
      </c>
      <c r="B1991" s="7" t="s">
        <v>3476</v>
      </c>
      <c r="C1991" s="7" t="s">
        <v>3476</v>
      </c>
      <c r="D1991" s="7"/>
      <c r="E1991" s="8" t="s">
        <v>1007</v>
      </c>
      <c r="F1991" s="8" t="s">
        <v>462</v>
      </c>
      <c r="G1991" s="8">
        <v>1</v>
      </c>
      <c r="H1991" s="8" t="s">
        <v>15</v>
      </c>
      <c r="I1991" s="8">
        <v>40</v>
      </c>
      <c r="J1991" s="7" t="s">
        <v>16</v>
      </c>
      <c r="K1991" s="7" t="s">
        <v>11</v>
      </c>
      <c r="L1991" s="9" t="s">
        <v>975</v>
      </c>
    </row>
    <row r="1992" spans="1:12" ht="16.5" hidden="1" customHeight="1" x14ac:dyDescent="0.3">
      <c r="A1992" s="8" t="s">
        <v>3481</v>
      </c>
      <c r="B1992" s="7" t="s">
        <v>3476</v>
      </c>
      <c r="C1992" s="7" t="s">
        <v>3476</v>
      </c>
      <c r="D1992" s="7"/>
      <c r="E1992" s="8" t="s">
        <v>1007</v>
      </c>
      <c r="F1992" s="8" t="s">
        <v>976</v>
      </c>
      <c r="G1992" s="8">
        <v>2</v>
      </c>
      <c r="H1992" s="8" t="s">
        <v>15</v>
      </c>
      <c r="I1992" s="8">
        <v>40</v>
      </c>
      <c r="J1992" s="7" t="s">
        <v>16</v>
      </c>
      <c r="K1992" s="7" t="s">
        <v>11</v>
      </c>
      <c r="L1992" s="9" t="s">
        <v>995</v>
      </c>
    </row>
    <row r="1993" spans="1:12" ht="16.5" hidden="1" customHeight="1" x14ac:dyDescent="0.3">
      <c r="A1993" s="8" t="s">
        <v>3481</v>
      </c>
      <c r="B1993" s="7" t="s">
        <v>3476</v>
      </c>
      <c r="C1993" s="7" t="s">
        <v>3476</v>
      </c>
      <c r="D1993" s="7"/>
      <c r="E1993" s="8" t="s">
        <v>1007</v>
      </c>
      <c r="F1993" s="8" t="s">
        <v>996</v>
      </c>
      <c r="G1993" s="8">
        <v>3</v>
      </c>
      <c r="H1993" s="8" t="s">
        <v>125</v>
      </c>
      <c r="I1993" s="8">
        <v>22</v>
      </c>
      <c r="J1993" s="7" t="s">
        <v>16</v>
      </c>
      <c r="K1993" s="7" t="s">
        <v>11</v>
      </c>
      <c r="L1993" s="9" t="s">
        <v>997</v>
      </c>
    </row>
    <row r="1994" spans="1:12" ht="16.5" hidden="1" customHeight="1" x14ac:dyDescent="0.3">
      <c r="A1994" s="8" t="s">
        <v>3481</v>
      </c>
      <c r="B1994" s="7" t="s">
        <v>3476</v>
      </c>
      <c r="C1994" s="7" t="s">
        <v>3476</v>
      </c>
      <c r="D1994" s="7"/>
      <c r="E1994" s="8" t="s">
        <v>1007</v>
      </c>
      <c r="F1994" s="8" t="s">
        <v>998</v>
      </c>
      <c r="G1994" s="8">
        <v>4</v>
      </c>
      <c r="H1994" s="8" t="s">
        <v>15</v>
      </c>
      <c r="I1994" s="8">
        <v>40</v>
      </c>
      <c r="J1994" s="7" t="s">
        <v>21</v>
      </c>
      <c r="K1994" s="7" t="s">
        <v>22</v>
      </c>
      <c r="L1994" s="9" t="s">
        <v>999</v>
      </c>
    </row>
    <row r="1995" spans="1:12" ht="16.5" hidden="1" customHeight="1" x14ac:dyDescent="0.3">
      <c r="A1995" s="8" t="s">
        <v>3481</v>
      </c>
      <c r="B1995" s="7" t="s">
        <v>3476</v>
      </c>
      <c r="C1995" s="7" t="s">
        <v>3476</v>
      </c>
      <c r="D1995" s="7"/>
      <c r="E1995" s="8" t="s">
        <v>1007</v>
      </c>
      <c r="F1995" s="8" t="s">
        <v>1000</v>
      </c>
      <c r="G1995" s="8">
        <v>5</v>
      </c>
      <c r="H1995" s="8" t="s">
        <v>15</v>
      </c>
      <c r="I1995" s="8">
        <v>40</v>
      </c>
      <c r="J1995" s="7" t="s">
        <v>21</v>
      </c>
      <c r="K1995" s="7" t="s">
        <v>22</v>
      </c>
      <c r="L1995" s="9" t="s">
        <v>1001</v>
      </c>
    </row>
    <row r="1996" spans="1:12" ht="16.5" hidden="1" customHeight="1" x14ac:dyDescent="0.3">
      <c r="A1996" s="8" t="s">
        <v>3481</v>
      </c>
      <c r="B1996" s="7" t="s">
        <v>3476</v>
      </c>
      <c r="C1996" s="7" t="s">
        <v>3476</v>
      </c>
      <c r="D1996" s="7"/>
      <c r="E1996" s="8" t="s">
        <v>1007</v>
      </c>
      <c r="F1996" s="8" t="s">
        <v>1002</v>
      </c>
      <c r="G1996" s="8">
        <v>6</v>
      </c>
      <c r="H1996" s="8" t="s">
        <v>15</v>
      </c>
      <c r="I1996" s="8">
        <v>40</v>
      </c>
      <c r="J1996" s="7" t="s">
        <v>21</v>
      </c>
      <c r="K1996" s="7" t="s">
        <v>22</v>
      </c>
      <c r="L1996" s="9" t="s">
        <v>1003</v>
      </c>
    </row>
    <row r="1997" spans="1:12" ht="16.5" hidden="1" customHeight="1" x14ac:dyDescent="0.3">
      <c r="A1997" s="8" t="s">
        <v>3481</v>
      </c>
      <c r="B1997" s="7" t="s">
        <v>3476</v>
      </c>
      <c r="C1997" s="7" t="s">
        <v>3476</v>
      </c>
      <c r="D1997" s="7"/>
      <c r="E1997" s="8" t="s">
        <v>1007</v>
      </c>
      <c r="F1997" s="8" t="s">
        <v>1004</v>
      </c>
      <c r="G1997" s="8">
        <v>7</v>
      </c>
      <c r="H1997" s="8" t="s">
        <v>15</v>
      </c>
      <c r="I1997" s="8">
        <v>500</v>
      </c>
      <c r="J1997" s="7" t="s">
        <v>21</v>
      </c>
      <c r="K1997" s="7" t="s">
        <v>22</v>
      </c>
      <c r="L1997" s="9" t="s">
        <v>1005</v>
      </c>
    </row>
    <row r="1998" spans="1:12" ht="16.5" hidden="1" customHeight="1" x14ac:dyDescent="0.3">
      <c r="A1998" s="8" t="s">
        <v>3481</v>
      </c>
      <c r="B1998" s="7" t="s">
        <v>3476</v>
      </c>
      <c r="C1998" s="7" t="s">
        <v>3476</v>
      </c>
      <c r="D1998" s="7"/>
      <c r="E1998" s="8" t="s">
        <v>1007</v>
      </c>
      <c r="F1998" s="8" t="s">
        <v>61</v>
      </c>
      <c r="G1998" s="8">
        <v>8</v>
      </c>
      <c r="H1998" s="8" t="s">
        <v>15</v>
      </c>
      <c r="I1998" s="8">
        <v>40</v>
      </c>
      <c r="J1998" s="7" t="s">
        <v>21</v>
      </c>
      <c r="K1998" s="7" t="s">
        <v>22</v>
      </c>
      <c r="L1998" s="9" t="s">
        <v>107</v>
      </c>
    </row>
    <row r="1999" spans="1:12" ht="16.5" hidden="1" customHeight="1" x14ac:dyDescent="0.3">
      <c r="A1999" s="8" t="s">
        <v>3481</v>
      </c>
      <c r="B1999" s="7" t="s">
        <v>3476</v>
      </c>
      <c r="C1999" s="7" t="s">
        <v>3476</v>
      </c>
      <c r="D1999" s="7"/>
      <c r="E1999" s="8" t="s">
        <v>1007</v>
      </c>
      <c r="F1999" s="8" t="s">
        <v>63</v>
      </c>
      <c r="G1999" s="8">
        <v>9</v>
      </c>
      <c r="H1999" s="8" t="s">
        <v>15</v>
      </c>
      <c r="I1999" s="8">
        <v>40</v>
      </c>
      <c r="J1999" s="7" t="s">
        <v>16</v>
      </c>
      <c r="K1999" s="7" t="s">
        <v>11</v>
      </c>
      <c r="L1999" s="9" t="s">
        <v>108</v>
      </c>
    </row>
    <row r="2000" spans="1:12" ht="16.5" hidden="1" customHeight="1" x14ac:dyDescent="0.3">
      <c r="A2000" s="8" t="s">
        <v>3481</v>
      </c>
      <c r="B2000" s="7" t="s">
        <v>3476</v>
      </c>
      <c r="C2000" s="7" t="s">
        <v>3476</v>
      </c>
      <c r="D2000" s="7"/>
      <c r="E2000" s="8" t="s">
        <v>1007</v>
      </c>
      <c r="F2000" s="8" t="s">
        <v>65</v>
      </c>
      <c r="G2000" s="8">
        <v>10</v>
      </c>
      <c r="H2000" s="8" t="s">
        <v>43</v>
      </c>
      <c r="I2000" s="8">
        <v>7</v>
      </c>
      <c r="J2000" s="7" t="s">
        <v>21</v>
      </c>
      <c r="K2000" s="7" t="s">
        <v>22</v>
      </c>
      <c r="L2000" s="9" t="s">
        <v>993</v>
      </c>
    </row>
    <row r="2001" spans="1:12" ht="16.5" hidden="1" customHeight="1" x14ac:dyDescent="0.3">
      <c r="A2001" s="8" t="s">
        <v>3481</v>
      </c>
      <c r="B2001" s="7" t="s">
        <v>3476</v>
      </c>
      <c r="C2001" s="7" t="s">
        <v>3476</v>
      </c>
      <c r="D2001" s="7"/>
      <c r="E2001" s="8" t="s">
        <v>1007</v>
      </c>
      <c r="F2001" s="8" t="s">
        <v>67</v>
      </c>
      <c r="G2001" s="8">
        <v>11</v>
      </c>
      <c r="H2001" s="8" t="s">
        <v>15</v>
      </c>
      <c r="I2001" s="8">
        <v>40</v>
      </c>
      <c r="J2001" s="7" t="s">
        <v>21</v>
      </c>
      <c r="K2001" s="7" t="s">
        <v>22</v>
      </c>
      <c r="L2001" s="9" t="s">
        <v>112</v>
      </c>
    </row>
    <row r="2002" spans="1:12" ht="16.5" hidden="1" customHeight="1" x14ac:dyDescent="0.3">
      <c r="A2002" s="8" t="s">
        <v>3481</v>
      </c>
      <c r="B2002" s="7" t="s">
        <v>3476</v>
      </c>
      <c r="C2002" s="7" t="s">
        <v>3476</v>
      </c>
      <c r="D2002" s="7"/>
      <c r="E2002" s="8" t="s">
        <v>1007</v>
      </c>
      <c r="F2002" s="8" t="s">
        <v>110</v>
      </c>
      <c r="G2002" s="8">
        <v>12</v>
      </c>
      <c r="H2002" s="8" t="s">
        <v>15</v>
      </c>
      <c r="I2002" s="8">
        <v>40</v>
      </c>
      <c r="J2002" s="7" t="s">
        <v>21</v>
      </c>
      <c r="K2002" s="7" t="s">
        <v>22</v>
      </c>
      <c r="L2002" s="9" t="s">
        <v>111</v>
      </c>
    </row>
    <row r="2003" spans="1:12" ht="16.5" hidden="1" customHeight="1" x14ac:dyDescent="0.3">
      <c r="A2003" s="8" t="s">
        <v>3481</v>
      </c>
      <c r="B2003" s="7" t="s">
        <v>3476</v>
      </c>
      <c r="C2003" s="7" t="s">
        <v>3476</v>
      </c>
      <c r="D2003" s="7"/>
      <c r="E2003" s="8" t="s">
        <v>1007</v>
      </c>
      <c r="F2003" s="8" t="s">
        <v>69</v>
      </c>
      <c r="G2003" s="8">
        <v>13</v>
      </c>
      <c r="H2003" s="8" t="s">
        <v>15</v>
      </c>
      <c r="I2003" s="8">
        <v>500</v>
      </c>
      <c r="J2003" s="7" t="s">
        <v>21</v>
      </c>
      <c r="K2003" s="7" t="s">
        <v>22</v>
      </c>
      <c r="L2003" s="9" t="s">
        <v>272</v>
      </c>
    </row>
    <row r="2004" spans="1:12" ht="16.5" hidden="1" customHeight="1" x14ac:dyDescent="0.3">
      <c r="A2004" s="8" t="s">
        <v>3481</v>
      </c>
      <c r="B2004" s="7" t="s">
        <v>3476</v>
      </c>
      <c r="C2004" s="7" t="s">
        <v>3476</v>
      </c>
      <c r="D2004" s="7"/>
      <c r="E2004" s="8" t="s">
        <v>1007</v>
      </c>
      <c r="F2004" s="8" t="s">
        <v>986</v>
      </c>
      <c r="G2004" s="8">
        <v>14</v>
      </c>
      <c r="H2004" s="8" t="s">
        <v>15</v>
      </c>
      <c r="I2004" s="8">
        <v>40</v>
      </c>
      <c r="J2004" s="7" t="s">
        <v>21</v>
      </c>
      <c r="K2004" s="7" t="s">
        <v>22</v>
      </c>
      <c r="L2004" s="9" t="s">
        <v>987</v>
      </c>
    </row>
    <row r="2005" spans="1:12" ht="16.5" hidden="1" customHeight="1" x14ac:dyDescent="0.3">
      <c r="A2005" s="8" t="s">
        <v>3481</v>
      </c>
      <c r="B2005" s="7" t="s">
        <v>3476</v>
      </c>
      <c r="C2005" s="7" t="s">
        <v>3476</v>
      </c>
      <c r="D2005" s="7"/>
      <c r="E2005" s="8" t="s">
        <v>1008</v>
      </c>
      <c r="F2005" s="8" t="s">
        <v>462</v>
      </c>
      <c r="G2005" s="8">
        <v>1</v>
      </c>
      <c r="H2005" s="8" t="s">
        <v>15</v>
      </c>
      <c r="I2005" s="8">
        <v>40</v>
      </c>
      <c r="J2005" s="7" t="s">
        <v>16</v>
      </c>
      <c r="K2005" s="7" t="s">
        <v>11</v>
      </c>
      <c r="L2005" s="9" t="s">
        <v>22</v>
      </c>
    </row>
    <row r="2006" spans="1:12" ht="16.5" hidden="1" customHeight="1" x14ac:dyDescent="0.3">
      <c r="A2006" s="8" t="s">
        <v>3481</v>
      </c>
      <c r="B2006" s="7" t="s">
        <v>3476</v>
      </c>
      <c r="C2006" s="7" t="s">
        <v>3476</v>
      </c>
      <c r="D2006" s="7"/>
      <c r="E2006" s="8" t="s">
        <v>1008</v>
      </c>
      <c r="F2006" s="8" t="s">
        <v>976</v>
      </c>
      <c r="G2006" s="8">
        <v>2</v>
      </c>
      <c r="H2006" s="8" t="s">
        <v>15</v>
      </c>
      <c r="I2006" s="8">
        <v>40</v>
      </c>
      <c r="J2006" s="7" t="s">
        <v>16</v>
      </c>
      <c r="K2006" s="7" t="s">
        <v>11</v>
      </c>
      <c r="L2006" s="9" t="s">
        <v>22</v>
      </c>
    </row>
    <row r="2007" spans="1:12" ht="16.5" hidden="1" customHeight="1" x14ac:dyDescent="0.3">
      <c r="A2007" s="8" t="s">
        <v>3481</v>
      </c>
      <c r="B2007" s="7" t="s">
        <v>3476</v>
      </c>
      <c r="C2007" s="7" t="s">
        <v>3476</v>
      </c>
      <c r="D2007" s="7"/>
      <c r="E2007" s="8" t="s">
        <v>1008</v>
      </c>
      <c r="F2007" s="8" t="s">
        <v>978</v>
      </c>
      <c r="G2007" s="8">
        <v>3</v>
      </c>
      <c r="H2007" s="8" t="s">
        <v>15</v>
      </c>
      <c r="I2007" s="8">
        <v>40</v>
      </c>
      <c r="J2007" s="7" t="s">
        <v>21</v>
      </c>
      <c r="K2007" s="7" t="s">
        <v>22</v>
      </c>
      <c r="L2007" s="9" t="s">
        <v>22</v>
      </c>
    </row>
    <row r="2008" spans="1:12" ht="16.5" hidden="1" customHeight="1" x14ac:dyDescent="0.3">
      <c r="A2008" s="8" t="s">
        <v>3481</v>
      </c>
      <c r="B2008" s="7" t="s">
        <v>3476</v>
      </c>
      <c r="C2008" s="7" t="s">
        <v>3476</v>
      </c>
      <c r="D2008" s="7"/>
      <c r="E2008" s="8" t="s">
        <v>1008</v>
      </c>
      <c r="F2008" s="8" t="s">
        <v>980</v>
      </c>
      <c r="G2008" s="8">
        <v>4</v>
      </c>
      <c r="H2008" s="8" t="s">
        <v>15</v>
      </c>
      <c r="I2008" s="8">
        <v>40</v>
      </c>
      <c r="J2008" s="7" t="s">
        <v>21</v>
      </c>
      <c r="K2008" s="7" t="s">
        <v>22</v>
      </c>
      <c r="L2008" s="9" t="s">
        <v>22</v>
      </c>
    </row>
    <row r="2009" spans="1:12" ht="16.5" hidden="1" customHeight="1" x14ac:dyDescent="0.3">
      <c r="A2009" s="8" t="s">
        <v>3481</v>
      </c>
      <c r="B2009" s="7" t="s">
        <v>3476</v>
      </c>
      <c r="C2009" s="7" t="s">
        <v>3476</v>
      </c>
      <c r="D2009" s="7"/>
      <c r="E2009" s="8" t="s">
        <v>1008</v>
      </c>
      <c r="F2009" s="8" t="s">
        <v>982</v>
      </c>
      <c r="G2009" s="8">
        <v>5</v>
      </c>
      <c r="H2009" s="8" t="s">
        <v>15</v>
      </c>
      <c r="I2009" s="8">
        <v>40</v>
      </c>
      <c r="J2009" s="7" t="s">
        <v>21</v>
      </c>
      <c r="K2009" s="7" t="s">
        <v>22</v>
      </c>
      <c r="L2009" s="9" t="s">
        <v>22</v>
      </c>
    </row>
    <row r="2010" spans="1:12" ht="16.5" hidden="1" customHeight="1" x14ac:dyDescent="0.3">
      <c r="A2010" s="8" t="s">
        <v>3481</v>
      </c>
      <c r="B2010" s="7" t="s">
        <v>3476</v>
      </c>
      <c r="C2010" s="7" t="s">
        <v>3476</v>
      </c>
      <c r="D2010" s="7"/>
      <c r="E2010" s="8" t="s">
        <v>1008</v>
      </c>
      <c r="F2010" s="8" t="s">
        <v>984</v>
      </c>
      <c r="G2010" s="8">
        <v>6</v>
      </c>
      <c r="H2010" s="8" t="s">
        <v>15</v>
      </c>
      <c r="I2010" s="8">
        <v>1000</v>
      </c>
      <c r="J2010" s="7" t="s">
        <v>21</v>
      </c>
      <c r="K2010" s="7" t="s">
        <v>22</v>
      </c>
      <c r="L2010" s="9" t="s">
        <v>22</v>
      </c>
    </row>
    <row r="2011" spans="1:12" ht="16.5" hidden="1" customHeight="1" x14ac:dyDescent="0.3">
      <c r="A2011" s="8" t="s">
        <v>3481</v>
      </c>
      <c r="B2011" s="7" t="s">
        <v>3476</v>
      </c>
      <c r="C2011" s="7" t="s">
        <v>3476</v>
      </c>
      <c r="D2011" s="7"/>
      <c r="E2011" s="8" t="s">
        <v>1008</v>
      </c>
      <c r="F2011" s="8" t="s">
        <v>986</v>
      </c>
      <c r="G2011" s="8">
        <v>7</v>
      </c>
      <c r="H2011" s="8" t="s">
        <v>15</v>
      </c>
      <c r="I2011" s="8">
        <v>40</v>
      </c>
      <c r="J2011" s="7" t="s">
        <v>21</v>
      </c>
      <c r="K2011" s="7" t="s">
        <v>22</v>
      </c>
      <c r="L2011" s="9" t="s">
        <v>22</v>
      </c>
    </row>
    <row r="2012" spans="1:12" ht="16.5" hidden="1" customHeight="1" x14ac:dyDescent="0.3">
      <c r="A2012" s="8" t="s">
        <v>3481</v>
      </c>
      <c r="B2012" s="7" t="s">
        <v>3476</v>
      </c>
      <c r="C2012" s="7" t="s">
        <v>3476</v>
      </c>
      <c r="D2012" s="7"/>
      <c r="E2012" s="8" t="s">
        <v>1008</v>
      </c>
      <c r="F2012" s="8" t="s">
        <v>988</v>
      </c>
      <c r="G2012" s="8">
        <v>8</v>
      </c>
      <c r="H2012" s="8" t="s">
        <v>15</v>
      </c>
      <c r="I2012" s="8">
        <v>40</v>
      </c>
      <c r="J2012" s="7" t="s">
        <v>21</v>
      </c>
      <c r="K2012" s="7" t="s">
        <v>22</v>
      </c>
      <c r="L2012" s="9" t="s">
        <v>22</v>
      </c>
    </row>
    <row r="2013" spans="1:12" ht="16.5" hidden="1" customHeight="1" x14ac:dyDescent="0.3">
      <c r="A2013" s="8" t="s">
        <v>3481</v>
      </c>
      <c r="B2013" s="7" t="s">
        <v>3476</v>
      </c>
      <c r="C2013" s="7" t="s">
        <v>3476</v>
      </c>
      <c r="D2013" s="7"/>
      <c r="E2013" s="8" t="s">
        <v>1008</v>
      </c>
      <c r="F2013" s="8" t="s">
        <v>990</v>
      </c>
      <c r="G2013" s="8">
        <v>9</v>
      </c>
      <c r="H2013" s="8" t="s">
        <v>125</v>
      </c>
      <c r="I2013" s="8">
        <v>22</v>
      </c>
      <c r="J2013" s="7" t="s">
        <v>21</v>
      </c>
      <c r="K2013" s="7" t="s">
        <v>22</v>
      </c>
      <c r="L2013" s="9" t="s">
        <v>22</v>
      </c>
    </row>
    <row r="2014" spans="1:12" ht="16.5" hidden="1" customHeight="1" x14ac:dyDescent="0.3">
      <c r="A2014" s="8" t="s">
        <v>3481</v>
      </c>
      <c r="B2014" s="7" t="s">
        <v>3476</v>
      </c>
      <c r="C2014" s="7" t="s">
        <v>3476</v>
      </c>
      <c r="D2014" s="7"/>
      <c r="E2014" s="8" t="s">
        <v>1008</v>
      </c>
      <c r="F2014" s="8" t="s">
        <v>188</v>
      </c>
      <c r="G2014" s="8">
        <v>10</v>
      </c>
      <c r="H2014" s="8" t="s">
        <v>15</v>
      </c>
      <c r="I2014" s="8">
        <v>40</v>
      </c>
      <c r="J2014" s="7" t="s">
        <v>21</v>
      </c>
      <c r="K2014" s="7" t="s">
        <v>22</v>
      </c>
      <c r="L2014" s="9" t="s">
        <v>22</v>
      </c>
    </row>
    <row r="2015" spans="1:12" ht="16.5" hidden="1" customHeight="1" x14ac:dyDescent="0.3">
      <c r="A2015" s="8" t="s">
        <v>3481</v>
      </c>
      <c r="B2015" s="7" t="s">
        <v>3476</v>
      </c>
      <c r="C2015" s="7" t="s">
        <v>3476</v>
      </c>
      <c r="D2015" s="7"/>
      <c r="E2015" s="8" t="s">
        <v>1008</v>
      </c>
      <c r="F2015" s="8" t="s">
        <v>114</v>
      </c>
      <c r="G2015" s="8">
        <v>11</v>
      </c>
      <c r="H2015" s="8" t="s">
        <v>15</v>
      </c>
      <c r="I2015" s="8">
        <v>40</v>
      </c>
      <c r="J2015" s="7" t="s">
        <v>21</v>
      </c>
      <c r="K2015" s="7" t="s">
        <v>22</v>
      </c>
      <c r="L2015" s="9" t="s">
        <v>22</v>
      </c>
    </row>
    <row r="2016" spans="1:12" ht="16.5" hidden="1" customHeight="1" x14ac:dyDescent="0.3">
      <c r="A2016" s="8" t="s">
        <v>3481</v>
      </c>
      <c r="B2016" s="7" t="s">
        <v>3476</v>
      </c>
      <c r="C2016" s="7" t="s">
        <v>3476</v>
      </c>
      <c r="D2016" s="7"/>
      <c r="E2016" s="8" t="s">
        <v>1008</v>
      </c>
      <c r="F2016" s="8" t="s">
        <v>61</v>
      </c>
      <c r="G2016" s="8">
        <v>12</v>
      </c>
      <c r="H2016" s="8" t="s">
        <v>15</v>
      </c>
      <c r="I2016" s="8">
        <v>40</v>
      </c>
      <c r="J2016" s="7" t="s">
        <v>21</v>
      </c>
      <c r="K2016" s="7" t="s">
        <v>22</v>
      </c>
      <c r="L2016" s="9" t="s">
        <v>22</v>
      </c>
    </row>
    <row r="2017" spans="1:12" ht="16.5" hidden="1" customHeight="1" x14ac:dyDescent="0.3">
      <c r="A2017" s="8" t="s">
        <v>3481</v>
      </c>
      <c r="B2017" s="7" t="s">
        <v>3476</v>
      </c>
      <c r="C2017" s="7" t="s">
        <v>3476</v>
      </c>
      <c r="D2017" s="7"/>
      <c r="E2017" s="8" t="s">
        <v>1008</v>
      </c>
      <c r="F2017" s="8" t="s">
        <v>63</v>
      </c>
      <c r="G2017" s="8">
        <v>13</v>
      </c>
      <c r="H2017" s="8" t="s">
        <v>15</v>
      </c>
      <c r="I2017" s="8">
        <v>40</v>
      </c>
      <c r="J2017" s="7" t="s">
        <v>16</v>
      </c>
      <c r="K2017" s="7" t="s">
        <v>11</v>
      </c>
      <c r="L2017" s="9" t="s">
        <v>22</v>
      </c>
    </row>
    <row r="2018" spans="1:12" ht="16.5" hidden="1" customHeight="1" x14ac:dyDescent="0.3">
      <c r="A2018" s="8" t="s">
        <v>3481</v>
      </c>
      <c r="B2018" s="7" t="s">
        <v>3476</v>
      </c>
      <c r="C2018" s="7" t="s">
        <v>3476</v>
      </c>
      <c r="D2018" s="7"/>
      <c r="E2018" s="8" t="s">
        <v>1008</v>
      </c>
      <c r="F2018" s="8" t="s">
        <v>65</v>
      </c>
      <c r="G2018" s="8">
        <v>14</v>
      </c>
      <c r="H2018" s="8" t="s">
        <v>43</v>
      </c>
      <c r="I2018" s="8">
        <v>7</v>
      </c>
      <c r="J2018" s="7" t="s">
        <v>21</v>
      </c>
      <c r="K2018" s="7" t="s">
        <v>22</v>
      </c>
      <c r="L2018" s="9" t="s">
        <v>22</v>
      </c>
    </row>
    <row r="2019" spans="1:12" ht="16.5" hidden="1" customHeight="1" x14ac:dyDescent="0.3">
      <c r="A2019" s="8" t="s">
        <v>3481</v>
      </c>
      <c r="B2019" s="7" t="s">
        <v>3476</v>
      </c>
      <c r="C2019" s="7" t="s">
        <v>3476</v>
      </c>
      <c r="D2019" s="7"/>
      <c r="E2019" s="8" t="s">
        <v>1008</v>
      </c>
      <c r="F2019" s="8" t="s">
        <v>67</v>
      </c>
      <c r="G2019" s="8">
        <v>15</v>
      </c>
      <c r="H2019" s="8" t="s">
        <v>15</v>
      </c>
      <c r="I2019" s="8">
        <v>40</v>
      </c>
      <c r="J2019" s="7" t="s">
        <v>21</v>
      </c>
      <c r="K2019" s="7" t="s">
        <v>22</v>
      </c>
      <c r="L2019" s="9" t="s">
        <v>22</v>
      </c>
    </row>
    <row r="2020" spans="1:12" ht="16.5" hidden="1" customHeight="1" x14ac:dyDescent="0.3">
      <c r="A2020" s="8" t="s">
        <v>3481</v>
      </c>
      <c r="B2020" s="7" t="s">
        <v>3476</v>
      </c>
      <c r="C2020" s="7" t="s">
        <v>3476</v>
      </c>
      <c r="D2020" s="7"/>
      <c r="E2020" s="8" t="s">
        <v>1008</v>
      </c>
      <c r="F2020" s="8" t="s">
        <v>110</v>
      </c>
      <c r="G2020" s="8">
        <v>16</v>
      </c>
      <c r="H2020" s="8" t="s">
        <v>15</v>
      </c>
      <c r="I2020" s="8">
        <v>40</v>
      </c>
      <c r="J2020" s="7" t="s">
        <v>21</v>
      </c>
      <c r="K2020" s="7" t="s">
        <v>22</v>
      </c>
      <c r="L2020" s="9" t="s">
        <v>22</v>
      </c>
    </row>
    <row r="2021" spans="1:12" ht="16.5" hidden="1" customHeight="1" x14ac:dyDescent="0.3">
      <c r="A2021" s="8" t="s">
        <v>3481</v>
      </c>
      <c r="B2021" s="7" t="s">
        <v>3476</v>
      </c>
      <c r="C2021" s="7" t="s">
        <v>3476</v>
      </c>
      <c r="D2021" s="7"/>
      <c r="E2021" s="8" t="s">
        <v>1008</v>
      </c>
      <c r="F2021" s="8" t="s">
        <v>69</v>
      </c>
      <c r="G2021" s="8">
        <v>17</v>
      </c>
      <c r="H2021" s="8" t="s">
        <v>15</v>
      </c>
      <c r="I2021" s="8">
        <v>1000</v>
      </c>
      <c r="J2021" s="7" t="s">
        <v>21</v>
      </c>
      <c r="K2021" s="7" t="s">
        <v>22</v>
      </c>
      <c r="L2021" s="9" t="s">
        <v>22</v>
      </c>
    </row>
    <row r="2022" spans="1:12" ht="16.5" hidden="1" customHeight="1" x14ac:dyDescent="0.3">
      <c r="A2022" s="8" t="s">
        <v>3481</v>
      </c>
      <c r="B2022" s="7" t="s">
        <v>3476</v>
      </c>
      <c r="C2022" s="7" t="s">
        <v>3476</v>
      </c>
      <c r="D2022" s="7"/>
      <c r="E2022" s="8" t="s">
        <v>1011</v>
      </c>
      <c r="F2022" s="8" t="s">
        <v>462</v>
      </c>
      <c r="G2022" s="8">
        <v>1</v>
      </c>
      <c r="H2022" s="8" t="s">
        <v>15</v>
      </c>
      <c r="I2022" s="8">
        <v>40</v>
      </c>
      <c r="J2022" s="7" t="s">
        <v>16</v>
      </c>
      <c r="K2022" s="7" t="s">
        <v>11</v>
      </c>
      <c r="L2022" s="9" t="s">
        <v>875</v>
      </c>
    </row>
    <row r="2023" spans="1:12" ht="16.5" hidden="1" customHeight="1" x14ac:dyDescent="0.3">
      <c r="A2023" s="8" t="s">
        <v>3481</v>
      </c>
      <c r="B2023" s="7" t="s">
        <v>3476</v>
      </c>
      <c r="C2023" s="7" t="s">
        <v>3476</v>
      </c>
      <c r="D2023" s="7"/>
      <c r="E2023" s="8" t="s">
        <v>1011</v>
      </c>
      <c r="F2023" s="8" t="s">
        <v>1012</v>
      </c>
      <c r="G2023" s="8">
        <v>2</v>
      </c>
      <c r="H2023" s="8" t="s">
        <v>15</v>
      </c>
      <c r="I2023" s="8">
        <v>40</v>
      </c>
      <c r="J2023" s="7" t="s">
        <v>16</v>
      </c>
      <c r="K2023" s="7" t="s">
        <v>11</v>
      </c>
      <c r="L2023" s="9" t="s">
        <v>1013</v>
      </c>
    </row>
    <row r="2024" spans="1:12" ht="16.5" hidden="1" customHeight="1" x14ac:dyDescent="0.3">
      <c r="A2024" s="8" t="s">
        <v>3481</v>
      </c>
      <c r="B2024" s="7" t="s">
        <v>3476</v>
      </c>
      <c r="C2024" s="7" t="s">
        <v>3476</v>
      </c>
      <c r="D2024" s="7"/>
      <c r="E2024" s="8" t="s">
        <v>1011</v>
      </c>
      <c r="F2024" s="8" t="s">
        <v>285</v>
      </c>
      <c r="G2024" s="8">
        <v>3</v>
      </c>
      <c r="H2024" s="8" t="s">
        <v>15</v>
      </c>
      <c r="I2024" s="8">
        <v>40</v>
      </c>
      <c r="J2024" s="7" t="s">
        <v>21</v>
      </c>
      <c r="K2024" s="7" t="s">
        <v>22</v>
      </c>
      <c r="L2024" s="9" t="s">
        <v>1014</v>
      </c>
    </row>
    <row r="2025" spans="1:12" ht="16.5" hidden="1" customHeight="1" x14ac:dyDescent="0.3">
      <c r="A2025" s="8" t="s">
        <v>3481</v>
      </c>
      <c r="B2025" s="7" t="s">
        <v>3476</v>
      </c>
      <c r="C2025" s="7" t="s">
        <v>3476</v>
      </c>
      <c r="D2025" s="7"/>
      <c r="E2025" s="8" t="s">
        <v>1011</v>
      </c>
      <c r="F2025" s="8" t="s">
        <v>897</v>
      </c>
      <c r="G2025" s="8">
        <v>4</v>
      </c>
      <c r="H2025" s="8" t="s">
        <v>15</v>
      </c>
      <c r="I2025" s="8">
        <v>40</v>
      </c>
      <c r="J2025" s="7" t="s">
        <v>21</v>
      </c>
      <c r="K2025" s="7" t="s">
        <v>22</v>
      </c>
      <c r="L2025" s="9" t="s">
        <v>1015</v>
      </c>
    </row>
    <row r="2026" spans="1:12" ht="16.5" hidden="1" customHeight="1" x14ac:dyDescent="0.3">
      <c r="A2026" s="8" t="s">
        <v>3481</v>
      </c>
      <c r="B2026" s="7" t="s">
        <v>3476</v>
      </c>
      <c r="C2026" s="7" t="s">
        <v>3476</v>
      </c>
      <c r="D2026" s="7"/>
      <c r="E2026" s="8" t="s">
        <v>1011</v>
      </c>
      <c r="F2026" s="8" t="s">
        <v>899</v>
      </c>
      <c r="G2026" s="8">
        <v>5</v>
      </c>
      <c r="H2026" s="8" t="s">
        <v>15</v>
      </c>
      <c r="I2026" s="8">
        <v>40</v>
      </c>
      <c r="J2026" s="7" t="s">
        <v>21</v>
      </c>
      <c r="K2026" s="7" t="s">
        <v>22</v>
      </c>
      <c r="L2026" s="9" t="s">
        <v>1016</v>
      </c>
    </row>
    <row r="2027" spans="1:12" ht="16.5" hidden="1" customHeight="1" x14ac:dyDescent="0.3">
      <c r="A2027" s="8" t="s">
        <v>3481</v>
      </c>
      <c r="B2027" s="7" t="s">
        <v>3476</v>
      </c>
      <c r="C2027" s="7" t="s">
        <v>3476</v>
      </c>
      <c r="D2027" s="7"/>
      <c r="E2027" s="8" t="s">
        <v>1011</v>
      </c>
      <c r="F2027" s="8" t="s">
        <v>287</v>
      </c>
      <c r="G2027" s="8">
        <v>6</v>
      </c>
      <c r="H2027" s="8" t="s">
        <v>15</v>
      </c>
      <c r="I2027" s="8">
        <v>40</v>
      </c>
      <c r="J2027" s="7" t="s">
        <v>21</v>
      </c>
      <c r="K2027" s="7" t="s">
        <v>22</v>
      </c>
      <c r="L2027" s="9" t="s">
        <v>1017</v>
      </c>
    </row>
    <row r="2028" spans="1:12" ht="16.5" hidden="1" customHeight="1" x14ac:dyDescent="0.3">
      <c r="A2028" s="8" t="s">
        <v>3481</v>
      </c>
      <c r="B2028" s="7" t="s">
        <v>3476</v>
      </c>
      <c r="C2028" s="7" t="s">
        <v>3476</v>
      </c>
      <c r="D2028" s="7"/>
      <c r="E2028" s="8" t="s">
        <v>1011</v>
      </c>
      <c r="F2028" s="8" t="s">
        <v>278</v>
      </c>
      <c r="G2028" s="8">
        <v>7</v>
      </c>
      <c r="H2028" s="8" t="s">
        <v>15</v>
      </c>
      <c r="I2028" s="8">
        <v>40</v>
      </c>
      <c r="J2028" s="7" t="s">
        <v>21</v>
      </c>
      <c r="K2028" s="7" t="s">
        <v>22</v>
      </c>
      <c r="L2028" s="9" t="s">
        <v>1018</v>
      </c>
    </row>
    <row r="2029" spans="1:12" ht="16.5" hidden="1" customHeight="1" x14ac:dyDescent="0.3">
      <c r="A2029" s="8" t="s">
        <v>3481</v>
      </c>
      <c r="B2029" s="7" t="s">
        <v>3476</v>
      </c>
      <c r="C2029" s="7" t="s">
        <v>3476</v>
      </c>
      <c r="D2029" s="7"/>
      <c r="E2029" s="8" t="s">
        <v>1011</v>
      </c>
      <c r="F2029" s="8" t="s">
        <v>1019</v>
      </c>
      <c r="G2029" s="8">
        <v>8</v>
      </c>
      <c r="H2029" s="8" t="s">
        <v>15</v>
      </c>
      <c r="I2029" s="8">
        <v>40</v>
      </c>
      <c r="J2029" s="7" t="s">
        <v>21</v>
      </c>
      <c r="K2029" s="7" t="s">
        <v>22</v>
      </c>
      <c r="L2029" s="9" t="s">
        <v>1019</v>
      </c>
    </row>
    <row r="2030" spans="1:12" ht="16.5" hidden="1" customHeight="1" x14ac:dyDescent="0.3">
      <c r="A2030" s="8" t="s">
        <v>3481</v>
      </c>
      <c r="B2030" s="7" t="s">
        <v>3476</v>
      </c>
      <c r="C2030" s="7" t="s">
        <v>3476</v>
      </c>
      <c r="D2030" s="7"/>
      <c r="E2030" s="8" t="s">
        <v>1011</v>
      </c>
      <c r="F2030" s="8" t="s">
        <v>1020</v>
      </c>
      <c r="G2030" s="8">
        <v>9</v>
      </c>
      <c r="H2030" s="8" t="s">
        <v>15</v>
      </c>
      <c r="I2030" s="8">
        <v>40</v>
      </c>
      <c r="J2030" s="7" t="s">
        <v>21</v>
      </c>
      <c r="K2030" s="7" t="s">
        <v>22</v>
      </c>
      <c r="L2030" s="9" t="s">
        <v>1020</v>
      </c>
    </row>
    <row r="2031" spans="1:12" ht="16.5" hidden="1" customHeight="1" x14ac:dyDescent="0.3">
      <c r="A2031" s="8" t="s">
        <v>3481</v>
      </c>
      <c r="B2031" s="7" t="s">
        <v>3476</v>
      </c>
      <c r="C2031" s="7" t="s">
        <v>3476</v>
      </c>
      <c r="D2031" s="7"/>
      <c r="E2031" s="8" t="s">
        <v>1011</v>
      </c>
      <c r="F2031" s="8" t="s">
        <v>1021</v>
      </c>
      <c r="G2031" s="8">
        <v>10</v>
      </c>
      <c r="H2031" s="8" t="s">
        <v>15</v>
      </c>
      <c r="I2031" s="8">
        <v>40</v>
      </c>
      <c r="J2031" s="7" t="s">
        <v>21</v>
      </c>
      <c r="K2031" s="7" t="s">
        <v>22</v>
      </c>
      <c r="L2031" s="9" t="s">
        <v>1022</v>
      </c>
    </row>
    <row r="2032" spans="1:12" ht="16.5" hidden="1" customHeight="1" x14ac:dyDescent="0.3">
      <c r="A2032" s="8" t="s">
        <v>3481</v>
      </c>
      <c r="B2032" s="7" t="s">
        <v>3476</v>
      </c>
      <c r="C2032" s="7" t="s">
        <v>3476</v>
      </c>
      <c r="D2032" s="7"/>
      <c r="E2032" s="8" t="s">
        <v>1011</v>
      </c>
      <c r="F2032" s="8" t="s">
        <v>1023</v>
      </c>
      <c r="G2032" s="8">
        <v>11</v>
      </c>
      <c r="H2032" s="8" t="s">
        <v>15</v>
      </c>
      <c r="I2032" s="8">
        <v>40</v>
      </c>
      <c r="J2032" s="7" t="s">
        <v>21</v>
      </c>
      <c r="K2032" s="7" t="s">
        <v>22</v>
      </c>
      <c r="L2032" s="9" t="s">
        <v>1024</v>
      </c>
    </row>
    <row r="2033" spans="1:12" ht="16.5" hidden="1" customHeight="1" x14ac:dyDescent="0.3">
      <c r="A2033" s="8" t="s">
        <v>3481</v>
      </c>
      <c r="B2033" s="7" t="s">
        <v>3476</v>
      </c>
      <c r="C2033" s="7" t="s">
        <v>3476</v>
      </c>
      <c r="D2033" s="7"/>
      <c r="E2033" s="8" t="s">
        <v>1011</v>
      </c>
      <c r="F2033" s="8" t="s">
        <v>1025</v>
      </c>
      <c r="G2033" s="8">
        <v>12</v>
      </c>
      <c r="H2033" s="8" t="s">
        <v>15</v>
      </c>
      <c r="I2033" s="8">
        <v>40</v>
      </c>
      <c r="J2033" s="7" t="s">
        <v>21</v>
      </c>
      <c r="K2033" s="7" t="s">
        <v>22</v>
      </c>
      <c r="L2033" s="9" t="s">
        <v>1026</v>
      </c>
    </row>
    <row r="2034" spans="1:12" ht="16.5" hidden="1" customHeight="1" x14ac:dyDescent="0.3">
      <c r="A2034" s="8" t="s">
        <v>3481</v>
      </c>
      <c r="B2034" s="7" t="s">
        <v>3476</v>
      </c>
      <c r="C2034" s="7" t="s">
        <v>3476</v>
      </c>
      <c r="D2034" s="7"/>
      <c r="E2034" s="8" t="s">
        <v>1011</v>
      </c>
      <c r="F2034" s="8" t="s">
        <v>1027</v>
      </c>
      <c r="G2034" s="8">
        <v>13</v>
      </c>
      <c r="H2034" s="8" t="s">
        <v>15</v>
      </c>
      <c r="I2034" s="8">
        <v>40</v>
      </c>
      <c r="J2034" s="7" t="s">
        <v>21</v>
      </c>
      <c r="K2034" s="7" t="s">
        <v>22</v>
      </c>
      <c r="L2034" s="9" t="s">
        <v>1028</v>
      </c>
    </row>
    <row r="2035" spans="1:12" ht="16.5" hidden="1" customHeight="1" x14ac:dyDescent="0.3">
      <c r="A2035" s="8" t="s">
        <v>3481</v>
      </c>
      <c r="B2035" s="7" t="s">
        <v>3476</v>
      </c>
      <c r="C2035" s="7" t="s">
        <v>3476</v>
      </c>
      <c r="D2035" s="7"/>
      <c r="E2035" s="8" t="s">
        <v>1011</v>
      </c>
      <c r="F2035" s="8" t="s">
        <v>1029</v>
      </c>
      <c r="G2035" s="8">
        <v>14</v>
      </c>
      <c r="H2035" s="8" t="s">
        <v>15</v>
      </c>
      <c r="I2035" s="8">
        <v>1000</v>
      </c>
      <c r="J2035" s="7" t="s">
        <v>21</v>
      </c>
      <c r="K2035" s="7" t="s">
        <v>22</v>
      </c>
      <c r="L2035" s="9" t="s">
        <v>1030</v>
      </c>
    </row>
    <row r="2036" spans="1:12" ht="16.5" hidden="1" customHeight="1" x14ac:dyDescent="0.3">
      <c r="A2036" s="8" t="s">
        <v>3481</v>
      </c>
      <c r="B2036" s="7" t="s">
        <v>3476</v>
      </c>
      <c r="C2036" s="7" t="s">
        <v>3476</v>
      </c>
      <c r="D2036" s="7"/>
      <c r="E2036" s="8" t="s">
        <v>1011</v>
      </c>
      <c r="F2036" s="8" t="s">
        <v>1031</v>
      </c>
      <c r="G2036" s="8">
        <v>15</v>
      </c>
      <c r="H2036" s="8" t="s">
        <v>43</v>
      </c>
      <c r="I2036" s="8">
        <v>7</v>
      </c>
      <c r="J2036" s="7" t="s">
        <v>21</v>
      </c>
      <c r="K2036" s="7" t="s">
        <v>22</v>
      </c>
      <c r="L2036" s="9" t="s">
        <v>1032</v>
      </c>
    </row>
    <row r="2037" spans="1:12" ht="16.5" hidden="1" customHeight="1" x14ac:dyDescent="0.3">
      <c r="A2037" s="8" t="s">
        <v>3481</v>
      </c>
      <c r="B2037" s="7" t="s">
        <v>3476</v>
      </c>
      <c r="C2037" s="7" t="s">
        <v>3476</v>
      </c>
      <c r="D2037" s="7"/>
      <c r="E2037" s="8" t="s">
        <v>1011</v>
      </c>
      <c r="F2037" s="8" t="s">
        <v>1033</v>
      </c>
      <c r="G2037" s="8">
        <v>16</v>
      </c>
      <c r="H2037" s="8" t="s">
        <v>15</v>
      </c>
      <c r="I2037" s="8">
        <v>40</v>
      </c>
      <c r="J2037" s="7" t="s">
        <v>21</v>
      </c>
      <c r="K2037" s="7" t="s">
        <v>22</v>
      </c>
      <c r="L2037" s="9" t="s">
        <v>1034</v>
      </c>
    </row>
    <row r="2038" spans="1:12" ht="16.5" hidden="1" customHeight="1" x14ac:dyDescent="0.3">
      <c r="A2038" s="8" t="s">
        <v>3481</v>
      </c>
      <c r="B2038" s="7" t="s">
        <v>3476</v>
      </c>
      <c r="C2038" s="7" t="s">
        <v>3476</v>
      </c>
      <c r="D2038" s="7"/>
      <c r="E2038" s="8" t="s">
        <v>1011</v>
      </c>
      <c r="F2038" s="8" t="s">
        <v>18</v>
      </c>
      <c r="G2038" s="8">
        <v>17</v>
      </c>
      <c r="H2038" s="8" t="s">
        <v>15</v>
      </c>
      <c r="I2038" s="8">
        <v>40</v>
      </c>
      <c r="J2038" s="7" t="s">
        <v>21</v>
      </c>
      <c r="K2038" s="7" t="s">
        <v>22</v>
      </c>
      <c r="L2038" s="9" t="s">
        <v>72</v>
      </c>
    </row>
    <row r="2039" spans="1:12" ht="16.5" hidden="1" customHeight="1" x14ac:dyDescent="0.3">
      <c r="A2039" s="8" t="s">
        <v>3481</v>
      </c>
      <c r="B2039" s="7" t="s">
        <v>3476</v>
      </c>
      <c r="C2039" s="7" t="s">
        <v>3476</v>
      </c>
      <c r="D2039" s="7"/>
      <c r="E2039" s="8" t="s">
        <v>1011</v>
      </c>
      <c r="F2039" s="8" t="s">
        <v>61</v>
      </c>
      <c r="G2039" s="8">
        <v>18</v>
      </c>
      <c r="H2039" s="8" t="s">
        <v>15</v>
      </c>
      <c r="I2039" s="8">
        <v>40</v>
      </c>
      <c r="J2039" s="7" t="s">
        <v>21</v>
      </c>
      <c r="K2039" s="7" t="s">
        <v>22</v>
      </c>
      <c r="L2039" s="9" t="s">
        <v>746</v>
      </c>
    </row>
    <row r="2040" spans="1:12" ht="16.5" hidden="1" customHeight="1" x14ac:dyDescent="0.3">
      <c r="A2040" s="8" t="s">
        <v>3481</v>
      </c>
      <c r="B2040" s="7" t="s">
        <v>3476</v>
      </c>
      <c r="C2040" s="7" t="s">
        <v>3476</v>
      </c>
      <c r="D2040" s="7"/>
      <c r="E2040" s="8" t="s">
        <v>1011</v>
      </c>
      <c r="F2040" s="8" t="s">
        <v>63</v>
      </c>
      <c r="G2040" s="8">
        <v>19</v>
      </c>
      <c r="H2040" s="8" t="s">
        <v>15</v>
      </c>
      <c r="I2040" s="8">
        <v>40</v>
      </c>
      <c r="J2040" s="7" t="s">
        <v>21</v>
      </c>
      <c r="K2040" s="7" t="s">
        <v>22</v>
      </c>
      <c r="L2040" s="9" t="s">
        <v>161</v>
      </c>
    </row>
    <row r="2041" spans="1:12" ht="16.5" hidden="1" customHeight="1" x14ac:dyDescent="0.3">
      <c r="A2041" s="8" t="s">
        <v>3481</v>
      </c>
      <c r="B2041" s="7" t="s">
        <v>3476</v>
      </c>
      <c r="C2041" s="7" t="s">
        <v>3476</v>
      </c>
      <c r="D2041" s="7"/>
      <c r="E2041" s="8" t="s">
        <v>1011</v>
      </c>
      <c r="F2041" s="8" t="s">
        <v>65</v>
      </c>
      <c r="G2041" s="8">
        <v>20</v>
      </c>
      <c r="H2041" s="8" t="s">
        <v>43</v>
      </c>
      <c r="I2041" s="8">
        <v>7</v>
      </c>
      <c r="J2041" s="7" t="s">
        <v>21</v>
      </c>
      <c r="K2041" s="7" t="s">
        <v>22</v>
      </c>
      <c r="L2041" s="9" t="s">
        <v>162</v>
      </c>
    </row>
    <row r="2042" spans="1:12" ht="16.5" hidden="1" customHeight="1" x14ac:dyDescent="0.3">
      <c r="A2042" s="8" t="s">
        <v>3481</v>
      </c>
      <c r="B2042" s="7" t="s">
        <v>3476</v>
      </c>
      <c r="C2042" s="7" t="s">
        <v>3476</v>
      </c>
      <c r="D2042" s="7"/>
      <c r="E2042" s="8" t="s">
        <v>1011</v>
      </c>
      <c r="F2042" s="8" t="s">
        <v>67</v>
      </c>
      <c r="G2042" s="8">
        <v>21</v>
      </c>
      <c r="H2042" s="8" t="s">
        <v>15</v>
      </c>
      <c r="I2042" s="8">
        <v>40</v>
      </c>
      <c r="J2042" s="7" t="s">
        <v>21</v>
      </c>
      <c r="K2042" s="7" t="s">
        <v>22</v>
      </c>
      <c r="L2042" s="9" t="s">
        <v>164</v>
      </c>
    </row>
    <row r="2043" spans="1:12" ht="16.5" hidden="1" customHeight="1" x14ac:dyDescent="0.3">
      <c r="A2043" s="8" t="s">
        <v>3481</v>
      </c>
      <c r="B2043" s="7" t="s">
        <v>3476</v>
      </c>
      <c r="C2043" s="7" t="s">
        <v>3476</v>
      </c>
      <c r="D2043" s="7"/>
      <c r="E2043" s="8" t="s">
        <v>1011</v>
      </c>
      <c r="F2043" s="8" t="s">
        <v>69</v>
      </c>
      <c r="G2043" s="8">
        <v>22</v>
      </c>
      <c r="H2043" s="8" t="s">
        <v>15</v>
      </c>
      <c r="I2043" s="8">
        <v>1000</v>
      </c>
      <c r="J2043" s="7" t="s">
        <v>21</v>
      </c>
      <c r="K2043" s="7" t="s">
        <v>22</v>
      </c>
      <c r="L2043" s="9" t="s">
        <v>165</v>
      </c>
    </row>
    <row r="2044" spans="1:12" ht="16.5" hidden="1" customHeight="1" x14ac:dyDescent="0.3">
      <c r="A2044" s="8" t="s">
        <v>3481</v>
      </c>
      <c r="B2044" s="7" t="s">
        <v>3476</v>
      </c>
      <c r="C2044" s="7" t="s">
        <v>3476</v>
      </c>
      <c r="D2044" s="7"/>
      <c r="E2044" s="8" t="s">
        <v>1035</v>
      </c>
      <c r="F2044" s="8" t="s">
        <v>462</v>
      </c>
      <c r="G2044" s="8">
        <v>1</v>
      </c>
      <c r="H2044" s="8" t="s">
        <v>15</v>
      </c>
      <c r="I2044" s="8">
        <v>40</v>
      </c>
      <c r="J2044" s="7" t="s">
        <v>16</v>
      </c>
      <c r="K2044" s="7" t="s">
        <v>11</v>
      </c>
      <c r="L2044" s="9" t="s">
        <v>875</v>
      </c>
    </row>
    <row r="2045" spans="1:12" ht="16.5" hidden="1" customHeight="1" x14ac:dyDescent="0.3">
      <c r="A2045" s="8" t="s">
        <v>3481</v>
      </c>
      <c r="B2045" s="7" t="s">
        <v>3476</v>
      </c>
      <c r="C2045" s="7" t="s">
        <v>3476</v>
      </c>
      <c r="D2045" s="7"/>
      <c r="E2045" s="8" t="s">
        <v>1035</v>
      </c>
      <c r="F2045" s="8" t="s">
        <v>1012</v>
      </c>
      <c r="G2045" s="8">
        <v>2</v>
      </c>
      <c r="H2045" s="8" t="s">
        <v>15</v>
      </c>
      <c r="I2045" s="8">
        <v>40</v>
      </c>
      <c r="J2045" s="7" t="s">
        <v>16</v>
      </c>
      <c r="K2045" s="7" t="s">
        <v>11</v>
      </c>
      <c r="L2045" s="9" t="s">
        <v>1013</v>
      </c>
    </row>
    <row r="2046" spans="1:12" ht="16.5" hidden="1" customHeight="1" x14ac:dyDescent="0.3">
      <c r="A2046" s="8" t="s">
        <v>3481</v>
      </c>
      <c r="B2046" s="7" t="s">
        <v>3476</v>
      </c>
      <c r="C2046" s="7" t="s">
        <v>3476</v>
      </c>
      <c r="D2046" s="7"/>
      <c r="E2046" s="8" t="s">
        <v>1035</v>
      </c>
      <c r="F2046" s="8" t="s">
        <v>285</v>
      </c>
      <c r="G2046" s="8">
        <v>3</v>
      </c>
      <c r="H2046" s="8" t="s">
        <v>15</v>
      </c>
      <c r="I2046" s="8">
        <v>40</v>
      </c>
      <c r="J2046" s="7" t="s">
        <v>21</v>
      </c>
      <c r="K2046" s="7" t="s">
        <v>22</v>
      </c>
      <c r="L2046" s="9" t="s">
        <v>1014</v>
      </c>
    </row>
    <row r="2047" spans="1:12" ht="16.5" hidden="1" customHeight="1" x14ac:dyDescent="0.3">
      <c r="A2047" s="8" t="s">
        <v>3481</v>
      </c>
      <c r="B2047" s="7" t="s">
        <v>3476</v>
      </c>
      <c r="C2047" s="7" t="s">
        <v>3476</v>
      </c>
      <c r="D2047" s="7"/>
      <c r="E2047" s="8" t="s">
        <v>1035</v>
      </c>
      <c r="F2047" s="8" t="s">
        <v>897</v>
      </c>
      <c r="G2047" s="8">
        <v>4</v>
      </c>
      <c r="H2047" s="8" t="s">
        <v>15</v>
      </c>
      <c r="I2047" s="8">
        <v>40</v>
      </c>
      <c r="J2047" s="7" t="s">
        <v>21</v>
      </c>
      <c r="K2047" s="7" t="s">
        <v>22</v>
      </c>
      <c r="L2047" s="9" t="s">
        <v>1015</v>
      </c>
    </row>
    <row r="2048" spans="1:12" ht="16.5" hidden="1" customHeight="1" x14ac:dyDescent="0.3">
      <c r="A2048" s="8" t="s">
        <v>3481</v>
      </c>
      <c r="B2048" s="7" t="s">
        <v>3476</v>
      </c>
      <c r="C2048" s="7" t="s">
        <v>3476</v>
      </c>
      <c r="D2048" s="7"/>
      <c r="E2048" s="8" t="s">
        <v>1035</v>
      </c>
      <c r="F2048" s="8" t="s">
        <v>899</v>
      </c>
      <c r="G2048" s="8">
        <v>5</v>
      </c>
      <c r="H2048" s="8" t="s">
        <v>15</v>
      </c>
      <c r="I2048" s="8">
        <v>40</v>
      </c>
      <c r="J2048" s="7" t="s">
        <v>21</v>
      </c>
      <c r="K2048" s="7" t="s">
        <v>22</v>
      </c>
      <c r="L2048" s="9" t="s">
        <v>1016</v>
      </c>
    </row>
    <row r="2049" spans="1:12" ht="16.5" hidden="1" customHeight="1" x14ac:dyDescent="0.3">
      <c r="A2049" s="8" t="s">
        <v>3481</v>
      </c>
      <c r="B2049" s="7" t="s">
        <v>3476</v>
      </c>
      <c r="C2049" s="7" t="s">
        <v>3476</v>
      </c>
      <c r="D2049" s="7"/>
      <c r="E2049" s="8" t="s">
        <v>1035</v>
      </c>
      <c r="F2049" s="8" t="s">
        <v>287</v>
      </c>
      <c r="G2049" s="8">
        <v>6</v>
      </c>
      <c r="H2049" s="8" t="s">
        <v>15</v>
      </c>
      <c r="I2049" s="8">
        <v>40</v>
      </c>
      <c r="J2049" s="7" t="s">
        <v>21</v>
      </c>
      <c r="K2049" s="7" t="s">
        <v>22</v>
      </c>
      <c r="L2049" s="9" t="s">
        <v>1017</v>
      </c>
    </row>
    <row r="2050" spans="1:12" ht="16.5" hidden="1" customHeight="1" x14ac:dyDescent="0.3">
      <c r="A2050" s="8" t="s">
        <v>3481</v>
      </c>
      <c r="B2050" s="7" t="s">
        <v>3476</v>
      </c>
      <c r="C2050" s="7" t="s">
        <v>3476</v>
      </c>
      <c r="D2050" s="7"/>
      <c r="E2050" s="8" t="s">
        <v>1035</v>
      </c>
      <c r="F2050" s="8" t="s">
        <v>278</v>
      </c>
      <c r="G2050" s="8">
        <v>7</v>
      </c>
      <c r="H2050" s="8" t="s">
        <v>15</v>
      </c>
      <c r="I2050" s="8">
        <v>40</v>
      </c>
      <c r="J2050" s="7" t="s">
        <v>21</v>
      </c>
      <c r="K2050" s="7" t="s">
        <v>22</v>
      </c>
      <c r="L2050" s="9" t="s">
        <v>1018</v>
      </c>
    </row>
    <row r="2051" spans="1:12" ht="16.5" hidden="1" customHeight="1" x14ac:dyDescent="0.3">
      <c r="A2051" s="8" t="s">
        <v>3481</v>
      </c>
      <c r="B2051" s="7" t="s">
        <v>3476</v>
      </c>
      <c r="C2051" s="7" t="s">
        <v>3476</v>
      </c>
      <c r="D2051" s="7"/>
      <c r="E2051" s="8" t="s">
        <v>1035</v>
      </c>
      <c r="F2051" s="8" t="s">
        <v>1019</v>
      </c>
      <c r="G2051" s="8">
        <v>8</v>
      </c>
      <c r="H2051" s="8" t="s">
        <v>15</v>
      </c>
      <c r="I2051" s="8">
        <v>40</v>
      </c>
      <c r="J2051" s="7" t="s">
        <v>21</v>
      </c>
      <c r="K2051" s="7" t="s">
        <v>22</v>
      </c>
      <c r="L2051" s="9" t="s">
        <v>1019</v>
      </c>
    </row>
    <row r="2052" spans="1:12" ht="16.5" hidden="1" customHeight="1" x14ac:dyDescent="0.3">
      <c r="A2052" s="8" t="s">
        <v>3481</v>
      </c>
      <c r="B2052" s="7" t="s">
        <v>3476</v>
      </c>
      <c r="C2052" s="7" t="s">
        <v>3476</v>
      </c>
      <c r="D2052" s="7"/>
      <c r="E2052" s="8" t="s">
        <v>1035</v>
      </c>
      <c r="F2052" s="8" t="s">
        <v>1020</v>
      </c>
      <c r="G2052" s="8">
        <v>9</v>
      </c>
      <c r="H2052" s="8" t="s">
        <v>15</v>
      </c>
      <c r="I2052" s="8">
        <v>40</v>
      </c>
      <c r="J2052" s="7" t="s">
        <v>21</v>
      </c>
      <c r="K2052" s="7" t="s">
        <v>22</v>
      </c>
      <c r="L2052" s="9" t="s">
        <v>1020</v>
      </c>
    </row>
    <row r="2053" spans="1:12" ht="16.5" hidden="1" customHeight="1" x14ac:dyDescent="0.3">
      <c r="A2053" s="8" t="s">
        <v>3481</v>
      </c>
      <c r="B2053" s="7" t="s">
        <v>3476</v>
      </c>
      <c r="C2053" s="7" t="s">
        <v>3476</v>
      </c>
      <c r="D2053" s="7"/>
      <c r="E2053" s="8" t="s">
        <v>1035</v>
      </c>
      <c r="F2053" s="8" t="s">
        <v>1021</v>
      </c>
      <c r="G2053" s="8">
        <v>10</v>
      </c>
      <c r="H2053" s="8" t="s">
        <v>15</v>
      </c>
      <c r="I2053" s="8">
        <v>40</v>
      </c>
      <c r="J2053" s="7" t="s">
        <v>21</v>
      </c>
      <c r="K2053" s="7" t="s">
        <v>22</v>
      </c>
      <c r="L2053" s="9" t="s">
        <v>1022</v>
      </c>
    </row>
    <row r="2054" spans="1:12" ht="16.5" hidden="1" customHeight="1" x14ac:dyDescent="0.3">
      <c r="A2054" s="8" t="s">
        <v>3481</v>
      </c>
      <c r="B2054" s="7" t="s">
        <v>3476</v>
      </c>
      <c r="C2054" s="7" t="s">
        <v>3476</v>
      </c>
      <c r="D2054" s="7"/>
      <c r="E2054" s="8" t="s">
        <v>1035</v>
      </c>
      <c r="F2054" s="8" t="s">
        <v>1023</v>
      </c>
      <c r="G2054" s="8">
        <v>11</v>
      </c>
      <c r="H2054" s="8" t="s">
        <v>15</v>
      </c>
      <c r="I2054" s="8">
        <v>40</v>
      </c>
      <c r="J2054" s="7" t="s">
        <v>21</v>
      </c>
      <c r="K2054" s="7" t="s">
        <v>22</v>
      </c>
      <c r="L2054" s="9" t="s">
        <v>1024</v>
      </c>
    </row>
    <row r="2055" spans="1:12" ht="16.5" hidden="1" customHeight="1" x14ac:dyDescent="0.3">
      <c r="A2055" s="8" t="s">
        <v>3481</v>
      </c>
      <c r="B2055" s="7" t="s">
        <v>3476</v>
      </c>
      <c r="C2055" s="7" t="s">
        <v>3476</v>
      </c>
      <c r="D2055" s="7"/>
      <c r="E2055" s="8" t="s">
        <v>1035</v>
      </c>
      <c r="F2055" s="8" t="s">
        <v>1025</v>
      </c>
      <c r="G2055" s="8">
        <v>12</v>
      </c>
      <c r="H2055" s="8" t="s">
        <v>15</v>
      </c>
      <c r="I2055" s="8">
        <v>40</v>
      </c>
      <c r="J2055" s="7" t="s">
        <v>21</v>
      </c>
      <c r="K2055" s="7" t="s">
        <v>22</v>
      </c>
      <c r="L2055" s="9" t="s">
        <v>1026</v>
      </c>
    </row>
    <row r="2056" spans="1:12" ht="16.5" hidden="1" customHeight="1" x14ac:dyDescent="0.3">
      <c r="A2056" s="8" t="s">
        <v>3481</v>
      </c>
      <c r="B2056" s="7" t="s">
        <v>3476</v>
      </c>
      <c r="C2056" s="7" t="s">
        <v>3476</v>
      </c>
      <c r="D2056" s="7"/>
      <c r="E2056" s="8" t="s">
        <v>1035</v>
      </c>
      <c r="F2056" s="8" t="s">
        <v>1027</v>
      </c>
      <c r="G2056" s="8">
        <v>13</v>
      </c>
      <c r="H2056" s="8" t="s">
        <v>15</v>
      </c>
      <c r="I2056" s="8">
        <v>40</v>
      </c>
      <c r="J2056" s="7" t="s">
        <v>21</v>
      </c>
      <c r="K2056" s="7" t="s">
        <v>22</v>
      </c>
      <c r="L2056" s="9" t="s">
        <v>1028</v>
      </c>
    </row>
    <row r="2057" spans="1:12" ht="16.5" hidden="1" customHeight="1" x14ac:dyDescent="0.3">
      <c r="A2057" s="8" t="s">
        <v>3481</v>
      </c>
      <c r="B2057" s="7" t="s">
        <v>3476</v>
      </c>
      <c r="C2057" s="7" t="s">
        <v>3476</v>
      </c>
      <c r="D2057" s="7"/>
      <c r="E2057" s="8" t="s">
        <v>1035</v>
      </c>
      <c r="F2057" s="8" t="s">
        <v>1029</v>
      </c>
      <c r="G2057" s="8">
        <v>14</v>
      </c>
      <c r="H2057" s="8" t="s">
        <v>15</v>
      </c>
      <c r="I2057" s="8">
        <v>1000</v>
      </c>
      <c r="J2057" s="7" t="s">
        <v>21</v>
      </c>
      <c r="K2057" s="7" t="s">
        <v>22</v>
      </c>
      <c r="L2057" s="9" t="s">
        <v>1030</v>
      </c>
    </row>
    <row r="2058" spans="1:12" ht="16.5" hidden="1" customHeight="1" x14ac:dyDescent="0.3">
      <c r="A2058" s="8" t="s">
        <v>3481</v>
      </c>
      <c r="B2058" s="7" t="s">
        <v>3476</v>
      </c>
      <c r="C2058" s="7" t="s">
        <v>3476</v>
      </c>
      <c r="D2058" s="7"/>
      <c r="E2058" s="8" t="s">
        <v>1035</v>
      </c>
      <c r="F2058" s="8" t="s">
        <v>1031</v>
      </c>
      <c r="G2058" s="8">
        <v>15</v>
      </c>
      <c r="H2058" s="8" t="s">
        <v>43</v>
      </c>
      <c r="I2058" s="8">
        <v>7</v>
      </c>
      <c r="J2058" s="7" t="s">
        <v>21</v>
      </c>
      <c r="K2058" s="7" t="s">
        <v>22</v>
      </c>
      <c r="L2058" s="9" t="s">
        <v>1032</v>
      </c>
    </row>
    <row r="2059" spans="1:12" ht="16.5" hidden="1" customHeight="1" x14ac:dyDescent="0.3">
      <c r="A2059" s="8" t="s">
        <v>3481</v>
      </c>
      <c r="B2059" s="7" t="s">
        <v>3476</v>
      </c>
      <c r="C2059" s="7" t="s">
        <v>3476</v>
      </c>
      <c r="D2059" s="7"/>
      <c r="E2059" s="8" t="s">
        <v>1035</v>
      </c>
      <c r="F2059" s="8" t="s">
        <v>1033</v>
      </c>
      <c r="G2059" s="8">
        <v>16</v>
      </c>
      <c r="H2059" s="8" t="s">
        <v>15</v>
      </c>
      <c r="I2059" s="8">
        <v>40</v>
      </c>
      <c r="J2059" s="7" t="s">
        <v>21</v>
      </c>
      <c r="K2059" s="7" t="s">
        <v>22</v>
      </c>
      <c r="L2059" s="9" t="s">
        <v>1034</v>
      </c>
    </row>
    <row r="2060" spans="1:12" ht="16.5" hidden="1" customHeight="1" x14ac:dyDescent="0.3">
      <c r="A2060" s="8" t="s">
        <v>3481</v>
      </c>
      <c r="B2060" s="7" t="s">
        <v>3476</v>
      </c>
      <c r="C2060" s="7" t="s">
        <v>3476</v>
      </c>
      <c r="D2060" s="7"/>
      <c r="E2060" s="8" t="s">
        <v>1035</v>
      </c>
      <c r="F2060" s="8" t="s">
        <v>18</v>
      </c>
      <c r="G2060" s="8">
        <v>17</v>
      </c>
      <c r="H2060" s="8" t="s">
        <v>15</v>
      </c>
      <c r="I2060" s="8">
        <v>40</v>
      </c>
      <c r="J2060" s="7" t="s">
        <v>21</v>
      </c>
      <c r="K2060" s="7" t="s">
        <v>22</v>
      </c>
      <c r="L2060" s="9" t="s">
        <v>72</v>
      </c>
    </row>
    <row r="2061" spans="1:12" ht="16.5" hidden="1" customHeight="1" x14ac:dyDescent="0.3">
      <c r="A2061" s="8" t="s">
        <v>3481</v>
      </c>
      <c r="B2061" s="7" t="s">
        <v>3476</v>
      </c>
      <c r="C2061" s="7" t="s">
        <v>3476</v>
      </c>
      <c r="D2061" s="7"/>
      <c r="E2061" s="8" t="s">
        <v>1035</v>
      </c>
      <c r="F2061" s="8" t="s">
        <v>61</v>
      </c>
      <c r="G2061" s="8">
        <v>18</v>
      </c>
      <c r="H2061" s="8" t="s">
        <v>15</v>
      </c>
      <c r="I2061" s="8">
        <v>40</v>
      </c>
      <c r="J2061" s="7" t="s">
        <v>21</v>
      </c>
      <c r="K2061" s="7" t="s">
        <v>22</v>
      </c>
      <c r="L2061" s="9" t="s">
        <v>746</v>
      </c>
    </row>
    <row r="2062" spans="1:12" ht="16.5" hidden="1" customHeight="1" x14ac:dyDescent="0.3">
      <c r="A2062" s="8" t="s">
        <v>3481</v>
      </c>
      <c r="B2062" s="7" t="s">
        <v>3476</v>
      </c>
      <c r="C2062" s="7" t="s">
        <v>3476</v>
      </c>
      <c r="D2062" s="7"/>
      <c r="E2062" s="8" t="s">
        <v>1035</v>
      </c>
      <c r="F2062" s="8" t="s">
        <v>63</v>
      </c>
      <c r="G2062" s="8">
        <v>19</v>
      </c>
      <c r="H2062" s="8" t="s">
        <v>15</v>
      </c>
      <c r="I2062" s="8">
        <v>40</v>
      </c>
      <c r="J2062" s="7" t="s">
        <v>16</v>
      </c>
      <c r="K2062" s="7" t="s">
        <v>11</v>
      </c>
      <c r="L2062" s="9" t="s">
        <v>161</v>
      </c>
    </row>
    <row r="2063" spans="1:12" ht="16.5" hidden="1" customHeight="1" x14ac:dyDescent="0.3">
      <c r="A2063" s="8" t="s">
        <v>3481</v>
      </c>
      <c r="B2063" s="7" t="s">
        <v>3476</v>
      </c>
      <c r="C2063" s="7" t="s">
        <v>3476</v>
      </c>
      <c r="D2063" s="7"/>
      <c r="E2063" s="8" t="s">
        <v>1035</v>
      </c>
      <c r="F2063" s="8" t="s">
        <v>65</v>
      </c>
      <c r="G2063" s="8">
        <v>20</v>
      </c>
      <c r="H2063" s="8" t="s">
        <v>43</v>
      </c>
      <c r="I2063" s="8">
        <v>7</v>
      </c>
      <c r="J2063" s="7" t="s">
        <v>21</v>
      </c>
      <c r="K2063" s="7" t="s">
        <v>22</v>
      </c>
      <c r="L2063" s="9" t="s">
        <v>162</v>
      </c>
    </row>
    <row r="2064" spans="1:12" ht="16.5" hidden="1" customHeight="1" x14ac:dyDescent="0.3">
      <c r="A2064" s="8" t="s">
        <v>3481</v>
      </c>
      <c r="B2064" s="7" t="s">
        <v>3476</v>
      </c>
      <c r="C2064" s="7" t="s">
        <v>3476</v>
      </c>
      <c r="D2064" s="7"/>
      <c r="E2064" s="8" t="s">
        <v>1035</v>
      </c>
      <c r="F2064" s="8" t="s">
        <v>67</v>
      </c>
      <c r="G2064" s="8">
        <v>21</v>
      </c>
      <c r="H2064" s="8" t="s">
        <v>15</v>
      </c>
      <c r="I2064" s="8">
        <v>40</v>
      </c>
      <c r="J2064" s="7" t="s">
        <v>21</v>
      </c>
      <c r="K2064" s="7" t="s">
        <v>22</v>
      </c>
      <c r="L2064" s="9" t="s">
        <v>164</v>
      </c>
    </row>
    <row r="2065" spans="1:12" ht="16.5" hidden="1" customHeight="1" x14ac:dyDescent="0.3">
      <c r="A2065" s="8" t="s">
        <v>3481</v>
      </c>
      <c r="B2065" s="7" t="s">
        <v>3476</v>
      </c>
      <c r="C2065" s="7" t="s">
        <v>3476</v>
      </c>
      <c r="D2065" s="7"/>
      <c r="E2065" s="8" t="s">
        <v>1035</v>
      </c>
      <c r="F2065" s="8" t="s">
        <v>69</v>
      </c>
      <c r="G2065" s="8">
        <v>22</v>
      </c>
      <c r="H2065" s="8" t="s">
        <v>15</v>
      </c>
      <c r="I2065" s="8">
        <v>1000</v>
      </c>
      <c r="J2065" s="7" t="s">
        <v>21</v>
      </c>
      <c r="K2065" s="7" t="s">
        <v>22</v>
      </c>
      <c r="L2065" s="9" t="s">
        <v>165</v>
      </c>
    </row>
    <row r="2066" spans="1:12" ht="16.5" hidden="1" customHeight="1" x14ac:dyDescent="0.3">
      <c r="A2066" s="8" t="s">
        <v>3481</v>
      </c>
      <c r="B2066" s="7" t="s">
        <v>3476</v>
      </c>
      <c r="C2066" s="7" t="s">
        <v>3476</v>
      </c>
      <c r="D2066" s="7"/>
      <c r="E2066" s="8" t="s">
        <v>1036</v>
      </c>
      <c r="F2066" s="8" t="s">
        <v>462</v>
      </c>
      <c r="G2066" s="8">
        <v>1</v>
      </c>
      <c r="H2066" s="8" t="s">
        <v>15</v>
      </c>
      <c r="I2066" s="8">
        <v>40</v>
      </c>
      <c r="J2066" s="7" t="s">
        <v>16</v>
      </c>
      <c r="K2066" s="7" t="s">
        <v>11</v>
      </c>
      <c r="L2066" s="9" t="s">
        <v>1037</v>
      </c>
    </row>
    <row r="2067" spans="1:12" ht="16.5" hidden="1" customHeight="1" x14ac:dyDescent="0.3">
      <c r="A2067" s="8" t="s">
        <v>3481</v>
      </c>
      <c r="B2067" s="7" t="s">
        <v>3476</v>
      </c>
      <c r="C2067" s="7" t="s">
        <v>3476</v>
      </c>
      <c r="D2067" s="7"/>
      <c r="E2067" s="8" t="s">
        <v>1036</v>
      </c>
      <c r="F2067" s="8" t="s">
        <v>1038</v>
      </c>
      <c r="G2067" s="8">
        <v>2</v>
      </c>
      <c r="H2067" s="8" t="s">
        <v>15</v>
      </c>
      <c r="I2067" s="8">
        <v>40</v>
      </c>
      <c r="J2067" s="7" t="s">
        <v>21</v>
      </c>
      <c r="K2067" s="7" t="s">
        <v>22</v>
      </c>
      <c r="L2067" s="9" t="s">
        <v>1039</v>
      </c>
    </row>
    <row r="2068" spans="1:12" ht="16.5" hidden="1" customHeight="1" x14ac:dyDescent="0.3">
      <c r="A2068" s="8" t="s">
        <v>3481</v>
      </c>
      <c r="B2068" s="7" t="s">
        <v>3476</v>
      </c>
      <c r="C2068" s="7" t="s">
        <v>3476</v>
      </c>
      <c r="D2068" s="7"/>
      <c r="E2068" s="8" t="s">
        <v>1036</v>
      </c>
      <c r="F2068" s="8" t="s">
        <v>1040</v>
      </c>
      <c r="G2068" s="8">
        <v>3</v>
      </c>
      <c r="H2068" s="8" t="s">
        <v>15</v>
      </c>
      <c r="I2068" s="8">
        <v>40</v>
      </c>
      <c r="J2068" s="7" t="s">
        <v>21</v>
      </c>
      <c r="K2068" s="7" t="s">
        <v>22</v>
      </c>
      <c r="L2068" s="9" t="s">
        <v>1041</v>
      </c>
    </row>
    <row r="2069" spans="1:12" ht="16.5" hidden="1" customHeight="1" x14ac:dyDescent="0.3">
      <c r="A2069" s="8" t="s">
        <v>3481</v>
      </c>
      <c r="B2069" s="7" t="s">
        <v>3476</v>
      </c>
      <c r="C2069" s="7" t="s">
        <v>3476</v>
      </c>
      <c r="D2069" s="7"/>
      <c r="E2069" s="8" t="s">
        <v>1036</v>
      </c>
      <c r="F2069" s="8" t="s">
        <v>1042</v>
      </c>
      <c r="G2069" s="8">
        <v>4</v>
      </c>
      <c r="H2069" s="8" t="s">
        <v>15</v>
      </c>
      <c r="I2069" s="8">
        <v>40</v>
      </c>
      <c r="J2069" s="7" t="s">
        <v>21</v>
      </c>
      <c r="K2069" s="7" t="s">
        <v>22</v>
      </c>
      <c r="L2069" s="9" t="s">
        <v>1043</v>
      </c>
    </row>
    <row r="2070" spans="1:12" ht="16.5" hidden="1" customHeight="1" x14ac:dyDescent="0.3">
      <c r="A2070" s="8" t="s">
        <v>3481</v>
      </c>
      <c r="B2070" s="7" t="s">
        <v>3476</v>
      </c>
      <c r="C2070" s="7" t="s">
        <v>3476</v>
      </c>
      <c r="D2070" s="7"/>
      <c r="E2070" s="8" t="s">
        <v>1036</v>
      </c>
      <c r="F2070" s="8" t="s">
        <v>1044</v>
      </c>
      <c r="G2070" s="8">
        <v>5</v>
      </c>
      <c r="H2070" s="8" t="s">
        <v>15</v>
      </c>
      <c r="I2070" s="8">
        <v>40</v>
      </c>
      <c r="J2070" s="7" t="s">
        <v>21</v>
      </c>
      <c r="K2070" s="7" t="s">
        <v>22</v>
      </c>
      <c r="L2070" s="9" t="s">
        <v>1045</v>
      </c>
    </row>
    <row r="2071" spans="1:12" ht="16.5" hidden="1" customHeight="1" x14ac:dyDescent="0.3">
      <c r="A2071" s="8" t="s">
        <v>3481</v>
      </c>
      <c r="B2071" s="7" t="s">
        <v>3476</v>
      </c>
      <c r="C2071" s="7" t="s">
        <v>3476</v>
      </c>
      <c r="D2071" s="7"/>
      <c r="E2071" s="8" t="s">
        <v>1036</v>
      </c>
      <c r="F2071" s="8" t="s">
        <v>1046</v>
      </c>
      <c r="G2071" s="8">
        <v>6</v>
      </c>
      <c r="H2071" s="8" t="s">
        <v>15</v>
      </c>
      <c r="I2071" s="8">
        <v>40</v>
      </c>
      <c r="J2071" s="7" t="s">
        <v>21</v>
      </c>
      <c r="K2071" s="7" t="s">
        <v>22</v>
      </c>
      <c r="L2071" s="9" t="s">
        <v>1047</v>
      </c>
    </row>
    <row r="2072" spans="1:12" ht="16.5" hidden="1" customHeight="1" x14ac:dyDescent="0.3">
      <c r="A2072" s="8" t="s">
        <v>3481</v>
      </c>
      <c r="B2072" s="7" t="s">
        <v>3476</v>
      </c>
      <c r="C2072" s="7" t="s">
        <v>3476</v>
      </c>
      <c r="D2072" s="7"/>
      <c r="E2072" s="8" t="s">
        <v>1036</v>
      </c>
      <c r="F2072" s="8" t="s">
        <v>1048</v>
      </c>
      <c r="G2072" s="8">
        <v>7</v>
      </c>
      <c r="H2072" s="8" t="s">
        <v>15</v>
      </c>
      <c r="I2072" s="8">
        <v>40</v>
      </c>
      <c r="J2072" s="7" t="s">
        <v>21</v>
      </c>
      <c r="K2072" s="7" t="s">
        <v>22</v>
      </c>
      <c r="L2072" s="9" t="s">
        <v>1049</v>
      </c>
    </row>
    <row r="2073" spans="1:12" ht="16.5" hidden="1" customHeight="1" x14ac:dyDescent="0.3">
      <c r="A2073" s="8" t="s">
        <v>3481</v>
      </c>
      <c r="B2073" s="7" t="s">
        <v>3476</v>
      </c>
      <c r="C2073" s="7" t="s">
        <v>3476</v>
      </c>
      <c r="D2073" s="7"/>
      <c r="E2073" s="8" t="s">
        <v>1036</v>
      </c>
      <c r="F2073" s="8" t="s">
        <v>61</v>
      </c>
      <c r="G2073" s="8">
        <v>8</v>
      </c>
      <c r="H2073" s="8" t="s">
        <v>15</v>
      </c>
      <c r="I2073" s="8">
        <v>40</v>
      </c>
      <c r="J2073" s="7" t="s">
        <v>21</v>
      </c>
      <c r="K2073" s="7" t="s">
        <v>22</v>
      </c>
      <c r="L2073" s="9" t="s">
        <v>107</v>
      </c>
    </row>
    <row r="2074" spans="1:12" ht="16.5" hidden="1" customHeight="1" x14ac:dyDescent="0.3">
      <c r="A2074" s="8" t="s">
        <v>3481</v>
      </c>
      <c r="B2074" s="7" t="s">
        <v>3476</v>
      </c>
      <c r="C2074" s="7" t="s">
        <v>3476</v>
      </c>
      <c r="D2074" s="7"/>
      <c r="E2074" s="8" t="s">
        <v>1036</v>
      </c>
      <c r="F2074" s="8" t="s">
        <v>63</v>
      </c>
      <c r="G2074" s="8">
        <v>9</v>
      </c>
      <c r="H2074" s="8" t="s">
        <v>15</v>
      </c>
      <c r="I2074" s="8">
        <v>40</v>
      </c>
      <c r="J2074" s="7" t="s">
        <v>21</v>
      </c>
      <c r="K2074" s="7" t="s">
        <v>22</v>
      </c>
      <c r="L2074" s="9" t="s">
        <v>108</v>
      </c>
    </row>
    <row r="2075" spans="1:12" ht="16.5" hidden="1" customHeight="1" x14ac:dyDescent="0.3">
      <c r="A2075" s="8" t="s">
        <v>3481</v>
      </c>
      <c r="B2075" s="7" t="s">
        <v>3476</v>
      </c>
      <c r="C2075" s="7" t="s">
        <v>3476</v>
      </c>
      <c r="D2075" s="7"/>
      <c r="E2075" s="8" t="s">
        <v>1036</v>
      </c>
      <c r="F2075" s="8" t="s">
        <v>65</v>
      </c>
      <c r="G2075" s="8">
        <v>10</v>
      </c>
      <c r="H2075" s="8" t="s">
        <v>43</v>
      </c>
      <c r="I2075" s="8">
        <v>7</v>
      </c>
      <c r="J2075" s="7" t="s">
        <v>21</v>
      </c>
      <c r="K2075" s="7" t="s">
        <v>22</v>
      </c>
      <c r="L2075" s="9" t="s">
        <v>109</v>
      </c>
    </row>
    <row r="2076" spans="1:12" ht="16.5" hidden="1" customHeight="1" x14ac:dyDescent="0.3">
      <c r="A2076" s="8" t="s">
        <v>3481</v>
      </c>
      <c r="B2076" s="7" t="s">
        <v>3476</v>
      </c>
      <c r="C2076" s="7" t="s">
        <v>3476</v>
      </c>
      <c r="D2076" s="7"/>
      <c r="E2076" s="8" t="s">
        <v>1036</v>
      </c>
      <c r="F2076" s="8" t="s">
        <v>67</v>
      </c>
      <c r="G2076" s="8">
        <v>11</v>
      </c>
      <c r="H2076" s="8" t="s">
        <v>15</v>
      </c>
      <c r="I2076" s="8">
        <v>40</v>
      </c>
      <c r="J2076" s="7" t="s">
        <v>21</v>
      </c>
      <c r="K2076" s="7" t="s">
        <v>22</v>
      </c>
      <c r="L2076" s="9" t="s">
        <v>112</v>
      </c>
    </row>
    <row r="2077" spans="1:12" ht="16.5" hidden="1" customHeight="1" x14ac:dyDescent="0.3">
      <c r="A2077" s="8" t="s">
        <v>3481</v>
      </c>
      <c r="B2077" s="7" t="s">
        <v>3476</v>
      </c>
      <c r="C2077" s="7" t="s">
        <v>3476</v>
      </c>
      <c r="D2077" s="7"/>
      <c r="E2077" s="8" t="s">
        <v>1036</v>
      </c>
      <c r="F2077" s="8" t="s">
        <v>69</v>
      </c>
      <c r="G2077" s="8">
        <v>12</v>
      </c>
      <c r="H2077" s="8" t="s">
        <v>15</v>
      </c>
      <c r="I2077" s="8">
        <v>500</v>
      </c>
      <c r="J2077" s="7" t="s">
        <v>21</v>
      </c>
      <c r="K2077" s="7" t="s">
        <v>22</v>
      </c>
      <c r="L2077" s="9" t="s">
        <v>113</v>
      </c>
    </row>
    <row r="2078" spans="1:12" ht="16.5" hidden="1" customHeight="1" x14ac:dyDescent="0.3">
      <c r="A2078" s="8" t="s">
        <v>3481</v>
      </c>
      <c r="B2078" s="7" t="s">
        <v>3476</v>
      </c>
      <c r="C2078" s="7" t="s">
        <v>3476</v>
      </c>
      <c r="D2078" s="7"/>
      <c r="E2078" s="8" t="s">
        <v>1036</v>
      </c>
      <c r="F2078" s="8" t="s">
        <v>278</v>
      </c>
      <c r="G2078" s="8">
        <v>13</v>
      </c>
      <c r="H2078" s="8" t="s">
        <v>15</v>
      </c>
      <c r="I2078" s="8">
        <v>40</v>
      </c>
      <c r="J2078" s="7" t="s">
        <v>21</v>
      </c>
      <c r="K2078" s="7" t="s">
        <v>22</v>
      </c>
      <c r="L2078" s="9" t="s">
        <v>1050</v>
      </c>
    </row>
    <row r="2079" spans="1:12" ht="16.5" hidden="1" customHeight="1" x14ac:dyDescent="0.3">
      <c r="A2079" s="8" t="s">
        <v>3481</v>
      </c>
      <c r="B2079" s="7" t="s">
        <v>3476</v>
      </c>
      <c r="C2079" s="7" t="s">
        <v>3476</v>
      </c>
      <c r="D2079" s="7"/>
      <c r="E2079" s="8" t="s">
        <v>1036</v>
      </c>
      <c r="F2079" s="8" t="s">
        <v>114</v>
      </c>
      <c r="G2079" s="8">
        <v>14</v>
      </c>
      <c r="H2079" s="8" t="s">
        <v>15</v>
      </c>
      <c r="I2079" s="8">
        <v>40</v>
      </c>
      <c r="J2079" s="7" t="s">
        <v>21</v>
      </c>
      <c r="K2079" s="7" t="s">
        <v>22</v>
      </c>
      <c r="L2079" s="9" t="s">
        <v>1051</v>
      </c>
    </row>
    <row r="2080" spans="1:12" ht="16.5" hidden="1" customHeight="1" x14ac:dyDescent="0.3">
      <c r="A2080" s="8" t="s">
        <v>3481</v>
      </c>
      <c r="B2080" s="7" t="s">
        <v>3476</v>
      </c>
      <c r="C2080" s="7" t="s">
        <v>3476</v>
      </c>
      <c r="D2080" s="7"/>
      <c r="E2080" s="8" t="s">
        <v>1036</v>
      </c>
      <c r="F2080" s="8" t="s">
        <v>428</v>
      </c>
      <c r="G2080" s="8">
        <v>15</v>
      </c>
      <c r="H2080" s="8" t="s">
        <v>15</v>
      </c>
      <c r="I2080" s="8">
        <v>40</v>
      </c>
      <c r="J2080" s="7" t="s">
        <v>21</v>
      </c>
      <c r="K2080" s="7" t="s">
        <v>22</v>
      </c>
      <c r="L2080" s="9" t="s">
        <v>1052</v>
      </c>
    </row>
    <row r="2081" spans="1:12" ht="16.5" hidden="1" customHeight="1" x14ac:dyDescent="0.3">
      <c r="A2081" s="8" t="s">
        <v>3481</v>
      </c>
      <c r="B2081" s="7" t="s">
        <v>3476</v>
      </c>
      <c r="C2081" s="7" t="s">
        <v>3476</v>
      </c>
      <c r="D2081" s="7"/>
      <c r="E2081" s="8" t="s">
        <v>1053</v>
      </c>
      <c r="F2081" s="8" t="s">
        <v>462</v>
      </c>
      <c r="G2081" s="8">
        <v>1</v>
      </c>
      <c r="H2081" s="8" t="s">
        <v>15</v>
      </c>
      <c r="I2081" s="8">
        <v>40</v>
      </c>
      <c r="J2081" s="7" t="s">
        <v>16</v>
      </c>
      <c r="K2081" s="7" t="s">
        <v>11</v>
      </c>
      <c r="L2081" s="9" t="s">
        <v>1037</v>
      </c>
    </row>
    <row r="2082" spans="1:12" ht="16.5" hidden="1" customHeight="1" x14ac:dyDescent="0.3">
      <c r="A2082" s="8" t="s">
        <v>3481</v>
      </c>
      <c r="B2082" s="7" t="s">
        <v>3476</v>
      </c>
      <c r="C2082" s="7" t="s">
        <v>3476</v>
      </c>
      <c r="D2082" s="7"/>
      <c r="E2082" s="8" t="s">
        <v>1053</v>
      </c>
      <c r="F2082" s="8" t="s">
        <v>1038</v>
      </c>
      <c r="G2082" s="8">
        <v>2</v>
      </c>
      <c r="H2082" s="8" t="s">
        <v>15</v>
      </c>
      <c r="I2082" s="8">
        <v>40</v>
      </c>
      <c r="J2082" s="7" t="s">
        <v>21</v>
      </c>
      <c r="K2082" s="7" t="s">
        <v>22</v>
      </c>
      <c r="L2082" s="9" t="s">
        <v>1039</v>
      </c>
    </row>
    <row r="2083" spans="1:12" ht="16.5" hidden="1" customHeight="1" x14ac:dyDescent="0.3">
      <c r="A2083" s="8" t="s">
        <v>3481</v>
      </c>
      <c r="B2083" s="7" t="s">
        <v>3476</v>
      </c>
      <c r="C2083" s="7" t="s">
        <v>3476</v>
      </c>
      <c r="D2083" s="7"/>
      <c r="E2083" s="8" t="s">
        <v>1053</v>
      </c>
      <c r="F2083" s="8" t="s">
        <v>1040</v>
      </c>
      <c r="G2083" s="8">
        <v>3</v>
      </c>
      <c r="H2083" s="8" t="s">
        <v>15</v>
      </c>
      <c r="I2083" s="8">
        <v>40</v>
      </c>
      <c r="J2083" s="7" t="s">
        <v>21</v>
      </c>
      <c r="K2083" s="7" t="s">
        <v>22</v>
      </c>
      <c r="L2083" s="9" t="s">
        <v>1041</v>
      </c>
    </row>
    <row r="2084" spans="1:12" ht="16.5" hidden="1" customHeight="1" x14ac:dyDescent="0.3">
      <c r="A2084" s="8" t="s">
        <v>3481</v>
      </c>
      <c r="B2084" s="7" t="s">
        <v>3476</v>
      </c>
      <c r="C2084" s="7" t="s">
        <v>3476</v>
      </c>
      <c r="D2084" s="7"/>
      <c r="E2084" s="8" t="s">
        <v>1053</v>
      </c>
      <c r="F2084" s="8" t="s">
        <v>1042</v>
      </c>
      <c r="G2084" s="8">
        <v>4</v>
      </c>
      <c r="H2084" s="8" t="s">
        <v>15</v>
      </c>
      <c r="I2084" s="8">
        <v>40</v>
      </c>
      <c r="J2084" s="7" t="s">
        <v>21</v>
      </c>
      <c r="K2084" s="7" t="s">
        <v>22</v>
      </c>
      <c r="L2084" s="9" t="s">
        <v>1043</v>
      </c>
    </row>
    <row r="2085" spans="1:12" ht="16.5" hidden="1" customHeight="1" x14ac:dyDescent="0.3">
      <c r="A2085" s="8" t="s">
        <v>3481</v>
      </c>
      <c r="B2085" s="7" t="s">
        <v>3476</v>
      </c>
      <c r="C2085" s="7" t="s">
        <v>3476</v>
      </c>
      <c r="D2085" s="7"/>
      <c r="E2085" s="8" t="s">
        <v>1053</v>
      </c>
      <c r="F2085" s="8" t="s">
        <v>1044</v>
      </c>
      <c r="G2085" s="8">
        <v>5</v>
      </c>
      <c r="H2085" s="8" t="s">
        <v>15</v>
      </c>
      <c r="I2085" s="8">
        <v>40</v>
      </c>
      <c r="J2085" s="7" t="s">
        <v>21</v>
      </c>
      <c r="K2085" s="7" t="s">
        <v>22</v>
      </c>
      <c r="L2085" s="9" t="s">
        <v>1045</v>
      </c>
    </row>
    <row r="2086" spans="1:12" ht="16.5" hidden="1" customHeight="1" x14ac:dyDescent="0.3">
      <c r="A2086" s="8" t="s">
        <v>3481</v>
      </c>
      <c r="B2086" s="7" t="s">
        <v>3476</v>
      </c>
      <c r="C2086" s="7" t="s">
        <v>3476</v>
      </c>
      <c r="D2086" s="7"/>
      <c r="E2086" s="8" t="s">
        <v>1053</v>
      </c>
      <c r="F2086" s="8" t="s">
        <v>1046</v>
      </c>
      <c r="G2086" s="8">
        <v>6</v>
      </c>
      <c r="H2086" s="8" t="s">
        <v>15</v>
      </c>
      <c r="I2086" s="8">
        <v>40</v>
      </c>
      <c r="J2086" s="7" t="s">
        <v>21</v>
      </c>
      <c r="K2086" s="7" t="s">
        <v>22</v>
      </c>
      <c r="L2086" s="9" t="s">
        <v>1047</v>
      </c>
    </row>
    <row r="2087" spans="1:12" ht="16.5" hidden="1" customHeight="1" x14ac:dyDescent="0.3">
      <c r="A2087" s="8" t="s">
        <v>3481</v>
      </c>
      <c r="B2087" s="7" t="s">
        <v>3476</v>
      </c>
      <c r="C2087" s="7" t="s">
        <v>3476</v>
      </c>
      <c r="D2087" s="7"/>
      <c r="E2087" s="8" t="s">
        <v>1053</v>
      </c>
      <c r="F2087" s="8" t="s">
        <v>1048</v>
      </c>
      <c r="G2087" s="8">
        <v>7</v>
      </c>
      <c r="H2087" s="8" t="s">
        <v>15</v>
      </c>
      <c r="I2087" s="8">
        <v>40</v>
      </c>
      <c r="J2087" s="7" t="s">
        <v>21</v>
      </c>
      <c r="K2087" s="7" t="s">
        <v>22</v>
      </c>
      <c r="L2087" s="9" t="s">
        <v>1049</v>
      </c>
    </row>
    <row r="2088" spans="1:12" ht="16.5" hidden="1" customHeight="1" x14ac:dyDescent="0.3">
      <c r="A2088" s="8" t="s">
        <v>3481</v>
      </c>
      <c r="B2088" s="7" t="s">
        <v>3476</v>
      </c>
      <c r="C2088" s="7" t="s">
        <v>3476</v>
      </c>
      <c r="D2088" s="7"/>
      <c r="E2088" s="8" t="s">
        <v>1053</v>
      </c>
      <c r="F2088" s="8" t="s">
        <v>61</v>
      </c>
      <c r="G2088" s="8">
        <v>8</v>
      </c>
      <c r="H2088" s="8" t="s">
        <v>15</v>
      </c>
      <c r="I2088" s="8">
        <v>40</v>
      </c>
      <c r="J2088" s="7" t="s">
        <v>21</v>
      </c>
      <c r="K2088" s="7" t="s">
        <v>22</v>
      </c>
      <c r="L2088" s="9" t="s">
        <v>107</v>
      </c>
    </row>
    <row r="2089" spans="1:12" ht="16.5" hidden="1" customHeight="1" x14ac:dyDescent="0.3">
      <c r="A2089" s="8" t="s">
        <v>3481</v>
      </c>
      <c r="B2089" s="7" t="s">
        <v>3476</v>
      </c>
      <c r="C2089" s="7" t="s">
        <v>3476</v>
      </c>
      <c r="D2089" s="7"/>
      <c r="E2089" s="8" t="s">
        <v>1053</v>
      </c>
      <c r="F2089" s="8" t="s">
        <v>63</v>
      </c>
      <c r="G2089" s="8">
        <v>9</v>
      </c>
      <c r="H2089" s="8" t="s">
        <v>15</v>
      </c>
      <c r="I2089" s="8">
        <v>40</v>
      </c>
      <c r="J2089" s="7" t="s">
        <v>16</v>
      </c>
      <c r="K2089" s="7" t="s">
        <v>11</v>
      </c>
      <c r="L2089" s="9" t="s">
        <v>108</v>
      </c>
    </row>
    <row r="2090" spans="1:12" ht="16.5" hidden="1" customHeight="1" x14ac:dyDescent="0.3">
      <c r="A2090" s="8" t="s">
        <v>3481</v>
      </c>
      <c r="B2090" s="7" t="s">
        <v>3476</v>
      </c>
      <c r="C2090" s="7" t="s">
        <v>3476</v>
      </c>
      <c r="D2090" s="7"/>
      <c r="E2090" s="8" t="s">
        <v>1053</v>
      </c>
      <c r="F2090" s="8" t="s">
        <v>65</v>
      </c>
      <c r="G2090" s="8">
        <v>10</v>
      </c>
      <c r="H2090" s="8" t="s">
        <v>43</v>
      </c>
      <c r="I2090" s="8">
        <v>7</v>
      </c>
      <c r="J2090" s="7" t="s">
        <v>21</v>
      </c>
      <c r="K2090" s="7" t="s">
        <v>22</v>
      </c>
      <c r="L2090" s="9" t="s">
        <v>109</v>
      </c>
    </row>
    <row r="2091" spans="1:12" ht="16.5" hidden="1" customHeight="1" x14ac:dyDescent="0.3">
      <c r="A2091" s="8" t="s">
        <v>3481</v>
      </c>
      <c r="B2091" s="7" t="s">
        <v>3476</v>
      </c>
      <c r="C2091" s="7" t="s">
        <v>3476</v>
      </c>
      <c r="D2091" s="7"/>
      <c r="E2091" s="8" t="s">
        <v>1053</v>
      </c>
      <c r="F2091" s="8" t="s">
        <v>67</v>
      </c>
      <c r="G2091" s="8">
        <v>11</v>
      </c>
      <c r="H2091" s="8" t="s">
        <v>15</v>
      </c>
      <c r="I2091" s="8">
        <v>40</v>
      </c>
      <c r="J2091" s="7" t="s">
        <v>21</v>
      </c>
      <c r="K2091" s="7" t="s">
        <v>22</v>
      </c>
      <c r="L2091" s="9" t="s">
        <v>112</v>
      </c>
    </row>
    <row r="2092" spans="1:12" ht="16.5" hidden="1" customHeight="1" x14ac:dyDescent="0.3">
      <c r="A2092" s="8" t="s">
        <v>3481</v>
      </c>
      <c r="B2092" s="7" t="s">
        <v>3476</v>
      </c>
      <c r="C2092" s="7" t="s">
        <v>3476</v>
      </c>
      <c r="D2092" s="7"/>
      <c r="E2092" s="8" t="s">
        <v>1053</v>
      </c>
      <c r="F2092" s="8" t="s">
        <v>69</v>
      </c>
      <c r="G2092" s="8">
        <v>12</v>
      </c>
      <c r="H2092" s="8" t="s">
        <v>15</v>
      </c>
      <c r="I2092" s="8">
        <v>500</v>
      </c>
      <c r="J2092" s="7" t="s">
        <v>21</v>
      </c>
      <c r="K2092" s="7" t="s">
        <v>22</v>
      </c>
      <c r="L2092" s="9" t="s">
        <v>113</v>
      </c>
    </row>
    <row r="2093" spans="1:12" ht="16.5" hidden="1" customHeight="1" x14ac:dyDescent="0.3">
      <c r="A2093" s="8" t="s">
        <v>3481</v>
      </c>
      <c r="B2093" s="7" t="s">
        <v>3476</v>
      </c>
      <c r="C2093" s="7" t="s">
        <v>3476</v>
      </c>
      <c r="D2093" s="7"/>
      <c r="E2093" s="8" t="s">
        <v>1053</v>
      </c>
      <c r="F2093" s="8" t="s">
        <v>278</v>
      </c>
      <c r="G2093" s="8">
        <v>13</v>
      </c>
      <c r="H2093" s="8" t="s">
        <v>15</v>
      </c>
      <c r="I2093" s="8">
        <v>40</v>
      </c>
      <c r="J2093" s="7" t="s">
        <v>21</v>
      </c>
      <c r="K2093" s="7" t="s">
        <v>22</v>
      </c>
      <c r="L2093" s="9" t="s">
        <v>1054</v>
      </c>
    </row>
    <row r="2094" spans="1:12" ht="16.5" hidden="1" customHeight="1" x14ac:dyDescent="0.3">
      <c r="A2094" s="8" t="s">
        <v>3481</v>
      </c>
      <c r="B2094" s="7" t="s">
        <v>3476</v>
      </c>
      <c r="C2094" s="7" t="s">
        <v>3476</v>
      </c>
      <c r="D2094" s="7"/>
      <c r="E2094" s="8" t="s">
        <v>1053</v>
      </c>
      <c r="F2094" s="8" t="s">
        <v>114</v>
      </c>
      <c r="G2094" s="8">
        <v>14</v>
      </c>
      <c r="H2094" s="8" t="s">
        <v>15</v>
      </c>
      <c r="I2094" s="8">
        <v>40</v>
      </c>
      <c r="J2094" s="7" t="s">
        <v>21</v>
      </c>
      <c r="K2094" s="7" t="s">
        <v>22</v>
      </c>
      <c r="L2094" s="9" t="s">
        <v>1055</v>
      </c>
    </row>
    <row r="2095" spans="1:12" ht="16.5" hidden="1" customHeight="1" x14ac:dyDescent="0.3">
      <c r="A2095" s="8" t="s">
        <v>3481</v>
      </c>
      <c r="B2095" s="7" t="s">
        <v>3476</v>
      </c>
      <c r="C2095" s="7" t="s">
        <v>3476</v>
      </c>
      <c r="D2095" s="7"/>
      <c r="E2095" s="8" t="s">
        <v>1053</v>
      </c>
      <c r="F2095" s="8" t="s">
        <v>428</v>
      </c>
      <c r="G2095" s="8">
        <v>15</v>
      </c>
      <c r="H2095" s="8" t="s">
        <v>15</v>
      </c>
      <c r="I2095" s="8">
        <v>40</v>
      </c>
      <c r="J2095" s="7" t="s">
        <v>21</v>
      </c>
      <c r="K2095" s="7" t="s">
        <v>22</v>
      </c>
      <c r="L2095" s="9" t="s">
        <v>1056</v>
      </c>
    </row>
    <row r="2096" spans="1:12" ht="16.5" hidden="1" customHeight="1" x14ac:dyDescent="0.3">
      <c r="A2096" s="8" t="s">
        <v>3479</v>
      </c>
      <c r="B2096" s="7" t="s">
        <v>3476</v>
      </c>
      <c r="C2096" s="7" t="s">
        <v>3476</v>
      </c>
      <c r="D2096" s="7"/>
      <c r="E2096" s="8" t="s">
        <v>1057</v>
      </c>
      <c r="F2096" s="8" t="s">
        <v>462</v>
      </c>
      <c r="G2096" s="8">
        <v>1</v>
      </c>
      <c r="H2096" s="8" t="s">
        <v>15</v>
      </c>
      <c r="I2096" s="8">
        <v>40</v>
      </c>
      <c r="J2096" s="7" t="s">
        <v>16</v>
      </c>
      <c r="K2096" s="7" t="s">
        <v>11</v>
      </c>
      <c r="L2096" s="9" t="s">
        <v>2548</v>
      </c>
    </row>
    <row r="2097" spans="1:12" ht="16.5" hidden="1" customHeight="1" x14ac:dyDescent="0.3">
      <c r="A2097" s="8" t="s">
        <v>3479</v>
      </c>
      <c r="B2097" s="7" t="s">
        <v>3476</v>
      </c>
      <c r="C2097" s="7" t="s">
        <v>3476</v>
      </c>
      <c r="D2097" s="7"/>
      <c r="E2097" s="8" t="s">
        <v>1057</v>
      </c>
      <c r="F2097" s="8" t="s">
        <v>888</v>
      </c>
      <c r="G2097" s="8">
        <v>2</v>
      </c>
      <c r="H2097" s="8" t="s">
        <v>15</v>
      </c>
      <c r="I2097" s="8">
        <v>40</v>
      </c>
      <c r="J2097" s="7" t="s">
        <v>21</v>
      </c>
      <c r="K2097" s="7" t="s">
        <v>22</v>
      </c>
      <c r="L2097" s="9" t="s">
        <v>2522</v>
      </c>
    </row>
    <row r="2098" spans="1:12" ht="16.5" hidden="1" customHeight="1" x14ac:dyDescent="0.3">
      <c r="A2098" s="8" t="s">
        <v>3480</v>
      </c>
      <c r="B2098" s="7" t="s">
        <v>3476</v>
      </c>
      <c r="C2098" s="7" t="s">
        <v>3475</v>
      </c>
      <c r="D2098" s="7" t="s">
        <v>3490</v>
      </c>
      <c r="E2098" s="8" t="s">
        <v>1057</v>
      </c>
      <c r="F2098" s="8" t="s">
        <v>876</v>
      </c>
      <c r="G2098" s="8">
        <v>2</v>
      </c>
      <c r="H2098" s="8" t="s">
        <v>15</v>
      </c>
      <c r="I2098" s="8">
        <v>40</v>
      </c>
      <c r="J2098" s="7" t="s">
        <v>21</v>
      </c>
      <c r="K2098" s="7" t="s">
        <v>22</v>
      </c>
      <c r="L2098" s="9" t="s">
        <v>877</v>
      </c>
    </row>
    <row r="2099" spans="1:12" ht="16.5" hidden="1" customHeight="1" x14ac:dyDescent="0.3">
      <c r="A2099" s="8" t="s">
        <v>3479</v>
      </c>
      <c r="B2099" s="7" t="s">
        <v>3476</v>
      </c>
      <c r="C2099" s="7" t="s">
        <v>3476</v>
      </c>
      <c r="D2099" s="7"/>
      <c r="E2099" s="8" t="s">
        <v>1057</v>
      </c>
      <c r="F2099" s="8" t="s">
        <v>890</v>
      </c>
      <c r="G2099" s="8">
        <v>3</v>
      </c>
      <c r="H2099" s="8" t="s">
        <v>15</v>
      </c>
      <c r="I2099" s="8">
        <v>40</v>
      </c>
      <c r="J2099" s="7" t="s">
        <v>21</v>
      </c>
      <c r="K2099" s="7" t="s">
        <v>22</v>
      </c>
      <c r="L2099" s="9" t="s">
        <v>2523</v>
      </c>
    </row>
    <row r="2100" spans="1:12" ht="16.5" hidden="1" customHeight="1" x14ac:dyDescent="0.3">
      <c r="A2100" s="8" t="s">
        <v>3480</v>
      </c>
      <c r="B2100" s="7" t="s">
        <v>3476</v>
      </c>
      <c r="C2100" s="7" t="s">
        <v>3475</v>
      </c>
      <c r="D2100" s="7" t="s">
        <v>3490</v>
      </c>
      <c r="E2100" s="8" t="s">
        <v>1057</v>
      </c>
      <c r="F2100" s="8" t="s">
        <v>878</v>
      </c>
      <c r="G2100" s="8">
        <v>3</v>
      </c>
      <c r="H2100" s="8" t="s">
        <v>15</v>
      </c>
      <c r="I2100" s="8">
        <v>40</v>
      </c>
      <c r="J2100" s="7" t="s">
        <v>21</v>
      </c>
      <c r="K2100" s="7" t="s">
        <v>22</v>
      </c>
      <c r="L2100" s="9" t="s">
        <v>879</v>
      </c>
    </row>
    <row r="2101" spans="1:12" ht="16.5" hidden="1" customHeight="1" x14ac:dyDescent="0.3">
      <c r="A2101" s="8" t="s">
        <v>3479</v>
      </c>
      <c r="B2101" s="7" t="s">
        <v>3476</v>
      </c>
      <c r="C2101" s="7" t="s">
        <v>3476</v>
      </c>
      <c r="D2101" s="7"/>
      <c r="E2101" s="8" t="s">
        <v>1057</v>
      </c>
      <c r="F2101" s="8" t="s">
        <v>892</v>
      </c>
      <c r="G2101" s="8">
        <v>4</v>
      </c>
      <c r="H2101" s="8" t="s">
        <v>15</v>
      </c>
      <c r="I2101" s="8">
        <v>40</v>
      </c>
      <c r="J2101" s="7" t="s">
        <v>21</v>
      </c>
      <c r="K2101" s="7" t="s">
        <v>22</v>
      </c>
      <c r="L2101" s="9" t="s">
        <v>893</v>
      </c>
    </row>
    <row r="2102" spans="1:12" ht="16.5" hidden="1" customHeight="1" x14ac:dyDescent="0.3">
      <c r="A2102" s="8" t="s">
        <v>3480</v>
      </c>
      <c r="B2102" s="7" t="s">
        <v>3476</v>
      </c>
      <c r="C2102" s="7" t="s">
        <v>3475</v>
      </c>
      <c r="D2102" s="7" t="s">
        <v>3490</v>
      </c>
      <c r="E2102" s="8" t="s">
        <v>1057</v>
      </c>
      <c r="F2102" s="8" t="s">
        <v>880</v>
      </c>
      <c r="G2102" s="8">
        <v>4</v>
      </c>
      <c r="H2102" s="8" t="s">
        <v>15</v>
      </c>
      <c r="I2102" s="8">
        <v>40</v>
      </c>
      <c r="J2102" s="7" t="s">
        <v>21</v>
      </c>
      <c r="K2102" s="7" t="s">
        <v>22</v>
      </c>
      <c r="L2102" s="9" t="s">
        <v>881</v>
      </c>
    </row>
    <row r="2103" spans="1:12" ht="16.5" hidden="1" customHeight="1" x14ac:dyDescent="0.3">
      <c r="A2103" s="8" t="s">
        <v>3479</v>
      </c>
      <c r="B2103" s="7" t="s">
        <v>3476</v>
      </c>
      <c r="C2103" s="7" t="s">
        <v>3476</v>
      </c>
      <c r="D2103" s="7"/>
      <c r="E2103" s="8" t="s">
        <v>1057</v>
      </c>
      <c r="F2103" s="8" t="s">
        <v>894</v>
      </c>
      <c r="G2103" s="8">
        <v>5</v>
      </c>
      <c r="H2103" s="8" t="s">
        <v>15</v>
      </c>
      <c r="I2103" s="8">
        <v>40</v>
      </c>
      <c r="J2103" s="7" t="s">
        <v>21</v>
      </c>
      <c r="K2103" s="7" t="s">
        <v>22</v>
      </c>
      <c r="L2103" s="9" t="s">
        <v>2549</v>
      </c>
    </row>
    <row r="2104" spans="1:12" ht="16.5" hidden="1" customHeight="1" x14ac:dyDescent="0.3">
      <c r="A2104" s="8" t="s">
        <v>3480</v>
      </c>
      <c r="B2104" s="7" t="s">
        <v>3476</v>
      </c>
      <c r="C2104" s="7" t="s">
        <v>3475</v>
      </c>
      <c r="D2104" s="7" t="s">
        <v>3490</v>
      </c>
      <c r="E2104" s="8" t="s">
        <v>1057</v>
      </c>
      <c r="F2104" s="8" t="s">
        <v>882</v>
      </c>
      <c r="G2104" s="8">
        <v>5</v>
      </c>
      <c r="H2104" s="8" t="s">
        <v>15</v>
      </c>
      <c r="I2104" s="8">
        <v>40</v>
      </c>
      <c r="J2104" s="7" t="s">
        <v>21</v>
      </c>
      <c r="K2104" s="7" t="s">
        <v>22</v>
      </c>
      <c r="L2104" s="9" t="s">
        <v>883</v>
      </c>
    </row>
    <row r="2105" spans="1:12" ht="16.5" hidden="1" customHeight="1" x14ac:dyDescent="0.3">
      <c r="A2105" s="8" t="s">
        <v>3479</v>
      </c>
      <c r="B2105" s="7" t="s">
        <v>3476</v>
      </c>
      <c r="C2105" s="7" t="s">
        <v>3476</v>
      </c>
      <c r="D2105" s="7"/>
      <c r="E2105" s="8" t="s">
        <v>1057</v>
      </c>
      <c r="F2105" s="8" t="s">
        <v>285</v>
      </c>
      <c r="G2105" s="8">
        <v>6</v>
      </c>
      <c r="H2105" s="8" t="s">
        <v>15</v>
      </c>
      <c r="I2105" s="8">
        <v>40</v>
      </c>
      <c r="J2105" s="7" t="s">
        <v>21</v>
      </c>
      <c r="K2105" s="7" t="s">
        <v>22</v>
      </c>
      <c r="L2105" s="9" t="s">
        <v>896</v>
      </c>
    </row>
    <row r="2106" spans="1:12" ht="16.5" hidden="1" customHeight="1" x14ac:dyDescent="0.3">
      <c r="A2106" s="8" t="s">
        <v>3480</v>
      </c>
      <c r="B2106" s="7" t="s">
        <v>3476</v>
      </c>
      <c r="C2106" s="7" t="s">
        <v>3475</v>
      </c>
      <c r="D2106" s="7" t="s">
        <v>3492</v>
      </c>
      <c r="E2106" s="8" t="s">
        <v>1057</v>
      </c>
      <c r="F2106" s="8" t="s">
        <v>206</v>
      </c>
      <c r="G2106" s="8">
        <v>6</v>
      </c>
      <c r="H2106" s="8" t="s">
        <v>15</v>
      </c>
      <c r="I2106" s="8">
        <v>40</v>
      </c>
      <c r="J2106" s="7" t="s">
        <v>21</v>
      </c>
      <c r="K2106" s="7" t="s">
        <v>22</v>
      </c>
      <c r="L2106" s="9" t="s">
        <v>884</v>
      </c>
    </row>
    <row r="2107" spans="1:12" ht="16.5" hidden="1" customHeight="1" x14ac:dyDescent="0.3">
      <c r="A2107" s="8" t="s">
        <v>3479</v>
      </c>
      <c r="B2107" s="7" t="s">
        <v>3476</v>
      </c>
      <c r="C2107" s="7" t="s">
        <v>3476</v>
      </c>
      <c r="D2107" s="7"/>
      <c r="E2107" s="8" t="s">
        <v>1057</v>
      </c>
      <c r="F2107" s="8" t="s">
        <v>897</v>
      </c>
      <c r="G2107" s="8">
        <v>7</v>
      </c>
      <c r="H2107" s="8" t="s">
        <v>15</v>
      </c>
      <c r="I2107" s="8">
        <v>40</v>
      </c>
      <c r="J2107" s="7" t="s">
        <v>21</v>
      </c>
      <c r="K2107" s="7" t="s">
        <v>22</v>
      </c>
      <c r="L2107" s="9" t="s">
        <v>2550</v>
      </c>
    </row>
    <row r="2108" spans="1:12" ht="16.5" hidden="1" customHeight="1" x14ac:dyDescent="0.3">
      <c r="A2108" s="8" t="s">
        <v>3480</v>
      </c>
      <c r="B2108" s="7" t="s">
        <v>3476</v>
      </c>
      <c r="C2108" s="7" t="s">
        <v>3475</v>
      </c>
      <c r="D2108" s="7" t="s">
        <v>3486</v>
      </c>
      <c r="E2108" s="8" t="s">
        <v>1057</v>
      </c>
      <c r="F2108" s="8" t="s">
        <v>208</v>
      </c>
      <c r="G2108" s="8">
        <v>7</v>
      </c>
      <c r="H2108" s="8" t="s">
        <v>15</v>
      </c>
      <c r="I2108" s="8">
        <v>40</v>
      </c>
      <c r="J2108" s="7" t="s">
        <v>21</v>
      </c>
      <c r="K2108" s="7" t="s">
        <v>22</v>
      </c>
      <c r="L2108" s="9" t="s">
        <v>885</v>
      </c>
    </row>
    <row r="2109" spans="1:12" ht="16.5" hidden="1" customHeight="1" x14ac:dyDescent="0.3">
      <c r="A2109" s="8" t="s">
        <v>3479</v>
      </c>
      <c r="B2109" s="7" t="s">
        <v>3476</v>
      </c>
      <c r="C2109" s="7" t="s">
        <v>3476</v>
      </c>
      <c r="D2109" s="7"/>
      <c r="E2109" s="8" t="s">
        <v>1057</v>
      </c>
      <c r="F2109" s="8" t="s">
        <v>899</v>
      </c>
      <c r="G2109" s="8">
        <v>8</v>
      </c>
      <c r="H2109" s="8" t="s">
        <v>15</v>
      </c>
      <c r="I2109" s="8">
        <v>40</v>
      </c>
      <c r="J2109" s="7" t="s">
        <v>21</v>
      </c>
      <c r="K2109" s="7" t="s">
        <v>22</v>
      </c>
      <c r="L2109" s="9" t="s">
        <v>900</v>
      </c>
    </row>
    <row r="2110" spans="1:12" ht="16.5" hidden="1" customHeight="1" x14ac:dyDescent="0.3">
      <c r="A2110" s="8" t="s">
        <v>3480</v>
      </c>
      <c r="B2110" s="7" t="s">
        <v>3476</v>
      </c>
      <c r="C2110" s="7" t="s">
        <v>3475</v>
      </c>
      <c r="D2110" s="7" t="s">
        <v>3490</v>
      </c>
      <c r="E2110" s="8" t="s">
        <v>1057</v>
      </c>
      <c r="F2110" s="8" t="s">
        <v>886</v>
      </c>
      <c r="G2110" s="8">
        <v>8</v>
      </c>
      <c r="H2110" s="8" t="s">
        <v>15</v>
      </c>
      <c r="I2110" s="8">
        <v>40</v>
      </c>
      <c r="J2110" s="7" t="s">
        <v>21</v>
      </c>
      <c r="K2110" s="7" t="s">
        <v>22</v>
      </c>
      <c r="L2110" s="9" t="s">
        <v>887</v>
      </c>
    </row>
    <row r="2111" spans="1:12" ht="16.5" hidden="1" customHeight="1" x14ac:dyDescent="0.3">
      <c r="A2111" s="8" t="s">
        <v>3479</v>
      </c>
      <c r="B2111" s="7" t="s">
        <v>3476</v>
      </c>
      <c r="C2111" s="7" t="s">
        <v>3476</v>
      </c>
      <c r="D2111" s="7"/>
      <c r="E2111" s="8" t="s">
        <v>1057</v>
      </c>
      <c r="F2111" s="8" t="s">
        <v>287</v>
      </c>
      <c r="G2111" s="8">
        <v>9</v>
      </c>
      <c r="H2111" s="8" t="s">
        <v>15</v>
      </c>
      <c r="I2111" s="8">
        <v>40</v>
      </c>
      <c r="J2111" s="7" t="s">
        <v>21</v>
      </c>
      <c r="K2111" s="7" t="s">
        <v>22</v>
      </c>
      <c r="L2111" s="9" t="s">
        <v>2551</v>
      </c>
    </row>
    <row r="2112" spans="1:12" ht="16.5" hidden="1" customHeight="1" x14ac:dyDescent="0.3">
      <c r="A2112" s="8" t="s">
        <v>3479</v>
      </c>
      <c r="B2112" s="7" t="s">
        <v>3476</v>
      </c>
      <c r="C2112" s="7" t="s">
        <v>3476</v>
      </c>
      <c r="D2112" s="7"/>
      <c r="E2112" s="8" t="s">
        <v>1057</v>
      </c>
      <c r="F2112" s="8" t="s">
        <v>278</v>
      </c>
      <c r="G2112" s="8">
        <v>10</v>
      </c>
      <c r="H2112" s="8" t="s">
        <v>15</v>
      </c>
      <c r="I2112" s="8">
        <v>40</v>
      </c>
      <c r="J2112" s="7" t="s">
        <v>21</v>
      </c>
      <c r="K2112" s="7" t="s">
        <v>22</v>
      </c>
      <c r="L2112" s="9" t="s">
        <v>2552</v>
      </c>
    </row>
    <row r="2113" spans="1:12" ht="16.5" hidden="1" customHeight="1" x14ac:dyDescent="0.3">
      <c r="A2113" s="8" t="s">
        <v>3479</v>
      </c>
      <c r="B2113" s="7" t="s">
        <v>3476</v>
      </c>
      <c r="C2113" s="7" t="s">
        <v>3476</v>
      </c>
      <c r="D2113" s="7"/>
      <c r="E2113" s="8" t="s">
        <v>1057</v>
      </c>
      <c r="F2113" s="8" t="s">
        <v>40</v>
      </c>
      <c r="G2113" s="8">
        <v>11</v>
      </c>
      <c r="H2113" s="8" t="s">
        <v>15</v>
      </c>
      <c r="I2113" s="8">
        <v>40</v>
      </c>
      <c r="J2113" s="7" t="s">
        <v>21</v>
      </c>
      <c r="K2113" s="7" t="s">
        <v>22</v>
      </c>
      <c r="L2113" s="9" t="s">
        <v>2553</v>
      </c>
    </row>
    <row r="2114" spans="1:12" ht="16.5" hidden="1" customHeight="1" x14ac:dyDescent="0.3">
      <c r="A2114" s="8" t="s">
        <v>3480</v>
      </c>
      <c r="B2114" s="7" t="s">
        <v>3476</v>
      </c>
      <c r="C2114" s="7" t="s">
        <v>3474</v>
      </c>
      <c r="D2114" s="7" t="s">
        <v>3485</v>
      </c>
      <c r="E2114" s="8" t="s">
        <v>1057</v>
      </c>
      <c r="F2114" s="8" t="s">
        <v>217</v>
      </c>
      <c r="G2114" s="8">
        <v>12</v>
      </c>
      <c r="H2114" s="8" t="s">
        <v>15</v>
      </c>
      <c r="I2114" s="8">
        <v>40</v>
      </c>
      <c r="J2114" s="7" t="s">
        <v>21</v>
      </c>
      <c r="K2114" s="7" t="s">
        <v>22</v>
      </c>
      <c r="L2114" s="9" t="s">
        <v>2524</v>
      </c>
    </row>
    <row r="2115" spans="1:12" ht="16.5" hidden="1" customHeight="1" x14ac:dyDescent="0.3">
      <c r="A2115" s="8" t="s">
        <v>3479</v>
      </c>
      <c r="B2115" s="7" t="s">
        <v>3476</v>
      </c>
      <c r="C2115" s="7" t="s">
        <v>3476</v>
      </c>
      <c r="D2115" s="7"/>
      <c r="E2115" s="8" t="s">
        <v>1057</v>
      </c>
      <c r="F2115" s="8" t="s">
        <v>575</v>
      </c>
      <c r="G2115" s="8">
        <v>13</v>
      </c>
      <c r="H2115" s="8" t="s">
        <v>15</v>
      </c>
      <c r="I2115" s="8">
        <v>40</v>
      </c>
      <c r="J2115" s="7" t="s">
        <v>21</v>
      </c>
      <c r="K2115" s="7" t="s">
        <v>22</v>
      </c>
      <c r="L2115" s="9" t="s">
        <v>2554</v>
      </c>
    </row>
    <row r="2116" spans="1:12" ht="16.5" hidden="1" customHeight="1" x14ac:dyDescent="0.3">
      <c r="A2116" s="8" t="s">
        <v>3480</v>
      </c>
      <c r="B2116" s="7" t="s">
        <v>3476</v>
      </c>
      <c r="C2116" s="7" t="s">
        <v>3474</v>
      </c>
      <c r="D2116" s="7" t="s">
        <v>3485</v>
      </c>
      <c r="E2116" s="8" t="s">
        <v>1057</v>
      </c>
      <c r="F2116" s="8" t="s">
        <v>2284</v>
      </c>
      <c r="G2116" s="8">
        <v>14</v>
      </c>
      <c r="H2116" s="8" t="s">
        <v>15</v>
      </c>
      <c r="I2116" s="8">
        <v>40</v>
      </c>
      <c r="J2116" s="7" t="s">
        <v>21</v>
      </c>
      <c r="K2116" s="7" t="s">
        <v>22</v>
      </c>
      <c r="L2116" s="9" t="s">
        <v>2525</v>
      </c>
    </row>
    <row r="2117" spans="1:12" ht="16.5" hidden="1" customHeight="1" x14ac:dyDescent="0.3">
      <c r="A2117" s="8" t="s">
        <v>3479</v>
      </c>
      <c r="B2117" s="7" t="s">
        <v>3476</v>
      </c>
      <c r="C2117" s="7" t="s">
        <v>3476</v>
      </c>
      <c r="D2117" s="7"/>
      <c r="E2117" s="8" t="s">
        <v>1057</v>
      </c>
      <c r="F2117" s="8" t="s">
        <v>871</v>
      </c>
      <c r="G2117" s="8">
        <v>15</v>
      </c>
      <c r="H2117" s="8" t="s">
        <v>125</v>
      </c>
      <c r="I2117" s="8">
        <v>22</v>
      </c>
      <c r="J2117" s="7" t="s">
        <v>21</v>
      </c>
      <c r="K2117" s="7" t="s">
        <v>22</v>
      </c>
      <c r="L2117" s="9" t="s">
        <v>2555</v>
      </c>
    </row>
    <row r="2118" spans="1:12" ht="16.5" hidden="1" customHeight="1" x14ac:dyDescent="0.3">
      <c r="A2118" s="8" t="s">
        <v>3479</v>
      </c>
      <c r="B2118" s="7" t="s">
        <v>3476</v>
      </c>
      <c r="C2118" s="7" t="s">
        <v>3476</v>
      </c>
      <c r="D2118" s="7"/>
      <c r="E2118" s="8" t="s">
        <v>1057</v>
      </c>
      <c r="F2118" s="8" t="s">
        <v>906</v>
      </c>
      <c r="G2118" s="8">
        <v>16</v>
      </c>
      <c r="H2118" s="8" t="s">
        <v>43</v>
      </c>
      <c r="I2118" s="8">
        <v>7</v>
      </c>
      <c r="J2118" s="7" t="s">
        <v>21</v>
      </c>
      <c r="K2118" s="7" t="s">
        <v>22</v>
      </c>
      <c r="L2118" s="9" t="s">
        <v>907</v>
      </c>
    </row>
    <row r="2119" spans="1:12" ht="16.5" hidden="1" customHeight="1" x14ac:dyDescent="0.3">
      <c r="A2119" s="8" t="s">
        <v>3479</v>
      </c>
      <c r="B2119" s="7" t="s">
        <v>3476</v>
      </c>
      <c r="C2119" s="7" t="s">
        <v>3476</v>
      </c>
      <c r="D2119" s="7"/>
      <c r="E2119" s="8" t="s">
        <v>1057</v>
      </c>
      <c r="F2119" s="8" t="s">
        <v>908</v>
      </c>
      <c r="G2119" s="8">
        <v>17</v>
      </c>
      <c r="H2119" s="8" t="s">
        <v>43</v>
      </c>
      <c r="I2119" s="8">
        <v>7</v>
      </c>
      <c r="J2119" s="7" t="s">
        <v>21</v>
      </c>
      <c r="K2119" s="7" t="s">
        <v>22</v>
      </c>
      <c r="L2119" s="9" t="s">
        <v>909</v>
      </c>
    </row>
    <row r="2120" spans="1:12" ht="16.5" hidden="1" customHeight="1" x14ac:dyDescent="0.3">
      <c r="A2120" s="8" t="s">
        <v>3479</v>
      </c>
      <c r="B2120" s="7" t="s">
        <v>3476</v>
      </c>
      <c r="C2120" s="7" t="s">
        <v>3476</v>
      </c>
      <c r="D2120" s="7"/>
      <c r="E2120" s="8" t="s">
        <v>1057</v>
      </c>
      <c r="F2120" s="8" t="s">
        <v>240</v>
      </c>
      <c r="G2120" s="8">
        <v>18</v>
      </c>
      <c r="H2120" s="8" t="s">
        <v>43</v>
      </c>
      <c r="I2120" s="8">
        <v>7</v>
      </c>
      <c r="J2120" s="7" t="s">
        <v>21</v>
      </c>
      <c r="K2120" s="7" t="s">
        <v>22</v>
      </c>
      <c r="L2120" s="9" t="s">
        <v>910</v>
      </c>
    </row>
    <row r="2121" spans="1:12" ht="16.5" hidden="1" customHeight="1" x14ac:dyDescent="0.3">
      <c r="A2121" s="8" t="s">
        <v>3479</v>
      </c>
      <c r="B2121" s="7" t="s">
        <v>3476</v>
      </c>
      <c r="C2121" s="7" t="s">
        <v>3476</v>
      </c>
      <c r="D2121" s="7"/>
      <c r="E2121" s="8" t="s">
        <v>1057</v>
      </c>
      <c r="F2121" s="8" t="s">
        <v>523</v>
      </c>
      <c r="G2121" s="8">
        <v>19</v>
      </c>
      <c r="H2121" s="8" t="s">
        <v>43</v>
      </c>
      <c r="I2121" s="8">
        <v>7</v>
      </c>
      <c r="J2121" s="7" t="s">
        <v>21</v>
      </c>
      <c r="K2121" s="7" t="s">
        <v>22</v>
      </c>
      <c r="L2121" s="9" t="s">
        <v>911</v>
      </c>
    </row>
    <row r="2122" spans="1:12" ht="16.5" hidden="1" customHeight="1" x14ac:dyDescent="0.3">
      <c r="A2122" s="8" t="s">
        <v>3479</v>
      </c>
      <c r="B2122" s="7" t="s">
        <v>3476</v>
      </c>
      <c r="C2122" s="7" t="s">
        <v>3476</v>
      </c>
      <c r="D2122" s="7"/>
      <c r="E2122" s="8" t="s">
        <v>1057</v>
      </c>
      <c r="F2122" s="8" t="s">
        <v>912</v>
      </c>
      <c r="G2122" s="8">
        <v>20</v>
      </c>
      <c r="H2122" s="8" t="s">
        <v>43</v>
      </c>
      <c r="I2122" s="8">
        <v>7</v>
      </c>
      <c r="J2122" s="7" t="s">
        <v>21</v>
      </c>
      <c r="K2122" s="7" t="s">
        <v>22</v>
      </c>
      <c r="L2122" s="9" t="s">
        <v>913</v>
      </c>
    </row>
    <row r="2123" spans="1:12" ht="16.5" hidden="1" customHeight="1" x14ac:dyDescent="0.3">
      <c r="A2123" s="8" t="s">
        <v>3479</v>
      </c>
      <c r="B2123" s="7" t="s">
        <v>3476</v>
      </c>
      <c r="C2123" s="7" t="s">
        <v>3476</v>
      </c>
      <c r="D2123" s="7"/>
      <c r="E2123" s="8" t="s">
        <v>1057</v>
      </c>
      <c r="F2123" s="8" t="s">
        <v>914</v>
      </c>
      <c r="G2123" s="8">
        <v>21</v>
      </c>
      <c r="H2123" s="8" t="s">
        <v>15</v>
      </c>
      <c r="I2123" s="8">
        <v>40</v>
      </c>
      <c r="J2123" s="7" t="s">
        <v>21</v>
      </c>
      <c r="K2123" s="7" t="s">
        <v>22</v>
      </c>
      <c r="L2123" s="9" t="s">
        <v>915</v>
      </c>
    </row>
    <row r="2124" spans="1:12" ht="16.5" hidden="1" customHeight="1" x14ac:dyDescent="0.3">
      <c r="A2124" s="8" t="s">
        <v>3479</v>
      </c>
      <c r="B2124" s="7" t="s">
        <v>3476</v>
      </c>
      <c r="C2124" s="7" t="s">
        <v>3476</v>
      </c>
      <c r="D2124" s="7"/>
      <c r="E2124" s="8" t="s">
        <v>1057</v>
      </c>
      <c r="F2124" s="8" t="s">
        <v>18</v>
      </c>
      <c r="G2124" s="8">
        <v>22</v>
      </c>
      <c r="H2124" s="8" t="s">
        <v>15</v>
      </c>
      <c r="I2124" s="8">
        <v>40</v>
      </c>
      <c r="J2124" s="7" t="s">
        <v>21</v>
      </c>
      <c r="K2124" s="7" t="s">
        <v>22</v>
      </c>
      <c r="L2124" s="9" t="s">
        <v>96</v>
      </c>
    </row>
    <row r="2125" spans="1:12" ht="16.5" hidden="1" customHeight="1" x14ac:dyDescent="0.3">
      <c r="A2125" s="8" t="s">
        <v>3479</v>
      </c>
      <c r="B2125" s="7" t="s">
        <v>3476</v>
      </c>
      <c r="C2125" s="7" t="s">
        <v>3476</v>
      </c>
      <c r="D2125" s="7"/>
      <c r="E2125" s="8" t="s">
        <v>1057</v>
      </c>
      <c r="F2125" s="8" t="s">
        <v>916</v>
      </c>
      <c r="G2125" s="8">
        <v>23</v>
      </c>
      <c r="H2125" s="8" t="s">
        <v>43</v>
      </c>
      <c r="I2125" s="8">
        <v>7</v>
      </c>
      <c r="J2125" s="7" t="s">
        <v>21</v>
      </c>
      <c r="K2125" s="7" t="s">
        <v>22</v>
      </c>
      <c r="L2125" s="9" t="s">
        <v>917</v>
      </c>
    </row>
    <row r="2126" spans="1:12" ht="16.5" hidden="1" customHeight="1" x14ac:dyDescent="0.3">
      <c r="A2126" s="8" t="s">
        <v>3479</v>
      </c>
      <c r="B2126" s="7" t="s">
        <v>3476</v>
      </c>
      <c r="C2126" s="7" t="s">
        <v>3476</v>
      </c>
      <c r="D2126" s="7"/>
      <c r="E2126" s="8" t="s">
        <v>1057</v>
      </c>
      <c r="F2126" s="8" t="s">
        <v>918</v>
      </c>
      <c r="G2126" s="8">
        <v>24</v>
      </c>
      <c r="H2126" s="8" t="s">
        <v>43</v>
      </c>
      <c r="I2126" s="8">
        <v>7</v>
      </c>
      <c r="J2126" s="7" t="s">
        <v>21</v>
      </c>
      <c r="K2126" s="7" t="s">
        <v>22</v>
      </c>
      <c r="L2126" s="9" t="s">
        <v>919</v>
      </c>
    </row>
    <row r="2127" spans="1:12" ht="16.5" hidden="1" customHeight="1" x14ac:dyDescent="0.3">
      <c r="A2127" s="8" t="s">
        <v>3479</v>
      </c>
      <c r="B2127" s="7" t="s">
        <v>3476</v>
      </c>
      <c r="C2127" s="7" t="s">
        <v>3476</v>
      </c>
      <c r="D2127" s="7"/>
      <c r="E2127" s="8" t="s">
        <v>1057</v>
      </c>
      <c r="F2127" s="8" t="s">
        <v>920</v>
      </c>
      <c r="G2127" s="8">
        <v>25</v>
      </c>
      <c r="H2127" s="8" t="s">
        <v>43</v>
      </c>
      <c r="I2127" s="8">
        <v>7</v>
      </c>
      <c r="J2127" s="7" t="s">
        <v>21</v>
      </c>
      <c r="K2127" s="7" t="s">
        <v>22</v>
      </c>
      <c r="L2127" s="9" t="s">
        <v>921</v>
      </c>
    </row>
    <row r="2128" spans="1:12" ht="16.5" hidden="1" customHeight="1" x14ac:dyDescent="0.3">
      <c r="A2128" s="8" t="s">
        <v>3479</v>
      </c>
      <c r="B2128" s="7" t="s">
        <v>3476</v>
      </c>
      <c r="C2128" s="7" t="s">
        <v>3476</v>
      </c>
      <c r="D2128" s="7"/>
      <c r="E2128" s="8" t="s">
        <v>1057</v>
      </c>
      <c r="F2128" s="8" t="s">
        <v>922</v>
      </c>
      <c r="G2128" s="8">
        <v>26</v>
      </c>
      <c r="H2128" s="8" t="s">
        <v>125</v>
      </c>
      <c r="I2128" s="8">
        <v>22</v>
      </c>
      <c r="J2128" s="7" t="s">
        <v>21</v>
      </c>
      <c r="K2128" s="7" t="s">
        <v>22</v>
      </c>
      <c r="L2128" s="9" t="s">
        <v>2526</v>
      </c>
    </row>
    <row r="2129" spans="1:12" ht="16.5" hidden="1" customHeight="1" x14ac:dyDescent="0.3">
      <c r="A2129" s="8" t="s">
        <v>3479</v>
      </c>
      <c r="B2129" s="7" t="s">
        <v>3476</v>
      </c>
      <c r="C2129" s="7" t="s">
        <v>3476</v>
      </c>
      <c r="D2129" s="7"/>
      <c r="E2129" s="8" t="s">
        <v>1057</v>
      </c>
      <c r="F2129" s="8" t="s">
        <v>924</v>
      </c>
      <c r="G2129" s="8">
        <v>27</v>
      </c>
      <c r="H2129" s="8" t="s">
        <v>125</v>
      </c>
      <c r="I2129" s="8">
        <v>22</v>
      </c>
      <c r="J2129" s="7" t="s">
        <v>21</v>
      </c>
      <c r="K2129" s="7" t="s">
        <v>22</v>
      </c>
      <c r="L2129" s="9" t="s">
        <v>2527</v>
      </c>
    </row>
    <row r="2130" spans="1:12" ht="16.5" hidden="1" customHeight="1" x14ac:dyDescent="0.3">
      <c r="A2130" s="8" t="s">
        <v>3479</v>
      </c>
      <c r="B2130" s="7" t="s">
        <v>3476</v>
      </c>
      <c r="C2130" s="7" t="s">
        <v>3476</v>
      </c>
      <c r="D2130" s="7"/>
      <c r="E2130" s="8" t="s">
        <v>1057</v>
      </c>
      <c r="F2130" s="8" t="s">
        <v>221</v>
      </c>
      <c r="G2130" s="8">
        <v>28</v>
      </c>
      <c r="H2130" s="8" t="s">
        <v>15</v>
      </c>
      <c r="I2130" s="8">
        <v>40</v>
      </c>
      <c r="J2130" s="7" t="s">
        <v>21</v>
      </c>
      <c r="K2130" s="7" t="s">
        <v>22</v>
      </c>
      <c r="L2130" s="9" t="s">
        <v>440</v>
      </c>
    </row>
    <row r="2131" spans="1:12" ht="16.5" hidden="1" customHeight="1" x14ac:dyDescent="0.3">
      <c r="A2131" s="8" t="s">
        <v>3479</v>
      </c>
      <c r="B2131" s="7" t="s">
        <v>3476</v>
      </c>
      <c r="C2131" s="7" t="s">
        <v>3476</v>
      </c>
      <c r="D2131" s="7"/>
      <c r="E2131" s="8" t="s">
        <v>1057</v>
      </c>
      <c r="F2131" s="8" t="s">
        <v>926</v>
      </c>
      <c r="G2131" s="8">
        <v>29</v>
      </c>
      <c r="H2131" s="8" t="s">
        <v>15</v>
      </c>
      <c r="I2131" s="8">
        <v>40</v>
      </c>
      <c r="J2131" s="7" t="s">
        <v>21</v>
      </c>
      <c r="K2131" s="7" t="s">
        <v>22</v>
      </c>
      <c r="L2131" s="9" t="s">
        <v>2556</v>
      </c>
    </row>
    <row r="2132" spans="1:12" ht="16.5" hidden="1" customHeight="1" x14ac:dyDescent="0.3">
      <c r="A2132" s="8" t="s">
        <v>3479</v>
      </c>
      <c r="B2132" s="7" t="s">
        <v>3476</v>
      </c>
      <c r="C2132" s="7" t="s">
        <v>3476</v>
      </c>
      <c r="D2132" s="7"/>
      <c r="E2132" s="8" t="s">
        <v>1057</v>
      </c>
      <c r="F2132" s="8" t="s">
        <v>188</v>
      </c>
      <c r="G2132" s="8">
        <v>30</v>
      </c>
      <c r="H2132" s="8" t="s">
        <v>15</v>
      </c>
      <c r="I2132" s="8">
        <v>40</v>
      </c>
      <c r="J2132" s="7" t="s">
        <v>21</v>
      </c>
      <c r="K2132" s="7" t="s">
        <v>22</v>
      </c>
      <c r="L2132" s="9" t="s">
        <v>928</v>
      </c>
    </row>
    <row r="2133" spans="1:12" ht="16.5" hidden="1" customHeight="1" x14ac:dyDescent="0.3">
      <c r="A2133" s="8" t="s">
        <v>3479</v>
      </c>
      <c r="B2133" s="7" t="s">
        <v>3476</v>
      </c>
      <c r="C2133" s="7" t="s">
        <v>3476</v>
      </c>
      <c r="D2133" s="7"/>
      <c r="E2133" s="8" t="s">
        <v>1057</v>
      </c>
      <c r="F2133" s="8" t="s">
        <v>929</v>
      </c>
      <c r="G2133" s="8">
        <v>31</v>
      </c>
      <c r="H2133" s="8" t="s">
        <v>15</v>
      </c>
      <c r="I2133" s="8">
        <v>40</v>
      </c>
      <c r="J2133" s="7" t="s">
        <v>21</v>
      </c>
      <c r="K2133" s="7" t="s">
        <v>22</v>
      </c>
      <c r="L2133" s="9" t="s">
        <v>2557</v>
      </c>
    </row>
    <row r="2134" spans="1:12" ht="16.5" hidden="1" customHeight="1" x14ac:dyDescent="0.3">
      <c r="A2134" s="8" t="s">
        <v>3479</v>
      </c>
      <c r="B2134" s="7" t="s">
        <v>3476</v>
      </c>
      <c r="C2134" s="7" t="s">
        <v>3476</v>
      </c>
      <c r="D2134" s="7"/>
      <c r="E2134" s="8" t="s">
        <v>1057</v>
      </c>
      <c r="F2134" s="8" t="s">
        <v>931</v>
      </c>
      <c r="G2134" s="8">
        <v>32</v>
      </c>
      <c r="H2134" s="8" t="s">
        <v>15</v>
      </c>
      <c r="I2134" s="8">
        <v>40</v>
      </c>
      <c r="J2134" s="7" t="s">
        <v>21</v>
      </c>
      <c r="K2134" s="7" t="s">
        <v>22</v>
      </c>
      <c r="L2134" s="9" t="s">
        <v>932</v>
      </c>
    </row>
    <row r="2135" spans="1:12" ht="16.5" hidden="1" customHeight="1" x14ac:dyDescent="0.3">
      <c r="A2135" s="8" t="s">
        <v>3479</v>
      </c>
      <c r="B2135" s="7" t="s">
        <v>3476</v>
      </c>
      <c r="C2135" s="7" t="s">
        <v>3476</v>
      </c>
      <c r="D2135" s="7"/>
      <c r="E2135" s="8" t="s">
        <v>1057</v>
      </c>
      <c r="F2135" s="8" t="s">
        <v>933</v>
      </c>
      <c r="G2135" s="8">
        <v>33</v>
      </c>
      <c r="H2135" s="8" t="s">
        <v>15</v>
      </c>
      <c r="I2135" s="8">
        <v>40</v>
      </c>
      <c r="J2135" s="7" t="s">
        <v>21</v>
      </c>
      <c r="K2135" s="7" t="s">
        <v>22</v>
      </c>
      <c r="L2135" s="9" t="s">
        <v>934</v>
      </c>
    </row>
    <row r="2136" spans="1:12" ht="16.5" hidden="1" customHeight="1" x14ac:dyDescent="0.3">
      <c r="A2136" s="8" t="s">
        <v>3479</v>
      </c>
      <c r="B2136" s="7" t="s">
        <v>3476</v>
      </c>
      <c r="C2136" s="7" t="s">
        <v>3476</v>
      </c>
      <c r="D2136" s="7"/>
      <c r="E2136" s="8" t="s">
        <v>1057</v>
      </c>
      <c r="F2136" s="8" t="s">
        <v>935</v>
      </c>
      <c r="G2136" s="8">
        <v>34</v>
      </c>
      <c r="H2136" s="8" t="s">
        <v>15</v>
      </c>
      <c r="I2136" s="8">
        <v>40</v>
      </c>
      <c r="J2136" s="7" t="s">
        <v>21</v>
      </c>
      <c r="K2136" s="7" t="s">
        <v>22</v>
      </c>
      <c r="L2136" s="9" t="s">
        <v>936</v>
      </c>
    </row>
    <row r="2137" spans="1:12" ht="16.5" hidden="1" customHeight="1" x14ac:dyDescent="0.3">
      <c r="A2137" s="8" t="s">
        <v>3480</v>
      </c>
      <c r="B2137" s="7" t="s">
        <v>3476</v>
      </c>
      <c r="C2137" s="7" t="s">
        <v>3474</v>
      </c>
      <c r="D2137" s="7" t="s">
        <v>3485</v>
      </c>
      <c r="E2137" s="8" t="s">
        <v>1057</v>
      </c>
      <c r="F2137" s="8" t="s">
        <v>2285</v>
      </c>
      <c r="G2137" s="8">
        <v>35</v>
      </c>
      <c r="H2137" s="8" t="s">
        <v>15</v>
      </c>
      <c r="I2137" s="8">
        <v>40</v>
      </c>
      <c r="J2137" s="7" t="s">
        <v>21</v>
      </c>
      <c r="K2137" s="7" t="s">
        <v>22</v>
      </c>
      <c r="L2137" s="9" t="s">
        <v>2528</v>
      </c>
    </row>
    <row r="2138" spans="1:12" ht="16.5" hidden="1" customHeight="1" x14ac:dyDescent="0.3">
      <c r="A2138" s="8" t="s">
        <v>3479</v>
      </c>
      <c r="B2138" s="7" t="s">
        <v>3476</v>
      </c>
      <c r="C2138" s="7" t="s">
        <v>3476</v>
      </c>
      <c r="D2138" s="7"/>
      <c r="E2138" s="8" t="s">
        <v>1057</v>
      </c>
      <c r="F2138" s="8" t="s">
        <v>641</v>
      </c>
      <c r="G2138" s="8">
        <v>36</v>
      </c>
      <c r="H2138" s="8" t="s">
        <v>15</v>
      </c>
      <c r="I2138" s="8">
        <v>40</v>
      </c>
      <c r="J2138" s="7" t="s">
        <v>21</v>
      </c>
      <c r="K2138" s="7" t="s">
        <v>22</v>
      </c>
      <c r="L2138" s="9" t="s">
        <v>2529</v>
      </c>
    </row>
    <row r="2139" spans="1:12" ht="16.5" hidden="1" customHeight="1" x14ac:dyDescent="0.3">
      <c r="A2139" s="8" t="s">
        <v>3480</v>
      </c>
      <c r="B2139" s="7" t="s">
        <v>3476</v>
      </c>
      <c r="C2139" s="7" t="s">
        <v>3474</v>
      </c>
      <c r="D2139" s="7" t="s">
        <v>3485</v>
      </c>
      <c r="E2139" s="8" t="s">
        <v>1057</v>
      </c>
      <c r="F2139" s="8" t="s">
        <v>2530</v>
      </c>
      <c r="G2139" s="8">
        <v>37</v>
      </c>
      <c r="H2139" s="8" t="s">
        <v>125</v>
      </c>
      <c r="I2139" s="8">
        <v>22</v>
      </c>
      <c r="J2139" s="7" t="s">
        <v>21</v>
      </c>
      <c r="K2139" s="7" t="s">
        <v>22</v>
      </c>
      <c r="L2139" s="9" t="s">
        <v>2531</v>
      </c>
    </row>
    <row r="2140" spans="1:12" ht="16.5" hidden="1" customHeight="1" x14ac:dyDescent="0.3">
      <c r="A2140" s="8" t="s">
        <v>3479</v>
      </c>
      <c r="B2140" s="7" t="s">
        <v>3476</v>
      </c>
      <c r="C2140" s="7" t="s">
        <v>3476</v>
      </c>
      <c r="D2140" s="7"/>
      <c r="E2140" s="8" t="s">
        <v>1057</v>
      </c>
      <c r="F2140" s="8" t="s">
        <v>389</v>
      </c>
      <c r="G2140" s="8">
        <v>38</v>
      </c>
      <c r="H2140" s="8" t="s">
        <v>15</v>
      </c>
      <c r="I2140" s="8">
        <v>40</v>
      </c>
      <c r="J2140" s="7" t="s">
        <v>21</v>
      </c>
      <c r="K2140" s="7" t="s">
        <v>22</v>
      </c>
      <c r="L2140" s="9" t="s">
        <v>937</v>
      </c>
    </row>
    <row r="2141" spans="1:12" ht="16.5" hidden="1" customHeight="1" x14ac:dyDescent="0.3">
      <c r="A2141" s="8" t="s">
        <v>3479</v>
      </c>
      <c r="B2141" s="7" t="s">
        <v>3476</v>
      </c>
      <c r="C2141" s="7" t="s">
        <v>3476</v>
      </c>
      <c r="D2141" s="7"/>
      <c r="E2141" s="8" t="s">
        <v>1057</v>
      </c>
      <c r="F2141" s="8" t="s">
        <v>385</v>
      </c>
      <c r="G2141" s="8">
        <v>39</v>
      </c>
      <c r="H2141" s="8" t="s">
        <v>15</v>
      </c>
      <c r="I2141" s="8">
        <v>40</v>
      </c>
      <c r="J2141" s="7" t="s">
        <v>21</v>
      </c>
      <c r="K2141" s="7" t="s">
        <v>22</v>
      </c>
      <c r="L2141" s="9" t="s">
        <v>2532</v>
      </c>
    </row>
    <row r="2142" spans="1:12" ht="16.5" hidden="1" customHeight="1" x14ac:dyDescent="0.3">
      <c r="A2142" s="8" t="s">
        <v>3479</v>
      </c>
      <c r="B2142" s="7" t="s">
        <v>3476</v>
      </c>
      <c r="C2142" s="7" t="s">
        <v>3476</v>
      </c>
      <c r="D2142" s="7"/>
      <c r="E2142" s="8" t="s">
        <v>1057</v>
      </c>
      <c r="F2142" s="8" t="s">
        <v>61</v>
      </c>
      <c r="G2142" s="8">
        <v>40</v>
      </c>
      <c r="H2142" s="8" t="s">
        <v>15</v>
      </c>
      <c r="I2142" s="8">
        <v>40</v>
      </c>
      <c r="J2142" s="7" t="s">
        <v>21</v>
      </c>
      <c r="K2142" s="7" t="s">
        <v>22</v>
      </c>
      <c r="L2142" s="9" t="s">
        <v>107</v>
      </c>
    </row>
    <row r="2143" spans="1:12" ht="16.5" hidden="1" customHeight="1" x14ac:dyDescent="0.3">
      <c r="A2143" s="8" t="s">
        <v>3479</v>
      </c>
      <c r="B2143" s="7" t="s">
        <v>3476</v>
      </c>
      <c r="C2143" s="7" t="s">
        <v>3476</v>
      </c>
      <c r="D2143" s="7"/>
      <c r="E2143" s="8" t="s">
        <v>1057</v>
      </c>
      <c r="F2143" s="8" t="s">
        <v>63</v>
      </c>
      <c r="G2143" s="8">
        <v>41</v>
      </c>
      <c r="H2143" s="8" t="s">
        <v>15</v>
      </c>
      <c r="I2143" s="8">
        <v>40</v>
      </c>
      <c r="J2143" s="7" t="s">
        <v>16</v>
      </c>
      <c r="K2143" s="7" t="s">
        <v>11</v>
      </c>
      <c r="L2143" s="9" t="s">
        <v>108</v>
      </c>
    </row>
    <row r="2144" spans="1:12" ht="16.5" hidden="1" customHeight="1" x14ac:dyDescent="0.3">
      <c r="A2144" s="8" t="s">
        <v>3479</v>
      </c>
      <c r="B2144" s="7" t="s">
        <v>3476</v>
      </c>
      <c r="C2144" s="7" t="s">
        <v>3476</v>
      </c>
      <c r="D2144" s="7"/>
      <c r="E2144" s="8" t="s">
        <v>1057</v>
      </c>
      <c r="F2144" s="8" t="s">
        <v>65</v>
      </c>
      <c r="G2144" s="8">
        <v>42</v>
      </c>
      <c r="H2144" s="8" t="s">
        <v>43</v>
      </c>
      <c r="I2144" s="8">
        <v>7</v>
      </c>
      <c r="J2144" s="7" t="s">
        <v>21</v>
      </c>
      <c r="K2144" s="7" t="s">
        <v>22</v>
      </c>
      <c r="L2144" s="9" t="s">
        <v>109</v>
      </c>
    </row>
    <row r="2145" spans="1:12" ht="16.5" hidden="1" customHeight="1" x14ac:dyDescent="0.3">
      <c r="A2145" s="8" t="s">
        <v>3479</v>
      </c>
      <c r="B2145" s="7" t="s">
        <v>3476</v>
      </c>
      <c r="C2145" s="7" t="s">
        <v>3476</v>
      </c>
      <c r="D2145" s="7"/>
      <c r="E2145" s="8" t="s">
        <v>1057</v>
      </c>
      <c r="F2145" s="8" t="s">
        <v>67</v>
      </c>
      <c r="G2145" s="8">
        <v>43</v>
      </c>
      <c r="H2145" s="8" t="s">
        <v>15</v>
      </c>
      <c r="I2145" s="8">
        <v>40</v>
      </c>
      <c r="J2145" s="7" t="s">
        <v>21</v>
      </c>
      <c r="K2145" s="7" t="s">
        <v>22</v>
      </c>
      <c r="L2145" s="9" t="s">
        <v>112</v>
      </c>
    </row>
    <row r="2146" spans="1:12" ht="16.5" hidden="1" customHeight="1" x14ac:dyDescent="0.3">
      <c r="A2146" s="8" t="s">
        <v>3479</v>
      </c>
      <c r="B2146" s="7" t="s">
        <v>3476</v>
      </c>
      <c r="C2146" s="7" t="s">
        <v>3476</v>
      </c>
      <c r="D2146" s="7"/>
      <c r="E2146" s="8" t="s">
        <v>1057</v>
      </c>
      <c r="F2146" s="8" t="s">
        <v>69</v>
      </c>
      <c r="G2146" s="8">
        <v>44</v>
      </c>
      <c r="H2146" s="8" t="s">
        <v>15</v>
      </c>
      <c r="I2146" s="8">
        <v>1000</v>
      </c>
      <c r="J2146" s="7" t="s">
        <v>21</v>
      </c>
      <c r="K2146" s="7" t="s">
        <v>22</v>
      </c>
      <c r="L2146" s="9" t="s">
        <v>113</v>
      </c>
    </row>
    <row r="2147" spans="1:12" ht="16.5" hidden="1" customHeight="1" x14ac:dyDescent="0.3">
      <c r="A2147" s="8" t="s">
        <v>3480</v>
      </c>
      <c r="B2147" s="7" t="s">
        <v>3476</v>
      </c>
      <c r="C2147" s="7" t="s">
        <v>3474</v>
      </c>
      <c r="D2147" s="7" t="s">
        <v>3485</v>
      </c>
      <c r="E2147" s="8" t="s">
        <v>1057</v>
      </c>
      <c r="F2147" s="8" t="s">
        <v>2533</v>
      </c>
      <c r="G2147" s="8">
        <v>45</v>
      </c>
      <c r="H2147" s="8" t="s">
        <v>15</v>
      </c>
      <c r="I2147" s="8">
        <v>40</v>
      </c>
      <c r="J2147" s="7" t="s">
        <v>21</v>
      </c>
      <c r="K2147" s="7" t="s">
        <v>22</v>
      </c>
      <c r="L2147" s="9" t="s">
        <v>2534</v>
      </c>
    </row>
    <row r="2148" spans="1:12" ht="16.5" hidden="1" customHeight="1" x14ac:dyDescent="0.3">
      <c r="A2148" s="8" t="s">
        <v>3479</v>
      </c>
      <c r="B2148" s="7" t="s">
        <v>3476</v>
      </c>
      <c r="C2148" s="7" t="s">
        <v>3476</v>
      </c>
      <c r="D2148" s="7"/>
      <c r="E2148" s="8" t="s">
        <v>1057</v>
      </c>
      <c r="F2148" s="8" t="s">
        <v>38</v>
      </c>
      <c r="G2148" s="8">
        <v>46</v>
      </c>
      <c r="H2148" s="8" t="s">
        <v>15</v>
      </c>
      <c r="I2148" s="8">
        <v>40</v>
      </c>
      <c r="J2148" s="7" t="s">
        <v>21</v>
      </c>
      <c r="K2148" s="7" t="s">
        <v>22</v>
      </c>
      <c r="L2148" s="9" t="s">
        <v>940</v>
      </c>
    </row>
    <row r="2149" spans="1:12" ht="16.5" hidden="1" customHeight="1" x14ac:dyDescent="0.3">
      <c r="A2149" s="8" t="s">
        <v>3479</v>
      </c>
      <c r="B2149" s="7" t="s">
        <v>3476</v>
      </c>
      <c r="C2149" s="7" t="s">
        <v>3476</v>
      </c>
      <c r="D2149" s="7"/>
      <c r="E2149" s="8" t="s">
        <v>1057</v>
      </c>
      <c r="F2149" s="8" t="s">
        <v>793</v>
      </c>
      <c r="G2149" s="8">
        <v>47</v>
      </c>
      <c r="H2149" s="8" t="s">
        <v>43</v>
      </c>
      <c r="I2149" s="8">
        <v>7</v>
      </c>
      <c r="J2149" s="7" t="s">
        <v>21</v>
      </c>
      <c r="K2149" s="7" t="s">
        <v>22</v>
      </c>
      <c r="L2149" s="9" t="s">
        <v>941</v>
      </c>
    </row>
    <row r="2150" spans="1:12" ht="16.5" hidden="1" customHeight="1" x14ac:dyDescent="0.3">
      <c r="A2150" s="8" t="s">
        <v>3479</v>
      </c>
      <c r="B2150" s="7" t="s">
        <v>3476</v>
      </c>
      <c r="C2150" s="7" t="s">
        <v>3476</v>
      </c>
      <c r="D2150" s="7"/>
      <c r="E2150" s="8" t="s">
        <v>1057</v>
      </c>
      <c r="F2150" s="8" t="s">
        <v>942</v>
      </c>
      <c r="G2150" s="8">
        <v>48</v>
      </c>
      <c r="H2150" s="8" t="s">
        <v>15</v>
      </c>
      <c r="I2150" s="8">
        <v>40</v>
      </c>
      <c r="J2150" s="7" t="s">
        <v>21</v>
      </c>
      <c r="K2150" s="7" t="s">
        <v>22</v>
      </c>
      <c r="L2150" s="9" t="s">
        <v>943</v>
      </c>
    </row>
    <row r="2151" spans="1:12" ht="16.5" hidden="1" customHeight="1" x14ac:dyDescent="0.3">
      <c r="A2151" s="8" t="s">
        <v>3479</v>
      </c>
      <c r="B2151" s="7" t="s">
        <v>3476</v>
      </c>
      <c r="C2151" s="7" t="s">
        <v>3476</v>
      </c>
      <c r="D2151" s="7"/>
      <c r="E2151" s="8" t="s">
        <v>1057</v>
      </c>
      <c r="F2151" s="8" t="s">
        <v>428</v>
      </c>
      <c r="G2151" s="8">
        <v>49</v>
      </c>
      <c r="H2151" s="8" t="s">
        <v>15</v>
      </c>
      <c r="I2151" s="8">
        <v>40</v>
      </c>
      <c r="J2151" s="7" t="s">
        <v>21</v>
      </c>
      <c r="K2151" s="7" t="s">
        <v>22</v>
      </c>
      <c r="L2151" s="9" t="s">
        <v>944</v>
      </c>
    </row>
    <row r="2152" spans="1:12" ht="16.5" hidden="1" customHeight="1" x14ac:dyDescent="0.3">
      <c r="A2152" s="8" t="s">
        <v>3480</v>
      </c>
      <c r="B2152" s="7" t="s">
        <v>3476</v>
      </c>
      <c r="C2152" s="7" t="s">
        <v>3474</v>
      </c>
      <c r="D2152" s="7" t="s">
        <v>3485</v>
      </c>
      <c r="E2152" s="8" t="s">
        <v>1057</v>
      </c>
      <c r="F2152" s="8" t="s">
        <v>1237</v>
      </c>
      <c r="G2152" s="8">
        <v>50</v>
      </c>
      <c r="H2152" s="8" t="s">
        <v>15</v>
      </c>
      <c r="I2152" s="8">
        <v>40</v>
      </c>
      <c r="J2152" s="7" t="s">
        <v>21</v>
      </c>
      <c r="K2152" s="7" t="s">
        <v>22</v>
      </c>
      <c r="L2152" s="9" t="s">
        <v>2558</v>
      </c>
    </row>
    <row r="2153" spans="1:12" ht="16.5" hidden="1" customHeight="1" x14ac:dyDescent="0.3">
      <c r="A2153" s="8" t="s">
        <v>3479</v>
      </c>
      <c r="B2153" s="7" t="s">
        <v>3476</v>
      </c>
      <c r="C2153" s="7" t="s">
        <v>3476</v>
      </c>
      <c r="D2153" s="7"/>
      <c r="E2153" s="8" t="s">
        <v>1057</v>
      </c>
      <c r="F2153" s="8" t="s">
        <v>114</v>
      </c>
      <c r="G2153" s="8">
        <v>51</v>
      </c>
      <c r="H2153" s="8" t="s">
        <v>15</v>
      </c>
      <c r="I2153" s="8">
        <v>40</v>
      </c>
      <c r="J2153" s="7" t="s">
        <v>21</v>
      </c>
      <c r="K2153" s="7" t="s">
        <v>22</v>
      </c>
      <c r="L2153" s="9" t="s">
        <v>2559</v>
      </c>
    </row>
    <row r="2154" spans="1:12" ht="16.5" hidden="1" customHeight="1" x14ac:dyDescent="0.3">
      <c r="A2154" s="8" t="s">
        <v>3479</v>
      </c>
      <c r="B2154" s="7" t="s">
        <v>3476</v>
      </c>
      <c r="C2154" s="7" t="s">
        <v>3476</v>
      </c>
      <c r="D2154" s="7"/>
      <c r="E2154" s="8" t="s">
        <v>1057</v>
      </c>
      <c r="F2154" s="8" t="s">
        <v>959</v>
      </c>
      <c r="G2154" s="8">
        <v>52</v>
      </c>
      <c r="H2154" s="8" t="s">
        <v>15</v>
      </c>
      <c r="I2154" s="8">
        <v>40</v>
      </c>
      <c r="J2154" s="7" t="s">
        <v>21</v>
      </c>
      <c r="K2154" s="7" t="s">
        <v>22</v>
      </c>
      <c r="L2154" s="9" t="s">
        <v>2537</v>
      </c>
    </row>
    <row r="2155" spans="1:12" ht="16.5" hidden="1" customHeight="1" x14ac:dyDescent="0.3">
      <c r="A2155" s="8" t="s">
        <v>3479</v>
      </c>
      <c r="B2155" s="7" t="s">
        <v>3476</v>
      </c>
      <c r="C2155" s="7" t="s">
        <v>3476</v>
      </c>
      <c r="D2155" s="7"/>
      <c r="E2155" s="8" t="s">
        <v>1057</v>
      </c>
      <c r="F2155" s="8" t="s">
        <v>945</v>
      </c>
      <c r="G2155" s="8">
        <v>53</v>
      </c>
      <c r="H2155" s="8" t="s">
        <v>125</v>
      </c>
      <c r="I2155" s="8">
        <v>22</v>
      </c>
      <c r="J2155" s="7" t="s">
        <v>21</v>
      </c>
      <c r="K2155" s="7" t="s">
        <v>22</v>
      </c>
      <c r="L2155" s="9" t="s">
        <v>2560</v>
      </c>
    </row>
    <row r="2156" spans="1:12" ht="16.5" hidden="1" customHeight="1" x14ac:dyDescent="0.3">
      <c r="A2156" s="8" t="s">
        <v>3480</v>
      </c>
      <c r="B2156" s="7" t="s">
        <v>3476</v>
      </c>
      <c r="C2156" s="7" t="s">
        <v>3474</v>
      </c>
      <c r="D2156" s="7" t="s">
        <v>3485</v>
      </c>
      <c r="E2156" s="8" t="s">
        <v>1057</v>
      </c>
      <c r="F2156" s="8" t="s">
        <v>2538</v>
      </c>
      <c r="G2156" s="8">
        <v>54</v>
      </c>
      <c r="H2156" s="8" t="s">
        <v>15</v>
      </c>
      <c r="I2156" s="8">
        <v>20</v>
      </c>
      <c r="J2156" s="7" t="s">
        <v>21</v>
      </c>
      <c r="K2156" s="7" t="s">
        <v>22</v>
      </c>
      <c r="L2156" s="9" t="s">
        <v>2539</v>
      </c>
    </row>
    <row r="2157" spans="1:12" ht="16.5" hidden="1" customHeight="1" x14ac:dyDescent="0.3">
      <c r="A2157" s="8" t="s">
        <v>3480</v>
      </c>
      <c r="B2157" s="7" t="s">
        <v>3476</v>
      </c>
      <c r="C2157" s="7" t="s">
        <v>3474</v>
      </c>
      <c r="D2157" s="7" t="s">
        <v>3485</v>
      </c>
      <c r="E2157" s="8" t="s">
        <v>1057</v>
      </c>
      <c r="F2157" s="8" t="s">
        <v>2540</v>
      </c>
      <c r="G2157" s="8">
        <v>55</v>
      </c>
      <c r="H2157" s="8" t="s">
        <v>15</v>
      </c>
      <c r="I2157" s="8">
        <v>40</v>
      </c>
      <c r="J2157" s="7" t="s">
        <v>21</v>
      </c>
      <c r="K2157" s="7" t="s">
        <v>22</v>
      </c>
      <c r="L2157" s="9" t="s">
        <v>2541</v>
      </c>
    </row>
    <row r="2158" spans="1:12" ht="16.5" hidden="1" customHeight="1" x14ac:dyDescent="0.3">
      <c r="A2158" s="8" t="s">
        <v>3479</v>
      </c>
      <c r="B2158" s="7" t="s">
        <v>3476</v>
      </c>
      <c r="C2158" s="7" t="s">
        <v>3476</v>
      </c>
      <c r="D2158" s="7"/>
      <c r="E2158" s="8" t="s">
        <v>1057</v>
      </c>
      <c r="F2158" s="8" t="s">
        <v>947</v>
      </c>
      <c r="G2158" s="8">
        <v>56</v>
      </c>
      <c r="H2158" s="8" t="s">
        <v>43</v>
      </c>
      <c r="I2158" s="8">
        <v>7</v>
      </c>
      <c r="J2158" s="7" t="s">
        <v>21</v>
      </c>
      <c r="K2158" s="7" t="s">
        <v>22</v>
      </c>
      <c r="L2158" s="9" t="s">
        <v>948</v>
      </c>
    </row>
    <row r="2159" spans="1:12" ht="16.5" hidden="1" customHeight="1" x14ac:dyDescent="0.3">
      <c r="A2159" s="8" t="s">
        <v>3480</v>
      </c>
      <c r="B2159" s="7" t="s">
        <v>3476</v>
      </c>
      <c r="C2159" s="7" t="s">
        <v>3474</v>
      </c>
      <c r="D2159" s="7" t="s">
        <v>3485</v>
      </c>
      <c r="E2159" s="8" t="s">
        <v>1057</v>
      </c>
      <c r="F2159" s="8" t="s">
        <v>2542</v>
      </c>
      <c r="G2159" s="8">
        <v>57</v>
      </c>
      <c r="H2159" s="8" t="s">
        <v>15</v>
      </c>
      <c r="I2159" s="8">
        <v>40</v>
      </c>
      <c r="J2159" s="7" t="s">
        <v>21</v>
      </c>
      <c r="K2159" s="7" t="s">
        <v>22</v>
      </c>
      <c r="L2159" s="9" t="s">
        <v>2543</v>
      </c>
    </row>
    <row r="2160" spans="1:12" ht="16.5" hidden="1" customHeight="1" x14ac:dyDescent="0.3">
      <c r="A2160" s="8" t="s">
        <v>3479</v>
      </c>
      <c r="B2160" s="7" t="s">
        <v>3476</v>
      </c>
      <c r="C2160" s="7" t="s">
        <v>3476</v>
      </c>
      <c r="D2160" s="7"/>
      <c r="E2160" s="8" t="s">
        <v>1057</v>
      </c>
      <c r="F2160" s="8" t="s">
        <v>949</v>
      </c>
      <c r="G2160" s="8">
        <v>58</v>
      </c>
      <c r="H2160" s="8" t="s">
        <v>15</v>
      </c>
      <c r="I2160" s="8">
        <v>40</v>
      </c>
      <c r="J2160" s="7" t="s">
        <v>21</v>
      </c>
      <c r="K2160" s="7" t="s">
        <v>22</v>
      </c>
      <c r="L2160" s="9" t="s">
        <v>950</v>
      </c>
    </row>
    <row r="2161" spans="1:12" ht="16.5" customHeight="1" x14ac:dyDescent="0.3">
      <c r="A2161" s="8" t="s">
        <v>3480</v>
      </c>
      <c r="B2161" s="7" t="s">
        <v>3476</v>
      </c>
      <c r="C2161" s="7" t="s">
        <v>3475</v>
      </c>
      <c r="D2161" s="7" t="s">
        <v>3484</v>
      </c>
      <c r="E2161" s="8" t="s">
        <v>1057</v>
      </c>
      <c r="F2161" s="8" t="s">
        <v>953</v>
      </c>
      <c r="G2161" s="8">
        <v>58</v>
      </c>
      <c r="H2161" s="8" t="s">
        <v>15</v>
      </c>
      <c r="I2161" s="8">
        <v>40</v>
      </c>
      <c r="J2161" s="7" t="s">
        <v>21</v>
      </c>
      <c r="K2161" s="7" t="s">
        <v>22</v>
      </c>
      <c r="L2161" s="9" t="s">
        <v>954</v>
      </c>
    </row>
    <row r="2162" spans="1:12" ht="16.5" hidden="1" customHeight="1" x14ac:dyDescent="0.3">
      <c r="A2162" s="8" t="s">
        <v>3479</v>
      </c>
      <c r="B2162" s="7" t="s">
        <v>3476</v>
      </c>
      <c r="C2162" s="7" t="s">
        <v>3476</v>
      </c>
      <c r="D2162" s="7"/>
      <c r="E2162" s="8" t="s">
        <v>1057</v>
      </c>
      <c r="F2162" s="8" t="s">
        <v>951</v>
      </c>
      <c r="G2162" s="8">
        <v>59</v>
      </c>
      <c r="H2162" s="8" t="s">
        <v>15</v>
      </c>
      <c r="I2162" s="8">
        <v>40</v>
      </c>
      <c r="J2162" s="7" t="s">
        <v>21</v>
      </c>
      <c r="K2162" s="7" t="s">
        <v>22</v>
      </c>
      <c r="L2162" s="9" t="s">
        <v>22</v>
      </c>
    </row>
    <row r="2163" spans="1:12" ht="16.5" customHeight="1" x14ac:dyDescent="0.3">
      <c r="A2163" s="8" t="s">
        <v>3480</v>
      </c>
      <c r="B2163" s="7" t="s">
        <v>3476</v>
      </c>
      <c r="C2163" s="7" t="s">
        <v>3475</v>
      </c>
      <c r="D2163" s="7" t="s">
        <v>3484</v>
      </c>
      <c r="E2163" s="8" t="s">
        <v>1057</v>
      </c>
      <c r="F2163" s="8" t="s">
        <v>955</v>
      </c>
      <c r="G2163" s="8">
        <v>59</v>
      </c>
      <c r="H2163" s="8" t="s">
        <v>15</v>
      </c>
      <c r="I2163" s="8">
        <v>40</v>
      </c>
      <c r="J2163" s="7" t="s">
        <v>21</v>
      </c>
      <c r="K2163" s="7" t="s">
        <v>22</v>
      </c>
      <c r="L2163" s="9" t="s">
        <v>956</v>
      </c>
    </row>
    <row r="2164" spans="1:12" ht="16.5" hidden="1" customHeight="1" x14ac:dyDescent="0.3">
      <c r="A2164" s="8" t="s">
        <v>3479</v>
      </c>
      <c r="B2164" s="7" t="s">
        <v>3476</v>
      </c>
      <c r="C2164" s="7" t="s">
        <v>3476</v>
      </c>
      <c r="D2164" s="7"/>
      <c r="E2164" s="8" t="s">
        <v>1057</v>
      </c>
      <c r="F2164" s="8" t="s">
        <v>952</v>
      </c>
      <c r="G2164" s="8">
        <v>60</v>
      </c>
      <c r="H2164" s="8" t="s">
        <v>125</v>
      </c>
      <c r="I2164" s="8">
        <v>22</v>
      </c>
      <c r="J2164" s="7" t="s">
        <v>21</v>
      </c>
      <c r="K2164" s="7" t="s">
        <v>22</v>
      </c>
      <c r="L2164" s="9" t="s">
        <v>22</v>
      </c>
    </row>
    <row r="2165" spans="1:12" ht="16.5" customHeight="1" x14ac:dyDescent="0.3">
      <c r="A2165" s="8" t="s">
        <v>3480</v>
      </c>
      <c r="B2165" s="7" t="s">
        <v>3476</v>
      </c>
      <c r="C2165" s="7" t="s">
        <v>3475</v>
      </c>
      <c r="D2165" s="7" t="s">
        <v>3484</v>
      </c>
      <c r="E2165" s="8" t="s">
        <v>1057</v>
      </c>
      <c r="F2165" s="8" t="s">
        <v>957</v>
      </c>
      <c r="G2165" s="8">
        <v>60</v>
      </c>
      <c r="H2165" s="8" t="s">
        <v>43</v>
      </c>
      <c r="I2165" s="8">
        <v>7</v>
      </c>
      <c r="J2165" s="7" t="s">
        <v>21</v>
      </c>
      <c r="K2165" s="7" t="s">
        <v>22</v>
      </c>
      <c r="L2165" s="9" t="s">
        <v>958</v>
      </c>
    </row>
    <row r="2166" spans="1:12" ht="16.5" hidden="1" customHeight="1" x14ac:dyDescent="0.3">
      <c r="A2166" s="8" t="s">
        <v>3480</v>
      </c>
      <c r="B2166" s="7" t="s">
        <v>3476</v>
      </c>
      <c r="C2166" s="7" t="s">
        <v>3474</v>
      </c>
      <c r="D2166" s="7" t="s">
        <v>3485</v>
      </c>
      <c r="E2166" s="8" t="s">
        <v>1057</v>
      </c>
      <c r="F2166" s="8" t="s">
        <v>2289</v>
      </c>
      <c r="G2166" s="8">
        <v>61</v>
      </c>
      <c r="H2166" s="8" t="s">
        <v>15</v>
      </c>
      <c r="I2166" s="8">
        <v>40</v>
      </c>
      <c r="J2166" s="7" t="s">
        <v>21</v>
      </c>
      <c r="K2166" s="7" t="s">
        <v>22</v>
      </c>
      <c r="L2166" s="9" t="s">
        <v>22</v>
      </c>
    </row>
    <row r="2167" spans="1:12" ht="16.5" hidden="1" customHeight="1" x14ac:dyDescent="0.3">
      <c r="A2167" s="8" t="s">
        <v>3480</v>
      </c>
      <c r="B2167" s="7" t="s">
        <v>3476</v>
      </c>
      <c r="C2167" s="7" t="s">
        <v>3474</v>
      </c>
      <c r="D2167" s="7" t="s">
        <v>3485</v>
      </c>
      <c r="E2167" s="8" t="s">
        <v>1057</v>
      </c>
      <c r="F2167" s="8" t="s">
        <v>2544</v>
      </c>
      <c r="G2167" s="8">
        <v>62</v>
      </c>
      <c r="H2167" s="8" t="s">
        <v>15</v>
      </c>
      <c r="I2167" s="8">
        <v>40</v>
      </c>
      <c r="J2167" s="7" t="s">
        <v>21</v>
      </c>
      <c r="K2167" s="7" t="s">
        <v>22</v>
      </c>
      <c r="L2167" s="9" t="s">
        <v>22</v>
      </c>
    </row>
    <row r="2168" spans="1:12" ht="16.5" hidden="1" customHeight="1" x14ac:dyDescent="0.3">
      <c r="A2168" s="8" t="s">
        <v>3480</v>
      </c>
      <c r="B2168" s="7" t="s">
        <v>3476</v>
      </c>
      <c r="C2168" s="7" t="s">
        <v>3475</v>
      </c>
      <c r="D2168" s="7" t="s">
        <v>3490</v>
      </c>
      <c r="E2168" s="8" t="s">
        <v>1057</v>
      </c>
      <c r="F2168" s="8" t="s">
        <v>960</v>
      </c>
      <c r="G2168" s="8">
        <v>62</v>
      </c>
      <c r="H2168" s="8" t="s">
        <v>15</v>
      </c>
      <c r="I2168" s="8">
        <v>40</v>
      </c>
      <c r="J2168" s="7" t="s">
        <v>21</v>
      </c>
      <c r="K2168" s="7" t="s">
        <v>22</v>
      </c>
      <c r="L2168" s="9" t="s">
        <v>22</v>
      </c>
    </row>
    <row r="2169" spans="1:12" ht="16.5" hidden="1" customHeight="1" x14ac:dyDescent="0.3">
      <c r="A2169" s="8" t="s">
        <v>3480</v>
      </c>
      <c r="B2169" s="7" t="s">
        <v>3476</v>
      </c>
      <c r="C2169" s="7" t="s">
        <v>3474</v>
      </c>
      <c r="D2169" s="7" t="s">
        <v>3485</v>
      </c>
      <c r="E2169" s="8" t="s">
        <v>1057</v>
      </c>
      <c r="F2169" s="8" t="s">
        <v>2545</v>
      </c>
      <c r="G2169" s="8">
        <v>63</v>
      </c>
      <c r="H2169" s="8" t="s">
        <v>15</v>
      </c>
      <c r="I2169" s="8">
        <v>40</v>
      </c>
      <c r="J2169" s="7" t="s">
        <v>21</v>
      </c>
      <c r="K2169" s="7" t="s">
        <v>22</v>
      </c>
      <c r="L2169" s="9" t="s">
        <v>22</v>
      </c>
    </row>
    <row r="2170" spans="1:12" ht="16.5" hidden="1" customHeight="1" x14ac:dyDescent="0.3">
      <c r="A2170" s="8" t="s">
        <v>3480</v>
      </c>
      <c r="B2170" s="7" t="s">
        <v>3476</v>
      </c>
      <c r="C2170" s="7" t="s">
        <v>3475</v>
      </c>
      <c r="D2170" s="7" t="s">
        <v>3490</v>
      </c>
      <c r="E2170" s="8" t="s">
        <v>1057</v>
      </c>
      <c r="F2170" s="8" t="s">
        <v>961</v>
      </c>
      <c r="G2170" s="8">
        <v>63</v>
      </c>
      <c r="H2170" s="8" t="s">
        <v>15</v>
      </c>
      <c r="I2170" s="8">
        <v>40</v>
      </c>
      <c r="J2170" s="7" t="s">
        <v>21</v>
      </c>
      <c r="K2170" s="7" t="s">
        <v>22</v>
      </c>
      <c r="L2170" s="9" t="s">
        <v>22</v>
      </c>
    </row>
    <row r="2171" spans="1:12" ht="16.5" customHeight="1" x14ac:dyDescent="0.3">
      <c r="A2171" s="8" t="s">
        <v>3480</v>
      </c>
      <c r="B2171" s="7" t="s">
        <v>3476</v>
      </c>
      <c r="C2171" s="7" t="s">
        <v>3474</v>
      </c>
      <c r="D2171" s="7" t="s">
        <v>3484</v>
      </c>
      <c r="E2171" s="8" t="s">
        <v>1057</v>
      </c>
      <c r="F2171" s="8" t="s">
        <v>2546</v>
      </c>
      <c r="G2171" s="8">
        <v>64</v>
      </c>
      <c r="H2171" s="8" t="s">
        <v>15</v>
      </c>
      <c r="I2171" s="8">
        <v>40</v>
      </c>
      <c r="J2171" s="7" t="s">
        <v>21</v>
      </c>
      <c r="K2171" s="7" t="s">
        <v>22</v>
      </c>
      <c r="L2171" s="9" t="s">
        <v>22</v>
      </c>
    </row>
    <row r="2172" spans="1:12" ht="16.5" hidden="1" customHeight="1" x14ac:dyDescent="0.3">
      <c r="A2172" s="8" t="s">
        <v>3480</v>
      </c>
      <c r="B2172" s="7" t="s">
        <v>3476</v>
      </c>
      <c r="C2172" s="7" t="s">
        <v>3475</v>
      </c>
      <c r="D2172" s="7" t="s">
        <v>3490</v>
      </c>
      <c r="E2172" s="8" t="s">
        <v>1057</v>
      </c>
      <c r="F2172" s="8" t="s">
        <v>962</v>
      </c>
      <c r="G2172" s="8">
        <v>64</v>
      </c>
      <c r="H2172" s="8" t="s">
        <v>43</v>
      </c>
      <c r="I2172" s="8">
        <v>7</v>
      </c>
      <c r="J2172" s="7" t="s">
        <v>21</v>
      </c>
      <c r="K2172" s="7" t="s">
        <v>22</v>
      </c>
      <c r="L2172" s="9" t="s">
        <v>22</v>
      </c>
    </row>
    <row r="2173" spans="1:12" ht="16.5" hidden="1" customHeight="1" x14ac:dyDescent="0.3">
      <c r="A2173" s="8" t="s">
        <v>3480</v>
      </c>
      <c r="B2173" s="7" t="s">
        <v>3476</v>
      </c>
      <c r="C2173" s="7" t="s">
        <v>3474</v>
      </c>
      <c r="D2173" s="7" t="s">
        <v>3487</v>
      </c>
      <c r="E2173" s="8" t="s">
        <v>1057</v>
      </c>
      <c r="F2173" s="8" t="s">
        <v>2547</v>
      </c>
      <c r="G2173" s="8">
        <v>65</v>
      </c>
      <c r="H2173" s="8" t="s">
        <v>15</v>
      </c>
      <c r="I2173" s="8">
        <v>40</v>
      </c>
      <c r="J2173" s="7" t="s">
        <v>21</v>
      </c>
      <c r="K2173" s="7" t="s">
        <v>22</v>
      </c>
      <c r="L2173" s="9" t="s">
        <v>22</v>
      </c>
    </row>
    <row r="2174" spans="1:12" ht="16.5" hidden="1" customHeight="1" x14ac:dyDescent="0.3">
      <c r="A2174" s="8" t="s">
        <v>3480</v>
      </c>
      <c r="B2174" s="7" t="s">
        <v>3476</v>
      </c>
      <c r="C2174" s="7" t="s">
        <v>3475</v>
      </c>
      <c r="D2174" s="7" t="s">
        <v>3490</v>
      </c>
      <c r="E2174" s="8" t="s">
        <v>1057</v>
      </c>
      <c r="F2174" s="8" t="s">
        <v>963</v>
      </c>
      <c r="G2174" s="8">
        <v>65</v>
      </c>
      <c r="H2174" s="8" t="s">
        <v>15</v>
      </c>
      <c r="I2174" s="8">
        <v>4</v>
      </c>
      <c r="J2174" s="7" t="s">
        <v>21</v>
      </c>
      <c r="K2174" s="7" t="s">
        <v>22</v>
      </c>
      <c r="L2174" s="9" t="s">
        <v>964</v>
      </c>
    </row>
    <row r="2175" spans="1:12" ht="16.5" hidden="1" customHeight="1" x14ac:dyDescent="0.3">
      <c r="A2175" s="8" t="s">
        <v>3480</v>
      </c>
      <c r="B2175" s="7" t="s">
        <v>3476</v>
      </c>
      <c r="C2175" s="7" t="s">
        <v>3474</v>
      </c>
      <c r="D2175" s="7" t="s">
        <v>3486</v>
      </c>
      <c r="E2175" s="8" t="s">
        <v>1057</v>
      </c>
      <c r="F2175" s="8" t="s">
        <v>463</v>
      </c>
      <c r="G2175" s="8">
        <v>66</v>
      </c>
      <c r="H2175" s="8" t="s">
        <v>125</v>
      </c>
      <c r="I2175" s="8">
        <v>22</v>
      </c>
      <c r="J2175" s="7" t="s">
        <v>21</v>
      </c>
      <c r="K2175" s="7" t="s">
        <v>22</v>
      </c>
      <c r="L2175" s="9" t="s">
        <v>22</v>
      </c>
    </row>
    <row r="2176" spans="1:12" ht="16.5" hidden="1" customHeight="1" x14ac:dyDescent="0.3">
      <c r="A2176" s="8" t="s">
        <v>3479</v>
      </c>
      <c r="B2176" s="7" t="s">
        <v>3476</v>
      </c>
      <c r="C2176" s="7" t="s">
        <v>3476</v>
      </c>
      <c r="D2176" s="7"/>
      <c r="E2176" s="8" t="s">
        <v>1059</v>
      </c>
      <c r="F2176" s="8" t="s">
        <v>462</v>
      </c>
      <c r="G2176" s="8">
        <v>1</v>
      </c>
      <c r="H2176" s="8" t="s">
        <v>15</v>
      </c>
      <c r="I2176" s="8">
        <v>40</v>
      </c>
      <c r="J2176" s="7" t="s">
        <v>16</v>
      </c>
      <c r="K2176" s="7" t="s">
        <v>11</v>
      </c>
      <c r="L2176" s="9" t="s">
        <v>1060</v>
      </c>
    </row>
    <row r="2177" spans="1:12" ht="16.5" hidden="1" customHeight="1" x14ac:dyDescent="0.3">
      <c r="A2177" s="8" t="s">
        <v>3479</v>
      </c>
      <c r="B2177" s="7" t="s">
        <v>3476</v>
      </c>
      <c r="C2177" s="7" t="s">
        <v>3476</v>
      </c>
      <c r="D2177" s="7"/>
      <c r="E2177" s="8" t="s">
        <v>1059</v>
      </c>
      <c r="F2177" s="8" t="s">
        <v>1061</v>
      </c>
      <c r="G2177" s="8">
        <v>2</v>
      </c>
      <c r="H2177" s="8" t="s">
        <v>15</v>
      </c>
      <c r="I2177" s="8">
        <v>40</v>
      </c>
      <c r="J2177" s="7" t="s">
        <v>16</v>
      </c>
      <c r="K2177" s="7" t="s">
        <v>11</v>
      </c>
      <c r="L2177" s="9" t="s">
        <v>1062</v>
      </c>
    </row>
    <row r="2178" spans="1:12" ht="16.5" hidden="1" customHeight="1" x14ac:dyDescent="0.3">
      <c r="A2178" s="8" t="s">
        <v>3479</v>
      </c>
      <c r="B2178" s="7" t="s">
        <v>3476</v>
      </c>
      <c r="C2178" s="7" t="s">
        <v>3476</v>
      </c>
      <c r="D2178" s="7"/>
      <c r="E2178" s="8" t="s">
        <v>1059</v>
      </c>
      <c r="F2178" s="8" t="s">
        <v>285</v>
      </c>
      <c r="G2178" s="8">
        <v>3</v>
      </c>
      <c r="H2178" s="8" t="s">
        <v>15</v>
      </c>
      <c r="I2178" s="8">
        <v>40</v>
      </c>
      <c r="J2178" s="7" t="s">
        <v>21</v>
      </c>
      <c r="K2178" s="7" t="s">
        <v>22</v>
      </c>
      <c r="L2178" s="9" t="s">
        <v>1014</v>
      </c>
    </row>
    <row r="2179" spans="1:12" ht="16.5" hidden="1" customHeight="1" x14ac:dyDescent="0.3">
      <c r="A2179" s="8" t="s">
        <v>3479</v>
      </c>
      <c r="B2179" s="7" t="s">
        <v>3476</v>
      </c>
      <c r="C2179" s="7" t="s">
        <v>3476</v>
      </c>
      <c r="D2179" s="7"/>
      <c r="E2179" s="8" t="s">
        <v>1059</v>
      </c>
      <c r="F2179" s="8" t="s">
        <v>897</v>
      </c>
      <c r="G2179" s="8">
        <v>4</v>
      </c>
      <c r="H2179" s="8" t="s">
        <v>15</v>
      </c>
      <c r="I2179" s="8">
        <v>40</v>
      </c>
      <c r="J2179" s="7" t="s">
        <v>21</v>
      </c>
      <c r="K2179" s="7" t="s">
        <v>22</v>
      </c>
      <c r="L2179" s="9" t="s">
        <v>1063</v>
      </c>
    </row>
    <row r="2180" spans="1:12" ht="16.5" hidden="1" customHeight="1" x14ac:dyDescent="0.3">
      <c r="A2180" s="8" t="s">
        <v>3479</v>
      </c>
      <c r="B2180" s="7" t="s">
        <v>3476</v>
      </c>
      <c r="C2180" s="7" t="s">
        <v>3476</v>
      </c>
      <c r="D2180" s="7"/>
      <c r="E2180" s="8" t="s">
        <v>1059</v>
      </c>
      <c r="F2180" s="8" t="s">
        <v>899</v>
      </c>
      <c r="G2180" s="8">
        <v>5</v>
      </c>
      <c r="H2180" s="8" t="s">
        <v>15</v>
      </c>
      <c r="I2180" s="8">
        <v>40</v>
      </c>
      <c r="J2180" s="7" t="s">
        <v>21</v>
      </c>
      <c r="K2180" s="7" t="s">
        <v>22</v>
      </c>
      <c r="L2180" s="9" t="s">
        <v>1064</v>
      </c>
    </row>
    <row r="2181" spans="1:12" ht="16.5" hidden="1" customHeight="1" x14ac:dyDescent="0.3">
      <c r="A2181" s="8" t="s">
        <v>3479</v>
      </c>
      <c r="B2181" s="7" t="s">
        <v>3476</v>
      </c>
      <c r="C2181" s="7" t="s">
        <v>3476</v>
      </c>
      <c r="D2181" s="7"/>
      <c r="E2181" s="8" t="s">
        <v>1059</v>
      </c>
      <c r="F2181" s="8" t="s">
        <v>287</v>
      </c>
      <c r="G2181" s="8">
        <v>6</v>
      </c>
      <c r="H2181" s="8" t="s">
        <v>15</v>
      </c>
      <c r="I2181" s="8">
        <v>40</v>
      </c>
      <c r="J2181" s="7" t="s">
        <v>21</v>
      </c>
      <c r="K2181" s="7" t="s">
        <v>22</v>
      </c>
      <c r="L2181" s="9" t="s">
        <v>1065</v>
      </c>
    </row>
    <row r="2182" spans="1:12" ht="16.5" hidden="1" customHeight="1" x14ac:dyDescent="0.3">
      <c r="A2182" s="8" t="s">
        <v>3479</v>
      </c>
      <c r="B2182" s="7" t="s">
        <v>3476</v>
      </c>
      <c r="C2182" s="7" t="s">
        <v>3476</v>
      </c>
      <c r="D2182" s="7"/>
      <c r="E2182" s="8" t="s">
        <v>1059</v>
      </c>
      <c r="F2182" s="8" t="s">
        <v>278</v>
      </c>
      <c r="G2182" s="8">
        <v>7</v>
      </c>
      <c r="H2182" s="8" t="s">
        <v>15</v>
      </c>
      <c r="I2182" s="8">
        <v>40</v>
      </c>
      <c r="J2182" s="7" t="s">
        <v>21</v>
      </c>
      <c r="K2182" s="7" t="s">
        <v>22</v>
      </c>
      <c r="L2182" s="9" t="s">
        <v>1066</v>
      </c>
    </row>
    <row r="2183" spans="1:12" ht="16.5" hidden="1" customHeight="1" x14ac:dyDescent="0.3">
      <c r="A2183" s="8" t="s">
        <v>3479</v>
      </c>
      <c r="B2183" s="7" t="s">
        <v>3476</v>
      </c>
      <c r="C2183" s="7" t="s">
        <v>3476</v>
      </c>
      <c r="D2183" s="7"/>
      <c r="E2183" s="8" t="s">
        <v>1059</v>
      </c>
      <c r="F2183" s="8" t="s">
        <v>221</v>
      </c>
      <c r="G2183" s="8">
        <v>8</v>
      </c>
      <c r="H2183" s="8" t="s">
        <v>15</v>
      </c>
      <c r="I2183" s="8">
        <v>40</v>
      </c>
      <c r="J2183" s="7" t="s">
        <v>21</v>
      </c>
      <c r="K2183" s="7" t="s">
        <v>22</v>
      </c>
      <c r="L2183" s="9" t="s">
        <v>1067</v>
      </c>
    </row>
    <row r="2184" spans="1:12" ht="16.5" hidden="1" customHeight="1" x14ac:dyDescent="0.3">
      <c r="A2184" s="8" t="s">
        <v>3479</v>
      </c>
      <c r="B2184" s="7" t="s">
        <v>3476</v>
      </c>
      <c r="C2184" s="7" t="s">
        <v>3476</v>
      </c>
      <c r="D2184" s="7"/>
      <c r="E2184" s="8" t="s">
        <v>1059</v>
      </c>
      <c r="F2184" s="8" t="s">
        <v>536</v>
      </c>
      <c r="G2184" s="8">
        <v>9</v>
      </c>
      <c r="H2184" s="8" t="s">
        <v>43</v>
      </c>
      <c r="I2184" s="8">
        <v>7</v>
      </c>
      <c r="J2184" s="7" t="s">
        <v>21</v>
      </c>
      <c r="K2184" s="7" t="s">
        <v>22</v>
      </c>
      <c r="L2184" s="9" t="s">
        <v>1068</v>
      </c>
    </row>
    <row r="2185" spans="1:12" ht="16.5" hidden="1" customHeight="1" x14ac:dyDescent="0.3">
      <c r="A2185" s="8" t="s">
        <v>3479</v>
      </c>
      <c r="B2185" s="7" t="s">
        <v>3476</v>
      </c>
      <c r="C2185" s="7" t="s">
        <v>3476</v>
      </c>
      <c r="D2185" s="7"/>
      <c r="E2185" s="8" t="s">
        <v>1059</v>
      </c>
      <c r="F2185" s="8" t="s">
        <v>1069</v>
      </c>
      <c r="G2185" s="8">
        <v>10</v>
      </c>
      <c r="H2185" s="8" t="s">
        <v>15</v>
      </c>
      <c r="I2185" s="8">
        <v>40</v>
      </c>
      <c r="J2185" s="7" t="s">
        <v>21</v>
      </c>
      <c r="K2185" s="7" t="s">
        <v>22</v>
      </c>
      <c r="L2185" s="9" t="s">
        <v>1070</v>
      </c>
    </row>
    <row r="2186" spans="1:12" ht="16.5" hidden="1" customHeight="1" x14ac:dyDescent="0.3">
      <c r="A2186" s="8" t="s">
        <v>3479</v>
      </c>
      <c r="B2186" s="7" t="s">
        <v>3476</v>
      </c>
      <c r="C2186" s="7" t="s">
        <v>3476</v>
      </c>
      <c r="D2186" s="7"/>
      <c r="E2186" s="8" t="s">
        <v>1059</v>
      </c>
      <c r="F2186" s="8" t="s">
        <v>1071</v>
      </c>
      <c r="G2186" s="8">
        <v>11</v>
      </c>
      <c r="H2186" s="8" t="s">
        <v>15</v>
      </c>
      <c r="I2186" s="8">
        <v>40</v>
      </c>
      <c r="J2186" s="7" t="s">
        <v>21</v>
      </c>
      <c r="K2186" s="7" t="s">
        <v>22</v>
      </c>
      <c r="L2186" s="9" t="s">
        <v>1072</v>
      </c>
    </row>
    <row r="2187" spans="1:12" ht="16.5" hidden="1" customHeight="1" x14ac:dyDescent="0.3">
      <c r="A2187" s="8" t="s">
        <v>3479</v>
      </c>
      <c r="B2187" s="7" t="s">
        <v>3476</v>
      </c>
      <c r="C2187" s="7" t="s">
        <v>3476</v>
      </c>
      <c r="D2187" s="7"/>
      <c r="E2187" s="8" t="s">
        <v>1059</v>
      </c>
      <c r="F2187" s="8" t="s">
        <v>1073</v>
      </c>
      <c r="G2187" s="8">
        <v>12</v>
      </c>
      <c r="H2187" s="8" t="s">
        <v>15</v>
      </c>
      <c r="I2187" s="8">
        <v>1000</v>
      </c>
      <c r="J2187" s="7" t="s">
        <v>21</v>
      </c>
      <c r="K2187" s="7" t="s">
        <v>22</v>
      </c>
      <c r="L2187" s="9" t="s">
        <v>1074</v>
      </c>
    </row>
    <row r="2188" spans="1:12" ht="16.5" hidden="1" customHeight="1" x14ac:dyDescent="0.3">
      <c r="A2188" s="8" t="s">
        <v>3479</v>
      </c>
      <c r="B2188" s="7" t="s">
        <v>3476</v>
      </c>
      <c r="C2188" s="7" t="s">
        <v>3476</v>
      </c>
      <c r="D2188" s="7"/>
      <c r="E2188" s="8" t="s">
        <v>1059</v>
      </c>
      <c r="F2188" s="8" t="s">
        <v>1075</v>
      </c>
      <c r="G2188" s="8">
        <v>13</v>
      </c>
      <c r="H2188" s="8" t="s">
        <v>15</v>
      </c>
      <c r="I2188" s="8">
        <v>40</v>
      </c>
      <c r="J2188" s="7" t="s">
        <v>21</v>
      </c>
      <c r="K2188" s="7" t="s">
        <v>22</v>
      </c>
      <c r="L2188" s="9" t="s">
        <v>1076</v>
      </c>
    </row>
    <row r="2189" spans="1:12" ht="16.5" hidden="1" customHeight="1" x14ac:dyDescent="0.3">
      <c r="A2189" s="8" t="s">
        <v>3479</v>
      </c>
      <c r="B2189" s="7" t="s">
        <v>3476</v>
      </c>
      <c r="C2189" s="7" t="s">
        <v>3476</v>
      </c>
      <c r="D2189" s="7"/>
      <c r="E2189" s="8" t="s">
        <v>1059</v>
      </c>
      <c r="F2189" s="8" t="s">
        <v>523</v>
      </c>
      <c r="G2189" s="8">
        <v>14</v>
      </c>
      <c r="H2189" s="8" t="s">
        <v>43</v>
      </c>
      <c r="I2189" s="8">
        <v>7</v>
      </c>
      <c r="J2189" s="7" t="s">
        <v>21</v>
      </c>
      <c r="K2189" s="7" t="s">
        <v>22</v>
      </c>
      <c r="L2189" s="9" t="s">
        <v>1077</v>
      </c>
    </row>
    <row r="2190" spans="1:12" ht="16.5" hidden="1" customHeight="1" x14ac:dyDescent="0.3">
      <c r="A2190" s="8" t="s">
        <v>3479</v>
      </c>
      <c r="B2190" s="7" t="s">
        <v>3476</v>
      </c>
      <c r="C2190" s="7" t="s">
        <v>3476</v>
      </c>
      <c r="D2190" s="7"/>
      <c r="E2190" s="8" t="s">
        <v>1059</v>
      </c>
      <c r="F2190" s="8" t="s">
        <v>1078</v>
      </c>
      <c r="G2190" s="8">
        <v>15</v>
      </c>
      <c r="H2190" s="8" t="s">
        <v>15</v>
      </c>
      <c r="I2190" s="8">
        <v>40</v>
      </c>
      <c r="J2190" s="7" t="s">
        <v>21</v>
      </c>
      <c r="K2190" s="7" t="s">
        <v>22</v>
      </c>
      <c r="L2190" s="9" t="s">
        <v>1079</v>
      </c>
    </row>
    <row r="2191" spans="1:12" ht="16.5" hidden="1" customHeight="1" x14ac:dyDescent="0.3">
      <c r="A2191" s="8" t="s">
        <v>3479</v>
      </c>
      <c r="B2191" s="7" t="s">
        <v>3476</v>
      </c>
      <c r="C2191" s="7" t="s">
        <v>3476</v>
      </c>
      <c r="D2191" s="7"/>
      <c r="E2191" s="8" t="s">
        <v>1059</v>
      </c>
      <c r="F2191" s="8" t="s">
        <v>1080</v>
      </c>
      <c r="G2191" s="8">
        <v>16</v>
      </c>
      <c r="H2191" s="8" t="s">
        <v>15</v>
      </c>
      <c r="I2191" s="8">
        <v>40</v>
      </c>
      <c r="J2191" s="7" t="s">
        <v>21</v>
      </c>
      <c r="K2191" s="7" t="s">
        <v>22</v>
      </c>
      <c r="L2191" s="9" t="s">
        <v>1081</v>
      </c>
    </row>
    <row r="2192" spans="1:12" ht="16.5" hidden="1" customHeight="1" x14ac:dyDescent="0.3">
      <c r="A2192" s="8" t="s">
        <v>3479</v>
      </c>
      <c r="B2192" s="7" t="s">
        <v>3476</v>
      </c>
      <c r="C2192" s="7" t="s">
        <v>3476</v>
      </c>
      <c r="D2192" s="7"/>
      <c r="E2192" s="8" t="s">
        <v>1059</v>
      </c>
      <c r="F2192" s="8" t="s">
        <v>1082</v>
      </c>
      <c r="G2192" s="8">
        <v>17</v>
      </c>
      <c r="H2192" s="8" t="s">
        <v>15</v>
      </c>
      <c r="I2192" s="8">
        <v>40</v>
      </c>
      <c r="J2192" s="7" t="s">
        <v>21</v>
      </c>
      <c r="K2192" s="7" t="s">
        <v>22</v>
      </c>
      <c r="L2192" s="9" t="s">
        <v>1083</v>
      </c>
    </row>
    <row r="2193" spans="1:12" ht="16.5" hidden="1" customHeight="1" x14ac:dyDescent="0.3">
      <c r="A2193" s="8" t="s">
        <v>3479</v>
      </c>
      <c r="B2193" s="7" t="s">
        <v>3476</v>
      </c>
      <c r="C2193" s="7" t="s">
        <v>3476</v>
      </c>
      <c r="D2193" s="7"/>
      <c r="E2193" s="8" t="s">
        <v>1059</v>
      </c>
      <c r="F2193" s="8" t="s">
        <v>1084</v>
      </c>
      <c r="G2193" s="8">
        <v>18</v>
      </c>
      <c r="H2193" s="8" t="s">
        <v>15</v>
      </c>
      <c r="I2193" s="8">
        <v>500</v>
      </c>
      <c r="J2193" s="7" t="s">
        <v>21</v>
      </c>
      <c r="K2193" s="7" t="s">
        <v>22</v>
      </c>
      <c r="L2193" s="9" t="s">
        <v>1085</v>
      </c>
    </row>
    <row r="2194" spans="1:12" ht="16.5" hidden="1" customHeight="1" x14ac:dyDescent="0.3">
      <c r="A2194" s="8" t="s">
        <v>3479</v>
      </c>
      <c r="B2194" s="7" t="s">
        <v>3476</v>
      </c>
      <c r="C2194" s="7" t="s">
        <v>3476</v>
      </c>
      <c r="D2194" s="7"/>
      <c r="E2194" s="8" t="s">
        <v>1059</v>
      </c>
      <c r="F2194" s="8" t="s">
        <v>1086</v>
      </c>
      <c r="G2194" s="8">
        <v>19</v>
      </c>
      <c r="H2194" s="8" t="s">
        <v>15</v>
      </c>
      <c r="I2194" s="8">
        <v>40</v>
      </c>
      <c r="J2194" s="7" t="s">
        <v>21</v>
      </c>
      <c r="K2194" s="7" t="s">
        <v>22</v>
      </c>
      <c r="L2194" s="9" t="s">
        <v>1087</v>
      </c>
    </row>
    <row r="2195" spans="1:12" ht="16.5" hidden="1" customHeight="1" x14ac:dyDescent="0.3">
      <c r="A2195" s="8" t="s">
        <v>3479</v>
      </c>
      <c r="B2195" s="7" t="s">
        <v>3476</v>
      </c>
      <c r="C2195" s="7" t="s">
        <v>3476</v>
      </c>
      <c r="D2195" s="7"/>
      <c r="E2195" s="8" t="s">
        <v>1059</v>
      </c>
      <c r="F2195" s="8" t="s">
        <v>1088</v>
      </c>
      <c r="G2195" s="8">
        <v>20</v>
      </c>
      <c r="H2195" s="8" t="s">
        <v>15</v>
      </c>
      <c r="I2195" s="8">
        <v>40</v>
      </c>
      <c r="J2195" s="7" t="s">
        <v>21</v>
      </c>
      <c r="K2195" s="7" t="s">
        <v>22</v>
      </c>
      <c r="L2195" s="9" t="s">
        <v>1089</v>
      </c>
    </row>
    <row r="2196" spans="1:12" ht="16.5" hidden="1" customHeight="1" x14ac:dyDescent="0.3">
      <c r="A2196" s="8" t="s">
        <v>3479</v>
      </c>
      <c r="B2196" s="7" t="s">
        <v>3476</v>
      </c>
      <c r="C2196" s="7" t="s">
        <v>3476</v>
      </c>
      <c r="D2196" s="7"/>
      <c r="E2196" s="8" t="s">
        <v>1059</v>
      </c>
      <c r="F2196" s="8" t="s">
        <v>1090</v>
      </c>
      <c r="G2196" s="8">
        <v>21</v>
      </c>
      <c r="H2196" s="8" t="s">
        <v>15</v>
      </c>
      <c r="I2196" s="8">
        <v>40</v>
      </c>
      <c r="J2196" s="7" t="s">
        <v>21</v>
      </c>
      <c r="K2196" s="7" t="s">
        <v>22</v>
      </c>
      <c r="L2196" s="9" t="s">
        <v>1091</v>
      </c>
    </row>
    <row r="2197" spans="1:12" ht="16.5" hidden="1" customHeight="1" x14ac:dyDescent="0.3">
      <c r="A2197" s="8" t="s">
        <v>3479</v>
      </c>
      <c r="B2197" s="7" t="s">
        <v>3476</v>
      </c>
      <c r="C2197" s="7" t="s">
        <v>3476</v>
      </c>
      <c r="D2197" s="7"/>
      <c r="E2197" s="8" t="s">
        <v>1059</v>
      </c>
      <c r="F2197" s="8" t="s">
        <v>1092</v>
      </c>
      <c r="G2197" s="8">
        <v>22</v>
      </c>
      <c r="H2197" s="8" t="s">
        <v>15</v>
      </c>
      <c r="I2197" s="8">
        <v>40</v>
      </c>
      <c r="J2197" s="7" t="s">
        <v>21</v>
      </c>
      <c r="K2197" s="7" t="s">
        <v>22</v>
      </c>
      <c r="L2197" s="9" t="s">
        <v>1093</v>
      </c>
    </row>
    <row r="2198" spans="1:12" ht="16.5" hidden="1" customHeight="1" x14ac:dyDescent="0.3">
      <c r="A2198" s="8" t="s">
        <v>3479</v>
      </c>
      <c r="B2198" s="7" t="s">
        <v>3476</v>
      </c>
      <c r="C2198" s="7" t="s">
        <v>3476</v>
      </c>
      <c r="D2198" s="7"/>
      <c r="E2198" s="8" t="s">
        <v>1059</v>
      </c>
      <c r="F2198" s="8" t="s">
        <v>980</v>
      </c>
      <c r="G2198" s="8">
        <v>23</v>
      </c>
      <c r="H2198" s="8" t="s">
        <v>15</v>
      </c>
      <c r="I2198" s="8">
        <v>40</v>
      </c>
      <c r="J2198" s="7" t="s">
        <v>21</v>
      </c>
      <c r="K2198" s="7" t="s">
        <v>22</v>
      </c>
      <c r="L2198" s="9" t="s">
        <v>1094</v>
      </c>
    </row>
    <row r="2199" spans="1:12" ht="16.5" hidden="1" customHeight="1" x14ac:dyDescent="0.3">
      <c r="A2199" s="8" t="s">
        <v>3479</v>
      </c>
      <c r="B2199" s="7" t="s">
        <v>3476</v>
      </c>
      <c r="C2199" s="7" t="s">
        <v>3476</v>
      </c>
      <c r="D2199" s="7"/>
      <c r="E2199" s="8" t="s">
        <v>1059</v>
      </c>
      <c r="F2199" s="8" t="s">
        <v>61</v>
      </c>
      <c r="G2199" s="8">
        <v>24</v>
      </c>
      <c r="H2199" s="8" t="s">
        <v>15</v>
      </c>
      <c r="I2199" s="8">
        <v>40</v>
      </c>
      <c r="J2199" s="7" t="s">
        <v>21</v>
      </c>
      <c r="K2199" s="7" t="s">
        <v>22</v>
      </c>
      <c r="L2199" s="9" t="s">
        <v>107</v>
      </c>
    </row>
    <row r="2200" spans="1:12" ht="16.5" hidden="1" customHeight="1" x14ac:dyDescent="0.3">
      <c r="A2200" s="8" t="s">
        <v>3479</v>
      </c>
      <c r="B2200" s="7" t="s">
        <v>3476</v>
      </c>
      <c r="C2200" s="7" t="s">
        <v>3476</v>
      </c>
      <c r="D2200" s="7"/>
      <c r="E2200" s="8" t="s">
        <v>1059</v>
      </c>
      <c r="F2200" s="8" t="s">
        <v>63</v>
      </c>
      <c r="G2200" s="8">
        <v>25</v>
      </c>
      <c r="H2200" s="8" t="s">
        <v>15</v>
      </c>
      <c r="I2200" s="8">
        <v>40</v>
      </c>
      <c r="J2200" s="7" t="s">
        <v>21</v>
      </c>
      <c r="K2200" s="7" t="s">
        <v>22</v>
      </c>
      <c r="L2200" s="9" t="s">
        <v>108</v>
      </c>
    </row>
    <row r="2201" spans="1:12" ht="16.5" hidden="1" customHeight="1" x14ac:dyDescent="0.3">
      <c r="A2201" s="8" t="s">
        <v>3479</v>
      </c>
      <c r="B2201" s="7" t="s">
        <v>3476</v>
      </c>
      <c r="C2201" s="7" t="s">
        <v>3476</v>
      </c>
      <c r="D2201" s="7"/>
      <c r="E2201" s="8" t="s">
        <v>1059</v>
      </c>
      <c r="F2201" s="8" t="s">
        <v>65</v>
      </c>
      <c r="G2201" s="8">
        <v>26</v>
      </c>
      <c r="H2201" s="8" t="s">
        <v>43</v>
      </c>
      <c r="I2201" s="8">
        <v>7</v>
      </c>
      <c r="J2201" s="7" t="s">
        <v>21</v>
      </c>
      <c r="K2201" s="7" t="s">
        <v>22</v>
      </c>
      <c r="L2201" s="9" t="s">
        <v>109</v>
      </c>
    </row>
    <row r="2202" spans="1:12" ht="16.5" hidden="1" customHeight="1" x14ac:dyDescent="0.3">
      <c r="A2202" s="8" t="s">
        <v>3479</v>
      </c>
      <c r="B2202" s="7" t="s">
        <v>3476</v>
      </c>
      <c r="C2202" s="7" t="s">
        <v>3476</v>
      </c>
      <c r="D2202" s="7"/>
      <c r="E2202" s="8" t="s">
        <v>1059</v>
      </c>
      <c r="F2202" s="8" t="s">
        <v>67</v>
      </c>
      <c r="G2202" s="8">
        <v>27</v>
      </c>
      <c r="H2202" s="8" t="s">
        <v>15</v>
      </c>
      <c r="I2202" s="8">
        <v>40</v>
      </c>
      <c r="J2202" s="7" t="s">
        <v>21</v>
      </c>
      <c r="K2202" s="7" t="s">
        <v>22</v>
      </c>
      <c r="L2202" s="9" t="s">
        <v>164</v>
      </c>
    </row>
    <row r="2203" spans="1:12" ht="16.5" hidden="1" customHeight="1" x14ac:dyDescent="0.3">
      <c r="A2203" s="8" t="s">
        <v>3479</v>
      </c>
      <c r="B2203" s="7" t="s">
        <v>3476</v>
      </c>
      <c r="C2203" s="7" t="s">
        <v>3476</v>
      </c>
      <c r="D2203" s="7"/>
      <c r="E2203" s="8" t="s">
        <v>1059</v>
      </c>
      <c r="F2203" s="8" t="s">
        <v>69</v>
      </c>
      <c r="G2203" s="8">
        <v>28</v>
      </c>
      <c r="H2203" s="8" t="s">
        <v>15</v>
      </c>
      <c r="I2203" s="8">
        <v>1000</v>
      </c>
      <c r="J2203" s="7" t="s">
        <v>21</v>
      </c>
      <c r="K2203" s="7" t="s">
        <v>22</v>
      </c>
      <c r="L2203" s="9" t="s">
        <v>113</v>
      </c>
    </row>
    <row r="2204" spans="1:12" ht="16.5" hidden="1" customHeight="1" x14ac:dyDescent="0.3">
      <c r="A2204" s="8" t="s">
        <v>3479</v>
      </c>
      <c r="B2204" s="7" t="s">
        <v>3476</v>
      </c>
      <c r="C2204" s="7" t="s">
        <v>3476</v>
      </c>
      <c r="D2204" s="7"/>
      <c r="E2204" s="8" t="s">
        <v>1059</v>
      </c>
      <c r="F2204" s="8" t="s">
        <v>1095</v>
      </c>
      <c r="G2204" s="8">
        <v>29</v>
      </c>
      <c r="H2204" s="8" t="s">
        <v>15</v>
      </c>
      <c r="I2204" s="8">
        <v>500</v>
      </c>
      <c r="J2204" s="7" t="s">
        <v>21</v>
      </c>
      <c r="K2204" s="7" t="s">
        <v>22</v>
      </c>
      <c r="L2204" s="9" t="s">
        <v>1096</v>
      </c>
    </row>
    <row r="2205" spans="1:12" ht="16.5" hidden="1" customHeight="1" x14ac:dyDescent="0.3">
      <c r="A2205" s="8" t="s">
        <v>3480</v>
      </c>
      <c r="B2205" s="7" t="s">
        <v>3476</v>
      </c>
      <c r="C2205" s="7" t="s">
        <v>3474</v>
      </c>
      <c r="D2205" s="7" t="s">
        <v>3485</v>
      </c>
      <c r="E2205" s="8" t="s">
        <v>1059</v>
      </c>
      <c r="F2205" s="8" t="s">
        <v>2561</v>
      </c>
      <c r="G2205" s="8">
        <v>30</v>
      </c>
      <c r="H2205" s="8" t="s">
        <v>15</v>
      </c>
      <c r="I2205" s="8">
        <v>400</v>
      </c>
      <c r="J2205" s="7" t="s">
        <v>21</v>
      </c>
      <c r="K2205" s="7" t="s">
        <v>22</v>
      </c>
      <c r="L2205" s="9" t="s">
        <v>22</v>
      </c>
    </row>
    <row r="2206" spans="1:12" ht="16.5" hidden="1" customHeight="1" x14ac:dyDescent="0.3">
      <c r="A2206" s="8" t="s">
        <v>3480</v>
      </c>
      <c r="B2206" s="7" t="s">
        <v>3476</v>
      </c>
      <c r="C2206" s="7" t="s">
        <v>3474</v>
      </c>
      <c r="D2206" s="7" t="s">
        <v>3485</v>
      </c>
      <c r="E2206" s="8" t="s">
        <v>1059</v>
      </c>
      <c r="F2206" s="8" t="s">
        <v>2562</v>
      </c>
      <c r="G2206" s="8">
        <v>31</v>
      </c>
      <c r="H2206" s="8" t="s">
        <v>15</v>
      </c>
      <c r="I2206" s="8">
        <v>400</v>
      </c>
      <c r="J2206" s="7" t="s">
        <v>21</v>
      </c>
      <c r="K2206" s="7" t="s">
        <v>22</v>
      </c>
      <c r="L2206" s="9" t="s">
        <v>22</v>
      </c>
    </row>
    <row r="2207" spans="1:12" ht="16.5" hidden="1" customHeight="1" x14ac:dyDescent="0.3">
      <c r="A2207" s="8" t="s">
        <v>3480</v>
      </c>
      <c r="B2207" s="7" t="s">
        <v>3476</v>
      </c>
      <c r="C2207" s="7" t="s">
        <v>3474</v>
      </c>
      <c r="D2207" s="7" t="s">
        <v>3485</v>
      </c>
      <c r="E2207" s="8" t="s">
        <v>1059</v>
      </c>
      <c r="F2207" s="8" t="s">
        <v>2563</v>
      </c>
      <c r="G2207" s="8">
        <v>32</v>
      </c>
      <c r="H2207" s="8" t="s">
        <v>15</v>
      </c>
      <c r="I2207" s="8">
        <v>400</v>
      </c>
      <c r="J2207" s="7" t="s">
        <v>21</v>
      </c>
      <c r="K2207" s="7" t="s">
        <v>22</v>
      </c>
      <c r="L2207" s="9" t="s">
        <v>22</v>
      </c>
    </row>
    <row r="2208" spans="1:12" ht="16.5" hidden="1" customHeight="1" x14ac:dyDescent="0.3">
      <c r="A2208" s="8" t="s">
        <v>3480</v>
      </c>
      <c r="B2208" s="7" t="s">
        <v>3476</v>
      </c>
      <c r="C2208" s="7" t="s">
        <v>3474</v>
      </c>
      <c r="D2208" s="7" t="s">
        <v>3485</v>
      </c>
      <c r="E2208" s="8" t="s">
        <v>1059</v>
      </c>
      <c r="F2208" s="8" t="s">
        <v>2564</v>
      </c>
      <c r="G2208" s="8">
        <v>33</v>
      </c>
      <c r="H2208" s="8" t="s">
        <v>15</v>
      </c>
      <c r="I2208" s="8">
        <v>10</v>
      </c>
      <c r="J2208" s="7" t="s">
        <v>21</v>
      </c>
      <c r="K2208" s="7" t="s">
        <v>22</v>
      </c>
      <c r="L2208" s="9" t="s">
        <v>22</v>
      </c>
    </row>
    <row r="2209" spans="1:12" ht="16.5" hidden="1" customHeight="1" x14ac:dyDescent="0.3">
      <c r="A2209" s="8" t="s">
        <v>3480</v>
      </c>
      <c r="B2209" s="7" t="s">
        <v>3476</v>
      </c>
      <c r="C2209" s="7" t="s">
        <v>3474</v>
      </c>
      <c r="D2209" s="7" t="s">
        <v>3485</v>
      </c>
      <c r="E2209" s="8" t="s">
        <v>1059</v>
      </c>
      <c r="F2209" s="8" t="s">
        <v>2565</v>
      </c>
      <c r="G2209" s="8">
        <v>34</v>
      </c>
      <c r="H2209" s="8" t="s">
        <v>15</v>
      </c>
      <c r="I2209" s="8">
        <v>20</v>
      </c>
      <c r="J2209" s="7" t="s">
        <v>21</v>
      </c>
      <c r="K2209" s="7" t="s">
        <v>22</v>
      </c>
      <c r="L2209" s="9" t="s">
        <v>22</v>
      </c>
    </row>
    <row r="2210" spans="1:12" ht="16.5" hidden="1" customHeight="1" x14ac:dyDescent="0.3">
      <c r="A2210" s="8" t="s">
        <v>3480</v>
      </c>
      <c r="B2210" s="7" t="s">
        <v>3476</v>
      </c>
      <c r="C2210" s="7" t="s">
        <v>3474</v>
      </c>
      <c r="D2210" s="7" t="s">
        <v>3485</v>
      </c>
      <c r="E2210" s="8" t="s">
        <v>1059</v>
      </c>
      <c r="F2210" s="8" t="s">
        <v>2566</v>
      </c>
      <c r="G2210" s="8">
        <v>35</v>
      </c>
      <c r="H2210" s="8" t="s">
        <v>15</v>
      </c>
      <c r="I2210" s="8">
        <v>20</v>
      </c>
      <c r="J2210" s="7" t="s">
        <v>21</v>
      </c>
      <c r="K2210" s="7" t="s">
        <v>22</v>
      </c>
      <c r="L2210" s="9" t="s">
        <v>22</v>
      </c>
    </row>
    <row r="2211" spans="1:12" ht="16.5" hidden="1" customHeight="1" x14ac:dyDescent="0.3">
      <c r="A2211" s="8" t="s">
        <v>3479</v>
      </c>
      <c r="B2211" s="7" t="s">
        <v>3476</v>
      </c>
      <c r="C2211" s="7" t="s">
        <v>3476</v>
      </c>
      <c r="D2211" s="7"/>
      <c r="E2211" s="8" t="s">
        <v>1059</v>
      </c>
      <c r="F2211" s="8" t="s">
        <v>1097</v>
      </c>
      <c r="G2211" s="8">
        <v>36</v>
      </c>
      <c r="H2211" s="8" t="s">
        <v>15</v>
      </c>
      <c r="I2211" s="8">
        <v>40</v>
      </c>
      <c r="J2211" s="7" t="s">
        <v>21</v>
      </c>
      <c r="K2211" s="7" t="s">
        <v>22</v>
      </c>
      <c r="L2211" s="9" t="s">
        <v>1098</v>
      </c>
    </row>
    <row r="2212" spans="1:12" ht="16.5" hidden="1" customHeight="1" x14ac:dyDescent="0.3">
      <c r="A2212" s="8" t="s">
        <v>3479</v>
      </c>
      <c r="B2212" s="7" t="s">
        <v>3476</v>
      </c>
      <c r="C2212" s="7" t="s">
        <v>3476</v>
      </c>
      <c r="D2212" s="7"/>
      <c r="E2212" s="8" t="s">
        <v>1099</v>
      </c>
      <c r="F2212" s="8" t="s">
        <v>462</v>
      </c>
      <c r="G2212" s="8">
        <v>1</v>
      </c>
      <c r="H2212" s="8" t="s">
        <v>15</v>
      </c>
      <c r="I2212" s="8">
        <v>40</v>
      </c>
      <c r="J2212" s="7" t="s">
        <v>16</v>
      </c>
      <c r="K2212" s="7" t="s">
        <v>11</v>
      </c>
      <c r="L2212" s="9" t="s">
        <v>1060</v>
      </c>
    </row>
    <row r="2213" spans="1:12" ht="16.5" hidden="1" customHeight="1" x14ac:dyDescent="0.3">
      <c r="A2213" s="8" t="s">
        <v>3479</v>
      </c>
      <c r="B2213" s="7" t="s">
        <v>3476</v>
      </c>
      <c r="C2213" s="7" t="s">
        <v>3476</v>
      </c>
      <c r="D2213" s="7"/>
      <c r="E2213" s="8" t="s">
        <v>1099</v>
      </c>
      <c r="F2213" s="8" t="s">
        <v>1061</v>
      </c>
      <c r="G2213" s="8">
        <v>2</v>
      </c>
      <c r="H2213" s="8" t="s">
        <v>15</v>
      </c>
      <c r="I2213" s="8">
        <v>40</v>
      </c>
      <c r="J2213" s="7" t="s">
        <v>16</v>
      </c>
      <c r="K2213" s="7" t="s">
        <v>11</v>
      </c>
      <c r="L2213" s="9" t="s">
        <v>1062</v>
      </c>
    </row>
    <row r="2214" spans="1:12" ht="16.5" hidden="1" customHeight="1" x14ac:dyDescent="0.3">
      <c r="A2214" s="8" t="s">
        <v>3479</v>
      </c>
      <c r="B2214" s="7" t="s">
        <v>3476</v>
      </c>
      <c r="C2214" s="7" t="s">
        <v>3476</v>
      </c>
      <c r="D2214" s="7"/>
      <c r="E2214" s="8" t="s">
        <v>1099</v>
      </c>
      <c r="F2214" s="8" t="s">
        <v>285</v>
      </c>
      <c r="G2214" s="8">
        <v>3</v>
      </c>
      <c r="H2214" s="8" t="s">
        <v>15</v>
      </c>
      <c r="I2214" s="8">
        <v>40</v>
      </c>
      <c r="J2214" s="7" t="s">
        <v>21</v>
      </c>
      <c r="K2214" s="7" t="s">
        <v>22</v>
      </c>
      <c r="L2214" s="9" t="s">
        <v>1014</v>
      </c>
    </row>
    <row r="2215" spans="1:12" ht="16.5" hidden="1" customHeight="1" x14ac:dyDescent="0.3">
      <c r="A2215" s="8" t="s">
        <v>3479</v>
      </c>
      <c r="B2215" s="7" t="s">
        <v>3476</v>
      </c>
      <c r="C2215" s="7" t="s">
        <v>3476</v>
      </c>
      <c r="D2215" s="7"/>
      <c r="E2215" s="8" t="s">
        <v>1099</v>
      </c>
      <c r="F2215" s="8" t="s">
        <v>897</v>
      </c>
      <c r="G2215" s="8">
        <v>4</v>
      </c>
      <c r="H2215" s="8" t="s">
        <v>15</v>
      </c>
      <c r="I2215" s="8">
        <v>40</v>
      </c>
      <c r="J2215" s="7" t="s">
        <v>21</v>
      </c>
      <c r="K2215" s="7" t="s">
        <v>22</v>
      </c>
      <c r="L2215" s="9" t="s">
        <v>1063</v>
      </c>
    </row>
    <row r="2216" spans="1:12" ht="16.5" hidden="1" customHeight="1" x14ac:dyDescent="0.3">
      <c r="A2216" s="8" t="s">
        <v>3479</v>
      </c>
      <c r="B2216" s="7" t="s">
        <v>3476</v>
      </c>
      <c r="C2216" s="7" t="s">
        <v>3476</v>
      </c>
      <c r="D2216" s="7"/>
      <c r="E2216" s="8" t="s">
        <v>1099</v>
      </c>
      <c r="F2216" s="8" t="s">
        <v>899</v>
      </c>
      <c r="G2216" s="8">
        <v>5</v>
      </c>
      <c r="H2216" s="8" t="s">
        <v>15</v>
      </c>
      <c r="I2216" s="8">
        <v>40</v>
      </c>
      <c r="J2216" s="7" t="s">
        <v>21</v>
      </c>
      <c r="K2216" s="7" t="s">
        <v>22</v>
      </c>
      <c r="L2216" s="9" t="s">
        <v>1064</v>
      </c>
    </row>
    <row r="2217" spans="1:12" ht="16.5" hidden="1" customHeight="1" x14ac:dyDescent="0.3">
      <c r="A2217" s="8" t="s">
        <v>3479</v>
      </c>
      <c r="B2217" s="7" t="s">
        <v>3476</v>
      </c>
      <c r="C2217" s="7" t="s">
        <v>3476</v>
      </c>
      <c r="D2217" s="7"/>
      <c r="E2217" s="8" t="s">
        <v>1099</v>
      </c>
      <c r="F2217" s="8" t="s">
        <v>287</v>
      </c>
      <c r="G2217" s="8">
        <v>6</v>
      </c>
      <c r="H2217" s="8" t="s">
        <v>15</v>
      </c>
      <c r="I2217" s="8">
        <v>40</v>
      </c>
      <c r="J2217" s="7" t="s">
        <v>21</v>
      </c>
      <c r="K2217" s="7" t="s">
        <v>22</v>
      </c>
      <c r="L2217" s="9" t="s">
        <v>1065</v>
      </c>
    </row>
    <row r="2218" spans="1:12" ht="16.5" hidden="1" customHeight="1" x14ac:dyDescent="0.3">
      <c r="A2218" s="8" t="s">
        <v>3479</v>
      </c>
      <c r="B2218" s="7" t="s">
        <v>3476</v>
      </c>
      <c r="C2218" s="7" t="s">
        <v>3476</v>
      </c>
      <c r="D2218" s="7"/>
      <c r="E2218" s="8" t="s">
        <v>1099</v>
      </c>
      <c r="F2218" s="8" t="s">
        <v>278</v>
      </c>
      <c r="G2218" s="8">
        <v>7</v>
      </c>
      <c r="H2218" s="8" t="s">
        <v>15</v>
      </c>
      <c r="I2218" s="8">
        <v>40</v>
      </c>
      <c r="J2218" s="7" t="s">
        <v>21</v>
      </c>
      <c r="K2218" s="7" t="s">
        <v>22</v>
      </c>
      <c r="L2218" s="9" t="s">
        <v>1066</v>
      </c>
    </row>
    <row r="2219" spans="1:12" ht="16.5" hidden="1" customHeight="1" x14ac:dyDescent="0.3">
      <c r="A2219" s="8" t="s">
        <v>3479</v>
      </c>
      <c r="B2219" s="7" t="s">
        <v>3476</v>
      </c>
      <c r="C2219" s="7" t="s">
        <v>3476</v>
      </c>
      <c r="D2219" s="7"/>
      <c r="E2219" s="8" t="s">
        <v>1099</v>
      </c>
      <c r="F2219" s="8" t="s">
        <v>221</v>
      </c>
      <c r="G2219" s="8">
        <v>8</v>
      </c>
      <c r="H2219" s="8" t="s">
        <v>15</v>
      </c>
      <c r="I2219" s="8">
        <v>40</v>
      </c>
      <c r="J2219" s="7" t="s">
        <v>21</v>
      </c>
      <c r="K2219" s="7" t="s">
        <v>22</v>
      </c>
      <c r="L2219" s="9" t="s">
        <v>1067</v>
      </c>
    </row>
    <row r="2220" spans="1:12" ht="16.5" hidden="1" customHeight="1" x14ac:dyDescent="0.3">
      <c r="A2220" s="8" t="s">
        <v>3479</v>
      </c>
      <c r="B2220" s="7" t="s">
        <v>3476</v>
      </c>
      <c r="C2220" s="7" t="s">
        <v>3476</v>
      </c>
      <c r="D2220" s="7"/>
      <c r="E2220" s="8" t="s">
        <v>1099</v>
      </c>
      <c r="F2220" s="8" t="s">
        <v>536</v>
      </c>
      <c r="G2220" s="8">
        <v>9</v>
      </c>
      <c r="H2220" s="8" t="s">
        <v>43</v>
      </c>
      <c r="I2220" s="8">
        <v>7</v>
      </c>
      <c r="J2220" s="7" t="s">
        <v>21</v>
      </c>
      <c r="K2220" s="7" t="s">
        <v>22</v>
      </c>
      <c r="L2220" s="9" t="s">
        <v>1068</v>
      </c>
    </row>
    <row r="2221" spans="1:12" ht="16.5" hidden="1" customHeight="1" x14ac:dyDescent="0.3">
      <c r="A2221" s="8" t="s">
        <v>3479</v>
      </c>
      <c r="B2221" s="7" t="s">
        <v>3476</v>
      </c>
      <c r="C2221" s="7" t="s">
        <v>3476</v>
      </c>
      <c r="D2221" s="7"/>
      <c r="E2221" s="8" t="s">
        <v>1099</v>
      </c>
      <c r="F2221" s="8" t="s">
        <v>1069</v>
      </c>
      <c r="G2221" s="8">
        <v>10</v>
      </c>
      <c r="H2221" s="8" t="s">
        <v>15</v>
      </c>
      <c r="I2221" s="8">
        <v>40</v>
      </c>
      <c r="J2221" s="7" t="s">
        <v>21</v>
      </c>
      <c r="K2221" s="7" t="s">
        <v>22</v>
      </c>
      <c r="L2221" s="9" t="s">
        <v>1070</v>
      </c>
    </row>
    <row r="2222" spans="1:12" ht="16.5" hidden="1" customHeight="1" x14ac:dyDescent="0.3">
      <c r="A2222" s="8" t="s">
        <v>3479</v>
      </c>
      <c r="B2222" s="7" t="s">
        <v>3476</v>
      </c>
      <c r="C2222" s="7" t="s">
        <v>3476</v>
      </c>
      <c r="D2222" s="7"/>
      <c r="E2222" s="8" t="s">
        <v>1099</v>
      </c>
      <c r="F2222" s="8" t="s">
        <v>1071</v>
      </c>
      <c r="G2222" s="8">
        <v>11</v>
      </c>
      <c r="H2222" s="8" t="s">
        <v>15</v>
      </c>
      <c r="I2222" s="8">
        <v>40</v>
      </c>
      <c r="J2222" s="7" t="s">
        <v>21</v>
      </c>
      <c r="K2222" s="7" t="s">
        <v>22</v>
      </c>
      <c r="L2222" s="9" t="s">
        <v>1072</v>
      </c>
    </row>
    <row r="2223" spans="1:12" ht="16.5" hidden="1" customHeight="1" x14ac:dyDescent="0.3">
      <c r="A2223" s="8" t="s">
        <v>3479</v>
      </c>
      <c r="B2223" s="7" t="s">
        <v>3476</v>
      </c>
      <c r="C2223" s="7" t="s">
        <v>3476</v>
      </c>
      <c r="D2223" s="7"/>
      <c r="E2223" s="8" t="s">
        <v>1099</v>
      </c>
      <c r="F2223" s="8" t="s">
        <v>1073</v>
      </c>
      <c r="G2223" s="8">
        <v>12</v>
      </c>
      <c r="H2223" s="8" t="s">
        <v>15</v>
      </c>
      <c r="I2223" s="8">
        <v>1000</v>
      </c>
      <c r="J2223" s="7" t="s">
        <v>21</v>
      </c>
      <c r="K2223" s="7" t="s">
        <v>22</v>
      </c>
      <c r="L2223" s="9" t="s">
        <v>1074</v>
      </c>
    </row>
    <row r="2224" spans="1:12" ht="16.5" hidden="1" customHeight="1" x14ac:dyDescent="0.3">
      <c r="A2224" s="8" t="s">
        <v>3479</v>
      </c>
      <c r="B2224" s="7" t="s">
        <v>3476</v>
      </c>
      <c r="C2224" s="7" t="s">
        <v>3476</v>
      </c>
      <c r="D2224" s="7"/>
      <c r="E2224" s="8" t="s">
        <v>1099</v>
      </c>
      <c r="F2224" s="8" t="s">
        <v>1075</v>
      </c>
      <c r="G2224" s="8">
        <v>13</v>
      </c>
      <c r="H2224" s="8" t="s">
        <v>15</v>
      </c>
      <c r="I2224" s="8">
        <v>40</v>
      </c>
      <c r="J2224" s="7" t="s">
        <v>21</v>
      </c>
      <c r="K2224" s="7" t="s">
        <v>22</v>
      </c>
      <c r="L2224" s="9" t="s">
        <v>1076</v>
      </c>
    </row>
    <row r="2225" spans="1:12" ht="16.5" hidden="1" customHeight="1" x14ac:dyDescent="0.3">
      <c r="A2225" s="8" t="s">
        <v>3479</v>
      </c>
      <c r="B2225" s="7" t="s">
        <v>3476</v>
      </c>
      <c r="C2225" s="7" t="s">
        <v>3476</v>
      </c>
      <c r="D2225" s="7"/>
      <c r="E2225" s="8" t="s">
        <v>1099</v>
      </c>
      <c r="F2225" s="8" t="s">
        <v>523</v>
      </c>
      <c r="G2225" s="8">
        <v>14</v>
      </c>
      <c r="H2225" s="8" t="s">
        <v>43</v>
      </c>
      <c r="I2225" s="8">
        <v>7</v>
      </c>
      <c r="J2225" s="7" t="s">
        <v>21</v>
      </c>
      <c r="K2225" s="7" t="s">
        <v>22</v>
      </c>
      <c r="L2225" s="9" t="s">
        <v>1077</v>
      </c>
    </row>
    <row r="2226" spans="1:12" ht="16.5" hidden="1" customHeight="1" x14ac:dyDescent="0.3">
      <c r="A2226" s="8" t="s">
        <v>3479</v>
      </c>
      <c r="B2226" s="7" t="s">
        <v>3476</v>
      </c>
      <c r="C2226" s="7" t="s">
        <v>3476</v>
      </c>
      <c r="D2226" s="7"/>
      <c r="E2226" s="8" t="s">
        <v>1099</v>
      </c>
      <c r="F2226" s="8" t="s">
        <v>1078</v>
      </c>
      <c r="G2226" s="8">
        <v>15</v>
      </c>
      <c r="H2226" s="8" t="s">
        <v>15</v>
      </c>
      <c r="I2226" s="8">
        <v>40</v>
      </c>
      <c r="J2226" s="7" t="s">
        <v>21</v>
      </c>
      <c r="K2226" s="7" t="s">
        <v>22</v>
      </c>
      <c r="L2226" s="9" t="s">
        <v>1079</v>
      </c>
    </row>
    <row r="2227" spans="1:12" ht="16.5" hidden="1" customHeight="1" x14ac:dyDescent="0.3">
      <c r="A2227" s="8" t="s">
        <v>3479</v>
      </c>
      <c r="B2227" s="7" t="s">
        <v>3476</v>
      </c>
      <c r="C2227" s="7" t="s">
        <v>3476</v>
      </c>
      <c r="D2227" s="7"/>
      <c r="E2227" s="8" t="s">
        <v>1099</v>
      </c>
      <c r="F2227" s="8" t="s">
        <v>1080</v>
      </c>
      <c r="G2227" s="8">
        <v>16</v>
      </c>
      <c r="H2227" s="8" t="s">
        <v>15</v>
      </c>
      <c r="I2227" s="8">
        <v>40</v>
      </c>
      <c r="J2227" s="7" t="s">
        <v>21</v>
      </c>
      <c r="K2227" s="7" t="s">
        <v>22</v>
      </c>
      <c r="L2227" s="9" t="s">
        <v>1081</v>
      </c>
    </row>
    <row r="2228" spans="1:12" ht="16.5" hidden="1" customHeight="1" x14ac:dyDescent="0.3">
      <c r="A2228" s="8" t="s">
        <v>3479</v>
      </c>
      <c r="B2228" s="7" t="s">
        <v>3476</v>
      </c>
      <c r="C2228" s="7" t="s">
        <v>3476</v>
      </c>
      <c r="D2228" s="7"/>
      <c r="E2228" s="8" t="s">
        <v>1099</v>
      </c>
      <c r="F2228" s="8" t="s">
        <v>1082</v>
      </c>
      <c r="G2228" s="8">
        <v>17</v>
      </c>
      <c r="H2228" s="8" t="s">
        <v>15</v>
      </c>
      <c r="I2228" s="8">
        <v>40</v>
      </c>
      <c r="J2228" s="7" t="s">
        <v>21</v>
      </c>
      <c r="K2228" s="7" t="s">
        <v>22</v>
      </c>
      <c r="L2228" s="9" t="s">
        <v>1083</v>
      </c>
    </row>
    <row r="2229" spans="1:12" ht="16.5" hidden="1" customHeight="1" x14ac:dyDescent="0.3">
      <c r="A2229" s="8" t="s">
        <v>3479</v>
      </c>
      <c r="B2229" s="7" t="s">
        <v>3476</v>
      </c>
      <c r="C2229" s="7" t="s">
        <v>3476</v>
      </c>
      <c r="D2229" s="7"/>
      <c r="E2229" s="8" t="s">
        <v>1099</v>
      </c>
      <c r="F2229" s="8" t="s">
        <v>1084</v>
      </c>
      <c r="G2229" s="8">
        <v>18</v>
      </c>
      <c r="H2229" s="8" t="s">
        <v>15</v>
      </c>
      <c r="I2229" s="8">
        <v>500</v>
      </c>
      <c r="J2229" s="7" t="s">
        <v>21</v>
      </c>
      <c r="K2229" s="7" t="s">
        <v>22</v>
      </c>
      <c r="L2229" s="9" t="s">
        <v>1085</v>
      </c>
    </row>
    <row r="2230" spans="1:12" ht="16.5" hidden="1" customHeight="1" x14ac:dyDescent="0.3">
      <c r="A2230" s="8" t="s">
        <v>3479</v>
      </c>
      <c r="B2230" s="7" t="s">
        <v>3476</v>
      </c>
      <c r="C2230" s="7" t="s">
        <v>3476</v>
      </c>
      <c r="D2230" s="7"/>
      <c r="E2230" s="8" t="s">
        <v>1099</v>
      </c>
      <c r="F2230" s="8" t="s">
        <v>1086</v>
      </c>
      <c r="G2230" s="8">
        <v>19</v>
      </c>
      <c r="H2230" s="8" t="s">
        <v>15</v>
      </c>
      <c r="I2230" s="8">
        <v>40</v>
      </c>
      <c r="J2230" s="7" t="s">
        <v>21</v>
      </c>
      <c r="K2230" s="7" t="s">
        <v>22</v>
      </c>
      <c r="L2230" s="9" t="s">
        <v>1087</v>
      </c>
    </row>
    <row r="2231" spans="1:12" ht="16.5" hidden="1" customHeight="1" x14ac:dyDescent="0.3">
      <c r="A2231" s="8" t="s">
        <v>3479</v>
      </c>
      <c r="B2231" s="7" t="s">
        <v>3476</v>
      </c>
      <c r="C2231" s="7" t="s">
        <v>3476</v>
      </c>
      <c r="D2231" s="7"/>
      <c r="E2231" s="8" t="s">
        <v>1099</v>
      </c>
      <c r="F2231" s="8" t="s">
        <v>1088</v>
      </c>
      <c r="G2231" s="8">
        <v>20</v>
      </c>
      <c r="H2231" s="8" t="s">
        <v>15</v>
      </c>
      <c r="I2231" s="8">
        <v>40</v>
      </c>
      <c r="J2231" s="7" t="s">
        <v>21</v>
      </c>
      <c r="K2231" s="7" t="s">
        <v>22</v>
      </c>
      <c r="L2231" s="9" t="s">
        <v>1089</v>
      </c>
    </row>
    <row r="2232" spans="1:12" ht="16.5" hidden="1" customHeight="1" x14ac:dyDescent="0.3">
      <c r="A2232" s="8" t="s">
        <v>3479</v>
      </c>
      <c r="B2232" s="7" t="s">
        <v>3476</v>
      </c>
      <c r="C2232" s="7" t="s">
        <v>3476</v>
      </c>
      <c r="D2232" s="7"/>
      <c r="E2232" s="8" t="s">
        <v>1099</v>
      </c>
      <c r="F2232" s="8" t="s">
        <v>1090</v>
      </c>
      <c r="G2232" s="8">
        <v>21</v>
      </c>
      <c r="H2232" s="8" t="s">
        <v>15</v>
      </c>
      <c r="I2232" s="8">
        <v>40</v>
      </c>
      <c r="J2232" s="7" t="s">
        <v>21</v>
      </c>
      <c r="K2232" s="7" t="s">
        <v>22</v>
      </c>
      <c r="L2232" s="9" t="s">
        <v>1091</v>
      </c>
    </row>
    <row r="2233" spans="1:12" ht="16.5" hidden="1" customHeight="1" x14ac:dyDescent="0.3">
      <c r="A2233" s="8" t="s">
        <v>3479</v>
      </c>
      <c r="B2233" s="7" t="s">
        <v>3476</v>
      </c>
      <c r="C2233" s="7" t="s">
        <v>3476</v>
      </c>
      <c r="D2233" s="7"/>
      <c r="E2233" s="8" t="s">
        <v>1099</v>
      </c>
      <c r="F2233" s="8" t="s">
        <v>1092</v>
      </c>
      <c r="G2233" s="8">
        <v>22</v>
      </c>
      <c r="H2233" s="8" t="s">
        <v>15</v>
      </c>
      <c r="I2233" s="8">
        <v>40</v>
      </c>
      <c r="J2233" s="7" t="s">
        <v>21</v>
      </c>
      <c r="K2233" s="7" t="s">
        <v>22</v>
      </c>
      <c r="L2233" s="9" t="s">
        <v>1093</v>
      </c>
    </row>
    <row r="2234" spans="1:12" ht="16.5" hidden="1" customHeight="1" x14ac:dyDescent="0.3">
      <c r="A2234" s="8" t="s">
        <v>3479</v>
      </c>
      <c r="B2234" s="7" t="s">
        <v>3476</v>
      </c>
      <c r="C2234" s="7" t="s">
        <v>3476</v>
      </c>
      <c r="D2234" s="7"/>
      <c r="E2234" s="8" t="s">
        <v>1099</v>
      </c>
      <c r="F2234" s="8" t="s">
        <v>980</v>
      </c>
      <c r="G2234" s="8">
        <v>23</v>
      </c>
      <c r="H2234" s="8" t="s">
        <v>15</v>
      </c>
      <c r="I2234" s="8">
        <v>40</v>
      </c>
      <c r="J2234" s="7" t="s">
        <v>21</v>
      </c>
      <c r="K2234" s="7" t="s">
        <v>22</v>
      </c>
      <c r="L2234" s="9" t="s">
        <v>1094</v>
      </c>
    </row>
    <row r="2235" spans="1:12" ht="16.5" hidden="1" customHeight="1" x14ac:dyDescent="0.3">
      <c r="A2235" s="8" t="s">
        <v>3479</v>
      </c>
      <c r="B2235" s="7" t="s">
        <v>3476</v>
      </c>
      <c r="C2235" s="7" t="s">
        <v>3476</v>
      </c>
      <c r="D2235" s="7"/>
      <c r="E2235" s="8" t="s">
        <v>1099</v>
      </c>
      <c r="F2235" s="8" t="s">
        <v>61</v>
      </c>
      <c r="G2235" s="8">
        <v>24</v>
      </c>
      <c r="H2235" s="8" t="s">
        <v>15</v>
      </c>
      <c r="I2235" s="8">
        <v>40</v>
      </c>
      <c r="J2235" s="7" t="s">
        <v>21</v>
      </c>
      <c r="K2235" s="7" t="s">
        <v>22</v>
      </c>
      <c r="L2235" s="9" t="s">
        <v>107</v>
      </c>
    </row>
    <row r="2236" spans="1:12" ht="16.5" hidden="1" customHeight="1" x14ac:dyDescent="0.3">
      <c r="A2236" s="8" t="s">
        <v>3479</v>
      </c>
      <c r="B2236" s="7" t="s">
        <v>3476</v>
      </c>
      <c r="C2236" s="7" t="s">
        <v>3476</v>
      </c>
      <c r="D2236" s="7"/>
      <c r="E2236" s="8" t="s">
        <v>1099</v>
      </c>
      <c r="F2236" s="8" t="s">
        <v>63</v>
      </c>
      <c r="G2236" s="8">
        <v>25</v>
      </c>
      <c r="H2236" s="8" t="s">
        <v>15</v>
      </c>
      <c r="I2236" s="8">
        <v>40</v>
      </c>
      <c r="J2236" s="7" t="s">
        <v>16</v>
      </c>
      <c r="K2236" s="7" t="s">
        <v>11</v>
      </c>
      <c r="L2236" s="9" t="s">
        <v>108</v>
      </c>
    </row>
    <row r="2237" spans="1:12" ht="16.5" hidden="1" customHeight="1" x14ac:dyDescent="0.3">
      <c r="A2237" s="8" t="s">
        <v>3479</v>
      </c>
      <c r="B2237" s="7" t="s">
        <v>3476</v>
      </c>
      <c r="C2237" s="7" t="s">
        <v>3476</v>
      </c>
      <c r="D2237" s="7"/>
      <c r="E2237" s="8" t="s">
        <v>1099</v>
      </c>
      <c r="F2237" s="8" t="s">
        <v>65</v>
      </c>
      <c r="G2237" s="8">
        <v>26</v>
      </c>
      <c r="H2237" s="8" t="s">
        <v>43</v>
      </c>
      <c r="I2237" s="8">
        <v>7</v>
      </c>
      <c r="J2237" s="7" t="s">
        <v>21</v>
      </c>
      <c r="K2237" s="7" t="s">
        <v>22</v>
      </c>
      <c r="L2237" s="9" t="s">
        <v>109</v>
      </c>
    </row>
    <row r="2238" spans="1:12" ht="16.5" hidden="1" customHeight="1" x14ac:dyDescent="0.3">
      <c r="A2238" s="8" t="s">
        <v>3479</v>
      </c>
      <c r="B2238" s="7" t="s">
        <v>3476</v>
      </c>
      <c r="C2238" s="7" t="s">
        <v>3476</v>
      </c>
      <c r="D2238" s="7"/>
      <c r="E2238" s="8" t="s">
        <v>1099</v>
      </c>
      <c r="F2238" s="8" t="s">
        <v>67</v>
      </c>
      <c r="G2238" s="8">
        <v>27</v>
      </c>
      <c r="H2238" s="8" t="s">
        <v>15</v>
      </c>
      <c r="I2238" s="8">
        <v>40</v>
      </c>
      <c r="J2238" s="7" t="s">
        <v>21</v>
      </c>
      <c r="K2238" s="7" t="s">
        <v>22</v>
      </c>
      <c r="L2238" s="9" t="s">
        <v>164</v>
      </c>
    </row>
    <row r="2239" spans="1:12" ht="16.5" hidden="1" customHeight="1" x14ac:dyDescent="0.3">
      <c r="A2239" s="8" t="s">
        <v>3479</v>
      </c>
      <c r="B2239" s="7" t="s">
        <v>3476</v>
      </c>
      <c r="C2239" s="7" t="s">
        <v>3476</v>
      </c>
      <c r="D2239" s="7"/>
      <c r="E2239" s="8" t="s">
        <v>1099</v>
      </c>
      <c r="F2239" s="8" t="s">
        <v>69</v>
      </c>
      <c r="G2239" s="8">
        <v>28</v>
      </c>
      <c r="H2239" s="8" t="s">
        <v>15</v>
      </c>
      <c r="I2239" s="8">
        <v>1000</v>
      </c>
      <c r="J2239" s="7" t="s">
        <v>21</v>
      </c>
      <c r="K2239" s="7" t="s">
        <v>22</v>
      </c>
      <c r="L2239" s="9" t="s">
        <v>113</v>
      </c>
    </row>
    <row r="2240" spans="1:12" ht="16.5" hidden="1" customHeight="1" x14ac:dyDescent="0.3">
      <c r="A2240" s="8" t="s">
        <v>3479</v>
      </c>
      <c r="B2240" s="7" t="s">
        <v>3476</v>
      </c>
      <c r="C2240" s="7" t="s">
        <v>3476</v>
      </c>
      <c r="D2240" s="7"/>
      <c r="E2240" s="8" t="s">
        <v>1099</v>
      </c>
      <c r="F2240" s="8" t="s">
        <v>1095</v>
      </c>
      <c r="G2240" s="8">
        <v>29</v>
      </c>
      <c r="H2240" s="8" t="s">
        <v>15</v>
      </c>
      <c r="I2240" s="8">
        <v>500</v>
      </c>
      <c r="J2240" s="7" t="s">
        <v>21</v>
      </c>
      <c r="K2240" s="7" t="s">
        <v>22</v>
      </c>
      <c r="L2240" s="9" t="s">
        <v>1096</v>
      </c>
    </row>
    <row r="2241" spans="1:12" ht="16.5" hidden="1" customHeight="1" x14ac:dyDescent="0.3">
      <c r="A2241" s="8" t="s">
        <v>3480</v>
      </c>
      <c r="B2241" s="7" t="s">
        <v>3476</v>
      </c>
      <c r="C2241" s="7" t="s">
        <v>3474</v>
      </c>
      <c r="D2241" s="7" t="s">
        <v>3485</v>
      </c>
      <c r="E2241" s="8" t="s">
        <v>1099</v>
      </c>
      <c r="F2241" s="8" t="s">
        <v>2561</v>
      </c>
      <c r="G2241" s="8">
        <v>30</v>
      </c>
      <c r="H2241" s="8" t="s">
        <v>15</v>
      </c>
      <c r="I2241" s="8">
        <v>400</v>
      </c>
      <c r="J2241" s="7" t="s">
        <v>21</v>
      </c>
      <c r="K2241" s="7" t="s">
        <v>22</v>
      </c>
      <c r="L2241" s="9" t="s">
        <v>22</v>
      </c>
    </row>
    <row r="2242" spans="1:12" ht="16.5" hidden="1" customHeight="1" x14ac:dyDescent="0.3">
      <c r="A2242" s="8" t="s">
        <v>3480</v>
      </c>
      <c r="B2242" s="7" t="s">
        <v>3476</v>
      </c>
      <c r="C2242" s="7" t="s">
        <v>3474</v>
      </c>
      <c r="D2242" s="7" t="s">
        <v>3485</v>
      </c>
      <c r="E2242" s="8" t="s">
        <v>1099</v>
      </c>
      <c r="F2242" s="8" t="s">
        <v>2562</v>
      </c>
      <c r="G2242" s="8">
        <v>31</v>
      </c>
      <c r="H2242" s="8" t="s">
        <v>15</v>
      </c>
      <c r="I2242" s="8">
        <v>400</v>
      </c>
      <c r="J2242" s="7" t="s">
        <v>21</v>
      </c>
      <c r="K2242" s="7" t="s">
        <v>22</v>
      </c>
      <c r="L2242" s="9" t="s">
        <v>22</v>
      </c>
    </row>
    <row r="2243" spans="1:12" ht="16.5" hidden="1" customHeight="1" x14ac:dyDescent="0.3">
      <c r="A2243" s="8" t="s">
        <v>3480</v>
      </c>
      <c r="B2243" s="7" t="s">
        <v>3476</v>
      </c>
      <c r="C2243" s="7" t="s">
        <v>3474</v>
      </c>
      <c r="D2243" s="7" t="s">
        <v>3485</v>
      </c>
      <c r="E2243" s="8" t="s">
        <v>1099</v>
      </c>
      <c r="F2243" s="8" t="s">
        <v>2563</v>
      </c>
      <c r="G2243" s="8">
        <v>32</v>
      </c>
      <c r="H2243" s="8" t="s">
        <v>15</v>
      </c>
      <c r="I2243" s="8">
        <v>400</v>
      </c>
      <c r="J2243" s="7" t="s">
        <v>21</v>
      </c>
      <c r="K2243" s="7" t="s">
        <v>22</v>
      </c>
      <c r="L2243" s="9" t="s">
        <v>22</v>
      </c>
    </row>
    <row r="2244" spans="1:12" ht="16.5" hidden="1" customHeight="1" x14ac:dyDescent="0.3">
      <c r="A2244" s="8" t="s">
        <v>3480</v>
      </c>
      <c r="B2244" s="7" t="s">
        <v>3476</v>
      </c>
      <c r="C2244" s="7" t="s">
        <v>3474</v>
      </c>
      <c r="D2244" s="7" t="s">
        <v>3485</v>
      </c>
      <c r="E2244" s="8" t="s">
        <v>1099</v>
      </c>
      <c r="F2244" s="8" t="s">
        <v>2564</v>
      </c>
      <c r="G2244" s="8">
        <v>33</v>
      </c>
      <c r="H2244" s="8" t="s">
        <v>15</v>
      </c>
      <c r="I2244" s="8">
        <v>10</v>
      </c>
      <c r="J2244" s="7" t="s">
        <v>21</v>
      </c>
      <c r="K2244" s="7" t="s">
        <v>22</v>
      </c>
      <c r="L2244" s="9" t="s">
        <v>22</v>
      </c>
    </row>
    <row r="2245" spans="1:12" ht="16.5" hidden="1" customHeight="1" x14ac:dyDescent="0.3">
      <c r="A2245" s="8" t="s">
        <v>3480</v>
      </c>
      <c r="B2245" s="7" t="s">
        <v>3476</v>
      </c>
      <c r="C2245" s="7" t="s">
        <v>3474</v>
      </c>
      <c r="D2245" s="7" t="s">
        <v>3485</v>
      </c>
      <c r="E2245" s="8" t="s">
        <v>1099</v>
      </c>
      <c r="F2245" s="8" t="s">
        <v>2565</v>
      </c>
      <c r="G2245" s="8">
        <v>34</v>
      </c>
      <c r="H2245" s="8" t="s">
        <v>15</v>
      </c>
      <c r="I2245" s="8">
        <v>20</v>
      </c>
      <c r="J2245" s="7" t="s">
        <v>21</v>
      </c>
      <c r="K2245" s="7" t="s">
        <v>22</v>
      </c>
      <c r="L2245" s="9" t="s">
        <v>22</v>
      </c>
    </row>
    <row r="2246" spans="1:12" ht="16.5" hidden="1" customHeight="1" x14ac:dyDescent="0.3">
      <c r="A2246" s="8" t="s">
        <v>3480</v>
      </c>
      <c r="B2246" s="7" t="s">
        <v>3476</v>
      </c>
      <c r="C2246" s="7" t="s">
        <v>3474</v>
      </c>
      <c r="D2246" s="7" t="s">
        <v>3485</v>
      </c>
      <c r="E2246" s="8" t="s">
        <v>1099</v>
      </c>
      <c r="F2246" s="8" t="s">
        <v>2566</v>
      </c>
      <c r="G2246" s="8">
        <v>35</v>
      </c>
      <c r="H2246" s="8" t="s">
        <v>15</v>
      </c>
      <c r="I2246" s="8">
        <v>20</v>
      </c>
      <c r="J2246" s="7" t="s">
        <v>21</v>
      </c>
      <c r="K2246" s="7" t="s">
        <v>22</v>
      </c>
      <c r="L2246" s="9" t="s">
        <v>22</v>
      </c>
    </row>
    <row r="2247" spans="1:12" ht="16.5" hidden="1" customHeight="1" x14ac:dyDescent="0.3">
      <c r="A2247" s="8" t="s">
        <v>3479</v>
      </c>
      <c r="B2247" s="7" t="s">
        <v>3476</v>
      </c>
      <c r="C2247" s="7" t="s">
        <v>3476</v>
      </c>
      <c r="D2247" s="7"/>
      <c r="E2247" s="8" t="s">
        <v>1099</v>
      </c>
      <c r="F2247" s="8" t="s">
        <v>1097</v>
      </c>
      <c r="G2247" s="8">
        <v>36</v>
      </c>
      <c r="H2247" s="8" t="s">
        <v>15</v>
      </c>
      <c r="I2247" s="8">
        <v>40</v>
      </c>
      <c r="J2247" s="7" t="s">
        <v>21</v>
      </c>
      <c r="K2247" s="7" t="s">
        <v>22</v>
      </c>
      <c r="L2247" s="9" t="s">
        <v>1100</v>
      </c>
    </row>
    <row r="2248" spans="1:12" ht="16.5" hidden="1" customHeight="1" x14ac:dyDescent="0.3">
      <c r="A2248" s="8" t="s">
        <v>3479</v>
      </c>
      <c r="B2248" s="7" t="s">
        <v>3476</v>
      </c>
      <c r="C2248" s="7" t="s">
        <v>3476</v>
      </c>
      <c r="D2248" s="7"/>
      <c r="E2248" s="8" t="s">
        <v>1101</v>
      </c>
      <c r="F2248" s="8" t="s">
        <v>462</v>
      </c>
      <c r="G2248" s="8">
        <v>1</v>
      </c>
      <c r="H2248" s="8" t="s">
        <v>15</v>
      </c>
      <c r="I2248" s="8">
        <v>40</v>
      </c>
      <c r="J2248" s="7" t="s">
        <v>16</v>
      </c>
      <c r="K2248" s="7" t="s">
        <v>11</v>
      </c>
      <c r="L2248" s="9" t="s">
        <v>975</v>
      </c>
    </row>
    <row r="2249" spans="1:12" ht="16.5" hidden="1" customHeight="1" x14ac:dyDescent="0.3">
      <c r="A2249" s="8" t="s">
        <v>3479</v>
      </c>
      <c r="B2249" s="7" t="s">
        <v>3476</v>
      </c>
      <c r="C2249" s="7" t="s">
        <v>3476</v>
      </c>
      <c r="D2249" s="7"/>
      <c r="E2249" s="8" t="s">
        <v>1101</v>
      </c>
      <c r="F2249" s="8" t="s">
        <v>897</v>
      </c>
      <c r="G2249" s="8">
        <v>2</v>
      </c>
      <c r="H2249" s="8" t="s">
        <v>15</v>
      </c>
      <c r="I2249" s="8">
        <v>40</v>
      </c>
      <c r="J2249" s="7" t="s">
        <v>21</v>
      </c>
      <c r="K2249" s="7" t="s">
        <v>22</v>
      </c>
      <c r="L2249" s="9" t="s">
        <v>1102</v>
      </c>
    </row>
    <row r="2250" spans="1:12" ht="16.5" hidden="1" customHeight="1" x14ac:dyDescent="0.3">
      <c r="A2250" s="8" t="s">
        <v>3479</v>
      </c>
      <c r="B2250" s="7" t="s">
        <v>3476</v>
      </c>
      <c r="C2250" s="7" t="s">
        <v>3476</v>
      </c>
      <c r="D2250" s="7"/>
      <c r="E2250" s="8" t="s">
        <v>1101</v>
      </c>
      <c r="F2250" s="8" t="s">
        <v>899</v>
      </c>
      <c r="G2250" s="8">
        <v>3</v>
      </c>
      <c r="H2250" s="8" t="s">
        <v>15</v>
      </c>
      <c r="I2250" s="8">
        <v>40</v>
      </c>
      <c r="J2250" s="7" t="s">
        <v>21</v>
      </c>
      <c r="K2250" s="7" t="s">
        <v>22</v>
      </c>
      <c r="L2250" s="9" t="s">
        <v>1103</v>
      </c>
    </row>
    <row r="2251" spans="1:12" ht="16.5" hidden="1" customHeight="1" x14ac:dyDescent="0.3">
      <c r="A2251" s="8" t="s">
        <v>3479</v>
      </c>
      <c r="B2251" s="7" t="s">
        <v>3476</v>
      </c>
      <c r="C2251" s="7" t="s">
        <v>3476</v>
      </c>
      <c r="D2251" s="7"/>
      <c r="E2251" s="8" t="s">
        <v>1101</v>
      </c>
      <c r="F2251" s="8" t="s">
        <v>287</v>
      </c>
      <c r="G2251" s="8">
        <v>4</v>
      </c>
      <c r="H2251" s="8" t="s">
        <v>15</v>
      </c>
      <c r="I2251" s="8">
        <v>40</v>
      </c>
      <c r="J2251" s="7" t="s">
        <v>21</v>
      </c>
      <c r="K2251" s="7" t="s">
        <v>22</v>
      </c>
      <c r="L2251" s="9" t="s">
        <v>1104</v>
      </c>
    </row>
    <row r="2252" spans="1:12" ht="16.5" hidden="1" customHeight="1" x14ac:dyDescent="0.3">
      <c r="A2252" s="8" t="s">
        <v>3479</v>
      </c>
      <c r="B2252" s="7" t="s">
        <v>3476</v>
      </c>
      <c r="C2252" s="7" t="s">
        <v>3476</v>
      </c>
      <c r="D2252" s="7"/>
      <c r="E2252" s="8" t="s">
        <v>1101</v>
      </c>
      <c r="F2252" s="8" t="s">
        <v>278</v>
      </c>
      <c r="G2252" s="8">
        <v>5</v>
      </c>
      <c r="H2252" s="8" t="s">
        <v>15</v>
      </c>
      <c r="I2252" s="8">
        <v>40</v>
      </c>
      <c r="J2252" s="7" t="s">
        <v>16</v>
      </c>
      <c r="K2252" s="7" t="s">
        <v>11</v>
      </c>
      <c r="L2252" s="9" t="s">
        <v>1105</v>
      </c>
    </row>
    <row r="2253" spans="1:12" ht="16.5" hidden="1" customHeight="1" x14ac:dyDescent="0.3">
      <c r="A2253" s="8" t="s">
        <v>3479</v>
      </c>
      <c r="B2253" s="7" t="s">
        <v>3476</v>
      </c>
      <c r="C2253" s="7" t="s">
        <v>3476</v>
      </c>
      <c r="D2253" s="7"/>
      <c r="E2253" s="8" t="s">
        <v>1101</v>
      </c>
      <c r="F2253" s="8" t="s">
        <v>716</v>
      </c>
      <c r="G2253" s="8">
        <v>6</v>
      </c>
      <c r="H2253" s="8" t="s">
        <v>15</v>
      </c>
      <c r="I2253" s="8">
        <v>40</v>
      </c>
      <c r="J2253" s="7" t="s">
        <v>16</v>
      </c>
      <c r="K2253" s="7" t="s">
        <v>11</v>
      </c>
      <c r="L2253" s="9" t="s">
        <v>1106</v>
      </c>
    </row>
    <row r="2254" spans="1:12" ht="16.5" hidden="1" customHeight="1" x14ac:dyDescent="0.3">
      <c r="A2254" s="8" t="s">
        <v>3479</v>
      </c>
      <c r="B2254" s="7" t="s">
        <v>3476</v>
      </c>
      <c r="C2254" s="7" t="s">
        <v>3476</v>
      </c>
      <c r="D2254" s="7"/>
      <c r="E2254" s="8" t="s">
        <v>1101</v>
      </c>
      <c r="F2254" s="8" t="s">
        <v>623</v>
      </c>
      <c r="G2254" s="8">
        <v>7</v>
      </c>
      <c r="H2254" s="8" t="s">
        <v>15</v>
      </c>
      <c r="I2254" s="8">
        <v>40</v>
      </c>
      <c r="J2254" s="7" t="s">
        <v>16</v>
      </c>
      <c r="K2254" s="7" t="s">
        <v>11</v>
      </c>
      <c r="L2254" s="9" t="s">
        <v>1107</v>
      </c>
    </row>
    <row r="2255" spans="1:12" ht="16.5" hidden="1" customHeight="1" x14ac:dyDescent="0.3">
      <c r="A2255" s="8" t="s">
        <v>3479</v>
      </c>
      <c r="B2255" s="7" t="s">
        <v>3476</v>
      </c>
      <c r="C2255" s="7" t="s">
        <v>3476</v>
      </c>
      <c r="D2255" s="7"/>
      <c r="E2255" s="8" t="s">
        <v>1101</v>
      </c>
      <c r="F2255" s="8" t="s">
        <v>1108</v>
      </c>
      <c r="G2255" s="8">
        <v>8</v>
      </c>
      <c r="H2255" s="8" t="s">
        <v>15</v>
      </c>
      <c r="I2255" s="8">
        <v>400</v>
      </c>
      <c r="J2255" s="7" t="s">
        <v>21</v>
      </c>
      <c r="K2255" s="7" t="s">
        <v>22</v>
      </c>
      <c r="L2255" s="9" t="s">
        <v>1109</v>
      </c>
    </row>
    <row r="2256" spans="1:12" ht="16.5" hidden="1" customHeight="1" x14ac:dyDescent="0.3">
      <c r="A2256" s="8" t="s">
        <v>3479</v>
      </c>
      <c r="B2256" s="7" t="s">
        <v>3476</v>
      </c>
      <c r="C2256" s="7" t="s">
        <v>3476</v>
      </c>
      <c r="D2256" s="7"/>
      <c r="E2256" s="8" t="s">
        <v>1101</v>
      </c>
      <c r="F2256" s="8" t="s">
        <v>1110</v>
      </c>
      <c r="G2256" s="8">
        <v>9</v>
      </c>
      <c r="H2256" s="8" t="s">
        <v>15</v>
      </c>
      <c r="I2256" s="8">
        <v>40</v>
      </c>
      <c r="J2256" s="7" t="s">
        <v>21</v>
      </c>
      <c r="K2256" s="7" t="s">
        <v>22</v>
      </c>
      <c r="L2256" s="9" t="s">
        <v>1111</v>
      </c>
    </row>
    <row r="2257" spans="1:12" ht="16.5" hidden="1" customHeight="1" x14ac:dyDescent="0.3">
      <c r="A2257" s="8" t="s">
        <v>3479</v>
      </c>
      <c r="B2257" s="7" t="s">
        <v>3476</v>
      </c>
      <c r="C2257" s="7" t="s">
        <v>3476</v>
      </c>
      <c r="D2257" s="7"/>
      <c r="E2257" s="8" t="s">
        <v>1101</v>
      </c>
      <c r="F2257" s="8" t="s">
        <v>1112</v>
      </c>
      <c r="G2257" s="8">
        <v>10</v>
      </c>
      <c r="H2257" s="8" t="s">
        <v>15</v>
      </c>
      <c r="I2257" s="8">
        <v>40</v>
      </c>
      <c r="J2257" s="7" t="s">
        <v>21</v>
      </c>
      <c r="K2257" s="7" t="s">
        <v>22</v>
      </c>
      <c r="L2257" s="9" t="s">
        <v>1113</v>
      </c>
    </row>
    <row r="2258" spans="1:12" ht="16.5" hidden="1" customHeight="1" x14ac:dyDescent="0.3">
      <c r="A2258" s="8" t="s">
        <v>3479</v>
      </c>
      <c r="B2258" s="7" t="s">
        <v>3476</v>
      </c>
      <c r="C2258" s="7" t="s">
        <v>3476</v>
      </c>
      <c r="D2258" s="7"/>
      <c r="E2258" s="8" t="s">
        <v>1101</v>
      </c>
      <c r="F2258" s="8" t="s">
        <v>1114</v>
      </c>
      <c r="G2258" s="8">
        <v>11</v>
      </c>
      <c r="H2258" s="8" t="s">
        <v>15</v>
      </c>
      <c r="I2258" s="8">
        <v>40</v>
      </c>
      <c r="J2258" s="7" t="s">
        <v>21</v>
      </c>
      <c r="K2258" s="7" t="s">
        <v>22</v>
      </c>
      <c r="L2258" s="9" t="s">
        <v>1115</v>
      </c>
    </row>
    <row r="2259" spans="1:12" ht="16.5" hidden="1" customHeight="1" x14ac:dyDescent="0.3">
      <c r="A2259" s="8" t="s">
        <v>3479</v>
      </c>
      <c r="B2259" s="7" t="s">
        <v>3476</v>
      </c>
      <c r="C2259" s="7" t="s">
        <v>3476</v>
      </c>
      <c r="D2259" s="7"/>
      <c r="E2259" s="8" t="s">
        <v>1101</v>
      </c>
      <c r="F2259" s="8" t="s">
        <v>1116</v>
      </c>
      <c r="G2259" s="8">
        <v>12</v>
      </c>
      <c r="H2259" s="8" t="s">
        <v>15</v>
      </c>
      <c r="I2259" s="8">
        <v>250</v>
      </c>
      <c r="J2259" s="7" t="s">
        <v>21</v>
      </c>
      <c r="K2259" s="7" t="s">
        <v>22</v>
      </c>
      <c r="L2259" s="9" t="s">
        <v>1117</v>
      </c>
    </row>
    <row r="2260" spans="1:12" ht="16.5" hidden="1" customHeight="1" x14ac:dyDescent="0.3">
      <c r="A2260" s="8" t="s">
        <v>3479</v>
      </c>
      <c r="B2260" s="7" t="s">
        <v>3476</v>
      </c>
      <c r="C2260" s="7" t="s">
        <v>3476</v>
      </c>
      <c r="D2260" s="7"/>
      <c r="E2260" s="8" t="s">
        <v>1101</v>
      </c>
      <c r="F2260" s="8" t="s">
        <v>61</v>
      </c>
      <c r="G2260" s="8">
        <v>13</v>
      </c>
      <c r="H2260" s="8" t="s">
        <v>15</v>
      </c>
      <c r="I2260" s="8">
        <v>40</v>
      </c>
      <c r="J2260" s="7" t="s">
        <v>21</v>
      </c>
      <c r="K2260" s="7" t="s">
        <v>22</v>
      </c>
      <c r="L2260" s="9" t="s">
        <v>107</v>
      </c>
    </row>
    <row r="2261" spans="1:12" ht="16.5" hidden="1" customHeight="1" x14ac:dyDescent="0.3">
      <c r="A2261" s="8" t="s">
        <v>3479</v>
      </c>
      <c r="B2261" s="7" t="s">
        <v>3476</v>
      </c>
      <c r="C2261" s="7" t="s">
        <v>3476</v>
      </c>
      <c r="D2261" s="7"/>
      <c r="E2261" s="8" t="s">
        <v>1101</v>
      </c>
      <c r="F2261" s="8" t="s">
        <v>63</v>
      </c>
      <c r="G2261" s="8">
        <v>14</v>
      </c>
      <c r="H2261" s="8" t="s">
        <v>15</v>
      </c>
      <c r="I2261" s="8">
        <v>40</v>
      </c>
      <c r="J2261" s="7" t="s">
        <v>21</v>
      </c>
      <c r="K2261" s="7" t="s">
        <v>22</v>
      </c>
      <c r="L2261" s="9" t="s">
        <v>108</v>
      </c>
    </row>
    <row r="2262" spans="1:12" ht="16.5" hidden="1" customHeight="1" x14ac:dyDescent="0.3">
      <c r="A2262" s="8" t="s">
        <v>3479</v>
      </c>
      <c r="B2262" s="7" t="s">
        <v>3476</v>
      </c>
      <c r="C2262" s="7" t="s">
        <v>3476</v>
      </c>
      <c r="D2262" s="7"/>
      <c r="E2262" s="8" t="s">
        <v>1101</v>
      </c>
      <c r="F2262" s="8" t="s">
        <v>65</v>
      </c>
      <c r="G2262" s="8">
        <v>15</v>
      </c>
      <c r="H2262" s="8" t="s">
        <v>43</v>
      </c>
      <c r="I2262" s="8">
        <v>7</v>
      </c>
      <c r="J2262" s="7" t="s">
        <v>21</v>
      </c>
      <c r="K2262" s="7" t="s">
        <v>22</v>
      </c>
      <c r="L2262" s="9" t="s">
        <v>109</v>
      </c>
    </row>
    <row r="2263" spans="1:12" ht="16.5" hidden="1" customHeight="1" x14ac:dyDescent="0.3">
      <c r="A2263" s="8" t="s">
        <v>3479</v>
      </c>
      <c r="B2263" s="7" t="s">
        <v>3476</v>
      </c>
      <c r="C2263" s="7" t="s">
        <v>3476</v>
      </c>
      <c r="D2263" s="7"/>
      <c r="E2263" s="8" t="s">
        <v>1101</v>
      </c>
      <c r="F2263" s="8" t="s">
        <v>110</v>
      </c>
      <c r="G2263" s="8">
        <v>16</v>
      </c>
      <c r="H2263" s="8" t="s">
        <v>15</v>
      </c>
      <c r="I2263" s="8">
        <v>40</v>
      </c>
      <c r="J2263" s="7" t="s">
        <v>21</v>
      </c>
      <c r="K2263" s="7" t="s">
        <v>22</v>
      </c>
      <c r="L2263" s="9" t="s">
        <v>163</v>
      </c>
    </row>
    <row r="2264" spans="1:12" ht="16.5" hidden="1" customHeight="1" x14ac:dyDescent="0.3">
      <c r="A2264" s="8" t="s">
        <v>3479</v>
      </c>
      <c r="B2264" s="7" t="s">
        <v>3476</v>
      </c>
      <c r="C2264" s="7" t="s">
        <v>3476</v>
      </c>
      <c r="D2264" s="7"/>
      <c r="E2264" s="8" t="s">
        <v>1101</v>
      </c>
      <c r="F2264" s="8" t="s">
        <v>67</v>
      </c>
      <c r="G2264" s="8">
        <v>17</v>
      </c>
      <c r="H2264" s="8" t="s">
        <v>15</v>
      </c>
      <c r="I2264" s="8">
        <v>40</v>
      </c>
      <c r="J2264" s="7" t="s">
        <v>21</v>
      </c>
      <c r="K2264" s="7" t="s">
        <v>22</v>
      </c>
      <c r="L2264" s="9" t="s">
        <v>1118</v>
      </c>
    </row>
    <row r="2265" spans="1:12" ht="16.5" hidden="1" customHeight="1" x14ac:dyDescent="0.3">
      <c r="A2265" s="8" t="s">
        <v>3479</v>
      </c>
      <c r="B2265" s="7" t="s">
        <v>3476</v>
      </c>
      <c r="C2265" s="7" t="s">
        <v>3476</v>
      </c>
      <c r="D2265" s="7"/>
      <c r="E2265" s="8" t="s">
        <v>1101</v>
      </c>
      <c r="F2265" s="8" t="s">
        <v>69</v>
      </c>
      <c r="G2265" s="8">
        <v>18</v>
      </c>
      <c r="H2265" s="8" t="s">
        <v>15</v>
      </c>
      <c r="I2265" s="8">
        <v>500</v>
      </c>
      <c r="J2265" s="7" t="s">
        <v>21</v>
      </c>
      <c r="K2265" s="7" t="s">
        <v>22</v>
      </c>
      <c r="L2265" s="9" t="s">
        <v>1119</v>
      </c>
    </row>
    <row r="2266" spans="1:12" ht="16.5" hidden="1" customHeight="1" x14ac:dyDescent="0.3">
      <c r="A2266" s="8" t="s">
        <v>3479</v>
      </c>
      <c r="B2266" s="7" t="s">
        <v>3476</v>
      </c>
      <c r="C2266" s="7" t="s">
        <v>3476</v>
      </c>
      <c r="D2266" s="7"/>
      <c r="E2266" s="8" t="s">
        <v>1101</v>
      </c>
      <c r="F2266" s="8" t="s">
        <v>285</v>
      </c>
      <c r="G2266" s="8">
        <v>19</v>
      </c>
      <c r="H2266" s="8" t="s">
        <v>15</v>
      </c>
      <c r="I2266" s="8">
        <v>40</v>
      </c>
      <c r="J2266" s="7" t="s">
        <v>21</v>
      </c>
      <c r="K2266" s="7" t="s">
        <v>22</v>
      </c>
      <c r="L2266" s="9" t="s">
        <v>1120</v>
      </c>
    </row>
    <row r="2267" spans="1:12" ht="16.5" hidden="1" customHeight="1" x14ac:dyDescent="0.3">
      <c r="A2267" s="8" t="s">
        <v>3479</v>
      </c>
      <c r="B2267" s="7" t="s">
        <v>3476</v>
      </c>
      <c r="C2267" s="7" t="s">
        <v>3476</v>
      </c>
      <c r="D2267" s="7"/>
      <c r="E2267" s="8" t="s">
        <v>1101</v>
      </c>
      <c r="F2267" s="8" t="s">
        <v>40</v>
      </c>
      <c r="G2267" s="8">
        <v>20</v>
      </c>
      <c r="H2267" s="8" t="s">
        <v>15</v>
      </c>
      <c r="I2267" s="8">
        <v>40</v>
      </c>
      <c r="J2267" s="7" t="s">
        <v>21</v>
      </c>
      <c r="K2267" s="7" t="s">
        <v>22</v>
      </c>
      <c r="L2267" s="9" t="s">
        <v>1121</v>
      </c>
    </row>
    <row r="2268" spans="1:12" ht="16.5" customHeight="1" x14ac:dyDescent="0.3">
      <c r="A2268" s="8" t="s">
        <v>3480</v>
      </c>
      <c r="B2268" s="7" t="s">
        <v>3476</v>
      </c>
      <c r="C2268" s="7" t="s">
        <v>3475</v>
      </c>
      <c r="D2268" s="7" t="s">
        <v>3484</v>
      </c>
      <c r="E2268" s="8" t="s">
        <v>1101</v>
      </c>
      <c r="F2268" s="8" t="s">
        <v>1122</v>
      </c>
      <c r="G2268" s="8">
        <v>21</v>
      </c>
      <c r="H2268" s="8" t="s">
        <v>125</v>
      </c>
      <c r="I2268" s="8">
        <v>22</v>
      </c>
      <c r="J2268" s="7" t="s">
        <v>21</v>
      </c>
      <c r="K2268" s="7" t="s">
        <v>22</v>
      </c>
      <c r="L2268" s="9" t="s">
        <v>1123</v>
      </c>
    </row>
    <row r="2269" spans="1:12" ht="16.5" customHeight="1" x14ac:dyDescent="0.3">
      <c r="A2269" s="8" t="s">
        <v>3480</v>
      </c>
      <c r="B2269" s="7" t="s">
        <v>3476</v>
      </c>
      <c r="C2269" s="7" t="s">
        <v>3475</v>
      </c>
      <c r="D2269" s="7" t="s">
        <v>3484</v>
      </c>
      <c r="E2269" s="8" t="s">
        <v>1101</v>
      </c>
      <c r="F2269" s="8" t="s">
        <v>1124</v>
      </c>
      <c r="G2269" s="8">
        <v>22</v>
      </c>
      <c r="H2269" s="8" t="s">
        <v>125</v>
      </c>
      <c r="I2269" s="8">
        <v>22</v>
      </c>
      <c r="J2269" s="7" t="s">
        <v>21</v>
      </c>
      <c r="K2269" s="7" t="s">
        <v>22</v>
      </c>
      <c r="L2269" s="9" t="s">
        <v>1125</v>
      </c>
    </row>
    <row r="2270" spans="1:12" ht="16.5" customHeight="1" x14ac:dyDescent="0.3">
      <c r="A2270" s="8" t="s">
        <v>3480</v>
      </c>
      <c r="B2270" s="7" t="s">
        <v>3476</v>
      </c>
      <c r="C2270" s="7" t="s">
        <v>3475</v>
      </c>
      <c r="D2270" s="7" t="s">
        <v>3484</v>
      </c>
      <c r="E2270" s="8" t="s">
        <v>1101</v>
      </c>
      <c r="F2270" s="8" t="s">
        <v>1126</v>
      </c>
      <c r="G2270" s="8">
        <v>23</v>
      </c>
      <c r="H2270" s="8" t="s">
        <v>15</v>
      </c>
      <c r="I2270" s="8">
        <v>400</v>
      </c>
      <c r="J2270" s="7" t="s">
        <v>21</v>
      </c>
      <c r="K2270" s="7" t="s">
        <v>22</v>
      </c>
      <c r="L2270" s="9" t="s">
        <v>1127</v>
      </c>
    </row>
    <row r="2271" spans="1:12" ht="16.5" customHeight="1" x14ac:dyDescent="0.3">
      <c r="A2271" s="8" t="s">
        <v>3480</v>
      </c>
      <c r="B2271" s="7" t="s">
        <v>3476</v>
      </c>
      <c r="C2271" s="7" t="s">
        <v>3475</v>
      </c>
      <c r="D2271" s="7" t="s">
        <v>3484</v>
      </c>
      <c r="E2271" s="8" t="s">
        <v>1101</v>
      </c>
      <c r="F2271" s="8" t="s">
        <v>749</v>
      </c>
      <c r="G2271" s="8">
        <v>24</v>
      </c>
      <c r="H2271" s="8" t="s">
        <v>15</v>
      </c>
      <c r="I2271" s="8">
        <v>40</v>
      </c>
      <c r="J2271" s="7" t="s">
        <v>21</v>
      </c>
      <c r="K2271" s="7" t="s">
        <v>22</v>
      </c>
      <c r="L2271" s="9" t="s">
        <v>1128</v>
      </c>
    </row>
    <row r="2272" spans="1:12" ht="16.5" hidden="1" customHeight="1" x14ac:dyDescent="0.3">
      <c r="A2272" s="8" t="s">
        <v>3480</v>
      </c>
      <c r="B2272" s="7" t="s">
        <v>3476</v>
      </c>
      <c r="C2272" s="7" t="s">
        <v>3475</v>
      </c>
      <c r="D2272" s="7" t="s">
        <v>3486</v>
      </c>
      <c r="E2272" s="8" t="s">
        <v>1101</v>
      </c>
      <c r="F2272" s="8" t="s">
        <v>206</v>
      </c>
      <c r="G2272" s="8">
        <v>25</v>
      </c>
      <c r="H2272" s="8" t="s">
        <v>15</v>
      </c>
      <c r="I2272" s="8">
        <v>40</v>
      </c>
      <c r="J2272" s="7" t="s">
        <v>21</v>
      </c>
      <c r="K2272" s="7" t="s">
        <v>22</v>
      </c>
      <c r="L2272" s="9" t="s">
        <v>1129</v>
      </c>
    </row>
    <row r="2273" spans="1:12" ht="16.5" hidden="1" customHeight="1" x14ac:dyDescent="0.3">
      <c r="A2273" s="8" t="s">
        <v>3479</v>
      </c>
      <c r="B2273" s="7" t="s">
        <v>3476</v>
      </c>
      <c r="C2273" s="7" t="s">
        <v>3476</v>
      </c>
      <c r="D2273" s="7"/>
      <c r="E2273" s="8" t="s">
        <v>1130</v>
      </c>
      <c r="F2273" s="8" t="s">
        <v>462</v>
      </c>
      <c r="G2273" s="8">
        <v>1</v>
      </c>
      <c r="H2273" s="8" t="s">
        <v>15</v>
      </c>
      <c r="I2273" s="8">
        <v>40</v>
      </c>
      <c r="J2273" s="7" t="s">
        <v>16</v>
      </c>
      <c r="K2273" s="7" t="s">
        <v>11</v>
      </c>
      <c r="L2273" s="9" t="s">
        <v>975</v>
      </c>
    </row>
    <row r="2274" spans="1:12" ht="16.5" hidden="1" customHeight="1" x14ac:dyDescent="0.3">
      <c r="A2274" s="8" t="s">
        <v>3479</v>
      </c>
      <c r="B2274" s="7" t="s">
        <v>3476</v>
      </c>
      <c r="C2274" s="7" t="s">
        <v>3476</v>
      </c>
      <c r="D2274" s="7"/>
      <c r="E2274" s="8" t="s">
        <v>1130</v>
      </c>
      <c r="F2274" s="8" t="s">
        <v>897</v>
      </c>
      <c r="G2274" s="8">
        <v>2</v>
      </c>
      <c r="H2274" s="8" t="s">
        <v>15</v>
      </c>
      <c r="I2274" s="8">
        <v>40</v>
      </c>
      <c r="J2274" s="7" t="s">
        <v>21</v>
      </c>
      <c r="K2274" s="7" t="s">
        <v>22</v>
      </c>
      <c r="L2274" s="9" t="s">
        <v>1131</v>
      </c>
    </row>
    <row r="2275" spans="1:12" ht="16.5" hidden="1" customHeight="1" x14ac:dyDescent="0.3">
      <c r="A2275" s="8" t="s">
        <v>3479</v>
      </c>
      <c r="B2275" s="7" t="s">
        <v>3476</v>
      </c>
      <c r="C2275" s="7" t="s">
        <v>3476</v>
      </c>
      <c r="D2275" s="7"/>
      <c r="E2275" s="8" t="s">
        <v>1130</v>
      </c>
      <c r="F2275" s="8" t="s">
        <v>899</v>
      </c>
      <c r="G2275" s="8">
        <v>3</v>
      </c>
      <c r="H2275" s="8" t="s">
        <v>15</v>
      </c>
      <c r="I2275" s="8">
        <v>40</v>
      </c>
      <c r="J2275" s="7" t="s">
        <v>21</v>
      </c>
      <c r="K2275" s="7" t="s">
        <v>22</v>
      </c>
      <c r="L2275" s="9" t="s">
        <v>1103</v>
      </c>
    </row>
    <row r="2276" spans="1:12" ht="16.5" hidden="1" customHeight="1" x14ac:dyDescent="0.3">
      <c r="A2276" s="8" t="s">
        <v>3479</v>
      </c>
      <c r="B2276" s="7" t="s">
        <v>3476</v>
      </c>
      <c r="C2276" s="7" t="s">
        <v>3476</v>
      </c>
      <c r="D2276" s="7"/>
      <c r="E2276" s="8" t="s">
        <v>1130</v>
      </c>
      <c r="F2276" s="8" t="s">
        <v>287</v>
      </c>
      <c r="G2276" s="8">
        <v>4</v>
      </c>
      <c r="H2276" s="8" t="s">
        <v>15</v>
      </c>
      <c r="I2276" s="8">
        <v>40</v>
      </c>
      <c r="J2276" s="7" t="s">
        <v>21</v>
      </c>
      <c r="K2276" s="7" t="s">
        <v>22</v>
      </c>
      <c r="L2276" s="9" t="s">
        <v>1132</v>
      </c>
    </row>
    <row r="2277" spans="1:12" ht="16.5" hidden="1" customHeight="1" x14ac:dyDescent="0.3">
      <c r="A2277" s="8" t="s">
        <v>3479</v>
      </c>
      <c r="B2277" s="7" t="s">
        <v>3476</v>
      </c>
      <c r="C2277" s="7" t="s">
        <v>3476</v>
      </c>
      <c r="D2277" s="7"/>
      <c r="E2277" s="8" t="s">
        <v>1130</v>
      </c>
      <c r="F2277" s="8" t="s">
        <v>278</v>
      </c>
      <c r="G2277" s="8">
        <v>5</v>
      </c>
      <c r="H2277" s="8" t="s">
        <v>15</v>
      </c>
      <c r="I2277" s="8">
        <v>40</v>
      </c>
      <c r="J2277" s="7" t="s">
        <v>16</v>
      </c>
      <c r="K2277" s="7" t="s">
        <v>11</v>
      </c>
      <c r="L2277" s="9" t="s">
        <v>1105</v>
      </c>
    </row>
    <row r="2278" spans="1:12" ht="16.5" hidden="1" customHeight="1" x14ac:dyDescent="0.3">
      <c r="A2278" s="8" t="s">
        <v>3479</v>
      </c>
      <c r="B2278" s="7" t="s">
        <v>3476</v>
      </c>
      <c r="C2278" s="7" t="s">
        <v>3476</v>
      </c>
      <c r="D2278" s="7"/>
      <c r="E2278" s="8" t="s">
        <v>1130</v>
      </c>
      <c r="F2278" s="8" t="s">
        <v>716</v>
      </c>
      <c r="G2278" s="8">
        <v>6</v>
      </c>
      <c r="H2278" s="8" t="s">
        <v>15</v>
      </c>
      <c r="I2278" s="8">
        <v>40</v>
      </c>
      <c r="J2278" s="7" t="s">
        <v>16</v>
      </c>
      <c r="K2278" s="7" t="s">
        <v>11</v>
      </c>
      <c r="L2278" s="9" t="s">
        <v>1106</v>
      </c>
    </row>
    <row r="2279" spans="1:12" ht="16.5" hidden="1" customHeight="1" x14ac:dyDescent="0.3">
      <c r="A2279" s="8" t="s">
        <v>3479</v>
      </c>
      <c r="B2279" s="7" t="s">
        <v>3476</v>
      </c>
      <c r="C2279" s="7" t="s">
        <v>3476</v>
      </c>
      <c r="D2279" s="7"/>
      <c r="E2279" s="8" t="s">
        <v>1130</v>
      </c>
      <c r="F2279" s="8" t="s">
        <v>623</v>
      </c>
      <c r="G2279" s="8">
        <v>7</v>
      </c>
      <c r="H2279" s="8" t="s">
        <v>15</v>
      </c>
      <c r="I2279" s="8">
        <v>40</v>
      </c>
      <c r="J2279" s="7" t="s">
        <v>16</v>
      </c>
      <c r="K2279" s="7" t="s">
        <v>11</v>
      </c>
      <c r="L2279" s="9" t="s">
        <v>1107</v>
      </c>
    </row>
    <row r="2280" spans="1:12" ht="16.5" hidden="1" customHeight="1" x14ac:dyDescent="0.3">
      <c r="A2280" s="8" t="s">
        <v>3479</v>
      </c>
      <c r="B2280" s="7" t="s">
        <v>3476</v>
      </c>
      <c r="C2280" s="7" t="s">
        <v>3476</v>
      </c>
      <c r="D2280" s="7"/>
      <c r="E2280" s="8" t="s">
        <v>1130</v>
      </c>
      <c r="F2280" s="8" t="s">
        <v>1108</v>
      </c>
      <c r="G2280" s="8">
        <v>8</v>
      </c>
      <c r="H2280" s="8" t="s">
        <v>15</v>
      </c>
      <c r="I2280" s="8">
        <v>400</v>
      </c>
      <c r="J2280" s="7" t="s">
        <v>21</v>
      </c>
      <c r="K2280" s="7" t="s">
        <v>22</v>
      </c>
      <c r="L2280" s="9" t="s">
        <v>1109</v>
      </c>
    </row>
    <row r="2281" spans="1:12" ht="16.5" hidden="1" customHeight="1" x14ac:dyDescent="0.3">
      <c r="A2281" s="8" t="s">
        <v>3479</v>
      </c>
      <c r="B2281" s="7" t="s">
        <v>3476</v>
      </c>
      <c r="C2281" s="7" t="s">
        <v>3476</v>
      </c>
      <c r="D2281" s="7"/>
      <c r="E2281" s="8" t="s">
        <v>1130</v>
      </c>
      <c r="F2281" s="8" t="s">
        <v>1110</v>
      </c>
      <c r="G2281" s="8">
        <v>9</v>
      </c>
      <c r="H2281" s="8" t="s">
        <v>15</v>
      </c>
      <c r="I2281" s="8">
        <v>40</v>
      </c>
      <c r="J2281" s="7" t="s">
        <v>21</v>
      </c>
      <c r="K2281" s="7" t="s">
        <v>22</v>
      </c>
      <c r="L2281" s="9" t="s">
        <v>1111</v>
      </c>
    </row>
    <row r="2282" spans="1:12" ht="16.5" hidden="1" customHeight="1" x14ac:dyDescent="0.3">
      <c r="A2282" s="8" t="s">
        <v>3479</v>
      </c>
      <c r="B2282" s="7" t="s">
        <v>3476</v>
      </c>
      <c r="C2282" s="7" t="s">
        <v>3476</v>
      </c>
      <c r="D2282" s="7"/>
      <c r="E2282" s="8" t="s">
        <v>1130</v>
      </c>
      <c r="F2282" s="8" t="s">
        <v>1112</v>
      </c>
      <c r="G2282" s="8">
        <v>10</v>
      </c>
      <c r="H2282" s="8" t="s">
        <v>15</v>
      </c>
      <c r="I2282" s="8">
        <v>40</v>
      </c>
      <c r="J2282" s="7" t="s">
        <v>21</v>
      </c>
      <c r="K2282" s="7" t="s">
        <v>22</v>
      </c>
      <c r="L2282" s="9" t="s">
        <v>1113</v>
      </c>
    </row>
    <row r="2283" spans="1:12" ht="16.5" hidden="1" customHeight="1" x14ac:dyDescent="0.3">
      <c r="A2283" s="8" t="s">
        <v>3479</v>
      </c>
      <c r="B2283" s="7" t="s">
        <v>3476</v>
      </c>
      <c r="C2283" s="7" t="s">
        <v>3476</v>
      </c>
      <c r="D2283" s="7"/>
      <c r="E2283" s="8" t="s">
        <v>1130</v>
      </c>
      <c r="F2283" s="8" t="s">
        <v>1114</v>
      </c>
      <c r="G2283" s="8">
        <v>11</v>
      </c>
      <c r="H2283" s="8" t="s">
        <v>15</v>
      </c>
      <c r="I2283" s="8">
        <v>40</v>
      </c>
      <c r="J2283" s="7" t="s">
        <v>21</v>
      </c>
      <c r="K2283" s="7" t="s">
        <v>22</v>
      </c>
      <c r="L2283" s="9" t="s">
        <v>1115</v>
      </c>
    </row>
    <row r="2284" spans="1:12" ht="16.5" hidden="1" customHeight="1" x14ac:dyDescent="0.3">
      <c r="A2284" s="8" t="s">
        <v>3479</v>
      </c>
      <c r="B2284" s="7" t="s">
        <v>3476</v>
      </c>
      <c r="C2284" s="7" t="s">
        <v>3476</v>
      </c>
      <c r="D2284" s="7"/>
      <c r="E2284" s="8" t="s">
        <v>1130</v>
      </c>
      <c r="F2284" s="8" t="s">
        <v>1116</v>
      </c>
      <c r="G2284" s="8">
        <v>12</v>
      </c>
      <c r="H2284" s="8" t="s">
        <v>15</v>
      </c>
      <c r="I2284" s="8">
        <v>250</v>
      </c>
      <c r="J2284" s="7" t="s">
        <v>21</v>
      </c>
      <c r="K2284" s="7" t="s">
        <v>22</v>
      </c>
      <c r="L2284" s="9" t="s">
        <v>1133</v>
      </c>
    </row>
    <row r="2285" spans="1:12" ht="16.5" hidden="1" customHeight="1" x14ac:dyDescent="0.3">
      <c r="A2285" s="8" t="s">
        <v>3479</v>
      </c>
      <c r="B2285" s="7" t="s">
        <v>3476</v>
      </c>
      <c r="C2285" s="7" t="s">
        <v>3476</v>
      </c>
      <c r="D2285" s="7"/>
      <c r="E2285" s="8" t="s">
        <v>1130</v>
      </c>
      <c r="F2285" s="8" t="s">
        <v>61</v>
      </c>
      <c r="G2285" s="8">
        <v>13</v>
      </c>
      <c r="H2285" s="8" t="s">
        <v>15</v>
      </c>
      <c r="I2285" s="8">
        <v>40</v>
      </c>
      <c r="J2285" s="7" t="s">
        <v>21</v>
      </c>
      <c r="K2285" s="7" t="s">
        <v>22</v>
      </c>
      <c r="L2285" s="9" t="s">
        <v>107</v>
      </c>
    </row>
    <row r="2286" spans="1:12" ht="16.5" hidden="1" customHeight="1" x14ac:dyDescent="0.3">
      <c r="A2286" s="8" t="s">
        <v>3479</v>
      </c>
      <c r="B2286" s="7" t="s">
        <v>3476</v>
      </c>
      <c r="C2286" s="7" t="s">
        <v>3476</v>
      </c>
      <c r="D2286" s="7"/>
      <c r="E2286" s="8" t="s">
        <v>1130</v>
      </c>
      <c r="F2286" s="8" t="s">
        <v>63</v>
      </c>
      <c r="G2286" s="8">
        <v>14</v>
      </c>
      <c r="H2286" s="8" t="s">
        <v>15</v>
      </c>
      <c r="I2286" s="8">
        <v>40</v>
      </c>
      <c r="J2286" s="7" t="s">
        <v>16</v>
      </c>
      <c r="K2286" s="7" t="s">
        <v>11</v>
      </c>
      <c r="L2286" s="9" t="s">
        <v>108</v>
      </c>
    </row>
    <row r="2287" spans="1:12" ht="16.5" hidden="1" customHeight="1" x14ac:dyDescent="0.3">
      <c r="A2287" s="8" t="s">
        <v>3479</v>
      </c>
      <c r="B2287" s="7" t="s">
        <v>3476</v>
      </c>
      <c r="C2287" s="7" t="s">
        <v>3476</v>
      </c>
      <c r="D2287" s="7"/>
      <c r="E2287" s="8" t="s">
        <v>1130</v>
      </c>
      <c r="F2287" s="8" t="s">
        <v>65</v>
      </c>
      <c r="G2287" s="8">
        <v>15</v>
      </c>
      <c r="H2287" s="8" t="s">
        <v>43</v>
      </c>
      <c r="I2287" s="8">
        <v>7</v>
      </c>
      <c r="J2287" s="7" t="s">
        <v>21</v>
      </c>
      <c r="K2287" s="7" t="s">
        <v>22</v>
      </c>
      <c r="L2287" s="9" t="s">
        <v>109</v>
      </c>
    </row>
    <row r="2288" spans="1:12" ht="16.5" hidden="1" customHeight="1" x14ac:dyDescent="0.3">
      <c r="A2288" s="8" t="s">
        <v>3479</v>
      </c>
      <c r="B2288" s="7" t="s">
        <v>3476</v>
      </c>
      <c r="C2288" s="7" t="s">
        <v>3476</v>
      </c>
      <c r="D2288" s="7"/>
      <c r="E2288" s="8" t="s">
        <v>1130</v>
      </c>
      <c r="F2288" s="8" t="s">
        <v>110</v>
      </c>
      <c r="G2288" s="8">
        <v>16</v>
      </c>
      <c r="H2288" s="8" t="s">
        <v>15</v>
      </c>
      <c r="I2288" s="8">
        <v>40</v>
      </c>
      <c r="J2288" s="7" t="s">
        <v>21</v>
      </c>
      <c r="K2288" s="7" t="s">
        <v>22</v>
      </c>
      <c r="L2288" s="9" t="s">
        <v>163</v>
      </c>
    </row>
    <row r="2289" spans="1:12" ht="16.5" hidden="1" customHeight="1" x14ac:dyDescent="0.3">
      <c r="A2289" s="8" t="s">
        <v>3479</v>
      </c>
      <c r="B2289" s="7" t="s">
        <v>3476</v>
      </c>
      <c r="C2289" s="7" t="s">
        <v>3476</v>
      </c>
      <c r="D2289" s="7"/>
      <c r="E2289" s="8" t="s">
        <v>1130</v>
      </c>
      <c r="F2289" s="8" t="s">
        <v>67</v>
      </c>
      <c r="G2289" s="8">
        <v>17</v>
      </c>
      <c r="H2289" s="8" t="s">
        <v>15</v>
      </c>
      <c r="I2289" s="8">
        <v>40</v>
      </c>
      <c r="J2289" s="7" t="s">
        <v>21</v>
      </c>
      <c r="K2289" s="7" t="s">
        <v>22</v>
      </c>
      <c r="L2289" s="9" t="s">
        <v>1118</v>
      </c>
    </row>
    <row r="2290" spans="1:12" ht="16.5" hidden="1" customHeight="1" x14ac:dyDescent="0.3">
      <c r="A2290" s="8" t="s">
        <v>3479</v>
      </c>
      <c r="B2290" s="7" t="s">
        <v>3476</v>
      </c>
      <c r="C2290" s="7" t="s">
        <v>3476</v>
      </c>
      <c r="D2290" s="7"/>
      <c r="E2290" s="8" t="s">
        <v>1130</v>
      </c>
      <c r="F2290" s="8" t="s">
        <v>69</v>
      </c>
      <c r="G2290" s="8">
        <v>18</v>
      </c>
      <c r="H2290" s="8" t="s">
        <v>15</v>
      </c>
      <c r="I2290" s="8">
        <v>500</v>
      </c>
      <c r="J2290" s="7" t="s">
        <v>21</v>
      </c>
      <c r="K2290" s="7" t="s">
        <v>22</v>
      </c>
      <c r="L2290" s="9" t="s">
        <v>1134</v>
      </c>
    </row>
    <row r="2291" spans="1:12" ht="16.5" hidden="1" customHeight="1" x14ac:dyDescent="0.3">
      <c r="A2291" s="8" t="s">
        <v>3479</v>
      </c>
      <c r="B2291" s="7" t="s">
        <v>3476</v>
      </c>
      <c r="C2291" s="7" t="s">
        <v>3476</v>
      </c>
      <c r="D2291" s="7"/>
      <c r="E2291" s="8" t="s">
        <v>1130</v>
      </c>
      <c r="F2291" s="8" t="s">
        <v>285</v>
      </c>
      <c r="G2291" s="8">
        <v>19</v>
      </c>
      <c r="H2291" s="8" t="s">
        <v>15</v>
      </c>
      <c r="I2291" s="8">
        <v>40</v>
      </c>
      <c r="J2291" s="7" t="s">
        <v>21</v>
      </c>
      <c r="K2291" s="7" t="s">
        <v>22</v>
      </c>
      <c r="L2291" s="9" t="s">
        <v>1120</v>
      </c>
    </row>
    <row r="2292" spans="1:12" ht="16.5" hidden="1" customHeight="1" x14ac:dyDescent="0.3">
      <c r="A2292" s="8" t="s">
        <v>3479</v>
      </c>
      <c r="B2292" s="7" t="s">
        <v>3476</v>
      </c>
      <c r="C2292" s="7" t="s">
        <v>3476</v>
      </c>
      <c r="D2292" s="7"/>
      <c r="E2292" s="8" t="s">
        <v>1130</v>
      </c>
      <c r="F2292" s="8" t="s">
        <v>40</v>
      </c>
      <c r="G2292" s="8">
        <v>20</v>
      </c>
      <c r="H2292" s="8" t="s">
        <v>15</v>
      </c>
      <c r="I2292" s="8">
        <v>40</v>
      </c>
      <c r="J2292" s="7" t="s">
        <v>21</v>
      </c>
      <c r="K2292" s="7" t="s">
        <v>22</v>
      </c>
      <c r="L2292" s="9" t="s">
        <v>2567</v>
      </c>
    </row>
    <row r="2293" spans="1:12" ht="16.5" customHeight="1" x14ac:dyDescent="0.3">
      <c r="A2293" s="8" t="s">
        <v>3480</v>
      </c>
      <c r="B2293" s="7" t="s">
        <v>3476</v>
      </c>
      <c r="C2293" s="7" t="s">
        <v>3475</v>
      </c>
      <c r="D2293" s="15" t="s">
        <v>3488</v>
      </c>
      <c r="E2293" s="8" t="s">
        <v>1130</v>
      </c>
      <c r="F2293" s="8" t="s">
        <v>1122</v>
      </c>
      <c r="G2293" s="8">
        <v>21</v>
      </c>
      <c r="H2293" s="8" t="s">
        <v>125</v>
      </c>
      <c r="I2293" s="8">
        <v>22</v>
      </c>
      <c r="J2293" s="7" t="s">
        <v>21</v>
      </c>
      <c r="K2293" s="7" t="s">
        <v>22</v>
      </c>
      <c r="L2293" s="9" t="s">
        <v>22</v>
      </c>
    </row>
    <row r="2294" spans="1:12" ht="16.5" customHeight="1" x14ac:dyDescent="0.3">
      <c r="A2294" s="8" t="s">
        <v>3480</v>
      </c>
      <c r="B2294" s="7" t="s">
        <v>3476</v>
      </c>
      <c r="C2294" s="7" t="s">
        <v>3475</v>
      </c>
      <c r="D2294" s="15" t="s">
        <v>3488</v>
      </c>
      <c r="E2294" s="8" t="s">
        <v>1130</v>
      </c>
      <c r="F2294" s="8" t="s">
        <v>1124</v>
      </c>
      <c r="G2294" s="8">
        <v>22</v>
      </c>
      <c r="H2294" s="8" t="s">
        <v>125</v>
      </c>
      <c r="I2294" s="8">
        <v>22</v>
      </c>
      <c r="J2294" s="7" t="s">
        <v>21</v>
      </c>
      <c r="K2294" s="7" t="s">
        <v>22</v>
      </c>
      <c r="L2294" s="9" t="s">
        <v>22</v>
      </c>
    </row>
    <row r="2295" spans="1:12" ht="16.5" customHeight="1" x14ac:dyDescent="0.3">
      <c r="A2295" s="8" t="s">
        <v>3480</v>
      </c>
      <c r="B2295" s="7" t="s">
        <v>3476</v>
      </c>
      <c r="C2295" s="7" t="s">
        <v>3475</v>
      </c>
      <c r="D2295" s="15" t="s">
        <v>3488</v>
      </c>
      <c r="E2295" s="8" t="s">
        <v>1130</v>
      </c>
      <c r="F2295" s="8" t="s">
        <v>1126</v>
      </c>
      <c r="G2295" s="8">
        <v>23</v>
      </c>
      <c r="H2295" s="8" t="s">
        <v>15</v>
      </c>
      <c r="I2295" s="8">
        <v>400</v>
      </c>
      <c r="J2295" s="7" t="s">
        <v>21</v>
      </c>
      <c r="K2295" s="7" t="s">
        <v>22</v>
      </c>
      <c r="L2295" s="9" t="s">
        <v>22</v>
      </c>
    </row>
    <row r="2296" spans="1:12" ht="16.5" customHeight="1" x14ac:dyDescent="0.3">
      <c r="A2296" s="8" t="s">
        <v>3480</v>
      </c>
      <c r="B2296" s="7" t="s">
        <v>3476</v>
      </c>
      <c r="C2296" s="7" t="s">
        <v>3475</v>
      </c>
      <c r="D2296" s="15" t="s">
        <v>3488</v>
      </c>
      <c r="E2296" s="8" t="s">
        <v>1130</v>
      </c>
      <c r="F2296" s="8" t="s">
        <v>749</v>
      </c>
      <c r="G2296" s="8">
        <v>24</v>
      </c>
      <c r="H2296" s="8" t="s">
        <v>15</v>
      </c>
      <c r="I2296" s="8">
        <v>40</v>
      </c>
      <c r="J2296" s="7" t="s">
        <v>21</v>
      </c>
      <c r="K2296" s="7" t="s">
        <v>22</v>
      </c>
      <c r="L2296" s="9" t="s">
        <v>22</v>
      </c>
    </row>
    <row r="2297" spans="1:12" ht="16.5" hidden="1" customHeight="1" x14ac:dyDescent="0.3">
      <c r="A2297" s="8" t="s">
        <v>3480</v>
      </c>
      <c r="B2297" s="7" t="s">
        <v>3476</v>
      </c>
      <c r="C2297" s="7" t="s">
        <v>3475</v>
      </c>
      <c r="D2297" s="7" t="s">
        <v>3486</v>
      </c>
      <c r="E2297" s="8" t="s">
        <v>1130</v>
      </c>
      <c r="F2297" s="8" t="s">
        <v>206</v>
      </c>
      <c r="G2297" s="8">
        <v>25</v>
      </c>
      <c r="H2297" s="8" t="s">
        <v>15</v>
      </c>
      <c r="I2297" s="8">
        <v>40</v>
      </c>
      <c r="J2297" s="7" t="s">
        <v>21</v>
      </c>
      <c r="K2297" s="7" t="s">
        <v>22</v>
      </c>
      <c r="L2297" s="9" t="s">
        <v>1129</v>
      </c>
    </row>
    <row r="2298" spans="1:12" ht="16.5" hidden="1" customHeight="1" x14ac:dyDescent="0.3">
      <c r="A2298" s="8" t="s">
        <v>3479</v>
      </c>
      <c r="B2298" s="7" t="s">
        <v>3476</v>
      </c>
      <c r="C2298" s="7" t="s">
        <v>3476</v>
      </c>
      <c r="D2298" s="7"/>
      <c r="E2298" s="8" t="s">
        <v>1136</v>
      </c>
      <c r="F2298" s="8" t="s">
        <v>462</v>
      </c>
      <c r="G2298" s="8">
        <v>1</v>
      </c>
      <c r="H2298" s="8" t="s">
        <v>15</v>
      </c>
      <c r="I2298" s="8">
        <v>40</v>
      </c>
      <c r="J2298" s="7" t="s">
        <v>16</v>
      </c>
      <c r="K2298" s="7" t="s">
        <v>11</v>
      </c>
      <c r="L2298" s="9" t="s">
        <v>1137</v>
      </c>
    </row>
    <row r="2299" spans="1:12" ht="16.5" hidden="1" customHeight="1" x14ac:dyDescent="0.3">
      <c r="A2299" s="8" t="s">
        <v>3479</v>
      </c>
      <c r="B2299" s="7" t="s">
        <v>3476</v>
      </c>
      <c r="C2299" s="7" t="s">
        <v>3476</v>
      </c>
      <c r="D2299" s="7"/>
      <c r="E2299" s="8" t="s">
        <v>1136</v>
      </c>
      <c r="F2299" s="8" t="s">
        <v>1138</v>
      </c>
      <c r="G2299" s="8">
        <v>2</v>
      </c>
      <c r="H2299" s="8" t="s">
        <v>15</v>
      </c>
      <c r="I2299" s="8">
        <v>40</v>
      </c>
      <c r="J2299" s="7" t="s">
        <v>16</v>
      </c>
      <c r="K2299" s="7" t="s">
        <v>11</v>
      </c>
      <c r="L2299" s="9" t="s">
        <v>1139</v>
      </c>
    </row>
    <row r="2300" spans="1:12" ht="16.5" hidden="1" customHeight="1" x14ac:dyDescent="0.3">
      <c r="A2300" s="8" t="s">
        <v>3479</v>
      </c>
      <c r="B2300" s="7" t="s">
        <v>3476</v>
      </c>
      <c r="C2300" s="7" t="s">
        <v>3476</v>
      </c>
      <c r="D2300" s="7"/>
      <c r="E2300" s="8" t="s">
        <v>1136</v>
      </c>
      <c r="F2300" s="8" t="s">
        <v>716</v>
      </c>
      <c r="G2300" s="8">
        <v>3</v>
      </c>
      <c r="H2300" s="8" t="s">
        <v>15</v>
      </c>
      <c r="I2300" s="8">
        <v>40</v>
      </c>
      <c r="J2300" s="7" t="s">
        <v>16</v>
      </c>
      <c r="K2300" s="7" t="s">
        <v>11</v>
      </c>
      <c r="L2300" s="9" t="s">
        <v>1140</v>
      </c>
    </row>
    <row r="2301" spans="1:12" ht="16.5" hidden="1" customHeight="1" x14ac:dyDescent="0.3">
      <c r="A2301" s="8" t="s">
        <v>3479</v>
      </c>
      <c r="B2301" s="7" t="s">
        <v>3476</v>
      </c>
      <c r="C2301" s="7" t="s">
        <v>3476</v>
      </c>
      <c r="D2301" s="7"/>
      <c r="E2301" s="8" t="s">
        <v>1136</v>
      </c>
      <c r="F2301" s="8" t="s">
        <v>623</v>
      </c>
      <c r="G2301" s="8">
        <v>4</v>
      </c>
      <c r="H2301" s="8" t="s">
        <v>15</v>
      </c>
      <c r="I2301" s="8">
        <v>40</v>
      </c>
      <c r="J2301" s="7" t="s">
        <v>16</v>
      </c>
      <c r="K2301" s="7" t="s">
        <v>11</v>
      </c>
      <c r="L2301" s="9" t="s">
        <v>1141</v>
      </c>
    </row>
    <row r="2302" spans="1:12" ht="16.5" hidden="1" customHeight="1" x14ac:dyDescent="0.3">
      <c r="A2302" s="8" t="s">
        <v>3479</v>
      </c>
      <c r="B2302" s="7" t="s">
        <v>3476</v>
      </c>
      <c r="C2302" s="7" t="s">
        <v>3476</v>
      </c>
      <c r="D2302" s="7"/>
      <c r="E2302" s="8" t="s">
        <v>1136</v>
      </c>
      <c r="F2302" s="8" t="s">
        <v>1142</v>
      </c>
      <c r="G2302" s="8">
        <v>5</v>
      </c>
      <c r="H2302" s="8" t="s">
        <v>15</v>
      </c>
      <c r="I2302" s="8">
        <v>40</v>
      </c>
      <c r="J2302" s="7" t="s">
        <v>16</v>
      </c>
      <c r="K2302" s="7" t="s">
        <v>11</v>
      </c>
      <c r="L2302" s="9" t="s">
        <v>1143</v>
      </c>
    </row>
    <row r="2303" spans="1:12" ht="16.5" hidden="1" customHeight="1" x14ac:dyDescent="0.3">
      <c r="A2303" s="8" t="s">
        <v>3479</v>
      </c>
      <c r="B2303" s="7" t="s">
        <v>3476</v>
      </c>
      <c r="C2303" s="7" t="s">
        <v>3476</v>
      </c>
      <c r="D2303" s="7"/>
      <c r="E2303" s="8" t="s">
        <v>1136</v>
      </c>
      <c r="F2303" s="8" t="s">
        <v>1144</v>
      </c>
      <c r="G2303" s="8">
        <v>6</v>
      </c>
      <c r="H2303" s="8" t="s">
        <v>15</v>
      </c>
      <c r="I2303" s="8">
        <v>40</v>
      </c>
      <c r="J2303" s="7" t="s">
        <v>21</v>
      </c>
      <c r="K2303" s="7" t="s">
        <v>22</v>
      </c>
      <c r="L2303" s="9" t="s">
        <v>1145</v>
      </c>
    </row>
    <row r="2304" spans="1:12" ht="16.5" hidden="1" customHeight="1" x14ac:dyDescent="0.3">
      <c r="A2304" s="8" t="s">
        <v>3479</v>
      </c>
      <c r="B2304" s="7" t="s">
        <v>3476</v>
      </c>
      <c r="C2304" s="7" t="s">
        <v>3476</v>
      </c>
      <c r="D2304" s="7"/>
      <c r="E2304" s="8" t="s">
        <v>1136</v>
      </c>
      <c r="F2304" s="8" t="s">
        <v>40</v>
      </c>
      <c r="G2304" s="8">
        <v>7</v>
      </c>
      <c r="H2304" s="8" t="s">
        <v>15</v>
      </c>
      <c r="I2304" s="8">
        <v>40</v>
      </c>
      <c r="J2304" s="7" t="s">
        <v>21</v>
      </c>
      <c r="K2304" s="7" t="s">
        <v>22</v>
      </c>
      <c r="L2304" s="9" t="s">
        <v>1146</v>
      </c>
    </row>
    <row r="2305" spans="1:12" ht="16.5" hidden="1" customHeight="1" x14ac:dyDescent="0.3">
      <c r="A2305" s="8" t="s">
        <v>3479</v>
      </c>
      <c r="B2305" s="7" t="s">
        <v>3476</v>
      </c>
      <c r="C2305" s="7" t="s">
        <v>3476</v>
      </c>
      <c r="D2305" s="7"/>
      <c r="E2305" s="8" t="s">
        <v>1136</v>
      </c>
      <c r="F2305" s="8" t="s">
        <v>285</v>
      </c>
      <c r="G2305" s="8">
        <v>8</v>
      </c>
      <c r="H2305" s="8" t="s">
        <v>15</v>
      </c>
      <c r="I2305" s="8">
        <v>40</v>
      </c>
      <c r="J2305" s="7" t="s">
        <v>21</v>
      </c>
      <c r="K2305" s="7" t="s">
        <v>22</v>
      </c>
      <c r="L2305" s="9" t="s">
        <v>1147</v>
      </c>
    </row>
    <row r="2306" spans="1:12" ht="16.5" hidden="1" customHeight="1" x14ac:dyDescent="0.3">
      <c r="A2306" s="8" t="s">
        <v>3479</v>
      </c>
      <c r="B2306" s="7" t="s">
        <v>3476</v>
      </c>
      <c r="C2306" s="7" t="s">
        <v>3476</v>
      </c>
      <c r="D2306" s="7"/>
      <c r="E2306" s="8" t="s">
        <v>1136</v>
      </c>
      <c r="F2306" s="8" t="s">
        <v>897</v>
      </c>
      <c r="G2306" s="8">
        <v>9</v>
      </c>
      <c r="H2306" s="8" t="s">
        <v>15</v>
      </c>
      <c r="I2306" s="8">
        <v>40</v>
      </c>
      <c r="J2306" s="7" t="s">
        <v>21</v>
      </c>
      <c r="K2306" s="7" t="s">
        <v>22</v>
      </c>
      <c r="L2306" s="9" t="s">
        <v>1148</v>
      </c>
    </row>
    <row r="2307" spans="1:12" ht="16.5" hidden="1" customHeight="1" x14ac:dyDescent="0.3">
      <c r="A2307" s="8" t="s">
        <v>3479</v>
      </c>
      <c r="B2307" s="7" t="s">
        <v>3476</v>
      </c>
      <c r="C2307" s="7" t="s">
        <v>3476</v>
      </c>
      <c r="D2307" s="7"/>
      <c r="E2307" s="8" t="s">
        <v>1136</v>
      </c>
      <c r="F2307" s="8" t="s">
        <v>899</v>
      </c>
      <c r="G2307" s="8">
        <v>10</v>
      </c>
      <c r="H2307" s="8" t="s">
        <v>15</v>
      </c>
      <c r="I2307" s="8">
        <v>40</v>
      </c>
      <c r="J2307" s="7" t="s">
        <v>21</v>
      </c>
      <c r="K2307" s="7" t="s">
        <v>22</v>
      </c>
      <c r="L2307" s="9" t="s">
        <v>1103</v>
      </c>
    </row>
    <row r="2308" spans="1:12" ht="16.5" hidden="1" customHeight="1" x14ac:dyDescent="0.3">
      <c r="A2308" s="8" t="s">
        <v>3479</v>
      </c>
      <c r="B2308" s="7" t="s">
        <v>3476</v>
      </c>
      <c r="C2308" s="7" t="s">
        <v>3476</v>
      </c>
      <c r="D2308" s="7"/>
      <c r="E2308" s="8" t="s">
        <v>1136</v>
      </c>
      <c r="F2308" s="8" t="s">
        <v>287</v>
      </c>
      <c r="G2308" s="8">
        <v>11</v>
      </c>
      <c r="H2308" s="8" t="s">
        <v>15</v>
      </c>
      <c r="I2308" s="8">
        <v>40</v>
      </c>
      <c r="J2308" s="7" t="s">
        <v>21</v>
      </c>
      <c r="K2308" s="7" t="s">
        <v>22</v>
      </c>
      <c r="L2308" s="9" t="s">
        <v>1149</v>
      </c>
    </row>
    <row r="2309" spans="1:12" ht="16.5" hidden="1" customHeight="1" x14ac:dyDescent="0.3">
      <c r="A2309" s="8" t="s">
        <v>3479</v>
      </c>
      <c r="B2309" s="7" t="s">
        <v>3476</v>
      </c>
      <c r="C2309" s="7" t="s">
        <v>3476</v>
      </c>
      <c r="D2309" s="7"/>
      <c r="E2309" s="8" t="s">
        <v>1136</v>
      </c>
      <c r="F2309" s="8" t="s">
        <v>278</v>
      </c>
      <c r="G2309" s="8">
        <v>12</v>
      </c>
      <c r="H2309" s="8" t="s">
        <v>15</v>
      </c>
      <c r="I2309" s="8">
        <v>40</v>
      </c>
      <c r="J2309" s="7" t="s">
        <v>21</v>
      </c>
      <c r="K2309" s="7" t="s">
        <v>22</v>
      </c>
      <c r="L2309" s="9" t="s">
        <v>1105</v>
      </c>
    </row>
    <row r="2310" spans="1:12" ht="16.5" hidden="1" customHeight="1" x14ac:dyDescent="0.3">
      <c r="A2310" s="8" t="s">
        <v>3479</v>
      </c>
      <c r="B2310" s="7" t="s">
        <v>3476</v>
      </c>
      <c r="C2310" s="7" t="s">
        <v>3476</v>
      </c>
      <c r="D2310" s="7"/>
      <c r="E2310" s="8" t="s">
        <v>1136</v>
      </c>
      <c r="F2310" s="8" t="s">
        <v>1150</v>
      </c>
      <c r="G2310" s="8">
        <v>13</v>
      </c>
      <c r="H2310" s="8" t="s">
        <v>15</v>
      </c>
      <c r="I2310" s="8">
        <v>40</v>
      </c>
      <c r="J2310" s="7" t="s">
        <v>21</v>
      </c>
      <c r="K2310" s="7" t="s">
        <v>22</v>
      </c>
      <c r="L2310" s="9" t="s">
        <v>1151</v>
      </c>
    </row>
    <row r="2311" spans="1:12" ht="16.5" hidden="1" customHeight="1" x14ac:dyDescent="0.3">
      <c r="A2311" s="8" t="s">
        <v>3479</v>
      </c>
      <c r="B2311" s="7" t="s">
        <v>3476</v>
      </c>
      <c r="C2311" s="7" t="s">
        <v>3476</v>
      </c>
      <c r="D2311" s="7"/>
      <c r="E2311" s="8" t="s">
        <v>1136</v>
      </c>
      <c r="F2311" s="8" t="s">
        <v>1152</v>
      </c>
      <c r="G2311" s="8">
        <v>14</v>
      </c>
      <c r="H2311" s="8" t="s">
        <v>15</v>
      </c>
      <c r="I2311" s="8">
        <v>40</v>
      </c>
      <c r="J2311" s="7" t="s">
        <v>21</v>
      </c>
      <c r="K2311" s="7" t="s">
        <v>22</v>
      </c>
      <c r="L2311" s="9" t="s">
        <v>1153</v>
      </c>
    </row>
    <row r="2312" spans="1:12" ht="16.5" hidden="1" customHeight="1" x14ac:dyDescent="0.3">
      <c r="A2312" s="8" t="s">
        <v>3479</v>
      </c>
      <c r="B2312" s="7" t="s">
        <v>3476</v>
      </c>
      <c r="C2312" s="7" t="s">
        <v>3476</v>
      </c>
      <c r="D2312" s="7"/>
      <c r="E2312" s="8" t="s">
        <v>1136</v>
      </c>
      <c r="F2312" s="8" t="s">
        <v>1154</v>
      </c>
      <c r="G2312" s="8">
        <v>15</v>
      </c>
      <c r="H2312" s="8" t="s">
        <v>15</v>
      </c>
      <c r="I2312" s="8">
        <v>40</v>
      </c>
      <c r="J2312" s="7" t="s">
        <v>21</v>
      </c>
      <c r="K2312" s="7" t="s">
        <v>22</v>
      </c>
      <c r="L2312" s="9" t="s">
        <v>1155</v>
      </c>
    </row>
    <row r="2313" spans="1:12" ht="16.5" hidden="1" customHeight="1" x14ac:dyDescent="0.3">
      <c r="A2313" s="8" t="s">
        <v>3479</v>
      </c>
      <c r="B2313" s="7" t="s">
        <v>3476</v>
      </c>
      <c r="C2313" s="7" t="s">
        <v>3476</v>
      </c>
      <c r="D2313" s="7"/>
      <c r="E2313" s="8" t="s">
        <v>1136</v>
      </c>
      <c r="F2313" s="8" t="s">
        <v>18</v>
      </c>
      <c r="G2313" s="8">
        <v>16</v>
      </c>
      <c r="H2313" s="8" t="s">
        <v>15</v>
      </c>
      <c r="I2313" s="8">
        <v>40</v>
      </c>
      <c r="J2313" s="7" t="s">
        <v>21</v>
      </c>
      <c r="K2313" s="7" t="s">
        <v>22</v>
      </c>
      <c r="L2313" s="9" t="s">
        <v>1156</v>
      </c>
    </row>
    <row r="2314" spans="1:12" ht="16.5" hidden="1" customHeight="1" x14ac:dyDescent="0.3">
      <c r="A2314" s="8" t="s">
        <v>3479</v>
      </c>
      <c r="B2314" s="7" t="s">
        <v>3476</v>
      </c>
      <c r="C2314" s="7" t="s">
        <v>3476</v>
      </c>
      <c r="D2314" s="7"/>
      <c r="E2314" s="8" t="s">
        <v>1136</v>
      </c>
      <c r="F2314" s="8" t="s">
        <v>61</v>
      </c>
      <c r="G2314" s="8">
        <v>17</v>
      </c>
      <c r="H2314" s="8" t="s">
        <v>15</v>
      </c>
      <c r="I2314" s="8">
        <v>40</v>
      </c>
      <c r="J2314" s="7" t="s">
        <v>21</v>
      </c>
      <c r="K2314" s="7" t="s">
        <v>22</v>
      </c>
      <c r="L2314" s="9" t="s">
        <v>107</v>
      </c>
    </row>
    <row r="2315" spans="1:12" ht="16.5" hidden="1" customHeight="1" x14ac:dyDescent="0.3">
      <c r="A2315" s="8" t="s">
        <v>3479</v>
      </c>
      <c r="B2315" s="7" t="s">
        <v>3476</v>
      </c>
      <c r="C2315" s="7" t="s">
        <v>3476</v>
      </c>
      <c r="D2315" s="7"/>
      <c r="E2315" s="8" t="s">
        <v>1136</v>
      </c>
      <c r="F2315" s="8" t="s">
        <v>63</v>
      </c>
      <c r="G2315" s="8">
        <v>18</v>
      </c>
      <c r="H2315" s="8" t="s">
        <v>15</v>
      </c>
      <c r="I2315" s="8">
        <v>40</v>
      </c>
      <c r="J2315" s="7" t="s">
        <v>21</v>
      </c>
      <c r="K2315" s="7" t="s">
        <v>22</v>
      </c>
      <c r="L2315" s="9" t="s">
        <v>108</v>
      </c>
    </row>
    <row r="2316" spans="1:12" ht="16.5" hidden="1" customHeight="1" x14ac:dyDescent="0.3">
      <c r="A2316" s="8" t="s">
        <v>3479</v>
      </c>
      <c r="B2316" s="7" t="s">
        <v>3476</v>
      </c>
      <c r="C2316" s="7" t="s">
        <v>3476</v>
      </c>
      <c r="D2316" s="7"/>
      <c r="E2316" s="8" t="s">
        <v>1136</v>
      </c>
      <c r="F2316" s="8" t="s">
        <v>65</v>
      </c>
      <c r="G2316" s="8">
        <v>19</v>
      </c>
      <c r="H2316" s="8" t="s">
        <v>43</v>
      </c>
      <c r="I2316" s="8">
        <v>7</v>
      </c>
      <c r="J2316" s="7" t="s">
        <v>21</v>
      </c>
      <c r="K2316" s="7" t="s">
        <v>22</v>
      </c>
      <c r="L2316" s="9" t="s">
        <v>109</v>
      </c>
    </row>
    <row r="2317" spans="1:12" ht="16.5" hidden="1" customHeight="1" x14ac:dyDescent="0.3">
      <c r="A2317" s="8" t="s">
        <v>3479</v>
      </c>
      <c r="B2317" s="7" t="s">
        <v>3476</v>
      </c>
      <c r="C2317" s="7" t="s">
        <v>3476</v>
      </c>
      <c r="D2317" s="7"/>
      <c r="E2317" s="8" t="s">
        <v>1136</v>
      </c>
      <c r="F2317" s="8" t="s">
        <v>110</v>
      </c>
      <c r="G2317" s="8">
        <v>20</v>
      </c>
      <c r="H2317" s="8" t="s">
        <v>15</v>
      </c>
      <c r="I2317" s="8">
        <v>40</v>
      </c>
      <c r="J2317" s="7" t="s">
        <v>21</v>
      </c>
      <c r="K2317" s="7" t="s">
        <v>22</v>
      </c>
      <c r="L2317" s="9" t="s">
        <v>111</v>
      </c>
    </row>
    <row r="2318" spans="1:12" ht="16.5" hidden="1" customHeight="1" x14ac:dyDescent="0.3">
      <c r="A2318" s="8" t="s">
        <v>3479</v>
      </c>
      <c r="B2318" s="7" t="s">
        <v>3476</v>
      </c>
      <c r="C2318" s="7" t="s">
        <v>3476</v>
      </c>
      <c r="D2318" s="7"/>
      <c r="E2318" s="8" t="s">
        <v>1136</v>
      </c>
      <c r="F2318" s="8" t="s">
        <v>67</v>
      </c>
      <c r="G2318" s="8">
        <v>21</v>
      </c>
      <c r="H2318" s="8" t="s">
        <v>15</v>
      </c>
      <c r="I2318" s="8">
        <v>40</v>
      </c>
      <c r="J2318" s="7" t="s">
        <v>21</v>
      </c>
      <c r="K2318" s="7" t="s">
        <v>22</v>
      </c>
      <c r="L2318" s="9" t="s">
        <v>112</v>
      </c>
    </row>
    <row r="2319" spans="1:12" ht="16.5" hidden="1" customHeight="1" x14ac:dyDescent="0.3">
      <c r="A2319" s="8" t="s">
        <v>3479</v>
      </c>
      <c r="B2319" s="7" t="s">
        <v>3476</v>
      </c>
      <c r="C2319" s="7" t="s">
        <v>3476</v>
      </c>
      <c r="D2319" s="7"/>
      <c r="E2319" s="8" t="s">
        <v>1136</v>
      </c>
      <c r="F2319" s="8" t="s">
        <v>69</v>
      </c>
      <c r="G2319" s="8">
        <v>22</v>
      </c>
      <c r="H2319" s="8" t="s">
        <v>15</v>
      </c>
      <c r="I2319" s="8">
        <v>500</v>
      </c>
      <c r="J2319" s="7" t="s">
        <v>21</v>
      </c>
      <c r="K2319" s="7" t="s">
        <v>22</v>
      </c>
      <c r="L2319" s="9" t="s">
        <v>1157</v>
      </c>
    </row>
    <row r="2320" spans="1:12" ht="16.5" hidden="1" customHeight="1" x14ac:dyDescent="0.3">
      <c r="A2320" s="8" t="s">
        <v>3479</v>
      </c>
      <c r="B2320" s="7" t="s">
        <v>3476</v>
      </c>
      <c r="C2320" s="7" t="s">
        <v>3476</v>
      </c>
      <c r="D2320" s="7"/>
      <c r="E2320" s="8" t="s">
        <v>1136</v>
      </c>
      <c r="F2320" s="8" t="s">
        <v>1158</v>
      </c>
      <c r="G2320" s="8">
        <v>23</v>
      </c>
      <c r="H2320" s="8" t="s">
        <v>15</v>
      </c>
      <c r="I2320" s="8">
        <v>40</v>
      </c>
      <c r="J2320" s="7" t="s">
        <v>21</v>
      </c>
      <c r="K2320" s="7" t="s">
        <v>22</v>
      </c>
      <c r="L2320" s="9" t="s">
        <v>1159</v>
      </c>
    </row>
    <row r="2321" spans="1:12" ht="16.5" hidden="1" customHeight="1" x14ac:dyDescent="0.3">
      <c r="A2321" s="8" t="s">
        <v>3479</v>
      </c>
      <c r="B2321" s="7" t="s">
        <v>3476</v>
      </c>
      <c r="C2321" s="7" t="s">
        <v>3476</v>
      </c>
      <c r="D2321" s="7"/>
      <c r="E2321" s="8" t="s">
        <v>1136</v>
      </c>
      <c r="F2321" s="8" t="s">
        <v>1160</v>
      </c>
      <c r="G2321" s="8">
        <v>24</v>
      </c>
      <c r="H2321" s="8" t="s">
        <v>15</v>
      </c>
      <c r="I2321" s="8">
        <v>40</v>
      </c>
      <c r="J2321" s="7" t="s">
        <v>21</v>
      </c>
      <c r="K2321" s="7" t="s">
        <v>22</v>
      </c>
      <c r="L2321" s="9" t="s">
        <v>1161</v>
      </c>
    </row>
    <row r="2322" spans="1:12" ht="16.5" hidden="1" customHeight="1" x14ac:dyDescent="0.3">
      <c r="A2322" s="8" t="s">
        <v>3479</v>
      </c>
      <c r="B2322" s="7" t="s">
        <v>3476</v>
      </c>
      <c r="C2322" s="7" t="s">
        <v>3476</v>
      </c>
      <c r="D2322" s="7"/>
      <c r="E2322" s="8" t="s">
        <v>1136</v>
      </c>
      <c r="F2322" s="8" t="s">
        <v>575</v>
      </c>
      <c r="G2322" s="8">
        <v>25</v>
      </c>
      <c r="H2322" s="8" t="s">
        <v>15</v>
      </c>
      <c r="I2322" s="8">
        <v>40</v>
      </c>
      <c r="J2322" s="7" t="s">
        <v>21</v>
      </c>
      <c r="K2322" s="7" t="s">
        <v>22</v>
      </c>
      <c r="L2322" s="9" t="s">
        <v>1162</v>
      </c>
    </row>
    <row r="2323" spans="1:12" ht="16.5" hidden="1" customHeight="1" x14ac:dyDescent="0.3">
      <c r="A2323" s="8" t="s">
        <v>3479</v>
      </c>
      <c r="B2323" s="7" t="s">
        <v>3476</v>
      </c>
      <c r="C2323" s="7" t="s">
        <v>3476</v>
      </c>
      <c r="D2323" s="7"/>
      <c r="E2323" s="8" t="s">
        <v>1136</v>
      </c>
      <c r="F2323" s="8" t="s">
        <v>888</v>
      </c>
      <c r="G2323" s="8">
        <v>26</v>
      </c>
      <c r="H2323" s="8" t="s">
        <v>15</v>
      </c>
      <c r="I2323" s="8">
        <v>40</v>
      </c>
      <c r="J2323" s="7" t="s">
        <v>21</v>
      </c>
      <c r="K2323" s="7" t="s">
        <v>22</v>
      </c>
      <c r="L2323" s="9" t="s">
        <v>1163</v>
      </c>
    </row>
    <row r="2324" spans="1:12" ht="16.5" hidden="1" customHeight="1" x14ac:dyDescent="0.3">
      <c r="A2324" s="8" t="s">
        <v>3479</v>
      </c>
      <c r="B2324" s="7" t="s">
        <v>3476</v>
      </c>
      <c r="C2324" s="7" t="s">
        <v>3476</v>
      </c>
      <c r="D2324" s="7"/>
      <c r="E2324" s="8" t="s">
        <v>1136</v>
      </c>
      <c r="F2324" s="8" t="s">
        <v>890</v>
      </c>
      <c r="G2324" s="8">
        <v>27</v>
      </c>
      <c r="H2324" s="8" t="s">
        <v>15</v>
      </c>
      <c r="I2324" s="8">
        <v>40</v>
      </c>
      <c r="J2324" s="7" t="s">
        <v>21</v>
      </c>
      <c r="K2324" s="7" t="s">
        <v>22</v>
      </c>
      <c r="L2324" s="9" t="s">
        <v>1164</v>
      </c>
    </row>
    <row r="2325" spans="1:12" ht="16.5" hidden="1" customHeight="1" x14ac:dyDescent="0.3">
      <c r="A2325" s="8" t="s">
        <v>3479</v>
      </c>
      <c r="B2325" s="7" t="s">
        <v>3476</v>
      </c>
      <c r="C2325" s="7" t="s">
        <v>3476</v>
      </c>
      <c r="D2325" s="7"/>
      <c r="E2325" s="8" t="s">
        <v>1136</v>
      </c>
      <c r="F2325" s="8" t="s">
        <v>114</v>
      </c>
      <c r="G2325" s="8">
        <v>28</v>
      </c>
      <c r="H2325" s="8" t="s">
        <v>15</v>
      </c>
      <c r="I2325" s="8">
        <v>40</v>
      </c>
      <c r="J2325" s="7" t="s">
        <v>21</v>
      </c>
      <c r="K2325" s="7" t="s">
        <v>22</v>
      </c>
      <c r="L2325" s="9" t="s">
        <v>1165</v>
      </c>
    </row>
    <row r="2326" spans="1:12" ht="16.5" customHeight="1" x14ac:dyDescent="0.3">
      <c r="A2326" s="8" t="s">
        <v>3480</v>
      </c>
      <c r="B2326" s="7" t="s">
        <v>3476</v>
      </c>
      <c r="C2326" s="7" t="s">
        <v>3475</v>
      </c>
      <c r="D2326" s="15" t="s">
        <v>3488</v>
      </c>
      <c r="E2326" s="8" t="s">
        <v>1136</v>
      </c>
      <c r="F2326" s="8" t="s">
        <v>1124</v>
      </c>
      <c r="G2326" s="8">
        <v>29</v>
      </c>
      <c r="H2326" s="8" t="s">
        <v>125</v>
      </c>
      <c r="I2326" s="8">
        <v>22</v>
      </c>
      <c r="J2326" s="7" t="s">
        <v>21</v>
      </c>
      <c r="K2326" s="7" t="s">
        <v>22</v>
      </c>
      <c r="L2326" s="9" t="s">
        <v>22</v>
      </c>
    </row>
    <row r="2327" spans="1:12" ht="16.5" customHeight="1" x14ac:dyDescent="0.3">
      <c r="A2327" s="8" t="s">
        <v>3480</v>
      </c>
      <c r="B2327" s="7" t="s">
        <v>3476</v>
      </c>
      <c r="C2327" s="7" t="s">
        <v>3475</v>
      </c>
      <c r="D2327" s="15" t="s">
        <v>3488</v>
      </c>
      <c r="E2327" s="8" t="s">
        <v>1136</v>
      </c>
      <c r="F2327" s="8" t="s">
        <v>1166</v>
      </c>
      <c r="G2327" s="8">
        <v>30</v>
      </c>
      <c r="H2327" s="8" t="s">
        <v>15</v>
      </c>
      <c r="I2327" s="8">
        <v>40</v>
      </c>
      <c r="J2327" s="7" t="s">
        <v>21</v>
      </c>
      <c r="K2327" s="7" t="s">
        <v>22</v>
      </c>
      <c r="L2327" s="9" t="s">
        <v>22</v>
      </c>
    </row>
    <row r="2328" spans="1:12" ht="16.5" customHeight="1" x14ac:dyDescent="0.3">
      <c r="A2328" s="8" t="s">
        <v>3480</v>
      </c>
      <c r="B2328" s="7" t="s">
        <v>3476</v>
      </c>
      <c r="C2328" s="7" t="s">
        <v>3475</v>
      </c>
      <c r="D2328" s="15" t="s">
        <v>3488</v>
      </c>
      <c r="E2328" s="8" t="s">
        <v>1136</v>
      </c>
      <c r="F2328" s="8" t="s">
        <v>1167</v>
      </c>
      <c r="G2328" s="8">
        <v>31</v>
      </c>
      <c r="H2328" s="8" t="s">
        <v>125</v>
      </c>
      <c r="I2328" s="8">
        <v>22</v>
      </c>
      <c r="J2328" s="7" t="s">
        <v>21</v>
      </c>
      <c r="K2328" s="7" t="s">
        <v>22</v>
      </c>
      <c r="L2328" s="9" t="s">
        <v>22</v>
      </c>
    </row>
    <row r="2329" spans="1:12" ht="16.5" customHeight="1" x14ac:dyDescent="0.3">
      <c r="A2329" s="8" t="s">
        <v>3480</v>
      </c>
      <c r="B2329" s="7" t="s">
        <v>3476</v>
      </c>
      <c r="C2329" s="7" t="s">
        <v>3475</v>
      </c>
      <c r="D2329" s="15" t="s">
        <v>3488</v>
      </c>
      <c r="E2329" s="8" t="s">
        <v>1136</v>
      </c>
      <c r="F2329" s="8" t="s">
        <v>1112</v>
      </c>
      <c r="G2329" s="8">
        <v>32</v>
      </c>
      <c r="H2329" s="8" t="s">
        <v>15</v>
      </c>
      <c r="I2329" s="8">
        <v>40</v>
      </c>
      <c r="J2329" s="7" t="s">
        <v>21</v>
      </c>
      <c r="K2329" s="7" t="s">
        <v>22</v>
      </c>
      <c r="L2329" s="9" t="s">
        <v>22</v>
      </c>
    </row>
    <row r="2330" spans="1:12" ht="16.5" hidden="1" customHeight="1" x14ac:dyDescent="0.3">
      <c r="A2330" s="8" t="s">
        <v>3480</v>
      </c>
      <c r="B2330" s="7" t="s">
        <v>3476</v>
      </c>
      <c r="C2330" s="7" t="s">
        <v>3475</v>
      </c>
      <c r="D2330" s="7" t="s">
        <v>3486</v>
      </c>
      <c r="E2330" s="8" t="s">
        <v>1136</v>
      </c>
      <c r="F2330" s="8" t="s">
        <v>206</v>
      </c>
      <c r="G2330" s="8">
        <v>33</v>
      </c>
      <c r="H2330" s="8" t="s">
        <v>15</v>
      </c>
      <c r="I2330" s="8">
        <v>40</v>
      </c>
      <c r="J2330" s="7" t="s">
        <v>21</v>
      </c>
      <c r="K2330" s="7" t="s">
        <v>22</v>
      </c>
      <c r="L2330" s="9" t="s">
        <v>1129</v>
      </c>
    </row>
    <row r="2331" spans="1:12" ht="16.5" hidden="1" customHeight="1" x14ac:dyDescent="0.3">
      <c r="A2331" s="8" t="s">
        <v>3477</v>
      </c>
      <c r="B2331" s="7" t="s">
        <v>3474</v>
      </c>
      <c r="C2331" s="7" t="s">
        <v>3474</v>
      </c>
      <c r="D2331" s="7"/>
      <c r="E2331" s="8" t="s">
        <v>2568</v>
      </c>
      <c r="F2331" s="8" t="s">
        <v>462</v>
      </c>
      <c r="G2331" s="8">
        <v>1</v>
      </c>
      <c r="H2331" s="8" t="s">
        <v>15</v>
      </c>
      <c r="I2331" s="8">
        <v>40</v>
      </c>
      <c r="J2331" s="7" t="s">
        <v>16</v>
      </c>
      <c r="K2331" s="7" t="s">
        <v>11</v>
      </c>
      <c r="L2331" s="9" t="s">
        <v>1137</v>
      </c>
    </row>
    <row r="2332" spans="1:12" ht="16.5" hidden="1" customHeight="1" x14ac:dyDescent="0.3">
      <c r="A2332" s="8" t="s">
        <v>3477</v>
      </c>
      <c r="B2332" s="7" t="s">
        <v>3474</v>
      </c>
      <c r="C2332" s="7" t="s">
        <v>3474</v>
      </c>
      <c r="D2332" s="7"/>
      <c r="E2332" s="8" t="s">
        <v>2568</v>
      </c>
      <c r="F2332" s="8" t="s">
        <v>1138</v>
      </c>
      <c r="G2332" s="8">
        <v>2</v>
      </c>
      <c r="H2332" s="8" t="s">
        <v>15</v>
      </c>
      <c r="I2332" s="8">
        <v>40</v>
      </c>
      <c r="J2332" s="7" t="s">
        <v>16</v>
      </c>
      <c r="K2332" s="7" t="s">
        <v>11</v>
      </c>
      <c r="L2332" s="9" t="s">
        <v>1139</v>
      </c>
    </row>
    <row r="2333" spans="1:12" ht="16.5" hidden="1" customHeight="1" x14ac:dyDescent="0.3">
      <c r="A2333" s="8" t="s">
        <v>3477</v>
      </c>
      <c r="B2333" s="7" t="s">
        <v>3474</v>
      </c>
      <c r="C2333" s="7" t="s">
        <v>3474</v>
      </c>
      <c r="D2333" s="7"/>
      <c r="E2333" s="8" t="s">
        <v>2568</v>
      </c>
      <c r="F2333" s="8" t="s">
        <v>716</v>
      </c>
      <c r="G2333" s="8">
        <v>3</v>
      </c>
      <c r="H2333" s="8" t="s">
        <v>15</v>
      </c>
      <c r="I2333" s="8">
        <v>40</v>
      </c>
      <c r="J2333" s="7" t="s">
        <v>16</v>
      </c>
      <c r="K2333" s="7" t="s">
        <v>11</v>
      </c>
      <c r="L2333" s="9" t="s">
        <v>1140</v>
      </c>
    </row>
    <row r="2334" spans="1:12" ht="16.5" hidden="1" customHeight="1" x14ac:dyDescent="0.3">
      <c r="A2334" s="8" t="s">
        <v>3477</v>
      </c>
      <c r="B2334" s="7" t="s">
        <v>3474</v>
      </c>
      <c r="C2334" s="7" t="s">
        <v>3474</v>
      </c>
      <c r="D2334" s="7"/>
      <c r="E2334" s="8" t="s">
        <v>2568</v>
      </c>
      <c r="F2334" s="8" t="s">
        <v>623</v>
      </c>
      <c r="G2334" s="8">
        <v>4</v>
      </c>
      <c r="H2334" s="8" t="s">
        <v>15</v>
      </c>
      <c r="I2334" s="8">
        <v>40</v>
      </c>
      <c r="J2334" s="7" t="s">
        <v>16</v>
      </c>
      <c r="K2334" s="7" t="s">
        <v>11</v>
      </c>
      <c r="L2334" s="9" t="s">
        <v>1141</v>
      </c>
    </row>
    <row r="2335" spans="1:12" ht="16.5" hidden="1" customHeight="1" x14ac:dyDescent="0.3">
      <c r="A2335" s="8" t="s">
        <v>3477</v>
      </c>
      <c r="B2335" s="7" t="s">
        <v>3474</v>
      </c>
      <c r="C2335" s="7" t="s">
        <v>3474</v>
      </c>
      <c r="D2335" s="7"/>
      <c r="E2335" s="8" t="s">
        <v>2568</v>
      </c>
      <c r="F2335" s="8" t="s">
        <v>1142</v>
      </c>
      <c r="G2335" s="8">
        <v>5</v>
      </c>
      <c r="H2335" s="8" t="s">
        <v>15</v>
      </c>
      <c r="I2335" s="8">
        <v>40</v>
      </c>
      <c r="J2335" s="7" t="s">
        <v>16</v>
      </c>
      <c r="K2335" s="7" t="s">
        <v>11</v>
      </c>
      <c r="L2335" s="9" t="s">
        <v>1143</v>
      </c>
    </row>
    <row r="2336" spans="1:12" ht="16.5" hidden="1" customHeight="1" x14ac:dyDescent="0.3">
      <c r="A2336" s="8" t="s">
        <v>3477</v>
      </c>
      <c r="B2336" s="7" t="s">
        <v>3474</v>
      </c>
      <c r="C2336" s="7" t="s">
        <v>3474</v>
      </c>
      <c r="D2336" s="7"/>
      <c r="E2336" s="8" t="s">
        <v>2568</v>
      </c>
      <c r="F2336" s="8" t="s">
        <v>1144</v>
      </c>
      <c r="G2336" s="8">
        <v>6</v>
      </c>
      <c r="H2336" s="8" t="s">
        <v>15</v>
      </c>
      <c r="I2336" s="8">
        <v>40</v>
      </c>
      <c r="J2336" s="7" t="s">
        <v>21</v>
      </c>
      <c r="K2336" s="7" t="s">
        <v>22</v>
      </c>
      <c r="L2336" s="9" t="s">
        <v>1145</v>
      </c>
    </row>
    <row r="2337" spans="1:12" ht="16.5" hidden="1" customHeight="1" x14ac:dyDescent="0.3">
      <c r="A2337" s="8" t="s">
        <v>3477</v>
      </c>
      <c r="B2337" s="7" t="s">
        <v>3474</v>
      </c>
      <c r="C2337" s="7" t="s">
        <v>3474</v>
      </c>
      <c r="D2337" s="7"/>
      <c r="E2337" s="8" t="s">
        <v>2568</v>
      </c>
      <c r="F2337" s="8" t="s">
        <v>40</v>
      </c>
      <c r="G2337" s="8">
        <v>7</v>
      </c>
      <c r="H2337" s="8" t="s">
        <v>15</v>
      </c>
      <c r="I2337" s="8">
        <v>40</v>
      </c>
      <c r="J2337" s="7" t="s">
        <v>21</v>
      </c>
      <c r="K2337" s="7" t="s">
        <v>22</v>
      </c>
      <c r="L2337" s="9" t="s">
        <v>1146</v>
      </c>
    </row>
    <row r="2338" spans="1:12" ht="16.5" hidden="1" customHeight="1" x14ac:dyDescent="0.3">
      <c r="A2338" s="8" t="s">
        <v>3477</v>
      </c>
      <c r="B2338" s="7" t="s">
        <v>3474</v>
      </c>
      <c r="C2338" s="7" t="s">
        <v>3474</v>
      </c>
      <c r="D2338" s="7"/>
      <c r="E2338" s="8" t="s">
        <v>2568</v>
      </c>
      <c r="F2338" s="8" t="s">
        <v>285</v>
      </c>
      <c r="G2338" s="8">
        <v>8</v>
      </c>
      <c r="H2338" s="8" t="s">
        <v>15</v>
      </c>
      <c r="I2338" s="8">
        <v>40</v>
      </c>
      <c r="J2338" s="7" t="s">
        <v>21</v>
      </c>
      <c r="K2338" s="7" t="s">
        <v>22</v>
      </c>
      <c r="L2338" s="9" t="s">
        <v>1147</v>
      </c>
    </row>
    <row r="2339" spans="1:12" ht="16.5" hidden="1" customHeight="1" x14ac:dyDescent="0.3">
      <c r="A2339" s="8" t="s">
        <v>3477</v>
      </c>
      <c r="B2339" s="7" t="s">
        <v>3474</v>
      </c>
      <c r="C2339" s="7" t="s">
        <v>3474</v>
      </c>
      <c r="D2339" s="7"/>
      <c r="E2339" s="8" t="s">
        <v>2568</v>
      </c>
      <c r="F2339" s="8" t="s">
        <v>897</v>
      </c>
      <c r="G2339" s="8">
        <v>9</v>
      </c>
      <c r="H2339" s="8" t="s">
        <v>15</v>
      </c>
      <c r="I2339" s="8">
        <v>40</v>
      </c>
      <c r="J2339" s="7" t="s">
        <v>21</v>
      </c>
      <c r="K2339" s="7" t="s">
        <v>22</v>
      </c>
      <c r="L2339" s="9" t="s">
        <v>1148</v>
      </c>
    </row>
    <row r="2340" spans="1:12" ht="16.5" hidden="1" customHeight="1" x14ac:dyDescent="0.3">
      <c r="A2340" s="8" t="s">
        <v>3477</v>
      </c>
      <c r="B2340" s="7" t="s">
        <v>3474</v>
      </c>
      <c r="C2340" s="7" t="s">
        <v>3474</v>
      </c>
      <c r="D2340" s="7"/>
      <c r="E2340" s="8" t="s">
        <v>2568</v>
      </c>
      <c r="F2340" s="8" t="s">
        <v>899</v>
      </c>
      <c r="G2340" s="8">
        <v>10</v>
      </c>
      <c r="H2340" s="8" t="s">
        <v>15</v>
      </c>
      <c r="I2340" s="8">
        <v>40</v>
      </c>
      <c r="J2340" s="7" t="s">
        <v>21</v>
      </c>
      <c r="K2340" s="7" t="s">
        <v>22</v>
      </c>
      <c r="L2340" s="9" t="s">
        <v>1103</v>
      </c>
    </row>
    <row r="2341" spans="1:12" ht="16.5" hidden="1" customHeight="1" x14ac:dyDescent="0.3">
      <c r="A2341" s="8" t="s">
        <v>3477</v>
      </c>
      <c r="B2341" s="7" t="s">
        <v>3474</v>
      </c>
      <c r="C2341" s="7" t="s">
        <v>3474</v>
      </c>
      <c r="D2341" s="7"/>
      <c r="E2341" s="8" t="s">
        <v>2568</v>
      </c>
      <c r="F2341" s="8" t="s">
        <v>287</v>
      </c>
      <c r="G2341" s="8">
        <v>11</v>
      </c>
      <c r="H2341" s="8" t="s">
        <v>15</v>
      </c>
      <c r="I2341" s="8">
        <v>40</v>
      </c>
      <c r="J2341" s="7" t="s">
        <v>21</v>
      </c>
      <c r="K2341" s="7" t="s">
        <v>22</v>
      </c>
      <c r="L2341" s="9" t="s">
        <v>1149</v>
      </c>
    </row>
    <row r="2342" spans="1:12" ht="16.5" hidden="1" customHeight="1" x14ac:dyDescent="0.3">
      <c r="A2342" s="8" t="s">
        <v>3477</v>
      </c>
      <c r="B2342" s="7" t="s">
        <v>3474</v>
      </c>
      <c r="C2342" s="7" t="s">
        <v>3474</v>
      </c>
      <c r="D2342" s="7"/>
      <c r="E2342" s="8" t="s">
        <v>2568</v>
      </c>
      <c r="F2342" s="8" t="s">
        <v>278</v>
      </c>
      <c r="G2342" s="8">
        <v>12</v>
      </c>
      <c r="H2342" s="8" t="s">
        <v>15</v>
      </c>
      <c r="I2342" s="8">
        <v>40</v>
      </c>
      <c r="J2342" s="7" t="s">
        <v>21</v>
      </c>
      <c r="K2342" s="7" t="s">
        <v>22</v>
      </c>
      <c r="L2342" s="9" t="s">
        <v>1105</v>
      </c>
    </row>
    <row r="2343" spans="1:12" ht="16.5" hidden="1" customHeight="1" x14ac:dyDescent="0.3">
      <c r="A2343" s="8" t="s">
        <v>3477</v>
      </c>
      <c r="B2343" s="7" t="s">
        <v>3474</v>
      </c>
      <c r="C2343" s="7" t="s">
        <v>3474</v>
      </c>
      <c r="D2343" s="7"/>
      <c r="E2343" s="8" t="s">
        <v>2568</v>
      </c>
      <c r="F2343" s="8" t="s">
        <v>1150</v>
      </c>
      <c r="G2343" s="8">
        <v>13</v>
      </c>
      <c r="H2343" s="8" t="s">
        <v>15</v>
      </c>
      <c r="I2343" s="8">
        <v>40</v>
      </c>
      <c r="J2343" s="7" t="s">
        <v>21</v>
      </c>
      <c r="K2343" s="7" t="s">
        <v>22</v>
      </c>
      <c r="L2343" s="9" t="s">
        <v>1151</v>
      </c>
    </row>
    <row r="2344" spans="1:12" ht="16.5" hidden="1" customHeight="1" x14ac:dyDescent="0.3">
      <c r="A2344" s="8" t="s">
        <v>3477</v>
      </c>
      <c r="B2344" s="7" t="s">
        <v>3474</v>
      </c>
      <c r="C2344" s="7" t="s">
        <v>3474</v>
      </c>
      <c r="D2344" s="7"/>
      <c r="E2344" s="8" t="s">
        <v>2568</v>
      </c>
      <c r="F2344" s="8" t="s">
        <v>1152</v>
      </c>
      <c r="G2344" s="8">
        <v>14</v>
      </c>
      <c r="H2344" s="8" t="s">
        <v>15</v>
      </c>
      <c r="I2344" s="8">
        <v>40</v>
      </c>
      <c r="J2344" s="7" t="s">
        <v>21</v>
      </c>
      <c r="K2344" s="7" t="s">
        <v>22</v>
      </c>
      <c r="L2344" s="9" t="s">
        <v>1153</v>
      </c>
    </row>
    <row r="2345" spans="1:12" ht="16.5" hidden="1" customHeight="1" x14ac:dyDescent="0.3">
      <c r="A2345" s="8" t="s">
        <v>3477</v>
      </c>
      <c r="B2345" s="7" t="s">
        <v>3474</v>
      </c>
      <c r="C2345" s="7" t="s">
        <v>3474</v>
      </c>
      <c r="D2345" s="7"/>
      <c r="E2345" s="8" t="s">
        <v>2568</v>
      </c>
      <c r="F2345" s="8" t="s">
        <v>1154</v>
      </c>
      <c r="G2345" s="8">
        <v>15</v>
      </c>
      <c r="H2345" s="8" t="s">
        <v>15</v>
      </c>
      <c r="I2345" s="8">
        <v>40</v>
      </c>
      <c r="J2345" s="7" t="s">
        <v>21</v>
      </c>
      <c r="K2345" s="7" t="s">
        <v>22</v>
      </c>
      <c r="L2345" s="9" t="s">
        <v>1155</v>
      </c>
    </row>
    <row r="2346" spans="1:12" ht="16.5" hidden="1" customHeight="1" x14ac:dyDescent="0.3">
      <c r="A2346" s="8" t="s">
        <v>3477</v>
      </c>
      <c r="B2346" s="7" t="s">
        <v>3474</v>
      </c>
      <c r="C2346" s="7" t="s">
        <v>3474</v>
      </c>
      <c r="D2346" s="7"/>
      <c r="E2346" s="8" t="s">
        <v>2568</v>
      </c>
      <c r="F2346" s="8" t="s">
        <v>18</v>
      </c>
      <c r="G2346" s="8">
        <v>16</v>
      </c>
      <c r="H2346" s="8" t="s">
        <v>15</v>
      </c>
      <c r="I2346" s="8">
        <v>40</v>
      </c>
      <c r="J2346" s="7" t="s">
        <v>21</v>
      </c>
      <c r="K2346" s="7" t="s">
        <v>22</v>
      </c>
      <c r="L2346" s="9" t="s">
        <v>1156</v>
      </c>
    </row>
    <row r="2347" spans="1:12" ht="16.5" hidden="1" customHeight="1" x14ac:dyDescent="0.3">
      <c r="A2347" s="8" t="s">
        <v>3477</v>
      </c>
      <c r="B2347" s="7" t="s">
        <v>3474</v>
      </c>
      <c r="C2347" s="7" t="s">
        <v>3474</v>
      </c>
      <c r="D2347" s="7"/>
      <c r="E2347" s="8" t="s">
        <v>2568</v>
      </c>
      <c r="F2347" s="8" t="s">
        <v>61</v>
      </c>
      <c r="G2347" s="8">
        <v>17</v>
      </c>
      <c r="H2347" s="8" t="s">
        <v>15</v>
      </c>
      <c r="I2347" s="8">
        <v>40</v>
      </c>
      <c r="J2347" s="7" t="s">
        <v>21</v>
      </c>
      <c r="K2347" s="7" t="s">
        <v>22</v>
      </c>
      <c r="L2347" s="9" t="s">
        <v>107</v>
      </c>
    </row>
    <row r="2348" spans="1:12" ht="16.5" hidden="1" customHeight="1" x14ac:dyDescent="0.3">
      <c r="A2348" s="8" t="s">
        <v>3477</v>
      </c>
      <c r="B2348" s="7" t="s">
        <v>3474</v>
      </c>
      <c r="C2348" s="7" t="s">
        <v>3474</v>
      </c>
      <c r="D2348" s="7"/>
      <c r="E2348" s="8" t="s">
        <v>2568</v>
      </c>
      <c r="F2348" s="8" t="s">
        <v>63</v>
      </c>
      <c r="G2348" s="8">
        <v>18</v>
      </c>
      <c r="H2348" s="8" t="s">
        <v>15</v>
      </c>
      <c r="I2348" s="8">
        <v>40</v>
      </c>
      <c r="J2348" s="7" t="s">
        <v>16</v>
      </c>
      <c r="K2348" s="7" t="s">
        <v>11</v>
      </c>
      <c r="L2348" s="9" t="s">
        <v>108</v>
      </c>
    </row>
    <row r="2349" spans="1:12" ht="16.5" hidden="1" customHeight="1" x14ac:dyDescent="0.3">
      <c r="A2349" s="8" t="s">
        <v>3477</v>
      </c>
      <c r="B2349" s="7" t="s">
        <v>3474</v>
      </c>
      <c r="C2349" s="7" t="s">
        <v>3474</v>
      </c>
      <c r="D2349" s="7"/>
      <c r="E2349" s="8" t="s">
        <v>2568</v>
      </c>
      <c r="F2349" s="8" t="s">
        <v>65</v>
      </c>
      <c r="G2349" s="8">
        <v>19</v>
      </c>
      <c r="H2349" s="8" t="s">
        <v>43</v>
      </c>
      <c r="I2349" s="8">
        <v>7</v>
      </c>
      <c r="J2349" s="7" t="s">
        <v>21</v>
      </c>
      <c r="K2349" s="7" t="s">
        <v>22</v>
      </c>
      <c r="L2349" s="9" t="s">
        <v>109</v>
      </c>
    </row>
    <row r="2350" spans="1:12" ht="16.5" hidden="1" customHeight="1" x14ac:dyDescent="0.3">
      <c r="A2350" s="8" t="s">
        <v>3477</v>
      </c>
      <c r="B2350" s="7" t="s">
        <v>3474</v>
      </c>
      <c r="C2350" s="7" t="s">
        <v>3474</v>
      </c>
      <c r="D2350" s="7"/>
      <c r="E2350" s="8" t="s">
        <v>2568</v>
      </c>
      <c r="F2350" s="8" t="s">
        <v>110</v>
      </c>
      <c r="G2350" s="8">
        <v>20</v>
      </c>
      <c r="H2350" s="8" t="s">
        <v>15</v>
      </c>
      <c r="I2350" s="8">
        <v>40</v>
      </c>
      <c r="J2350" s="7" t="s">
        <v>21</v>
      </c>
      <c r="K2350" s="7" t="s">
        <v>22</v>
      </c>
      <c r="L2350" s="9" t="s">
        <v>111</v>
      </c>
    </row>
    <row r="2351" spans="1:12" ht="16.5" hidden="1" customHeight="1" x14ac:dyDescent="0.3">
      <c r="A2351" s="8" t="s">
        <v>3477</v>
      </c>
      <c r="B2351" s="7" t="s">
        <v>3474</v>
      </c>
      <c r="C2351" s="7" t="s">
        <v>3474</v>
      </c>
      <c r="D2351" s="7"/>
      <c r="E2351" s="8" t="s">
        <v>2568</v>
      </c>
      <c r="F2351" s="8" t="s">
        <v>67</v>
      </c>
      <c r="G2351" s="8">
        <v>21</v>
      </c>
      <c r="H2351" s="8" t="s">
        <v>15</v>
      </c>
      <c r="I2351" s="8">
        <v>40</v>
      </c>
      <c r="J2351" s="7" t="s">
        <v>21</v>
      </c>
      <c r="K2351" s="7" t="s">
        <v>22</v>
      </c>
      <c r="L2351" s="9" t="s">
        <v>112</v>
      </c>
    </row>
    <row r="2352" spans="1:12" ht="16.5" hidden="1" customHeight="1" x14ac:dyDescent="0.3">
      <c r="A2352" s="8" t="s">
        <v>3477</v>
      </c>
      <c r="B2352" s="7" t="s">
        <v>3474</v>
      </c>
      <c r="C2352" s="7" t="s">
        <v>3474</v>
      </c>
      <c r="D2352" s="7"/>
      <c r="E2352" s="8" t="s">
        <v>2568</v>
      </c>
      <c r="F2352" s="8" t="s">
        <v>69</v>
      </c>
      <c r="G2352" s="8">
        <v>22</v>
      </c>
      <c r="H2352" s="8" t="s">
        <v>15</v>
      </c>
      <c r="I2352" s="8">
        <v>500</v>
      </c>
      <c r="J2352" s="7" t="s">
        <v>21</v>
      </c>
      <c r="K2352" s="7" t="s">
        <v>22</v>
      </c>
      <c r="L2352" s="9" t="s">
        <v>1157</v>
      </c>
    </row>
    <row r="2353" spans="1:12" ht="16.5" hidden="1" customHeight="1" x14ac:dyDescent="0.3">
      <c r="A2353" s="8" t="s">
        <v>3477</v>
      </c>
      <c r="B2353" s="7" t="s">
        <v>3474</v>
      </c>
      <c r="C2353" s="7" t="s">
        <v>3474</v>
      </c>
      <c r="D2353" s="7"/>
      <c r="E2353" s="8" t="s">
        <v>2568</v>
      </c>
      <c r="F2353" s="8" t="s">
        <v>1158</v>
      </c>
      <c r="G2353" s="8">
        <v>23</v>
      </c>
      <c r="H2353" s="8" t="s">
        <v>15</v>
      </c>
      <c r="I2353" s="8">
        <v>40</v>
      </c>
      <c r="J2353" s="7" t="s">
        <v>21</v>
      </c>
      <c r="K2353" s="7" t="s">
        <v>22</v>
      </c>
      <c r="L2353" s="9" t="s">
        <v>2569</v>
      </c>
    </row>
    <row r="2354" spans="1:12" ht="16.5" hidden="1" customHeight="1" x14ac:dyDescent="0.3">
      <c r="A2354" s="8" t="s">
        <v>3477</v>
      </c>
      <c r="B2354" s="7" t="s">
        <v>3474</v>
      </c>
      <c r="C2354" s="7" t="s">
        <v>3474</v>
      </c>
      <c r="D2354" s="7"/>
      <c r="E2354" s="8" t="s">
        <v>2568</v>
      </c>
      <c r="F2354" s="8" t="s">
        <v>1160</v>
      </c>
      <c r="G2354" s="8">
        <v>24</v>
      </c>
      <c r="H2354" s="8" t="s">
        <v>15</v>
      </c>
      <c r="I2354" s="8">
        <v>40</v>
      </c>
      <c r="J2354" s="7" t="s">
        <v>21</v>
      </c>
      <c r="K2354" s="7" t="s">
        <v>22</v>
      </c>
      <c r="L2354" s="9" t="s">
        <v>1161</v>
      </c>
    </row>
    <row r="2355" spans="1:12" ht="16.5" hidden="1" customHeight="1" x14ac:dyDescent="0.3">
      <c r="A2355" s="8" t="s">
        <v>3477</v>
      </c>
      <c r="B2355" s="7" t="s">
        <v>3474</v>
      </c>
      <c r="C2355" s="7" t="s">
        <v>3474</v>
      </c>
      <c r="D2355" s="7"/>
      <c r="E2355" s="8" t="s">
        <v>2568</v>
      </c>
      <c r="F2355" s="8" t="s">
        <v>575</v>
      </c>
      <c r="G2355" s="8">
        <v>25</v>
      </c>
      <c r="H2355" s="8" t="s">
        <v>15</v>
      </c>
      <c r="I2355" s="8">
        <v>40</v>
      </c>
      <c r="J2355" s="7" t="s">
        <v>21</v>
      </c>
      <c r="K2355" s="7" t="s">
        <v>22</v>
      </c>
      <c r="L2355" s="9" t="s">
        <v>1162</v>
      </c>
    </row>
    <row r="2356" spans="1:12" ht="16.5" hidden="1" customHeight="1" x14ac:dyDescent="0.3">
      <c r="A2356" s="8" t="s">
        <v>3477</v>
      </c>
      <c r="B2356" s="7" t="s">
        <v>3474</v>
      </c>
      <c r="C2356" s="7" t="s">
        <v>3474</v>
      </c>
      <c r="D2356" s="7"/>
      <c r="E2356" s="8" t="s">
        <v>2568</v>
      </c>
      <c r="F2356" s="8" t="s">
        <v>888</v>
      </c>
      <c r="G2356" s="8">
        <v>26</v>
      </c>
      <c r="H2356" s="8" t="s">
        <v>15</v>
      </c>
      <c r="I2356" s="8">
        <v>40</v>
      </c>
      <c r="J2356" s="7" t="s">
        <v>21</v>
      </c>
      <c r="K2356" s="7" t="s">
        <v>22</v>
      </c>
      <c r="L2356" s="9" t="s">
        <v>1163</v>
      </c>
    </row>
    <row r="2357" spans="1:12" ht="16.5" hidden="1" customHeight="1" x14ac:dyDescent="0.3">
      <c r="A2357" s="8" t="s">
        <v>3477</v>
      </c>
      <c r="B2357" s="7" t="s">
        <v>3474</v>
      </c>
      <c r="C2357" s="7" t="s">
        <v>3474</v>
      </c>
      <c r="D2357" s="7"/>
      <c r="E2357" s="8" t="s">
        <v>2568</v>
      </c>
      <c r="F2357" s="8" t="s">
        <v>890</v>
      </c>
      <c r="G2357" s="8">
        <v>27</v>
      </c>
      <c r="H2357" s="8" t="s">
        <v>15</v>
      </c>
      <c r="I2357" s="8">
        <v>40</v>
      </c>
      <c r="J2357" s="7" t="s">
        <v>21</v>
      </c>
      <c r="K2357" s="7" t="s">
        <v>22</v>
      </c>
      <c r="L2357" s="9" t="s">
        <v>1164</v>
      </c>
    </row>
    <row r="2358" spans="1:12" ht="16.5" hidden="1" customHeight="1" x14ac:dyDescent="0.3">
      <c r="A2358" s="8" t="s">
        <v>3477</v>
      </c>
      <c r="B2358" s="7" t="s">
        <v>3474</v>
      </c>
      <c r="C2358" s="7" t="s">
        <v>3474</v>
      </c>
      <c r="D2358" s="7"/>
      <c r="E2358" s="8" t="s">
        <v>2568</v>
      </c>
      <c r="F2358" s="8" t="s">
        <v>114</v>
      </c>
      <c r="G2358" s="8">
        <v>28</v>
      </c>
      <c r="H2358" s="8" t="s">
        <v>15</v>
      </c>
      <c r="I2358" s="8">
        <v>40</v>
      </c>
      <c r="J2358" s="7" t="s">
        <v>21</v>
      </c>
      <c r="K2358" s="7" t="s">
        <v>22</v>
      </c>
      <c r="L2358" s="9" t="s">
        <v>1165</v>
      </c>
    </row>
    <row r="2359" spans="1:12" ht="16.5" hidden="1" customHeight="1" x14ac:dyDescent="0.3">
      <c r="A2359" s="8" t="s">
        <v>3477</v>
      </c>
      <c r="B2359" s="7" t="s">
        <v>3474</v>
      </c>
      <c r="C2359" s="7" t="s">
        <v>3474</v>
      </c>
      <c r="D2359" s="7"/>
      <c r="E2359" s="8" t="s">
        <v>2570</v>
      </c>
      <c r="F2359" s="8" t="s">
        <v>462</v>
      </c>
      <c r="G2359" s="8">
        <v>1</v>
      </c>
      <c r="H2359" s="8" t="s">
        <v>15</v>
      </c>
      <c r="I2359" s="8">
        <v>40</v>
      </c>
      <c r="J2359" s="7" t="s">
        <v>16</v>
      </c>
      <c r="K2359" s="7" t="s">
        <v>11</v>
      </c>
      <c r="L2359" s="9" t="s">
        <v>975</v>
      </c>
    </row>
    <row r="2360" spans="1:12" ht="16.5" hidden="1" customHeight="1" x14ac:dyDescent="0.3">
      <c r="A2360" s="8" t="s">
        <v>3477</v>
      </c>
      <c r="B2360" s="7" t="s">
        <v>3474</v>
      </c>
      <c r="C2360" s="7" t="s">
        <v>3474</v>
      </c>
      <c r="D2360" s="7"/>
      <c r="E2360" s="8" t="s">
        <v>2570</v>
      </c>
      <c r="F2360" s="8" t="s">
        <v>888</v>
      </c>
      <c r="G2360" s="8">
        <v>2</v>
      </c>
      <c r="H2360" s="8" t="s">
        <v>15</v>
      </c>
      <c r="I2360" s="8">
        <v>40</v>
      </c>
      <c r="J2360" s="7" t="s">
        <v>21</v>
      </c>
      <c r="K2360" s="7" t="s">
        <v>22</v>
      </c>
      <c r="L2360" s="9" t="s">
        <v>2571</v>
      </c>
    </row>
    <row r="2361" spans="1:12" ht="16.5" hidden="1" customHeight="1" x14ac:dyDescent="0.3">
      <c r="A2361" s="8" t="s">
        <v>3477</v>
      </c>
      <c r="B2361" s="7" t="s">
        <v>3474</v>
      </c>
      <c r="C2361" s="7" t="s">
        <v>3474</v>
      </c>
      <c r="D2361" s="7"/>
      <c r="E2361" s="8" t="s">
        <v>2570</v>
      </c>
      <c r="F2361" s="8" t="s">
        <v>890</v>
      </c>
      <c r="G2361" s="8">
        <v>3</v>
      </c>
      <c r="H2361" s="8" t="s">
        <v>15</v>
      </c>
      <c r="I2361" s="8">
        <v>40</v>
      </c>
      <c r="J2361" s="7" t="s">
        <v>21</v>
      </c>
      <c r="K2361" s="7" t="s">
        <v>22</v>
      </c>
      <c r="L2361" s="9" t="s">
        <v>2572</v>
      </c>
    </row>
    <row r="2362" spans="1:12" ht="16.5" hidden="1" customHeight="1" x14ac:dyDescent="0.3">
      <c r="A2362" s="8" t="s">
        <v>3477</v>
      </c>
      <c r="B2362" s="7" t="s">
        <v>3474</v>
      </c>
      <c r="C2362" s="7" t="s">
        <v>3474</v>
      </c>
      <c r="D2362" s="7"/>
      <c r="E2362" s="8" t="s">
        <v>2570</v>
      </c>
      <c r="F2362" s="8" t="s">
        <v>285</v>
      </c>
      <c r="G2362" s="8">
        <v>4</v>
      </c>
      <c r="H2362" s="8" t="s">
        <v>15</v>
      </c>
      <c r="I2362" s="8">
        <v>40</v>
      </c>
      <c r="J2362" s="7" t="s">
        <v>21</v>
      </c>
      <c r="K2362" s="7" t="s">
        <v>22</v>
      </c>
      <c r="L2362" s="9" t="s">
        <v>409</v>
      </c>
    </row>
    <row r="2363" spans="1:12" ht="16.5" hidden="1" customHeight="1" x14ac:dyDescent="0.3">
      <c r="A2363" s="8" t="s">
        <v>3477</v>
      </c>
      <c r="B2363" s="7" t="s">
        <v>3474</v>
      </c>
      <c r="C2363" s="7" t="s">
        <v>3474</v>
      </c>
      <c r="D2363" s="7"/>
      <c r="E2363" s="8" t="s">
        <v>2570</v>
      </c>
      <c r="F2363" s="8" t="s">
        <v>693</v>
      </c>
      <c r="G2363" s="8">
        <v>5</v>
      </c>
      <c r="H2363" s="8" t="s">
        <v>15</v>
      </c>
      <c r="I2363" s="8">
        <v>40</v>
      </c>
      <c r="J2363" s="7" t="s">
        <v>21</v>
      </c>
      <c r="K2363" s="7" t="s">
        <v>22</v>
      </c>
      <c r="L2363" s="9" t="s">
        <v>2573</v>
      </c>
    </row>
    <row r="2364" spans="1:12" ht="16.5" hidden="1" customHeight="1" x14ac:dyDescent="0.3">
      <c r="A2364" s="8" t="s">
        <v>3477</v>
      </c>
      <c r="B2364" s="7" t="s">
        <v>3474</v>
      </c>
      <c r="C2364" s="7" t="s">
        <v>3474</v>
      </c>
      <c r="D2364" s="7"/>
      <c r="E2364" s="8" t="s">
        <v>2570</v>
      </c>
      <c r="F2364" s="8" t="s">
        <v>2574</v>
      </c>
      <c r="G2364" s="8">
        <v>6</v>
      </c>
      <c r="H2364" s="8" t="s">
        <v>15</v>
      </c>
      <c r="I2364" s="8">
        <v>40</v>
      </c>
      <c r="J2364" s="7" t="s">
        <v>21</v>
      </c>
      <c r="K2364" s="7" t="s">
        <v>22</v>
      </c>
      <c r="L2364" s="9" t="s">
        <v>2575</v>
      </c>
    </row>
    <row r="2365" spans="1:12" ht="16.5" hidden="1" customHeight="1" x14ac:dyDescent="0.3">
      <c r="A2365" s="8" t="s">
        <v>3477</v>
      </c>
      <c r="B2365" s="7" t="s">
        <v>3474</v>
      </c>
      <c r="C2365" s="7" t="s">
        <v>3474</v>
      </c>
      <c r="D2365" s="7"/>
      <c r="E2365" s="8" t="s">
        <v>2570</v>
      </c>
      <c r="F2365" s="8" t="s">
        <v>2576</v>
      </c>
      <c r="G2365" s="8">
        <v>7</v>
      </c>
      <c r="H2365" s="8" t="s">
        <v>125</v>
      </c>
      <c r="I2365" s="8">
        <v>22</v>
      </c>
      <c r="J2365" s="7" t="s">
        <v>21</v>
      </c>
      <c r="K2365" s="7" t="s">
        <v>22</v>
      </c>
      <c r="L2365" s="9" t="s">
        <v>2577</v>
      </c>
    </row>
    <row r="2366" spans="1:12" ht="16.5" hidden="1" customHeight="1" x14ac:dyDescent="0.3">
      <c r="A2366" s="8" t="s">
        <v>3477</v>
      </c>
      <c r="B2366" s="7" t="s">
        <v>3474</v>
      </c>
      <c r="C2366" s="7" t="s">
        <v>3474</v>
      </c>
      <c r="D2366" s="7"/>
      <c r="E2366" s="8" t="s">
        <v>2570</v>
      </c>
      <c r="F2366" s="8" t="s">
        <v>2578</v>
      </c>
      <c r="G2366" s="8">
        <v>8</v>
      </c>
      <c r="H2366" s="8" t="s">
        <v>125</v>
      </c>
      <c r="I2366" s="8">
        <v>22</v>
      </c>
      <c r="J2366" s="7" t="s">
        <v>21</v>
      </c>
      <c r="K2366" s="7" t="s">
        <v>22</v>
      </c>
      <c r="L2366" s="9" t="s">
        <v>2579</v>
      </c>
    </row>
    <row r="2367" spans="1:12" ht="16.5" hidden="1" customHeight="1" x14ac:dyDescent="0.3">
      <c r="A2367" s="8" t="s">
        <v>3477</v>
      </c>
      <c r="B2367" s="7" t="s">
        <v>3474</v>
      </c>
      <c r="C2367" s="7" t="s">
        <v>3474</v>
      </c>
      <c r="D2367" s="7"/>
      <c r="E2367" s="8" t="s">
        <v>2570</v>
      </c>
      <c r="F2367" s="8" t="s">
        <v>2580</v>
      </c>
      <c r="G2367" s="8">
        <v>9</v>
      </c>
      <c r="H2367" s="8" t="s">
        <v>125</v>
      </c>
      <c r="I2367" s="8">
        <v>22</v>
      </c>
      <c r="J2367" s="7" t="s">
        <v>21</v>
      </c>
      <c r="K2367" s="7" t="s">
        <v>22</v>
      </c>
      <c r="L2367" s="9" t="s">
        <v>2581</v>
      </c>
    </row>
    <row r="2368" spans="1:12" ht="16.5" hidden="1" customHeight="1" x14ac:dyDescent="0.3">
      <c r="A2368" s="8" t="s">
        <v>3477</v>
      </c>
      <c r="B2368" s="7" t="s">
        <v>3474</v>
      </c>
      <c r="C2368" s="7" t="s">
        <v>3474</v>
      </c>
      <c r="D2368" s="7"/>
      <c r="E2368" s="8" t="s">
        <v>2570</v>
      </c>
      <c r="F2368" s="8" t="s">
        <v>2080</v>
      </c>
      <c r="G2368" s="8">
        <v>10</v>
      </c>
      <c r="H2368" s="8" t="s">
        <v>125</v>
      </c>
      <c r="I2368" s="8">
        <v>22</v>
      </c>
      <c r="J2368" s="7" t="s">
        <v>21</v>
      </c>
      <c r="K2368" s="7" t="s">
        <v>22</v>
      </c>
      <c r="L2368" s="9" t="s">
        <v>2582</v>
      </c>
    </row>
    <row r="2369" spans="1:12" ht="16.5" hidden="1" customHeight="1" x14ac:dyDescent="0.3">
      <c r="A2369" s="8" t="s">
        <v>3477</v>
      </c>
      <c r="B2369" s="7" t="s">
        <v>3474</v>
      </c>
      <c r="C2369" s="7" t="s">
        <v>3474</v>
      </c>
      <c r="D2369" s="7"/>
      <c r="E2369" s="8" t="s">
        <v>2570</v>
      </c>
      <c r="F2369" s="8" t="s">
        <v>2583</v>
      </c>
      <c r="G2369" s="8">
        <v>11</v>
      </c>
      <c r="H2369" s="8" t="s">
        <v>15</v>
      </c>
      <c r="I2369" s="8">
        <v>40</v>
      </c>
      <c r="J2369" s="7" t="s">
        <v>21</v>
      </c>
      <c r="K2369" s="7" t="s">
        <v>22</v>
      </c>
      <c r="L2369" s="9" t="s">
        <v>2584</v>
      </c>
    </row>
    <row r="2370" spans="1:12" ht="16.5" hidden="1" customHeight="1" x14ac:dyDescent="0.3">
      <c r="A2370" s="8" t="s">
        <v>3477</v>
      </c>
      <c r="B2370" s="7" t="s">
        <v>3474</v>
      </c>
      <c r="C2370" s="7" t="s">
        <v>3474</v>
      </c>
      <c r="D2370" s="7"/>
      <c r="E2370" s="8" t="s">
        <v>2570</v>
      </c>
      <c r="F2370" s="8" t="s">
        <v>2585</v>
      </c>
      <c r="G2370" s="8">
        <v>12</v>
      </c>
      <c r="H2370" s="8" t="s">
        <v>15</v>
      </c>
      <c r="I2370" s="8">
        <v>40</v>
      </c>
      <c r="J2370" s="7" t="s">
        <v>21</v>
      </c>
      <c r="K2370" s="7" t="s">
        <v>22</v>
      </c>
      <c r="L2370" s="9" t="s">
        <v>2586</v>
      </c>
    </row>
    <row r="2371" spans="1:12" ht="16.5" hidden="1" customHeight="1" x14ac:dyDescent="0.3">
      <c r="A2371" s="8" t="s">
        <v>3477</v>
      </c>
      <c r="B2371" s="7" t="s">
        <v>3474</v>
      </c>
      <c r="C2371" s="7" t="s">
        <v>3474</v>
      </c>
      <c r="D2371" s="7"/>
      <c r="E2371" s="8" t="s">
        <v>2570</v>
      </c>
      <c r="F2371" s="8" t="s">
        <v>2587</v>
      </c>
      <c r="G2371" s="8">
        <v>13</v>
      </c>
      <c r="H2371" s="8" t="s">
        <v>15</v>
      </c>
      <c r="I2371" s="8">
        <v>40</v>
      </c>
      <c r="J2371" s="7" t="s">
        <v>21</v>
      </c>
      <c r="K2371" s="7" t="s">
        <v>22</v>
      </c>
      <c r="L2371" s="9" t="s">
        <v>2588</v>
      </c>
    </row>
    <row r="2372" spans="1:12" ht="16.5" hidden="1" customHeight="1" x14ac:dyDescent="0.3">
      <c r="A2372" s="8" t="s">
        <v>3477</v>
      </c>
      <c r="B2372" s="7" t="s">
        <v>3474</v>
      </c>
      <c r="C2372" s="7" t="s">
        <v>3474</v>
      </c>
      <c r="D2372" s="7"/>
      <c r="E2372" s="8" t="s">
        <v>2570</v>
      </c>
      <c r="F2372" s="8" t="s">
        <v>2589</v>
      </c>
      <c r="G2372" s="8">
        <v>14</v>
      </c>
      <c r="H2372" s="8" t="s">
        <v>15</v>
      </c>
      <c r="I2372" s="8">
        <v>40</v>
      </c>
      <c r="J2372" s="7" t="s">
        <v>21</v>
      </c>
      <c r="K2372" s="7" t="s">
        <v>22</v>
      </c>
      <c r="L2372" s="9" t="s">
        <v>2590</v>
      </c>
    </row>
    <row r="2373" spans="1:12" ht="16.5" hidden="1" customHeight="1" x14ac:dyDescent="0.3">
      <c r="A2373" s="8" t="s">
        <v>3477</v>
      </c>
      <c r="B2373" s="7" t="s">
        <v>3474</v>
      </c>
      <c r="C2373" s="7" t="s">
        <v>3474</v>
      </c>
      <c r="D2373" s="7"/>
      <c r="E2373" s="8" t="s">
        <v>2570</v>
      </c>
      <c r="F2373" s="8" t="s">
        <v>2591</v>
      </c>
      <c r="G2373" s="8">
        <v>15</v>
      </c>
      <c r="H2373" s="8" t="s">
        <v>15</v>
      </c>
      <c r="I2373" s="8">
        <v>40</v>
      </c>
      <c r="J2373" s="7" t="s">
        <v>21</v>
      </c>
      <c r="K2373" s="7" t="s">
        <v>22</v>
      </c>
      <c r="L2373" s="9" t="s">
        <v>2592</v>
      </c>
    </row>
    <row r="2374" spans="1:12" ht="16.5" hidden="1" customHeight="1" x14ac:dyDescent="0.3">
      <c r="A2374" s="8" t="s">
        <v>3477</v>
      </c>
      <c r="B2374" s="7" t="s">
        <v>3474</v>
      </c>
      <c r="C2374" s="7" t="s">
        <v>3474</v>
      </c>
      <c r="D2374" s="7"/>
      <c r="E2374" s="8" t="s">
        <v>2570</v>
      </c>
      <c r="F2374" s="8" t="s">
        <v>1464</v>
      </c>
      <c r="G2374" s="8">
        <v>16</v>
      </c>
      <c r="H2374" s="8" t="s">
        <v>15</v>
      </c>
      <c r="I2374" s="8">
        <v>40</v>
      </c>
      <c r="J2374" s="7" t="s">
        <v>21</v>
      </c>
      <c r="K2374" s="7" t="s">
        <v>22</v>
      </c>
      <c r="L2374" s="9" t="s">
        <v>2593</v>
      </c>
    </row>
    <row r="2375" spans="1:12" ht="16.5" hidden="1" customHeight="1" x14ac:dyDescent="0.3">
      <c r="A2375" s="8" t="s">
        <v>3477</v>
      </c>
      <c r="B2375" s="7" t="s">
        <v>3474</v>
      </c>
      <c r="C2375" s="7" t="s">
        <v>3474</v>
      </c>
      <c r="D2375" s="7"/>
      <c r="E2375" s="8" t="s">
        <v>2570</v>
      </c>
      <c r="F2375" s="8" t="s">
        <v>278</v>
      </c>
      <c r="G2375" s="8">
        <v>17</v>
      </c>
      <c r="H2375" s="8" t="s">
        <v>15</v>
      </c>
      <c r="I2375" s="8">
        <v>40</v>
      </c>
      <c r="J2375" s="7" t="s">
        <v>16</v>
      </c>
      <c r="K2375" s="7" t="s">
        <v>11</v>
      </c>
      <c r="L2375" s="9" t="s">
        <v>2594</v>
      </c>
    </row>
    <row r="2376" spans="1:12" ht="16.5" hidden="1" customHeight="1" x14ac:dyDescent="0.3">
      <c r="A2376" s="8" t="s">
        <v>3477</v>
      </c>
      <c r="B2376" s="7" t="s">
        <v>3474</v>
      </c>
      <c r="C2376" s="7" t="s">
        <v>3474</v>
      </c>
      <c r="D2376" s="7"/>
      <c r="E2376" s="8" t="s">
        <v>2570</v>
      </c>
      <c r="F2376" s="8" t="s">
        <v>18</v>
      </c>
      <c r="G2376" s="8">
        <v>18</v>
      </c>
      <c r="H2376" s="8" t="s">
        <v>15</v>
      </c>
      <c r="I2376" s="8">
        <v>40</v>
      </c>
      <c r="J2376" s="7" t="s">
        <v>21</v>
      </c>
      <c r="K2376" s="7" t="s">
        <v>22</v>
      </c>
      <c r="L2376" s="9" t="s">
        <v>2595</v>
      </c>
    </row>
    <row r="2377" spans="1:12" ht="16.5" hidden="1" customHeight="1" x14ac:dyDescent="0.3">
      <c r="A2377" s="8" t="s">
        <v>3477</v>
      </c>
      <c r="B2377" s="7" t="s">
        <v>3474</v>
      </c>
      <c r="C2377" s="7" t="s">
        <v>3474</v>
      </c>
      <c r="D2377" s="7"/>
      <c r="E2377" s="8" t="s">
        <v>2570</v>
      </c>
      <c r="F2377" s="8" t="s">
        <v>2343</v>
      </c>
      <c r="G2377" s="8">
        <v>19</v>
      </c>
      <c r="H2377" s="8" t="s">
        <v>15</v>
      </c>
      <c r="I2377" s="8">
        <v>40</v>
      </c>
      <c r="J2377" s="7" t="s">
        <v>21</v>
      </c>
      <c r="K2377" s="7" t="s">
        <v>22</v>
      </c>
      <c r="L2377" s="9" t="s">
        <v>2596</v>
      </c>
    </row>
    <row r="2378" spans="1:12" ht="16.5" hidden="1" customHeight="1" x14ac:dyDescent="0.3">
      <c r="A2378" s="8" t="s">
        <v>3477</v>
      </c>
      <c r="B2378" s="7" t="s">
        <v>3474</v>
      </c>
      <c r="C2378" s="7" t="s">
        <v>3474</v>
      </c>
      <c r="D2378" s="7"/>
      <c r="E2378" s="8" t="s">
        <v>2570</v>
      </c>
      <c r="F2378" s="8" t="s">
        <v>2597</v>
      </c>
      <c r="G2378" s="8">
        <v>20</v>
      </c>
      <c r="H2378" s="8" t="s">
        <v>125</v>
      </c>
      <c r="I2378" s="8">
        <v>22</v>
      </c>
      <c r="J2378" s="7" t="s">
        <v>21</v>
      </c>
      <c r="K2378" s="7" t="s">
        <v>22</v>
      </c>
      <c r="L2378" s="9" t="s">
        <v>2598</v>
      </c>
    </row>
    <row r="2379" spans="1:12" ht="16.5" hidden="1" customHeight="1" x14ac:dyDescent="0.3">
      <c r="A2379" s="8" t="s">
        <v>3477</v>
      </c>
      <c r="B2379" s="7" t="s">
        <v>3474</v>
      </c>
      <c r="C2379" s="7" t="s">
        <v>3474</v>
      </c>
      <c r="D2379" s="7"/>
      <c r="E2379" s="8" t="s">
        <v>2570</v>
      </c>
      <c r="F2379" s="8" t="s">
        <v>2599</v>
      </c>
      <c r="G2379" s="8">
        <v>21</v>
      </c>
      <c r="H2379" s="8" t="s">
        <v>15</v>
      </c>
      <c r="I2379" s="8">
        <v>40</v>
      </c>
      <c r="J2379" s="7" t="s">
        <v>21</v>
      </c>
      <c r="K2379" s="7" t="s">
        <v>22</v>
      </c>
      <c r="L2379" s="9" t="s">
        <v>2600</v>
      </c>
    </row>
    <row r="2380" spans="1:12" ht="16.5" hidden="1" customHeight="1" x14ac:dyDescent="0.3">
      <c r="A2380" s="8" t="s">
        <v>3477</v>
      </c>
      <c r="B2380" s="7" t="s">
        <v>3474</v>
      </c>
      <c r="C2380" s="7" t="s">
        <v>3474</v>
      </c>
      <c r="D2380" s="7"/>
      <c r="E2380" s="8" t="s">
        <v>2570</v>
      </c>
      <c r="F2380" s="8" t="s">
        <v>2601</v>
      </c>
      <c r="G2380" s="8">
        <v>22</v>
      </c>
      <c r="H2380" s="8" t="s">
        <v>15</v>
      </c>
      <c r="I2380" s="8">
        <v>40</v>
      </c>
      <c r="J2380" s="7" t="s">
        <v>21</v>
      </c>
      <c r="K2380" s="7" t="s">
        <v>22</v>
      </c>
      <c r="L2380" s="9" t="s">
        <v>2602</v>
      </c>
    </row>
    <row r="2381" spans="1:12" ht="16.5" hidden="1" customHeight="1" x14ac:dyDescent="0.3">
      <c r="A2381" s="8" t="s">
        <v>3477</v>
      </c>
      <c r="B2381" s="7" t="s">
        <v>3474</v>
      </c>
      <c r="C2381" s="7" t="s">
        <v>3474</v>
      </c>
      <c r="D2381" s="7"/>
      <c r="E2381" s="8" t="s">
        <v>2570</v>
      </c>
      <c r="F2381" s="8" t="s">
        <v>481</v>
      </c>
      <c r="G2381" s="8">
        <v>23</v>
      </c>
      <c r="H2381" s="8" t="s">
        <v>15</v>
      </c>
      <c r="I2381" s="8">
        <v>40</v>
      </c>
      <c r="J2381" s="7" t="s">
        <v>21</v>
      </c>
      <c r="K2381" s="7" t="s">
        <v>22</v>
      </c>
      <c r="L2381" s="9" t="s">
        <v>2603</v>
      </c>
    </row>
    <row r="2382" spans="1:12" ht="16.5" hidden="1" customHeight="1" x14ac:dyDescent="0.3">
      <c r="A2382" s="8" t="s">
        <v>3477</v>
      </c>
      <c r="B2382" s="7" t="s">
        <v>3474</v>
      </c>
      <c r="C2382" s="7" t="s">
        <v>3474</v>
      </c>
      <c r="D2382" s="7"/>
      <c r="E2382" s="8" t="s">
        <v>2570</v>
      </c>
      <c r="F2382" s="8" t="s">
        <v>2604</v>
      </c>
      <c r="G2382" s="8">
        <v>24</v>
      </c>
      <c r="H2382" s="8" t="s">
        <v>15</v>
      </c>
      <c r="I2382" s="8">
        <v>40</v>
      </c>
      <c r="J2382" s="7" t="s">
        <v>21</v>
      </c>
      <c r="K2382" s="7" t="s">
        <v>22</v>
      </c>
      <c r="L2382" s="9" t="s">
        <v>2605</v>
      </c>
    </row>
    <row r="2383" spans="1:12" ht="16.5" hidden="1" customHeight="1" x14ac:dyDescent="0.3">
      <c r="A2383" s="8" t="s">
        <v>3477</v>
      </c>
      <c r="B2383" s="7" t="s">
        <v>3474</v>
      </c>
      <c r="C2383" s="7" t="s">
        <v>3474</v>
      </c>
      <c r="D2383" s="7"/>
      <c r="E2383" s="8" t="s">
        <v>2570</v>
      </c>
      <c r="F2383" s="8" t="s">
        <v>2606</v>
      </c>
      <c r="G2383" s="8">
        <v>25</v>
      </c>
      <c r="H2383" s="8" t="s">
        <v>15</v>
      </c>
      <c r="I2383" s="8">
        <v>40</v>
      </c>
      <c r="J2383" s="7" t="s">
        <v>21</v>
      </c>
      <c r="K2383" s="7" t="s">
        <v>22</v>
      </c>
      <c r="L2383" s="9" t="s">
        <v>2607</v>
      </c>
    </row>
    <row r="2384" spans="1:12" ht="16.5" hidden="1" customHeight="1" x14ac:dyDescent="0.3">
      <c r="A2384" s="8" t="s">
        <v>3477</v>
      </c>
      <c r="B2384" s="7" t="s">
        <v>3474</v>
      </c>
      <c r="C2384" s="7" t="s">
        <v>3474</v>
      </c>
      <c r="D2384" s="7"/>
      <c r="E2384" s="8" t="s">
        <v>2570</v>
      </c>
      <c r="F2384" s="8" t="s">
        <v>2608</v>
      </c>
      <c r="G2384" s="8">
        <v>26</v>
      </c>
      <c r="H2384" s="8" t="s">
        <v>15</v>
      </c>
      <c r="I2384" s="8">
        <v>40</v>
      </c>
      <c r="J2384" s="7" t="s">
        <v>21</v>
      </c>
      <c r="K2384" s="7" t="s">
        <v>22</v>
      </c>
      <c r="L2384" s="9" t="s">
        <v>2609</v>
      </c>
    </row>
    <row r="2385" spans="1:12" ht="16.5" hidden="1" customHeight="1" x14ac:dyDescent="0.3">
      <c r="A2385" s="8" t="s">
        <v>3477</v>
      </c>
      <c r="B2385" s="7" t="s">
        <v>3474</v>
      </c>
      <c r="C2385" s="7" t="s">
        <v>3474</v>
      </c>
      <c r="D2385" s="7"/>
      <c r="E2385" s="8" t="s">
        <v>2570</v>
      </c>
      <c r="F2385" s="8" t="s">
        <v>2610</v>
      </c>
      <c r="G2385" s="8">
        <v>27</v>
      </c>
      <c r="H2385" s="8" t="s">
        <v>15</v>
      </c>
      <c r="I2385" s="8">
        <v>40</v>
      </c>
      <c r="J2385" s="7" t="s">
        <v>21</v>
      </c>
      <c r="K2385" s="7" t="s">
        <v>22</v>
      </c>
      <c r="L2385" s="9" t="s">
        <v>2611</v>
      </c>
    </row>
    <row r="2386" spans="1:12" ht="16.5" hidden="1" customHeight="1" x14ac:dyDescent="0.3">
      <c r="A2386" s="8" t="s">
        <v>3477</v>
      </c>
      <c r="B2386" s="7" t="s">
        <v>3474</v>
      </c>
      <c r="C2386" s="7" t="s">
        <v>3474</v>
      </c>
      <c r="D2386" s="7"/>
      <c r="E2386" s="8" t="s">
        <v>2570</v>
      </c>
      <c r="F2386" s="8" t="s">
        <v>240</v>
      </c>
      <c r="G2386" s="8">
        <v>28</v>
      </c>
      <c r="H2386" s="8" t="s">
        <v>43</v>
      </c>
      <c r="I2386" s="8">
        <v>7</v>
      </c>
      <c r="J2386" s="7" t="s">
        <v>21</v>
      </c>
      <c r="K2386" s="7" t="s">
        <v>22</v>
      </c>
      <c r="L2386" s="9" t="s">
        <v>2612</v>
      </c>
    </row>
    <row r="2387" spans="1:12" ht="16.5" hidden="1" customHeight="1" x14ac:dyDescent="0.3">
      <c r="A2387" s="8" t="s">
        <v>3477</v>
      </c>
      <c r="B2387" s="7" t="s">
        <v>3474</v>
      </c>
      <c r="C2387" s="7" t="s">
        <v>3474</v>
      </c>
      <c r="D2387" s="7"/>
      <c r="E2387" s="8" t="s">
        <v>2570</v>
      </c>
      <c r="F2387" s="8" t="s">
        <v>61</v>
      </c>
      <c r="G2387" s="8">
        <v>29</v>
      </c>
      <c r="H2387" s="8" t="s">
        <v>15</v>
      </c>
      <c r="I2387" s="8">
        <v>40</v>
      </c>
      <c r="J2387" s="7" t="s">
        <v>21</v>
      </c>
      <c r="K2387" s="7" t="s">
        <v>22</v>
      </c>
      <c r="L2387" s="9" t="s">
        <v>107</v>
      </c>
    </row>
    <row r="2388" spans="1:12" ht="16.5" hidden="1" customHeight="1" x14ac:dyDescent="0.3">
      <c r="A2388" s="8" t="s">
        <v>3477</v>
      </c>
      <c r="B2388" s="7" t="s">
        <v>3474</v>
      </c>
      <c r="C2388" s="7" t="s">
        <v>3474</v>
      </c>
      <c r="D2388" s="7"/>
      <c r="E2388" s="8" t="s">
        <v>2570</v>
      </c>
      <c r="F2388" s="8" t="s">
        <v>63</v>
      </c>
      <c r="G2388" s="8">
        <v>30</v>
      </c>
      <c r="H2388" s="8" t="s">
        <v>15</v>
      </c>
      <c r="I2388" s="8">
        <v>40</v>
      </c>
      <c r="J2388" s="7" t="s">
        <v>21</v>
      </c>
      <c r="K2388" s="7" t="s">
        <v>22</v>
      </c>
      <c r="L2388" s="9" t="s">
        <v>108</v>
      </c>
    </row>
    <row r="2389" spans="1:12" ht="16.5" hidden="1" customHeight="1" x14ac:dyDescent="0.3">
      <c r="A2389" s="8" t="s">
        <v>3477</v>
      </c>
      <c r="B2389" s="7" t="s">
        <v>3474</v>
      </c>
      <c r="C2389" s="7" t="s">
        <v>3474</v>
      </c>
      <c r="D2389" s="7"/>
      <c r="E2389" s="8" t="s">
        <v>2570</v>
      </c>
      <c r="F2389" s="8" t="s">
        <v>65</v>
      </c>
      <c r="G2389" s="8">
        <v>31</v>
      </c>
      <c r="H2389" s="8" t="s">
        <v>43</v>
      </c>
      <c r="I2389" s="8">
        <v>7</v>
      </c>
      <c r="J2389" s="7" t="s">
        <v>21</v>
      </c>
      <c r="K2389" s="7" t="s">
        <v>22</v>
      </c>
      <c r="L2389" s="9" t="s">
        <v>993</v>
      </c>
    </row>
    <row r="2390" spans="1:12" ht="16.5" hidden="1" customHeight="1" x14ac:dyDescent="0.3">
      <c r="A2390" s="8" t="s">
        <v>3477</v>
      </c>
      <c r="B2390" s="7" t="s">
        <v>3474</v>
      </c>
      <c r="C2390" s="7" t="s">
        <v>3474</v>
      </c>
      <c r="D2390" s="7"/>
      <c r="E2390" s="8" t="s">
        <v>2570</v>
      </c>
      <c r="F2390" s="8" t="s">
        <v>67</v>
      </c>
      <c r="G2390" s="8">
        <v>32</v>
      </c>
      <c r="H2390" s="8" t="s">
        <v>15</v>
      </c>
      <c r="I2390" s="8">
        <v>40</v>
      </c>
      <c r="J2390" s="7" t="s">
        <v>21</v>
      </c>
      <c r="K2390" s="7" t="s">
        <v>22</v>
      </c>
      <c r="L2390" s="9" t="s">
        <v>112</v>
      </c>
    </row>
    <row r="2391" spans="1:12" ht="16.5" hidden="1" customHeight="1" x14ac:dyDescent="0.3">
      <c r="A2391" s="8" t="s">
        <v>3477</v>
      </c>
      <c r="B2391" s="7" t="s">
        <v>3474</v>
      </c>
      <c r="C2391" s="7" t="s">
        <v>3474</v>
      </c>
      <c r="D2391" s="7"/>
      <c r="E2391" s="8" t="s">
        <v>2570</v>
      </c>
      <c r="F2391" s="8" t="s">
        <v>110</v>
      </c>
      <c r="G2391" s="8">
        <v>33</v>
      </c>
      <c r="H2391" s="8" t="s">
        <v>15</v>
      </c>
      <c r="I2391" s="8">
        <v>40</v>
      </c>
      <c r="J2391" s="7" t="s">
        <v>21</v>
      </c>
      <c r="K2391" s="7" t="s">
        <v>22</v>
      </c>
      <c r="L2391" s="9" t="s">
        <v>111</v>
      </c>
    </row>
    <row r="2392" spans="1:12" ht="16.5" hidden="1" customHeight="1" x14ac:dyDescent="0.3">
      <c r="A2392" s="8" t="s">
        <v>3477</v>
      </c>
      <c r="B2392" s="7" t="s">
        <v>3474</v>
      </c>
      <c r="C2392" s="7" t="s">
        <v>3474</v>
      </c>
      <c r="D2392" s="7"/>
      <c r="E2392" s="8" t="s">
        <v>2570</v>
      </c>
      <c r="F2392" s="8" t="s">
        <v>69</v>
      </c>
      <c r="G2392" s="8">
        <v>34</v>
      </c>
      <c r="H2392" s="8" t="s">
        <v>15</v>
      </c>
      <c r="I2392" s="8">
        <v>1000</v>
      </c>
      <c r="J2392" s="7" t="s">
        <v>21</v>
      </c>
      <c r="K2392" s="7" t="s">
        <v>22</v>
      </c>
      <c r="L2392" s="9" t="s">
        <v>272</v>
      </c>
    </row>
    <row r="2393" spans="1:12" ht="16.5" hidden="1" customHeight="1" x14ac:dyDescent="0.3">
      <c r="A2393" s="8" t="s">
        <v>3477</v>
      </c>
      <c r="B2393" s="7" t="s">
        <v>3474</v>
      </c>
      <c r="C2393" s="7" t="s">
        <v>3474</v>
      </c>
      <c r="D2393" s="7"/>
      <c r="E2393" s="8" t="s">
        <v>2570</v>
      </c>
      <c r="F2393" s="8" t="s">
        <v>2613</v>
      </c>
      <c r="G2393" s="8">
        <v>35</v>
      </c>
      <c r="H2393" s="8" t="s">
        <v>15</v>
      </c>
      <c r="I2393" s="8">
        <v>40</v>
      </c>
      <c r="J2393" s="7" t="s">
        <v>21</v>
      </c>
      <c r="K2393" s="7" t="s">
        <v>22</v>
      </c>
      <c r="L2393" s="9" t="s">
        <v>2614</v>
      </c>
    </row>
    <row r="2394" spans="1:12" ht="16.5" hidden="1" customHeight="1" x14ac:dyDescent="0.3">
      <c r="A2394" s="8" t="s">
        <v>3477</v>
      </c>
      <c r="B2394" s="7" t="s">
        <v>3474</v>
      </c>
      <c r="C2394" s="7" t="s">
        <v>3474</v>
      </c>
      <c r="D2394" s="7"/>
      <c r="E2394" s="8" t="s">
        <v>2570</v>
      </c>
      <c r="F2394" s="8" t="s">
        <v>2615</v>
      </c>
      <c r="G2394" s="8">
        <v>36</v>
      </c>
      <c r="H2394" s="8" t="s">
        <v>125</v>
      </c>
      <c r="I2394" s="8">
        <v>22</v>
      </c>
      <c r="J2394" s="7" t="s">
        <v>21</v>
      </c>
      <c r="K2394" s="7" t="s">
        <v>22</v>
      </c>
      <c r="L2394" s="9" t="s">
        <v>2616</v>
      </c>
    </row>
    <row r="2395" spans="1:12" ht="16.5" hidden="1" customHeight="1" x14ac:dyDescent="0.3">
      <c r="A2395" s="8" t="s">
        <v>3477</v>
      </c>
      <c r="B2395" s="7" t="s">
        <v>3474</v>
      </c>
      <c r="C2395" s="7" t="s">
        <v>3474</v>
      </c>
      <c r="D2395" s="7"/>
      <c r="E2395" s="8" t="s">
        <v>2570</v>
      </c>
      <c r="F2395" s="8" t="s">
        <v>2617</v>
      </c>
      <c r="G2395" s="8">
        <v>37</v>
      </c>
      <c r="H2395" s="8" t="s">
        <v>125</v>
      </c>
      <c r="I2395" s="8">
        <v>22</v>
      </c>
      <c r="J2395" s="7" t="s">
        <v>21</v>
      </c>
      <c r="K2395" s="7" t="s">
        <v>22</v>
      </c>
      <c r="L2395" s="9" t="s">
        <v>2618</v>
      </c>
    </row>
    <row r="2396" spans="1:12" ht="16.5" hidden="1" customHeight="1" x14ac:dyDescent="0.3">
      <c r="A2396" s="8" t="s">
        <v>3477</v>
      </c>
      <c r="B2396" s="7" t="s">
        <v>3474</v>
      </c>
      <c r="C2396" s="7" t="s">
        <v>3474</v>
      </c>
      <c r="D2396" s="7"/>
      <c r="E2396" s="8" t="s">
        <v>2570</v>
      </c>
      <c r="F2396" s="8" t="s">
        <v>2619</v>
      </c>
      <c r="G2396" s="8">
        <v>38</v>
      </c>
      <c r="H2396" s="8" t="s">
        <v>125</v>
      </c>
      <c r="I2396" s="8">
        <v>22</v>
      </c>
      <c r="J2396" s="7" t="s">
        <v>21</v>
      </c>
      <c r="K2396" s="7" t="s">
        <v>22</v>
      </c>
      <c r="L2396" s="9" t="s">
        <v>2620</v>
      </c>
    </row>
    <row r="2397" spans="1:12" ht="16.5" hidden="1" customHeight="1" x14ac:dyDescent="0.3">
      <c r="A2397" s="8" t="s">
        <v>3477</v>
      </c>
      <c r="B2397" s="7" t="s">
        <v>3474</v>
      </c>
      <c r="C2397" s="7" t="s">
        <v>3474</v>
      </c>
      <c r="D2397" s="7"/>
      <c r="E2397" s="8" t="s">
        <v>2570</v>
      </c>
      <c r="F2397" s="8" t="s">
        <v>2621</v>
      </c>
      <c r="G2397" s="8">
        <v>39</v>
      </c>
      <c r="H2397" s="8" t="s">
        <v>125</v>
      </c>
      <c r="I2397" s="8">
        <v>22</v>
      </c>
      <c r="J2397" s="7" t="s">
        <v>21</v>
      </c>
      <c r="K2397" s="7" t="s">
        <v>22</v>
      </c>
      <c r="L2397" s="9" t="s">
        <v>2622</v>
      </c>
    </row>
    <row r="2398" spans="1:12" ht="16.5" hidden="1" customHeight="1" x14ac:dyDescent="0.3">
      <c r="A2398" s="8" t="s">
        <v>3477</v>
      </c>
      <c r="B2398" s="7" t="s">
        <v>3474</v>
      </c>
      <c r="C2398" s="7" t="s">
        <v>3474</v>
      </c>
      <c r="D2398" s="7"/>
      <c r="E2398" s="8" t="s">
        <v>2570</v>
      </c>
      <c r="F2398" s="8" t="s">
        <v>2623</v>
      </c>
      <c r="G2398" s="8">
        <v>40</v>
      </c>
      <c r="H2398" s="8" t="s">
        <v>125</v>
      </c>
      <c r="I2398" s="8">
        <v>22</v>
      </c>
      <c r="J2398" s="7" t="s">
        <v>21</v>
      </c>
      <c r="K2398" s="7" t="s">
        <v>22</v>
      </c>
      <c r="L2398" s="9" t="s">
        <v>2624</v>
      </c>
    </row>
    <row r="2399" spans="1:12" ht="16.5" hidden="1" customHeight="1" x14ac:dyDescent="0.3">
      <c r="A2399" s="8" t="s">
        <v>3477</v>
      </c>
      <c r="B2399" s="7" t="s">
        <v>3474</v>
      </c>
      <c r="C2399" s="7" t="s">
        <v>3474</v>
      </c>
      <c r="D2399" s="7"/>
      <c r="E2399" s="8" t="s">
        <v>2570</v>
      </c>
      <c r="F2399" s="8" t="s">
        <v>2625</v>
      </c>
      <c r="G2399" s="8">
        <v>41</v>
      </c>
      <c r="H2399" s="8" t="s">
        <v>125</v>
      </c>
      <c r="I2399" s="8">
        <v>22</v>
      </c>
      <c r="J2399" s="7" t="s">
        <v>21</v>
      </c>
      <c r="K2399" s="7" t="s">
        <v>22</v>
      </c>
      <c r="L2399" s="9" t="s">
        <v>2626</v>
      </c>
    </row>
    <row r="2400" spans="1:12" ht="16.5" hidden="1" customHeight="1" x14ac:dyDescent="0.3">
      <c r="A2400" s="8" t="s">
        <v>3477</v>
      </c>
      <c r="B2400" s="7" t="s">
        <v>3474</v>
      </c>
      <c r="C2400" s="7" t="s">
        <v>3474</v>
      </c>
      <c r="D2400" s="7"/>
      <c r="E2400" s="8" t="s">
        <v>2570</v>
      </c>
      <c r="F2400" s="8" t="s">
        <v>2627</v>
      </c>
      <c r="G2400" s="8">
        <v>42</v>
      </c>
      <c r="H2400" s="8" t="s">
        <v>125</v>
      </c>
      <c r="I2400" s="8">
        <v>22</v>
      </c>
      <c r="J2400" s="7" t="s">
        <v>21</v>
      </c>
      <c r="K2400" s="7" t="s">
        <v>22</v>
      </c>
      <c r="L2400" s="9" t="s">
        <v>2628</v>
      </c>
    </row>
    <row r="2401" spans="1:12" ht="16.5" hidden="1" customHeight="1" x14ac:dyDescent="0.3">
      <c r="A2401" s="8" t="s">
        <v>3477</v>
      </c>
      <c r="B2401" s="7" t="s">
        <v>3474</v>
      </c>
      <c r="C2401" s="7" t="s">
        <v>3474</v>
      </c>
      <c r="D2401" s="7"/>
      <c r="E2401" s="8" t="s">
        <v>2570</v>
      </c>
      <c r="F2401" s="8" t="s">
        <v>2629</v>
      </c>
      <c r="G2401" s="8">
        <v>43</v>
      </c>
      <c r="H2401" s="8" t="s">
        <v>125</v>
      </c>
      <c r="I2401" s="8">
        <v>22</v>
      </c>
      <c r="J2401" s="7" t="s">
        <v>21</v>
      </c>
      <c r="K2401" s="7" t="s">
        <v>22</v>
      </c>
      <c r="L2401" s="9" t="s">
        <v>2630</v>
      </c>
    </row>
    <row r="2402" spans="1:12" ht="16.5" hidden="1" customHeight="1" x14ac:dyDescent="0.3">
      <c r="A2402" s="8" t="s">
        <v>3477</v>
      </c>
      <c r="B2402" s="7" t="s">
        <v>3474</v>
      </c>
      <c r="C2402" s="7" t="s">
        <v>3474</v>
      </c>
      <c r="D2402" s="7"/>
      <c r="E2402" s="8" t="s">
        <v>2570</v>
      </c>
      <c r="F2402" s="8" t="s">
        <v>2631</v>
      </c>
      <c r="G2402" s="8">
        <v>44</v>
      </c>
      <c r="H2402" s="8" t="s">
        <v>15</v>
      </c>
      <c r="I2402" s="8">
        <v>1000</v>
      </c>
      <c r="J2402" s="7" t="s">
        <v>21</v>
      </c>
      <c r="K2402" s="7" t="s">
        <v>22</v>
      </c>
      <c r="L2402" s="9" t="s">
        <v>2632</v>
      </c>
    </row>
    <row r="2403" spans="1:12" ht="16.5" hidden="1" customHeight="1" x14ac:dyDescent="0.3">
      <c r="A2403" s="8" t="s">
        <v>3477</v>
      </c>
      <c r="B2403" s="7" t="s">
        <v>3474</v>
      </c>
      <c r="C2403" s="7" t="s">
        <v>3474</v>
      </c>
      <c r="D2403" s="7"/>
      <c r="E2403" s="8" t="s">
        <v>2570</v>
      </c>
      <c r="F2403" s="8" t="s">
        <v>2633</v>
      </c>
      <c r="G2403" s="8">
        <v>45</v>
      </c>
      <c r="H2403" s="8" t="s">
        <v>15</v>
      </c>
      <c r="I2403" s="8">
        <v>1000</v>
      </c>
      <c r="J2403" s="7" t="s">
        <v>21</v>
      </c>
      <c r="K2403" s="7" t="s">
        <v>22</v>
      </c>
      <c r="L2403" s="9" t="s">
        <v>2634</v>
      </c>
    </row>
    <row r="2404" spans="1:12" ht="16.5" hidden="1" customHeight="1" x14ac:dyDescent="0.3">
      <c r="A2404" s="8" t="s">
        <v>3477</v>
      </c>
      <c r="B2404" s="7" t="s">
        <v>3474</v>
      </c>
      <c r="C2404" s="7" t="s">
        <v>3474</v>
      </c>
      <c r="D2404" s="7"/>
      <c r="E2404" s="8" t="s">
        <v>2635</v>
      </c>
      <c r="F2404" s="8" t="s">
        <v>1205</v>
      </c>
      <c r="G2404" s="8">
        <v>1</v>
      </c>
      <c r="H2404" s="8" t="s">
        <v>15</v>
      </c>
      <c r="I2404" s="8">
        <v>40</v>
      </c>
      <c r="J2404" s="7" t="s">
        <v>16</v>
      </c>
      <c r="K2404" s="7" t="s">
        <v>11</v>
      </c>
      <c r="L2404" s="9" t="s">
        <v>2636</v>
      </c>
    </row>
    <row r="2405" spans="1:12" ht="16.5" hidden="1" customHeight="1" x14ac:dyDescent="0.3">
      <c r="A2405" s="8" t="s">
        <v>3477</v>
      </c>
      <c r="B2405" s="7" t="s">
        <v>3474</v>
      </c>
      <c r="C2405" s="7" t="s">
        <v>3474</v>
      </c>
      <c r="D2405" s="7"/>
      <c r="E2405" s="8" t="s">
        <v>2635</v>
      </c>
      <c r="F2405" s="8" t="s">
        <v>462</v>
      </c>
      <c r="G2405" s="8">
        <v>2</v>
      </c>
      <c r="H2405" s="8" t="s">
        <v>15</v>
      </c>
      <c r="I2405" s="8">
        <v>40</v>
      </c>
      <c r="J2405" s="7" t="s">
        <v>16</v>
      </c>
      <c r="K2405" s="7" t="s">
        <v>11</v>
      </c>
      <c r="L2405" s="9" t="s">
        <v>2511</v>
      </c>
    </row>
    <row r="2406" spans="1:12" ht="16.5" hidden="1" customHeight="1" x14ac:dyDescent="0.3">
      <c r="A2406" s="8" t="s">
        <v>3477</v>
      </c>
      <c r="B2406" s="7" t="s">
        <v>3474</v>
      </c>
      <c r="C2406" s="7" t="s">
        <v>3474</v>
      </c>
      <c r="D2406" s="7"/>
      <c r="E2406" s="8" t="s">
        <v>2635</v>
      </c>
      <c r="F2406" s="8" t="s">
        <v>1764</v>
      </c>
      <c r="G2406" s="8">
        <v>3</v>
      </c>
      <c r="H2406" s="8" t="s">
        <v>125</v>
      </c>
      <c r="I2406" s="8">
        <v>22</v>
      </c>
      <c r="J2406" s="7" t="s">
        <v>21</v>
      </c>
      <c r="K2406" s="7" t="s">
        <v>22</v>
      </c>
      <c r="L2406" s="9" t="s">
        <v>2637</v>
      </c>
    </row>
    <row r="2407" spans="1:12" ht="16.5" hidden="1" customHeight="1" x14ac:dyDescent="0.3">
      <c r="A2407" s="8" t="s">
        <v>3477</v>
      </c>
      <c r="B2407" s="7" t="s">
        <v>3474</v>
      </c>
      <c r="C2407" s="7" t="s">
        <v>3474</v>
      </c>
      <c r="D2407" s="7"/>
      <c r="E2407" s="8" t="s">
        <v>2635</v>
      </c>
      <c r="F2407" s="8" t="s">
        <v>2343</v>
      </c>
      <c r="G2407" s="8">
        <v>4</v>
      </c>
      <c r="H2407" s="8" t="s">
        <v>15</v>
      </c>
      <c r="I2407" s="8">
        <v>40</v>
      </c>
      <c r="J2407" s="7" t="s">
        <v>21</v>
      </c>
      <c r="K2407" s="7" t="s">
        <v>22</v>
      </c>
      <c r="L2407" s="9" t="s">
        <v>2596</v>
      </c>
    </row>
    <row r="2408" spans="1:12" ht="16.5" hidden="1" customHeight="1" x14ac:dyDescent="0.3">
      <c r="A2408" s="8" t="s">
        <v>3477</v>
      </c>
      <c r="B2408" s="7" t="s">
        <v>3474</v>
      </c>
      <c r="C2408" s="7" t="s">
        <v>3474</v>
      </c>
      <c r="D2408" s="7"/>
      <c r="E2408" s="8" t="s">
        <v>2635</v>
      </c>
      <c r="F2408" s="8" t="s">
        <v>2638</v>
      </c>
      <c r="G2408" s="8">
        <v>5</v>
      </c>
      <c r="H2408" s="8" t="s">
        <v>125</v>
      </c>
      <c r="I2408" s="8">
        <v>22</v>
      </c>
      <c r="J2408" s="7" t="s">
        <v>21</v>
      </c>
      <c r="K2408" s="7" t="s">
        <v>22</v>
      </c>
      <c r="L2408" s="9" t="s">
        <v>2639</v>
      </c>
    </row>
    <row r="2409" spans="1:12" ht="16.5" hidden="1" customHeight="1" x14ac:dyDescent="0.3">
      <c r="A2409" s="8" t="s">
        <v>3477</v>
      </c>
      <c r="B2409" s="7" t="s">
        <v>3474</v>
      </c>
      <c r="C2409" s="7" t="s">
        <v>3474</v>
      </c>
      <c r="D2409" s="7"/>
      <c r="E2409" s="8" t="s">
        <v>2635</v>
      </c>
      <c r="F2409" s="8" t="s">
        <v>2640</v>
      </c>
      <c r="G2409" s="8">
        <v>6</v>
      </c>
      <c r="H2409" s="8" t="s">
        <v>15</v>
      </c>
      <c r="I2409" s="8">
        <v>40</v>
      </c>
      <c r="J2409" s="7" t="s">
        <v>21</v>
      </c>
      <c r="K2409" s="7" t="s">
        <v>22</v>
      </c>
      <c r="L2409" s="9" t="s">
        <v>2641</v>
      </c>
    </row>
    <row r="2410" spans="1:12" ht="16.5" hidden="1" customHeight="1" x14ac:dyDescent="0.3">
      <c r="A2410" s="8" t="s">
        <v>3477</v>
      </c>
      <c r="B2410" s="7" t="s">
        <v>3474</v>
      </c>
      <c r="C2410" s="7" t="s">
        <v>3474</v>
      </c>
      <c r="D2410" s="7"/>
      <c r="E2410" s="8" t="s">
        <v>2635</v>
      </c>
      <c r="F2410" s="8" t="s">
        <v>2642</v>
      </c>
      <c r="G2410" s="8">
        <v>7</v>
      </c>
      <c r="H2410" s="8" t="s">
        <v>125</v>
      </c>
      <c r="I2410" s="8">
        <v>22</v>
      </c>
      <c r="J2410" s="7" t="s">
        <v>21</v>
      </c>
      <c r="K2410" s="7" t="s">
        <v>22</v>
      </c>
      <c r="L2410" s="9" t="s">
        <v>2643</v>
      </c>
    </row>
    <row r="2411" spans="1:12" ht="16.5" hidden="1" customHeight="1" x14ac:dyDescent="0.3">
      <c r="A2411" s="8" t="s">
        <v>3477</v>
      </c>
      <c r="B2411" s="7" t="s">
        <v>3474</v>
      </c>
      <c r="C2411" s="7" t="s">
        <v>3474</v>
      </c>
      <c r="D2411" s="7"/>
      <c r="E2411" s="8" t="s">
        <v>2635</v>
      </c>
      <c r="F2411" s="8" t="s">
        <v>2644</v>
      </c>
      <c r="G2411" s="8">
        <v>8</v>
      </c>
      <c r="H2411" s="8" t="s">
        <v>15</v>
      </c>
      <c r="I2411" s="8">
        <v>40</v>
      </c>
      <c r="J2411" s="7" t="s">
        <v>21</v>
      </c>
      <c r="K2411" s="7" t="s">
        <v>22</v>
      </c>
      <c r="L2411" s="9" t="s">
        <v>2645</v>
      </c>
    </row>
    <row r="2412" spans="1:12" ht="16.5" hidden="1" customHeight="1" x14ac:dyDescent="0.3">
      <c r="A2412" s="8" t="s">
        <v>3477</v>
      </c>
      <c r="B2412" s="7" t="s">
        <v>3474</v>
      </c>
      <c r="C2412" s="7" t="s">
        <v>3474</v>
      </c>
      <c r="D2412" s="7"/>
      <c r="E2412" s="8" t="s">
        <v>2635</v>
      </c>
      <c r="F2412" s="8" t="s">
        <v>2646</v>
      </c>
      <c r="G2412" s="8">
        <v>9</v>
      </c>
      <c r="H2412" s="8" t="s">
        <v>125</v>
      </c>
      <c r="I2412" s="8">
        <v>22</v>
      </c>
      <c r="J2412" s="7" t="s">
        <v>21</v>
      </c>
      <c r="K2412" s="7" t="s">
        <v>22</v>
      </c>
      <c r="L2412" s="9" t="s">
        <v>2647</v>
      </c>
    </row>
    <row r="2413" spans="1:12" ht="16.5" hidden="1" customHeight="1" x14ac:dyDescent="0.3">
      <c r="A2413" s="8" t="s">
        <v>3477</v>
      </c>
      <c r="B2413" s="7" t="s">
        <v>3474</v>
      </c>
      <c r="C2413" s="7" t="s">
        <v>3474</v>
      </c>
      <c r="D2413" s="7"/>
      <c r="E2413" s="8" t="s">
        <v>2635</v>
      </c>
      <c r="F2413" s="8" t="s">
        <v>2648</v>
      </c>
      <c r="G2413" s="8">
        <v>10</v>
      </c>
      <c r="H2413" s="8" t="s">
        <v>15</v>
      </c>
      <c r="I2413" s="8">
        <v>40</v>
      </c>
      <c r="J2413" s="7" t="s">
        <v>21</v>
      </c>
      <c r="K2413" s="7" t="s">
        <v>22</v>
      </c>
      <c r="L2413" s="9" t="s">
        <v>2649</v>
      </c>
    </row>
    <row r="2414" spans="1:12" ht="16.5" hidden="1" customHeight="1" x14ac:dyDescent="0.3">
      <c r="A2414" s="8" t="s">
        <v>3477</v>
      </c>
      <c r="B2414" s="7" t="s">
        <v>3474</v>
      </c>
      <c r="C2414" s="7" t="s">
        <v>3474</v>
      </c>
      <c r="D2414" s="7"/>
      <c r="E2414" s="8" t="s">
        <v>2635</v>
      </c>
      <c r="F2414" s="8" t="s">
        <v>2650</v>
      </c>
      <c r="G2414" s="8">
        <v>11</v>
      </c>
      <c r="H2414" s="8" t="s">
        <v>125</v>
      </c>
      <c r="I2414" s="8">
        <v>22</v>
      </c>
      <c r="J2414" s="7" t="s">
        <v>21</v>
      </c>
      <c r="K2414" s="7" t="s">
        <v>22</v>
      </c>
      <c r="L2414" s="9" t="s">
        <v>2651</v>
      </c>
    </row>
    <row r="2415" spans="1:12" ht="16.5" hidden="1" customHeight="1" x14ac:dyDescent="0.3">
      <c r="A2415" s="8" t="s">
        <v>3477</v>
      </c>
      <c r="B2415" s="7" t="s">
        <v>3474</v>
      </c>
      <c r="C2415" s="7" t="s">
        <v>3474</v>
      </c>
      <c r="D2415" s="7"/>
      <c r="E2415" s="8" t="s">
        <v>2635</v>
      </c>
      <c r="F2415" s="8" t="s">
        <v>792</v>
      </c>
      <c r="G2415" s="8">
        <v>12</v>
      </c>
      <c r="H2415" s="8" t="s">
        <v>15</v>
      </c>
      <c r="I2415" s="8">
        <v>100</v>
      </c>
      <c r="J2415" s="7" t="s">
        <v>21</v>
      </c>
      <c r="K2415" s="7" t="s">
        <v>22</v>
      </c>
      <c r="L2415" s="9" t="s">
        <v>2652</v>
      </c>
    </row>
    <row r="2416" spans="1:12" ht="16.5" hidden="1" customHeight="1" x14ac:dyDescent="0.3">
      <c r="A2416" s="8" t="s">
        <v>3477</v>
      </c>
      <c r="B2416" s="7" t="s">
        <v>3474</v>
      </c>
      <c r="C2416" s="7" t="s">
        <v>3474</v>
      </c>
      <c r="D2416" s="7"/>
      <c r="E2416" s="8" t="s">
        <v>2635</v>
      </c>
      <c r="F2416" s="8" t="s">
        <v>61</v>
      </c>
      <c r="G2416" s="8">
        <v>13</v>
      </c>
      <c r="H2416" s="8" t="s">
        <v>15</v>
      </c>
      <c r="I2416" s="8">
        <v>40</v>
      </c>
      <c r="J2416" s="7" t="s">
        <v>21</v>
      </c>
      <c r="K2416" s="7" t="s">
        <v>22</v>
      </c>
      <c r="L2416" s="9" t="s">
        <v>107</v>
      </c>
    </row>
    <row r="2417" spans="1:12" ht="16.5" hidden="1" customHeight="1" x14ac:dyDescent="0.3">
      <c r="A2417" s="8" t="s">
        <v>3477</v>
      </c>
      <c r="B2417" s="7" t="s">
        <v>3474</v>
      </c>
      <c r="C2417" s="7" t="s">
        <v>3474</v>
      </c>
      <c r="D2417" s="7"/>
      <c r="E2417" s="8" t="s">
        <v>2635</v>
      </c>
      <c r="F2417" s="8" t="s">
        <v>63</v>
      </c>
      <c r="G2417" s="8">
        <v>14</v>
      </c>
      <c r="H2417" s="8" t="s">
        <v>15</v>
      </c>
      <c r="I2417" s="8">
        <v>40</v>
      </c>
      <c r="J2417" s="7" t="s">
        <v>21</v>
      </c>
      <c r="K2417" s="7" t="s">
        <v>22</v>
      </c>
      <c r="L2417" s="9" t="s">
        <v>108</v>
      </c>
    </row>
    <row r="2418" spans="1:12" ht="16.5" hidden="1" customHeight="1" x14ac:dyDescent="0.3">
      <c r="A2418" s="8" t="s">
        <v>3477</v>
      </c>
      <c r="B2418" s="7" t="s">
        <v>3474</v>
      </c>
      <c r="C2418" s="7" t="s">
        <v>3474</v>
      </c>
      <c r="D2418" s="7"/>
      <c r="E2418" s="8" t="s">
        <v>2635</v>
      </c>
      <c r="F2418" s="8" t="s">
        <v>65</v>
      </c>
      <c r="G2418" s="8">
        <v>15</v>
      </c>
      <c r="H2418" s="8" t="s">
        <v>43</v>
      </c>
      <c r="I2418" s="8">
        <v>7</v>
      </c>
      <c r="J2418" s="7" t="s">
        <v>21</v>
      </c>
      <c r="K2418" s="7" t="s">
        <v>22</v>
      </c>
      <c r="L2418" s="9" t="s">
        <v>993</v>
      </c>
    </row>
    <row r="2419" spans="1:12" ht="16.5" hidden="1" customHeight="1" x14ac:dyDescent="0.3">
      <c r="A2419" s="8" t="s">
        <v>3477</v>
      </c>
      <c r="B2419" s="7" t="s">
        <v>3474</v>
      </c>
      <c r="C2419" s="7" t="s">
        <v>3474</v>
      </c>
      <c r="D2419" s="7"/>
      <c r="E2419" s="8" t="s">
        <v>2635</v>
      </c>
      <c r="F2419" s="8" t="s">
        <v>67</v>
      </c>
      <c r="G2419" s="8">
        <v>16</v>
      </c>
      <c r="H2419" s="8" t="s">
        <v>15</v>
      </c>
      <c r="I2419" s="8">
        <v>40</v>
      </c>
      <c r="J2419" s="7" t="s">
        <v>21</v>
      </c>
      <c r="K2419" s="7" t="s">
        <v>22</v>
      </c>
      <c r="L2419" s="9" t="s">
        <v>112</v>
      </c>
    </row>
    <row r="2420" spans="1:12" ht="16.5" hidden="1" customHeight="1" x14ac:dyDescent="0.3">
      <c r="A2420" s="8" t="s">
        <v>3477</v>
      </c>
      <c r="B2420" s="7" t="s">
        <v>3474</v>
      </c>
      <c r="C2420" s="7" t="s">
        <v>3474</v>
      </c>
      <c r="D2420" s="7"/>
      <c r="E2420" s="8" t="s">
        <v>2635</v>
      </c>
      <c r="F2420" s="8" t="s">
        <v>110</v>
      </c>
      <c r="G2420" s="8">
        <v>17</v>
      </c>
      <c r="H2420" s="8" t="s">
        <v>15</v>
      </c>
      <c r="I2420" s="8">
        <v>40</v>
      </c>
      <c r="J2420" s="7" t="s">
        <v>21</v>
      </c>
      <c r="K2420" s="7" t="s">
        <v>22</v>
      </c>
      <c r="L2420" s="9" t="s">
        <v>111</v>
      </c>
    </row>
    <row r="2421" spans="1:12" ht="16.5" hidden="1" customHeight="1" x14ac:dyDescent="0.3">
      <c r="A2421" s="8" t="s">
        <v>3477</v>
      </c>
      <c r="B2421" s="7" t="s">
        <v>3474</v>
      </c>
      <c r="C2421" s="7" t="s">
        <v>3474</v>
      </c>
      <c r="D2421" s="7"/>
      <c r="E2421" s="8" t="s">
        <v>2635</v>
      </c>
      <c r="F2421" s="8" t="s">
        <v>69</v>
      </c>
      <c r="G2421" s="8">
        <v>18</v>
      </c>
      <c r="H2421" s="8" t="s">
        <v>15</v>
      </c>
      <c r="I2421" s="8">
        <v>1000</v>
      </c>
      <c r="J2421" s="7" t="s">
        <v>21</v>
      </c>
      <c r="K2421" s="7" t="s">
        <v>22</v>
      </c>
      <c r="L2421" s="9" t="s">
        <v>272</v>
      </c>
    </row>
    <row r="2422" spans="1:12" ht="16.5" hidden="1" customHeight="1" x14ac:dyDescent="0.3">
      <c r="A2422" s="8" t="s">
        <v>3477</v>
      </c>
      <c r="B2422" s="7" t="s">
        <v>3474</v>
      </c>
      <c r="C2422" s="7" t="s">
        <v>3474</v>
      </c>
      <c r="D2422" s="7"/>
      <c r="E2422" s="8" t="s">
        <v>2635</v>
      </c>
      <c r="F2422" s="8" t="s">
        <v>278</v>
      </c>
      <c r="G2422" s="8">
        <v>19</v>
      </c>
      <c r="H2422" s="8" t="s">
        <v>15</v>
      </c>
      <c r="I2422" s="8">
        <v>40</v>
      </c>
      <c r="J2422" s="7" t="s">
        <v>16</v>
      </c>
      <c r="K2422" s="7" t="s">
        <v>11</v>
      </c>
      <c r="L2422" s="9" t="s">
        <v>2653</v>
      </c>
    </row>
    <row r="2423" spans="1:12" ht="16.5" hidden="1" customHeight="1" x14ac:dyDescent="0.3">
      <c r="A2423" s="8" t="s">
        <v>3477</v>
      </c>
      <c r="B2423" s="7" t="s">
        <v>3474</v>
      </c>
      <c r="C2423" s="7" t="s">
        <v>3474</v>
      </c>
      <c r="D2423" s="7"/>
      <c r="E2423" s="8" t="s">
        <v>2635</v>
      </c>
      <c r="F2423" s="8" t="s">
        <v>2613</v>
      </c>
      <c r="G2423" s="8">
        <v>20</v>
      </c>
      <c r="H2423" s="8" t="s">
        <v>15</v>
      </c>
      <c r="I2423" s="8">
        <v>40</v>
      </c>
      <c r="J2423" s="7" t="s">
        <v>21</v>
      </c>
      <c r="K2423" s="7" t="s">
        <v>22</v>
      </c>
      <c r="L2423" s="9" t="s">
        <v>2614</v>
      </c>
    </row>
    <row r="2424" spans="1:12" ht="16.5" hidden="1" customHeight="1" x14ac:dyDescent="0.3">
      <c r="A2424" s="8" t="s">
        <v>3477</v>
      </c>
      <c r="B2424" s="7" t="s">
        <v>3474</v>
      </c>
      <c r="C2424" s="7" t="s">
        <v>3474</v>
      </c>
      <c r="D2424" s="7"/>
      <c r="E2424" s="8" t="s">
        <v>2635</v>
      </c>
      <c r="F2424" s="8" t="s">
        <v>2654</v>
      </c>
      <c r="G2424" s="8">
        <v>21</v>
      </c>
      <c r="H2424" s="8" t="s">
        <v>15</v>
      </c>
      <c r="I2424" s="8">
        <v>40</v>
      </c>
      <c r="J2424" s="7" t="s">
        <v>21</v>
      </c>
      <c r="K2424" s="7" t="s">
        <v>22</v>
      </c>
      <c r="L2424" s="9" t="s">
        <v>2655</v>
      </c>
    </row>
    <row r="2425" spans="1:12" ht="16.5" hidden="1" customHeight="1" x14ac:dyDescent="0.3">
      <c r="A2425" s="8" t="s">
        <v>3477</v>
      </c>
      <c r="B2425" s="7" t="s">
        <v>3474</v>
      </c>
      <c r="C2425" s="7" t="s">
        <v>3474</v>
      </c>
      <c r="D2425" s="7"/>
      <c r="E2425" s="8" t="s">
        <v>2656</v>
      </c>
      <c r="F2425" s="8" t="s">
        <v>1205</v>
      </c>
      <c r="G2425" s="8">
        <v>1</v>
      </c>
      <c r="H2425" s="8" t="s">
        <v>15</v>
      </c>
      <c r="I2425" s="8">
        <v>40</v>
      </c>
      <c r="J2425" s="7" t="s">
        <v>16</v>
      </c>
      <c r="K2425" s="7" t="s">
        <v>11</v>
      </c>
      <c r="L2425" s="9" t="s">
        <v>2636</v>
      </c>
    </row>
    <row r="2426" spans="1:12" ht="16.5" hidden="1" customHeight="1" x14ac:dyDescent="0.3">
      <c r="A2426" s="8" t="s">
        <v>3477</v>
      </c>
      <c r="B2426" s="7" t="s">
        <v>3474</v>
      </c>
      <c r="C2426" s="7" t="s">
        <v>3474</v>
      </c>
      <c r="D2426" s="7"/>
      <c r="E2426" s="8" t="s">
        <v>2656</v>
      </c>
      <c r="F2426" s="8" t="s">
        <v>462</v>
      </c>
      <c r="G2426" s="8">
        <v>2</v>
      </c>
      <c r="H2426" s="8" t="s">
        <v>15</v>
      </c>
      <c r="I2426" s="8">
        <v>40</v>
      </c>
      <c r="J2426" s="7" t="s">
        <v>16</v>
      </c>
      <c r="K2426" s="7" t="s">
        <v>11</v>
      </c>
      <c r="L2426" s="9" t="s">
        <v>2511</v>
      </c>
    </row>
    <row r="2427" spans="1:12" ht="16.5" hidden="1" customHeight="1" x14ac:dyDescent="0.3">
      <c r="A2427" s="8" t="s">
        <v>3477</v>
      </c>
      <c r="B2427" s="7" t="s">
        <v>3474</v>
      </c>
      <c r="C2427" s="7" t="s">
        <v>3474</v>
      </c>
      <c r="D2427" s="7"/>
      <c r="E2427" s="8" t="s">
        <v>2656</v>
      </c>
      <c r="F2427" s="8" t="s">
        <v>1764</v>
      </c>
      <c r="G2427" s="8">
        <v>3</v>
      </c>
      <c r="H2427" s="8" t="s">
        <v>125</v>
      </c>
      <c r="I2427" s="8">
        <v>22</v>
      </c>
      <c r="J2427" s="7" t="s">
        <v>21</v>
      </c>
      <c r="K2427" s="7" t="s">
        <v>22</v>
      </c>
      <c r="L2427" s="9" t="s">
        <v>2637</v>
      </c>
    </row>
    <row r="2428" spans="1:12" ht="16.5" hidden="1" customHeight="1" x14ac:dyDescent="0.3">
      <c r="A2428" s="8" t="s">
        <v>3477</v>
      </c>
      <c r="B2428" s="7" t="s">
        <v>3474</v>
      </c>
      <c r="C2428" s="7" t="s">
        <v>3474</v>
      </c>
      <c r="D2428" s="7"/>
      <c r="E2428" s="8" t="s">
        <v>2656</v>
      </c>
      <c r="F2428" s="8" t="s">
        <v>2343</v>
      </c>
      <c r="G2428" s="8">
        <v>4</v>
      </c>
      <c r="H2428" s="8" t="s">
        <v>15</v>
      </c>
      <c r="I2428" s="8">
        <v>40</v>
      </c>
      <c r="J2428" s="7" t="s">
        <v>21</v>
      </c>
      <c r="K2428" s="7" t="s">
        <v>22</v>
      </c>
      <c r="L2428" s="9" t="s">
        <v>2596</v>
      </c>
    </row>
    <row r="2429" spans="1:12" ht="16.5" hidden="1" customHeight="1" x14ac:dyDescent="0.3">
      <c r="A2429" s="8" t="s">
        <v>3477</v>
      </c>
      <c r="B2429" s="7" t="s">
        <v>3474</v>
      </c>
      <c r="C2429" s="7" t="s">
        <v>3474</v>
      </c>
      <c r="D2429" s="7"/>
      <c r="E2429" s="8" t="s">
        <v>2656</v>
      </c>
      <c r="F2429" s="8" t="s">
        <v>2638</v>
      </c>
      <c r="G2429" s="8">
        <v>5</v>
      </c>
      <c r="H2429" s="8" t="s">
        <v>125</v>
      </c>
      <c r="I2429" s="8">
        <v>22</v>
      </c>
      <c r="J2429" s="7" t="s">
        <v>21</v>
      </c>
      <c r="K2429" s="7" t="s">
        <v>22</v>
      </c>
      <c r="L2429" s="9" t="s">
        <v>2639</v>
      </c>
    </row>
    <row r="2430" spans="1:12" ht="16.5" hidden="1" customHeight="1" x14ac:dyDescent="0.3">
      <c r="A2430" s="8" t="s">
        <v>3477</v>
      </c>
      <c r="B2430" s="7" t="s">
        <v>3474</v>
      </c>
      <c r="C2430" s="7" t="s">
        <v>3474</v>
      </c>
      <c r="D2430" s="7"/>
      <c r="E2430" s="8" t="s">
        <v>2656</v>
      </c>
      <c r="F2430" s="8" t="s">
        <v>2640</v>
      </c>
      <c r="G2430" s="8">
        <v>6</v>
      </c>
      <c r="H2430" s="8" t="s">
        <v>15</v>
      </c>
      <c r="I2430" s="8">
        <v>40</v>
      </c>
      <c r="J2430" s="7" t="s">
        <v>21</v>
      </c>
      <c r="K2430" s="7" t="s">
        <v>22</v>
      </c>
      <c r="L2430" s="9" t="s">
        <v>2641</v>
      </c>
    </row>
    <row r="2431" spans="1:12" ht="16.5" hidden="1" customHeight="1" x14ac:dyDescent="0.3">
      <c r="A2431" s="8" t="s">
        <v>3477</v>
      </c>
      <c r="B2431" s="7" t="s">
        <v>3474</v>
      </c>
      <c r="C2431" s="7" t="s">
        <v>3474</v>
      </c>
      <c r="D2431" s="7"/>
      <c r="E2431" s="8" t="s">
        <v>2656</v>
      </c>
      <c r="F2431" s="8" t="s">
        <v>2642</v>
      </c>
      <c r="G2431" s="8">
        <v>7</v>
      </c>
      <c r="H2431" s="8" t="s">
        <v>125</v>
      </c>
      <c r="I2431" s="8">
        <v>22</v>
      </c>
      <c r="J2431" s="7" t="s">
        <v>21</v>
      </c>
      <c r="K2431" s="7" t="s">
        <v>22</v>
      </c>
      <c r="L2431" s="9" t="s">
        <v>2643</v>
      </c>
    </row>
    <row r="2432" spans="1:12" ht="16.5" hidden="1" customHeight="1" x14ac:dyDescent="0.3">
      <c r="A2432" s="8" t="s">
        <v>3477</v>
      </c>
      <c r="B2432" s="7" t="s">
        <v>3474</v>
      </c>
      <c r="C2432" s="7" t="s">
        <v>3474</v>
      </c>
      <c r="D2432" s="7"/>
      <c r="E2432" s="8" t="s">
        <v>2656</v>
      </c>
      <c r="F2432" s="8" t="s">
        <v>2644</v>
      </c>
      <c r="G2432" s="8">
        <v>8</v>
      </c>
      <c r="H2432" s="8" t="s">
        <v>15</v>
      </c>
      <c r="I2432" s="8">
        <v>40</v>
      </c>
      <c r="J2432" s="7" t="s">
        <v>21</v>
      </c>
      <c r="K2432" s="7" t="s">
        <v>22</v>
      </c>
      <c r="L2432" s="9" t="s">
        <v>2645</v>
      </c>
    </row>
    <row r="2433" spans="1:12" ht="16.5" hidden="1" customHeight="1" x14ac:dyDescent="0.3">
      <c r="A2433" s="8" t="s">
        <v>3477</v>
      </c>
      <c r="B2433" s="7" t="s">
        <v>3474</v>
      </c>
      <c r="C2433" s="7" t="s">
        <v>3474</v>
      </c>
      <c r="D2433" s="7"/>
      <c r="E2433" s="8" t="s">
        <v>2656</v>
      </c>
      <c r="F2433" s="8" t="s">
        <v>2646</v>
      </c>
      <c r="G2433" s="8">
        <v>9</v>
      </c>
      <c r="H2433" s="8" t="s">
        <v>125</v>
      </c>
      <c r="I2433" s="8">
        <v>22</v>
      </c>
      <c r="J2433" s="7" t="s">
        <v>21</v>
      </c>
      <c r="K2433" s="7" t="s">
        <v>22</v>
      </c>
      <c r="L2433" s="9" t="s">
        <v>2647</v>
      </c>
    </row>
    <row r="2434" spans="1:12" ht="16.5" hidden="1" customHeight="1" x14ac:dyDescent="0.3">
      <c r="A2434" s="8" t="s">
        <v>3477</v>
      </c>
      <c r="B2434" s="7" t="s">
        <v>3474</v>
      </c>
      <c r="C2434" s="7" t="s">
        <v>3474</v>
      </c>
      <c r="D2434" s="7"/>
      <c r="E2434" s="8" t="s">
        <v>2656</v>
      </c>
      <c r="F2434" s="8" t="s">
        <v>2648</v>
      </c>
      <c r="G2434" s="8">
        <v>10</v>
      </c>
      <c r="H2434" s="8" t="s">
        <v>15</v>
      </c>
      <c r="I2434" s="8">
        <v>40</v>
      </c>
      <c r="J2434" s="7" t="s">
        <v>21</v>
      </c>
      <c r="K2434" s="7" t="s">
        <v>22</v>
      </c>
      <c r="L2434" s="9" t="s">
        <v>2649</v>
      </c>
    </row>
    <row r="2435" spans="1:12" ht="16.5" hidden="1" customHeight="1" x14ac:dyDescent="0.3">
      <c r="A2435" s="8" t="s">
        <v>3477</v>
      </c>
      <c r="B2435" s="7" t="s">
        <v>3474</v>
      </c>
      <c r="C2435" s="7" t="s">
        <v>3474</v>
      </c>
      <c r="D2435" s="7"/>
      <c r="E2435" s="8" t="s">
        <v>2656</v>
      </c>
      <c r="F2435" s="8" t="s">
        <v>2650</v>
      </c>
      <c r="G2435" s="8">
        <v>11</v>
      </c>
      <c r="H2435" s="8" t="s">
        <v>125</v>
      </c>
      <c r="I2435" s="8">
        <v>22</v>
      </c>
      <c r="J2435" s="7" t="s">
        <v>21</v>
      </c>
      <c r="K2435" s="7" t="s">
        <v>22</v>
      </c>
      <c r="L2435" s="9" t="s">
        <v>2651</v>
      </c>
    </row>
    <row r="2436" spans="1:12" ht="16.5" hidden="1" customHeight="1" x14ac:dyDescent="0.3">
      <c r="A2436" s="8" t="s">
        <v>3477</v>
      </c>
      <c r="B2436" s="7" t="s">
        <v>3474</v>
      </c>
      <c r="C2436" s="7" t="s">
        <v>3474</v>
      </c>
      <c r="D2436" s="7"/>
      <c r="E2436" s="8" t="s">
        <v>2656</v>
      </c>
      <c r="F2436" s="8" t="s">
        <v>792</v>
      </c>
      <c r="G2436" s="8">
        <v>12</v>
      </c>
      <c r="H2436" s="8" t="s">
        <v>15</v>
      </c>
      <c r="I2436" s="8">
        <v>100</v>
      </c>
      <c r="J2436" s="7" t="s">
        <v>21</v>
      </c>
      <c r="K2436" s="7" t="s">
        <v>22</v>
      </c>
      <c r="L2436" s="9" t="s">
        <v>2652</v>
      </c>
    </row>
    <row r="2437" spans="1:12" ht="16.5" hidden="1" customHeight="1" x14ac:dyDescent="0.3">
      <c r="A2437" s="8" t="s">
        <v>3477</v>
      </c>
      <c r="B2437" s="7" t="s">
        <v>3474</v>
      </c>
      <c r="C2437" s="7" t="s">
        <v>3474</v>
      </c>
      <c r="D2437" s="7"/>
      <c r="E2437" s="8" t="s">
        <v>2656</v>
      </c>
      <c r="F2437" s="8" t="s">
        <v>61</v>
      </c>
      <c r="G2437" s="8">
        <v>13</v>
      </c>
      <c r="H2437" s="8" t="s">
        <v>15</v>
      </c>
      <c r="I2437" s="8">
        <v>40</v>
      </c>
      <c r="J2437" s="7" t="s">
        <v>21</v>
      </c>
      <c r="K2437" s="7" t="s">
        <v>22</v>
      </c>
      <c r="L2437" s="9" t="s">
        <v>107</v>
      </c>
    </row>
    <row r="2438" spans="1:12" ht="16.5" hidden="1" customHeight="1" x14ac:dyDescent="0.3">
      <c r="A2438" s="8" t="s">
        <v>3477</v>
      </c>
      <c r="B2438" s="7" t="s">
        <v>3474</v>
      </c>
      <c r="C2438" s="7" t="s">
        <v>3474</v>
      </c>
      <c r="D2438" s="7"/>
      <c r="E2438" s="8" t="s">
        <v>2656</v>
      </c>
      <c r="F2438" s="8" t="s">
        <v>63</v>
      </c>
      <c r="G2438" s="8">
        <v>14</v>
      </c>
      <c r="H2438" s="8" t="s">
        <v>15</v>
      </c>
      <c r="I2438" s="8">
        <v>40</v>
      </c>
      <c r="J2438" s="7" t="s">
        <v>16</v>
      </c>
      <c r="K2438" s="7" t="s">
        <v>11</v>
      </c>
      <c r="L2438" s="9" t="s">
        <v>108</v>
      </c>
    </row>
    <row r="2439" spans="1:12" ht="16.5" hidden="1" customHeight="1" x14ac:dyDescent="0.3">
      <c r="A2439" s="8" t="s">
        <v>3477</v>
      </c>
      <c r="B2439" s="7" t="s">
        <v>3474</v>
      </c>
      <c r="C2439" s="7" t="s">
        <v>3474</v>
      </c>
      <c r="D2439" s="7"/>
      <c r="E2439" s="8" t="s">
        <v>2656</v>
      </c>
      <c r="F2439" s="8" t="s">
        <v>65</v>
      </c>
      <c r="G2439" s="8">
        <v>15</v>
      </c>
      <c r="H2439" s="8" t="s">
        <v>43</v>
      </c>
      <c r="I2439" s="8">
        <v>7</v>
      </c>
      <c r="J2439" s="7" t="s">
        <v>21</v>
      </c>
      <c r="K2439" s="7" t="s">
        <v>22</v>
      </c>
      <c r="L2439" s="9" t="s">
        <v>993</v>
      </c>
    </row>
    <row r="2440" spans="1:12" ht="16.5" hidden="1" customHeight="1" x14ac:dyDescent="0.3">
      <c r="A2440" s="8" t="s">
        <v>3477</v>
      </c>
      <c r="B2440" s="7" t="s">
        <v>3474</v>
      </c>
      <c r="C2440" s="7" t="s">
        <v>3474</v>
      </c>
      <c r="D2440" s="7"/>
      <c r="E2440" s="8" t="s">
        <v>2656</v>
      </c>
      <c r="F2440" s="8" t="s">
        <v>67</v>
      </c>
      <c r="G2440" s="8">
        <v>16</v>
      </c>
      <c r="H2440" s="8" t="s">
        <v>15</v>
      </c>
      <c r="I2440" s="8">
        <v>40</v>
      </c>
      <c r="J2440" s="7" t="s">
        <v>21</v>
      </c>
      <c r="K2440" s="7" t="s">
        <v>22</v>
      </c>
      <c r="L2440" s="9" t="s">
        <v>112</v>
      </c>
    </row>
    <row r="2441" spans="1:12" ht="16.5" hidden="1" customHeight="1" x14ac:dyDescent="0.3">
      <c r="A2441" s="8" t="s">
        <v>3477</v>
      </c>
      <c r="B2441" s="7" t="s">
        <v>3474</v>
      </c>
      <c r="C2441" s="7" t="s">
        <v>3474</v>
      </c>
      <c r="D2441" s="7"/>
      <c r="E2441" s="8" t="s">
        <v>2656</v>
      </c>
      <c r="F2441" s="8" t="s">
        <v>110</v>
      </c>
      <c r="G2441" s="8">
        <v>17</v>
      </c>
      <c r="H2441" s="8" t="s">
        <v>15</v>
      </c>
      <c r="I2441" s="8">
        <v>40</v>
      </c>
      <c r="J2441" s="7" t="s">
        <v>21</v>
      </c>
      <c r="K2441" s="7" t="s">
        <v>22</v>
      </c>
      <c r="L2441" s="9" t="s">
        <v>111</v>
      </c>
    </row>
    <row r="2442" spans="1:12" ht="16.5" hidden="1" customHeight="1" x14ac:dyDescent="0.3">
      <c r="A2442" s="8" t="s">
        <v>3477</v>
      </c>
      <c r="B2442" s="7" t="s">
        <v>3474</v>
      </c>
      <c r="C2442" s="7" t="s">
        <v>3474</v>
      </c>
      <c r="D2442" s="7"/>
      <c r="E2442" s="8" t="s">
        <v>2656</v>
      </c>
      <c r="F2442" s="8" t="s">
        <v>69</v>
      </c>
      <c r="G2442" s="8">
        <v>18</v>
      </c>
      <c r="H2442" s="8" t="s">
        <v>15</v>
      </c>
      <c r="I2442" s="8">
        <v>1000</v>
      </c>
      <c r="J2442" s="7" t="s">
        <v>21</v>
      </c>
      <c r="K2442" s="7" t="s">
        <v>22</v>
      </c>
      <c r="L2442" s="9" t="s">
        <v>272</v>
      </c>
    </row>
    <row r="2443" spans="1:12" ht="16.5" hidden="1" customHeight="1" x14ac:dyDescent="0.3">
      <c r="A2443" s="8" t="s">
        <v>3477</v>
      </c>
      <c r="B2443" s="7" t="s">
        <v>3474</v>
      </c>
      <c r="C2443" s="7" t="s">
        <v>3474</v>
      </c>
      <c r="D2443" s="7"/>
      <c r="E2443" s="8" t="s">
        <v>2656</v>
      </c>
      <c r="F2443" s="8" t="s">
        <v>278</v>
      </c>
      <c r="G2443" s="8">
        <v>19</v>
      </c>
      <c r="H2443" s="8" t="s">
        <v>15</v>
      </c>
      <c r="I2443" s="8">
        <v>40</v>
      </c>
      <c r="J2443" s="7" t="s">
        <v>16</v>
      </c>
      <c r="K2443" s="7" t="s">
        <v>11</v>
      </c>
      <c r="L2443" s="9" t="s">
        <v>2653</v>
      </c>
    </row>
    <row r="2444" spans="1:12" ht="16.5" hidden="1" customHeight="1" x14ac:dyDescent="0.3">
      <c r="A2444" s="8" t="s">
        <v>3477</v>
      </c>
      <c r="B2444" s="7" t="s">
        <v>3474</v>
      </c>
      <c r="C2444" s="7" t="s">
        <v>3474</v>
      </c>
      <c r="D2444" s="7"/>
      <c r="E2444" s="8" t="s">
        <v>2656</v>
      </c>
      <c r="F2444" s="8" t="s">
        <v>2613</v>
      </c>
      <c r="G2444" s="8">
        <v>20</v>
      </c>
      <c r="H2444" s="8" t="s">
        <v>15</v>
      </c>
      <c r="I2444" s="8">
        <v>40</v>
      </c>
      <c r="J2444" s="7" t="s">
        <v>21</v>
      </c>
      <c r="K2444" s="7" t="s">
        <v>22</v>
      </c>
      <c r="L2444" s="9" t="s">
        <v>2657</v>
      </c>
    </row>
    <row r="2445" spans="1:12" ht="16.5" hidden="1" customHeight="1" x14ac:dyDescent="0.3">
      <c r="A2445" s="8" t="s">
        <v>3477</v>
      </c>
      <c r="B2445" s="7" t="s">
        <v>3474</v>
      </c>
      <c r="C2445" s="7" t="s">
        <v>3474</v>
      </c>
      <c r="D2445" s="7"/>
      <c r="E2445" s="8" t="s">
        <v>2656</v>
      </c>
      <c r="F2445" s="8" t="s">
        <v>2654</v>
      </c>
      <c r="G2445" s="8">
        <v>21</v>
      </c>
      <c r="H2445" s="8" t="s">
        <v>15</v>
      </c>
      <c r="I2445" s="8">
        <v>40</v>
      </c>
      <c r="J2445" s="7" t="s">
        <v>21</v>
      </c>
      <c r="K2445" s="7" t="s">
        <v>22</v>
      </c>
      <c r="L2445" s="9" t="s">
        <v>2655</v>
      </c>
    </row>
    <row r="2446" spans="1:12" ht="16.5" hidden="1" customHeight="1" x14ac:dyDescent="0.3">
      <c r="A2446" s="8" t="s">
        <v>3477</v>
      </c>
      <c r="B2446" s="7" t="s">
        <v>3474</v>
      </c>
      <c r="C2446" s="7" t="s">
        <v>3474</v>
      </c>
      <c r="D2446" s="7"/>
      <c r="E2446" s="8" t="s">
        <v>2658</v>
      </c>
      <c r="F2446" s="8" t="s">
        <v>462</v>
      </c>
      <c r="G2446" s="8">
        <v>1</v>
      </c>
      <c r="H2446" s="8" t="s">
        <v>15</v>
      </c>
      <c r="I2446" s="8">
        <v>40</v>
      </c>
      <c r="J2446" s="7" t="s">
        <v>16</v>
      </c>
      <c r="K2446" s="7" t="s">
        <v>11</v>
      </c>
      <c r="L2446" s="9" t="s">
        <v>975</v>
      </c>
    </row>
    <row r="2447" spans="1:12" ht="16.5" hidden="1" customHeight="1" x14ac:dyDescent="0.3">
      <c r="A2447" s="8" t="s">
        <v>3477</v>
      </c>
      <c r="B2447" s="7" t="s">
        <v>3474</v>
      </c>
      <c r="C2447" s="7" t="s">
        <v>3474</v>
      </c>
      <c r="D2447" s="7"/>
      <c r="E2447" s="8" t="s">
        <v>2658</v>
      </c>
      <c r="F2447" s="8" t="s">
        <v>888</v>
      </c>
      <c r="G2447" s="8">
        <v>2</v>
      </c>
      <c r="H2447" s="8" t="s">
        <v>15</v>
      </c>
      <c r="I2447" s="8">
        <v>40</v>
      </c>
      <c r="J2447" s="7" t="s">
        <v>21</v>
      </c>
      <c r="K2447" s="7" t="s">
        <v>22</v>
      </c>
      <c r="L2447" s="9" t="s">
        <v>2571</v>
      </c>
    </row>
    <row r="2448" spans="1:12" ht="16.5" hidden="1" customHeight="1" x14ac:dyDescent="0.3">
      <c r="A2448" s="8" t="s">
        <v>3477</v>
      </c>
      <c r="B2448" s="7" t="s">
        <v>3474</v>
      </c>
      <c r="C2448" s="7" t="s">
        <v>3474</v>
      </c>
      <c r="D2448" s="7"/>
      <c r="E2448" s="8" t="s">
        <v>2658</v>
      </c>
      <c r="F2448" s="8" t="s">
        <v>890</v>
      </c>
      <c r="G2448" s="8">
        <v>3</v>
      </c>
      <c r="H2448" s="8" t="s">
        <v>15</v>
      </c>
      <c r="I2448" s="8">
        <v>40</v>
      </c>
      <c r="J2448" s="7" t="s">
        <v>21</v>
      </c>
      <c r="K2448" s="7" t="s">
        <v>22</v>
      </c>
      <c r="L2448" s="9" t="s">
        <v>2572</v>
      </c>
    </row>
    <row r="2449" spans="1:12" ht="16.5" hidden="1" customHeight="1" x14ac:dyDescent="0.3">
      <c r="A2449" s="8" t="s">
        <v>3477</v>
      </c>
      <c r="B2449" s="7" t="s">
        <v>3474</v>
      </c>
      <c r="C2449" s="7" t="s">
        <v>3474</v>
      </c>
      <c r="D2449" s="7"/>
      <c r="E2449" s="8" t="s">
        <v>2658</v>
      </c>
      <c r="F2449" s="8" t="s">
        <v>285</v>
      </c>
      <c r="G2449" s="8">
        <v>4</v>
      </c>
      <c r="H2449" s="8" t="s">
        <v>15</v>
      </c>
      <c r="I2449" s="8">
        <v>40</v>
      </c>
      <c r="J2449" s="7" t="s">
        <v>21</v>
      </c>
      <c r="K2449" s="7" t="s">
        <v>22</v>
      </c>
      <c r="L2449" s="9" t="s">
        <v>409</v>
      </c>
    </row>
    <row r="2450" spans="1:12" ht="16.5" hidden="1" customHeight="1" x14ac:dyDescent="0.3">
      <c r="A2450" s="8" t="s">
        <v>3477</v>
      </c>
      <c r="B2450" s="7" t="s">
        <v>3474</v>
      </c>
      <c r="C2450" s="7" t="s">
        <v>3474</v>
      </c>
      <c r="D2450" s="7"/>
      <c r="E2450" s="8" t="s">
        <v>2658</v>
      </c>
      <c r="F2450" s="8" t="s">
        <v>693</v>
      </c>
      <c r="G2450" s="8">
        <v>5</v>
      </c>
      <c r="H2450" s="8" t="s">
        <v>15</v>
      </c>
      <c r="I2450" s="8">
        <v>40</v>
      </c>
      <c r="J2450" s="7" t="s">
        <v>21</v>
      </c>
      <c r="K2450" s="7" t="s">
        <v>22</v>
      </c>
      <c r="L2450" s="9" t="s">
        <v>2573</v>
      </c>
    </row>
    <row r="2451" spans="1:12" ht="16.5" hidden="1" customHeight="1" x14ac:dyDescent="0.3">
      <c r="A2451" s="8" t="s">
        <v>3477</v>
      </c>
      <c r="B2451" s="7" t="s">
        <v>3474</v>
      </c>
      <c r="C2451" s="7" t="s">
        <v>3474</v>
      </c>
      <c r="D2451" s="7"/>
      <c r="E2451" s="8" t="s">
        <v>2658</v>
      </c>
      <c r="F2451" s="8" t="s">
        <v>2574</v>
      </c>
      <c r="G2451" s="8">
        <v>6</v>
      </c>
      <c r="H2451" s="8" t="s">
        <v>15</v>
      </c>
      <c r="I2451" s="8">
        <v>40</v>
      </c>
      <c r="J2451" s="7" t="s">
        <v>21</v>
      </c>
      <c r="K2451" s="7" t="s">
        <v>22</v>
      </c>
      <c r="L2451" s="9" t="s">
        <v>2575</v>
      </c>
    </row>
    <row r="2452" spans="1:12" ht="16.5" hidden="1" customHeight="1" x14ac:dyDescent="0.3">
      <c r="A2452" s="8" t="s">
        <v>3477</v>
      </c>
      <c r="B2452" s="7" t="s">
        <v>3474</v>
      </c>
      <c r="C2452" s="7" t="s">
        <v>3474</v>
      </c>
      <c r="D2452" s="7"/>
      <c r="E2452" s="8" t="s">
        <v>2658</v>
      </c>
      <c r="F2452" s="8" t="s">
        <v>2576</v>
      </c>
      <c r="G2452" s="8">
        <v>7</v>
      </c>
      <c r="H2452" s="8" t="s">
        <v>125</v>
      </c>
      <c r="I2452" s="8">
        <v>22</v>
      </c>
      <c r="J2452" s="7" t="s">
        <v>21</v>
      </c>
      <c r="K2452" s="7" t="s">
        <v>22</v>
      </c>
      <c r="L2452" s="9" t="s">
        <v>2577</v>
      </c>
    </row>
    <row r="2453" spans="1:12" ht="16.5" hidden="1" customHeight="1" x14ac:dyDescent="0.3">
      <c r="A2453" s="8" t="s">
        <v>3477</v>
      </c>
      <c r="B2453" s="7" t="s">
        <v>3474</v>
      </c>
      <c r="C2453" s="7" t="s">
        <v>3474</v>
      </c>
      <c r="D2453" s="7"/>
      <c r="E2453" s="8" t="s">
        <v>2658</v>
      </c>
      <c r="F2453" s="8" t="s">
        <v>2578</v>
      </c>
      <c r="G2453" s="8">
        <v>8</v>
      </c>
      <c r="H2453" s="8" t="s">
        <v>125</v>
      </c>
      <c r="I2453" s="8">
        <v>22</v>
      </c>
      <c r="J2453" s="7" t="s">
        <v>21</v>
      </c>
      <c r="K2453" s="7" t="s">
        <v>22</v>
      </c>
      <c r="L2453" s="9" t="s">
        <v>2579</v>
      </c>
    </row>
    <row r="2454" spans="1:12" ht="16.5" hidden="1" customHeight="1" x14ac:dyDescent="0.3">
      <c r="A2454" s="8" t="s">
        <v>3477</v>
      </c>
      <c r="B2454" s="7" t="s">
        <v>3474</v>
      </c>
      <c r="C2454" s="7" t="s">
        <v>3474</v>
      </c>
      <c r="D2454" s="7"/>
      <c r="E2454" s="8" t="s">
        <v>2658</v>
      </c>
      <c r="F2454" s="8" t="s">
        <v>2580</v>
      </c>
      <c r="G2454" s="8">
        <v>9</v>
      </c>
      <c r="H2454" s="8" t="s">
        <v>125</v>
      </c>
      <c r="I2454" s="8">
        <v>22</v>
      </c>
      <c r="J2454" s="7" t="s">
        <v>21</v>
      </c>
      <c r="K2454" s="7" t="s">
        <v>22</v>
      </c>
      <c r="L2454" s="9" t="s">
        <v>2581</v>
      </c>
    </row>
    <row r="2455" spans="1:12" ht="16.5" hidden="1" customHeight="1" x14ac:dyDescent="0.3">
      <c r="A2455" s="8" t="s">
        <v>3477</v>
      </c>
      <c r="B2455" s="7" t="s">
        <v>3474</v>
      </c>
      <c r="C2455" s="7" t="s">
        <v>3474</v>
      </c>
      <c r="D2455" s="7"/>
      <c r="E2455" s="8" t="s">
        <v>2658</v>
      </c>
      <c r="F2455" s="8" t="s">
        <v>2080</v>
      </c>
      <c r="G2455" s="8">
        <v>10</v>
      </c>
      <c r="H2455" s="8" t="s">
        <v>125</v>
      </c>
      <c r="I2455" s="8">
        <v>22</v>
      </c>
      <c r="J2455" s="7" t="s">
        <v>21</v>
      </c>
      <c r="K2455" s="7" t="s">
        <v>22</v>
      </c>
      <c r="L2455" s="9" t="s">
        <v>2582</v>
      </c>
    </row>
    <row r="2456" spans="1:12" ht="16.5" hidden="1" customHeight="1" x14ac:dyDescent="0.3">
      <c r="A2456" s="8" t="s">
        <v>3477</v>
      </c>
      <c r="B2456" s="7" t="s">
        <v>3474</v>
      </c>
      <c r="C2456" s="7" t="s">
        <v>3474</v>
      </c>
      <c r="D2456" s="7"/>
      <c r="E2456" s="8" t="s">
        <v>2658</v>
      </c>
      <c r="F2456" s="8" t="s">
        <v>2583</v>
      </c>
      <c r="G2456" s="8">
        <v>11</v>
      </c>
      <c r="H2456" s="8" t="s">
        <v>15</v>
      </c>
      <c r="I2456" s="8">
        <v>40</v>
      </c>
      <c r="J2456" s="7" t="s">
        <v>21</v>
      </c>
      <c r="K2456" s="7" t="s">
        <v>22</v>
      </c>
      <c r="L2456" s="9" t="s">
        <v>2584</v>
      </c>
    </row>
    <row r="2457" spans="1:12" ht="16.5" hidden="1" customHeight="1" x14ac:dyDescent="0.3">
      <c r="A2457" s="8" t="s">
        <v>3477</v>
      </c>
      <c r="B2457" s="7" t="s">
        <v>3474</v>
      </c>
      <c r="C2457" s="7" t="s">
        <v>3474</v>
      </c>
      <c r="D2457" s="7"/>
      <c r="E2457" s="8" t="s">
        <v>2658</v>
      </c>
      <c r="F2457" s="8" t="s">
        <v>2585</v>
      </c>
      <c r="G2457" s="8">
        <v>12</v>
      </c>
      <c r="H2457" s="8" t="s">
        <v>15</v>
      </c>
      <c r="I2457" s="8">
        <v>40</v>
      </c>
      <c r="J2457" s="7" t="s">
        <v>21</v>
      </c>
      <c r="K2457" s="7" t="s">
        <v>22</v>
      </c>
      <c r="L2457" s="9" t="s">
        <v>2586</v>
      </c>
    </row>
    <row r="2458" spans="1:12" ht="16.5" hidden="1" customHeight="1" x14ac:dyDescent="0.3">
      <c r="A2458" s="8" t="s">
        <v>3477</v>
      </c>
      <c r="B2458" s="7" t="s">
        <v>3474</v>
      </c>
      <c r="C2458" s="7" t="s">
        <v>3474</v>
      </c>
      <c r="D2458" s="7"/>
      <c r="E2458" s="8" t="s">
        <v>2658</v>
      </c>
      <c r="F2458" s="8" t="s">
        <v>2587</v>
      </c>
      <c r="G2458" s="8">
        <v>13</v>
      </c>
      <c r="H2458" s="8" t="s">
        <v>15</v>
      </c>
      <c r="I2458" s="8">
        <v>40</v>
      </c>
      <c r="J2458" s="7" t="s">
        <v>21</v>
      </c>
      <c r="K2458" s="7" t="s">
        <v>22</v>
      </c>
      <c r="L2458" s="9" t="s">
        <v>2588</v>
      </c>
    </row>
    <row r="2459" spans="1:12" ht="16.5" hidden="1" customHeight="1" x14ac:dyDescent="0.3">
      <c r="A2459" s="8" t="s">
        <v>3477</v>
      </c>
      <c r="B2459" s="7" t="s">
        <v>3474</v>
      </c>
      <c r="C2459" s="7" t="s">
        <v>3474</v>
      </c>
      <c r="D2459" s="7"/>
      <c r="E2459" s="8" t="s">
        <v>2658</v>
      </c>
      <c r="F2459" s="8" t="s">
        <v>2589</v>
      </c>
      <c r="G2459" s="8">
        <v>14</v>
      </c>
      <c r="H2459" s="8" t="s">
        <v>15</v>
      </c>
      <c r="I2459" s="8">
        <v>40</v>
      </c>
      <c r="J2459" s="7" t="s">
        <v>21</v>
      </c>
      <c r="K2459" s="7" t="s">
        <v>22</v>
      </c>
      <c r="L2459" s="9" t="s">
        <v>2590</v>
      </c>
    </row>
    <row r="2460" spans="1:12" ht="16.5" hidden="1" customHeight="1" x14ac:dyDescent="0.3">
      <c r="A2460" s="8" t="s">
        <v>3477</v>
      </c>
      <c r="B2460" s="7" t="s">
        <v>3474</v>
      </c>
      <c r="C2460" s="7" t="s">
        <v>3474</v>
      </c>
      <c r="D2460" s="7"/>
      <c r="E2460" s="8" t="s">
        <v>2658</v>
      </c>
      <c r="F2460" s="8" t="s">
        <v>2591</v>
      </c>
      <c r="G2460" s="8">
        <v>15</v>
      </c>
      <c r="H2460" s="8" t="s">
        <v>15</v>
      </c>
      <c r="I2460" s="8">
        <v>40</v>
      </c>
      <c r="J2460" s="7" t="s">
        <v>21</v>
      </c>
      <c r="K2460" s="7" t="s">
        <v>22</v>
      </c>
      <c r="L2460" s="9" t="s">
        <v>2592</v>
      </c>
    </row>
    <row r="2461" spans="1:12" ht="16.5" hidden="1" customHeight="1" x14ac:dyDescent="0.3">
      <c r="A2461" s="8" t="s">
        <v>3477</v>
      </c>
      <c r="B2461" s="7" t="s">
        <v>3474</v>
      </c>
      <c r="C2461" s="7" t="s">
        <v>3474</v>
      </c>
      <c r="D2461" s="7"/>
      <c r="E2461" s="8" t="s">
        <v>2658</v>
      </c>
      <c r="F2461" s="8" t="s">
        <v>1464</v>
      </c>
      <c r="G2461" s="8">
        <v>16</v>
      </c>
      <c r="H2461" s="8" t="s">
        <v>15</v>
      </c>
      <c r="I2461" s="8">
        <v>40</v>
      </c>
      <c r="J2461" s="7" t="s">
        <v>21</v>
      </c>
      <c r="K2461" s="7" t="s">
        <v>22</v>
      </c>
      <c r="L2461" s="9" t="s">
        <v>2593</v>
      </c>
    </row>
    <row r="2462" spans="1:12" ht="16.5" hidden="1" customHeight="1" x14ac:dyDescent="0.3">
      <c r="A2462" s="8" t="s">
        <v>3477</v>
      </c>
      <c r="B2462" s="7" t="s">
        <v>3474</v>
      </c>
      <c r="C2462" s="7" t="s">
        <v>3474</v>
      </c>
      <c r="D2462" s="7"/>
      <c r="E2462" s="8" t="s">
        <v>2658</v>
      </c>
      <c r="F2462" s="8" t="s">
        <v>278</v>
      </c>
      <c r="G2462" s="8">
        <v>17</v>
      </c>
      <c r="H2462" s="8" t="s">
        <v>15</v>
      </c>
      <c r="I2462" s="8">
        <v>40</v>
      </c>
      <c r="J2462" s="7" t="s">
        <v>16</v>
      </c>
      <c r="K2462" s="7" t="s">
        <v>11</v>
      </c>
      <c r="L2462" s="9" t="s">
        <v>2594</v>
      </c>
    </row>
    <row r="2463" spans="1:12" ht="16.5" hidden="1" customHeight="1" x14ac:dyDescent="0.3">
      <c r="A2463" s="8" t="s">
        <v>3477</v>
      </c>
      <c r="B2463" s="7" t="s">
        <v>3474</v>
      </c>
      <c r="C2463" s="7" t="s">
        <v>3474</v>
      </c>
      <c r="D2463" s="7"/>
      <c r="E2463" s="8" t="s">
        <v>2658</v>
      </c>
      <c r="F2463" s="8" t="s">
        <v>18</v>
      </c>
      <c r="G2463" s="8">
        <v>18</v>
      </c>
      <c r="H2463" s="8" t="s">
        <v>15</v>
      </c>
      <c r="I2463" s="8">
        <v>40</v>
      </c>
      <c r="J2463" s="7" t="s">
        <v>21</v>
      </c>
      <c r="K2463" s="7" t="s">
        <v>22</v>
      </c>
      <c r="L2463" s="9" t="s">
        <v>2595</v>
      </c>
    </row>
    <row r="2464" spans="1:12" ht="16.5" hidden="1" customHeight="1" x14ac:dyDescent="0.3">
      <c r="A2464" s="8" t="s">
        <v>3477</v>
      </c>
      <c r="B2464" s="7" t="s">
        <v>3474</v>
      </c>
      <c r="C2464" s="7" t="s">
        <v>3474</v>
      </c>
      <c r="D2464" s="7"/>
      <c r="E2464" s="8" t="s">
        <v>2658</v>
      </c>
      <c r="F2464" s="8" t="s">
        <v>2343</v>
      </c>
      <c r="G2464" s="8">
        <v>19</v>
      </c>
      <c r="H2464" s="8" t="s">
        <v>15</v>
      </c>
      <c r="I2464" s="8">
        <v>40</v>
      </c>
      <c r="J2464" s="7" t="s">
        <v>21</v>
      </c>
      <c r="K2464" s="7" t="s">
        <v>22</v>
      </c>
      <c r="L2464" s="9" t="s">
        <v>2596</v>
      </c>
    </row>
    <row r="2465" spans="1:12" ht="16.5" hidden="1" customHeight="1" x14ac:dyDescent="0.3">
      <c r="A2465" s="8" t="s">
        <v>3477</v>
      </c>
      <c r="B2465" s="7" t="s">
        <v>3474</v>
      </c>
      <c r="C2465" s="7" t="s">
        <v>3474</v>
      </c>
      <c r="D2465" s="7"/>
      <c r="E2465" s="8" t="s">
        <v>2658</v>
      </c>
      <c r="F2465" s="8" t="s">
        <v>2597</v>
      </c>
      <c r="G2465" s="8">
        <v>20</v>
      </c>
      <c r="H2465" s="8" t="s">
        <v>125</v>
      </c>
      <c r="I2465" s="8">
        <v>22</v>
      </c>
      <c r="J2465" s="7" t="s">
        <v>21</v>
      </c>
      <c r="K2465" s="7" t="s">
        <v>22</v>
      </c>
      <c r="L2465" s="9" t="s">
        <v>2598</v>
      </c>
    </row>
    <row r="2466" spans="1:12" ht="16.5" hidden="1" customHeight="1" x14ac:dyDescent="0.3">
      <c r="A2466" s="8" t="s">
        <v>3477</v>
      </c>
      <c r="B2466" s="7" t="s">
        <v>3474</v>
      </c>
      <c r="C2466" s="7" t="s">
        <v>3474</v>
      </c>
      <c r="D2466" s="7"/>
      <c r="E2466" s="8" t="s">
        <v>2658</v>
      </c>
      <c r="F2466" s="8" t="s">
        <v>2599</v>
      </c>
      <c r="G2466" s="8">
        <v>21</v>
      </c>
      <c r="H2466" s="8" t="s">
        <v>15</v>
      </c>
      <c r="I2466" s="8">
        <v>40</v>
      </c>
      <c r="J2466" s="7" t="s">
        <v>21</v>
      </c>
      <c r="K2466" s="7" t="s">
        <v>22</v>
      </c>
      <c r="L2466" s="9" t="s">
        <v>2600</v>
      </c>
    </row>
    <row r="2467" spans="1:12" ht="16.5" hidden="1" customHeight="1" x14ac:dyDescent="0.3">
      <c r="A2467" s="8" t="s">
        <v>3477</v>
      </c>
      <c r="B2467" s="7" t="s">
        <v>3474</v>
      </c>
      <c r="C2467" s="7" t="s">
        <v>3474</v>
      </c>
      <c r="D2467" s="7"/>
      <c r="E2467" s="8" t="s">
        <v>2658</v>
      </c>
      <c r="F2467" s="8" t="s">
        <v>2601</v>
      </c>
      <c r="G2467" s="8">
        <v>22</v>
      </c>
      <c r="H2467" s="8" t="s">
        <v>15</v>
      </c>
      <c r="I2467" s="8">
        <v>40</v>
      </c>
      <c r="J2467" s="7" t="s">
        <v>21</v>
      </c>
      <c r="K2467" s="7" t="s">
        <v>22</v>
      </c>
      <c r="L2467" s="9" t="s">
        <v>2602</v>
      </c>
    </row>
    <row r="2468" spans="1:12" ht="16.5" hidden="1" customHeight="1" x14ac:dyDescent="0.3">
      <c r="A2468" s="8" t="s">
        <v>3477</v>
      </c>
      <c r="B2468" s="7" t="s">
        <v>3474</v>
      </c>
      <c r="C2468" s="7" t="s">
        <v>3474</v>
      </c>
      <c r="D2468" s="7"/>
      <c r="E2468" s="8" t="s">
        <v>2658</v>
      </c>
      <c r="F2468" s="8" t="s">
        <v>481</v>
      </c>
      <c r="G2468" s="8">
        <v>23</v>
      </c>
      <c r="H2468" s="8" t="s">
        <v>15</v>
      </c>
      <c r="I2468" s="8">
        <v>40</v>
      </c>
      <c r="J2468" s="7" t="s">
        <v>21</v>
      </c>
      <c r="K2468" s="7" t="s">
        <v>22</v>
      </c>
      <c r="L2468" s="9" t="s">
        <v>2603</v>
      </c>
    </row>
    <row r="2469" spans="1:12" ht="16.5" hidden="1" customHeight="1" x14ac:dyDescent="0.3">
      <c r="A2469" s="8" t="s">
        <v>3477</v>
      </c>
      <c r="B2469" s="7" t="s">
        <v>3474</v>
      </c>
      <c r="C2469" s="7" t="s">
        <v>3474</v>
      </c>
      <c r="D2469" s="7"/>
      <c r="E2469" s="8" t="s">
        <v>2658</v>
      </c>
      <c r="F2469" s="8" t="s">
        <v>2604</v>
      </c>
      <c r="G2469" s="8">
        <v>24</v>
      </c>
      <c r="H2469" s="8" t="s">
        <v>15</v>
      </c>
      <c r="I2469" s="8">
        <v>40</v>
      </c>
      <c r="J2469" s="7" t="s">
        <v>21</v>
      </c>
      <c r="K2469" s="7" t="s">
        <v>22</v>
      </c>
      <c r="L2469" s="9" t="s">
        <v>2605</v>
      </c>
    </row>
    <row r="2470" spans="1:12" ht="16.5" hidden="1" customHeight="1" x14ac:dyDescent="0.3">
      <c r="A2470" s="8" t="s">
        <v>3477</v>
      </c>
      <c r="B2470" s="7" t="s">
        <v>3474</v>
      </c>
      <c r="C2470" s="7" t="s">
        <v>3474</v>
      </c>
      <c r="D2470" s="7"/>
      <c r="E2470" s="8" t="s">
        <v>2658</v>
      </c>
      <c r="F2470" s="8" t="s">
        <v>2606</v>
      </c>
      <c r="G2470" s="8">
        <v>25</v>
      </c>
      <c r="H2470" s="8" t="s">
        <v>15</v>
      </c>
      <c r="I2470" s="8">
        <v>40</v>
      </c>
      <c r="J2470" s="7" t="s">
        <v>21</v>
      </c>
      <c r="K2470" s="7" t="s">
        <v>22</v>
      </c>
      <c r="L2470" s="9" t="s">
        <v>2607</v>
      </c>
    </row>
    <row r="2471" spans="1:12" ht="16.5" hidden="1" customHeight="1" x14ac:dyDescent="0.3">
      <c r="A2471" s="8" t="s">
        <v>3477</v>
      </c>
      <c r="B2471" s="7" t="s">
        <v>3474</v>
      </c>
      <c r="C2471" s="7" t="s">
        <v>3474</v>
      </c>
      <c r="D2471" s="7"/>
      <c r="E2471" s="8" t="s">
        <v>2658</v>
      </c>
      <c r="F2471" s="8" t="s">
        <v>2608</v>
      </c>
      <c r="G2471" s="8">
        <v>26</v>
      </c>
      <c r="H2471" s="8" t="s">
        <v>15</v>
      </c>
      <c r="I2471" s="8">
        <v>40</v>
      </c>
      <c r="J2471" s="7" t="s">
        <v>21</v>
      </c>
      <c r="K2471" s="7" t="s">
        <v>22</v>
      </c>
      <c r="L2471" s="9" t="s">
        <v>2609</v>
      </c>
    </row>
    <row r="2472" spans="1:12" ht="16.5" hidden="1" customHeight="1" x14ac:dyDescent="0.3">
      <c r="A2472" s="8" t="s">
        <v>3477</v>
      </c>
      <c r="B2472" s="7" t="s">
        <v>3474</v>
      </c>
      <c r="C2472" s="7" t="s">
        <v>3474</v>
      </c>
      <c r="D2472" s="7"/>
      <c r="E2472" s="8" t="s">
        <v>2658</v>
      </c>
      <c r="F2472" s="8" t="s">
        <v>2610</v>
      </c>
      <c r="G2472" s="8">
        <v>27</v>
      </c>
      <c r="H2472" s="8" t="s">
        <v>15</v>
      </c>
      <c r="I2472" s="8">
        <v>40</v>
      </c>
      <c r="J2472" s="7" t="s">
        <v>21</v>
      </c>
      <c r="K2472" s="7" t="s">
        <v>22</v>
      </c>
      <c r="L2472" s="9" t="s">
        <v>2611</v>
      </c>
    </row>
    <row r="2473" spans="1:12" ht="16.5" hidden="1" customHeight="1" x14ac:dyDescent="0.3">
      <c r="A2473" s="8" t="s">
        <v>3477</v>
      </c>
      <c r="B2473" s="7" t="s">
        <v>3474</v>
      </c>
      <c r="C2473" s="7" t="s">
        <v>3474</v>
      </c>
      <c r="D2473" s="7"/>
      <c r="E2473" s="8" t="s">
        <v>2658</v>
      </c>
      <c r="F2473" s="8" t="s">
        <v>240</v>
      </c>
      <c r="G2473" s="8">
        <v>28</v>
      </c>
      <c r="H2473" s="8" t="s">
        <v>43</v>
      </c>
      <c r="I2473" s="8">
        <v>7</v>
      </c>
      <c r="J2473" s="7" t="s">
        <v>21</v>
      </c>
      <c r="K2473" s="7" t="s">
        <v>22</v>
      </c>
      <c r="L2473" s="9" t="s">
        <v>2612</v>
      </c>
    </row>
    <row r="2474" spans="1:12" ht="16.5" hidden="1" customHeight="1" x14ac:dyDescent="0.3">
      <c r="A2474" s="8" t="s">
        <v>3477</v>
      </c>
      <c r="B2474" s="7" t="s">
        <v>3474</v>
      </c>
      <c r="C2474" s="7" t="s">
        <v>3474</v>
      </c>
      <c r="D2474" s="7"/>
      <c r="E2474" s="8" t="s">
        <v>2658</v>
      </c>
      <c r="F2474" s="8" t="s">
        <v>61</v>
      </c>
      <c r="G2474" s="8">
        <v>29</v>
      </c>
      <c r="H2474" s="8" t="s">
        <v>15</v>
      </c>
      <c r="I2474" s="8">
        <v>40</v>
      </c>
      <c r="J2474" s="7" t="s">
        <v>21</v>
      </c>
      <c r="K2474" s="7" t="s">
        <v>22</v>
      </c>
      <c r="L2474" s="9" t="s">
        <v>107</v>
      </c>
    </row>
    <row r="2475" spans="1:12" ht="16.5" hidden="1" customHeight="1" x14ac:dyDescent="0.3">
      <c r="A2475" s="8" t="s">
        <v>3477</v>
      </c>
      <c r="B2475" s="7" t="s">
        <v>3474</v>
      </c>
      <c r="C2475" s="7" t="s">
        <v>3474</v>
      </c>
      <c r="D2475" s="7"/>
      <c r="E2475" s="8" t="s">
        <v>2658</v>
      </c>
      <c r="F2475" s="8" t="s">
        <v>63</v>
      </c>
      <c r="G2475" s="8">
        <v>30</v>
      </c>
      <c r="H2475" s="8" t="s">
        <v>15</v>
      </c>
      <c r="I2475" s="8">
        <v>40</v>
      </c>
      <c r="J2475" s="7" t="s">
        <v>16</v>
      </c>
      <c r="K2475" s="7" t="s">
        <v>11</v>
      </c>
      <c r="L2475" s="9" t="s">
        <v>108</v>
      </c>
    </row>
    <row r="2476" spans="1:12" ht="16.5" hidden="1" customHeight="1" x14ac:dyDescent="0.3">
      <c r="A2476" s="8" t="s">
        <v>3477</v>
      </c>
      <c r="B2476" s="7" t="s">
        <v>3474</v>
      </c>
      <c r="C2476" s="7" t="s">
        <v>3474</v>
      </c>
      <c r="D2476" s="7"/>
      <c r="E2476" s="8" t="s">
        <v>2658</v>
      </c>
      <c r="F2476" s="8" t="s">
        <v>65</v>
      </c>
      <c r="G2476" s="8">
        <v>31</v>
      </c>
      <c r="H2476" s="8" t="s">
        <v>43</v>
      </c>
      <c r="I2476" s="8">
        <v>7</v>
      </c>
      <c r="J2476" s="7" t="s">
        <v>21</v>
      </c>
      <c r="K2476" s="7" t="s">
        <v>22</v>
      </c>
      <c r="L2476" s="9" t="s">
        <v>993</v>
      </c>
    </row>
    <row r="2477" spans="1:12" ht="16.5" hidden="1" customHeight="1" x14ac:dyDescent="0.3">
      <c r="A2477" s="8" t="s">
        <v>3477</v>
      </c>
      <c r="B2477" s="7" t="s">
        <v>3474</v>
      </c>
      <c r="C2477" s="7" t="s">
        <v>3474</v>
      </c>
      <c r="D2477" s="7"/>
      <c r="E2477" s="8" t="s">
        <v>2658</v>
      </c>
      <c r="F2477" s="8" t="s">
        <v>67</v>
      </c>
      <c r="G2477" s="8">
        <v>32</v>
      </c>
      <c r="H2477" s="8" t="s">
        <v>15</v>
      </c>
      <c r="I2477" s="8">
        <v>40</v>
      </c>
      <c r="J2477" s="7" t="s">
        <v>21</v>
      </c>
      <c r="K2477" s="7" t="s">
        <v>22</v>
      </c>
      <c r="L2477" s="9" t="s">
        <v>112</v>
      </c>
    </row>
    <row r="2478" spans="1:12" ht="16.5" hidden="1" customHeight="1" x14ac:dyDescent="0.3">
      <c r="A2478" s="8" t="s">
        <v>3477</v>
      </c>
      <c r="B2478" s="7" t="s">
        <v>3474</v>
      </c>
      <c r="C2478" s="7" t="s">
        <v>3474</v>
      </c>
      <c r="D2478" s="7"/>
      <c r="E2478" s="8" t="s">
        <v>2658</v>
      </c>
      <c r="F2478" s="8" t="s">
        <v>110</v>
      </c>
      <c r="G2478" s="8">
        <v>33</v>
      </c>
      <c r="H2478" s="8" t="s">
        <v>15</v>
      </c>
      <c r="I2478" s="8">
        <v>40</v>
      </c>
      <c r="J2478" s="7" t="s">
        <v>21</v>
      </c>
      <c r="K2478" s="7" t="s">
        <v>22</v>
      </c>
      <c r="L2478" s="9" t="s">
        <v>111</v>
      </c>
    </row>
    <row r="2479" spans="1:12" ht="16.5" hidden="1" customHeight="1" x14ac:dyDescent="0.3">
      <c r="A2479" s="8" t="s">
        <v>3477</v>
      </c>
      <c r="B2479" s="7" t="s">
        <v>3474</v>
      </c>
      <c r="C2479" s="7" t="s">
        <v>3474</v>
      </c>
      <c r="D2479" s="7"/>
      <c r="E2479" s="8" t="s">
        <v>2658</v>
      </c>
      <c r="F2479" s="8" t="s">
        <v>69</v>
      </c>
      <c r="G2479" s="8">
        <v>34</v>
      </c>
      <c r="H2479" s="8" t="s">
        <v>15</v>
      </c>
      <c r="I2479" s="8">
        <v>1000</v>
      </c>
      <c r="J2479" s="7" t="s">
        <v>21</v>
      </c>
      <c r="K2479" s="7" t="s">
        <v>22</v>
      </c>
      <c r="L2479" s="9" t="s">
        <v>272</v>
      </c>
    </row>
    <row r="2480" spans="1:12" ht="16.5" hidden="1" customHeight="1" x14ac:dyDescent="0.3">
      <c r="A2480" s="8" t="s">
        <v>3477</v>
      </c>
      <c r="B2480" s="7" t="s">
        <v>3474</v>
      </c>
      <c r="C2480" s="7" t="s">
        <v>3474</v>
      </c>
      <c r="D2480" s="7"/>
      <c r="E2480" s="8" t="s">
        <v>2658</v>
      </c>
      <c r="F2480" s="8" t="s">
        <v>2613</v>
      </c>
      <c r="G2480" s="8">
        <v>35</v>
      </c>
      <c r="H2480" s="8" t="s">
        <v>15</v>
      </c>
      <c r="I2480" s="8">
        <v>40</v>
      </c>
      <c r="J2480" s="7" t="s">
        <v>21</v>
      </c>
      <c r="K2480" s="7" t="s">
        <v>22</v>
      </c>
      <c r="L2480" s="9" t="s">
        <v>2657</v>
      </c>
    </row>
    <row r="2481" spans="1:12" ht="16.5" hidden="1" customHeight="1" x14ac:dyDescent="0.3">
      <c r="A2481" s="8" t="s">
        <v>3477</v>
      </c>
      <c r="B2481" s="7" t="s">
        <v>3474</v>
      </c>
      <c r="C2481" s="7" t="s">
        <v>3474</v>
      </c>
      <c r="D2481" s="7"/>
      <c r="E2481" s="8" t="s">
        <v>2658</v>
      </c>
      <c r="F2481" s="8" t="s">
        <v>2615</v>
      </c>
      <c r="G2481" s="8">
        <v>36</v>
      </c>
      <c r="H2481" s="8" t="s">
        <v>125</v>
      </c>
      <c r="I2481" s="8">
        <v>22</v>
      </c>
      <c r="J2481" s="7" t="s">
        <v>21</v>
      </c>
      <c r="K2481" s="7" t="s">
        <v>22</v>
      </c>
      <c r="L2481" s="9" t="s">
        <v>2659</v>
      </c>
    </row>
    <row r="2482" spans="1:12" ht="16.5" hidden="1" customHeight="1" x14ac:dyDescent="0.3">
      <c r="A2482" s="8" t="s">
        <v>3477</v>
      </c>
      <c r="B2482" s="7" t="s">
        <v>3474</v>
      </c>
      <c r="C2482" s="7" t="s">
        <v>3474</v>
      </c>
      <c r="D2482" s="7"/>
      <c r="E2482" s="8" t="s">
        <v>2658</v>
      </c>
      <c r="F2482" s="8" t="s">
        <v>2617</v>
      </c>
      <c r="G2482" s="8">
        <v>37</v>
      </c>
      <c r="H2482" s="8" t="s">
        <v>125</v>
      </c>
      <c r="I2482" s="8">
        <v>22</v>
      </c>
      <c r="J2482" s="7" t="s">
        <v>21</v>
      </c>
      <c r="K2482" s="7" t="s">
        <v>22</v>
      </c>
      <c r="L2482" s="9" t="s">
        <v>2618</v>
      </c>
    </row>
    <row r="2483" spans="1:12" ht="16.5" hidden="1" customHeight="1" x14ac:dyDescent="0.3">
      <c r="A2483" s="8" t="s">
        <v>3477</v>
      </c>
      <c r="B2483" s="7" t="s">
        <v>3474</v>
      </c>
      <c r="C2483" s="7" t="s">
        <v>3474</v>
      </c>
      <c r="D2483" s="7"/>
      <c r="E2483" s="8" t="s">
        <v>2658</v>
      </c>
      <c r="F2483" s="8" t="s">
        <v>2619</v>
      </c>
      <c r="G2483" s="8">
        <v>38</v>
      </c>
      <c r="H2483" s="8" t="s">
        <v>125</v>
      </c>
      <c r="I2483" s="8">
        <v>22</v>
      </c>
      <c r="J2483" s="7" t="s">
        <v>21</v>
      </c>
      <c r="K2483" s="7" t="s">
        <v>22</v>
      </c>
      <c r="L2483" s="9" t="s">
        <v>2620</v>
      </c>
    </row>
    <row r="2484" spans="1:12" ht="16.5" hidden="1" customHeight="1" x14ac:dyDescent="0.3">
      <c r="A2484" s="8" t="s">
        <v>3477</v>
      </c>
      <c r="B2484" s="7" t="s">
        <v>3474</v>
      </c>
      <c r="C2484" s="7" t="s">
        <v>3474</v>
      </c>
      <c r="D2484" s="7"/>
      <c r="E2484" s="8" t="s">
        <v>2658</v>
      </c>
      <c r="F2484" s="8" t="s">
        <v>2621</v>
      </c>
      <c r="G2484" s="8">
        <v>39</v>
      </c>
      <c r="H2484" s="8" t="s">
        <v>125</v>
      </c>
      <c r="I2484" s="8">
        <v>22</v>
      </c>
      <c r="J2484" s="7" t="s">
        <v>21</v>
      </c>
      <c r="K2484" s="7" t="s">
        <v>22</v>
      </c>
      <c r="L2484" s="9" t="s">
        <v>2622</v>
      </c>
    </row>
    <row r="2485" spans="1:12" ht="16.5" hidden="1" customHeight="1" x14ac:dyDescent="0.3">
      <c r="A2485" s="8" t="s">
        <v>3477</v>
      </c>
      <c r="B2485" s="7" t="s">
        <v>3474</v>
      </c>
      <c r="C2485" s="7" t="s">
        <v>3474</v>
      </c>
      <c r="D2485" s="7"/>
      <c r="E2485" s="8" t="s">
        <v>2658</v>
      </c>
      <c r="F2485" s="8" t="s">
        <v>2623</v>
      </c>
      <c r="G2485" s="8">
        <v>40</v>
      </c>
      <c r="H2485" s="8" t="s">
        <v>125</v>
      </c>
      <c r="I2485" s="8">
        <v>22</v>
      </c>
      <c r="J2485" s="7" t="s">
        <v>21</v>
      </c>
      <c r="K2485" s="7" t="s">
        <v>22</v>
      </c>
      <c r="L2485" s="9" t="s">
        <v>2624</v>
      </c>
    </row>
    <row r="2486" spans="1:12" ht="16.5" hidden="1" customHeight="1" x14ac:dyDescent="0.3">
      <c r="A2486" s="8" t="s">
        <v>3477</v>
      </c>
      <c r="B2486" s="7" t="s">
        <v>3474</v>
      </c>
      <c r="C2486" s="7" t="s">
        <v>3474</v>
      </c>
      <c r="D2486" s="7"/>
      <c r="E2486" s="8" t="s">
        <v>2658</v>
      </c>
      <c r="F2486" s="8" t="s">
        <v>2625</v>
      </c>
      <c r="G2486" s="8">
        <v>41</v>
      </c>
      <c r="H2486" s="8" t="s">
        <v>125</v>
      </c>
      <c r="I2486" s="8">
        <v>22</v>
      </c>
      <c r="J2486" s="7" t="s">
        <v>21</v>
      </c>
      <c r="K2486" s="7" t="s">
        <v>22</v>
      </c>
      <c r="L2486" s="9" t="s">
        <v>2626</v>
      </c>
    </row>
    <row r="2487" spans="1:12" ht="16.5" hidden="1" customHeight="1" x14ac:dyDescent="0.3">
      <c r="A2487" s="8" t="s">
        <v>3477</v>
      </c>
      <c r="B2487" s="7" t="s">
        <v>3474</v>
      </c>
      <c r="C2487" s="7" t="s">
        <v>3474</v>
      </c>
      <c r="D2487" s="7"/>
      <c r="E2487" s="8" t="s">
        <v>2658</v>
      </c>
      <c r="F2487" s="8" t="s">
        <v>2627</v>
      </c>
      <c r="G2487" s="8">
        <v>42</v>
      </c>
      <c r="H2487" s="8" t="s">
        <v>125</v>
      </c>
      <c r="I2487" s="8">
        <v>22</v>
      </c>
      <c r="J2487" s="7" t="s">
        <v>21</v>
      </c>
      <c r="K2487" s="7" t="s">
        <v>22</v>
      </c>
      <c r="L2487" s="9" t="s">
        <v>2628</v>
      </c>
    </row>
    <row r="2488" spans="1:12" ht="16.5" hidden="1" customHeight="1" x14ac:dyDescent="0.3">
      <c r="A2488" s="8" t="s">
        <v>3477</v>
      </c>
      <c r="B2488" s="7" t="s">
        <v>3474</v>
      </c>
      <c r="C2488" s="7" t="s">
        <v>3474</v>
      </c>
      <c r="D2488" s="7"/>
      <c r="E2488" s="8" t="s">
        <v>2658</v>
      </c>
      <c r="F2488" s="8" t="s">
        <v>2629</v>
      </c>
      <c r="G2488" s="8">
        <v>43</v>
      </c>
      <c r="H2488" s="8" t="s">
        <v>125</v>
      </c>
      <c r="I2488" s="8">
        <v>22</v>
      </c>
      <c r="J2488" s="7" t="s">
        <v>21</v>
      </c>
      <c r="K2488" s="7" t="s">
        <v>22</v>
      </c>
      <c r="L2488" s="9" t="s">
        <v>2630</v>
      </c>
    </row>
    <row r="2489" spans="1:12" ht="16.5" hidden="1" customHeight="1" x14ac:dyDescent="0.3">
      <c r="A2489" s="8" t="s">
        <v>3477</v>
      </c>
      <c r="B2489" s="7" t="s">
        <v>3474</v>
      </c>
      <c r="C2489" s="7" t="s">
        <v>3474</v>
      </c>
      <c r="D2489" s="7"/>
      <c r="E2489" s="8" t="s">
        <v>2658</v>
      </c>
      <c r="F2489" s="8" t="s">
        <v>2631</v>
      </c>
      <c r="G2489" s="8">
        <v>44</v>
      </c>
      <c r="H2489" s="8" t="s">
        <v>15</v>
      </c>
      <c r="I2489" s="8">
        <v>1000</v>
      </c>
      <c r="J2489" s="7" t="s">
        <v>21</v>
      </c>
      <c r="K2489" s="7" t="s">
        <v>22</v>
      </c>
      <c r="L2489" s="9" t="s">
        <v>2632</v>
      </c>
    </row>
    <row r="2490" spans="1:12" ht="16.5" hidden="1" customHeight="1" x14ac:dyDescent="0.3">
      <c r="A2490" s="8" t="s">
        <v>3477</v>
      </c>
      <c r="B2490" s="7" t="s">
        <v>3474</v>
      </c>
      <c r="C2490" s="7" t="s">
        <v>3474</v>
      </c>
      <c r="D2490" s="7"/>
      <c r="E2490" s="8" t="s">
        <v>2658</v>
      </c>
      <c r="F2490" s="8" t="s">
        <v>2633</v>
      </c>
      <c r="G2490" s="8">
        <v>45</v>
      </c>
      <c r="H2490" s="8" t="s">
        <v>15</v>
      </c>
      <c r="I2490" s="8">
        <v>1000</v>
      </c>
      <c r="J2490" s="7" t="s">
        <v>21</v>
      </c>
      <c r="K2490" s="7" t="s">
        <v>22</v>
      </c>
      <c r="L2490" s="9" t="s">
        <v>2634</v>
      </c>
    </row>
    <row r="2491" spans="1:12" ht="16.5" hidden="1" customHeight="1" x14ac:dyDescent="0.3">
      <c r="A2491" s="8" t="s">
        <v>3481</v>
      </c>
      <c r="B2491" s="7" t="s">
        <v>3476</v>
      </c>
      <c r="C2491" s="7" t="s">
        <v>3476</v>
      </c>
      <c r="D2491" s="7"/>
      <c r="E2491" s="8" t="s">
        <v>1168</v>
      </c>
      <c r="F2491" s="8" t="s">
        <v>462</v>
      </c>
      <c r="G2491" s="8">
        <v>1</v>
      </c>
      <c r="H2491" s="8" t="s">
        <v>15</v>
      </c>
      <c r="I2491" s="8">
        <v>40</v>
      </c>
      <c r="J2491" s="7" t="s">
        <v>16</v>
      </c>
      <c r="K2491" s="7" t="s">
        <v>11</v>
      </c>
      <c r="L2491" s="9" t="s">
        <v>1060</v>
      </c>
    </row>
    <row r="2492" spans="1:12" ht="16.5" hidden="1" customHeight="1" x14ac:dyDescent="0.3">
      <c r="A2492" s="8" t="s">
        <v>3481</v>
      </c>
      <c r="B2492" s="7" t="s">
        <v>3476</v>
      </c>
      <c r="C2492" s="7" t="s">
        <v>3476</v>
      </c>
      <c r="D2492" s="7"/>
      <c r="E2492" s="8" t="s">
        <v>1168</v>
      </c>
      <c r="F2492" s="8" t="s">
        <v>1169</v>
      </c>
      <c r="G2492" s="8">
        <v>2</v>
      </c>
      <c r="H2492" s="8" t="s">
        <v>15</v>
      </c>
      <c r="I2492" s="8">
        <v>40</v>
      </c>
      <c r="J2492" s="7" t="s">
        <v>16</v>
      </c>
      <c r="K2492" s="7" t="s">
        <v>11</v>
      </c>
      <c r="L2492" s="9" t="s">
        <v>1170</v>
      </c>
    </row>
    <row r="2493" spans="1:12" ht="16.5" hidden="1" customHeight="1" x14ac:dyDescent="0.3">
      <c r="A2493" s="8" t="s">
        <v>3481</v>
      </c>
      <c r="B2493" s="7" t="s">
        <v>3476</v>
      </c>
      <c r="C2493" s="7" t="s">
        <v>3476</v>
      </c>
      <c r="D2493" s="7"/>
      <c r="E2493" s="8" t="s">
        <v>1168</v>
      </c>
      <c r="F2493" s="8" t="s">
        <v>1171</v>
      </c>
      <c r="G2493" s="8">
        <v>3</v>
      </c>
      <c r="H2493" s="8" t="s">
        <v>15</v>
      </c>
      <c r="I2493" s="8">
        <v>40</v>
      </c>
      <c r="J2493" s="7" t="s">
        <v>16</v>
      </c>
      <c r="K2493" s="7" t="s">
        <v>11</v>
      </c>
      <c r="L2493" s="9" t="s">
        <v>1172</v>
      </c>
    </row>
    <row r="2494" spans="1:12" ht="16.5" hidden="1" customHeight="1" x14ac:dyDescent="0.3">
      <c r="A2494" s="8" t="s">
        <v>3481</v>
      </c>
      <c r="B2494" s="7" t="s">
        <v>3476</v>
      </c>
      <c r="C2494" s="7" t="s">
        <v>3476</v>
      </c>
      <c r="D2494" s="7"/>
      <c r="E2494" s="8" t="s">
        <v>1168</v>
      </c>
      <c r="F2494" s="8" t="s">
        <v>1173</v>
      </c>
      <c r="G2494" s="8">
        <v>4</v>
      </c>
      <c r="H2494" s="8" t="s">
        <v>15</v>
      </c>
      <c r="I2494" s="8">
        <v>40</v>
      </c>
      <c r="J2494" s="7" t="s">
        <v>21</v>
      </c>
      <c r="K2494" s="7" t="s">
        <v>22</v>
      </c>
      <c r="L2494" s="9" t="s">
        <v>1174</v>
      </c>
    </row>
    <row r="2495" spans="1:12" ht="16.5" hidden="1" customHeight="1" x14ac:dyDescent="0.3">
      <c r="A2495" s="8" t="s">
        <v>3481</v>
      </c>
      <c r="B2495" s="7" t="s">
        <v>3476</v>
      </c>
      <c r="C2495" s="7" t="s">
        <v>3476</v>
      </c>
      <c r="D2495" s="7"/>
      <c r="E2495" s="8" t="s">
        <v>1168</v>
      </c>
      <c r="F2495" s="8" t="s">
        <v>285</v>
      </c>
      <c r="G2495" s="8">
        <v>5</v>
      </c>
      <c r="H2495" s="8" t="s">
        <v>15</v>
      </c>
      <c r="I2495" s="8">
        <v>40</v>
      </c>
      <c r="J2495" s="7" t="s">
        <v>21</v>
      </c>
      <c r="K2495" s="7" t="s">
        <v>22</v>
      </c>
      <c r="L2495" s="9" t="s">
        <v>1014</v>
      </c>
    </row>
    <row r="2496" spans="1:12" ht="16.5" hidden="1" customHeight="1" x14ac:dyDescent="0.3">
      <c r="A2496" s="8" t="s">
        <v>3481</v>
      </c>
      <c r="B2496" s="7" t="s">
        <v>3476</v>
      </c>
      <c r="C2496" s="7" t="s">
        <v>3476</v>
      </c>
      <c r="D2496" s="7"/>
      <c r="E2496" s="8" t="s">
        <v>1168</v>
      </c>
      <c r="F2496" s="8" t="s">
        <v>897</v>
      </c>
      <c r="G2496" s="8">
        <v>6</v>
      </c>
      <c r="H2496" s="8" t="s">
        <v>15</v>
      </c>
      <c r="I2496" s="8">
        <v>40</v>
      </c>
      <c r="J2496" s="7" t="s">
        <v>21</v>
      </c>
      <c r="K2496" s="7" t="s">
        <v>22</v>
      </c>
      <c r="L2496" s="9" t="s">
        <v>1175</v>
      </c>
    </row>
    <row r="2497" spans="1:12" ht="16.5" hidden="1" customHeight="1" x14ac:dyDescent="0.3">
      <c r="A2497" s="8" t="s">
        <v>3481</v>
      </c>
      <c r="B2497" s="7" t="s">
        <v>3476</v>
      </c>
      <c r="C2497" s="7" t="s">
        <v>3476</v>
      </c>
      <c r="D2497" s="7"/>
      <c r="E2497" s="8" t="s">
        <v>1168</v>
      </c>
      <c r="F2497" s="8" t="s">
        <v>899</v>
      </c>
      <c r="G2497" s="8">
        <v>7</v>
      </c>
      <c r="H2497" s="8" t="s">
        <v>15</v>
      </c>
      <c r="I2497" s="8">
        <v>40</v>
      </c>
      <c r="J2497" s="7" t="s">
        <v>21</v>
      </c>
      <c r="K2497" s="7" t="s">
        <v>22</v>
      </c>
      <c r="L2497" s="9" t="s">
        <v>1016</v>
      </c>
    </row>
    <row r="2498" spans="1:12" ht="16.5" hidden="1" customHeight="1" x14ac:dyDescent="0.3">
      <c r="A2498" s="8" t="s">
        <v>3481</v>
      </c>
      <c r="B2498" s="7" t="s">
        <v>3476</v>
      </c>
      <c r="C2498" s="7" t="s">
        <v>3476</v>
      </c>
      <c r="D2498" s="7"/>
      <c r="E2498" s="8" t="s">
        <v>1168</v>
      </c>
      <c r="F2498" s="8" t="s">
        <v>287</v>
      </c>
      <c r="G2498" s="8">
        <v>8</v>
      </c>
      <c r="H2498" s="8" t="s">
        <v>15</v>
      </c>
      <c r="I2498" s="8">
        <v>40</v>
      </c>
      <c r="J2498" s="7" t="s">
        <v>21</v>
      </c>
      <c r="K2498" s="7" t="s">
        <v>22</v>
      </c>
      <c r="L2498" s="9" t="s">
        <v>1176</v>
      </c>
    </row>
    <row r="2499" spans="1:12" ht="16.5" hidden="1" customHeight="1" x14ac:dyDescent="0.3">
      <c r="A2499" s="8" t="s">
        <v>3481</v>
      </c>
      <c r="B2499" s="7" t="s">
        <v>3476</v>
      </c>
      <c r="C2499" s="7" t="s">
        <v>3476</v>
      </c>
      <c r="D2499" s="7"/>
      <c r="E2499" s="8" t="s">
        <v>1168</v>
      </c>
      <c r="F2499" s="8" t="s">
        <v>278</v>
      </c>
      <c r="G2499" s="8">
        <v>9</v>
      </c>
      <c r="H2499" s="8" t="s">
        <v>15</v>
      </c>
      <c r="I2499" s="8">
        <v>40</v>
      </c>
      <c r="J2499" s="7" t="s">
        <v>21</v>
      </c>
      <c r="K2499" s="7" t="s">
        <v>22</v>
      </c>
      <c r="L2499" s="9" t="s">
        <v>1177</v>
      </c>
    </row>
    <row r="2500" spans="1:12" ht="16.5" hidden="1" customHeight="1" x14ac:dyDescent="0.3">
      <c r="A2500" s="8" t="s">
        <v>3481</v>
      </c>
      <c r="B2500" s="7" t="s">
        <v>3476</v>
      </c>
      <c r="C2500" s="7" t="s">
        <v>3476</v>
      </c>
      <c r="D2500" s="7"/>
      <c r="E2500" s="8" t="s">
        <v>1168</v>
      </c>
      <c r="F2500" s="8" t="s">
        <v>1178</v>
      </c>
      <c r="G2500" s="8">
        <v>10</v>
      </c>
      <c r="H2500" s="8" t="s">
        <v>15</v>
      </c>
      <c r="I2500" s="8">
        <v>40</v>
      </c>
      <c r="J2500" s="7" t="s">
        <v>21</v>
      </c>
      <c r="K2500" s="7" t="s">
        <v>22</v>
      </c>
      <c r="L2500" s="9" t="s">
        <v>1179</v>
      </c>
    </row>
    <row r="2501" spans="1:12" ht="16.5" hidden="1" customHeight="1" x14ac:dyDescent="0.3">
      <c r="A2501" s="8" t="s">
        <v>3481</v>
      </c>
      <c r="B2501" s="7" t="s">
        <v>3476</v>
      </c>
      <c r="C2501" s="7" t="s">
        <v>3476</v>
      </c>
      <c r="D2501" s="7"/>
      <c r="E2501" s="8" t="s">
        <v>1168</v>
      </c>
      <c r="F2501" s="8" t="s">
        <v>1180</v>
      </c>
      <c r="G2501" s="8">
        <v>11</v>
      </c>
      <c r="H2501" s="8" t="s">
        <v>15</v>
      </c>
      <c r="I2501" s="8">
        <v>40</v>
      </c>
      <c r="J2501" s="7" t="s">
        <v>21</v>
      </c>
      <c r="K2501" s="7" t="s">
        <v>22</v>
      </c>
      <c r="L2501" s="9" t="s">
        <v>1181</v>
      </c>
    </row>
    <row r="2502" spans="1:12" ht="16.5" hidden="1" customHeight="1" x14ac:dyDescent="0.3">
      <c r="A2502" s="8" t="s">
        <v>3481</v>
      </c>
      <c r="B2502" s="7" t="s">
        <v>3476</v>
      </c>
      <c r="C2502" s="7" t="s">
        <v>3476</v>
      </c>
      <c r="D2502" s="7"/>
      <c r="E2502" s="8" t="s">
        <v>1168</v>
      </c>
      <c r="F2502" s="8" t="s">
        <v>1182</v>
      </c>
      <c r="G2502" s="8">
        <v>12</v>
      </c>
      <c r="H2502" s="8" t="s">
        <v>15</v>
      </c>
      <c r="I2502" s="8">
        <v>40</v>
      </c>
      <c r="J2502" s="7" t="s">
        <v>21</v>
      </c>
      <c r="K2502" s="7" t="s">
        <v>22</v>
      </c>
      <c r="L2502" s="9" t="s">
        <v>1183</v>
      </c>
    </row>
    <row r="2503" spans="1:12" ht="16.5" hidden="1" customHeight="1" x14ac:dyDescent="0.3">
      <c r="A2503" s="8" t="s">
        <v>3481</v>
      </c>
      <c r="B2503" s="7" t="s">
        <v>3476</v>
      </c>
      <c r="C2503" s="7" t="s">
        <v>3476</v>
      </c>
      <c r="D2503" s="7"/>
      <c r="E2503" s="8" t="s">
        <v>1168</v>
      </c>
      <c r="F2503" s="8" t="s">
        <v>1184</v>
      </c>
      <c r="G2503" s="8">
        <v>13</v>
      </c>
      <c r="H2503" s="8" t="s">
        <v>15</v>
      </c>
      <c r="I2503" s="8">
        <v>40</v>
      </c>
      <c r="J2503" s="7" t="s">
        <v>21</v>
      </c>
      <c r="K2503" s="7" t="s">
        <v>22</v>
      </c>
      <c r="L2503" s="9" t="s">
        <v>1185</v>
      </c>
    </row>
    <row r="2504" spans="1:12" ht="16.5" hidden="1" customHeight="1" x14ac:dyDescent="0.3">
      <c r="A2504" s="8" t="s">
        <v>3481</v>
      </c>
      <c r="B2504" s="7" t="s">
        <v>3476</v>
      </c>
      <c r="C2504" s="7" t="s">
        <v>3476</v>
      </c>
      <c r="D2504" s="7"/>
      <c r="E2504" s="8" t="s">
        <v>1168</v>
      </c>
      <c r="F2504" s="8" t="s">
        <v>1186</v>
      </c>
      <c r="G2504" s="8">
        <v>14</v>
      </c>
      <c r="H2504" s="8" t="s">
        <v>15</v>
      </c>
      <c r="I2504" s="8">
        <v>40</v>
      </c>
      <c r="J2504" s="7" t="s">
        <v>21</v>
      </c>
      <c r="K2504" s="7" t="s">
        <v>22</v>
      </c>
      <c r="L2504" s="9" t="s">
        <v>1187</v>
      </c>
    </row>
    <row r="2505" spans="1:12" ht="16.5" hidden="1" customHeight="1" x14ac:dyDescent="0.3">
      <c r="A2505" s="8" t="s">
        <v>3481</v>
      </c>
      <c r="B2505" s="7" t="s">
        <v>3476</v>
      </c>
      <c r="C2505" s="7" t="s">
        <v>3476</v>
      </c>
      <c r="D2505" s="7"/>
      <c r="E2505" s="8" t="s">
        <v>1168</v>
      </c>
      <c r="F2505" s="8" t="s">
        <v>1188</v>
      </c>
      <c r="G2505" s="8">
        <v>15</v>
      </c>
      <c r="H2505" s="8" t="s">
        <v>125</v>
      </c>
      <c r="I2505" s="8">
        <v>22</v>
      </c>
      <c r="J2505" s="7" t="s">
        <v>21</v>
      </c>
      <c r="K2505" s="7" t="s">
        <v>22</v>
      </c>
      <c r="L2505" s="9" t="s">
        <v>1189</v>
      </c>
    </row>
    <row r="2506" spans="1:12" ht="16.5" hidden="1" customHeight="1" x14ac:dyDescent="0.3">
      <c r="A2506" s="8" t="s">
        <v>3481</v>
      </c>
      <c r="B2506" s="7" t="s">
        <v>3476</v>
      </c>
      <c r="C2506" s="7" t="s">
        <v>3476</v>
      </c>
      <c r="D2506" s="7"/>
      <c r="E2506" s="8" t="s">
        <v>1168</v>
      </c>
      <c r="F2506" s="8" t="s">
        <v>1190</v>
      </c>
      <c r="G2506" s="8">
        <v>16</v>
      </c>
      <c r="H2506" s="8" t="s">
        <v>125</v>
      </c>
      <c r="I2506" s="8">
        <v>22</v>
      </c>
      <c r="J2506" s="7" t="s">
        <v>21</v>
      </c>
      <c r="K2506" s="7" t="s">
        <v>22</v>
      </c>
      <c r="L2506" s="9" t="s">
        <v>1191</v>
      </c>
    </row>
    <row r="2507" spans="1:12" ht="16.5" hidden="1" customHeight="1" x14ac:dyDescent="0.3">
      <c r="A2507" s="8" t="s">
        <v>3481</v>
      </c>
      <c r="B2507" s="7" t="s">
        <v>3476</v>
      </c>
      <c r="C2507" s="7" t="s">
        <v>3476</v>
      </c>
      <c r="D2507" s="7"/>
      <c r="E2507" s="8" t="s">
        <v>1168</v>
      </c>
      <c r="F2507" s="8" t="s">
        <v>1192</v>
      </c>
      <c r="G2507" s="8">
        <v>17</v>
      </c>
      <c r="H2507" s="8" t="s">
        <v>43</v>
      </c>
      <c r="I2507" s="8">
        <v>7</v>
      </c>
      <c r="J2507" s="7" t="s">
        <v>21</v>
      </c>
      <c r="K2507" s="7" t="s">
        <v>22</v>
      </c>
      <c r="L2507" s="9" t="s">
        <v>1193</v>
      </c>
    </row>
    <row r="2508" spans="1:12" ht="16.5" hidden="1" customHeight="1" x14ac:dyDescent="0.3">
      <c r="A2508" s="8" t="s">
        <v>3481</v>
      </c>
      <c r="B2508" s="7" t="s">
        <v>3476</v>
      </c>
      <c r="C2508" s="7" t="s">
        <v>3476</v>
      </c>
      <c r="D2508" s="7"/>
      <c r="E2508" s="8" t="s">
        <v>1168</v>
      </c>
      <c r="F2508" s="8" t="s">
        <v>1194</v>
      </c>
      <c r="G2508" s="8">
        <v>18</v>
      </c>
      <c r="H2508" s="8" t="s">
        <v>43</v>
      </c>
      <c r="I2508" s="8">
        <v>7</v>
      </c>
      <c r="J2508" s="7" t="s">
        <v>21</v>
      </c>
      <c r="K2508" s="7" t="s">
        <v>22</v>
      </c>
      <c r="L2508" s="9" t="s">
        <v>1195</v>
      </c>
    </row>
    <row r="2509" spans="1:12" ht="16.5" hidden="1" customHeight="1" x14ac:dyDescent="0.3">
      <c r="A2509" s="8" t="s">
        <v>3481</v>
      </c>
      <c r="B2509" s="7" t="s">
        <v>3476</v>
      </c>
      <c r="C2509" s="7" t="s">
        <v>3476</v>
      </c>
      <c r="D2509" s="7"/>
      <c r="E2509" s="8" t="s">
        <v>1168</v>
      </c>
      <c r="F2509" s="8" t="s">
        <v>1196</v>
      </c>
      <c r="G2509" s="8">
        <v>19</v>
      </c>
      <c r="H2509" s="8" t="s">
        <v>43</v>
      </c>
      <c r="I2509" s="8">
        <v>7</v>
      </c>
      <c r="J2509" s="7" t="s">
        <v>21</v>
      </c>
      <c r="K2509" s="7" t="s">
        <v>22</v>
      </c>
      <c r="L2509" s="9" t="s">
        <v>1197</v>
      </c>
    </row>
    <row r="2510" spans="1:12" ht="16.5" hidden="1" customHeight="1" x14ac:dyDescent="0.3">
      <c r="A2510" s="8" t="s">
        <v>3481</v>
      </c>
      <c r="B2510" s="7" t="s">
        <v>3476</v>
      </c>
      <c r="C2510" s="7" t="s">
        <v>3476</v>
      </c>
      <c r="D2510" s="7"/>
      <c r="E2510" s="8" t="s">
        <v>1168</v>
      </c>
      <c r="F2510" s="8" t="s">
        <v>1198</v>
      </c>
      <c r="G2510" s="8">
        <v>20</v>
      </c>
      <c r="H2510" s="8" t="s">
        <v>43</v>
      </c>
      <c r="I2510" s="8">
        <v>7</v>
      </c>
      <c r="J2510" s="7" t="s">
        <v>21</v>
      </c>
      <c r="K2510" s="7" t="s">
        <v>22</v>
      </c>
      <c r="L2510" s="9" t="s">
        <v>1199</v>
      </c>
    </row>
    <row r="2511" spans="1:12" ht="16.5" hidden="1" customHeight="1" x14ac:dyDescent="0.3">
      <c r="A2511" s="8" t="s">
        <v>3481</v>
      </c>
      <c r="B2511" s="7" t="s">
        <v>3476</v>
      </c>
      <c r="C2511" s="7" t="s">
        <v>3476</v>
      </c>
      <c r="D2511" s="7"/>
      <c r="E2511" s="8" t="s">
        <v>1168</v>
      </c>
      <c r="F2511" s="8" t="s">
        <v>61</v>
      </c>
      <c r="G2511" s="8">
        <v>21</v>
      </c>
      <c r="H2511" s="8" t="s">
        <v>15</v>
      </c>
      <c r="I2511" s="8">
        <v>40</v>
      </c>
      <c r="J2511" s="7" t="s">
        <v>21</v>
      </c>
      <c r="K2511" s="7" t="s">
        <v>22</v>
      </c>
      <c r="L2511" s="9" t="s">
        <v>160</v>
      </c>
    </row>
    <row r="2512" spans="1:12" ht="16.5" hidden="1" customHeight="1" x14ac:dyDescent="0.3">
      <c r="A2512" s="8" t="s">
        <v>3481</v>
      </c>
      <c r="B2512" s="7" t="s">
        <v>3476</v>
      </c>
      <c r="C2512" s="7" t="s">
        <v>3476</v>
      </c>
      <c r="D2512" s="7"/>
      <c r="E2512" s="8" t="s">
        <v>1168</v>
      </c>
      <c r="F2512" s="8" t="s">
        <v>63</v>
      </c>
      <c r="G2512" s="8">
        <v>22</v>
      </c>
      <c r="H2512" s="8" t="s">
        <v>15</v>
      </c>
      <c r="I2512" s="8">
        <v>40</v>
      </c>
      <c r="J2512" s="7" t="s">
        <v>21</v>
      </c>
      <c r="K2512" s="7" t="s">
        <v>22</v>
      </c>
      <c r="L2512" s="9" t="s">
        <v>108</v>
      </c>
    </row>
    <row r="2513" spans="1:12" ht="16.5" hidden="1" customHeight="1" x14ac:dyDescent="0.3">
      <c r="A2513" s="8" t="s">
        <v>3481</v>
      </c>
      <c r="B2513" s="7" t="s">
        <v>3476</v>
      </c>
      <c r="C2513" s="7" t="s">
        <v>3476</v>
      </c>
      <c r="D2513" s="7"/>
      <c r="E2513" s="8" t="s">
        <v>1168</v>
      </c>
      <c r="F2513" s="8" t="s">
        <v>65</v>
      </c>
      <c r="G2513" s="8">
        <v>23</v>
      </c>
      <c r="H2513" s="8" t="s">
        <v>43</v>
      </c>
      <c r="I2513" s="8">
        <v>7</v>
      </c>
      <c r="J2513" s="7" t="s">
        <v>21</v>
      </c>
      <c r="K2513" s="7" t="s">
        <v>22</v>
      </c>
      <c r="L2513" s="9" t="s">
        <v>1200</v>
      </c>
    </row>
    <row r="2514" spans="1:12" ht="16.5" hidden="1" customHeight="1" x14ac:dyDescent="0.3">
      <c r="A2514" s="8" t="s">
        <v>3481</v>
      </c>
      <c r="B2514" s="7" t="s">
        <v>3476</v>
      </c>
      <c r="C2514" s="7" t="s">
        <v>3476</v>
      </c>
      <c r="D2514" s="7"/>
      <c r="E2514" s="8" t="s">
        <v>1168</v>
      </c>
      <c r="F2514" s="8" t="s">
        <v>67</v>
      </c>
      <c r="G2514" s="8">
        <v>24</v>
      </c>
      <c r="H2514" s="8" t="s">
        <v>15</v>
      </c>
      <c r="I2514" s="8">
        <v>40</v>
      </c>
      <c r="J2514" s="7" t="s">
        <v>21</v>
      </c>
      <c r="K2514" s="7" t="s">
        <v>22</v>
      </c>
      <c r="L2514" s="9" t="s">
        <v>112</v>
      </c>
    </row>
    <row r="2515" spans="1:12" ht="16.5" hidden="1" customHeight="1" x14ac:dyDescent="0.3">
      <c r="A2515" s="8" t="s">
        <v>3481</v>
      </c>
      <c r="B2515" s="7" t="s">
        <v>3476</v>
      </c>
      <c r="C2515" s="7" t="s">
        <v>3476</v>
      </c>
      <c r="D2515" s="7"/>
      <c r="E2515" s="8" t="s">
        <v>1168</v>
      </c>
      <c r="F2515" s="8" t="s">
        <v>69</v>
      </c>
      <c r="G2515" s="8">
        <v>25</v>
      </c>
      <c r="H2515" s="8" t="s">
        <v>15</v>
      </c>
      <c r="I2515" s="8">
        <v>500</v>
      </c>
      <c r="J2515" s="7" t="s">
        <v>21</v>
      </c>
      <c r="K2515" s="7" t="s">
        <v>22</v>
      </c>
      <c r="L2515" s="9" t="s">
        <v>113</v>
      </c>
    </row>
    <row r="2516" spans="1:12" ht="16.5" hidden="1" customHeight="1" x14ac:dyDescent="0.3">
      <c r="A2516" s="8" t="s">
        <v>3481</v>
      </c>
      <c r="B2516" s="7" t="s">
        <v>3476</v>
      </c>
      <c r="C2516" s="7" t="s">
        <v>3476</v>
      </c>
      <c r="D2516" s="7"/>
      <c r="E2516" s="8" t="s">
        <v>1201</v>
      </c>
      <c r="F2516" s="8" t="s">
        <v>462</v>
      </c>
      <c r="G2516" s="8">
        <v>1</v>
      </c>
      <c r="H2516" s="8" t="s">
        <v>15</v>
      </c>
      <c r="I2516" s="8">
        <v>40</v>
      </c>
      <c r="J2516" s="7" t="s">
        <v>16</v>
      </c>
      <c r="K2516" s="7" t="s">
        <v>11</v>
      </c>
      <c r="L2516" s="9" t="s">
        <v>1060</v>
      </c>
    </row>
    <row r="2517" spans="1:12" ht="16.5" hidden="1" customHeight="1" x14ac:dyDescent="0.3">
      <c r="A2517" s="8" t="s">
        <v>3481</v>
      </c>
      <c r="B2517" s="7" t="s">
        <v>3476</v>
      </c>
      <c r="C2517" s="7" t="s">
        <v>3476</v>
      </c>
      <c r="D2517" s="7"/>
      <c r="E2517" s="8" t="s">
        <v>1201</v>
      </c>
      <c r="F2517" s="8" t="s">
        <v>1169</v>
      </c>
      <c r="G2517" s="8">
        <v>2</v>
      </c>
      <c r="H2517" s="8" t="s">
        <v>15</v>
      </c>
      <c r="I2517" s="8">
        <v>40</v>
      </c>
      <c r="J2517" s="7" t="s">
        <v>16</v>
      </c>
      <c r="K2517" s="7" t="s">
        <v>11</v>
      </c>
      <c r="L2517" s="9" t="s">
        <v>1202</v>
      </c>
    </row>
    <row r="2518" spans="1:12" ht="16.5" hidden="1" customHeight="1" x14ac:dyDescent="0.3">
      <c r="A2518" s="8" t="s">
        <v>3481</v>
      </c>
      <c r="B2518" s="7" t="s">
        <v>3476</v>
      </c>
      <c r="C2518" s="7" t="s">
        <v>3476</v>
      </c>
      <c r="D2518" s="7"/>
      <c r="E2518" s="8" t="s">
        <v>1201</v>
      </c>
      <c r="F2518" s="8" t="s">
        <v>1171</v>
      </c>
      <c r="G2518" s="8">
        <v>3</v>
      </c>
      <c r="H2518" s="8" t="s">
        <v>15</v>
      </c>
      <c r="I2518" s="8">
        <v>40</v>
      </c>
      <c r="J2518" s="7" t="s">
        <v>16</v>
      </c>
      <c r="K2518" s="7" t="s">
        <v>11</v>
      </c>
      <c r="L2518" s="9" t="s">
        <v>1172</v>
      </c>
    </row>
    <row r="2519" spans="1:12" ht="16.5" hidden="1" customHeight="1" x14ac:dyDescent="0.3">
      <c r="A2519" s="8" t="s">
        <v>3481</v>
      </c>
      <c r="B2519" s="7" t="s">
        <v>3476</v>
      </c>
      <c r="C2519" s="7" t="s">
        <v>3476</v>
      </c>
      <c r="D2519" s="7"/>
      <c r="E2519" s="8" t="s">
        <v>1201</v>
      </c>
      <c r="F2519" s="8" t="s">
        <v>1173</v>
      </c>
      <c r="G2519" s="8">
        <v>4</v>
      </c>
      <c r="H2519" s="8" t="s">
        <v>15</v>
      </c>
      <c r="I2519" s="8">
        <v>40</v>
      </c>
      <c r="J2519" s="7" t="s">
        <v>21</v>
      </c>
      <c r="K2519" s="7" t="s">
        <v>22</v>
      </c>
      <c r="L2519" s="9" t="s">
        <v>1174</v>
      </c>
    </row>
    <row r="2520" spans="1:12" ht="16.5" hidden="1" customHeight="1" x14ac:dyDescent="0.3">
      <c r="A2520" s="8" t="s">
        <v>3481</v>
      </c>
      <c r="B2520" s="7" t="s">
        <v>3476</v>
      </c>
      <c r="C2520" s="7" t="s">
        <v>3476</v>
      </c>
      <c r="D2520" s="7"/>
      <c r="E2520" s="8" t="s">
        <v>1201</v>
      </c>
      <c r="F2520" s="8" t="s">
        <v>285</v>
      </c>
      <c r="G2520" s="8">
        <v>5</v>
      </c>
      <c r="H2520" s="8" t="s">
        <v>15</v>
      </c>
      <c r="I2520" s="8">
        <v>40</v>
      </c>
      <c r="J2520" s="7" t="s">
        <v>21</v>
      </c>
      <c r="K2520" s="7" t="s">
        <v>22</v>
      </c>
      <c r="L2520" s="9" t="s">
        <v>1014</v>
      </c>
    </row>
    <row r="2521" spans="1:12" ht="16.5" hidden="1" customHeight="1" x14ac:dyDescent="0.3">
      <c r="A2521" s="8" t="s">
        <v>3481</v>
      </c>
      <c r="B2521" s="7" t="s">
        <v>3476</v>
      </c>
      <c r="C2521" s="7" t="s">
        <v>3476</v>
      </c>
      <c r="D2521" s="7"/>
      <c r="E2521" s="8" t="s">
        <v>1201</v>
      </c>
      <c r="F2521" s="8" t="s">
        <v>897</v>
      </c>
      <c r="G2521" s="8">
        <v>6</v>
      </c>
      <c r="H2521" s="8" t="s">
        <v>15</v>
      </c>
      <c r="I2521" s="8">
        <v>40</v>
      </c>
      <c r="J2521" s="7" t="s">
        <v>21</v>
      </c>
      <c r="K2521" s="7" t="s">
        <v>22</v>
      </c>
      <c r="L2521" s="9" t="s">
        <v>1175</v>
      </c>
    </row>
    <row r="2522" spans="1:12" ht="16.5" hidden="1" customHeight="1" x14ac:dyDescent="0.3">
      <c r="A2522" s="8" t="s">
        <v>3481</v>
      </c>
      <c r="B2522" s="7" t="s">
        <v>3476</v>
      </c>
      <c r="C2522" s="7" t="s">
        <v>3476</v>
      </c>
      <c r="D2522" s="7"/>
      <c r="E2522" s="8" t="s">
        <v>1201</v>
      </c>
      <c r="F2522" s="8" t="s">
        <v>899</v>
      </c>
      <c r="G2522" s="8">
        <v>7</v>
      </c>
      <c r="H2522" s="8" t="s">
        <v>15</v>
      </c>
      <c r="I2522" s="8">
        <v>40</v>
      </c>
      <c r="J2522" s="7" t="s">
        <v>21</v>
      </c>
      <c r="K2522" s="7" t="s">
        <v>22</v>
      </c>
      <c r="L2522" s="9" t="s">
        <v>1016</v>
      </c>
    </row>
    <row r="2523" spans="1:12" ht="16.5" hidden="1" customHeight="1" x14ac:dyDescent="0.3">
      <c r="A2523" s="8" t="s">
        <v>3481</v>
      </c>
      <c r="B2523" s="7" t="s">
        <v>3476</v>
      </c>
      <c r="C2523" s="7" t="s">
        <v>3476</v>
      </c>
      <c r="D2523" s="7"/>
      <c r="E2523" s="8" t="s">
        <v>1201</v>
      </c>
      <c r="F2523" s="8" t="s">
        <v>287</v>
      </c>
      <c r="G2523" s="8">
        <v>8</v>
      </c>
      <c r="H2523" s="8" t="s">
        <v>15</v>
      </c>
      <c r="I2523" s="8">
        <v>40</v>
      </c>
      <c r="J2523" s="7" t="s">
        <v>21</v>
      </c>
      <c r="K2523" s="7" t="s">
        <v>22</v>
      </c>
      <c r="L2523" s="9" t="s">
        <v>1176</v>
      </c>
    </row>
    <row r="2524" spans="1:12" ht="16.5" hidden="1" customHeight="1" x14ac:dyDescent="0.3">
      <c r="A2524" s="8" t="s">
        <v>3481</v>
      </c>
      <c r="B2524" s="7" t="s">
        <v>3476</v>
      </c>
      <c r="C2524" s="7" t="s">
        <v>3476</v>
      </c>
      <c r="D2524" s="7"/>
      <c r="E2524" s="8" t="s">
        <v>1201</v>
      </c>
      <c r="F2524" s="8" t="s">
        <v>278</v>
      </c>
      <c r="G2524" s="8">
        <v>9</v>
      </c>
      <c r="H2524" s="8" t="s">
        <v>15</v>
      </c>
      <c r="I2524" s="8">
        <v>40</v>
      </c>
      <c r="J2524" s="7" t="s">
        <v>21</v>
      </c>
      <c r="K2524" s="7" t="s">
        <v>22</v>
      </c>
      <c r="L2524" s="9" t="s">
        <v>1177</v>
      </c>
    </row>
    <row r="2525" spans="1:12" ht="16.5" hidden="1" customHeight="1" x14ac:dyDescent="0.3">
      <c r="A2525" s="8" t="s">
        <v>3481</v>
      </c>
      <c r="B2525" s="7" t="s">
        <v>3476</v>
      </c>
      <c r="C2525" s="7" t="s">
        <v>3476</v>
      </c>
      <c r="D2525" s="7"/>
      <c r="E2525" s="8" t="s">
        <v>1201</v>
      </c>
      <c r="F2525" s="8" t="s">
        <v>1178</v>
      </c>
      <c r="G2525" s="8">
        <v>10</v>
      </c>
      <c r="H2525" s="8" t="s">
        <v>15</v>
      </c>
      <c r="I2525" s="8">
        <v>40</v>
      </c>
      <c r="J2525" s="7" t="s">
        <v>21</v>
      </c>
      <c r="K2525" s="7" t="s">
        <v>22</v>
      </c>
      <c r="L2525" s="9" t="s">
        <v>1179</v>
      </c>
    </row>
    <row r="2526" spans="1:12" ht="16.5" hidden="1" customHeight="1" x14ac:dyDescent="0.3">
      <c r="A2526" s="8" t="s">
        <v>3481</v>
      </c>
      <c r="B2526" s="7" t="s">
        <v>3476</v>
      </c>
      <c r="C2526" s="7" t="s">
        <v>3476</v>
      </c>
      <c r="D2526" s="7"/>
      <c r="E2526" s="8" t="s">
        <v>1201</v>
      </c>
      <c r="F2526" s="8" t="s">
        <v>1180</v>
      </c>
      <c r="G2526" s="8">
        <v>11</v>
      </c>
      <c r="H2526" s="8" t="s">
        <v>15</v>
      </c>
      <c r="I2526" s="8">
        <v>40</v>
      </c>
      <c r="J2526" s="7" t="s">
        <v>21</v>
      </c>
      <c r="K2526" s="7" t="s">
        <v>22</v>
      </c>
      <c r="L2526" s="9" t="s">
        <v>1181</v>
      </c>
    </row>
    <row r="2527" spans="1:12" ht="16.5" hidden="1" customHeight="1" x14ac:dyDescent="0.3">
      <c r="A2527" s="8" t="s">
        <v>3481</v>
      </c>
      <c r="B2527" s="7" t="s">
        <v>3476</v>
      </c>
      <c r="C2527" s="7" t="s">
        <v>3476</v>
      </c>
      <c r="D2527" s="7"/>
      <c r="E2527" s="8" t="s">
        <v>1201</v>
      </c>
      <c r="F2527" s="8" t="s">
        <v>1182</v>
      </c>
      <c r="G2527" s="8">
        <v>12</v>
      </c>
      <c r="H2527" s="8" t="s">
        <v>15</v>
      </c>
      <c r="I2527" s="8">
        <v>40</v>
      </c>
      <c r="J2527" s="7" t="s">
        <v>21</v>
      </c>
      <c r="K2527" s="7" t="s">
        <v>22</v>
      </c>
      <c r="L2527" s="9" t="s">
        <v>1183</v>
      </c>
    </row>
    <row r="2528" spans="1:12" ht="16.5" hidden="1" customHeight="1" x14ac:dyDescent="0.3">
      <c r="A2528" s="8" t="s">
        <v>3481</v>
      </c>
      <c r="B2528" s="7" t="s">
        <v>3476</v>
      </c>
      <c r="C2528" s="7" t="s">
        <v>3476</v>
      </c>
      <c r="D2528" s="7"/>
      <c r="E2528" s="8" t="s">
        <v>1201</v>
      </c>
      <c r="F2528" s="8" t="s">
        <v>1184</v>
      </c>
      <c r="G2528" s="8">
        <v>13</v>
      </c>
      <c r="H2528" s="8" t="s">
        <v>15</v>
      </c>
      <c r="I2528" s="8">
        <v>40</v>
      </c>
      <c r="J2528" s="7" t="s">
        <v>21</v>
      </c>
      <c r="K2528" s="7" t="s">
        <v>22</v>
      </c>
      <c r="L2528" s="9" t="s">
        <v>1185</v>
      </c>
    </row>
    <row r="2529" spans="1:12" ht="16.5" hidden="1" customHeight="1" x14ac:dyDescent="0.3">
      <c r="A2529" s="8" t="s">
        <v>3481</v>
      </c>
      <c r="B2529" s="7" t="s">
        <v>3476</v>
      </c>
      <c r="C2529" s="7" t="s">
        <v>3476</v>
      </c>
      <c r="D2529" s="7"/>
      <c r="E2529" s="8" t="s">
        <v>1201</v>
      </c>
      <c r="F2529" s="8" t="s">
        <v>1186</v>
      </c>
      <c r="G2529" s="8">
        <v>14</v>
      </c>
      <c r="H2529" s="8" t="s">
        <v>15</v>
      </c>
      <c r="I2529" s="8">
        <v>40</v>
      </c>
      <c r="J2529" s="7" t="s">
        <v>21</v>
      </c>
      <c r="K2529" s="7" t="s">
        <v>22</v>
      </c>
      <c r="L2529" s="9" t="s">
        <v>1187</v>
      </c>
    </row>
    <row r="2530" spans="1:12" ht="16.5" hidden="1" customHeight="1" x14ac:dyDescent="0.3">
      <c r="A2530" s="8" t="s">
        <v>3481</v>
      </c>
      <c r="B2530" s="7" t="s">
        <v>3476</v>
      </c>
      <c r="C2530" s="7" t="s">
        <v>3476</v>
      </c>
      <c r="D2530" s="7"/>
      <c r="E2530" s="8" t="s">
        <v>1201</v>
      </c>
      <c r="F2530" s="8" t="s">
        <v>1188</v>
      </c>
      <c r="G2530" s="8">
        <v>15</v>
      </c>
      <c r="H2530" s="8" t="s">
        <v>125</v>
      </c>
      <c r="I2530" s="8">
        <v>22</v>
      </c>
      <c r="J2530" s="7" t="s">
        <v>21</v>
      </c>
      <c r="K2530" s="7" t="s">
        <v>22</v>
      </c>
      <c r="L2530" s="9" t="s">
        <v>1189</v>
      </c>
    </row>
    <row r="2531" spans="1:12" ht="16.5" hidden="1" customHeight="1" x14ac:dyDescent="0.3">
      <c r="A2531" s="8" t="s">
        <v>3481</v>
      </c>
      <c r="B2531" s="7" t="s">
        <v>3476</v>
      </c>
      <c r="C2531" s="7" t="s">
        <v>3476</v>
      </c>
      <c r="D2531" s="7"/>
      <c r="E2531" s="8" t="s">
        <v>1201</v>
      </c>
      <c r="F2531" s="8" t="s">
        <v>1190</v>
      </c>
      <c r="G2531" s="8">
        <v>16</v>
      </c>
      <c r="H2531" s="8" t="s">
        <v>125</v>
      </c>
      <c r="I2531" s="8">
        <v>22</v>
      </c>
      <c r="J2531" s="7" t="s">
        <v>21</v>
      </c>
      <c r="K2531" s="7" t="s">
        <v>22</v>
      </c>
      <c r="L2531" s="9" t="s">
        <v>1191</v>
      </c>
    </row>
    <row r="2532" spans="1:12" ht="16.5" hidden="1" customHeight="1" x14ac:dyDescent="0.3">
      <c r="A2532" s="8" t="s">
        <v>3481</v>
      </c>
      <c r="B2532" s="7" t="s">
        <v>3476</v>
      </c>
      <c r="C2532" s="7" t="s">
        <v>3476</v>
      </c>
      <c r="D2532" s="7"/>
      <c r="E2532" s="8" t="s">
        <v>1201</v>
      </c>
      <c r="F2532" s="8" t="s">
        <v>1192</v>
      </c>
      <c r="G2532" s="8">
        <v>17</v>
      </c>
      <c r="H2532" s="8" t="s">
        <v>43</v>
      </c>
      <c r="I2532" s="8">
        <v>7</v>
      </c>
      <c r="J2532" s="7" t="s">
        <v>21</v>
      </c>
      <c r="K2532" s="7" t="s">
        <v>22</v>
      </c>
      <c r="L2532" s="9" t="s">
        <v>1193</v>
      </c>
    </row>
    <row r="2533" spans="1:12" ht="16.5" hidden="1" customHeight="1" x14ac:dyDescent="0.3">
      <c r="A2533" s="8" t="s">
        <v>3481</v>
      </c>
      <c r="B2533" s="7" t="s">
        <v>3476</v>
      </c>
      <c r="C2533" s="7" t="s">
        <v>3476</v>
      </c>
      <c r="D2533" s="7"/>
      <c r="E2533" s="8" t="s">
        <v>1201</v>
      </c>
      <c r="F2533" s="8" t="s">
        <v>1194</v>
      </c>
      <c r="G2533" s="8">
        <v>18</v>
      </c>
      <c r="H2533" s="8" t="s">
        <v>43</v>
      </c>
      <c r="I2533" s="8">
        <v>7</v>
      </c>
      <c r="J2533" s="7" t="s">
        <v>21</v>
      </c>
      <c r="K2533" s="7" t="s">
        <v>22</v>
      </c>
      <c r="L2533" s="9" t="s">
        <v>1195</v>
      </c>
    </row>
    <row r="2534" spans="1:12" ht="16.5" hidden="1" customHeight="1" x14ac:dyDescent="0.3">
      <c r="A2534" s="8" t="s">
        <v>3481</v>
      </c>
      <c r="B2534" s="7" t="s">
        <v>3476</v>
      </c>
      <c r="C2534" s="7" t="s">
        <v>3476</v>
      </c>
      <c r="D2534" s="7"/>
      <c r="E2534" s="8" t="s">
        <v>1201</v>
      </c>
      <c r="F2534" s="8" t="s">
        <v>1196</v>
      </c>
      <c r="G2534" s="8">
        <v>19</v>
      </c>
      <c r="H2534" s="8" t="s">
        <v>43</v>
      </c>
      <c r="I2534" s="8">
        <v>7</v>
      </c>
      <c r="J2534" s="7" t="s">
        <v>21</v>
      </c>
      <c r="K2534" s="7" t="s">
        <v>22</v>
      </c>
      <c r="L2534" s="9" t="s">
        <v>1197</v>
      </c>
    </row>
    <row r="2535" spans="1:12" ht="16.5" hidden="1" customHeight="1" x14ac:dyDescent="0.3">
      <c r="A2535" s="8" t="s">
        <v>3481</v>
      </c>
      <c r="B2535" s="7" t="s">
        <v>3476</v>
      </c>
      <c r="C2535" s="7" t="s">
        <v>3476</v>
      </c>
      <c r="D2535" s="7"/>
      <c r="E2535" s="8" t="s">
        <v>1201</v>
      </c>
      <c r="F2535" s="8" t="s">
        <v>1198</v>
      </c>
      <c r="G2535" s="8">
        <v>20</v>
      </c>
      <c r="H2535" s="8" t="s">
        <v>43</v>
      </c>
      <c r="I2535" s="8">
        <v>7</v>
      </c>
      <c r="J2535" s="7" t="s">
        <v>21</v>
      </c>
      <c r="K2535" s="7" t="s">
        <v>22</v>
      </c>
      <c r="L2535" s="9" t="s">
        <v>1199</v>
      </c>
    </row>
    <row r="2536" spans="1:12" ht="16.5" hidden="1" customHeight="1" x14ac:dyDescent="0.3">
      <c r="A2536" s="8" t="s">
        <v>3481</v>
      </c>
      <c r="B2536" s="7" t="s">
        <v>3476</v>
      </c>
      <c r="C2536" s="7" t="s">
        <v>3476</v>
      </c>
      <c r="D2536" s="7"/>
      <c r="E2536" s="8" t="s">
        <v>1201</v>
      </c>
      <c r="F2536" s="8" t="s">
        <v>61</v>
      </c>
      <c r="G2536" s="8">
        <v>21</v>
      </c>
      <c r="H2536" s="8" t="s">
        <v>15</v>
      </c>
      <c r="I2536" s="8">
        <v>40</v>
      </c>
      <c r="J2536" s="7" t="s">
        <v>21</v>
      </c>
      <c r="K2536" s="7" t="s">
        <v>22</v>
      </c>
      <c r="L2536" s="9" t="s">
        <v>160</v>
      </c>
    </row>
    <row r="2537" spans="1:12" ht="16.5" hidden="1" customHeight="1" x14ac:dyDescent="0.3">
      <c r="A2537" s="8" t="s">
        <v>3481</v>
      </c>
      <c r="B2537" s="7" t="s">
        <v>3476</v>
      </c>
      <c r="C2537" s="7" t="s">
        <v>3476</v>
      </c>
      <c r="D2537" s="7"/>
      <c r="E2537" s="8" t="s">
        <v>1201</v>
      </c>
      <c r="F2537" s="8" t="s">
        <v>63</v>
      </c>
      <c r="G2537" s="8">
        <v>22</v>
      </c>
      <c r="H2537" s="8" t="s">
        <v>15</v>
      </c>
      <c r="I2537" s="8">
        <v>40</v>
      </c>
      <c r="J2537" s="7" t="s">
        <v>16</v>
      </c>
      <c r="K2537" s="7" t="s">
        <v>11</v>
      </c>
      <c r="L2537" s="9" t="s">
        <v>108</v>
      </c>
    </row>
    <row r="2538" spans="1:12" ht="16.5" hidden="1" customHeight="1" x14ac:dyDescent="0.3">
      <c r="A2538" s="8" t="s">
        <v>3481</v>
      </c>
      <c r="B2538" s="7" t="s">
        <v>3476</v>
      </c>
      <c r="C2538" s="7" t="s">
        <v>3476</v>
      </c>
      <c r="D2538" s="7"/>
      <c r="E2538" s="8" t="s">
        <v>1201</v>
      </c>
      <c r="F2538" s="8" t="s">
        <v>65</v>
      </c>
      <c r="G2538" s="8">
        <v>23</v>
      </c>
      <c r="H2538" s="8" t="s">
        <v>43</v>
      </c>
      <c r="I2538" s="8">
        <v>7</v>
      </c>
      <c r="J2538" s="7" t="s">
        <v>21</v>
      </c>
      <c r="K2538" s="7" t="s">
        <v>22</v>
      </c>
      <c r="L2538" s="9" t="s">
        <v>1200</v>
      </c>
    </row>
    <row r="2539" spans="1:12" ht="16.5" hidden="1" customHeight="1" x14ac:dyDescent="0.3">
      <c r="A2539" s="8" t="s">
        <v>3481</v>
      </c>
      <c r="B2539" s="7" t="s">
        <v>3476</v>
      </c>
      <c r="C2539" s="7" t="s">
        <v>3476</v>
      </c>
      <c r="D2539" s="7"/>
      <c r="E2539" s="8" t="s">
        <v>1201</v>
      </c>
      <c r="F2539" s="8" t="s">
        <v>67</v>
      </c>
      <c r="G2539" s="8">
        <v>24</v>
      </c>
      <c r="H2539" s="8" t="s">
        <v>15</v>
      </c>
      <c r="I2539" s="8">
        <v>40</v>
      </c>
      <c r="J2539" s="7" t="s">
        <v>21</v>
      </c>
      <c r="K2539" s="7" t="s">
        <v>22</v>
      </c>
      <c r="L2539" s="9" t="s">
        <v>112</v>
      </c>
    </row>
    <row r="2540" spans="1:12" ht="16.5" hidden="1" customHeight="1" x14ac:dyDescent="0.3">
      <c r="A2540" s="8" t="s">
        <v>3481</v>
      </c>
      <c r="B2540" s="7" t="s">
        <v>3476</v>
      </c>
      <c r="C2540" s="7" t="s">
        <v>3476</v>
      </c>
      <c r="D2540" s="7"/>
      <c r="E2540" s="8" t="s">
        <v>1201</v>
      </c>
      <c r="F2540" s="8" t="s">
        <v>69</v>
      </c>
      <c r="G2540" s="8">
        <v>25</v>
      </c>
      <c r="H2540" s="8" t="s">
        <v>15</v>
      </c>
      <c r="I2540" s="8">
        <v>500</v>
      </c>
      <c r="J2540" s="7" t="s">
        <v>21</v>
      </c>
      <c r="K2540" s="7" t="s">
        <v>22</v>
      </c>
      <c r="L2540" s="9" t="s">
        <v>113</v>
      </c>
    </row>
    <row r="2541" spans="1:12" ht="16.5" hidden="1" customHeight="1" x14ac:dyDescent="0.3">
      <c r="A2541" s="8" t="s">
        <v>3479</v>
      </c>
      <c r="B2541" s="7" t="s">
        <v>3476</v>
      </c>
      <c r="C2541" s="7" t="s">
        <v>3476</v>
      </c>
      <c r="D2541" s="7"/>
      <c r="E2541" s="8" t="s">
        <v>1203</v>
      </c>
      <c r="F2541" s="8" t="s">
        <v>462</v>
      </c>
      <c r="G2541" s="8">
        <v>1</v>
      </c>
      <c r="H2541" s="8" t="s">
        <v>15</v>
      </c>
      <c r="I2541" s="8">
        <v>40</v>
      </c>
      <c r="J2541" s="7" t="s">
        <v>16</v>
      </c>
      <c r="K2541" s="7" t="s">
        <v>11</v>
      </c>
      <c r="L2541" s="9" t="s">
        <v>1060</v>
      </c>
    </row>
    <row r="2542" spans="1:12" ht="16.5" hidden="1" customHeight="1" x14ac:dyDescent="0.3">
      <c r="A2542" s="8" t="s">
        <v>3479</v>
      </c>
      <c r="B2542" s="7" t="s">
        <v>3476</v>
      </c>
      <c r="C2542" s="7" t="s">
        <v>3476</v>
      </c>
      <c r="D2542" s="7"/>
      <c r="E2542" s="8" t="s">
        <v>1203</v>
      </c>
      <c r="F2542" s="8" t="s">
        <v>1204</v>
      </c>
      <c r="G2542" s="8">
        <v>2</v>
      </c>
      <c r="H2542" s="8" t="s">
        <v>15</v>
      </c>
      <c r="I2542" s="8">
        <v>40</v>
      </c>
      <c r="J2542" s="7" t="s">
        <v>16</v>
      </c>
      <c r="K2542" s="7" t="s">
        <v>11</v>
      </c>
      <c r="L2542" s="9" t="s">
        <v>977</v>
      </c>
    </row>
    <row r="2543" spans="1:12" ht="16.5" hidden="1" customHeight="1" x14ac:dyDescent="0.3">
      <c r="A2543" s="8" t="s">
        <v>3479</v>
      </c>
      <c r="B2543" s="7" t="s">
        <v>3476</v>
      </c>
      <c r="C2543" s="7" t="s">
        <v>3476</v>
      </c>
      <c r="D2543" s="7"/>
      <c r="E2543" s="8" t="s">
        <v>1203</v>
      </c>
      <c r="F2543" s="8" t="s">
        <v>1205</v>
      </c>
      <c r="G2543" s="8">
        <v>3</v>
      </c>
      <c r="H2543" s="8" t="s">
        <v>15</v>
      </c>
      <c r="I2543" s="8">
        <v>40</v>
      </c>
      <c r="J2543" s="7" t="s">
        <v>16</v>
      </c>
      <c r="K2543" s="7" t="s">
        <v>11</v>
      </c>
      <c r="L2543" s="9" t="s">
        <v>2660</v>
      </c>
    </row>
    <row r="2544" spans="1:12" ht="16.5" hidden="1" customHeight="1" x14ac:dyDescent="0.3">
      <c r="A2544" s="8" t="s">
        <v>3479</v>
      </c>
      <c r="B2544" s="7" t="s">
        <v>3476</v>
      </c>
      <c r="C2544" s="7" t="s">
        <v>3476</v>
      </c>
      <c r="D2544" s="7"/>
      <c r="E2544" s="8" t="s">
        <v>1203</v>
      </c>
      <c r="F2544" s="8" t="s">
        <v>206</v>
      </c>
      <c r="G2544" s="8">
        <v>4</v>
      </c>
      <c r="H2544" s="8" t="s">
        <v>15</v>
      </c>
      <c r="I2544" s="8">
        <v>40</v>
      </c>
      <c r="J2544" s="7" t="s">
        <v>21</v>
      </c>
      <c r="K2544" s="7" t="s">
        <v>22</v>
      </c>
      <c r="L2544" s="9" t="s">
        <v>1207</v>
      </c>
    </row>
    <row r="2545" spans="1:12" ht="16.5" hidden="1" customHeight="1" x14ac:dyDescent="0.3">
      <c r="A2545" s="8" t="s">
        <v>3480</v>
      </c>
      <c r="B2545" s="7" t="s">
        <v>3476</v>
      </c>
      <c r="C2545" s="7" t="s">
        <v>3474</v>
      </c>
      <c r="D2545" s="7" t="s">
        <v>3485</v>
      </c>
      <c r="E2545" s="8" t="s">
        <v>1203</v>
      </c>
      <c r="F2545" s="8" t="s">
        <v>1764</v>
      </c>
      <c r="G2545" s="8">
        <v>5</v>
      </c>
      <c r="H2545" s="8" t="s">
        <v>125</v>
      </c>
      <c r="I2545" s="8">
        <v>22</v>
      </c>
      <c r="J2545" s="7" t="s">
        <v>21</v>
      </c>
      <c r="K2545" s="7" t="s">
        <v>22</v>
      </c>
      <c r="L2545" s="9" t="s">
        <v>2661</v>
      </c>
    </row>
    <row r="2546" spans="1:12" ht="16.5" hidden="1" customHeight="1" x14ac:dyDescent="0.3">
      <c r="A2546" s="8" t="s">
        <v>3480</v>
      </c>
      <c r="B2546" s="7" t="s">
        <v>3476</v>
      </c>
      <c r="C2546" s="7" t="s">
        <v>3475</v>
      </c>
      <c r="D2546" s="7" t="s">
        <v>3486</v>
      </c>
      <c r="E2546" s="8" t="s">
        <v>1203</v>
      </c>
      <c r="F2546" s="8" t="s">
        <v>1208</v>
      </c>
      <c r="G2546" s="8">
        <v>5</v>
      </c>
      <c r="H2546" s="8" t="s">
        <v>125</v>
      </c>
      <c r="I2546" s="8">
        <v>22</v>
      </c>
      <c r="J2546" s="7" t="s">
        <v>21</v>
      </c>
      <c r="K2546" s="7" t="s">
        <v>22</v>
      </c>
      <c r="L2546" s="9" t="s">
        <v>1209</v>
      </c>
    </row>
    <row r="2547" spans="1:12" ht="16.5" hidden="1" customHeight="1" x14ac:dyDescent="0.3">
      <c r="A2547" s="8" t="s">
        <v>3479</v>
      </c>
      <c r="B2547" s="7" t="s">
        <v>3476</v>
      </c>
      <c r="C2547" s="7" t="s">
        <v>3476</v>
      </c>
      <c r="D2547" s="7"/>
      <c r="E2547" s="8" t="s">
        <v>1203</v>
      </c>
      <c r="F2547" s="8" t="s">
        <v>285</v>
      </c>
      <c r="G2547" s="8">
        <v>6</v>
      </c>
      <c r="H2547" s="8" t="s">
        <v>15</v>
      </c>
      <c r="I2547" s="8">
        <v>40</v>
      </c>
      <c r="J2547" s="7" t="s">
        <v>21</v>
      </c>
      <c r="K2547" s="7" t="s">
        <v>22</v>
      </c>
      <c r="L2547" s="9" t="s">
        <v>1014</v>
      </c>
    </row>
    <row r="2548" spans="1:12" ht="16.5" hidden="1" customHeight="1" x14ac:dyDescent="0.3">
      <c r="A2548" s="8" t="s">
        <v>3479</v>
      </c>
      <c r="B2548" s="7" t="s">
        <v>3476</v>
      </c>
      <c r="C2548" s="7" t="s">
        <v>3476</v>
      </c>
      <c r="D2548" s="7"/>
      <c r="E2548" s="8" t="s">
        <v>1203</v>
      </c>
      <c r="F2548" s="8" t="s">
        <v>897</v>
      </c>
      <c r="G2548" s="8">
        <v>7</v>
      </c>
      <c r="H2548" s="8" t="s">
        <v>15</v>
      </c>
      <c r="I2548" s="8">
        <v>40</v>
      </c>
      <c r="J2548" s="7" t="s">
        <v>21</v>
      </c>
      <c r="K2548" s="7" t="s">
        <v>22</v>
      </c>
      <c r="L2548" s="9" t="s">
        <v>1063</v>
      </c>
    </row>
    <row r="2549" spans="1:12" ht="16.5" hidden="1" customHeight="1" x14ac:dyDescent="0.3">
      <c r="A2549" s="8" t="s">
        <v>3479</v>
      </c>
      <c r="B2549" s="7" t="s">
        <v>3476</v>
      </c>
      <c r="C2549" s="7" t="s">
        <v>3476</v>
      </c>
      <c r="D2549" s="7"/>
      <c r="E2549" s="8" t="s">
        <v>1203</v>
      </c>
      <c r="F2549" s="8" t="s">
        <v>899</v>
      </c>
      <c r="G2549" s="8">
        <v>8</v>
      </c>
      <c r="H2549" s="8" t="s">
        <v>15</v>
      </c>
      <c r="I2549" s="8">
        <v>40</v>
      </c>
      <c r="J2549" s="7" t="s">
        <v>21</v>
      </c>
      <c r="K2549" s="7" t="s">
        <v>22</v>
      </c>
      <c r="L2549" s="9" t="s">
        <v>1064</v>
      </c>
    </row>
    <row r="2550" spans="1:12" ht="16.5" hidden="1" customHeight="1" x14ac:dyDescent="0.3">
      <c r="A2550" s="8" t="s">
        <v>3479</v>
      </c>
      <c r="B2550" s="7" t="s">
        <v>3476</v>
      </c>
      <c r="C2550" s="7" t="s">
        <v>3476</v>
      </c>
      <c r="D2550" s="7"/>
      <c r="E2550" s="8" t="s">
        <v>1203</v>
      </c>
      <c r="F2550" s="8" t="s">
        <v>287</v>
      </c>
      <c r="G2550" s="8">
        <v>9</v>
      </c>
      <c r="H2550" s="8" t="s">
        <v>15</v>
      </c>
      <c r="I2550" s="8">
        <v>40</v>
      </c>
      <c r="J2550" s="7" t="s">
        <v>21</v>
      </c>
      <c r="K2550" s="7" t="s">
        <v>22</v>
      </c>
      <c r="L2550" s="9" t="s">
        <v>1065</v>
      </c>
    </row>
    <row r="2551" spans="1:12" ht="16.5" hidden="1" customHeight="1" x14ac:dyDescent="0.3">
      <c r="A2551" s="8" t="s">
        <v>3479</v>
      </c>
      <c r="B2551" s="7" t="s">
        <v>3476</v>
      </c>
      <c r="C2551" s="7" t="s">
        <v>3476</v>
      </c>
      <c r="D2551" s="7"/>
      <c r="E2551" s="8" t="s">
        <v>1203</v>
      </c>
      <c r="F2551" s="8" t="s">
        <v>278</v>
      </c>
      <c r="G2551" s="8">
        <v>10</v>
      </c>
      <c r="H2551" s="8" t="s">
        <v>15</v>
      </c>
      <c r="I2551" s="8">
        <v>40</v>
      </c>
      <c r="J2551" s="7" t="s">
        <v>21</v>
      </c>
      <c r="K2551" s="7" t="s">
        <v>22</v>
      </c>
      <c r="L2551" s="9" t="s">
        <v>1066</v>
      </c>
    </row>
    <row r="2552" spans="1:12" ht="16.5" hidden="1" customHeight="1" x14ac:dyDescent="0.3">
      <c r="A2552" s="8" t="s">
        <v>3479</v>
      </c>
      <c r="B2552" s="7" t="s">
        <v>3476</v>
      </c>
      <c r="C2552" s="7" t="s">
        <v>3476</v>
      </c>
      <c r="D2552" s="7"/>
      <c r="E2552" s="8" t="s">
        <v>1203</v>
      </c>
      <c r="F2552" s="8" t="s">
        <v>531</v>
      </c>
      <c r="G2552" s="8">
        <v>11</v>
      </c>
      <c r="H2552" s="8" t="s">
        <v>43</v>
      </c>
      <c r="I2552" s="8">
        <v>7</v>
      </c>
      <c r="J2552" s="7" t="s">
        <v>21</v>
      </c>
      <c r="K2552" s="7" t="s">
        <v>22</v>
      </c>
      <c r="L2552" s="9" t="s">
        <v>1210</v>
      </c>
    </row>
    <row r="2553" spans="1:12" ht="16.5" hidden="1" customHeight="1" x14ac:dyDescent="0.3">
      <c r="A2553" s="8" t="s">
        <v>3479</v>
      </c>
      <c r="B2553" s="7" t="s">
        <v>3476</v>
      </c>
      <c r="C2553" s="7" t="s">
        <v>3476</v>
      </c>
      <c r="D2553" s="7"/>
      <c r="E2553" s="8" t="s">
        <v>1203</v>
      </c>
      <c r="F2553" s="8" t="s">
        <v>1211</v>
      </c>
      <c r="G2553" s="8">
        <v>12</v>
      </c>
      <c r="H2553" s="8" t="s">
        <v>15</v>
      </c>
      <c r="I2553" s="8">
        <v>40</v>
      </c>
      <c r="J2553" s="7" t="s">
        <v>21</v>
      </c>
      <c r="K2553" s="7" t="s">
        <v>22</v>
      </c>
      <c r="L2553" s="9" t="s">
        <v>1212</v>
      </c>
    </row>
    <row r="2554" spans="1:12" ht="16.5" hidden="1" customHeight="1" x14ac:dyDescent="0.3">
      <c r="A2554" s="8" t="s">
        <v>3479</v>
      </c>
      <c r="B2554" s="7" t="s">
        <v>3476</v>
      </c>
      <c r="C2554" s="7" t="s">
        <v>3476</v>
      </c>
      <c r="D2554" s="7"/>
      <c r="E2554" s="8" t="s">
        <v>1203</v>
      </c>
      <c r="F2554" s="8" t="s">
        <v>1213</v>
      </c>
      <c r="G2554" s="8">
        <v>13</v>
      </c>
      <c r="H2554" s="8" t="s">
        <v>15</v>
      </c>
      <c r="I2554" s="8">
        <v>40</v>
      </c>
      <c r="J2554" s="7" t="s">
        <v>21</v>
      </c>
      <c r="K2554" s="7" t="s">
        <v>22</v>
      </c>
      <c r="L2554" s="9" t="s">
        <v>1214</v>
      </c>
    </row>
    <row r="2555" spans="1:12" ht="16.5" hidden="1" customHeight="1" x14ac:dyDescent="0.3">
      <c r="A2555" s="8" t="s">
        <v>3479</v>
      </c>
      <c r="B2555" s="7" t="s">
        <v>3476</v>
      </c>
      <c r="C2555" s="7" t="s">
        <v>3476</v>
      </c>
      <c r="D2555" s="7"/>
      <c r="E2555" s="8" t="s">
        <v>1203</v>
      </c>
      <c r="F2555" s="8" t="s">
        <v>1215</v>
      </c>
      <c r="G2555" s="8">
        <v>14</v>
      </c>
      <c r="H2555" s="8" t="s">
        <v>15</v>
      </c>
      <c r="I2555" s="8">
        <v>40</v>
      </c>
      <c r="J2555" s="7" t="s">
        <v>21</v>
      </c>
      <c r="K2555" s="7" t="s">
        <v>22</v>
      </c>
      <c r="L2555" s="9" t="s">
        <v>1216</v>
      </c>
    </row>
    <row r="2556" spans="1:12" ht="16.5" hidden="1" customHeight="1" x14ac:dyDescent="0.3">
      <c r="A2556" s="8" t="s">
        <v>3479</v>
      </c>
      <c r="B2556" s="7" t="s">
        <v>3476</v>
      </c>
      <c r="C2556" s="7" t="s">
        <v>3476</v>
      </c>
      <c r="D2556" s="7"/>
      <c r="E2556" s="8" t="s">
        <v>1203</v>
      </c>
      <c r="F2556" s="8" t="s">
        <v>1217</v>
      </c>
      <c r="G2556" s="8">
        <v>15</v>
      </c>
      <c r="H2556" s="8" t="s">
        <v>15</v>
      </c>
      <c r="I2556" s="8">
        <v>500</v>
      </c>
      <c r="J2556" s="7" t="s">
        <v>21</v>
      </c>
      <c r="K2556" s="7" t="s">
        <v>22</v>
      </c>
      <c r="L2556" s="9" t="s">
        <v>1218</v>
      </c>
    </row>
    <row r="2557" spans="1:12" ht="16.5" hidden="1" customHeight="1" x14ac:dyDescent="0.3">
      <c r="A2557" s="8" t="s">
        <v>3479</v>
      </c>
      <c r="B2557" s="7" t="s">
        <v>3476</v>
      </c>
      <c r="C2557" s="7" t="s">
        <v>3476</v>
      </c>
      <c r="D2557" s="7"/>
      <c r="E2557" s="8" t="s">
        <v>1203</v>
      </c>
      <c r="F2557" s="8" t="s">
        <v>1086</v>
      </c>
      <c r="G2557" s="8">
        <v>16</v>
      </c>
      <c r="H2557" s="8" t="s">
        <v>15</v>
      </c>
      <c r="I2557" s="8">
        <v>40</v>
      </c>
      <c r="J2557" s="7" t="s">
        <v>21</v>
      </c>
      <c r="K2557" s="7" t="s">
        <v>22</v>
      </c>
      <c r="L2557" s="9" t="s">
        <v>1219</v>
      </c>
    </row>
    <row r="2558" spans="1:12" ht="16.5" hidden="1" customHeight="1" x14ac:dyDescent="0.3">
      <c r="A2558" s="8" t="s">
        <v>3479</v>
      </c>
      <c r="B2558" s="7" t="s">
        <v>3476</v>
      </c>
      <c r="C2558" s="7" t="s">
        <v>3476</v>
      </c>
      <c r="D2558" s="7"/>
      <c r="E2558" s="8" t="s">
        <v>1203</v>
      </c>
      <c r="F2558" s="8" t="s">
        <v>1088</v>
      </c>
      <c r="G2558" s="8">
        <v>17</v>
      </c>
      <c r="H2558" s="8" t="s">
        <v>15</v>
      </c>
      <c r="I2558" s="8">
        <v>40</v>
      </c>
      <c r="J2558" s="7" t="s">
        <v>21</v>
      </c>
      <c r="K2558" s="7" t="s">
        <v>22</v>
      </c>
      <c r="L2558" s="9" t="s">
        <v>1220</v>
      </c>
    </row>
    <row r="2559" spans="1:12" ht="16.5" hidden="1" customHeight="1" x14ac:dyDescent="0.3">
      <c r="A2559" s="8" t="s">
        <v>3479</v>
      </c>
      <c r="B2559" s="7" t="s">
        <v>3476</v>
      </c>
      <c r="C2559" s="7" t="s">
        <v>3476</v>
      </c>
      <c r="D2559" s="7"/>
      <c r="E2559" s="8" t="s">
        <v>1203</v>
      </c>
      <c r="F2559" s="8" t="s">
        <v>1090</v>
      </c>
      <c r="G2559" s="8">
        <v>18</v>
      </c>
      <c r="H2559" s="8" t="s">
        <v>15</v>
      </c>
      <c r="I2559" s="8">
        <v>40</v>
      </c>
      <c r="J2559" s="7" t="s">
        <v>21</v>
      </c>
      <c r="K2559" s="7" t="s">
        <v>22</v>
      </c>
      <c r="L2559" s="9" t="s">
        <v>1091</v>
      </c>
    </row>
    <row r="2560" spans="1:12" ht="16.5" hidden="1" customHeight="1" x14ac:dyDescent="0.3">
      <c r="A2560" s="8" t="s">
        <v>3479</v>
      </c>
      <c r="B2560" s="7" t="s">
        <v>3476</v>
      </c>
      <c r="C2560" s="7" t="s">
        <v>3476</v>
      </c>
      <c r="D2560" s="7"/>
      <c r="E2560" s="8" t="s">
        <v>1203</v>
      </c>
      <c r="F2560" s="8" t="s">
        <v>1092</v>
      </c>
      <c r="G2560" s="8">
        <v>19</v>
      </c>
      <c r="H2560" s="8" t="s">
        <v>15</v>
      </c>
      <c r="I2560" s="8">
        <v>40</v>
      </c>
      <c r="J2560" s="7" t="s">
        <v>21</v>
      </c>
      <c r="K2560" s="7" t="s">
        <v>22</v>
      </c>
      <c r="L2560" s="9" t="s">
        <v>1093</v>
      </c>
    </row>
    <row r="2561" spans="1:12" ht="16.5" hidden="1" customHeight="1" x14ac:dyDescent="0.3">
      <c r="A2561" s="8" t="s">
        <v>3479</v>
      </c>
      <c r="B2561" s="7" t="s">
        <v>3476</v>
      </c>
      <c r="C2561" s="7" t="s">
        <v>3476</v>
      </c>
      <c r="D2561" s="7"/>
      <c r="E2561" s="8" t="s">
        <v>1203</v>
      </c>
      <c r="F2561" s="8" t="s">
        <v>980</v>
      </c>
      <c r="G2561" s="8">
        <v>20</v>
      </c>
      <c r="H2561" s="8" t="s">
        <v>15</v>
      </c>
      <c r="I2561" s="8">
        <v>40</v>
      </c>
      <c r="J2561" s="7" t="s">
        <v>21</v>
      </c>
      <c r="K2561" s="7" t="s">
        <v>22</v>
      </c>
      <c r="L2561" s="9" t="s">
        <v>1094</v>
      </c>
    </row>
    <row r="2562" spans="1:12" ht="16.5" hidden="1" customHeight="1" x14ac:dyDescent="0.3">
      <c r="A2562" s="8" t="s">
        <v>3479</v>
      </c>
      <c r="B2562" s="7" t="s">
        <v>3476</v>
      </c>
      <c r="C2562" s="7" t="s">
        <v>3476</v>
      </c>
      <c r="D2562" s="7"/>
      <c r="E2562" s="8" t="s">
        <v>1203</v>
      </c>
      <c r="F2562" s="8" t="s">
        <v>61</v>
      </c>
      <c r="G2562" s="8">
        <v>21</v>
      </c>
      <c r="H2562" s="8" t="s">
        <v>15</v>
      </c>
      <c r="I2562" s="8">
        <v>40</v>
      </c>
      <c r="J2562" s="7" t="s">
        <v>21</v>
      </c>
      <c r="K2562" s="7" t="s">
        <v>22</v>
      </c>
      <c r="L2562" s="9" t="s">
        <v>107</v>
      </c>
    </row>
    <row r="2563" spans="1:12" ht="16.5" hidden="1" customHeight="1" x14ac:dyDescent="0.3">
      <c r="A2563" s="8" t="s">
        <v>3479</v>
      </c>
      <c r="B2563" s="7" t="s">
        <v>3476</v>
      </c>
      <c r="C2563" s="7" t="s">
        <v>3476</v>
      </c>
      <c r="D2563" s="7"/>
      <c r="E2563" s="8" t="s">
        <v>1203</v>
      </c>
      <c r="F2563" s="8" t="s">
        <v>63</v>
      </c>
      <c r="G2563" s="8">
        <v>22</v>
      </c>
      <c r="H2563" s="8" t="s">
        <v>15</v>
      </c>
      <c r="I2563" s="8">
        <v>40</v>
      </c>
      <c r="J2563" s="7" t="s">
        <v>21</v>
      </c>
      <c r="K2563" s="7" t="s">
        <v>22</v>
      </c>
      <c r="L2563" s="9" t="s">
        <v>108</v>
      </c>
    </row>
    <row r="2564" spans="1:12" ht="16.5" hidden="1" customHeight="1" x14ac:dyDescent="0.3">
      <c r="A2564" s="8" t="s">
        <v>3479</v>
      </c>
      <c r="B2564" s="7" t="s">
        <v>3476</v>
      </c>
      <c r="C2564" s="7" t="s">
        <v>3476</v>
      </c>
      <c r="D2564" s="7"/>
      <c r="E2564" s="8" t="s">
        <v>1203</v>
      </c>
      <c r="F2564" s="8" t="s">
        <v>65</v>
      </c>
      <c r="G2564" s="8">
        <v>23</v>
      </c>
      <c r="H2564" s="8" t="s">
        <v>43</v>
      </c>
      <c r="I2564" s="8">
        <v>7</v>
      </c>
      <c r="J2564" s="7" t="s">
        <v>21</v>
      </c>
      <c r="K2564" s="7" t="s">
        <v>22</v>
      </c>
      <c r="L2564" s="9" t="s">
        <v>109</v>
      </c>
    </row>
    <row r="2565" spans="1:12" ht="16.5" hidden="1" customHeight="1" x14ac:dyDescent="0.3">
      <c r="A2565" s="8" t="s">
        <v>3479</v>
      </c>
      <c r="B2565" s="7" t="s">
        <v>3476</v>
      </c>
      <c r="C2565" s="7" t="s">
        <v>3476</v>
      </c>
      <c r="D2565" s="7"/>
      <c r="E2565" s="8" t="s">
        <v>1203</v>
      </c>
      <c r="F2565" s="8" t="s">
        <v>67</v>
      </c>
      <c r="G2565" s="8">
        <v>24</v>
      </c>
      <c r="H2565" s="8" t="s">
        <v>15</v>
      </c>
      <c r="I2565" s="8">
        <v>40</v>
      </c>
      <c r="J2565" s="7" t="s">
        <v>21</v>
      </c>
      <c r="K2565" s="7" t="s">
        <v>22</v>
      </c>
      <c r="L2565" s="9" t="s">
        <v>1118</v>
      </c>
    </row>
    <row r="2566" spans="1:12" ht="16.5" hidden="1" customHeight="1" x14ac:dyDescent="0.3">
      <c r="A2566" s="8" t="s">
        <v>3479</v>
      </c>
      <c r="B2566" s="7" t="s">
        <v>3476</v>
      </c>
      <c r="C2566" s="7" t="s">
        <v>3476</v>
      </c>
      <c r="D2566" s="7"/>
      <c r="E2566" s="8" t="s">
        <v>1203</v>
      </c>
      <c r="F2566" s="8" t="s">
        <v>69</v>
      </c>
      <c r="G2566" s="8">
        <v>25</v>
      </c>
      <c r="H2566" s="8" t="s">
        <v>15</v>
      </c>
      <c r="I2566" s="8">
        <v>500</v>
      </c>
      <c r="J2566" s="7" t="s">
        <v>21</v>
      </c>
      <c r="K2566" s="7" t="s">
        <v>22</v>
      </c>
      <c r="L2566" s="9" t="s">
        <v>113</v>
      </c>
    </row>
    <row r="2567" spans="1:12" ht="16.5" hidden="1" customHeight="1" x14ac:dyDescent="0.3">
      <c r="A2567" s="8" t="s">
        <v>3479</v>
      </c>
      <c r="B2567" s="7" t="s">
        <v>3476</v>
      </c>
      <c r="C2567" s="7" t="s">
        <v>3476</v>
      </c>
      <c r="D2567" s="7"/>
      <c r="E2567" s="8" t="s">
        <v>1203</v>
      </c>
      <c r="F2567" s="8" t="s">
        <v>1221</v>
      </c>
      <c r="G2567" s="8">
        <v>26</v>
      </c>
      <c r="H2567" s="8" t="s">
        <v>15</v>
      </c>
      <c r="I2567" s="8">
        <v>40</v>
      </c>
      <c r="J2567" s="7" t="s">
        <v>21</v>
      </c>
      <c r="K2567" s="7" t="s">
        <v>22</v>
      </c>
      <c r="L2567" s="9" t="s">
        <v>1222</v>
      </c>
    </row>
    <row r="2568" spans="1:12" ht="16.5" hidden="1" customHeight="1" x14ac:dyDescent="0.3">
      <c r="A2568" s="8" t="s">
        <v>3479</v>
      </c>
      <c r="B2568" s="7" t="s">
        <v>3476</v>
      </c>
      <c r="C2568" s="7" t="s">
        <v>3476</v>
      </c>
      <c r="D2568" s="7"/>
      <c r="E2568" s="8" t="s">
        <v>1203</v>
      </c>
      <c r="F2568" s="8" t="s">
        <v>1223</v>
      </c>
      <c r="G2568" s="8">
        <v>27</v>
      </c>
      <c r="H2568" s="8" t="s">
        <v>15</v>
      </c>
      <c r="I2568" s="8">
        <v>40</v>
      </c>
      <c r="J2568" s="7" t="s">
        <v>21</v>
      </c>
      <c r="K2568" s="7" t="s">
        <v>22</v>
      </c>
      <c r="L2568" s="9" t="s">
        <v>1224</v>
      </c>
    </row>
    <row r="2569" spans="1:12" ht="16.5" hidden="1" customHeight="1" x14ac:dyDescent="0.3">
      <c r="A2569" s="8" t="s">
        <v>3479</v>
      </c>
      <c r="B2569" s="7" t="s">
        <v>3476</v>
      </c>
      <c r="C2569" s="7" t="s">
        <v>3476</v>
      </c>
      <c r="D2569" s="7"/>
      <c r="E2569" s="8" t="s">
        <v>1203</v>
      </c>
      <c r="F2569" s="8" t="s">
        <v>1225</v>
      </c>
      <c r="G2569" s="8">
        <v>28</v>
      </c>
      <c r="H2569" s="8" t="s">
        <v>15</v>
      </c>
      <c r="I2569" s="8">
        <v>40</v>
      </c>
      <c r="J2569" s="7" t="s">
        <v>21</v>
      </c>
      <c r="K2569" s="7" t="s">
        <v>22</v>
      </c>
      <c r="L2569" s="9" t="s">
        <v>1226</v>
      </c>
    </row>
    <row r="2570" spans="1:12" ht="16.5" hidden="1" customHeight="1" x14ac:dyDescent="0.3">
      <c r="A2570" s="8" t="s">
        <v>3479</v>
      </c>
      <c r="B2570" s="7" t="s">
        <v>3476</v>
      </c>
      <c r="C2570" s="7" t="s">
        <v>3476</v>
      </c>
      <c r="D2570" s="7"/>
      <c r="E2570" s="8" t="s">
        <v>1203</v>
      </c>
      <c r="F2570" s="8" t="s">
        <v>1227</v>
      </c>
      <c r="G2570" s="8">
        <v>29</v>
      </c>
      <c r="H2570" s="8" t="s">
        <v>15</v>
      </c>
      <c r="I2570" s="8">
        <v>40</v>
      </c>
      <c r="J2570" s="7" t="s">
        <v>21</v>
      </c>
      <c r="K2570" s="7" t="s">
        <v>22</v>
      </c>
      <c r="L2570" s="9" t="s">
        <v>1228</v>
      </c>
    </row>
    <row r="2571" spans="1:12" ht="16.5" hidden="1" customHeight="1" x14ac:dyDescent="0.3">
      <c r="A2571" s="8" t="s">
        <v>3479</v>
      </c>
      <c r="B2571" s="7" t="s">
        <v>3476</v>
      </c>
      <c r="C2571" s="7" t="s">
        <v>3476</v>
      </c>
      <c r="D2571" s="7"/>
      <c r="E2571" s="8" t="s">
        <v>1203</v>
      </c>
      <c r="F2571" s="8" t="s">
        <v>922</v>
      </c>
      <c r="G2571" s="8">
        <v>30</v>
      </c>
      <c r="H2571" s="8" t="s">
        <v>125</v>
      </c>
      <c r="I2571" s="8">
        <v>22</v>
      </c>
      <c r="J2571" s="7" t="s">
        <v>21</v>
      </c>
      <c r="K2571" s="7" t="s">
        <v>22</v>
      </c>
      <c r="L2571" s="9" t="s">
        <v>22</v>
      </c>
    </row>
    <row r="2572" spans="1:12" ht="16.5" hidden="1" customHeight="1" x14ac:dyDescent="0.3">
      <c r="A2572" s="8" t="s">
        <v>3479</v>
      </c>
      <c r="B2572" s="7" t="s">
        <v>3476</v>
      </c>
      <c r="C2572" s="7" t="s">
        <v>3476</v>
      </c>
      <c r="D2572" s="7"/>
      <c r="E2572" s="8" t="s">
        <v>1229</v>
      </c>
      <c r="F2572" s="8" t="s">
        <v>462</v>
      </c>
      <c r="G2572" s="8">
        <v>1</v>
      </c>
      <c r="H2572" s="8" t="s">
        <v>15</v>
      </c>
      <c r="I2572" s="8">
        <v>40</v>
      </c>
      <c r="J2572" s="7" t="s">
        <v>16</v>
      </c>
      <c r="K2572" s="7" t="s">
        <v>11</v>
      </c>
      <c r="L2572" s="9" t="s">
        <v>1060</v>
      </c>
    </row>
    <row r="2573" spans="1:12" ht="16.5" hidden="1" customHeight="1" x14ac:dyDescent="0.3">
      <c r="A2573" s="8" t="s">
        <v>3479</v>
      </c>
      <c r="B2573" s="7" t="s">
        <v>3476</v>
      </c>
      <c r="C2573" s="7" t="s">
        <v>3476</v>
      </c>
      <c r="D2573" s="7"/>
      <c r="E2573" s="8" t="s">
        <v>1229</v>
      </c>
      <c r="F2573" s="8" t="s">
        <v>1204</v>
      </c>
      <c r="G2573" s="8">
        <v>2</v>
      </c>
      <c r="H2573" s="8" t="s">
        <v>15</v>
      </c>
      <c r="I2573" s="8">
        <v>40</v>
      </c>
      <c r="J2573" s="7" t="s">
        <v>16</v>
      </c>
      <c r="K2573" s="7" t="s">
        <v>11</v>
      </c>
      <c r="L2573" s="9" t="s">
        <v>977</v>
      </c>
    </row>
    <row r="2574" spans="1:12" ht="16.5" hidden="1" customHeight="1" x14ac:dyDescent="0.3">
      <c r="A2574" s="8" t="s">
        <v>3479</v>
      </c>
      <c r="B2574" s="7" t="s">
        <v>3476</v>
      </c>
      <c r="C2574" s="7" t="s">
        <v>3476</v>
      </c>
      <c r="D2574" s="7"/>
      <c r="E2574" s="8" t="s">
        <v>1229</v>
      </c>
      <c r="F2574" s="8" t="s">
        <v>1205</v>
      </c>
      <c r="G2574" s="8">
        <v>3</v>
      </c>
      <c r="H2574" s="8" t="s">
        <v>15</v>
      </c>
      <c r="I2574" s="8">
        <v>40</v>
      </c>
      <c r="J2574" s="7" t="s">
        <v>16</v>
      </c>
      <c r="K2574" s="7" t="s">
        <v>11</v>
      </c>
      <c r="L2574" s="9" t="s">
        <v>2660</v>
      </c>
    </row>
    <row r="2575" spans="1:12" ht="16.5" hidden="1" customHeight="1" x14ac:dyDescent="0.3">
      <c r="A2575" s="8" t="s">
        <v>3479</v>
      </c>
      <c r="B2575" s="7" t="s">
        <v>3476</v>
      </c>
      <c r="C2575" s="7" t="s">
        <v>3476</v>
      </c>
      <c r="D2575" s="7"/>
      <c r="E2575" s="8" t="s">
        <v>1229</v>
      </c>
      <c r="F2575" s="8" t="s">
        <v>206</v>
      </c>
      <c r="G2575" s="8">
        <v>4</v>
      </c>
      <c r="H2575" s="8" t="s">
        <v>15</v>
      </c>
      <c r="I2575" s="8">
        <v>40</v>
      </c>
      <c r="J2575" s="7" t="s">
        <v>21</v>
      </c>
      <c r="K2575" s="7" t="s">
        <v>22</v>
      </c>
      <c r="L2575" s="9" t="s">
        <v>1207</v>
      </c>
    </row>
    <row r="2576" spans="1:12" ht="16.5" hidden="1" customHeight="1" x14ac:dyDescent="0.3">
      <c r="A2576" s="8" t="s">
        <v>3480</v>
      </c>
      <c r="B2576" s="7" t="s">
        <v>3476</v>
      </c>
      <c r="C2576" s="7" t="s">
        <v>3474</v>
      </c>
      <c r="D2576" s="7" t="s">
        <v>3485</v>
      </c>
      <c r="E2576" s="8" t="s">
        <v>1229</v>
      </c>
      <c r="F2576" s="8" t="s">
        <v>1764</v>
      </c>
      <c r="G2576" s="8">
        <v>5</v>
      </c>
      <c r="H2576" s="8" t="s">
        <v>15</v>
      </c>
      <c r="I2576" s="8">
        <v>40</v>
      </c>
      <c r="J2576" s="7" t="s">
        <v>21</v>
      </c>
      <c r="K2576" s="7" t="s">
        <v>22</v>
      </c>
      <c r="L2576" s="9" t="s">
        <v>2661</v>
      </c>
    </row>
    <row r="2577" spans="1:12" ht="16.5" hidden="1" customHeight="1" x14ac:dyDescent="0.3">
      <c r="A2577" s="8" t="s">
        <v>3480</v>
      </c>
      <c r="B2577" s="7" t="s">
        <v>3476</v>
      </c>
      <c r="C2577" s="7" t="s">
        <v>3475</v>
      </c>
      <c r="D2577" s="7" t="s">
        <v>3486</v>
      </c>
      <c r="E2577" s="8" t="s">
        <v>1229</v>
      </c>
      <c r="F2577" s="8" t="s">
        <v>1208</v>
      </c>
      <c r="G2577" s="8">
        <v>5</v>
      </c>
      <c r="H2577" s="8" t="s">
        <v>15</v>
      </c>
      <c r="I2577" s="8">
        <v>40</v>
      </c>
      <c r="J2577" s="7" t="s">
        <v>21</v>
      </c>
      <c r="K2577" s="7" t="s">
        <v>22</v>
      </c>
      <c r="L2577" s="9" t="s">
        <v>1231</v>
      </c>
    </row>
    <row r="2578" spans="1:12" ht="16.5" hidden="1" customHeight="1" x14ac:dyDescent="0.3">
      <c r="A2578" s="8" t="s">
        <v>3479</v>
      </c>
      <c r="B2578" s="7" t="s">
        <v>3476</v>
      </c>
      <c r="C2578" s="7" t="s">
        <v>3476</v>
      </c>
      <c r="D2578" s="7"/>
      <c r="E2578" s="8" t="s">
        <v>1229</v>
      </c>
      <c r="F2578" s="8" t="s">
        <v>285</v>
      </c>
      <c r="G2578" s="8">
        <v>6</v>
      </c>
      <c r="H2578" s="8" t="s">
        <v>15</v>
      </c>
      <c r="I2578" s="8">
        <v>40</v>
      </c>
      <c r="J2578" s="7" t="s">
        <v>21</v>
      </c>
      <c r="K2578" s="7" t="s">
        <v>22</v>
      </c>
      <c r="L2578" s="9" t="s">
        <v>1014</v>
      </c>
    </row>
    <row r="2579" spans="1:12" ht="16.5" hidden="1" customHeight="1" x14ac:dyDescent="0.3">
      <c r="A2579" s="8" t="s">
        <v>3479</v>
      </c>
      <c r="B2579" s="7" t="s">
        <v>3476</v>
      </c>
      <c r="C2579" s="7" t="s">
        <v>3476</v>
      </c>
      <c r="D2579" s="7"/>
      <c r="E2579" s="8" t="s">
        <v>1229</v>
      </c>
      <c r="F2579" s="8" t="s">
        <v>897</v>
      </c>
      <c r="G2579" s="8">
        <v>7</v>
      </c>
      <c r="H2579" s="8" t="s">
        <v>15</v>
      </c>
      <c r="I2579" s="8">
        <v>40</v>
      </c>
      <c r="J2579" s="7" t="s">
        <v>21</v>
      </c>
      <c r="K2579" s="7" t="s">
        <v>22</v>
      </c>
      <c r="L2579" s="9" t="s">
        <v>1063</v>
      </c>
    </row>
    <row r="2580" spans="1:12" ht="16.5" hidden="1" customHeight="1" x14ac:dyDescent="0.3">
      <c r="A2580" s="8" t="s">
        <v>3479</v>
      </c>
      <c r="B2580" s="7" t="s">
        <v>3476</v>
      </c>
      <c r="C2580" s="7" t="s">
        <v>3476</v>
      </c>
      <c r="D2580" s="7"/>
      <c r="E2580" s="8" t="s">
        <v>1229</v>
      </c>
      <c r="F2580" s="8" t="s">
        <v>899</v>
      </c>
      <c r="G2580" s="8">
        <v>8</v>
      </c>
      <c r="H2580" s="8" t="s">
        <v>15</v>
      </c>
      <c r="I2580" s="8">
        <v>40</v>
      </c>
      <c r="J2580" s="7" t="s">
        <v>21</v>
      </c>
      <c r="K2580" s="7" t="s">
        <v>22</v>
      </c>
      <c r="L2580" s="9" t="s">
        <v>1064</v>
      </c>
    </row>
    <row r="2581" spans="1:12" ht="16.5" hidden="1" customHeight="1" x14ac:dyDescent="0.3">
      <c r="A2581" s="8" t="s">
        <v>3479</v>
      </c>
      <c r="B2581" s="7" t="s">
        <v>3476</v>
      </c>
      <c r="C2581" s="7" t="s">
        <v>3476</v>
      </c>
      <c r="D2581" s="7"/>
      <c r="E2581" s="8" t="s">
        <v>1229</v>
      </c>
      <c r="F2581" s="8" t="s">
        <v>287</v>
      </c>
      <c r="G2581" s="8">
        <v>9</v>
      </c>
      <c r="H2581" s="8" t="s">
        <v>15</v>
      </c>
      <c r="I2581" s="8">
        <v>40</v>
      </c>
      <c r="J2581" s="7" t="s">
        <v>21</v>
      </c>
      <c r="K2581" s="7" t="s">
        <v>22</v>
      </c>
      <c r="L2581" s="9" t="s">
        <v>1065</v>
      </c>
    </row>
    <row r="2582" spans="1:12" ht="16.5" hidden="1" customHeight="1" x14ac:dyDescent="0.3">
      <c r="A2582" s="8" t="s">
        <v>3479</v>
      </c>
      <c r="B2582" s="7" t="s">
        <v>3476</v>
      </c>
      <c r="C2582" s="7" t="s">
        <v>3476</v>
      </c>
      <c r="D2582" s="7"/>
      <c r="E2582" s="8" t="s">
        <v>1229</v>
      </c>
      <c r="F2582" s="8" t="s">
        <v>278</v>
      </c>
      <c r="G2582" s="8">
        <v>10</v>
      </c>
      <c r="H2582" s="8" t="s">
        <v>15</v>
      </c>
      <c r="I2582" s="8">
        <v>40</v>
      </c>
      <c r="J2582" s="7" t="s">
        <v>21</v>
      </c>
      <c r="K2582" s="7" t="s">
        <v>22</v>
      </c>
      <c r="L2582" s="9" t="s">
        <v>1066</v>
      </c>
    </row>
    <row r="2583" spans="1:12" ht="16.5" hidden="1" customHeight="1" x14ac:dyDescent="0.3">
      <c r="A2583" s="8" t="s">
        <v>3479</v>
      </c>
      <c r="B2583" s="7" t="s">
        <v>3476</v>
      </c>
      <c r="C2583" s="7" t="s">
        <v>3476</v>
      </c>
      <c r="D2583" s="7"/>
      <c r="E2583" s="8" t="s">
        <v>1229</v>
      </c>
      <c r="F2583" s="8" t="s">
        <v>531</v>
      </c>
      <c r="G2583" s="8">
        <v>11</v>
      </c>
      <c r="H2583" s="8" t="s">
        <v>43</v>
      </c>
      <c r="I2583" s="8">
        <v>7</v>
      </c>
      <c r="J2583" s="7" t="s">
        <v>21</v>
      </c>
      <c r="K2583" s="7" t="s">
        <v>22</v>
      </c>
      <c r="L2583" s="9" t="s">
        <v>1210</v>
      </c>
    </row>
    <row r="2584" spans="1:12" ht="16.5" hidden="1" customHeight="1" x14ac:dyDescent="0.3">
      <c r="A2584" s="8" t="s">
        <v>3479</v>
      </c>
      <c r="B2584" s="7" t="s">
        <v>3476</v>
      </c>
      <c r="C2584" s="7" t="s">
        <v>3476</v>
      </c>
      <c r="D2584" s="7"/>
      <c r="E2584" s="8" t="s">
        <v>1229</v>
      </c>
      <c r="F2584" s="8" t="s">
        <v>1211</v>
      </c>
      <c r="G2584" s="8">
        <v>12</v>
      </c>
      <c r="H2584" s="8" t="s">
        <v>15</v>
      </c>
      <c r="I2584" s="8">
        <v>40</v>
      </c>
      <c r="J2584" s="7" t="s">
        <v>21</v>
      </c>
      <c r="K2584" s="7" t="s">
        <v>22</v>
      </c>
      <c r="L2584" s="9" t="s">
        <v>1212</v>
      </c>
    </row>
    <row r="2585" spans="1:12" ht="16.5" hidden="1" customHeight="1" x14ac:dyDescent="0.3">
      <c r="A2585" s="8" t="s">
        <v>3479</v>
      </c>
      <c r="B2585" s="7" t="s">
        <v>3476</v>
      </c>
      <c r="C2585" s="7" t="s">
        <v>3476</v>
      </c>
      <c r="D2585" s="7"/>
      <c r="E2585" s="8" t="s">
        <v>1229</v>
      </c>
      <c r="F2585" s="8" t="s">
        <v>1213</v>
      </c>
      <c r="G2585" s="8">
        <v>13</v>
      </c>
      <c r="H2585" s="8" t="s">
        <v>15</v>
      </c>
      <c r="I2585" s="8">
        <v>40</v>
      </c>
      <c r="J2585" s="7" t="s">
        <v>21</v>
      </c>
      <c r="K2585" s="7" t="s">
        <v>22</v>
      </c>
      <c r="L2585" s="9" t="s">
        <v>1214</v>
      </c>
    </row>
    <row r="2586" spans="1:12" ht="16.5" hidden="1" customHeight="1" x14ac:dyDescent="0.3">
      <c r="A2586" s="8" t="s">
        <v>3479</v>
      </c>
      <c r="B2586" s="7" t="s">
        <v>3476</v>
      </c>
      <c r="C2586" s="7" t="s">
        <v>3476</v>
      </c>
      <c r="D2586" s="7"/>
      <c r="E2586" s="8" t="s">
        <v>1229</v>
      </c>
      <c r="F2586" s="8" t="s">
        <v>1215</v>
      </c>
      <c r="G2586" s="8">
        <v>14</v>
      </c>
      <c r="H2586" s="8" t="s">
        <v>15</v>
      </c>
      <c r="I2586" s="8">
        <v>40</v>
      </c>
      <c r="J2586" s="7" t="s">
        <v>21</v>
      </c>
      <c r="K2586" s="7" t="s">
        <v>22</v>
      </c>
      <c r="L2586" s="9" t="s">
        <v>1216</v>
      </c>
    </row>
    <row r="2587" spans="1:12" ht="16.5" hidden="1" customHeight="1" x14ac:dyDescent="0.3">
      <c r="A2587" s="8" t="s">
        <v>3479</v>
      </c>
      <c r="B2587" s="7" t="s">
        <v>3476</v>
      </c>
      <c r="C2587" s="7" t="s">
        <v>3476</v>
      </c>
      <c r="D2587" s="7"/>
      <c r="E2587" s="8" t="s">
        <v>1229</v>
      </c>
      <c r="F2587" s="8" t="s">
        <v>1217</v>
      </c>
      <c r="G2587" s="8">
        <v>15</v>
      </c>
      <c r="H2587" s="8" t="s">
        <v>15</v>
      </c>
      <c r="I2587" s="8">
        <v>500</v>
      </c>
      <c r="J2587" s="7" t="s">
        <v>21</v>
      </c>
      <c r="K2587" s="7" t="s">
        <v>22</v>
      </c>
      <c r="L2587" s="9" t="s">
        <v>1218</v>
      </c>
    </row>
    <row r="2588" spans="1:12" ht="16.5" hidden="1" customHeight="1" x14ac:dyDescent="0.3">
      <c r="A2588" s="8" t="s">
        <v>3479</v>
      </c>
      <c r="B2588" s="7" t="s">
        <v>3476</v>
      </c>
      <c r="C2588" s="7" t="s">
        <v>3476</v>
      </c>
      <c r="D2588" s="7"/>
      <c r="E2588" s="8" t="s">
        <v>1229</v>
      </c>
      <c r="F2588" s="8" t="s">
        <v>1086</v>
      </c>
      <c r="G2588" s="8">
        <v>16</v>
      </c>
      <c r="H2588" s="8" t="s">
        <v>15</v>
      </c>
      <c r="I2588" s="8">
        <v>40</v>
      </c>
      <c r="J2588" s="7" t="s">
        <v>21</v>
      </c>
      <c r="K2588" s="7" t="s">
        <v>22</v>
      </c>
      <c r="L2588" s="9" t="s">
        <v>1219</v>
      </c>
    </row>
    <row r="2589" spans="1:12" ht="16.5" hidden="1" customHeight="1" x14ac:dyDescent="0.3">
      <c r="A2589" s="8" t="s">
        <v>3479</v>
      </c>
      <c r="B2589" s="7" t="s">
        <v>3476</v>
      </c>
      <c r="C2589" s="7" t="s">
        <v>3476</v>
      </c>
      <c r="D2589" s="7"/>
      <c r="E2589" s="8" t="s">
        <v>1229</v>
      </c>
      <c r="F2589" s="8" t="s">
        <v>1088</v>
      </c>
      <c r="G2589" s="8">
        <v>17</v>
      </c>
      <c r="H2589" s="8" t="s">
        <v>15</v>
      </c>
      <c r="I2589" s="8">
        <v>40</v>
      </c>
      <c r="J2589" s="7" t="s">
        <v>21</v>
      </c>
      <c r="K2589" s="7" t="s">
        <v>22</v>
      </c>
      <c r="L2589" s="9" t="s">
        <v>1220</v>
      </c>
    </row>
    <row r="2590" spans="1:12" ht="16.5" hidden="1" customHeight="1" x14ac:dyDescent="0.3">
      <c r="A2590" s="8" t="s">
        <v>3479</v>
      </c>
      <c r="B2590" s="7" t="s">
        <v>3476</v>
      </c>
      <c r="C2590" s="7" t="s">
        <v>3476</v>
      </c>
      <c r="D2590" s="7"/>
      <c r="E2590" s="8" t="s">
        <v>1229</v>
      </c>
      <c r="F2590" s="8" t="s">
        <v>1090</v>
      </c>
      <c r="G2590" s="8">
        <v>18</v>
      </c>
      <c r="H2590" s="8" t="s">
        <v>15</v>
      </c>
      <c r="I2590" s="8">
        <v>40</v>
      </c>
      <c r="J2590" s="7" t="s">
        <v>21</v>
      </c>
      <c r="K2590" s="7" t="s">
        <v>22</v>
      </c>
      <c r="L2590" s="9" t="s">
        <v>1091</v>
      </c>
    </row>
    <row r="2591" spans="1:12" ht="16.5" hidden="1" customHeight="1" x14ac:dyDescent="0.3">
      <c r="A2591" s="8" t="s">
        <v>3479</v>
      </c>
      <c r="B2591" s="7" t="s">
        <v>3476</v>
      </c>
      <c r="C2591" s="7" t="s">
        <v>3476</v>
      </c>
      <c r="D2591" s="7"/>
      <c r="E2591" s="8" t="s">
        <v>1229</v>
      </c>
      <c r="F2591" s="8" t="s">
        <v>1092</v>
      </c>
      <c r="G2591" s="8">
        <v>19</v>
      </c>
      <c r="H2591" s="8" t="s">
        <v>15</v>
      </c>
      <c r="I2591" s="8">
        <v>40</v>
      </c>
      <c r="J2591" s="7" t="s">
        <v>21</v>
      </c>
      <c r="K2591" s="7" t="s">
        <v>22</v>
      </c>
      <c r="L2591" s="9" t="s">
        <v>1093</v>
      </c>
    </row>
    <row r="2592" spans="1:12" ht="16.5" hidden="1" customHeight="1" x14ac:dyDescent="0.3">
      <c r="A2592" s="8" t="s">
        <v>3479</v>
      </c>
      <c r="B2592" s="7" t="s">
        <v>3476</v>
      </c>
      <c r="C2592" s="7" t="s">
        <v>3476</v>
      </c>
      <c r="D2592" s="7"/>
      <c r="E2592" s="8" t="s">
        <v>1229</v>
      </c>
      <c r="F2592" s="8" t="s">
        <v>980</v>
      </c>
      <c r="G2592" s="8">
        <v>20</v>
      </c>
      <c r="H2592" s="8" t="s">
        <v>15</v>
      </c>
      <c r="I2592" s="8">
        <v>40</v>
      </c>
      <c r="J2592" s="7" t="s">
        <v>21</v>
      </c>
      <c r="K2592" s="7" t="s">
        <v>22</v>
      </c>
      <c r="L2592" s="9" t="s">
        <v>1094</v>
      </c>
    </row>
    <row r="2593" spans="1:12" ht="16.5" hidden="1" customHeight="1" x14ac:dyDescent="0.3">
      <c r="A2593" s="8" t="s">
        <v>3479</v>
      </c>
      <c r="B2593" s="7" t="s">
        <v>3476</v>
      </c>
      <c r="C2593" s="7" t="s">
        <v>3476</v>
      </c>
      <c r="D2593" s="7"/>
      <c r="E2593" s="8" t="s">
        <v>1229</v>
      </c>
      <c r="F2593" s="8" t="s">
        <v>61</v>
      </c>
      <c r="G2593" s="8">
        <v>21</v>
      </c>
      <c r="H2593" s="8" t="s">
        <v>15</v>
      </c>
      <c r="I2593" s="8">
        <v>40</v>
      </c>
      <c r="J2593" s="7" t="s">
        <v>21</v>
      </c>
      <c r="K2593" s="7" t="s">
        <v>22</v>
      </c>
      <c r="L2593" s="9" t="s">
        <v>107</v>
      </c>
    </row>
    <row r="2594" spans="1:12" ht="16.5" hidden="1" customHeight="1" x14ac:dyDescent="0.3">
      <c r="A2594" s="8" t="s">
        <v>3479</v>
      </c>
      <c r="B2594" s="7" t="s">
        <v>3476</v>
      </c>
      <c r="C2594" s="7" t="s">
        <v>3476</v>
      </c>
      <c r="D2594" s="7"/>
      <c r="E2594" s="8" t="s">
        <v>1229</v>
      </c>
      <c r="F2594" s="8" t="s">
        <v>63</v>
      </c>
      <c r="G2594" s="8">
        <v>22</v>
      </c>
      <c r="H2594" s="8" t="s">
        <v>15</v>
      </c>
      <c r="I2594" s="8">
        <v>40</v>
      </c>
      <c r="J2594" s="7" t="s">
        <v>16</v>
      </c>
      <c r="K2594" s="7" t="s">
        <v>11</v>
      </c>
      <c r="L2594" s="9" t="s">
        <v>108</v>
      </c>
    </row>
    <row r="2595" spans="1:12" ht="16.5" hidden="1" customHeight="1" x14ac:dyDescent="0.3">
      <c r="A2595" s="8" t="s">
        <v>3479</v>
      </c>
      <c r="B2595" s="7" t="s">
        <v>3476</v>
      </c>
      <c r="C2595" s="7" t="s">
        <v>3476</v>
      </c>
      <c r="D2595" s="7"/>
      <c r="E2595" s="8" t="s">
        <v>1229</v>
      </c>
      <c r="F2595" s="8" t="s">
        <v>65</v>
      </c>
      <c r="G2595" s="8">
        <v>23</v>
      </c>
      <c r="H2595" s="8" t="s">
        <v>43</v>
      </c>
      <c r="I2595" s="8">
        <v>7</v>
      </c>
      <c r="J2595" s="7" t="s">
        <v>21</v>
      </c>
      <c r="K2595" s="7" t="s">
        <v>22</v>
      </c>
      <c r="L2595" s="9" t="s">
        <v>109</v>
      </c>
    </row>
    <row r="2596" spans="1:12" ht="16.5" hidden="1" customHeight="1" x14ac:dyDescent="0.3">
      <c r="A2596" s="8" t="s">
        <v>3479</v>
      </c>
      <c r="B2596" s="7" t="s">
        <v>3476</v>
      </c>
      <c r="C2596" s="7" t="s">
        <v>3476</v>
      </c>
      <c r="D2596" s="7"/>
      <c r="E2596" s="8" t="s">
        <v>1229</v>
      </c>
      <c r="F2596" s="8" t="s">
        <v>67</v>
      </c>
      <c r="G2596" s="8">
        <v>24</v>
      </c>
      <c r="H2596" s="8" t="s">
        <v>15</v>
      </c>
      <c r="I2596" s="8">
        <v>40</v>
      </c>
      <c r="J2596" s="7" t="s">
        <v>21</v>
      </c>
      <c r="K2596" s="7" t="s">
        <v>22</v>
      </c>
      <c r="L2596" s="9" t="s">
        <v>1118</v>
      </c>
    </row>
    <row r="2597" spans="1:12" ht="16.5" hidden="1" customHeight="1" x14ac:dyDescent="0.3">
      <c r="A2597" s="8" t="s">
        <v>3479</v>
      </c>
      <c r="B2597" s="7" t="s">
        <v>3476</v>
      </c>
      <c r="C2597" s="7" t="s">
        <v>3476</v>
      </c>
      <c r="D2597" s="7"/>
      <c r="E2597" s="8" t="s">
        <v>1229</v>
      </c>
      <c r="F2597" s="8" t="s">
        <v>69</v>
      </c>
      <c r="G2597" s="8">
        <v>25</v>
      </c>
      <c r="H2597" s="8" t="s">
        <v>15</v>
      </c>
      <c r="I2597" s="8">
        <v>500</v>
      </c>
      <c r="J2597" s="7" t="s">
        <v>21</v>
      </c>
      <c r="K2597" s="7" t="s">
        <v>22</v>
      </c>
      <c r="L2597" s="9" t="s">
        <v>113</v>
      </c>
    </row>
    <row r="2598" spans="1:12" ht="16.5" hidden="1" customHeight="1" x14ac:dyDescent="0.3">
      <c r="A2598" s="8" t="s">
        <v>3479</v>
      </c>
      <c r="B2598" s="7" t="s">
        <v>3476</v>
      </c>
      <c r="C2598" s="7" t="s">
        <v>3476</v>
      </c>
      <c r="D2598" s="7"/>
      <c r="E2598" s="8" t="s">
        <v>1229</v>
      </c>
      <c r="F2598" s="8" t="s">
        <v>1221</v>
      </c>
      <c r="G2598" s="8">
        <v>26</v>
      </c>
      <c r="H2598" s="8" t="s">
        <v>15</v>
      </c>
      <c r="I2598" s="8">
        <v>40</v>
      </c>
      <c r="J2598" s="7" t="s">
        <v>21</v>
      </c>
      <c r="K2598" s="7" t="s">
        <v>22</v>
      </c>
      <c r="L2598" s="9" t="s">
        <v>1222</v>
      </c>
    </row>
    <row r="2599" spans="1:12" ht="16.5" hidden="1" customHeight="1" x14ac:dyDescent="0.3">
      <c r="A2599" s="8" t="s">
        <v>3479</v>
      </c>
      <c r="B2599" s="7" t="s">
        <v>3476</v>
      </c>
      <c r="C2599" s="7" t="s">
        <v>3476</v>
      </c>
      <c r="D2599" s="7"/>
      <c r="E2599" s="8" t="s">
        <v>1229</v>
      </c>
      <c r="F2599" s="8" t="s">
        <v>1223</v>
      </c>
      <c r="G2599" s="8">
        <v>27</v>
      </c>
      <c r="H2599" s="8" t="s">
        <v>15</v>
      </c>
      <c r="I2599" s="8">
        <v>40</v>
      </c>
      <c r="J2599" s="7" t="s">
        <v>21</v>
      </c>
      <c r="K2599" s="7" t="s">
        <v>22</v>
      </c>
      <c r="L2599" s="9" t="s">
        <v>1232</v>
      </c>
    </row>
    <row r="2600" spans="1:12" ht="16.5" hidden="1" customHeight="1" x14ac:dyDescent="0.3">
      <c r="A2600" s="8" t="s">
        <v>3479</v>
      </c>
      <c r="B2600" s="7" t="s">
        <v>3476</v>
      </c>
      <c r="C2600" s="7" t="s">
        <v>3476</v>
      </c>
      <c r="D2600" s="7"/>
      <c r="E2600" s="8" t="s">
        <v>1229</v>
      </c>
      <c r="F2600" s="8" t="s">
        <v>1225</v>
      </c>
      <c r="G2600" s="8">
        <v>28</v>
      </c>
      <c r="H2600" s="8" t="s">
        <v>15</v>
      </c>
      <c r="I2600" s="8">
        <v>40</v>
      </c>
      <c r="J2600" s="7" t="s">
        <v>21</v>
      </c>
      <c r="K2600" s="7" t="s">
        <v>22</v>
      </c>
      <c r="L2600" s="9" t="s">
        <v>1226</v>
      </c>
    </row>
    <row r="2601" spans="1:12" ht="16.5" hidden="1" customHeight="1" x14ac:dyDescent="0.3">
      <c r="A2601" s="8" t="s">
        <v>3479</v>
      </c>
      <c r="B2601" s="7" t="s">
        <v>3476</v>
      </c>
      <c r="C2601" s="7" t="s">
        <v>3476</v>
      </c>
      <c r="D2601" s="7"/>
      <c r="E2601" s="8" t="s">
        <v>1229</v>
      </c>
      <c r="F2601" s="8" t="s">
        <v>1227</v>
      </c>
      <c r="G2601" s="8">
        <v>29</v>
      </c>
      <c r="H2601" s="8" t="s">
        <v>15</v>
      </c>
      <c r="I2601" s="8">
        <v>40</v>
      </c>
      <c r="J2601" s="7" t="s">
        <v>21</v>
      </c>
      <c r="K2601" s="7" t="s">
        <v>22</v>
      </c>
      <c r="L2601" s="9" t="s">
        <v>1228</v>
      </c>
    </row>
    <row r="2602" spans="1:12" ht="16.5" hidden="1" customHeight="1" x14ac:dyDescent="0.3">
      <c r="A2602" s="8" t="s">
        <v>3479</v>
      </c>
      <c r="B2602" s="7" t="s">
        <v>3476</v>
      </c>
      <c r="C2602" s="7" t="s">
        <v>3476</v>
      </c>
      <c r="D2602" s="7"/>
      <c r="E2602" s="8" t="s">
        <v>1229</v>
      </c>
      <c r="F2602" s="8" t="s">
        <v>922</v>
      </c>
      <c r="G2602" s="8">
        <v>30</v>
      </c>
      <c r="H2602" s="8" t="s">
        <v>125</v>
      </c>
      <c r="I2602" s="8">
        <v>22</v>
      </c>
      <c r="J2602" s="7" t="s">
        <v>21</v>
      </c>
      <c r="K2602" s="7" t="s">
        <v>22</v>
      </c>
      <c r="L2602" s="9" t="s">
        <v>22</v>
      </c>
    </row>
    <row r="2603" spans="1:12" ht="16.5" hidden="1" customHeight="1" x14ac:dyDescent="0.3">
      <c r="A2603" s="8" t="s">
        <v>3481</v>
      </c>
      <c r="B2603" s="7" t="s">
        <v>3476</v>
      </c>
      <c r="C2603" s="7" t="s">
        <v>3476</v>
      </c>
      <c r="D2603" s="7"/>
      <c r="E2603" s="8" t="s">
        <v>1233</v>
      </c>
      <c r="F2603" s="8" t="s">
        <v>462</v>
      </c>
      <c r="G2603" s="8">
        <v>1</v>
      </c>
      <c r="H2603" s="8" t="s">
        <v>15</v>
      </c>
      <c r="I2603" s="8">
        <v>40</v>
      </c>
      <c r="J2603" s="7" t="s">
        <v>16</v>
      </c>
      <c r="K2603" s="7" t="s">
        <v>11</v>
      </c>
      <c r="L2603" s="9" t="s">
        <v>22</v>
      </c>
    </row>
    <row r="2604" spans="1:12" ht="16.5" hidden="1" customHeight="1" x14ac:dyDescent="0.3">
      <c r="A2604" s="8" t="s">
        <v>3481</v>
      </c>
      <c r="B2604" s="7" t="s">
        <v>3476</v>
      </c>
      <c r="C2604" s="7" t="s">
        <v>3476</v>
      </c>
      <c r="D2604" s="7"/>
      <c r="E2604" s="8" t="s">
        <v>1233</v>
      </c>
      <c r="F2604" s="8" t="s">
        <v>1205</v>
      </c>
      <c r="G2604" s="8">
        <v>2</v>
      </c>
      <c r="H2604" s="8" t="s">
        <v>15</v>
      </c>
      <c r="I2604" s="8">
        <v>40</v>
      </c>
      <c r="J2604" s="7" t="s">
        <v>16</v>
      </c>
      <c r="K2604" s="7" t="s">
        <v>11</v>
      </c>
      <c r="L2604" s="9" t="s">
        <v>22</v>
      </c>
    </row>
    <row r="2605" spans="1:12" ht="16.5" hidden="1" customHeight="1" x14ac:dyDescent="0.3">
      <c r="A2605" s="8" t="s">
        <v>3481</v>
      </c>
      <c r="B2605" s="7" t="s">
        <v>3476</v>
      </c>
      <c r="C2605" s="7" t="s">
        <v>3476</v>
      </c>
      <c r="D2605" s="7"/>
      <c r="E2605" s="8" t="s">
        <v>1233</v>
      </c>
      <c r="F2605" s="8" t="s">
        <v>1234</v>
      </c>
      <c r="G2605" s="8">
        <v>3</v>
      </c>
      <c r="H2605" s="8" t="s">
        <v>125</v>
      </c>
      <c r="I2605" s="8">
        <v>22</v>
      </c>
      <c r="J2605" s="7" t="s">
        <v>16</v>
      </c>
      <c r="K2605" s="7" t="s">
        <v>11</v>
      </c>
      <c r="L2605" s="9" t="s">
        <v>22</v>
      </c>
    </row>
    <row r="2606" spans="1:12" ht="16.5" hidden="1" customHeight="1" x14ac:dyDescent="0.3">
      <c r="A2606" s="8" t="s">
        <v>3481</v>
      </c>
      <c r="B2606" s="7" t="s">
        <v>3476</v>
      </c>
      <c r="C2606" s="7" t="s">
        <v>3476</v>
      </c>
      <c r="D2606" s="7"/>
      <c r="E2606" s="8" t="s">
        <v>1233</v>
      </c>
      <c r="F2606" s="8" t="s">
        <v>114</v>
      </c>
      <c r="G2606" s="8">
        <v>4</v>
      </c>
      <c r="H2606" s="8" t="s">
        <v>15</v>
      </c>
      <c r="I2606" s="8">
        <v>40</v>
      </c>
      <c r="J2606" s="7" t="s">
        <v>21</v>
      </c>
      <c r="K2606" s="7" t="s">
        <v>22</v>
      </c>
      <c r="L2606" s="9" t="s">
        <v>22</v>
      </c>
    </row>
    <row r="2607" spans="1:12" ht="16.5" hidden="1" customHeight="1" x14ac:dyDescent="0.3">
      <c r="A2607" s="8" t="s">
        <v>3481</v>
      </c>
      <c r="B2607" s="7" t="s">
        <v>3476</v>
      </c>
      <c r="C2607" s="7" t="s">
        <v>3476</v>
      </c>
      <c r="D2607" s="7"/>
      <c r="E2607" s="8" t="s">
        <v>1233</v>
      </c>
      <c r="F2607" s="8" t="s">
        <v>428</v>
      </c>
      <c r="G2607" s="8">
        <v>5</v>
      </c>
      <c r="H2607" s="8" t="s">
        <v>15</v>
      </c>
      <c r="I2607" s="8">
        <v>40</v>
      </c>
      <c r="J2607" s="7" t="s">
        <v>21</v>
      </c>
      <c r="K2607" s="7" t="s">
        <v>22</v>
      </c>
      <c r="L2607" s="9" t="s">
        <v>22</v>
      </c>
    </row>
    <row r="2608" spans="1:12" ht="16.5" hidden="1" customHeight="1" x14ac:dyDescent="0.3">
      <c r="A2608" s="8" t="s">
        <v>3481</v>
      </c>
      <c r="B2608" s="7" t="s">
        <v>3476</v>
      </c>
      <c r="C2608" s="7" t="s">
        <v>3476</v>
      </c>
      <c r="D2608" s="7"/>
      <c r="E2608" s="8" t="s">
        <v>1233</v>
      </c>
      <c r="F2608" s="8" t="s">
        <v>894</v>
      </c>
      <c r="G2608" s="8">
        <v>6</v>
      </c>
      <c r="H2608" s="8" t="s">
        <v>15</v>
      </c>
      <c r="I2608" s="8">
        <v>40</v>
      </c>
      <c r="J2608" s="7" t="s">
        <v>21</v>
      </c>
      <c r="K2608" s="7" t="s">
        <v>22</v>
      </c>
      <c r="L2608" s="9" t="s">
        <v>22</v>
      </c>
    </row>
    <row r="2609" spans="1:12" ht="16.5" hidden="1" customHeight="1" x14ac:dyDescent="0.3">
      <c r="A2609" s="8" t="s">
        <v>3481</v>
      </c>
      <c r="B2609" s="7" t="s">
        <v>3476</v>
      </c>
      <c r="C2609" s="7" t="s">
        <v>3476</v>
      </c>
      <c r="D2609" s="7"/>
      <c r="E2609" s="8" t="s">
        <v>1233</v>
      </c>
      <c r="F2609" s="8" t="s">
        <v>1235</v>
      </c>
      <c r="G2609" s="8">
        <v>7</v>
      </c>
      <c r="H2609" s="8" t="s">
        <v>15</v>
      </c>
      <c r="I2609" s="8">
        <v>100</v>
      </c>
      <c r="J2609" s="7" t="s">
        <v>21</v>
      </c>
      <c r="K2609" s="7" t="s">
        <v>22</v>
      </c>
      <c r="L2609" s="9" t="s">
        <v>22</v>
      </c>
    </row>
    <row r="2610" spans="1:12" ht="16.5" hidden="1" customHeight="1" x14ac:dyDescent="0.3">
      <c r="A2610" s="8" t="s">
        <v>3481</v>
      </c>
      <c r="B2610" s="7" t="s">
        <v>3476</v>
      </c>
      <c r="C2610" s="7" t="s">
        <v>3476</v>
      </c>
      <c r="D2610" s="7"/>
      <c r="E2610" s="8" t="s">
        <v>1233</v>
      </c>
      <c r="F2610" s="8" t="s">
        <v>789</v>
      </c>
      <c r="G2610" s="8">
        <v>8</v>
      </c>
      <c r="H2610" s="8" t="s">
        <v>15</v>
      </c>
      <c r="I2610" s="8">
        <v>400</v>
      </c>
      <c r="J2610" s="7" t="s">
        <v>21</v>
      </c>
      <c r="K2610" s="7" t="s">
        <v>22</v>
      </c>
      <c r="L2610" s="9" t="s">
        <v>22</v>
      </c>
    </row>
    <row r="2611" spans="1:12" ht="16.5" hidden="1" customHeight="1" x14ac:dyDescent="0.3">
      <c r="A2611" s="8" t="s">
        <v>3481</v>
      </c>
      <c r="B2611" s="7" t="s">
        <v>3476</v>
      </c>
      <c r="C2611" s="7" t="s">
        <v>3476</v>
      </c>
      <c r="D2611" s="7"/>
      <c r="E2611" s="8" t="s">
        <v>1233</v>
      </c>
      <c r="F2611" s="8" t="s">
        <v>1236</v>
      </c>
      <c r="G2611" s="8">
        <v>9</v>
      </c>
      <c r="H2611" s="8" t="s">
        <v>43</v>
      </c>
      <c r="I2611" s="8">
        <v>7</v>
      </c>
      <c r="J2611" s="7" t="s">
        <v>21</v>
      </c>
      <c r="K2611" s="7" t="s">
        <v>22</v>
      </c>
      <c r="L2611" s="9" t="s">
        <v>22</v>
      </c>
    </row>
    <row r="2612" spans="1:12" ht="16.5" hidden="1" customHeight="1" x14ac:dyDescent="0.3">
      <c r="A2612" s="8" t="s">
        <v>3481</v>
      </c>
      <c r="B2612" s="7" t="s">
        <v>3476</v>
      </c>
      <c r="C2612" s="7" t="s">
        <v>3476</v>
      </c>
      <c r="D2612" s="7"/>
      <c r="E2612" s="8" t="s">
        <v>1233</v>
      </c>
      <c r="F2612" s="8" t="s">
        <v>40</v>
      </c>
      <c r="G2612" s="8">
        <v>10</v>
      </c>
      <c r="H2612" s="8" t="s">
        <v>15</v>
      </c>
      <c r="I2612" s="8">
        <v>40</v>
      </c>
      <c r="J2612" s="7" t="s">
        <v>21</v>
      </c>
      <c r="K2612" s="7" t="s">
        <v>22</v>
      </c>
      <c r="L2612" s="9" t="s">
        <v>22</v>
      </c>
    </row>
    <row r="2613" spans="1:12" ht="16.5" hidden="1" customHeight="1" x14ac:dyDescent="0.3">
      <c r="A2613" s="8" t="s">
        <v>3481</v>
      </c>
      <c r="B2613" s="7" t="s">
        <v>3476</v>
      </c>
      <c r="C2613" s="7" t="s">
        <v>3476</v>
      </c>
      <c r="D2613" s="7"/>
      <c r="E2613" s="8" t="s">
        <v>1233</v>
      </c>
      <c r="F2613" s="8" t="s">
        <v>1237</v>
      </c>
      <c r="G2613" s="8">
        <v>11</v>
      </c>
      <c r="H2613" s="8" t="s">
        <v>15</v>
      </c>
      <c r="I2613" s="8">
        <v>40</v>
      </c>
      <c r="J2613" s="7" t="s">
        <v>21</v>
      </c>
      <c r="K2613" s="7" t="s">
        <v>22</v>
      </c>
      <c r="L2613" s="9" t="s">
        <v>22</v>
      </c>
    </row>
    <row r="2614" spans="1:12" ht="16.5" hidden="1" customHeight="1" x14ac:dyDescent="0.3">
      <c r="A2614" s="8" t="s">
        <v>3481</v>
      </c>
      <c r="B2614" s="7" t="s">
        <v>3476</v>
      </c>
      <c r="C2614" s="7" t="s">
        <v>3476</v>
      </c>
      <c r="D2614" s="7"/>
      <c r="E2614" s="8" t="s">
        <v>1233</v>
      </c>
      <c r="F2614" s="8" t="s">
        <v>278</v>
      </c>
      <c r="G2614" s="8">
        <v>12</v>
      </c>
      <c r="H2614" s="8" t="s">
        <v>15</v>
      </c>
      <c r="I2614" s="8">
        <v>40</v>
      </c>
      <c r="J2614" s="7" t="s">
        <v>21</v>
      </c>
      <c r="K2614" s="7" t="s">
        <v>22</v>
      </c>
      <c r="L2614" s="9" t="s">
        <v>22</v>
      </c>
    </row>
    <row r="2615" spans="1:12" ht="16.5" hidden="1" customHeight="1" x14ac:dyDescent="0.3">
      <c r="A2615" s="8" t="s">
        <v>3481</v>
      </c>
      <c r="B2615" s="7" t="s">
        <v>3476</v>
      </c>
      <c r="C2615" s="7" t="s">
        <v>3476</v>
      </c>
      <c r="D2615" s="7"/>
      <c r="E2615" s="8" t="s">
        <v>1233</v>
      </c>
      <c r="F2615" s="8" t="s">
        <v>1238</v>
      </c>
      <c r="G2615" s="8">
        <v>13</v>
      </c>
      <c r="H2615" s="8" t="s">
        <v>125</v>
      </c>
      <c r="I2615" s="8">
        <v>22</v>
      </c>
      <c r="J2615" s="7" t="s">
        <v>21</v>
      </c>
      <c r="K2615" s="7" t="s">
        <v>22</v>
      </c>
      <c r="L2615" s="9" t="s">
        <v>22</v>
      </c>
    </row>
    <row r="2616" spans="1:12" ht="16.5" hidden="1" customHeight="1" x14ac:dyDescent="0.3">
      <c r="A2616" s="8" t="s">
        <v>3481</v>
      </c>
      <c r="B2616" s="7" t="s">
        <v>3476</v>
      </c>
      <c r="C2616" s="7" t="s">
        <v>3476</v>
      </c>
      <c r="D2616" s="7"/>
      <c r="E2616" s="8" t="s">
        <v>1233</v>
      </c>
      <c r="F2616" s="8" t="s">
        <v>1239</v>
      </c>
      <c r="G2616" s="8">
        <v>14</v>
      </c>
      <c r="H2616" s="8" t="s">
        <v>125</v>
      </c>
      <c r="I2616" s="8">
        <v>22</v>
      </c>
      <c r="J2616" s="7" t="s">
        <v>21</v>
      </c>
      <c r="K2616" s="7" t="s">
        <v>22</v>
      </c>
      <c r="L2616" s="9" t="s">
        <v>22</v>
      </c>
    </row>
    <row r="2617" spans="1:12" ht="16.5" hidden="1" customHeight="1" x14ac:dyDescent="0.3">
      <c r="A2617" s="8" t="s">
        <v>3481</v>
      </c>
      <c r="B2617" s="7" t="s">
        <v>3476</v>
      </c>
      <c r="C2617" s="7" t="s">
        <v>3476</v>
      </c>
      <c r="D2617" s="7"/>
      <c r="E2617" s="8" t="s">
        <v>1233</v>
      </c>
      <c r="F2617" s="8" t="s">
        <v>1240</v>
      </c>
      <c r="G2617" s="8">
        <v>15</v>
      </c>
      <c r="H2617" s="8" t="s">
        <v>15</v>
      </c>
      <c r="I2617" s="8">
        <v>1</v>
      </c>
      <c r="J2617" s="7" t="s">
        <v>21</v>
      </c>
      <c r="K2617" s="7" t="s">
        <v>22</v>
      </c>
      <c r="L2617" s="9" t="s">
        <v>22</v>
      </c>
    </row>
    <row r="2618" spans="1:12" ht="16.5" hidden="1" customHeight="1" x14ac:dyDescent="0.3">
      <c r="A2618" s="8" t="s">
        <v>3481</v>
      </c>
      <c r="B2618" s="7" t="s">
        <v>3476</v>
      </c>
      <c r="C2618" s="7" t="s">
        <v>3476</v>
      </c>
      <c r="D2618" s="7"/>
      <c r="E2618" s="8" t="s">
        <v>1233</v>
      </c>
      <c r="F2618" s="8" t="s">
        <v>1241</v>
      </c>
      <c r="G2618" s="8">
        <v>16</v>
      </c>
      <c r="H2618" s="8" t="s">
        <v>15</v>
      </c>
      <c r="I2618" s="8">
        <v>1</v>
      </c>
      <c r="J2618" s="7" t="s">
        <v>21</v>
      </c>
      <c r="K2618" s="7" t="s">
        <v>22</v>
      </c>
      <c r="L2618" s="9" t="s">
        <v>22</v>
      </c>
    </row>
    <row r="2619" spans="1:12" ht="16.5" hidden="1" customHeight="1" x14ac:dyDescent="0.3">
      <c r="A2619" s="8" t="s">
        <v>3481</v>
      </c>
      <c r="B2619" s="7" t="s">
        <v>3476</v>
      </c>
      <c r="C2619" s="7" t="s">
        <v>3476</v>
      </c>
      <c r="D2619" s="7"/>
      <c r="E2619" s="8" t="s">
        <v>1233</v>
      </c>
      <c r="F2619" s="8" t="s">
        <v>61</v>
      </c>
      <c r="G2619" s="8">
        <v>17</v>
      </c>
      <c r="H2619" s="8" t="s">
        <v>15</v>
      </c>
      <c r="I2619" s="8">
        <v>40</v>
      </c>
      <c r="J2619" s="7" t="s">
        <v>21</v>
      </c>
      <c r="K2619" s="7" t="s">
        <v>22</v>
      </c>
      <c r="L2619" s="9" t="s">
        <v>22</v>
      </c>
    </row>
    <row r="2620" spans="1:12" ht="16.5" hidden="1" customHeight="1" x14ac:dyDescent="0.3">
      <c r="A2620" s="8" t="s">
        <v>3481</v>
      </c>
      <c r="B2620" s="7" t="s">
        <v>3476</v>
      </c>
      <c r="C2620" s="7" t="s">
        <v>3476</v>
      </c>
      <c r="D2620" s="7"/>
      <c r="E2620" s="8" t="s">
        <v>1233</v>
      </c>
      <c r="F2620" s="8" t="s">
        <v>63</v>
      </c>
      <c r="G2620" s="8">
        <v>18</v>
      </c>
      <c r="H2620" s="8" t="s">
        <v>15</v>
      </c>
      <c r="I2620" s="8">
        <v>40</v>
      </c>
      <c r="J2620" s="7" t="s">
        <v>21</v>
      </c>
      <c r="K2620" s="7" t="s">
        <v>22</v>
      </c>
      <c r="L2620" s="9" t="s">
        <v>22</v>
      </c>
    </row>
    <row r="2621" spans="1:12" ht="16.5" hidden="1" customHeight="1" x14ac:dyDescent="0.3">
      <c r="A2621" s="8" t="s">
        <v>3481</v>
      </c>
      <c r="B2621" s="7" t="s">
        <v>3476</v>
      </c>
      <c r="C2621" s="7" t="s">
        <v>3476</v>
      </c>
      <c r="D2621" s="7"/>
      <c r="E2621" s="8" t="s">
        <v>1233</v>
      </c>
      <c r="F2621" s="8" t="s">
        <v>65</v>
      </c>
      <c r="G2621" s="8">
        <v>19</v>
      </c>
      <c r="H2621" s="8" t="s">
        <v>43</v>
      </c>
      <c r="I2621" s="8">
        <v>7</v>
      </c>
      <c r="J2621" s="7" t="s">
        <v>21</v>
      </c>
      <c r="K2621" s="7" t="s">
        <v>22</v>
      </c>
      <c r="L2621" s="9" t="s">
        <v>22</v>
      </c>
    </row>
    <row r="2622" spans="1:12" ht="16.5" hidden="1" customHeight="1" x14ac:dyDescent="0.3">
      <c r="A2622" s="8" t="s">
        <v>3481</v>
      </c>
      <c r="B2622" s="7" t="s">
        <v>3476</v>
      </c>
      <c r="C2622" s="7" t="s">
        <v>3476</v>
      </c>
      <c r="D2622" s="7"/>
      <c r="E2622" s="8" t="s">
        <v>1233</v>
      </c>
      <c r="F2622" s="8" t="s">
        <v>67</v>
      </c>
      <c r="G2622" s="8">
        <v>20</v>
      </c>
      <c r="H2622" s="8" t="s">
        <v>15</v>
      </c>
      <c r="I2622" s="8">
        <v>40</v>
      </c>
      <c r="J2622" s="7" t="s">
        <v>21</v>
      </c>
      <c r="K2622" s="7" t="s">
        <v>22</v>
      </c>
      <c r="L2622" s="9" t="s">
        <v>22</v>
      </c>
    </row>
    <row r="2623" spans="1:12" ht="16.5" hidden="1" customHeight="1" x14ac:dyDescent="0.3">
      <c r="A2623" s="8" t="s">
        <v>3481</v>
      </c>
      <c r="B2623" s="7" t="s">
        <v>3476</v>
      </c>
      <c r="C2623" s="7" t="s">
        <v>3476</v>
      </c>
      <c r="D2623" s="7"/>
      <c r="E2623" s="8" t="s">
        <v>1233</v>
      </c>
      <c r="F2623" s="8" t="s">
        <v>69</v>
      </c>
      <c r="G2623" s="8">
        <v>21</v>
      </c>
      <c r="H2623" s="8" t="s">
        <v>15</v>
      </c>
      <c r="I2623" s="8">
        <v>1000</v>
      </c>
      <c r="J2623" s="7" t="s">
        <v>21</v>
      </c>
      <c r="K2623" s="7" t="s">
        <v>22</v>
      </c>
      <c r="L2623" s="9" t="s">
        <v>22</v>
      </c>
    </row>
    <row r="2624" spans="1:12" ht="16.5" hidden="1" customHeight="1" x14ac:dyDescent="0.3">
      <c r="A2624" s="8" t="s">
        <v>3481</v>
      </c>
      <c r="B2624" s="7" t="s">
        <v>3476</v>
      </c>
      <c r="C2624" s="7" t="s">
        <v>3476</v>
      </c>
      <c r="D2624" s="7"/>
      <c r="E2624" s="8" t="s">
        <v>1242</v>
      </c>
      <c r="F2624" s="8" t="s">
        <v>462</v>
      </c>
      <c r="G2624" s="8">
        <v>1</v>
      </c>
      <c r="H2624" s="8" t="s">
        <v>15</v>
      </c>
      <c r="I2624" s="8">
        <v>40</v>
      </c>
      <c r="J2624" s="7" t="s">
        <v>16</v>
      </c>
      <c r="K2624" s="7" t="s">
        <v>11</v>
      </c>
      <c r="L2624" s="9" t="s">
        <v>22</v>
      </c>
    </row>
    <row r="2625" spans="1:12" ht="16.5" hidden="1" customHeight="1" x14ac:dyDescent="0.3">
      <c r="A2625" s="8" t="s">
        <v>3481</v>
      </c>
      <c r="B2625" s="7" t="s">
        <v>3476</v>
      </c>
      <c r="C2625" s="7" t="s">
        <v>3476</v>
      </c>
      <c r="D2625" s="7"/>
      <c r="E2625" s="8" t="s">
        <v>1242</v>
      </c>
      <c r="F2625" s="8" t="s">
        <v>1205</v>
      </c>
      <c r="G2625" s="8">
        <v>2</v>
      </c>
      <c r="H2625" s="8" t="s">
        <v>15</v>
      </c>
      <c r="I2625" s="8">
        <v>40</v>
      </c>
      <c r="J2625" s="7" t="s">
        <v>16</v>
      </c>
      <c r="K2625" s="7" t="s">
        <v>11</v>
      </c>
      <c r="L2625" s="9" t="s">
        <v>22</v>
      </c>
    </row>
    <row r="2626" spans="1:12" ht="16.5" hidden="1" customHeight="1" x14ac:dyDescent="0.3">
      <c r="A2626" s="8" t="s">
        <v>3481</v>
      </c>
      <c r="B2626" s="7" t="s">
        <v>3476</v>
      </c>
      <c r="C2626" s="7" t="s">
        <v>3476</v>
      </c>
      <c r="D2626" s="7"/>
      <c r="E2626" s="8" t="s">
        <v>1242</v>
      </c>
      <c r="F2626" s="8" t="s">
        <v>1234</v>
      </c>
      <c r="G2626" s="8">
        <v>3</v>
      </c>
      <c r="H2626" s="8" t="s">
        <v>125</v>
      </c>
      <c r="I2626" s="8">
        <v>22</v>
      </c>
      <c r="J2626" s="7" t="s">
        <v>16</v>
      </c>
      <c r="K2626" s="7" t="s">
        <v>11</v>
      </c>
      <c r="L2626" s="9" t="s">
        <v>22</v>
      </c>
    </row>
    <row r="2627" spans="1:12" ht="16.5" hidden="1" customHeight="1" x14ac:dyDescent="0.3">
      <c r="A2627" s="8" t="s">
        <v>3481</v>
      </c>
      <c r="B2627" s="7" t="s">
        <v>3476</v>
      </c>
      <c r="C2627" s="7" t="s">
        <v>3476</v>
      </c>
      <c r="D2627" s="7"/>
      <c r="E2627" s="8" t="s">
        <v>1242</v>
      </c>
      <c r="F2627" s="8" t="s">
        <v>1243</v>
      </c>
      <c r="G2627" s="8">
        <v>4</v>
      </c>
      <c r="H2627" s="8" t="s">
        <v>125</v>
      </c>
      <c r="I2627" s="8">
        <v>22</v>
      </c>
      <c r="J2627" s="7" t="s">
        <v>16</v>
      </c>
      <c r="K2627" s="7" t="s">
        <v>11</v>
      </c>
      <c r="L2627" s="9" t="s">
        <v>22</v>
      </c>
    </row>
    <row r="2628" spans="1:12" ht="16.5" hidden="1" customHeight="1" x14ac:dyDescent="0.3">
      <c r="A2628" s="8" t="s">
        <v>3481</v>
      </c>
      <c r="B2628" s="7" t="s">
        <v>3476</v>
      </c>
      <c r="C2628" s="7" t="s">
        <v>3476</v>
      </c>
      <c r="D2628" s="7"/>
      <c r="E2628" s="8" t="s">
        <v>1242</v>
      </c>
      <c r="F2628" s="8" t="s">
        <v>1244</v>
      </c>
      <c r="G2628" s="8">
        <v>5</v>
      </c>
      <c r="H2628" s="8" t="s">
        <v>125</v>
      </c>
      <c r="I2628" s="8">
        <v>22</v>
      </c>
      <c r="J2628" s="7" t="s">
        <v>21</v>
      </c>
      <c r="K2628" s="7" t="s">
        <v>22</v>
      </c>
      <c r="L2628" s="9" t="s">
        <v>22</v>
      </c>
    </row>
    <row r="2629" spans="1:12" ht="16.5" hidden="1" customHeight="1" x14ac:dyDescent="0.3">
      <c r="A2629" s="8" t="s">
        <v>3481</v>
      </c>
      <c r="B2629" s="7" t="s">
        <v>3476</v>
      </c>
      <c r="C2629" s="7" t="s">
        <v>3476</v>
      </c>
      <c r="D2629" s="7"/>
      <c r="E2629" s="8" t="s">
        <v>1242</v>
      </c>
      <c r="F2629" s="8" t="s">
        <v>1245</v>
      </c>
      <c r="G2629" s="8">
        <v>6</v>
      </c>
      <c r="H2629" s="8" t="s">
        <v>15</v>
      </c>
      <c r="I2629" s="8">
        <v>200</v>
      </c>
      <c r="J2629" s="7" t="s">
        <v>21</v>
      </c>
      <c r="K2629" s="7" t="s">
        <v>22</v>
      </c>
      <c r="L2629" s="9" t="s">
        <v>22</v>
      </c>
    </row>
    <row r="2630" spans="1:12" ht="16.5" hidden="1" customHeight="1" x14ac:dyDescent="0.3">
      <c r="A2630" s="8" t="s">
        <v>3481</v>
      </c>
      <c r="B2630" s="7" t="s">
        <v>3476</v>
      </c>
      <c r="C2630" s="7" t="s">
        <v>3476</v>
      </c>
      <c r="D2630" s="7"/>
      <c r="E2630" s="8" t="s">
        <v>1242</v>
      </c>
      <c r="F2630" s="8" t="s">
        <v>1246</v>
      </c>
      <c r="G2630" s="8">
        <v>7</v>
      </c>
      <c r="H2630" s="8" t="s">
        <v>125</v>
      </c>
      <c r="I2630" s="8">
        <v>22</v>
      </c>
      <c r="J2630" s="7" t="s">
        <v>21</v>
      </c>
      <c r="K2630" s="7" t="s">
        <v>22</v>
      </c>
      <c r="L2630" s="9" t="s">
        <v>22</v>
      </c>
    </row>
    <row r="2631" spans="1:12" ht="16.5" hidden="1" customHeight="1" x14ac:dyDescent="0.3">
      <c r="A2631" s="8" t="s">
        <v>3481</v>
      </c>
      <c r="B2631" s="7" t="s">
        <v>3476</v>
      </c>
      <c r="C2631" s="7" t="s">
        <v>3476</v>
      </c>
      <c r="D2631" s="7"/>
      <c r="E2631" s="8" t="s">
        <v>1242</v>
      </c>
      <c r="F2631" s="8" t="s">
        <v>61</v>
      </c>
      <c r="G2631" s="8">
        <v>8</v>
      </c>
      <c r="H2631" s="8" t="s">
        <v>15</v>
      </c>
      <c r="I2631" s="8">
        <v>40</v>
      </c>
      <c r="J2631" s="7" t="s">
        <v>21</v>
      </c>
      <c r="K2631" s="7" t="s">
        <v>22</v>
      </c>
      <c r="L2631" s="9" t="s">
        <v>22</v>
      </c>
    </row>
    <row r="2632" spans="1:12" ht="16.5" hidden="1" customHeight="1" x14ac:dyDescent="0.3">
      <c r="A2632" s="8" t="s">
        <v>3481</v>
      </c>
      <c r="B2632" s="7" t="s">
        <v>3476</v>
      </c>
      <c r="C2632" s="7" t="s">
        <v>3476</v>
      </c>
      <c r="D2632" s="7"/>
      <c r="E2632" s="8" t="s">
        <v>1242</v>
      </c>
      <c r="F2632" s="8" t="s">
        <v>63</v>
      </c>
      <c r="G2632" s="8">
        <v>9</v>
      </c>
      <c r="H2632" s="8" t="s">
        <v>15</v>
      </c>
      <c r="I2632" s="8">
        <v>40</v>
      </c>
      <c r="J2632" s="7" t="s">
        <v>21</v>
      </c>
      <c r="K2632" s="7" t="s">
        <v>22</v>
      </c>
      <c r="L2632" s="9" t="s">
        <v>22</v>
      </c>
    </row>
    <row r="2633" spans="1:12" ht="16.5" hidden="1" customHeight="1" x14ac:dyDescent="0.3">
      <c r="A2633" s="8" t="s">
        <v>3481</v>
      </c>
      <c r="B2633" s="7" t="s">
        <v>3476</v>
      </c>
      <c r="C2633" s="7" t="s">
        <v>3476</v>
      </c>
      <c r="D2633" s="7"/>
      <c r="E2633" s="8" t="s">
        <v>1242</v>
      </c>
      <c r="F2633" s="8" t="s">
        <v>65</v>
      </c>
      <c r="G2633" s="8">
        <v>10</v>
      </c>
      <c r="H2633" s="8" t="s">
        <v>43</v>
      </c>
      <c r="I2633" s="8">
        <v>7</v>
      </c>
      <c r="J2633" s="7" t="s">
        <v>21</v>
      </c>
      <c r="K2633" s="7" t="s">
        <v>22</v>
      </c>
      <c r="L2633" s="9" t="s">
        <v>22</v>
      </c>
    </row>
    <row r="2634" spans="1:12" ht="16.5" hidden="1" customHeight="1" x14ac:dyDescent="0.3">
      <c r="A2634" s="8" t="s">
        <v>3481</v>
      </c>
      <c r="B2634" s="7" t="s">
        <v>3476</v>
      </c>
      <c r="C2634" s="7" t="s">
        <v>3476</v>
      </c>
      <c r="D2634" s="7"/>
      <c r="E2634" s="8" t="s">
        <v>1242</v>
      </c>
      <c r="F2634" s="8" t="s">
        <v>67</v>
      </c>
      <c r="G2634" s="8">
        <v>11</v>
      </c>
      <c r="H2634" s="8" t="s">
        <v>15</v>
      </c>
      <c r="I2634" s="8">
        <v>40</v>
      </c>
      <c r="J2634" s="7" t="s">
        <v>21</v>
      </c>
      <c r="K2634" s="7" t="s">
        <v>22</v>
      </c>
      <c r="L2634" s="9" t="s">
        <v>22</v>
      </c>
    </row>
    <row r="2635" spans="1:12" ht="16.5" hidden="1" customHeight="1" x14ac:dyDescent="0.3">
      <c r="A2635" s="8" t="s">
        <v>3481</v>
      </c>
      <c r="B2635" s="7" t="s">
        <v>3476</v>
      </c>
      <c r="C2635" s="7" t="s">
        <v>3476</v>
      </c>
      <c r="D2635" s="7"/>
      <c r="E2635" s="8" t="s">
        <v>1242</v>
      </c>
      <c r="F2635" s="8" t="s">
        <v>69</v>
      </c>
      <c r="G2635" s="8">
        <v>12</v>
      </c>
      <c r="H2635" s="8" t="s">
        <v>15</v>
      </c>
      <c r="I2635" s="8">
        <v>1000</v>
      </c>
      <c r="J2635" s="7" t="s">
        <v>21</v>
      </c>
      <c r="K2635" s="7" t="s">
        <v>22</v>
      </c>
      <c r="L2635" s="9" t="s">
        <v>22</v>
      </c>
    </row>
    <row r="2636" spans="1:12" ht="16.5" hidden="1" customHeight="1" x14ac:dyDescent="0.3">
      <c r="A2636" s="8" t="s">
        <v>3481</v>
      </c>
      <c r="B2636" s="7" t="s">
        <v>3476</v>
      </c>
      <c r="C2636" s="7" t="s">
        <v>3476</v>
      </c>
      <c r="D2636" s="7"/>
      <c r="E2636" s="8" t="s">
        <v>1247</v>
      </c>
      <c r="F2636" s="8" t="s">
        <v>462</v>
      </c>
      <c r="G2636" s="8">
        <v>1</v>
      </c>
      <c r="H2636" s="8" t="s">
        <v>15</v>
      </c>
      <c r="I2636" s="8">
        <v>40</v>
      </c>
      <c r="J2636" s="7" t="s">
        <v>16</v>
      </c>
      <c r="K2636" s="7" t="s">
        <v>11</v>
      </c>
      <c r="L2636" s="9" t="s">
        <v>22</v>
      </c>
    </row>
    <row r="2637" spans="1:12" ht="16.5" hidden="1" customHeight="1" x14ac:dyDescent="0.3">
      <c r="A2637" s="8" t="s">
        <v>3481</v>
      </c>
      <c r="B2637" s="7" t="s">
        <v>3476</v>
      </c>
      <c r="C2637" s="7" t="s">
        <v>3476</v>
      </c>
      <c r="D2637" s="7"/>
      <c r="E2637" s="8" t="s">
        <v>1247</v>
      </c>
      <c r="F2637" s="8" t="s">
        <v>1205</v>
      </c>
      <c r="G2637" s="8">
        <v>2</v>
      </c>
      <c r="H2637" s="8" t="s">
        <v>15</v>
      </c>
      <c r="I2637" s="8">
        <v>40</v>
      </c>
      <c r="J2637" s="7" t="s">
        <v>16</v>
      </c>
      <c r="K2637" s="7" t="s">
        <v>11</v>
      </c>
      <c r="L2637" s="9" t="s">
        <v>22</v>
      </c>
    </row>
    <row r="2638" spans="1:12" ht="16.5" hidden="1" customHeight="1" x14ac:dyDescent="0.3">
      <c r="A2638" s="8" t="s">
        <v>3481</v>
      </c>
      <c r="B2638" s="7" t="s">
        <v>3476</v>
      </c>
      <c r="C2638" s="7" t="s">
        <v>3476</v>
      </c>
      <c r="D2638" s="7"/>
      <c r="E2638" s="8" t="s">
        <v>1247</v>
      </c>
      <c r="F2638" s="8" t="s">
        <v>1234</v>
      </c>
      <c r="G2638" s="8">
        <v>3</v>
      </c>
      <c r="H2638" s="8" t="s">
        <v>125</v>
      </c>
      <c r="I2638" s="8">
        <v>22</v>
      </c>
      <c r="J2638" s="7" t="s">
        <v>16</v>
      </c>
      <c r="K2638" s="7" t="s">
        <v>11</v>
      </c>
      <c r="L2638" s="9" t="s">
        <v>22</v>
      </c>
    </row>
    <row r="2639" spans="1:12" ht="16.5" hidden="1" customHeight="1" x14ac:dyDescent="0.3">
      <c r="A2639" s="8" t="s">
        <v>3481</v>
      </c>
      <c r="B2639" s="7" t="s">
        <v>3476</v>
      </c>
      <c r="C2639" s="7" t="s">
        <v>3476</v>
      </c>
      <c r="D2639" s="7"/>
      <c r="E2639" s="8" t="s">
        <v>1247</v>
      </c>
      <c r="F2639" s="8" t="s">
        <v>1243</v>
      </c>
      <c r="G2639" s="8">
        <v>4</v>
      </c>
      <c r="H2639" s="8" t="s">
        <v>125</v>
      </c>
      <c r="I2639" s="8">
        <v>22</v>
      </c>
      <c r="J2639" s="7" t="s">
        <v>16</v>
      </c>
      <c r="K2639" s="7" t="s">
        <v>11</v>
      </c>
      <c r="L2639" s="9" t="s">
        <v>22</v>
      </c>
    </row>
    <row r="2640" spans="1:12" ht="16.5" hidden="1" customHeight="1" x14ac:dyDescent="0.3">
      <c r="A2640" s="8" t="s">
        <v>3481</v>
      </c>
      <c r="B2640" s="7" t="s">
        <v>3476</v>
      </c>
      <c r="C2640" s="7" t="s">
        <v>3476</v>
      </c>
      <c r="D2640" s="7"/>
      <c r="E2640" s="8" t="s">
        <v>1247</v>
      </c>
      <c r="F2640" s="8" t="s">
        <v>1244</v>
      </c>
      <c r="G2640" s="8">
        <v>5</v>
      </c>
      <c r="H2640" s="8" t="s">
        <v>125</v>
      </c>
      <c r="I2640" s="8">
        <v>22</v>
      </c>
      <c r="J2640" s="7" t="s">
        <v>21</v>
      </c>
      <c r="K2640" s="7" t="s">
        <v>22</v>
      </c>
      <c r="L2640" s="9" t="s">
        <v>22</v>
      </c>
    </row>
    <row r="2641" spans="1:12" ht="16.5" hidden="1" customHeight="1" x14ac:dyDescent="0.3">
      <c r="A2641" s="8" t="s">
        <v>3481</v>
      </c>
      <c r="B2641" s="7" t="s">
        <v>3476</v>
      </c>
      <c r="C2641" s="7" t="s">
        <v>3476</v>
      </c>
      <c r="D2641" s="7"/>
      <c r="E2641" s="8" t="s">
        <v>1247</v>
      </c>
      <c r="F2641" s="8" t="s">
        <v>1245</v>
      </c>
      <c r="G2641" s="8">
        <v>6</v>
      </c>
      <c r="H2641" s="8" t="s">
        <v>15</v>
      </c>
      <c r="I2641" s="8">
        <v>200</v>
      </c>
      <c r="J2641" s="7" t="s">
        <v>21</v>
      </c>
      <c r="K2641" s="7" t="s">
        <v>22</v>
      </c>
      <c r="L2641" s="9" t="s">
        <v>22</v>
      </c>
    </row>
    <row r="2642" spans="1:12" ht="16.5" hidden="1" customHeight="1" x14ac:dyDescent="0.3">
      <c r="A2642" s="8" t="s">
        <v>3481</v>
      </c>
      <c r="B2642" s="7" t="s">
        <v>3476</v>
      </c>
      <c r="C2642" s="7" t="s">
        <v>3476</v>
      </c>
      <c r="D2642" s="7"/>
      <c r="E2642" s="8" t="s">
        <v>1247</v>
      </c>
      <c r="F2642" s="8" t="s">
        <v>1246</v>
      </c>
      <c r="G2642" s="8">
        <v>7</v>
      </c>
      <c r="H2642" s="8" t="s">
        <v>125</v>
      </c>
      <c r="I2642" s="8">
        <v>22</v>
      </c>
      <c r="J2642" s="7" t="s">
        <v>21</v>
      </c>
      <c r="K2642" s="7" t="s">
        <v>22</v>
      </c>
      <c r="L2642" s="9" t="s">
        <v>22</v>
      </c>
    </row>
    <row r="2643" spans="1:12" ht="16.5" hidden="1" customHeight="1" x14ac:dyDescent="0.3">
      <c r="A2643" s="8" t="s">
        <v>3481</v>
      </c>
      <c r="B2643" s="7" t="s">
        <v>3476</v>
      </c>
      <c r="C2643" s="7" t="s">
        <v>3476</v>
      </c>
      <c r="D2643" s="7"/>
      <c r="E2643" s="8" t="s">
        <v>1247</v>
      </c>
      <c r="F2643" s="8" t="s">
        <v>61</v>
      </c>
      <c r="G2643" s="8">
        <v>8</v>
      </c>
      <c r="H2643" s="8" t="s">
        <v>15</v>
      </c>
      <c r="I2643" s="8">
        <v>40</v>
      </c>
      <c r="J2643" s="7" t="s">
        <v>21</v>
      </c>
      <c r="K2643" s="7" t="s">
        <v>22</v>
      </c>
      <c r="L2643" s="9" t="s">
        <v>22</v>
      </c>
    </row>
    <row r="2644" spans="1:12" ht="16.5" hidden="1" customHeight="1" x14ac:dyDescent="0.3">
      <c r="A2644" s="8" t="s">
        <v>3481</v>
      </c>
      <c r="B2644" s="7" t="s">
        <v>3476</v>
      </c>
      <c r="C2644" s="7" t="s">
        <v>3476</v>
      </c>
      <c r="D2644" s="7"/>
      <c r="E2644" s="8" t="s">
        <v>1247</v>
      </c>
      <c r="F2644" s="8" t="s">
        <v>63</v>
      </c>
      <c r="G2644" s="8">
        <v>9</v>
      </c>
      <c r="H2644" s="8" t="s">
        <v>15</v>
      </c>
      <c r="I2644" s="8">
        <v>40</v>
      </c>
      <c r="J2644" s="7" t="s">
        <v>16</v>
      </c>
      <c r="K2644" s="7" t="s">
        <v>11</v>
      </c>
      <c r="L2644" s="9" t="s">
        <v>22</v>
      </c>
    </row>
    <row r="2645" spans="1:12" ht="16.5" hidden="1" customHeight="1" x14ac:dyDescent="0.3">
      <c r="A2645" s="8" t="s">
        <v>3481</v>
      </c>
      <c r="B2645" s="7" t="s">
        <v>3476</v>
      </c>
      <c r="C2645" s="7" t="s">
        <v>3476</v>
      </c>
      <c r="D2645" s="7"/>
      <c r="E2645" s="8" t="s">
        <v>1247</v>
      </c>
      <c r="F2645" s="8" t="s">
        <v>65</v>
      </c>
      <c r="G2645" s="8">
        <v>10</v>
      </c>
      <c r="H2645" s="8" t="s">
        <v>43</v>
      </c>
      <c r="I2645" s="8">
        <v>7</v>
      </c>
      <c r="J2645" s="7" t="s">
        <v>21</v>
      </c>
      <c r="K2645" s="7" t="s">
        <v>22</v>
      </c>
      <c r="L2645" s="9" t="s">
        <v>22</v>
      </c>
    </row>
    <row r="2646" spans="1:12" ht="16.5" hidden="1" customHeight="1" x14ac:dyDescent="0.3">
      <c r="A2646" s="8" t="s">
        <v>3481</v>
      </c>
      <c r="B2646" s="7" t="s">
        <v>3476</v>
      </c>
      <c r="C2646" s="7" t="s">
        <v>3476</v>
      </c>
      <c r="D2646" s="7"/>
      <c r="E2646" s="8" t="s">
        <v>1247</v>
      </c>
      <c r="F2646" s="8" t="s">
        <v>67</v>
      </c>
      <c r="G2646" s="8">
        <v>11</v>
      </c>
      <c r="H2646" s="8" t="s">
        <v>15</v>
      </c>
      <c r="I2646" s="8">
        <v>40</v>
      </c>
      <c r="J2646" s="7" t="s">
        <v>21</v>
      </c>
      <c r="K2646" s="7" t="s">
        <v>22</v>
      </c>
      <c r="L2646" s="9" t="s">
        <v>22</v>
      </c>
    </row>
    <row r="2647" spans="1:12" ht="16.5" hidden="1" customHeight="1" x14ac:dyDescent="0.3">
      <c r="A2647" s="8" t="s">
        <v>3481</v>
      </c>
      <c r="B2647" s="7" t="s">
        <v>3476</v>
      </c>
      <c r="C2647" s="7" t="s">
        <v>3476</v>
      </c>
      <c r="D2647" s="7"/>
      <c r="E2647" s="8" t="s">
        <v>1247</v>
      </c>
      <c r="F2647" s="8" t="s">
        <v>69</v>
      </c>
      <c r="G2647" s="8">
        <v>12</v>
      </c>
      <c r="H2647" s="8" t="s">
        <v>15</v>
      </c>
      <c r="I2647" s="8">
        <v>1000</v>
      </c>
      <c r="J2647" s="7" t="s">
        <v>21</v>
      </c>
      <c r="K2647" s="7" t="s">
        <v>22</v>
      </c>
      <c r="L2647" s="9" t="s">
        <v>22</v>
      </c>
    </row>
    <row r="2648" spans="1:12" ht="16.5" hidden="1" customHeight="1" x14ac:dyDescent="0.3">
      <c r="A2648" s="8" t="s">
        <v>3481</v>
      </c>
      <c r="B2648" s="7" t="s">
        <v>3476</v>
      </c>
      <c r="C2648" s="7" t="s">
        <v>3476</v>
      </c>
      <c r="D2648" s="7"/>
      <c r="E2648" s="8" t="s">
        <v>1248</v>
      </c>
      <c r="F2648" s="8" t="s">
        <v>462</v>
      </c>
      <c r="G2648" s="8">
        <v>1</v>
      </c>
      <c r="H2648" s="8" t="s">
        <v>15</v>
      </c>
      <c r="I2648" s="8">
        <v>40</v>
      </c>
      <c r="J2648" s="7" t="s">
        <v>16</v>
      </c>
      <c r="K2648" s="7" t="s">
        <v>11</v>
      </c>
      <c r="L2648" s="9" t="s">
        <v>22</v>
      </c>
    </row>
    <row r="2649" spans="1:12" ht="16.5" hidden="1" customHeight="1" x14ac:dyDescent="0.3">
      <c r="A2649" s="8" t="s">
        <v>3481</v>
      </c>
      <c r="B2649" s="7" t="s">
        <v>3476</v>
      </c>
      <c r="C2649" s="7" t="s">
        <v>3476</v>
      </c>
      <c r="D2649" s="7"/>
      <c r="E2649" s="8" t="s">
        <v>1248</v>
      </c>
      <c r="F2649" s="8" t="s">
        <v>1205</v>
      </c>
      <c r="G2649" s="8">
        <v>2</v>
      </c>
      <c r="H2649" s="8" t="s">
        <v>15</v>
      </c>
      <c r="I2649" s="8">
        <v>40</v>
      </c>
      <c r="J2649" s="7" t="s">
        <v>16</v>
      </c>
      <c r="K2649" s="7" t="s">
        <v>11</v>
      </c>
      <c r="L2649" s="9" t="s">
        <v>22</v>
      </c>
    </row>
    <row r="2650" spans="1:12" ht="16.5" hidden="1" customHeight="1" x14ac:dyDescent="0.3">
      <c r="A2650" s="8" t="s">
        <v>3481</v>
      </c>
      <c r="B2650" s="7" t="s">
        <v>3476</v>
      </c>
      <c r="C2650" s="7" t="s">
        <v>3476</v>
      </c>
      <c r="D2650" s="7"/>
      <c r="E2650" s="8" t="s">
        <v>1248</v>
      </c>
      <c r="F2650" s="8" t="s">
        <v>1234</v>
      </c>
      <c r="G2650" s="8">
        <v>3</v>
      </c>
      <c r="H2650" s="8" t="s">
        <v>125</v>
      </c>
      <c r="I2650" s="8">
        <v>22</v>
      </c>
      <c r="J2650" s="7" t="s">
        <v>16</v>
      </c>
      <c r="K2650" s="7" t="s">
        <v>11</v>
      </c>
      <c r="L2650" s="9" t="s">
        <v>22</v>
      </c>
    </row>
    <row r="2651" spans="1:12" ht="16.5" hidden="1" customHeight="1" x14ac:dyDescent="0.3">
      <c r="A2651" s="8" t="s">
        <v>3481</v>
      </c>
      <c r="B2651" s="7" t="s">
        <v>3476</v>
      </c>
      <c r="C2651" s="7" t="s">
        <v>3476</v>
      </c>
      <c r="D2651" s="7"/>
      <c r="E2651" s="8" t="s">
        <v>1248</v>
      </c>
      <c r="F2651" s="8" t="s">
        <v>114</v>
      </c>
      <c r="G2651" s="8">
        <v>4</v>
      </c>
      <c r="H2651" s="8" t="s">
        <v>15</v>
      </c>
      <c r="I2651" s="8">
        <v>40</v>
      </c>
      <c r="J2651" s="7" t="s">
        <v>21</v>
      </c>
      <c r="K2651" s="7" t="s">
        <v>22</v>
      </c>
      <c r="L2651" s="9" t="s">
        <v>22</v>
      </c>
    </row>
    <row r="2652" spans="1:12" ht="16.5" hidden="1" customHeight="1" x14ac:dyDescent="0.3">
      <c r="A2652" s="8" t="s">
        <v>3481</v>
      </c>
      <c r="B2652" s="7" t="s">
        <v>3476</v>
      </c>
      <c r="C2652" s="7" t="s">
        <v>3476</v>
      </c>
      <c r="D2652" s="7"/>
      <c r="E2652" s="8" t="s">
        <v>1248</v>
      </c>
      <c r="F2652" s="8" t="s">
        <v>428</v>
      </c>
      <c r="G2652" s="8">
        <v>5</v>
      </c>
      <c r="H2652" s="8" t="s">
        <v>15</v>
      </c>
      <c r="I2652" s="8">
        <v>40</v>
      </c>
      <c r="J2652" s="7" t="s">
        <v>21</v>
      </c>
      <c r="K2652" s="7" t="s">
        <v>22</v>
      </c>
      <c r="L2652" s="9" t="s">
        <v>22</v>
      </c>
    </row>
    <row r="2653" spans="1:12" ht="16.5" hidden="1" customHeight="1" x14ac:dyDescent="0.3">
      <c r="A2653" s="8" t="s">
        <v>3481</v>
      </c>
      <c r="B2653" s="7" t="s">
        <v>3476</v>
      </c>
      <c r="C2653" s="7" t="s">
        <v>3476</v>
      </c>
      <c r="D2653" s="7"/>
      <c r="E2653" s="8" t="s">
        <v>1248</v>
      </c>
      <c r="F2653" s="8" t="s">
        <v>894</v>
      </c>
      <c r="G2653" s="8">
        <v>6</v>
      </c>
      <c r="H2653" s="8" t="s">
        <v>15</v>
      </c>
      <c r="I2653" s="8">
        <v>40</v>
      </c>
      <c r="J2653" s="7" t="s">
        <v>21</v>
      </c>
      <c r="K2653" s="7" t="s">
        <v>22</v>
      </c>
      <c r="L2653" s="9" t="s">
        <v>22</v>
      </c>
    </row>
    <row r="2654" spans="1:12" ht="16.5" hidden="1" customHeight="1" x14ac:dyDescent="0.3">
      <c r="A2654" s="8" t="s">
        <v>3481</v>
      </c>
      <c r="B2654" s="7" t="s">
        <v>3476</v>
      </c>
      <c r="C2654" s="7" t="s">
        <v>3476</v>
      </c>
      <c r="D2654" s="7"/>
      <c r="E2654" s="8" t="s">
        <v>1248</v>
      </c>
      <c r="F2654" s="8" t="s">
        <v>1235</v>
      </c>
      <c r="G2654" s="8">
        <v>7</v>
      </c>
      <c r="H2654" s="8" t="s">
        <v>15</v>
      </c>
      <c r="I2654" s="8">
        <v>100</v>
      </c>
      <c r="J2654" s="7" t="s">
        <v>21</v>
      </c>
      <c r="K2654" s="7" t="s">
        <v>22</v>
      </c>
      <c r="L2654" s="9" t="s">
        <v>22</v>
      </c>
    </row>
    <row r="2655" spans="1:12" ht="16.5" hidden="1" customHeight="1" x14ac:dyDescent="0.3">
      <c r="A2655" s="8" t="s">
        <v>3481</v>
      </c>
      <c r="B2655" s="7" t="s">
        <v>3476</v>
      </c>
      <c r="C2655" s="7" t="s">
        <v>3476</v>
      </c>
      <c r="D2655" s="7"/>
      <c r="E2655" s="8" t="s">
        <v>1248</v>
      </c>
      <c r="F2655" s="8" t="s">
        <v>789</v>
      </c>
      <c r="G2655" s="8">
        <v>8</v>
      </c>
      <c r="H2655" s="8" t="s">
        <v>15</v>
      </c>
      <c r="I2655" s="8">
        <v>400</v>
      </c>
      <c r="J2655" s="7" t="s">
        <v>21</v>
      </c>
      <c r="K2655" s="7" t="s">
        <v>22</v>
      </c>
      <c r="L2655" s="9" t="s">
        <v>22</v>
      </c>
    </row>
    <row r="2656" spans="1:12" ht="16.5" hidden="1" customHeight="1" x14ac:dyDescent="0.3">
      <c r="A2656" s="8" t="s">
        <v>3481</v>
      </c>
      <c r="B2656" s="7" t="s">
        <v>3476</v>
      </c>
      <c r="C2656" s="7" t="s">
        <v>3476</v>
      </c>
      <c r="D2656" s="7"/>
      <c r="E2656" s="8" t="s">
        <v>1248</v>
      </c>
      <c r="F2656" s="8" t="s">
        <v>1236</v>
      </c>
      <c r="G2656" s="8">
        <v>9</v>
      </c>
      <c r="H2656" s="8" t="s">
        <v>43</v>
      </c>
      <c r="I2656" s="8">
        <v>7</v>
      </c>
      <c r="J2656" s="7" t="s">
        <v>21</v>
      </c>
      <c r="K2656" s="7" t="s">
        <v>22</v>
      </c>
      <c r="L2656" s="9" t="s">
        <v>22</v>
      </c>
    </row>
    <row r="2657" spans="1:12" ht="16.5" hidden="1" customHeight="1" x14ac:dyDescent="0.3">
      <c r="A2657" s="8" t="s">
        <v>3481</v>
      </c>
      <c r="B2657" s="7" t="s">
        <v>3476</v>
      </c>
      <c r="C2657" s="7" t="s">
        <v>3476</v>
      </c>
      <c r="D2657" s="7"/>
      <c r="E2657" s="8" t="s">
        <v>1248</v>
      </c>
      <c r="F2657" s="8" t="s">
        <v>40</v>
      </c>
      <c r="G2657" s="8">
        <v>10</v>
      </c>
      <c r="H2657" s="8" t="s">
        <v>15</v>
      </c>
      <c r="I2657" s="8">
        <v>40</v>
      </c>
      <c r="J2657" s="7" t="s">
        <v>21</v>
      </c>
      <c r="K2657" s="7" t="s">
        <v>22</v>
      </c>
      <c r="L2657" s="9" t="s">
        <v>22</v>
      </c>
    </row>
    <row r="2658" spans="1:12" ht="16.5" hidden="1" customHeight="1" x14ac:dyDescent="0.3">
      <c r="A2658" s="8" t="s">
        <v>3481</v>
      </c>
      <c r="B2658" s="7" t="s">
        <v>3476</v>
      </c>
      <c r="C2658" s="7" t="s">
        <v>3476</v>
      </c>
      <c r="D2658" s="7"/>
      <c r="E2658" s="8" t="s">
        <v>1248</v>
      </c>
      <c r="F2658" s="8" t="s">
        <v>1237</v>
      </c>
      <c r="G2658" s="8">
        <v>11</v>
      </c>
      <c r="H2658" s="8" t="s">
        <v>15</v>
      </c>
      <c r="I2658" s="8">
        <v>40</v>
      </c>
      <c r="J2658" s="7" t="s">
        <v>21</v>
      </c>
      <c r="K2658" s="7" t="s">
        <v>22</v>
      </c>
      <c r="L2658" s="9" t="s">
        <v>22</v>
      </c>
    </row>
    <row r="2659" spans="1:12" ht="16.5" hidden="1" customHeight="1" x14ac:dyDescent="0.3">
      <c r="A2659" s="8" t="s">
        <v>3481</v>
      </c>
      <c r="B2659" s="7" t="s">
        <v>3476</v>
      </c>
      <c r="C2659" s="7" t="s">
        <v>3476</v>
      </c>
      <c r="D2659" s="7"/>
      <c r="E2659" s="8" t="s">
        <v>1248</v>
      </c>
      <c r="F2659" s="8" t="s">
        <v>278</v>
      </c>
      <c r="G2659" s="8">
        <v>12</v>
      </c>
      <c r="H2659" s="8" t="s">
        <v>15</v>
      </c>
      <c r="I2659" s="8">
        <v>40</v>
      </c>
      <c r="J2659" s="7" t="s">
        <v>21</v>
      </c>
      <c r="K2659" s="7" t="s">
        <v>22</v>
      </c>
      <c r="L2659" s="9" t="s">
        <v>22</v>
      </c>
    </row>
    <row r="2660" spans="1:12" ht="16.5" hidden="1" customHeight="1" x14ac:dyDescent="0.3">
      <c r="A2660" s="8" t="s">
        <v>3481</v>
      </c>
      <c r="B2660" s="7" t="s">
        <v>3476</v>
      </c>
      <c r="C2660" s="7" t="s">
        <v>3476</v>
      </c>
      <c r="D2660" s="7"/>
      <c r="E2660" s="8" t="s">
        <v>1248</v>
      </c>
      <c r="F2660" s="8" t="s">
        <v>1238</v>
      </c>
      <c r="G2660" s="8">
        <v>13</v>
      </c>
      <c r="H2660" s="8" t="s">
        <v>125</v>
      </c>
      <c r="I2660" s="8">
        <v>22</v>
      </c>
      <c r="J2660" s="7" t="s">
        <v>21</v>
      </c>
      <c r="K2660" s="7" t="s">
        <v>22</v>
      </c>
      <c r="L2660" s="9" t="s">
        <v>22</v>
      </c>
    </row>
    <row r="2661" spans="1:12" ht="16.5" hidden="1" customHeight="1" x14ac:dyDescent="0.3">
      <c r="A2661" s="8" t="s">
        <v>3481</v>
      </c>
      <c r="B2661" s="7" t="s">
        <v>3476</v>
      </c>
      <c r="C2661" s="7" t="s">
        <v>3476</v>
      </c>
      <c r="D2661" s="7"/>
      <c r="E2661" s="8" t="s">
        <v>1248</v>
      </c>
      <c r="F2661" s="8" t="s">
        <v>1239</v>
      </c>
      <c r="G2661" s="8">
        <v>14</v>
      </c>
      <c r="H2661" s="8" t="s">
        <v>125</v>
      </c>
      <c r="I2661" s="8">
        <v>22</v>
      </c>
      <c r="J2661" s="7" t="s">
        <v>21</v>
      </c>
      <c r="K2661" s="7" t="s">
        <v>22</v>
      </c>
      <c r="L2661" s="9" t="s">
        <v>22</v>
      </c>
    </row>
    <row r="2662" spans="1:12" ht="16.5" hidden="1" customHeight="1" x14ac:dyDescent="0.3">
      <c r="A2662" s="8" t="s">
        <v>3481</v>
      </c>
      <c r="B2662" s="7" t="s">
        <v>3476</v>
      </c>
      <c r="C2662" s="7" t="s">
        <v>3476</v>
      </c>
      <c r="D2662" s="7"/>
      <c r="E2662" s="8" t="s">
        <v>1248</v>
      </c>
      <c r="F2662" s="8" t="s">
        <v>1240</v>
      </c>
      <c r="G2662" s="8">
        <v>15</v>
      </c>
      <c r="H2662" s="8" t="s">
        <v>15</v>
      </c>
      <c r="I2662" s="8">
        <v>1</v>
      </c>
      <c r="J2662" s="7" t="s">
        <v>21</v>
      </c>
      <c r="K2662" s="7" t="s">
        <v>22</v>
      </c>
      <c r="L2662" s="9" t="s">
        <v>22</v>
      </c>
    </row>
    <row r="2663" spans="1:12" ht="16.5" hidden="1" customHeight="1" x14ac:dyDescent="0.3">
      <c r="A2663" s="8" t="s">
        <v>3481</v>
      </c>
      <c r="B2663" s="7" t="s">
        <v>3476</v>
      </c>
      <c r="C2663" s="7" t="s">
        <v>3476</v>
      </c>
      <c r="D2663" s="7"/>
      <c r="E2663" s="8" t="s">
        <v>1248</v>
      </c>
      <c r="F2663" s="8" t="s">
        <v>1241</v>
      </c>
      <c r="G2663" s="8">
        <v>16</v>
      </c>
      <c r="H2663" s="8" t="s">
        <v>15</v>
      </c>
      <c r="I2663" s="8">
        <v>1</v>
      </c>
      <c r="J2663" s="7" t="s">
        <v>21</v>
      </c>
      <c r="K2663" s="7" t="s">
        <v>22</v>
      </c>
      <c r="L2663" s="9" t="s">
        <v>22</v>
      </c>
    </row>
    <row r="2664" spans="1:12" ht="16.5" hidden="1" customHeight="1" x14ac:dyDescent="0.3">
      <c r="A2664" s="8" t="s">
        <v>3481</v>
      </c>
      <c r="B2664" s="7" t="s">
        <v>3476</v>
      </c>
      <c r="C2664" s="7" t="s">
        <v>3476</v>
      </c>
      <c r="D2664" s="7"/>
      <c r="E2664" s="8" t="s">
        <v>1248</v>
      </c>
      <c r="F2664" s="8" t="s">
        <v>61</v>
      </c>
      <c r="G2664" s="8">
        <v>17</v>
      </c>
      <c r="H2664" s="8" t="s">
        <v>15</v>
      </c>
      <c r="I2664" s="8">
        <v>40</v>
      </c>
      <c r="J2664" s="7" t="s">
        <v>21</v>
      </c>
      <c r="K2664" s="7" t="s">
        <v>22</v>
      </c>
      <c r="L2664" s="9" t="s">
        <v>22</v>
      </c>
    </row>
    <row r="2665" spans="1:12" ht="16.5" hidden="1" customHeight="1" x14ac:dyDescent="0.3">
      <c r="A2665" s="8" t="s">
        <v>3481</v>
      </c>
      <c r="B2665" s="7" t="s">
        <v>3476</v>
      </c>
      <c r="C2665" s="7" t="s">
        <v>3476</v>
      </c>
      <c r="D2665" s="7"/>
      <c r="E2665" s="8" t="s">
        <v>1248</v>
      </c>
      <c r="F2665" s="8" t="s">
        <v>63</v>
      </c>
      <c r="G2665" s="8">
        <v>18</v>
      </c>
      <c r="H2665" s="8" t="s">
        <v>15</v>
      </c>
      <c r="I2665" s="8">
        <v>40</v>
      </c>
      <c r="J2665" s="7" t="s">
        <v>16</v>
      </c>
      <c r="K2665" s="7" t="s">
        <v>11</v>
      </c>
      <c r="L2665" s="9" t="s">
        <v>22</v>
      </c>
    </row>
    <row r="2666" spans="1:12" ht="16.5" hidden="1" customHeight="1" x14ac:dyDescent="0.3">
      <c r="A2666" s="8" t="s">
        <v>3481</v>
      </c>
      <c r="B2666" s="7" t="s">
        <v>3476</v>
      </c>
      <c r="C2666" s="7" t="s">
        <v>3476</v>
      </c>
      <c r="D2666" s="7"/>
      <c r="E2666" s="8" t="s">
        <v>1248</v>
      </c>
      <c r="F2666" s="8" t="s">
        <v>65</v>
      </c>
      <c r="G2666" s="8">
        <v>19</v>
      </c>
      <c r="H2666" s="8" t="s">
        <v>43</v>
      </c>
      <c r="I2666" s="8">
        <v>7</v>
      </c>
      <c r="J2666" s="7" t="s">
        <v>21</v>
      </c>
      <c r="K2666" s="7" t="s">
        <v>22</v>
      </c>
      <c r="L2666" s="9" t="s">
        <v>22</v>
      </c>
    </row>
    <row r="2667" spans="1:12" ht="16.5" hidden="1" customHeight="1" x14ac:dyDescent="0.3">
      <c r="A2667" s="8" t="s">
        <v>3481</v>
      </c>
      <c r="B2667" s="7" t="s">
        <v>3476</v>
      </c>
      <c r="C2667" s="7" t="s">
        <v>3476</v>
      </c>
      <c r="D2667" s="7"/>
      <c r="E2667" s="8" t="s">
        <v>1248</v>
      </c>
      <c r="F2667" s="8" t="s">
        <v>67</v>
      </c>
      <c r="G2667" s="8">
        <v>20</v>
      </c>
      <c r="H2667" s="8" t="s">
        <v>15</v>
      </c>
      <c r="I2667" s="8">
        <v>40</v>
      </c>
      <c r="J2667" s="7" t="s">
        <v>21</v>
      </c>
      <c r="K2667" s="7" t="s">
        <v>22</v>
      </c>
      <c r="L2667" s="9" t="s">
        <v>22</v>
      </c>
    </row>
    <row r="2668" spans="1:12" ht="16.5" hidden="1" customHeight="1" x14ac:dyDescent="0.3">
      <c r="A2668" s="8" t="s">
        <v>3481</v>
      </c>
      <c r="B2668" s="7" t="s">
        <v>3476</v>
      </c>
      <c r="C2668" s="7" t="s">
        <v>3476</v>
      </c>
      <c r="D2668" s="7"/>
      <c r="E2668" s="8" t="s">
        <v>1248</v>
      </c>
      <c r="F2668" s="8" t="s">
        <v>69</v>
      </c>
      <c r="G2668" s="8">
        <v>21</v>
      </c>
      <c r="H2668" s="8" t="s">
        <v>15</v>
      </c>
      <c r="I2668" s="8">
        <v>1000</v>
      </c>
      <c r="J2668" s="7" t="s">
        <v>21</v>
      </c>
      <c r="K2668" s="7" t="s">
        <v>22</v>
      </c>
      <c r="L2668" s="9" t="s">
        <v>22</v>
      </c>
    </row>
    <row r="2669" spans="1:12" ht="16.5" hidden="1" customHeight="1" x14ac:dyDescent="0.3">
      <c r="A2669" s="8" t="s">
        <v>3481</v>
      </c>
      <c r="B2669" s="7" t="s">
        <v>3476</v>
      </c>
      <c r="C2669" s="7" t="s">
        <v>3476</v>
      </c>
      <c r="D2669" s="7"/>
      <c r="E2669" s="8" t="s">
        <v>1249</v>
      </c>
      <c r="F2669" s="8" t="s">
        <v>888</v>
      </c>
      <c r="G2669" s="8">
        <v>1</v>
      </c>
      <c r="H2669" s="8" t="s">
        <v>15</v>
      </c>
      <c r="I2669" s="8">
        <v>40</v>
      </c>
      <c r="J2669" s="7" t="s">
        <v>16</v>
      </c>
      <c r="K2669" s="7" t="s">
        <v>11</v>
      </c>
      <c r="L2669" s="9" t="s">
        <v>1250</v>
      </c>
    </row>
    <row r="2670" spans="1:12" ht="16.5" hidden="1" customHeight="1" x14ac:dyDescent="0.3">
      <c r="A2670" s="8" t="s">
        <v>3481</v>
      </c>
      <c r="B2670" s="7" t="s">
        <v>3476</v>
      </c>
      <c r="C2670" s="7" t="s">
        <v>3476</v>
      </c>
      <c r="D2670" s="7"/>
      <c r="E2670" s="8" t="s">
        <v>1249</v>
      </c>
      <c r="F2670" s="8" t="s">
        <v>1251</v>
      </c>
      <c r="G2670" s="8">
        <v>2</v>
      </c>
      <c r="H2670" s="8" t="s">
        <v>15</v>
      </c>
      <c r="I2670" s="8">
        <v>40</v>
      </c>
      <c r="J2670" s="7" t="s">
        <v>21</v>
      </c>
      <c r="K2670" s="7" t="s">
        <v>22</v>
      </c>
      <c r="L2670" s="9" t="s">
        <v>1252</v>
      </c>
    </row>
    <row r="2671" spans="1:12" ht="16.5" hidden="1" customHeight="1" x14ac:dyDescent="0.3">
      <c r="A2671" s="8" t="s">
        <v>3481</v>
      </c>
      <c r="B2671" s="7" t="s">
        <v>3476</v>
      </c>
      <c r="C2671" s="7" t="s">
        <v>3476</v>
      </c>
      <c r="D2671" s="7"/>
      <c r="E2671" s="8" t="s">
        <v>1249</v>
      </c>
      <c r="F2671" s="8" t="s">
        <v>1253</v>
      </c>
      <c r="G2671" s="8">
        <v>3</v>
      </c>
      <c r="H2671" s="8" t="s">
        <v>15</v>
      </c>
      <c r="I2671" s="8">
        <v>40</v>
      </c>
      <c r="J2671" s="7" t="s">
        <v>21</v>
      </c>
      <c r="K2671" s="7" t="s">
        <v>22</v>
      </c>
      <c r="L2671" s="9" t="s">
        <v>1254</v>
      </c>
    </row>
    <row r="2672" spans="1:12" ht="16.5" hidden="1" customHeight="1" x14ac:dyDescent="0.3">
      <c r="A2672" s="8" t="s">
        <v>3481</v>
      </c>
      <c r="B2672" s="7" t="s">
        <v>3476</v>
      </c>
      <c r="C2672" s="7" t="s">
        <v>3476</v>
      </c>
      <c r="D2672" s="7"/>
      <c r="E2672" s="8" t="s">
        <v>1249</v>
      </c>
      <c r="F2672" s="8" t="s">
        <v>1255</v>
      </c>
      <c r="G2672" s="8">
        <v>4</v>
      </c>
      <c r="H2672" s="8" t="s">
        <v>15</v>
      </c>
      <c r="I2672" s="8">
        <v>200</v>
      </c>
      <c r="J2672" s="7" t="s">
        <v>21</v>
      </c>
      <c r="K2672" s="7" t="s">
        <v>22</v>
      </c>
      <c r="L2672" s="9" t="s">
        <v>1256</v>
      </c>
    </row>
    <row r="2673" spans="1:12" ht="16.5" hidden="1" customHeight="1" x14ac:dyDescent="0.3">
      <c r="A2673" s="8" t="s">
        <v>3481</v>
      </c>
      <c r="B2673" s="7" t="s">
        <v>3476</v>
      </c>
      <c r="C2673" s="7" t="s">
        <v>3476</v>
      </c>
      <c r="D2673" s="7"/>
      <c r="E2673" s="8" t="s">
        <v>1249</v>
      </c>
      <c r="F2673" s="8" t="s">
        <v>61</v>
      </c>
      <c r="G2673" s="8">
        <v>5</v>
      </c>
      <c r="H2673" s="8" t="s">
        <v>15</v>
      </c>
      <c r="I2673" s="8">
        <v>40</v>
      </c>
      <c r="J2673" s="7" t="s">
        <v>21</v>
      </c>
      <c r="K2673" s="7" t="s">
        <v>22</v>
      </c>
      <c r="L2673" s="9" t="s">
        <v>1257</v>
      </c>
    </row>
    <row r="2674" spans="1:12" ht="16.5" hidden="1" customHeight="1" x14ac:dyDescent="0.3">
      <c r="A2674" s="8" t="s">
        <v>3481</v>
      </c>
      <c r="B2674" s="7" t="s">
        <v>3476</v>
      </c>
      <c r="C2674" s="7" t="s">
        <v>3476</v>
      </c>
      <c r="D2674" s="7"/>
      <c r="E2674" s="8" t="s">
        <v>1249</v>
      </c>
      <c r="F2674" s="8" t="s">
        <v>63</v>
      </c>
      <c r="G2674" s="8">
        <v>6</v>
      </c>
      <c r="H2674" s="8" t="s">
        <v>15</v>
      </c>
      <c r="I2674" s="8">
        <v>40</v>
      </c>
      <c r="J2674" s="7" t="s">
        <v>21</v>
      </c>
      <c r="K2674" s="7" t="s">
        <v>22</v>
      </c>
      <c r="L2674" s="9" t="s">
        <v>1258</v>
      </c>
    </row>
    <row r="2675" spans="1:12" ht="16.5" hidden="1" customHeight="1" x14ac:dyDescent="0.3">
      <c r="A2675" s="8" t="s">
        <v>3481</v>
      </c>
      <c r="B2675" s="7" t="s">
        <v>3476</v>
      </c>
      <c r="C2675" s="7" t="s">
        <v>3476</v>
      </c>
      <c r="D2675" s="7"/>
      <c r="E2675" s="8" t="s">
        <v>1249</v>
      </c>
      <c r="F2675" s="8" t="s">
        <v>65</v>
      </c>
      <c r="G2675" s="8">
        <v>7</v>
      </c>
      <c r="H2675" s="8" t="s">
        <v>43</v>
      </c>
      <c r="I2675" s="8">
        <v>7</v>
      </c>
      <c r="J2675" s="7" t="s">
        <v>21</v>
      </c>
      <c r="K2675" s="7" t="s">
        <v>22</v>
      </c>
      <c r="L2675" s="9" t="s">
        <v>1259</v>
      </c>
    </row>
    <row r="2676" spans="1:12" ht="16.5" hidden="1" customHeight="1" x14ac:dyDescent="0.3">
      <c r="A2676" s="8" t="s">
        <v>3481</v>
      </c>
      <c r="B2676" s="7" t="s">
        <v>3476</v>
      </c>
      <c r="C2676" s="7" t="s">
        <v>3476</v>
      </c>
      <c r="D2676" s="7"/>
      <c r="E2676" s="8" t="s">
        <v>1249</v>
      </c>
      <c r="F2676" s="8" t="s">
        <v>67</v>
      </c>
      <c r="G2676" s="8">
        <v>8</v>
      </c>
      <c r="H2676" s="8" t="s">
        <v>15</v>
      </c>
      <c r="I2676" s="8">
        <v>40</v>
      </c>
      <c r="J2676" s="7" t="s">
        <v>21</v>
      </c>
      <c r="K2676" s="7" t="s">
        <v>22</v>
      </c>
      <c r="L2676" s="9" t="s">
        <v>112</v>
      </c>
    </row>
    <row r="2677" spans="1:12" ht="16.5" hidden="1" customHeight="1" x14ac:dyDescent="0.3">
      <c r="A2677" s="8" t="s">
        <v>3481</v>
      </c>
      <c r="B2677" s="7" t="s">
        <v>3476</v>
      </c>
      <c r="C2677" s="7" t="s">
        <v>3476</v>
      </c>
      <c r="D2677" s="7"/>
      <c r="E2677" s="8" t="s">
        <v>1249</v>
      </c>
      <c r="F2677" s="8" t="s">
        <v>110</v>
      </c>
      <c r="G2677" s="8">
        <v>9</v>
      </c>
      <c r="H2677" s="8" t="s">
        <v>15</v>
      </c>
      <c r="I2677" s="8">
        <v>40</v>
      </c>
      <c r="J2677" s="7" t="s">
        <v>21</v>
      </c>
      <c r="K2677" s="7" t="s">
        <v>22</v>
      </c>
      <c r="L2677" s="9" t="s">
        <v>1260</v>
      </c>
    </row>
    <row r="2678" spans="1:12" ht="16.5" hidden="1" customHeight="1" x14ac:dyDescent="0.3">
      <c r="A2678" s="8" t="s">
        <v>3481</v>
      </c>
      <c r="B2678" s="7" t="s">
        <v>3476</v>
      </c>
      <c r="C2678" s="7" t="s">
        <v>3476</v>
      </c>
      <c r="D2678" s="7"/>
      <c r="E2678" s="8" t="s">
        <v>1249</v>
      </c>
      <c r="F2678" s="8" t="s">
        <v>69</v>
      </c>
      <c r="G2678" s="8">
        <v>10</v>
      </c>
      <c r="H2678" s="8" t="s">
        <v>15</v>
      </c>
      <c r="I2678" s="8">
        <v>500</v>
      </c>
      <c r="J2678" s="7" t="s">
        <v>21</v>
      </c>
      <c r="K2678" s="7" t="s">
        <v>22</v>
      </c>
      <c r="L2678" s="9" t="s">
        <v>1261</v>
      </c>
    </row>
    <row r="2679" spans="1:12" ht="16.5" hidden="1" customHeight="1" x14ac:dyDescent="0.3">
      <c r="A2679" s="8" t="s">
        <v>3481</v>
      </c>
      <c r="B2679" s="7" t="s">
        <v>3476</v>
      </c>
      <c r="C2679" s="7" t="s">
        <v>3476</v>
      </c>
      <c r="D2679" s="7"/>
      <c r="E2679" s="8" t="s">
        <v>1262</v>
      </c>
      <c r="F2679" s="8" t="s">
        <v>888</v>
      </c>
      <c r="G2679" s="8">
        <v>1</v>
      </c>
      <c r="H2679" s="8" t="s">
        <v>15</v>
      </c>
      <c r="I2679" s="8">
        <v>40</v>
      </c>
      <c r="J2679" s="7" t="s">
        <v>16</v>
      </c>
      <c r="K2679" s="7" t="s">
        <v>11</v>
      </c>
      <c r="L2679" s="9" t="s">
        <v>1250</v>
      </c>
    </row>
    <row r="2680" spans="1:12" ht="16.5" hidden="1" customHeight="1" x14ac:dyDescent="0.3">
      <c r="A2680" s="8" t="s">
        <v>3481</v>
      </c>
      <c r="B2680" s="7" t="s">
        <v>3476</v>
      </c>
      <c r="C2680" s="7" t="s">
        <v>3476</v>
      </c>
      <c r="D2680" s="7"/>
      <c r="E2680" s="8" t="s">
        <v>1262</v>
      </c>
      <c r="F2680" s="8" t="s">
        <v>1251</v>
      </c>
      <c r="G2680" s="8">
        <v>2</v>
      </c>
      <c r="H2680" s="8" t="s">
        <v>15</v>
      </c>
      <c r="I2680" s="8">
        <v>40</v>
      </c>
      <c r="J2680" s="7" t="s">
        <v>21</v>
      </c>
      <c r="K2680" s="7" t="s">
        <v>22</v>
      </c>
      <c r="L2680" s="9" t="s">
        <v>1252</v>
      </c>
    </row>
    <row r="2681" spans="1:12" ht="16.5" hidden="1" customHeight="1" x14ac:dyDescent="0.3">
      <c r="A2681" s="8" t="s">
        <v>3481</v>
      </c>
      <c r="B2681" s="7" t="s">
        <v>3476</v>
      </c>
      <c r="C2681" s="7" t="s">
        <v>3476</v>
      </c>
      <c r="D2681" s="7"/>
      <c r="E2681" s="8" t="s">
        <v>1262</v>
      </c>
      <c r="F2681" s="8" t="s">
        <v>1253</v>
      </c>
      <c r="G2681" s="8">
        <v>3</v>
      </c>
      <c r="H2681" s="8" t="s">
        <v>15</v>
      </c>
      <c r="I2681" s="8">
        <v>40</v>
      </c>
      <c r="J2681" s="7" t="s">
        <v>21</v>
      </c>
      <c r="K2681" s="7" t="s">
        <v>22</v>
      </c>
      <c r="L2681" s="9" t="s">
        <v>1254</v>
      </c>
    </row>
    <row r="2682" spans="1:12" ht="16.5" hidden="1" customHeight="1" x14ac:dyDescent="0.3">
      <c r="A2682" s="8" t="s">
        <v>3481</v>
      </c>
      <c r="B2682" s="7" t="s">
        <v>3476</v>
      </c>
      <c r="C2682" s="7" t="s">
        <v>3476</v>
      </c>
      <c r="D2682" s="7"/>
      <c r="E2682" s="8" t="s">
        <v>1262</v>
      </c>
      <c r="F2682" s="8" t="s">
        <v>1255</v>
      </c>
      <c r="G2682" s="8">
        <v>4</v>
      </c>
      <c r="H2682" s="8" t="s">
        <v>15</v>
      </c>
      <c r="I2682" s="8">
        <v>200</v>
      </c>
      <c r="J2682" s="7" t="s">
        <v>21</v>
      </c>
      <c r="K2682" s="7" t="s">
        <v>22</v>
      </c>
      <c r="L2682" s="9" t="s">
        <v>1256</v>
      </c>
    </row>
    <row r="2683" spans="1:12" ht="16.5" hidden="1" customHeight="1" x14ac:dyDescent="0.3">
      <c r="A2683" s="8" t="s">
        <v>3481</v>
      </c>
      <c r="B2683" s="7" t="s">
        <v>3476</v>
      </c>
      <c r="C2683" s="7" t="s">
        <v>3476</v>
      </c>
      <c r="D2683" s="7"/>
      <c r="E2683" s="8" t="s">
        <v>1262</v>
      </c>
      <c r="F2683" s="8" t="s">
        <v>61</v>
      </c>
      <c r="G2683" s="8">
        <v>5</v>
      </c>
      <c r="H2683" s="8" t="s">
        <v>15</v>
      </c>
      <c r="I2683" s="8">
        <v>40</v>
      </c>
      <c r="J2683" s="7" t="s">
        <v>21</v>
      </c>
      <c r="K2683" s="7" t="s">
        <v>22</v>
      </c>
      <c r="L2683" s="9" t="s">
        <v>1257</v>
      </c>
    </row>
    <row r="2684" spans="1:12" ht="16.5" hidden="1" customHeight="1" x14ac:dyDescent="0.3">
      <c r="A2684" s="8" t="s">
        <v>3481</v>
      </c>
      <c r="B2684" s="7" t="s">
        <v>3476</v>
      </c>
      <c r="C2684" s="7" t="s">
        <v>3476</v>
      </c>
      <c r="D2684" s="7"/>
      <c r="E2684" s="8" t="s">
        <v>1262</v>
      </c>
      <c r="F2684" s="8" t="s">
        <v>63</v>
      </c>
      <c r="G2684" s="8">
        <v>6</v>
      </c>
      <c r="H2684" s="8" t="s">
        <v>15</v>
      </c>
      <c r="I2684" s="8">
        <v>40</v>
      </c>
      <c r="J2684" s="7" t="s">
        <v>16</v>
      </c>
      <c r="K2684" s="7" t="s">
        <v>11</v>
      </c>
      <c r="L2684" s="9" t="s">
        <v>1258</v>
      </c>
    </row>
    <row r="2685" spans="1:12" ht="16.5" hidden="1" customHeight="1" x14ac:dyDescent="0.3">
      <c r="A2685" s="8" t="s">
        <v>3481</v>
      </c>
      <c r="B2685" s="7" t="s">
        <v>3476</v>
      </c>
      <c r="C2685" s="7" t="s">
        <v>3476</v>
      </c>
      <c r="D2685" s="7"/>
      <c r="E2685" s="8" t="s">
        <v>1262</v>
      </c>
      <c r="F2685" s="8" t="s">
        <v>65</v>
      </c>
      <c r="G2685" s="8">
        <v>7</v>
      </c>
      <c r="H2685" s="8" t="s">
        <v>43</v>
      </c>
      <c r="I2685" s="8">
        <v>7</v>
      </c>
      <c r="J2685" s="7" t="s">
        <v>21</v>
      </c>
      <c r="K2685" s="7" t="s">
        <v>22</v>
      </c>
      <c r="L2685" s="9" t="s">
        <v>1259</v>
      </c>
    </row>
    <row r="2686" spans="1:12" ht="16.5" hidden="1" customHeight="1" x14ac:dyDescent="0.3">
      <c r="A2686" s="8" t="s">
        <v>3481</v>
      </c>
      <c r="B2686" s="7" t="s">
        <v>3476</v>
      </c>
      <c r="C2686" s="7" t="s">
        <v>3476</v>
      </c>
      <c r="D2686" s="7"/>
      <c r="E2686" s="8" t="s">
        <v>1262</v>
      </c>
      <c r="F2686" s="8" t="s">
        <v>67</v>
      </c>
      <c r="G2686" s="8">
        <v>8</v>
      </c>
      <c r="H2686" s="8" t="s">
        <v>15</v>
      </c>
      <c r="I2686" s="8">
        <v>40</v>
      </c>
      <c r="J2686" s="7" t="s">
        <v>21</v>
      </c>
      <c r="K2686" s="7" t="s">
        <v>22</v>
      </c>
      <c r="L2686" s="9" t="s">
        <v>112</v>
      </c>
    </row>
    <row r="2687" spans="1:12" ht="16.5" hidden="1" customHeight="1" x14ac:dyDescent="0.3">
      <c r="A2687" s="8" t="s">
        <v>3481</v>
      </c>
      <c r="B2687" s="7" t="s">
        <v>3476</v>
      </c>
      <c r="C2687" s="7" t="s">
        <v>3476</v>
      </c>
      <c r="D2687" s="7"/>
      <c r="E2687" s="8" t="s">
        <v>1262</v>
      </c>
      <c r="F2687" s="8" t="s">
        <v>110</v>
      </c>
      <c r="G2687" s="8">
        <v>9</v>
      </c>
      <c r="H2687" s="8" t="s">
        <v>15</v>
      </c>
      <c r="I2687" s="8">
        <v>40</v>
      </c>
      <c r="J2687" s="7" t="s">
        <v>21</v>
      </c>
      <c r="K2687" s="7" t="s">
        <v>22</v>
      </c>
      <c r="L2687" s="9" t="s">
        <v>1260</v>
      </c>
    </row>
    <row r="2688" spans="1:12" ht="16.5" hidden="1" customHeight="1" x14ac:dyDescent="0.3">
      <c r="A2688" s="8" t="s">
        <v>3481</v>
      </c>
      <c r="B2688" s="7" t="s">
        <v>3476</v>
      </c>
      <c r="C2688" s="7" t="s">
        <v>3476</v>
      </c>
      <c r="D2688" s="7"/>
      <c r="E2688" s="8" t="s">
        <v>1262</v>
      </c>
      <c r="F2688" s="8" t="s">
        <v>69</v>
      </c>
      <c r="G2688" s="8">
        <v>10</v>
      </c>
      <c r="H2688" s="8" t="s">
        <v>15</v>
      </c>
      <c r="I2688" s="8">
        <v>500</v>
      </c>
      <c r="J2688" s="7" t="s">
        <v>21</v>
      </c>
      <c r="K2688" s="7" t="s">
        <v>22</v>
      </c>
      <c r="L2688" s="9" t="s">
        <v>1261</v>
      </c>
    </row>
    <row r="2689" spans="1:12" ht="16.5" hidden="1" customHeight="1" x14ac:dyDescent="0.3">
      <c r="A2689" s="8" t="s">
        <v>3477</v>
      </c>
      <c r="B2689" s="7" t="s">
        <v>3474</v>
      </c>
      <c r="C2689" s="7" t="s">
        <v>3474</v>
      </c>
      <c r="D2689" s="7"/>
      <c r="E2689" s="8" t="s">
        <v>2662</v>
      </c>
      <c r="F2689" s="8" t="s">
        <v>1267</v>
      </c>
      <c r="G2689" s="8">
        <v>1</v>
      </c>
      <c r="H2689" s="8" t="s">
        <v>15</v>
      </c>
      <c r="I2689" s="8">
        <v>40</v>
      </c>
      <c r="J2689" s="7" t="s">
        <v>16</v>
      </c>
      <c r="K2689" s="7" t="s">
        <v>11</v>
      </c>
      <c r="L2689" s="9" t="s">
        <v>1268</v>
      </c>
    </row>
    <row r="2690" spans="1:12" ht="16.5" hidden="1" customHeight="1" x14ac:dyDescent="0.3">
      <c r="A2690" s="8" t="s">
        <v>3477</v>
      </c>
      <c r="B2690" s="7" t="s">
        <v>3474</v>
      </c>
      <c r="C2690" s="7" t="s">
        <v>3474</v>
      </c>
      <c r="D2690" s="7"/>
      <c r="E2690" s="8" t="s">
        <v>2662</v>
      </c>
      <c r="F2690" s="8" t="s">
        <v>76</v>
      </c>
      <c r="G2690" s="8">
        <v>2</v>
      </c>
      <c r="H2690" s="8" t="s">
        <v>15</v>
      </c>
      <c r="I2690" s="8">
        <v>400</v>
      </c>
      <c r="J2690" s="7" t="s">
        <v>21</v>
      </c>
      <c r="K2690" s="7" t="s">
        <v>22</v>
      </c>
      <c r="L2690" s="9" t="s">
        <v>93</v>
      </c>
    </row>
    <row r="2691" spans="1:12" ht="16.5" hidden="1" customHeight="1" x14ac:dyDescent="0.3">
      <c r="A2691" s="8" t="s">
        <v>3477</v>
      </c>
      <c r="B2691" s="7" t="s">
        <v>3474</v>
      </c>
      <c r="C2691" s="7" t="s">
        <v>3474</v>
      </c>
      <c r="D2691" s="7"/>
      <c r="E2691" s="8" t="s">
        <v>2662</v>
      </c>
      <c r="F2691" s="8" t="s">
        <v>1265</v>
      </c>
      <c r="G2691" s="8">
        <v>3</v>
      </c>
      <c r="H2691" s="8" t="s">
        <v>15</v>
      </c>
      <c r="I2691" s="8">
        <v>40</v>
      </c>
      <c r="J2691" s="7" t="s">
        <v>21</v>
      </c>
      <c r="K2691" s="7" t="s">
        <v>22</v>
      </c>
      <c r="L2691" s="9" t="s">
        <v>1266</v>
      </c>
    </row>
    <row r="2692" spans="1:12" ht="16.5" hidden="1" customHeight="1" x14ac:dyDescent="0.3">
      <c r="A2692" s="8" t="s">
        <v>3477</v>
      </c>
      <c r="B2692" s="7" t="s">
        <v>3474</v>
      </c>
      <c r="C2692" s="7" t="s">
        <v>3474</v>
      </c>
      <c r="D2692" s="7"/>
      <c r="E2692" s="8" t="s">
        <v>2662</v>
      </c>
      <c r="F2692" s="8" t="s">
        <v>124</v>
      </c>
      <c r="G2692" s="8">
        <v>4</v>
      </c>
      <c r="H2692" s="8" t="s">
        <v>125</v>
      </c>
      <c r="I2692" s="8">
        <v>22</v>
      </c>
      <c r="J2692" s="7" t="s">
        <v>21</v>
      </c>
      <c r="K2692" s="7" t="s">
        <v>22</v>
      </c>
      <c r="L2692" s="9" t="s">
        <v>592</v>
      </c>
    </row>
    <row r="2693" spans="1:12" ht="16.5" hidden="1" customHeight="1" x14ac:dyDescent="0.3">
      <c r="A2693" s="8" t="s">
        <v>3477</v>
      </c>
      <c r="B2693" s="7" t="s">
        <v>3474</v>
      </c>
      <c r="C2693" s="7" t="s">
        <v>3474</v>
      </c>
      <c r="D2693" s="7"/>
      <c r="E2693" s="8" t="s">
        <v>2662</v>
      </c>
      <c r="F2693" s="8" t="s">
        <v>59</v>
      </c>
      <c r="G2693" s="8">
        <v>5</v>
      </c>
      <c r="H2693" s="8" t="s">
        <v>15</v>
      </c>
      <c r="I2693" s="8">
        <v>10</v>
      </c>
      <c r="J2693" s="7" t="s">
        <v>21</v>
      </c>
      <c r="K2693" s="7" t="s">
        <v>22</v>
      </c>
      <c r="L2693" s="9" t="s">
        <v>106</v>
      </c>
    </row>
    <row r="2694" spans="1:12" ht="16.5" hidden="1" customHeight="1" x14ac:dyDescent="0.3">
      <c r="A2694" s="8" t="s">
        <v>3477</v>
      </c>
      <c r="B2694" s="7" t="s">
        <v>3474</v>
      </c>
      <c r="C2694" s="7" t="s">
        <v>3474</v>
      </c>
      <c r="D2694" s="7"/>
      <c r="E2694" s="8" t="s">
        <v>2662</v>
      </c>
      <c r="F2694" s="8" t="s">
        <v>61</v>
      </c>
      <c r="G2694" s="8">
        <v>6</v>
      </c>
      <c r="H2694" s="8" t="s">
        <v>15</v>
      </c>
      <c r="I2694" s="8">
        <v>40</v>
      </c>
      <c r="J2694" s="7" t="s">
        <v>21</v>
      </c>
      <c r="K2694" s="7" t="s">
        <v>22</v>
      </c>
      <c r="L2694" s="9" t="s">
        <v>107</v>
      </c>
    </row>
    <row r="2695" spans="1:12" ht="16.5" hidden="1" customHeight="1" x14ac:dyDescent="0.3">
      <c r="A2695" s="8" t="s">
        <v>3477</v>
      </c>
      <c r="B2695" s="7" t="s">
        <v>3474</v>
      </c>
      <c r="C2695" s="7" t="s">
        <v>3474</v>
      </c>
      <c r="D2695" s="7"/>
      <c r="E2695" s="8" t="s">
        <v>2662</v>
      </c>
      <c r="F2695" s="8" t="s">
        <v>63</v>
      </c>
      <c r="G2695" s="8">
        <v>7</v>
      </c>
      <c r="H2695" s="8" t="s">
        <v>15</v>
      </c>
      <c r="I2695" s="8">
        <v>40</v>
      </c>
      <c r="J2695" s="7" t="s">
        <v>21</v>
      </c>
      <c r="K2695" s="7" t="s">
        <v>22</v>
      </c>
      <c r="L2695" s="9" t="s">
        <v>108</v>
      </c>
    </row>
    <row r="2696" spans="1:12" ht="16.5" hidden="1" customHeight="1" x14ac:dyDescent="0.3">
      <c r="A2696" s="8" t="s">
        <v>3477</v>
      </c>
      <c r="B2696" s="7" t="s">
        <v>3474</v>
      </c>
      <c r="C2696" s="7" t="s">
        <v>3474</v>
      </c>
      <c r="D2696" s="7"/>
      <c r="E2696" s="8" t="s">
        <v>2662</v>
      </c>
      <c r="F2696" s="8" t="s">
        <v>65</v>
      </c>
      <c r="G2696" s="8">
        <v>8</v>
      </c>
      <c r="H2696" s="8" t="s">
        <v>43</v>
      </c>
      <c r="I2696" s="8">
        <v>7</v>
      </c>
      <c r="J2696" s="7" t="s">
        <v>21</v>
      </c>
      <c r="K2696" s="7" t="s">
        <v>22</v>
      </c>
      <c r="L2696" s="9" t="s">
        <v>109</v>
      </c>
    </row>
    <row r="2697" spans="1:12" ht="16.5" hidden="1" customHeight="1" x14ac:dyDescent="0.3">
      <c r="A2697" s="8" t="s">
        <v>3477</v>
      </c>
      <c r="B2697" s="7" t="s">
        <v>3474</v>
      </c>
      <c r="C2697" s="7" t="s">
        <v>3474</v>
      </c>
      <c r="D2697" s="7"/>
      <c r="E2697" s="8" t="s">
        <v>2662</v>
      </c>
      <c r="F2697" s="8" t="s">
        <v>110</v>
      </c>
      <c r="G2697" s="8">
        <v>9</v>
      </c>
      <c r="H2697" s="8" t="s">
        <v>15</v>
      </c>
      <c r="I2697" s="8">
        <v>40</v>
      </c>
      <c r="J2697" s="7" t="s">
        <v>21</v>
      </c>
      <c r="K2697" s="7" t="s">
        <v>22</v>
      </c>
      <c r="L2697" s="9" t="s">
        <v>111</v>
      </c>
    </row>
    <row r="2698" spans="1:12" ht="16.5" hidden="1" customHeight="1" x14ac:dyDescent="0.3">
      <c r="A2698" s="8" t="s">
        <v>3477</v>
      </c>
      <c r="B2698" s="7" t="s">
        <v>3474</v>
      </c>
      <c r="C2698" s="7" t="s">
        <v>3474</v>
      </c>
      <c r="D2698" s="7"/>
      <c r="E2698" s="8" t="s">
        <v>2662</v>
      </c>
      <c r="F2698" s="8" t="s">
        <v>67</v>
      </c>
      <c r="G2698" s="8">
        <v>10</v>
      </c>
      <c r="H2698" s="8" t="s">
        <v>15</v>
      </c>
      <c r="I2698" s="8">
        <v>40</v>
      </c>
      <c r="J2698" s="7" t="s">
        <v>21</v>
      </c>
      <c r="K2698" s="7" t="s">
        <v>22</v>
      </c>
      <c r="L2698" s="9" t="s">
        <v>112</v>
      </c>
    </row>
    <row r="2699" spans="1:12" ht="16.5" hidden="1" customHeight="1" x14ac:dyDescent="0.3">
      <c r="A2699" s="8" t="s">
        <v>3477</v>
      </c>
      <c r="B2699" s="7" t="s">
        <v>3474</v>
      </c>
      <c r="C2699" s="7" t="s">
        <v>3474</v>
      </c>
      <c r="D2699" s="7"/>
      <c r="E2699" s="8" t="s">
        <v>2662</v>
      </c>
      <c r="F2699" s="8" t="s">
        <v>69</v>
      </c>
      <c r="G2699" s="8">
        <v>11</v>
      </c>
      <c r="H2699" s="8" t="s">
        <v>15</v>
      </c>
      <c r="I2699" s="8">
        <v>500</v>
      </c>
      <c r="J2699" s="7" t="s">
        <v>21</v>
      </c>
      <c r="K2699" s="7" t="s">
        <v>22</v>
      </c>
      <c r="L2699" s="9" t="s">
        <v>113</v>
      </c>
    </row>
    <row r="2700" spans="1:12" ht="16.5" hidden="1" customHeight="1" x14ac:dyDescent="0.3">
      <c r="A2700" s="8" t="s">
        <v>3477</v>
      </c>
      <c r="B2700" s="7" t="s">
        <v>3474</v>
      </c>
      <c r="C2700" s="7" t="s">
        <v>3474</v>
      </c>
      <c r="D2700" s="7"/>
      <c r="E2700" s="8" t="s">
        <v>2662</v>
      </c>
      <c r="F2700" s="8" t="s">
        <v>53</v>
      </c>
      <c r="G2700" s="8">
        <v>12</v>
      </c>
      <c r="H2700" s="8" t="s">
        <v>15</v>
      </c>
      <c r="I2700" s="8">
        <v>40</v>
      </c>
      <c r="J2700" s="7" t="s">
        <v>21</v>
      </c>
      <c r="K2700" s="7" t="s">
        <v>22</v>
      </c>
      <c r="L2700" s="9" t="s">
        <v>157</v>
      </c>
    </row>
    <row r="2701" spans="1:12" ht="16.5" hidden="1" customHeight="1" x14ac:dyDescent="0.3">
      <c r="A2701" s="8" t="s">
        <v>3477</v>
      </c>
      <c r="B2701" s="7" t="s">
        <v>3474</v>
      </c>
      <c r="C2701" s="7" t="s">
        <v>3474</v>
      </c>
      <c r="D2701" s="7"/>
      <c r="E2701" s="8" t="s">
        <v>2662</v>
      </c>
      <c r="F2701" s="8" t="s">
        <v>55</v>
      </c>
      <c r="G2701" s="8">
        <v>13</v>
      </c>
      <c r="H2701" s="8" t="s">
        <v>43</v>
      </c>
      <c r="I2701" s="8">
        <v>7</v>
      </c>
      <c r="J2701" s="7" t="s">
        <v>21</v>
      </c>
      <c r="K2701" s="7" t="s">
        <v>22</v>
      </c>
      <c r="L2701" s="9" t="s">
        <v>159</v>
      </c>
    </row>
    <row r="2702" spans="1:12" ht="16.5" hidden="1" customHeight="1" x14ac:dyDescent="0.3">
      <c r="A2702" s="8" t="s">
        <v>3477</v>
      </c>
      <c r="B2702" s="7" t="s">
        <v>3474</v>
      </c>
      <c r="C2702" s="7" t="s">
        <v>3474</v>
      </c>
      <c r="D2702" s="7"/>
      <c r="E2702" s="8" t="s">
        <v>2662</v>
      </c>
      <c r="F2702" s="8" t="s">
        <v>57</v>
      </c>
      <c r="G2702" s="8">
        <v>14</v>
      </c>
      <c r="H2702" s="8" t="s">
        <v>15</v>
      </c>
      <c r="I2702" s="8">
        <v>40</v>
      </c>
      <c r="J2702" s="7" t="s">
        <v>21</v>
      </c>
      <c r="K2702" s="7" t="s">
        <v>22</v>
      </c>
      <c r="L2702" s="9" t="s">
        <v>158</v>
      </c>
    </row>
    <row r="2703" spans="1:12" ht="16.5" hidden="1" customHeight="1" x14ac:dyDescent="0.3">
      <c r="A2703" s="8" t="s">
        <v>3477</v>
      </c>
      <c r="B2703" s="7" t="s">
        <v>3474</v>
      </c>
      <c r="C2703" s="7" t="s">
        <v>3474</v>
      </c>
      <c r="D2703" s="7"/>
      <c r="E2703" s="8" t="s">
        <v>2663</v>
      </c>
      <c r="F2703" s="8" t="s">
        <v>1267</v>
      </c>
      <c r="G2703" s="8">
        <v>1</v>
      </c>
      <c r="H2703" s="8" t="s">
        <v>15</v>
      </c>
      <c r="I2703" s="8">
        <v>40</v>
      </c>
      <c r="J2703" s="7" t="s">
        <v>16</v>
      </c>
      <c r="K2703" s="7" t="s">
        <v>11</v>
      </c>
      <c r="L2703" s="9" t="s">
        <v>1268</v>
      </c>
    </row>
    <row r="2704" spans="1:12" ht="16.5" hidden="1" customHeight="1" x14ac:dyDescent="0.3">
      <c r="A2704" s="8" t="s">
        <v>3477</v>
      </c>
      <c r="B2704" s="7" t="s">
        <v>3474</v>
      </c>
      <c r="C2704" s="7" t="s">
        <v>3474</v>
      </c>
      <c r="D2704" s="7"/>
      <c r="E2704" s="8" t="s">
        <v>2663</v>
      </c>
      <c r="F2704" s="8" t="s">
        <v>76</v>
      </c>
      <c r="G2704" s="8">
        <v>2</v>
      </c>
      <c r="H2704" s="8" t="s">
        <v>15</v>
      </c>
      <c r="I2704" s="8">
        <v>400</v>
      </c>
      <c r="J2704" s="7" t="s">
        <v>21</v>
      </c>
      <c r="K2704" s="7" t="s">
        <v>22</v>
      </c>
      <c r="L2704" s="9" t="s">
        <v>93</v>
      </c>
    </row>
    <row r="2705" spans="1:12" ht="16.5" hidden="1" customHeight="1" x14ac:dyDescent="0.3">
      <c r="A2705" s="8" t="s">
        <v>3477</v>
      </c>
      <c r="B2705" s="7" t="s">
        <v>3474</v>
      </c>
      <c r="C2705" s="7" t="s">
        <v>3474</v>
      </c>
      <c r="D2705" s="7"/>
      <c r="E2705" s="8" t="s">
        <v>2663</v>
      </c>
      <c r="F2705" s="8" t="s">
        <v>1265</v>
      </c>
      <c r="G2705" s="8">
        <v>3</v>
      </c>
      <c r="H2705" s="8" t="s">
        <v>15</v>
      </c>
      <c r="I2705" s="8">
        <v>40</v>
      </c>
      <c r="J2705" s="7" t="s">
        <v>21</v>
      </c>
      <c r="K2705" s="7" t="s">
        <v>22</v>
      </c>
      <c r="L2705" s="9" t="s">
        <v>1266</v>
      </c>
    </row>
    <row r="2706" spans="1:12" ht="16.5" hidden="1" customHeight="1" x14ac:dyDescent="0.3">
      <c r="A2706" s="8" t="s">
        <v>3477</v>
      </c>
      <c r="B2706" s="7" t="s">
        <v>3474</v>
      </c>
      <c r="C2706" s="7" t="s">
        <v>3474</v>
      </c>
      <c r="D2706" s="7"/>
      <c r="E2706" s="8" t="s">
        <v>2663</v>
      </c>
      <c r="F2706" s="8" t="s">
        <v>124</v>
      </c>
      <c r="G2706" s="8">
        <v>4</v>
      </c>
      <c r="H2706" s="8" t="s">
        <v>125</v>
      </c>
      <c r="I2706" s="8">
        <v>22</v>
      </c>
      <c r="J2706" s="7" t="s">
        <v>21</v>
      </c>
      <c r="K2706" s="7" t="s">
        <v>22</v>
      </c>
      <c r="L2706" s="9" t="s">
        <v>592</v>
      </c>
    </row>
    <row r="2707" spans="1:12" ht="16.5" hidden="1" customHeight="1" x14ac:dyDescent="0.3">
      <c r="A2707" s="8" t="s">
        <v>3477</v>
      </c>
      <c r="B2707" s="7" t="s">
        <v>3474</v>
      </c>
      <c r="C2707" s="7" t="s">
        <v>3474</v>
      </c>
      <c r="D2707" s="7"/>
      <c r="E2707" s="8" t="s">
        <v>2663</v>
      </c>
      <c r="F2707" s="8" t="s">
        <v>59</v>
      </c>
      <c r="G2707" s="8">
        <v>5</v>
      </c>
      <c r="H2707" s="8" t="s">
        <v>15</v>
      </c>
      <c r="I2707" s="8">
        <v>10</v>
      </c>
      <c r="J2707" s="7" t="s">
        <v>21</v>
      </c>
      <c r="K2707" s="7" t="s">
        <v>22</v>
      </c>
      <c r="L2707" s="9" t="s">
        <v>106</v>
      </c>
    </row>
    <row r="2708" spans="1:12" ht="16.5" hidden="1" customHeight="1" x14ac:dyDescent="0.3">
      <c r="A2708" s="8" t="s">
        <v>3477</v>
      </c>
      <c r="B2708" s="7" t="s">
        <v>3474</v>
      </c>
      <c r="C2708" s="7" t="s">
        <v>3474</v>
      </c>
      <c r="D2708" s="7"/>
      <c r="E2708" s="8" t="s">
        <v>2663</v>
      </c>
      <c r="F2708" s="8" t="s">
        <v>61</v>
      </c>
      <c r="G2708" s="8">
        <v>6</v>
      </c>
      <c r="H2708" s="8" t="s">
        <v>15</v>
      </c>
      <c r="I2708" s="8">
        <v>40</v>
      </c>
      <c r="J2708" s="7" t="s">
        <v>21</v>
      </c>
      <c r="K2708" s="7" t="s">
        <v>22</v>
      </c>
      <c r="L2708" s="9" t="s">
        <v>107</v>
      </c>
    </row>
    <row r="2709" spans="1:12" ht="16.5" hidden="1" customHeight="1" x14ac:dyDescent="0.3">
      <c r="A2709" s="8" t="s">
        <v>3477</v>
      </c>
      <c r="B2709" s="7" t="s">
        <v>3474</v>
      </c>
      <c r="C2709" s="7" t="s">
        <v>3474</v>
      </c>
      <c r="D2709" s="7"/>
      <c r="E2709" s="8" t="s">
        <v>2663</v>
      </c>
      <c r="F2709" s="8" t="s">
        <v>63</v>
      </c>
      <c r="G2709" s="8">
        <v>7</v>
      </c>
      <c r="H2709" s="8" t="s">
        <v>15</v>
      </c>
      <c r="I2709" s="8">
        <v>40</v>
      </c>
      <c r="J2709" s="7" t="s">
        <v>16</v>
      </c>
      <c r="K2709" s="7" t="s">
        <v>11</v>
      </c>
      <c r="L2709" s="9" t="s">
        <v>108</v>
      </c>
    </row>
    <row r="2710" spans="1:12" ht="16.5" hidden="1" customHeight="1" x14ac:dyDescent="0.3">
      <c r="A2710" s="8" t="s">
        <v>3477</v>
      </c>
      <c r="B2710" s="7" t="s">
        <v>3474</v>
      </c>
      <c r="C2710" s="7" t="s">
        <v>3474</v>
      </c>
      <c r="D2710" s="7"/>
      <c r="E2710" s="8" t="s">
        <v>2663</v>
      </c>
      <c r="F2710" s="8" t="s">
        <v>65</v>
      </c>
      <c r="G2710" s="8">
        <v>8</v>
      </c>
      <c r="H2710" s="8" t="s">
        <v>43</v>
      </c>
      <c r="I2710" s="8">
        <v>7</v>
      </c>
      <c r="J2710" s="7" t="s">
        <v>21</v>
      </c>
      <c r="K2710" s="7" t="s">
        <v>22</v>
      </c>
      <c r="L2710" s="9" t="s">
        <v>109</v>
      </c>
    </row>
    <row r="2711" spans="1:12" ht="16.5" hidden="1" customHeight="1" x14ac:dyDescent="0.3">
      <c r="A2711" s="8" t="s">
        <v>3477</v>
      </c>
      <c r="B2711" s="7" t="s">
        <v>3474</v>
      </c>
      <c r="C2711" s="7" t="s">
        <v>3474</v>
      </c>
      <c r="D2711" s="7"/>
      <c r="E2711" s="8" t="s">
        <v>2663</v>
      </c>
      <c r="F2711" s="8" t="s">
        <v>110</v>
      </c>
      <c r="G2711" s="8">
        <v>9</v>
      </c>
      <c r="H2711" s="8" t="s">
        <v>15</v>
      </c>
      <c r="I2711" s="8">
        <v>40</v>
      </c>
      <c r="J2711" s="7" t="s">
        <v>21</v>
      </c>
      <c r="K2711" s="7" t="s">
        <v>22</v>
      </c>
      <c r="L2711" s="9" t="s">
        <v>111</v>
      </c>
    </row>
    <row r="2712" spans="1:12" ht="16.5" hidden="1" customHeight="1" x14ac:dyDescent="0.3">
      <c r="A2712" s="8" t="s">
        <v>3477</v>
      </c>
      <c r="B2712" s="7" t="s">
        <v>3474</v>
      </c>
      <c r="C2712" s="7" t="s">
        <v>3474</v>
      </c>
      <c r="D2712" s="7"/>
      <c r="E2712" s="8" t="s">
        <v>2663</v>
      </c>
      <c r="F2712" s="8" t="s">
        <v>67</v>
      </c>
      <c r="G2712" s="8">
        <v>10</v>
      </c>
      <c r="H2712" s="8" t="s">
        <v>15</v>
      </c>
      <c r="I2712" s="8">
        <v>40</v>
      </c>
      <c r="J2712" s="7" t="s">
        <v>21</v>
      </c>
      <c r="K2712" s="7" t="s">
        <v>22</v>
      </c>
      <c r="L2712" s="9" t="s">
        <v>112</v>
      </c>
    </row>
    <row r="2713" spans="1:12" ht="16.5" hidden="1" customHeight="1" x14ac:dyDescent="0.3">
      <c r="A2713" s="8" t="s">
        <v>3477</v>
      </c>
      <c r="B2713" s="7" t="s">
        <v>3474</v>
      </c>
      <c r="C2713" s="7" t="s">
        <v>3474</v>
      </c>
      <c r="D2713" s="7"/>
      <c r="E2713" s="8" t="s">
        <v>2663</v>
      </c>
      <c r="F2713" s="8" t="s">
        <v>69</v>
      </c>
      <c r="G2713" s="8">
        <v>11</v>
      </c>
      <c r="H2713" s="8" t="s">
        <v>15</v>
      </c>
      <c r="I2713" s="8">
        <v>500</v>
      </c>
      <c r="J2713" s="7" t="s">
        <v>21</v>
      </c>
      <c r="K2713" s="7" t="s">
        <v>22</v>
      </c>
      <c r="L2713" s="9" t="s">
        <v>113</v>
      </c>
    </row>
    <row r="2714" spans="1:12" ht="16.5" hidden="1" customHeight="1" x14ac:dyDescent="0.3">
      <c r="A2714" s="8" t="s">
        <v>3477</v>
      </c>
      <c r="B2714" s="7" t="s">
        <v>3474</v>
      </c>
      <c r="C2714" s="7" t="s">
        <v>3474</v>
      </c>
      <c r="D2714" s="7"/>
      <c r="E2714" s="8" t="s">
        <v>2663</v>
      </c>
      <c r="F2714" s="8" t="s">
        <v>53</v>
      </c>
      <c r="G2714" s="8">
        <v>12</v>
      </c>
      <c r="H2714" s="8" t="s">
        <v>15</v>
      </c>
      <c r="I2714" s="8">
        <v>40</v>
      </c>
      <c r="J2714" s="7" t="s">
        <v>21</v>
      </c>
      <c r="K2714" s="7" t="s">
        <v>22</v>
      </c>
      <c r="L2714" s="9" t="s">
        <v>157</v>
      </c>
    </row>
    <row r="2715" spans="1:12" ht="16.5" hidden="1" customHeight="1" x14ac:dyDescent="0.3">
      <c r="A2715" s="8" t="s">
        <v>3477</v>
      </c>
      <c r="B2715" s="7" t="s">
        <v>3474</v>
      </c>
      <c r="C2715" s="7" t="s">
        <v>3474</v>
      </c>
      <c r="D2715" s="7"/>
      <c r="E2715" s="8" t="s">
        <v>2663</v>
      </c>
      <c r="F2715" s="8" t="s">
        <v>55</v>
      </c>
      <c r="G2715" s="8">
        <v>13</v>
      </c>
      <c r="H2715" s="8" t="s">
        <v>43</v>
      </c>
      <c r="I2715" s="8">
        <v>7</v>
      </c>
      <c r="J2715" s="7" t="s">
        <v>21</v>
      </c>
      <c r="K2715" s="7" t="s">
        <v>22</v>
      </c>
      <c r="L2715" s="9" t="s">
        <v>159</v>
      </c>
    </row>
    <row r="2716" spans="1:12" ht="16.5" hidden="1" customHeight="1" x14ac:dyDescent="0.3">
      <c r="A2716" s="8" t="s">
        <v>3477</v>
      </c>
      <c r="B2716" s="7" t="s">
        <v>3474</v>
      </c>
      <c r="C2716" s="7" t="s">
        <v>3474</v>
      </c>
      <c r="D2716" s="7"/>
      <c r="E2716" s="8" t="s">
        <v>2663</v>
      </c>
      <c r="F2716" s="8" t="s">
        <v>57</v>
      </c>
      <c r="G2716" s="8">
        <v>14</v>
      </c>
      <c r="H2716" s="8" t="s">
        <v>15</v>
      </c>
      <c r="I2716" s="8">
        <v>40</v>
      </c>
      <c r="J2716" s="7" t="s">
        <v>21</v>
      </c>
      <c r="K2716" s="7" t="s">
        <v>22</v>
      </c>
      <c r="L2716" s="9" t="s">
        <v>158</v>
      </c>
    </row>
    <row r="2717" spans="1:12" ht="16.5" hidden="1" customHeight="1" x14ac:dyDescent="0.3">
      <c r="A2717" s="8" t="s">
        <v>3479</v>
      </c>
      <c r="B2717" s="7" t="s">
        <v>3476</v>
      </c>
      <c r="C2717" s="7" t="s">
        <v>3476</v>
      </c>
      <c r="D2717" s="7"/>
      <c r="E2717" s="8" t="s">
        <v>1263</v>
      </c>
      <c r="F2717" s="8" t="s">
        <v>387</v>
      </c>
      <c r="G2717" s="8">
        <v>1</v>
      </c>
      <c r="H2717" s="8" t="s">
        <v>15</v>
      </c>
      <c r="I2717" s="8">
        <v>40</v>
      </c>
      <c r="J2717" s="7" t="s">
        <v>16</v>
      </c>
      <c r="K2717" s="7" t="s">
        <v>11</v>
      </c>
      <c r="L2717" s="9" t="s">
        <v>1264</v>
      </c>
    </row>
    <row r="2718" spans="1:12" ht="16.5" hidden="1" customHeight="1" x14ac:dyDescent="0.3">
      <c r="A2718" s="8" t="s">
        <v>3479</v>
      </c>
      <c r="B2718" s="7" t="s">
        <v>3476</v>
      </c>
      <c r="C2718" s="7" t="s">
        <v>3476</v>
      </c>
      <c r="D2718" s="7"/>
      <c r="E2718" s="8" t="s">
        <v>1263</v>
      </c>
      <c r="F2718" s="8" t="s">
        <v>76</v>
      </c>
      <c r="G2718" s="8">
        <v>2</v>
      </c>
      <c r="H2718" s="8" t="s">
        <v>15</v>
      </c>
      <c r="I2718" s="8">
        <v>400</v>
      </c>
      <c r="J2718" s="7" t="s">
        <v>21</v>
      </c>
      <c r="K2718" s="7" t="s">
        <v>22</v>
      </c>
      <c r="L2718" s="9" t="s">
        <v>93</v>
      </c>
    </row>
    <row r="2719" spans="1:12" ht="16.5" hidden="1" customHeight="1" x14ac:dyDescent="0.3">
      <c r="A2719" s="8" t="s">
        <v>3479</v>
      </c>
      <c r="B2719" s="7" t="s">
        <v>3476</v>
      </c>
      <c r="C2719" s="7" t="s">
        <v>3476</v>
      </c>
      <c r="D2719" s="7"/>
      <c r="E2719" s="8" t="s">
        <v>1263</v>
      </c>
      <c r="F2719" s="8" t="s">
        <v>1265</v>
      </c>
      <c r="G2719" s="8">
        <v>3</v>
      </c>
      <c r="H2719" s="8" t="s">
        <v>15</v>
      </c>
      <c r="I2719" s="8">
        <v>40</v>
      </c>
      <c r="J2719" s="7" t="s">
        <v>21</v>
      </c>
      <c r="K2719" s="7" t="s">
        <v>22</v>
      </c>
      <c r="L2719" s="9" t="s">
        <v>1266</v>
      </c>
    </row>
    <row r="2720" spans="1:12" ht="16.5" hidden="1" customHeight="1" x14ac:dyDescent="0.3">
      <c r="A2720" s="8" t="s">
        <v>3479</v>
      </c>
      <c r="B2720" s="7" t="s">
        <v>3476</v>
      </c>
      <c r="C2720" s="7" t="s">
        <v>3476</v>
      </c>
      <c r="D2720" s="7"/>
      <c r="E2720" s="8" t="s">
        <v>1263</v>
      </c>
      <c r="F2720" s="8" t="s">
        <v>1267</v>
      </c>
      <c r="G2720" s="8">
        <v>4</v>
      </c>
      <c r="H2720" s="8" t="s">
        <v>15</v>
      </c>
      <c r="I2720" s="8">
        <v>40</v>
      </c>
      <c r="J2720" s="7" t="s">
        <v>21</v>
      </c>
      <c r="K2720" s="7" t="s">
        <v>22</v>
      </c>
      <c r="L2720" s="9" t="s">
        <v>1268</v>
      </c>
    </row>
    <row r="2721" spans="1:12" ht="16.5" hidden="1" customHeight="1" x14ac:dyDescent="0.3">
      <c r="A2721" s="8" t="s">
        <v>3479</v>
      </c>
      <c r="B2721" s="7" t="s">
        <v>3476</v>
      </c>
      <c r="C2721" s="7" t="s">
        <v>3476</v>
      </c>
      <c r="D2721" s="7"/>
      <c r="E2721" s="8" t="s">
        <v>1263</v>
      </c>
      <c r="F2721" s="8" t="s">
        <v>18</v>
      </c>
      <c r="G2721" s="8">
        <v>5</v>
      </c>
      <c r="H2721" s="8" t="s">
        <v>15</v>
      </c>
      <c r="I2721" s="8">
        <v>40</v>
      </c>
      <c r="J2721" s="7" t="s">
        <v>21</v>
      </c>
      <c r="K2721" s="7" t="s">
        <v>22</v>
      </c>
      <c r="L2721" s="9" t="s">
        <v>96</v>
      </c>
    </row>
    <row r="2722" spans="1:12" ht="16.5" hidden="1" customHeight="1" x14ac:dyDescent="0.3">
      <c r="A2722" s="8" t="s">
        <v>3479</v>
      </c>
      <c r="B2722" s="7" t="s">
        <v>3476</v>
      </c>
      <c r="C2722" s="7" t="s">
        <v>3476</v>
      </c>
      <c r="D2722" s="7"/>
      <c r="E2722" s="8" t="s">
        <v>1263</v>
      </c>
      <c r="F2722" s="8" t="s">
        <v>59</v>
      </c>
      <c r="G2722" s="8">
        <v>6</v>
      </c>
      <c r="H2722" s="8" t="s">
        <v>15</v>
      </c>
      <c r="I2722" s="8">
        <v>10</v>
      </c>
      <c r="J2722" s="7" t="s">
        <v>21</v>
      </c>
      <c r="K2722" s="7" t="s">
        <v>22</v>
      </c>
      <c r="L2722" s="9" t="s">
        <v>106</v>
      </c>
    </row>
    <row r="2723" spans="1:12" ht="16.5" hidden="1" customHeight="1" x14ac:dyDescent="0.3">
      <c r="A2723" s="8" t="s">
        <v>3479</v>
      </c>
      <c r="B2723" s="7" t="s">
        <v>3476</v>
      </c>
      <c r="C2723" s="7" t="s">
        <v>3476</v>
      </c>
      <c r="D2723" s="7"/>
      <c r="E2723" s="8" t="s">
        <v>1263</v>
      </c>
      <c r="F2723" s="8" t="s">
        <v>53</v>
      </c>
      <c r="G2723" s="8">
        <v>7</v>
      </c>
      <c r="H2723" s="8" t="s">
        <v>15</v>
      </c>
      <c r="I2723" s="8">
        <v>40</v>
      </c>
      <c r="J2723" s="7" t="s">
        <v>21</v>
      </c>
      <c r="K2723" s="7" t="s">
        <v>22</v>
      </c>
      <c r="L2723" s="9" t="s">
        <v>157</v>
      </c>
    </row>
    <row r="2724" spans="1:12" ht="16.5" hidden="1" customHeight="1" x14ac:dyDescent="0.3">
      <c r="A2724" s="8" t="s">
        <v>3479</v>
      </c>
      <c r="B2724" s="7" t="s">
        <v>3476</v>
      </c>
      <c r="C2724" s="7" t="s">
        <v>3476</v>
      </c>
      <c r="D2724" s="7"/>
      <c r="E2724" s="8" t="s">
        <v>1263</v>
      </c>
      <c r="F2724" s="8" t="s">
        <v>55</v>
      </c>
      <c r="G2724" s="8">
        <v>8</v>
      </c>
      <c r="H2724" s="8" t="s">
        <v>43</v>
      </c>
      <c r="I2724" s="8">
        <v>7</v>
      </c>
      <c r="J2724" s="7" t="s">
        <v>21</v>
      </c>
      <c r="K2724" s="7" t="s">
        <v>22</v>
      </c>
      <c r="L2724" s="9" t="s">
        <v>159</v>
      </c>
    </row>
    <row r="2725" spans="1:12" ht="16.5" hidden="1" customHeight="1" x14ac:dyDescent="0.3">
      <c r="A2725" s="8" t="s">
        <v>3479</v>
      </c>
      <c r="B2725" s="7" t="s">
        <v>3476</v>
      </c>
      <c r="C2725" s="7" t="s">
        <v>3476</v>
      </c>
      <c r="D2725" s="7"/>
      <c r="E2725" s="8" t="s">
        <v>1263</v>
      </c>
      <c r="F2725" s="8" t="s">
        <v>57</v>
      </c>
      <c r="G2725" s="8">
        <v>9</v>
      </c>
      <c r="H2725" s="8" t="s">
        <v>15</v>
      </c>
      <c r="I2725" s="8">
        <v>40</v>
      </c>
      <c r="J2725" s="7" t="s">
        <v>21</v>
      </c>
      <c r="K2725" s="7" t="s">
        <v>22</v>
      </c>
      <c r="L2725" s="9" t="s">
        <v>158</v>
      </c>
    </row>
    <row r="2726" spans="1:12" ht="16.5" hidden="1" customHeight="1" x14ac:dyDescent="0.3">
      <c r="A2726" s="8" t="s">
        <v>3479</v>
      </c>
      <c r="B2726" s="7" t="s">
        <v>3476</v>
      </c>
      <c r="C2726" s="7" t="s">
        <v>3476</v>
      </c>
      <c r="D2726" s="7"/>
      <c r="E2726" s="8" t="s">
        <v>1263</v>
      </c>
      <c r="F2726" s="8" t="s">
        <v>61</v>
      </c>
      <c r="G2726" s="8">
        <v>10</v>
      </c>
      <c r="H2726" s="8" t="s">
        <v>15</v>
      </c>
      <c r="I2726" s="8">
        <v>40</v>
      </c>
      <c r="J2726" s="7" t="s">
        <v>21</v>
      </c>
      <c r="K2726" s="7" t="s">
        <v>22</v>
      </c>
      <c r="L2726" s="9" t="s">
        <v>107</v>
      </c>
    </row>
    <row r="2727" spans="1:12" ht="16.5" hidden="1" customHeight="1" x14ac:dyDescent="0.3">
      <c r="A2727" s="8" t="s">
        <v>3479</v>
      </c>
      <c r="B2727" s="7" t="s">
        <v>3476</v>
      </c>
      <c r="C2727" s="7" t="s">
        <v>3476</v>
      </c>
      <c r="D2727" s="7"/>
      <c r="E2727" s="8" t="s">
        <v>1263</v>
      </c>
      <c r="F2727" s="8" t="s">
        <v>63</v>
      </c>
      <c r="G2727" s="8">
        <v>11</v>
      </c>
      <c r="H2727" s="8" t="s">
        <v>15</v>
      </c>
      <c r="I2727" s="8">
        <v>40</v>
      </c>
      <c r="J2727" s="7" t="s">
        <v>21</v>
      </c>
      <c r="K2727" s="7" t="s">
        <v>22</v>
      </c>
      <c r="L2727" s="9" t="s">
        <v>108</v>
      </c>
    </row>
    <row r="2728" spans="1:12" ht="16.5" hidden="1" customHeight="1" x14ac:dyDescent="0.3">
      <c r="A2728" s="8" t="s">
        <v>3479</v>
      </c>
      <c r="B2728" s="7" t="s">
        <v>3476</v>
      </c>
      <c r="C2728" s="7" t="s">
        <v>3476</v>
      </c>
      <c r="D2728" s="7"/>
      <c r="E2728" s="8" t="s">
        <v>1263</v>
      </c>
      <c r="F2728" s="8" t="s">
        <v>65</v>
      </c>
      <c r="G2728" s="8">
        <v>12</v>
      </c>
      <c r="H2728" s="8" t="s">
        <v>43</v>
      </c>
      <c r="I2728" s="8">
        <v>7</v>
      </c>
      <c r="J2728" s="7" t="s">
        <v>21</v>
      </c>
      <c r="K2728" s="7" t="s">
        <v>22</v>
      </c>
      <c r="L2728" s="9" t="s">
        <v>109</v>
      </c>
    </row>
    <row r="2729" spans="1:12" ht="16.5" hidden="1" customHeight="1" x14ac:dyDescent="0.3">
      <c r="A2729" s="8" t="s">
        <v>3479</v>
      </c>
      <c r="B2729" s="7" t="s">
        <v>3476</v>
      </c>
      <c r="C2729" s="7" t="s">
        <v>3476</v>
      </c>
      <c r="D2729" s="7"/>
      <c r="E2729" s="8" t="s">
        <v>1263</v>
      </c>
      <c r="F2729" s="8" t="s">
        <v>110</v>
      </c>
      <c r="G2729" s="8">
        <v>13</v>
      </c>
      <c r="H2729" s="8" t="s">
        <v>15</v>
      </c>
      <c r="I2729" s="8">
        <v>40</v>
      </c>
      <c r="J2729" s="7" t="s">
        <v>21</v>
      </c>
      <c r="K2729" s="7" t="s">
        <v>22</v>
      </c>
      <c r="L2729" s="9" t="s">
        <v>111</v>
      </c>
    </row>
    <row r="2730" spans="1:12" ht="16.5" hidden="1" customHeight="1" x14ac:dyDescent="0.3">
      <c r="A2730" s="8" t="s">
        <v>3479</v>
      </c>
      <c r="B2730" s="7" t="s">
        <v>3476</v>
      </c>
      <c r="C2730" s="7" t="s">
        <v>3476</v>
      </c>
      <c r="D2730" s="7"/>
      <c r="E2730" s="8" t="s">
        <v>1263</v>
      </c>
      <c r="F2730" s="8" t="s">
        <v>67</v>
      </c>
      <c r="G2730" s="8">
        <v>14</v>
      </c>
      <c r="H2730" s="8" t="s">
        <v>15</v>
      </c>
      <c r="I2730" s="8">
        <v>40</v>
      </c>
      <c r="J2730" s="7" t="s">
        <v>21</v>
      </c>
      <c r="K2730" s="7" t="s">
        <v>22</v>
      </c>
      <c r="L2730" s="9" t="s">
        <v>112</v>
      </c>
    </row>
    <row r="2731" spans="1:12" ht="16.5" hidden="1" customHeight="1" x14ac:dyDescent="0.3">
      <c r="A2731" s="8" t="s">
        <v>3479</v>
      </c>
      <c r="B2731" s="7" t="s">
        <v>3476</v>
      </c>
      <c r="C2731" s="7" t="s">
        <v>3476</v>
      </c>
      <c r="D2731" s="7"/>
      <c r="E2731" s="8" t="s">
        <v>1263</v>
      </c>
      <c r="F2731" s="8" t="s">
        <v>69</v>
      </c>
      <c r="G2731" s="8">
        <v>15</v>
      </c>
      <c r="H2731" s="8" t="s">
        <v>15</v>
      </c>
      <c r="I2731" s="8">
        <v>500</v>
      </c>
      <c r="J2731" s="7" t="s">
        <v>21</v>
      </c>
      <c r="K2731" s="7" t="s">
        <v>22</v>
      </c>
      <c r="L2731" s="9" t="s">
        <v>113</v>
      </c>
    </row>
    <row r="2732" spans="1:12" ht="16.5" hidden="1" customHeight="1" x14ac:dyDescent="0.3">
      <c r="A2732" s="8" t="s">
        <v>3479</v>
      </c>
      <c r="B2732" s="7" t="s">
        <v>3476</v>
      </c>
      <c r="C2732" s="7" t="s">
        <v>3476</v>
      </c>
      <c r="D2732" s="7"/>
      <c r="E2732" s="8" t="s">
        <v>1263</v>
      </c>
      <c r="F2732" s="8" t="s">
        <v>252</v>
      </c>
      <c r="G2732" s="8">
        <v>16</v>
      </c>
      <c r="H2732" s="8" t="s">
        <v>125</v>
      </c>
      <c r="I2732" s="8">
        <v>22</v>
      </c>
      <c r="J2732" s="7" t="s">
        <v>21</v>
      </c>
      <c r="K2732" s="7" t="s">
        <v>22</v>
      </c>
      <c r="L2732" s="9" t="s">
        <v>1269</v>
      </c>
    </row>
    <row r="2733" spans="1:12" ht="16.5" hidden="1" customHeight="1" x14ac:dyDescent="0.3">
      <c r="A2733" s="8" t="s">
        <v>3479</v>
      </c>
      <c r="B2733" s="7" t="s">
        <v>3476</v>
      </c>
      <c r="C2733" s="7" t="s">
        <v>3476</v>
      </c>
      <c r="D2733" s="7"/>
      <c r="E2733" s="8" t="s">
        <v>1263</v>
      </c>
      <c r="F2733" s="8" t="s">
        <v>518</v>
      </c>
      <c r="G2733" s="8">
        <v>17</v>
      </c>
      <c r="H2733" s="8" t="s">
        <v>125</v>
      </c>
      <c r="I2733" s="8">
        <v>22</v>
      </c>
      <c r="J2733" s="7" t="s">
        <v>21</v>
      </c>
      <c r="K2733" s="7" t="s">
        <v>22</v>
      </c>
      <c r="L2733" s="9" t="s">
        <v>1270</v>
      </c>
    </row>
    <row r="2734" spans="1:12" ht="16.5" hidden="1" customHeight="1" x14ac:dyDescent="0.3">
      <c r="A2734" s="8" t="s">
        <v>3480</v>
      </c>
      <c r="B2734" s="7" t="s">
        <v>3476</v>
      </c>
      <c r="C2734" s="7" t="s">
        <v>3474</v>
      </c>
      <c r="D2734" s="7" t="s">
        <v>3485</v>
      </c>
      <c r="E2734" s="8" t="s">
        <v>1263</v>
      </c>
      <c r="F2734" s="8" t="s">
        <v>680</v>
      </c>
      <c r="G2734" s="8">
        <v>18</v>
      </c>
      <c r="H2734" s="8" t="s">
        <v>15</v>
      </c>
      <c r="I2734" s="8">
        <v>40</v>
      </c>
      <c r="J2734" s="7" t="s">
        <v>21</v>
      </c>
      <c r="K2734" s="7" t="s">
        <v>22</v>
      </c>
      <c r="L2734" s="9" t="s">
        <v>2475</v>
      </c>
    </row>
    <row r="2735" spans="1:12" ht="16.5" hidden="1" customHeight="1" x14ac:dyDescent="0.3">
      <c r="A2735" s="8" t="s">
        <v>3479</v>
      </c>
      <c r="B2735" s="7" t="s">
        <v>3476</v>
      </c>
      <c r="C2735" s="7" t="s">
        <v>3476</v>
      </c>
      <c r="D2735" s="7"/>
      <c r="E2735" s="8" t="s">
        <v>1263</v>
      </c>
      <c r="F2735" s="8" t="s">
        <v>1271</v>
      </c>
      <c r="G2735" s="8">
        <v>19</v>
      </c>
      <c r="H2735" s="8" t="s">
        <v>15</v>
      </c>
      <c r="I2735" s="8">
        <v>40</v>
      </c>
      <c r="J2735" s="7" t="s">
        <v>21</v>
      </c>
      <c r="K2735" s="7" t="s">
        <v>22</v>
      </c>
      <c r="L2735" s="9" t="s">
        <v>1272</v>
      </c>
    </row>
    <row r="2736" spans="1:12" ht="16.5" hidden="1" customHeight="1" x14ac:dyDescent="0.3">
      <c r="A2736" s="8" t="s">
        <v>3479</v>
      </c>
      <c r="B2736" s="7" t="s">
        <v>3476</v>
      </c>
      <c r="C2736" s="7" t="s">
        <v>3476</v>
      </c>
      <c r="D2736" s="7"/>
      <c r="E2736" s="8" t="s">
        <v>1263</v>
      </c>
      <c r="F2736" s="8" t="s">
        <v>401</v>
      </c>
      <c r="G2736" s="8">
        <v>20</v>
      </c>
      <c r="H2736" s="8" t="s">
        <v>15</v>
      </c>
      <c r="I2736" s="8">
        <v>40</v>
      </c>
      <c r="J2736" s="7" t="s">
        <v>21</v>
      </c>
      <c r="K2736" s="7" t="s">
        <v>22</v>
      </c>
      <c r="L2736" s="9" t="s">
        <v>1273</v>
      </c>
    </row>
    <row r="2737" spans="1:12" ht="16.5" hidden="1" customHeight="1" x14ac:dyDescent="0.3">
      <c r="A2737" s="8" t="s">
        <v>3479</v>
      </c>
      <c r="B2737" s="7" t="s">
        <v>3476</v>
      </c>
      <c r="C2737" s="7" t="s">
        <v>3476</v>
      </c>
      <c r="D2737" s="7"/>
      <c r="E2737" s="8" t="s">
        <v>1263</v>
      </c>
      <c r="F2737" s="8" t="s">
        <v>545</v>
      </c>
      <c r="G2737" s="8">
        <v>21</v>
      </c>
      <c r="H2737" s="8" t="s">
        <v>125</v>
      </c>
      <c r="I2737" s="8">
        <v>22</v>
      </c>
      <c r="J2737" s="7" t="s">
        <v>21</v>
      </c>
      <c r="K2737" s="7" t="s">
        <v>22</v>
      </c>
      <c r="L2737" s="9" t="s">
        <v>546</v>
      </c>
    </row>
    <row r="2738" spans="1:12" ht="16.5" hidden="1" customHeight="1" x14ac:dyDescent="0.3">
      <c r="A2738" s="8" t="s">
        <v>3479</v>
      </c>
      <c r="B2738" s="7" t="s">
        <v>3476</v>
      </c>
      <c r="C2738" s="7" t="s">
        <v>3476</v>
      </c>
      <c r="D2738" s="7"/>
      <c r="E2738" s="8" t="s">
        <v>1263</v>
      </c>
      <c r="F2738" s="8" t="s">
        <v>533</v>
      </c>
      <c r="G2738" s="8">
        <v>22</v>
      </c>
      <c r="H2738" s="8" t="s">
        <v>15</v>
      </c>
      <c r="I2738" s="8">
        <v>40</v>
      </c>
      <c r="J2738" s="7" t="s">
        <v>21</v>
      </c>
      <c r="K2738" s="7" t="s">
        <v>22</v>
      </c>
      <c r="L2738" s="9" t="s">
        <v>533</v>
      </c>
    </row>
    <row r="2739" spans="1:12" ht="16.5" hidden="1" customHeight="1" x14ac:dyDescent="0.3">
      <c r="A2739" s="8" t="s">
        <v>3479</v>
      </c>
      <c r="B2739" s="7" t="s">
        <v>3476</v>
      </c>
      <c r="C2739" s="7" t="s">
        <v>3476</v>
      </c>
      <c r="D2739" s="7"/>
      <c r="E2739" s="8" t="s">
        <v>1263</v>
      </c>
      <c r="F2739" s="8" t="s">
        <v>1274</v>
      </c>
      <c r="G2739" s="8">
        <v>23</v>
      </c>
      <c r="H2739" s="8" t="s">
        <v>125</v>
      </c>
      <c r="I2739" s="8">
        <v>22</v>
      </c>
      <c r="J2739" s="7" t="s">
        <v>21</v>
      </c>
      <c r="K2739" s="7" t="s">
        <v>22</v>
      </c>
      <c r="L2739" s="9" t="s">
        <v>22</v>
      </c>
    </row>
    <row r="2740" spans="1:12" ht="16.5" hidden="1" customHeight="1" x14ac:dyDescent="0.3">
      <c r="A2740" s="8" t="s">
        <v>3479</v>
      </c>
      <c r="B2740" s="7" t="s">
        <v>3476</v>
      </c>
      <c r="C2740" s="7" t="s">
        <v>3476</v>
      </c>
      <c r="D2740" s="7"/>
      <c r="E2740" s="8" t="s">
        <v>1263</v>
      </c>
      <c r="F2740" s="8" t="s">
        <v>549</v>
      </c>
      <c r="G2740" s="8">
        <v>24</v>
      </c>
      <c r="H2740" s="8" t="s">
        <v>125</v>
      </c>
      <c r="I2740" s="8">
        <v>22</v>
      </c>
      <c r="J2740" s="7" t="s">
        <v>21</v>
      </c>
      <c r="K2740" s="7" t="s">
        <v>22</v>
      </c>
      <c r="L2740" s="9" t="s">
        <v>1275</v>
      </c>
    </row>
    <row r="2741" spans="1:12" ht="16.5" hidden="1" customHeight="1" x14ac:dyDescent="0.3">
      <c r="A2741" s="8" t="s">
        <v>3480</v>
      </c>
      <c r="B2741" s="7" t="s">
        <v>3476</v>
      </c>
      <c r="C2741" s="7" t="s">
        <v>3474</v>
      </c>
      <c r="D2741" s="7" t="s">
        <v>3485</v>
      </c>
      <c r="E2741" s="8" t="s">
        <v>1263</v>
      </c>
      <c r="F2741" s="8" t="s">
        <v>550</v>
      </c>
      <c r="G2741" s="8">
        <v>25</v>
      </c>
      <c r="H2741" s="8" t="s">
        <v>125</v>
      </c>
      <c r="I2741" s="8">
        <v>22</v>
      </c>
      <c r="J2741" s="7" t="s">
        <v>21</v>
      </c>
      <c r="K2741" s="7" t="s">
        <v>22</v>
      </c>
      <c r="L2741" s="9" t="s">
        <v>2664</v>
      </c>
    </row>
    <row r="2742" spans="1:12" ht="16.5" customHeight="1" x14ac:dyDescent="0.3">
      <c r="A2742" s="8" t="s">
        <v>3480</v>
      </c>
      <c r="B2742" s="7" t="s">
        <v>3476</v>
      </c>
      <c r="C2742" s="7" t="s">
        <v>3475</v>
      </c>
      <c r="D2742" s="7" t="s">
        <v>3484</v>
      </c>
      <c r="E2742" s="8" t="s">
        <v>1263</v>
      </c>
      <c r="F2742" s="8" t="s">
        <v>1278</v>
      </c>
      <c r="G2742" s="8">
        <v>25</v>
      </c>
      <c r="H2742" s="8" t="s">
        <v>15</v>
      </c>
      <c r="I2742" s="8">
        <v>40</v>
      </c>
      <c r="J2742" s="7" t="s">
        <v>21</v>
      </c>
      <c r="K2742" s="7" t="s">
        <v>22</v>
      </c>
      <c r="L2742" s="9" t="s">
        <v>22</v>
      </c>
    </row>
    <row r="2743" spans="1:12" ht="16.5" hidden="1" customHeight="1" x14ac:dyDescent="0.3">
      <c r="A2743" s="8" t="s">
        <v>3479</v>
      </c>
      <c r="B2743" s="7" t="s">
        <v>3476</v>
      </c>
      <c r="C2743" s="7" t="s">
        <v>3476</v>
      </c>
      <c r="D2743" s="7"/>
      <c r="E2743" s="8" t="s">
        <v>1263</v>
      </c>
      <c r="F2743" s="8" t="s">
        <v>1276</v>
      </c>
      <c r="G2743" s="8">
        <v>26</v>
      </c>
      <c r="H2743" s="8" t="s">
        <v>15</v>
      </c>
      <c r="I2743" s="8">
        <v>40</v>
      </c>
      <c r="J2743" s="7" t="s">
        <v>21</v>
      </c>
      <c r="K2743" s="7" t="s">
        <v>22</v>
      </c>
      <c r="L2743" s="9" t="s">
        <v>1277</v>
      </c>
    </row>
    <row r="2744" spans="1:12" ht="16.5" hidden="1" customHeight="1" x14ac:dyDescent="0.3">
      <c r="A2744" s="8" t="s">
        <v>3480</v>
      </c>
      <c r="B2744" s="7" t="s">
        <v>3476</v>
      </c>
      <c r="C2744" s="7" t="s">
        <v>3475</v>
      </c>
      <c r="D2744" s="7" t="s">
        <v>3493</v>
      </c>
      <c r="E2744" s="8" t="s">
        <v>1263</v>
      </c>
      <c r="F2744" s="8" t="s">
        <v>1279</v>
      </c>
      <c r="G2744" s="8">
        <v>26</v>
      </c>
      <c r="H2744" s="8" t="s">
        <v>15</v>
      </c>
      <c r="I2744" s="8">
        <v>40</v>
      </c>
      <c r="J2744" s="7" t="s">
        <v>21</v>
      </c>
      <c r="K2744" s="7" t="s">
        <v>22</v>
      </c>
      <c r="L2744" s="9" t="s">
        <v>22</v>
      </c>
    </row>
    <row r="2745" spans="1:12" ht="16.5" customHeight="1" x14ac:dyDescent="0.3">
      <c r="A2745" s="8" t="s">
        <v>3480</v>
      </c>
      <c r="B2745" s="7" t="s">
        <v>3476</v>
      </c>
      <c r="C2745" s="7" t="s">
        <v>3475</v>
      </c>
      <c r="D2745" s="7" t="s">
        <v>3484</v>
      </c>
      <c r="E2745" s="8" t="s">
        <v>1263</v>
      </c>
      <c r="F2745" s="8" t="s">
        <v>1280</v>
      </c>
      <c r="G2745" s="8">
        <v>27</v>
      </c>
      <c r="H2745" s="8" t="s">
        <v>15</v>
      </c>
      <c r="I2745" s="8">
        <v>40</v>
      </c>
      <c r="J2745" s="7" t="s">
        <v>21</v>
      </c>
      <c r="K2745" s="7" t="s">
        <v>22</v>
      </c>
      <c r="L2745" s="9" t="s">
        <v>22</v>
      </c>
    </row>
    <row r="2746" spans="1:12" ht="16.5" customHeight="1" x14ac:dyDescent="0.3">
      <c r="A2746" s="8" t="s">
        <v>3480</v>
      </c>
      <c r="B2746" s="7" t="s">
        <v>3476</v>
      </c>
      <c r="C2746" s="7" t="s">
        <v>3475</v>
      </c>
      <c r="D2746" s="7" t="s">
        <v>3484</v>
      </c>
      <c r="E2746" s="8" t="s">
        <v>1263</v>
      </c>
      <c r="F2746" s="8" t="s">
        <v>1281</v>
      </c>
      <c r="G2746" s="8">
        <v>28</v>
      </c>
      <c r="H2746" s="8" t="s">
        <v>15</v>
      </c>
      <c r="I2746" s="8">
        <v>40</v>
      </c>
      <c r="J2746" s="7" t="s">
        <v>21</v>
      </c>
      <c r="K2746" s="7" t="s">
        <v>22</v>
      </c>
      <c r="L2746" s="9" t="s">
        <v>22</v>
      </c>
    </row>
    <row r="2747" spans="1:12" ht="16.5" customHeight="1" x14ac:dyDescent="0.3">
      <c r="A2747" s="8" t="s">
        <v>3480</v>
      </c>
      <c r="B2747" s="7" t="s">
        <v>3476</v>
      </c>
      <c r="C2747" s="7" t="s">
        <v>3475</v>
      </c>
      <c r="D2747" s="7" t="s">
        <v>3484</v>
      </c>
      <c r="E2747" s="8" t="s">
        <v>1263</v>
      </c>
      <c r="F2747" s="8" t="s">
        <v>1282</v>
      </c>
      <c r="G2747" s="8">
        <v>29</v>
      </c>
      <c r="H2747" s="8" t="s">
        <v>15</v>
      </c>
      <c r="I2747" s="8">
        <v>40</v>
      </c>
      <c r="J2747" s="7" t="s">
        <v>21</v>
      </c>
      <c r="K2747" s="7" t="s">
        <v>22</v>
      </c>
      <c r="L2747" s="9" t="s">
        <v>22</v>
      </c>
    </row>
    <row r="2748" spans="1:12" ht="16.5" customHeight="1" x14ac:dyDescent="0.3">
      <c r="A2748" s="8" t="s">
        <v>3480</v>
      </c>
      <c r="B2748" s="7" t="s">
        <v>3476</v>
      </c>
      <c r="C2748" s="7" t="s">
        <v>3475</v>
      </c>
      <c r="D2748" s="7" t="s">
        <v>3484</v>
      </c>
      <c r="E2748" s="8" t="s">
        <v>1263</v>
      </c>
      <c r="F2748" s="8" t="s">
        <v>1283</v>
      </c>
      <c r="G2748" s="8">
        <v>30</v>
      </c>
      <c r="H2748" s="8" t="s">
        <v>15</v>
      </c>
      <c r="I2748" s="8">
        <v>40</v>
      </c>
      <c r="J2748" s="7" t="s">
        <v>21</v>
      </c>
      <c r="K2748" s="7" t="s">
        <v>22</v>
      </c>
      <c r="L2748" s="9" t="s">
        <v>22</v>
      </c>
    </row>
    <row r="2749" spans="1:12" ht="16.5" customHeight="1" x14ac:dyDescent="0.3">
      <c r="A2749" s="8" t="s">
        <v>3480</v>
      </c>
      <c r="B2749" s="7" t="s">
        <v>3476</v>
      </c>
      <c r="C2749" s="7" t="s">
        <v>3475</v>
      </c>
      <c r="D2749" s="7" t="s">
        <v>3484</v>
      </c>
      <c r="E2749" s="8" t="s">
        <v>1263</v>
      </c>
      <c r="F2749" s="8" t="s">
        <v>1284</v>
      </c>
      <c r="G2749" s="8">
        <v>31</v>
      </c>
      <c r="H2749" s="8" t="s">
        <v>15</v>
      </c>
      <c r="I2749" s="8">
        <v>40</v>
      </c>
      <c r="J2749" s="7" t="s">
        <v>21</v>
      </c>
      <c r="K2749" s="7" t="s">
        <v>22</v>
      </c>
      <c r="L2749" s="9" t="s">
        <v>22</v>
      </c>
    </row>
    <row r="2750" spans="1:12" ht="16.5" customHeight="1" x14ac:dyDescent="0.3">
      <c r="A2750" s="8" t="s">
        <v>3480</v>
      </c>
      <c r="B2750" s="7" t="s">
        <v>3476</v>
      </c>
      <c r="C2750" s="7" t="s">
        <v>3475</v>
      </c>
      <c r="D2750" s="7" t="s">
        <v>3484</v>
      </c>
      <c r="E2750" s="8" t="s">
        <v>1263</v>
      </c>
      <c r="F2750" s="8" t="s">
        <v>1285</v>
      </c>
      <c r="G2750" s="8">
        <v>32</v>
      </c>
      <c r="H2750" s="8" t="s">
        <v>125</v>
      </c>
      <c r="I2750" s="8">
        <v>22</v>
      </c>
      <c r="J2750" s="7" t="s">
        <v>21</v>
      </c>
      <c r="K2750" s="7" t="s">
        <v>22</v>
      </c>
      <c r="L2750" s="9" t="s">
        <v>22</v>
      </c>
    </row>
    <row r="2751" spans="1:12" ht="16.5" customHeight="1" x14ac:dyDescent="0.3">
      <c r="A2751" s="8" t="s">
        <v>3480</v>
      </c>
      <c r="B2751" s="7" t="s">
        <v>3476</v>
      </c>
      <c r="C2751" s="7" t="s">
        <v>3475</v>
      </c>
      <c r="D2751" s="7" t="s">
        <v>3484</v>
      </c>
      <c r="E2751" s="8" t="s">
        <v>1263</v>
      </c>
      <c r="F2751" s="8" t="s">
        <v>1286</v>
      </c>
      <c r="G2751" s="8">
        <v>33</v>
      </c>
      <c r="H2751" s="8" t="s">
        <v>125</v>
      </c>
      <c r="I2751" s="8">
        <v>22</v>
      </c>
      <c r="J2751" s="7" t="s">
        <v>21</v>
      </c>
      <c r="K2751" s="7" t="s">
        <v>22</v>
      </c>
      <c r="L2751" s="9" t="s">
        <v>22</v>
      </c>
    </row>
    <row r="2752" spans="1:12" ht="16.5" customHeight="1" x14ac:dyDescent="0.3">
      <c r="A2752" s="8" t="s">
        <v>3480</v>
      </c>
      <c r="B2752" s="7" t="s">
        <v>3476</v>
      </c>
      <c r="C2752" s="7" t="s">
        <v>3475</v>
      </c>
      <c r="D2752" s="7" t="s">
        <v>3484</v>
      </c>
      <c r="E2752" s="8" t="s">
        <v>1263</v>
      </c>
      <c r="F2752" s="8" t="s">
        <v>1287</v>
      </c>
      <c r="G2752" s="8">
        <v>34</v>
      </c>
      <c r="H2752" s="8" t="s">
        <v>125</v>
      </c>
      <c r="I2752" s="8">
        <v>22</v>
      </c>
      <c r="J2752" s="7" t="s">
        <v>21</v>
      </c>
      <c r="K2752" s="7" t="s">
        <v>22</v>
      </c>
      <c r="L2752" s="9" t="s">
        <v>22</v>
      </c>
    </row>
    <row r="2753" spans="1:12" ht="16.5" customHeight="1" x14ac:dyDescent="0.3">
      <c r="A2753" s="8" t="s">
        <v>3480</v>
      </c>
      <c r="B2753" s="7" t="s">
        <v>3476</v>
      </c>
      <c r="C2753" s="7" t="s">
        <v>3475</v>
      </c>
      <c r="D2753" s="7" t="s">
        <v>3484</v>
      </c>
      <c r="E2753" s="8" t="s">
        <v>1263</v>
      </c>
      <c r="F2753" s="8" t="s">
        <v>1288</v>
      </c>
      <c r="G2753" s="8">
        <v>35</v>
      </c>
      <c r="H2753" s="8" t="s">
        <v>125</v>
      </c>
      <c r="I2753" s="8">
        <v>22</v>
      </c>
      <c r="J2753" s="7" t="s">
        <v>21</v>
      </c>
      <c r="K2753" s="7" t="s">
        <v>22</v>
      </c>
      <c r="L2753" s="9" t="s">
        <v>22</v>
      </c>
    </row>
    <row r="2754" spans="1:12" ht="16.5" hidden="1" customHeight="1" x14ac:dyDescent="0.3">
      <c r="A2754" s="8" t="s">
        <v>3480</v>
      </c>
      <c r="B2754" s="7" t="s">
        <v>3476</v>
      </c>
      <c r="C2754" s="7" t="s">
        <v>3475</v>
      </c>
      <c r="D2754" s="7" t="s">
        <v>3486</v>
      </c>
      <c r="E2754" s="8" t="s">
        <v>1263</v>
      </c>
      <c r="F2754" s="8" t="s">
        <v>1289</v>
      </c>
      <c r="G2754" s="8">
        <v>36</v>
      </c>
      <c r="H2754" s="8" t="s">
        <v>125</v>
      </c>
      <c r="I2754" s="8">
        <v>22</v>
      </c>
      <c r="J2754" s="7" t="s">
        <v>21</v>
      </c>
      <c r="K2754" s="7" t="s">
        <v>22</v>
      </c>
      <c r="L2754" s="9" t="s">
        <v>22</v>
      </c>
    </row>
    <row r="2755" spans="1:12" ht="16.5" hidden="1" customHeight="1" x14ac:dyDescent="0.3">
      <c r="A2755" s="8" t="s">
        <v>3480</v>
      </c>
      <c r="B2755" s="7" t="s">
        <v>3476</v>
      </c>
      <c r="C2755" s="7" t="s">
        <v>3475</v>
      </c>
      <c r="D2755" s="7" t="s">
        <v>3486</v>
      </c>
      <c r="E2755" s="8" t="s">
        <v>1263</v>
      </c>
      <c r="F2755" s="8" t="s">
        <v>1290</v>
      </c>
      <c r="G2755" s="8">
        <v>37</v>
      </c>
      <c r="H2755" s="8" t="s">
        <v>125</v>
      </c>
      <c r="I2755" s="8">
        <v>22</v>
      </c>
      <c r="J2755" s="7" t="s">
        <v>21</v>
      </c>
      <c r="K2755" s="7" t="s">
        <v>22</v>
      </c>
      <c r="L2755" s="9" t="s">
        <v>22</v>
      </c>
    </row>
    <row r="2756" spans="1:12" ht="16.5" customHeight="1" x14ac:dyDescent="0.3">
      <c r="A2756" s="8" t="s">
        <v>3480</v>
      </c>
      <c r="B2756" s="7" t="s">
        <v>3476</v>
      </c>
      <c r="C2756" s="7" t="s">
        <v>3475</v>
      </c>
      <c r="D2756" s="15" t="s">
        <v>3488</v>
      </c>
      <c r="E2756" s="8" t="s">
        <v>1263</v>
      </c>
      <c r="F2756" s="8" t="s">
        <v>1291</v>
      </c>
      <c r="G2756" s="8">
        <v>38</v>
      </c>
      <c r="H2756" s="8" t="s">
        <v>15</v>
      </c>
      <c r="I2756" s="8">
        <v>40</v>
      </c>
      <c r="J2756" s="7" t="s">
        <v>21</v>
      </c>
      <c r="K2756" s="7" t="s">
        <v>22</v>
      </c>
      <c r="L2756" s="9" t="s">
        <v>22</v>
      </c>
    </row>
    <row r="2757" spans="1:12" ht="16.5" customHeight="1" x14ac:dyDescent="0.3">
      <c r="A2757" s="8" t="s">
        <v>3480</v>
      </c>
      <c r="B2757" s="7" t="s">
        <v>3476</v>
      </c>
      <c r="C2757" s="7" t="s">
        <v>3475</v>
      </c>
      <c r="D2757" s="15" t="s">
        <v>3488</v>
      </c>
      <c r="E2757" s="8" t="s">
        <v>1263</v>
      </c>
      <c r="F2757" s="8" t="s">
        <v>1292</v>
      </c>
      <c r="G2757" s="8">
        <v>39</v>
      </c>
      <c r="H2757" s="8" t="s">
        <v>15</v>
      </c>
      <c r="I2757" s="8">
        <v>40</v>
      </c>
      <c r="J2757" s="7" t="s">
        <v>21</v>
      </c>
      <c r="K2757" s="7" t="s">
        <v>22</v>
      </c>
      <c r="L2757" s="9" t="s">
        <v>22</v>
      </c>
    </row>
    <row r="2758" spans="1:12" ht="16.5" hidden="1" customHeight="1" x14ac:dyDescent="0.3">
      <c r="A2758" s="8" t="s">
        <v>3480</v>
      </c>
      <c r="B2758" s="7" t="s">
        <v>3476</v>
      </c>
      <c r="C2758" s="7" t="s">
        <v>3475</v>
      </c>
      <c r="D2758" s="7" t="s">
        <v>3486</v>
      </c>
      <c r="E2758" s="8" t="s">
        <v>1263</v>
      </c>
      <c r="F2758" s="8" t="s">
        <v>1293</v>
      </c>
      <c r="G2758" s="8">
        <v>40</v>
      </c>
      <c r="H2758" s="8" t="s">
        <v>15</v>
      </c>
      <c r="I2758" s="8">
        <v>40</v>
      </c>
      <c r="J2758" s="7" t="s">
        <v>21</v>
      </c>
      <c r="K2758" s="7" t="s">
        <v>22</v>
      </c>
      <c r="L2758" s="9" t="s">
        <v>22</v>
      </c>
    </row>
    <row r="2759" spans="1:12" ht="16.5" customHeight="1" x14ac:dyDescent="0.3">
      <c r="A2759" s="8" t="s">
        <v>3480</v>
      </c>
      <c r="B2759" s="7" t="s">
        <v>3476</v>
      </c>
      <c r="C2759" s="7" t="s">
        <v>3475</v>
      </c>
      <c r="D2759" s="15" t="s">
        <v>3488</v>
      </c>
      <c r="E2759" s="8" t="s">
        <v>1263</v>
      </c>
      <c r="F2759" s="8" t="s">
        <v>1294</v>
      </c>
      <c r="G2759" s="8">
        <v>41</v>
      </c>
      <c r="H2759" s="8" t="s">
        <v>15</v>
      </c>
      <c r="I2759" s="8">
        <v>40</v>
      </c>
      <c r="J2759" s="7" t="s">
        <v>21</v>
      </c>
      <c r="K2759" s="7" t="s">
        <v>22</v>
      </c>
      <c r="L2759" s="9" t="s">
        <v>22</v>
      </c>
    </row>
    <row r="2760" spans="1:12" ht="16.5" customHeight="1" x14ac:dyDescent="0.3">
      <c r="A2760" s="8" t="s">
        <v>3480</v>
      </c>
      <c r="B2760" s="7" t="s">
        <v>3476</v>
      </c>
      <c r="C2760" s="7" t="s">
        <v>3475</v>
      </c>
      <c r="D2760" s="15" t="s">
        <v>3488</v>
      </c>
      <c r="E2760" s="8" t="s">
        <v>1263</v>
      </c>
      <c r="F2760" s="8" t="s">
        <v>1295</v>
      </c>
      <c r="G2760" s="8">
        <v>42</v>
      </c>
      <c r="H2760" s="8" t="s">
        <v>15</v>
      </c>
      <c r="I2760" s="8">
        <v>40</v>
      </c>
      <c r="J2760" s="7" t="s">
        <v>21</v>
      </c>
      <c r="K2760" s="7" t="s">
        <v>22</v>
      </c>
      <c r="L2760" s="9" t="s">
        <v>22</v>
      </c>
    </row>
    <row r="2761" spans="1:12" ht="16.5" customHeight="1" x14ac:dyDescent="0.3">
      <c r="A2761" s="8" t="s">
        <v>3480</v>
      </c>
      <c r="B2761" s="7" t="s">
        <v>3476</v>
      </c>
      <c r="C2761" s="7" t="s">
        <v>3475</v>
      </c>
      <c r="D2761" s="15" t="s">
        <v>3488</v>
      </c>
      <c r="E2761" s="8" t="s">
        <v>1263</v>
      </c>
      <c r="F2761" s="8" t="s">
        <v>1296</v>
      </c>
      <c r="G2761" s="8">
        <v>43</v>
      </c>
      <c r="H2761" s="8" t="s">
        <v>15</v>
      </c>
      <c r="I2761" s="8">
        <v>40</v>
      </c>
      <c r="J2761" s="7" t="s">
        <v>21</v>
      </c>
      <c r="K2761" s="7" t="s">
        <v>22</v>
      </c>
      <c r="L2761" s="9" t="s">
        <v>22</v>
      </c>
    </row>
    <row r="2762" spans="1:12" ht="16.5" customHeight="1" x14ac:dyDescent="0.3">
      <c r="A2762" s="8" t="s">
        <v>3480</v>
      </c>
      <c r="B2762" s="7" t="s">
        <v>3476</v>
      </c>
      <c r="C2762" s="7" t="s">
        <v>3475</v>
      </c>
      <c r="D2762" s="15" t="s">
        <v>3488</v>
      </c>
      <c r="E2762" s="8" t="s">
        <v>1263</v>
      </c>
      <c r="F2762" s="8" t="s">
        <v>1297</v>
      </c>
      <c r="G2762" s="8">
        <v>44</v>
      </c>
      <c r="H2762" s="8" t="s">
        <v>15</v>
      </c>
      <c r="I2762" s="8">
        <v>40</v>
      </c>
      <c r="J2762" s="7" t="s">
        <v>21</v>
      </c>
      <c r="K2762" s="7" t="s">
        <v>22</v>
      </c>
      <c r="L2762" s="9" t="s">
        <v>22</v>
      </c>
    </row>
    <row r="2763" spans="1:12" ht="16.5" customHeight="1" x14ac:dyDescent="0.3">
      <c r="A2763" s="8" t="s">
        <v>3480</v>
      </c>
      <c r="B2763" s="7" t="s">
        <v>3476</v>
      </c>
      <c r="C2763" s="7" t="s">
        <v>3475</v>
      </c>
      <c r="D2763" s="15" t="s">
        <v>3488</v>
      </c>
      <c r="E2763" s="8" t="s">
        <v>1263</v>
      </c>
      <c r="F2763" s="8" t="s">
        <v>1298</v>
      </c>
      <c r="G2763" s="8">
        <v>45</v>
      </c>
      <c r="H2763" s="8" t="s">
        <v>15</v>
      </c>
      <c r="I2763" s="8">
        <v>40</v>
      </c>
      <c r="J2763" s="7" t="s">
        <v>21</v>
      </c>
      <c r="K2763" s="7" t="s">
        <v>22</v>
      </c>
      <c r="L2763" s="9" t="s">
        <v>22</v>
      </c>
    </row>
    <row r="2764" spans="1:12" ht="16.5" customHeight="1" x14ac:dyDescent="0.3">
      <c r="A2764" s="8" t="s">
        <v>3480</v>
      </c>
      <c r="B2764" s="7" t="s">
        <v>3476</v>
      </c>
      <c r="C2764" s="7" t="s">
        <v>3475</v>
      </c>
      <c r="D2764" s="15" t="s">
        <v>3488</v>
      </c>
      <c r="E2764" s="8" t="s">
        <v>1263</v>
      </c>
      <c r="F2764" s="8" t="s">
        <v>1299</v>
      </c>
      <c r="G2764" s="8">
        <v>46</v>
      </c>
      <c r="H2764" s="8" t="s">
        <v>15</v>
      </c>
      <c r="I2764" s="8">
        <v>40</v>
      </c>
      <c r="J2764" s="7" t="s">
        <v>21</v>
      </c>
      <c r="K2764" s="7" t="s">
        <v>22</v>
      </c>
      <c r="L2764" s="9" t="s">
        <v>22</v>
      </c>
    </row>
    <row r="2765" spans="1:12" ht="16.5" customHeight="1" x14ac:dyDescent="0.3">
      <c r="A2765" s="8" t="s">
        <v>3480</v>
      </c>
      <c r="B2765" s="7" t="s">
        <v>3476</v>
      </c>
      <c r="C2765" s="7" t="s">
        <v>3475</v>
      </c>
      <c r="D2765" s="15" t="s">
        <v>3488</v>
      </c>
      <c r="E2765" s="8" t="s">
        <v>1263</v>
      </c>
      <c r="F2765" s="8" t="s">
        <v>1300</v>
      </c>
      <c r="G2765" s="8">
        <v>47</v>
      </c>
      <c r="H2765" s="8" t="s">
        <v>125</v>
      </c>
      <c r="I2765" s="8">
        <v>22</v>
      </c>
      <c r="J2765" s="7" t="s">
        <v>21</v>
      </c>
      <c r="K2765" s="7" t="s">
        <v>22</v>
      </c>
      <c r="L2765" s="9" t="s">
        <v>22</v>
      </c>
    </row>
    <row r="2766" spans="1:12" ht="16.5" customHeight="1" x14ac:dyDescent="0.3">
      <c r="A2766" s="8" t="s">
        <v>3480</v>
      </c>
      <c r="B2766" s="7" t="s">
        <v>3476</v>
      </c>
      <c r="C2766" s="7" t="s">
        <v>3475</v>
      </c>
      <c r="D2766" s="15" t="s">
        <v>3488</v>
      </c>
      <c r="E2766" s="8" t="s">
        <v>1263</v>
      </c>
      <c r="F2766" s="8" t="s">
        <v>1301</v>
      </c>
      <c r="G2766" s="8">
        <v>48</v>
      </c>
      <c r="H2766" s="8" t="s">
        <v>15</v>
      </c>
      <c r="I2766" s="8">
        <v>40</v>
      </c>
      <c r="J2766" s="7" t="s">
        <v>21</v>
      </c>
      <c r="K2766" s="7" t="s">
        <v>22</v>
      </c>
      <c r="L2766" s="9" t="s">
        <v>22</v>
      </c>
    </row>
    <row r="2767" spans="1:12" ht="16.5" customHeight="1" x14ac:dyDescent="0.3">
      <c r="A2767" s="8" t="s">
        <v>3480</v>
      </c>
      <c r="B2767" s="7" t="s">
        <v>3476</v>
      </c>
      <c r="C2767" s="7" t="s">
        <v>3475</v>
      </c>
      <c r="D2767" s="15" t="s">
        <v>3488</v>
      </c>
      <c r="E2767" s="8" t="s">
        <v>1263</v>
      </c>
      <c r="F2767" s="8" t="s">
        <v>1302</v>
      </c>
      <c r="G2767" s="8">
        <v>49</v>
      </c>
      <c r="H2767" s="8" t="s">
        <v>15</v>
      </c>
      <c r="I2767" s="8">
        <v>40</v>
      </c>
      <c r="J2767" s="7" t="s">
        <v>21</v>
      </c>
      <c r="K2767" s="7" t="s">
        <v>22</v>
      </c>
      <c r="L2767" s="9" t="s">
        <v>22</v>
      </c>
    </row>
    <row r="2768" spans="1:12" ht="16.5" customHeight="1" x14ac:dyDescent="0.3">
      <c r="A2768" s="8" t="s">
        <v>3480</v>
      </c>
      <c r="B2768" s="7" t="s">
        <v>3476</v>
      </c>
      <c r="C2768" s="7" t="s">
        <v>3475</v>
      </c>
      <c r="D2768" s="15" t="s">
        <v>3488</v>
      </c>
      <c r="E2768" s="8" t="s">
        <v>1263</v>
      </c>
      <c r="F2768" s="8" t="s">
        <v>1303</v>
      </c>
      <c r="G2768" s="8">
        <v>50</v>
      </c>
      <c r="H2768" s="8" t="s">
        <v>15</v>
      </c>
      <c r="I2768" s="8">
        <v>50</v>
      </c>
      <c r="J2768" s="7" t="s">
        <v>21</v>
      </c>
      <c r="K2768" s="7" t="s">
        <v>22</v>
      </c>
      <c r="L2768" s="9" t="s">
        <v>22</v>
      </c>
    </row>
    <row r="2769" spans="1:12" ht="16.5" customHeight="1" x14ac:dyDescent="0.3">
      <c r="A2769" s="8" t="s">
        <v>3480</v>
      </c>
      <c r="B2769" s="7" t="s">
        <v>3476</v>
      </c>
      <c r="C2769" s="7" t="s">
        <v>3475</v>
      </c>
      <c r="D2769" s="15" t="s">
        <v>3488</v>
      </c>
      <c r="E2769" s="8" t="s">
        <v>1263</v>
      </c>
      <c r="F2769" s="8" t="s">
        <v>1304</v>
      </c>
      <c r="G2769" s="8">
        <v>51</v>
      </c>
      <c r="H2769" s="8" t="s">
        <v>15</v>
      </c>
      <c r="I2769" s="8">
        <v>40</v>
      </c>
      <c r="J2769" s="7" t="s">
        <v>21</v>
      </c>
      <c r="K2769" s="7" t="s">
        <v>22</v>
      </c>
      <c r="L2769" s="9" t="s">
        <v>22</v>
      </c>
    </row>
    <row r="2770" spans="1:12" ht="16.5" customHeight="1" x14ac:dyDescent="0.3">
      <c r="A2770" s="8" t="s">
        <v>3480</v>
      </c>
      <c r="B2770" s="7" t="s">
        <v>3476</v>
      </c>
      <c r="C2770" s="7" t="s">
        <v>3475</v>
      </c>
      <c r="D2770" s="15" t="s">
        <v>3488</v>
      </c>
      <c r="E2770" s="8" t="s">
        <v>1263</v>
      </c>
      <c r="F2770" s="8" t="s">
        <v>1305</v>
      </c>
      <c r="G2770" s="8">
        <v>52</v>
      </c>
      <c r="H2770" s="8" t="s">
        <v>125</v>
      </c>
      <c r="I2770" s="8">
        <v>22</v>
      </c>
      <c r="J2770" s="7" t="s">
        <v>21</v>
      </c>
      <c r="K2770" s="7" t="s">
        <v>22</v>
      </c>
      <c r="L2770" s="9" t="s">
        <v>22</v>
      </c>
    </row>
    <row r="2771" spans="1:12" ht="16.5" customHeight="1" x14ac:dyDescent="0.3">
      <c r="A2771" s="8" t="s">
        <v>3480</v>
      </c>
      <c r="B2771" s="7" t="s">
        <v>3476</v>
      </c>
      <c r="C2771" s="7" t="s">
        <v>3475</v>
      </c>
      <c r="D2771" s="15" t="s">
        <v>3488</v>
      </c>
      <c r="E2771" s="8" t="s">
        <v>1263</v>
      </c>
      <c r="F2771" s="8" t="s">
        <v>1306</v>
      </c>
      <c r="G2771" s="8">
        <v>53</v>
      </c>
      <c r="H2771" s="8" t="s">
        <v>125</v>
      </c>
      <c r="I2771" s="8">
        <v>22</v>
      </c>
      <c r="J2771" s="7" t="s">
        <v>21</v>
      </c>
      <c r="K2771" s="7" t="s">
        <v>22</v>
      </c>
      <c r="L2771" s="9" t="s">
        <v>22</v>
      </c>
    </row>
    <row r="2772" spans="1:12" ht="16.5" customHeight="1" x14ac:dyDescent="0.3">
      <c r="A2772" s="8" t="s">
        <v>3480</v>
      </c>
      <c r="B2772" s="7" t="s">
        <v>3476</v>
      </c>
      <c r="C2772" s="7" t="s">
        <v>3475</v>
      </c>
      <c r="D2772" s="15" t="s">
        <v>3488</v>
      </c>
      <c r="E2772" s="8" t="s">
        <v>1263</v>
      </c>
      <c r="F2772" s="8" t="s">
        <v>250</v>
      </c>
      <c r="G2772" s="8">
        <v>54</v>
      </c>
      <c r="H2772" s="8" t="s">
        <v>125</v>
      </c>
      <c r="I2772" s="8">
        <v>22</v>
      </c>
      <c r="J2772" s="7" t="s">
        <v>21</v>
      </c>
      <c r="K2772" s="7" t="s">
        <v>22</v>
      </c>
      <c r="L2772" s="9" t="s">
        <v>22</v>
      </c>
    </row>
    <row r="2773" spans="1:12" ht="16.5" customHeight="1" x14ac:dyDescent="0.3">
      <c r="A2773" s="8" t="s">
        <v>3480</v>
      </c>
      <c r="B2773" s="7" t="s">
        <v>3476</v>
      </c>
      <c r="C2773" s="7" t="s">
        <v>3475</v>
      </c>
      <c r="D2773" s="15" t="s">
        <v>3488</v>
      </c>
      <c r="E2773" s="8" t="s">
        <v>1263</v>
      </c>
      <c r="F2773" s="8" t="s">
        <v>1307</v>
      </c>
      <c r="G2773" s="8">
        <v>55</v>
      </c>
      <c r="H2773" s="8" t="s">
        <v>125</v>
      </c>
      <c r="I2773" s="8">
        <v>22</v>
      </c>
      <c r="J2773" s="7" t="s">
        <v>21</v>
      </c>
      <c r="K2773" s="7" t="s">
        <v>22</v>
      </c>
      <c r="L2773" s="9" t="s">
        <v>1308</v>
      </c>
    </row>
    <row r="2774" spans="1:12" ht="16.5" hidden="1" customHeight="1" x14ac:dyDescent="0.3">
      <c r="A2774" s="8" t="s">
        <v>3480</v>
      </c>
      <c r="B2774" s="7" t="s">
        <v>3476</v>
      </c>
      <c r="C2774" s="7" t="s">
        <v>3475</v>
      </c>
      <c r="D2774" s="7" t="s">
        <v>3486</v>
      </c>
      <c r="E2774" s="8" t="s">
        <v>1263</v>
      </c>
      <c r="F2774" s="8" t="s">
        <v>1309</v>
      </c>
      <c r="G2774" s="8">
        <v>56</v>
      </c>
      <c r="H2774" s="8" t="s">
        <v>15</v>
      </c>
      <c r="I2774" s="8">
        <v>40</v>
      </c>
      <c r="J2774" s="7" t="s">
        <v>21</v>
      </c>
      <c r="K2774" s="7" t="s">
        <v>22</v>
      </c>
      <c r="L2774" s="9" t="s">
        <v>22</v>
      </c>
    </row>
    <row r="2775" spans="1:12" ht="16.5" customHeight="1" x14ac:dyDescent="0.3">
      <c r="A2775" s="8" t="s">
        <v>3480</v>
      </c>
      <c r="B2775" s="7" t="s">
        <v>3476</v>
      </c>
      <c r="C2775" s="7" t="s">
        <v>3475</v>
      </c>
      <c r="D2775" s="15" t="s">
        <v>3488</v>
      </c>
      <c r="E2775" s="8" t="s">
        <v>1263</v>
      </c>
      <c r="F2775" s="8" t="s">
        <v>1310</v>
      </c>
      <c r="G2775" s="8">
        <v>57</v>
      </c>
      <c r="H2775" s="8" t="s">
        <v>15</v>
      </c>
      <c r="I2775" s="8">
        <v>40</v>
      </c>
      <c r="J2775" s="7" t="s">
        <v>21</v>
      </c>
      <c r="K2775" s="7" t="s">
        <v>22</v>
      </c>
      <c r="L2775" s="9" t="s">
        <v>22</v>
      </c>
    </row>
    <row r="2776" spans="1:12" ht="16.5" customHeight="1" x14ac:dyDescent="0.3">
      <c r="A2776" s="8" t="s">
        <v>3480</v>
      </c>
      <c r="B2776" s="7" t="s">
        <v>3476</v>
      </c>
      <c r="C2776" s="7" t="s">
        <v>3475</v>
      </c>
      <c r="D2776" s="15" t="s">
        <v>3488</v>
      </c>
      <c r="E2776" s="8" t="s">
        <v>1263</v>
      </c>
      <c r="F2776" s="8" t="s">
        <v>1311</v>
      </c>
      <c r="G2776" s="8">
        <v>58</v>
      </c>
      <c r="H2776" s="8" t="s">
        <v>15</v>
      </c>
      <c r="I2776" s="8">
        <v>40</v>
      </c>
      <c r="J2776" s="7" t="s">
        <v>21</v>
      </c>
      <c r="K2776" s="7" t="s">
        <v>22</v>
      </c>
      <c r="L2776" s="9" t="s">
        <v>22</v>
      </c>
    </row>
    <row r="2777" spans="1:12" ht="16.5" customHeight="1" x14ac:dyDescent="0.3">
      <c r="A2777" s="8" t="s">
        <v>3480</v>
      </c>
      <c r="B2777" s="7" t="s">
        <v>3476</v>
      </c>
      <c r="C2777" s="7" t="s">
        <v>3475</v>
      </c>
      <c r="D2777" s="15" t="s">
        <v>3488</v>
      </c>
      <c r="E2777" s="8" t="s">
        <v>1263</v>
      </c>
      <c r="F2777" s="8" t="s">
        <v>1312</v>
      </c>
      <c r="G2777" s="8">
        <v>59</v>
      </c>
      <c r="H2777" s="8" t="s">
        <v>125</v>
      </c>
      <c r="I2777" s="8">
        <v>22</v>
      </c>
      <c r="J2777" s="7" t="s">
        <v>21</v>
      </c>
      <c r="K2777" s="7" t="s">
        <v>22</v>
      </c>
      <c r="L2777" s="9" t="s">
        <v>1313</v>
      </c>
    </row>
    <row r="2778" spans="1:12" ht="16.5" customHeight="1" x14ac:dyDescent="0.3">
      <c r="A2778" s="8" t="s">
        <v>3480</v>
      </c>
      <c r="B2778" s="7" t="s">
        <v>3476</v>
      </c>
      <c r="C2778" s="7" t="s">
        <v>3475</v>
      </c>
      <c r="D2778" s="15" t="s">
        <v>3488</v>
      </c>
      <c r="E2778" s="8" t="s">
        <v>1263</v>
      </c>
      <c r="F2778" s="8" t="s">
        <v>1314</v>
      </c>
      <c r="G2778" s="8">
        <v>60</v>
      </c>
      <c r="H2778" s="8" t="s">
        <v>15</v>
      </c>
      <c r="I2778" s="8">
        <v>40</v>
      </c>
      <c r="J2778" s="7" t="s">
        <v>21</v>
      </c>
      <c r="K2778" s="7" t="s">
        <v>22</v>
      </c>
      <c r="L2778" s="9" t="s">
        <v>1315</v>
      </c>
    </row>
    <row r="2779" spans="1:12" ht="16.5" customHeight="1" x14ac:dyDescent="0.3">
      <c r="A2779" s="8" t="s">
        <v>3480</v>
      </c>
      <c r="B2779" s="7" t="s">
        <v>3476</v>
      </c>
      <c r="C2779" s="7" t="s">
        <v>3475</v>
      </c>
      <c r="D2779" s="15" t="s">
        <v>3488</v>
      </c>
      <c r="E2779" s="8" t="s">
        <v>1263</v>
      </c>
      <c r="F2779" s="8" t="s">
        <v>1316</v>
      </c>
      <c r="G2779" s="8">
        <v>61</v>
      </c>
      <c r="H2779" s="8" t="s">
        <v>125</v>
      </c>
      <c r="I2779" s="8">
        <v>22</v>
      </c>
      <c r="J2779" s="7" t="s">
        <v>21</v>
      </c>
      <c r="K2779" s="7" t="s">
        <v>22</v>
      </c>
      <c r="L2779" s="9" t="s">
        <v>1317</v>
      </c>
    </row>
    <row r="2780" spans="1:12" ht="16.5" customHeight="1" x14ac:dyDescent="0.3">
      <c r="A2780" s="8" t="s">
        <v>3480</v>
      </c>
      <c r="B2780" s="7" t="s">
        <v>3476</v>
      </c>
      <c r="C2780" s="7" t="s">
        <v>3475</v>
      </c>
      <c r="D2780" s="15" t="s">
        <v>3488</v>
      </c>
      <c r="E2780" s="8" t="s">
        <v>1263</v>
      </c>
      <c r="F2780" s="8" t="s">
        <v>1318</v>
      </c>
      <c r="G2780" s="8">
        <v>62</v>
      </c>
      <c r="H2780" s="8" t="s">
        <v>15</v>
      </c>
      <c r="I2780" s="8">
        <v>200</v>
      </c>
      <c r="J2780" s="7" t="s">
        <v>21</v>
      </c>
      <c r="K2780" s="7" t="s">
        <v>22</v>
      </c>
      <c r="L2780" s="9" t="s">
        <v>22</v>
      </c>
    </row>
    <row r="2781" spans="1:12" ht="16.5" hidden="1" customHeight="1" x14ac:dyDescent="0.3">
      <c r="A2781" s="8" t="s">
        <v>3479</v>
      </c>
      <c r="B2781" s="7" t="s">
        <v>3476</v>
      </c>
      <c r="C2781" s="7" t="s">
        <v>3476</v>
      </c>
      <c r="D2781" s="7"/>
      <c r="E2781" s="8" t="s">
        <v>1319</v>
      </c>
      <c r="F2781" s="8" t="s">
        <v>387</v>
      </c>
      <c r="G2781" s="8">
        <v>1</v>
      </c>
      <c r="H2781" s="8" t="s">
        <v>15</v>
      </c>
      <c r="I2781" s="8">
        <v>40</v>
      </c>
      <c r="J2781" s="7" t="s">
        <v>16</v>
      </c>
      <c r="K2781" s="7" t="s">
        <v>11</v>
      </c>
      <c r="L2781" s="9" t="s">
        <v>1264</v>
      </c>
    </row>
    <row r="2782" spans="1:12" ht="16.5" hidden="1" customHeight="1" x14ac:dyDescent="0.3">
      <c r="A2782" s="8" t="s">
        <v>3479</v>
      </c>
      <c r="B2782" s="7" t="s">
        <v>3476</v>
      </c>
      <c r="C2782" s="7" t="s">
        <v>3476</v>
      </c>
      <c r="D2782" s="7"/>
      <c r="E2782" s="8" t="s">
        <v>1319</v>
      </c>
      <c r="F2782" s="8" t="s">
        <v>76</v>
      </c>
      <c r="G2782" s="8">
        <v>2</v>
      </c>
      <c r="H2782" s="8" t="s">
        <v>15</v>
      </c>
      <c r="I2782" s="8">
        <v>400</v>
      </c>
      <c r="J2782" s="7" t="s">
        <v>21</v>
      </c>
      <c r="K2782" s="7" t="s">
        <v>22</v>
      </c>
      <c r="L2782" s="9" t="s">
        <v>93</v>
      </c>
    </row>
    <row r="2783" spans="1:12" ht="16.5" hidden="1" customHeight="1" x14ac:dyDescent="0.3">
      <c r="A2783" s="8" t="s">
        <v>3479</v>
      </c>
      <c r="B2783" s="7" t="s">
        <v>3476</v>
      </c>
      <c r="C2783" s="7" t="s">
        <v>3476</v>
      </c>
      <c r="D2783" s="7"/>
      <c r="E2783" s="8" t="s">
        <v>1319</v>
      </c>
      <c r="F2783" s="8" t="s">
        <v>1265</v>
      </c>
      <c r="G2783" s="8">
        <v>3</v>
      </c>
      <c r="H2783" s="8" t="s">
        <v>15</v>
      </c>
      <c r="I2783" s="8">
        <v>40</v>
      </c>
      <c r="J2783" s="7" t="s">
        <v>21</v>
      </c>
      <c r="K2783" s="7" t="s">
        <v>22</v>
      </c>
      <c r="L2783" s="9" t="s">
        <v>1266</v>
      </c>
    </row>
    <row r="2784" spans="1:12" ht="16.5" hidden="1" customHeight="1" x14ac:dyDescent="0.3">
      <c r="A2784" s="8" t="s">
        <v>3479</v>
      </c>
      <c r="B2784" s="7" t="s">
        <v>3476</v>
      </c>
      <c r="C2784" s="7" t="s">
        <v>3476</v>
      </c>
      <c r="D2784" s="7"/>
      <c r="E2784" s="8" t="s">
        <v>1319</v>
      </c>
      <c r="F2784" s="8" t="s">
        <v>1267</v>
      </c>
      <c r="G2784" s="8">
        <v>4</v>
      </c>
      <c r="H2784" s="8" t="s">
        <v>15</v>
      </c>
      <c r="I2784" s="8">
        <v>40</v>
      </c>
      <c r="J2784" s="7" t="s">
        <v>21</v>
      </c>
      <c r="K2784" s="7" t="s">
        <v>22</v>
      </c>
      <c r="L2784" s="9" t="s">
        <v>1268</v>
      </c>
    </row>
    <row r="2785" spans="1:12" ht="16.5" hidden="1" customHeight="1" x14ac:dyDescent="0.3">
      <c r="A2785" s="8" t="s">
        <v>3479</v>
      </c>
      <c r="B2785" s="7" t="s">
        <v>3476</v>
      </c>
      <c r="C2785" s="7" t="s">
        <v>3476</v>
      </c>
      <c r="D2785" s="7"/>
      <c r="E2785" s="8" t="s">
        <v>1319</v>
      </c>
      <c r="F2785" s="8" t="s">
        <v>18</v>
      </c>
      <c r="G2785" s="8">
        <v>5</v>
      </c>
      <c r="H2785" s="8" t="s">
        <v>15</v>
      </c>
      <c r="I2785" s="8">
        <v>40</v>
      </c>
      <c r="J2785" s="7" t="s">
        <v>21</v>
      </c>
      <c r="K2785" s="7" t="s">
        <v>22</v>
      </c>
      <c r="L2785" s="9" t="s">
        <v>96</v>
      </c>
    </row>
    <row r="2786" spans="1:12" ht="16.5" hidden="1" customHeight="1" x14ac:dyDescent="0.3">
      <c r="A2786" s="8" t="s">
        <v>3479</v>
      </c>
      <c r="B2786" s="7" t="s">
        <v>3476</v>
      </c>
      <c r="C2786" s="7" t="s">
        <v>3476</v>
      </c>
      <c r="D2786" s="7"/>
      <c r="E2786" s="8" t="s">
        <v>1319</v>
      </c>
      <c r="F2786" s="8" t="s">
        <v>59</v>
      </c>
      <c r="G2786" s="8">
        <v>6</v>
      </c>
      <c r="H2786" s="8" t="s">
        <v>15</v>
      </c>
      <c r="I2786" s="8">
        <v>10</v>
      </c>
      <c r="J2786" s="7" t="s">
        <v>21</v>
      </c>
      <c r="K2786" s="7" t="s">
        <v>22</v>
      </c>
      <c r="L2786" s="9" t="s">
        <v>106</v>
      </c>
    </row>
    <row r="2787" spans="1:12" ht="16.5" hidden="1" customHeight="1" x14ac:dyDescent="0.3">
      <c r="A2787" s="8" t="s">
        <v>3479</v>
      </c>
      <c r="B2787" s="7" t="s">
        <v>3476</v>
      </c>
      <c r="C2787" s="7" t="s">
        <v>3476</v>
      </c>
      <c r="D2787" s="7"/>
      <c r="E2787" s="8" t="s">
        <v>1319</v>
      </c>
      <c r="F2787" s="8" t="s">
        <v>53</v>
      </c>
      <c r="G2787" s="8">
        <v>7</v>
      </c>
      <c r="H2787" s="8" t="s">
        <v>15</v>
      </c>
      <c r="I2787" s="8">
        <v>40</v>
      </c>
      <c r="J2787" s="7" t="s">
        <v>21</v>
      </c>
      <c r="K2787" s="7" t="s">
        <v>22</v>
      </c>
      <c r="L2787" s="9" t="s">
        <v>157</v>
      </c>
    </row>
    <row r="2788" spans="1:12" ht="16.5" hidden="1" customHeight="1" x14ac:dyDescent="0.3">
      <c r="A2788" s="8" t="s">
        <v>3479</v>
      </c>
      <c r="B2788" s="7" t="s">
        <v>3476</v>
      </c>
      <c r="C2788" s="7" t="s">
        <v>3476</v>
      </c>
      <c r="D2788" s="7"/>
      <c r="E2788" s="8" t="s">
        <v>1319</v>
      </c>
      <c r="F2788" s="8" t="s">
        <v>55</v>
      </c>
      <c r="G2788" s="8">
        <v>8</v>
      </c>
      <c r="H2788" s="8" t="s">
        <v>43</v>
      </c>
      <c r="I2788" s="8">
        <v>7</v>
      </c>
      <c r="J2788" s="7" t="s">
        <v>21</v>
      </c>
      <c r="K2788" s="7" t="s">
        <v>22</v>
      </c>
      <c r="L2788" s="9" t="s">
        <v>159</v>
      </c>
    </row>
    <row r="2789" spans="1:12" ht="16.5" hidden="1" customHeight="1" x14ac:dyDescent="0.3">
      <c r="A2789" s="8" t="s">
        <v>3479</v>
      </c>
      <c r="B2789" s="7" t="s">
        <v>3476</v>
      </c>
      <c r="C2789" s="7" t="s">
        <v>3476</v>
      </c>
      <c r="D2789" s="7"/>
      <c r="E2789" s="8" t="s">
        <v>1319</v>
      </c>
      <c r="F2789" s="8" t="s">
        <v>57</v>
      </c>
      <c r="G2789" s="8">
        <v>9</v>
      </c>
      <c r="H2789" s="8" t="s">
        <v>15</v>
      </c>
      <c r="I2789" s="8">
        <v>40</v>
      </c>
      <c r="J2789" s="7" t="s">
        <v>21</v>
      </c>
      <c r="K2789" s="7" t="s">
        <v>22</v>
      </c>
      <c r="L2789" s="9" t="s">
        <v>158</v>
      </c>
    </row>
    <row r="2790" spans="1:12" ht="16.5" hidden="1" customHeight="1" x14ac:dyDescent="0.3">
      <c r="A2790" s="8" t="s">
        <v>3479</v>
      </c>
      <c r="B2790" s="7" t="s">
        <v>3476</v>
      </c>
      <c r="C2790" s="7" t="s">
        <v>3476</v>
      </c>
      <c r="D2790" s="7"/>
      <c r="E2790" s="8" t="s">
        <v>1319</v>
      </c>
      <c r="F2790" s="8" t="s">
        <v>61</v>
      </c>
      <c r="G2790" s="8">
        <v>10</v>
      </c>
      <c r="H2790" s="8" t="s">
        <v>15</v>
      </c>
      <c r="I2790" s="8">
        <v>40</v>
      </c>
      <c r="J2790" s="7" t="s">
        <v>21</v>
      </c>
      <c r="K2790" s="7" t="s">
        <v>22</v>
      </c>
      <c r="L2790" s="9" t="s">
        <v>107</v>
      </c>
    </row>
    <row r="2791" spans="1:12" ht="16.5" hidden="1" customHeight="1" x14ac:dyDescent="0.3">
      <c r="A2791" s="8" t="s">
        <v>3479</v>
      </c>
      <c r="B2791" s="7" t="s">
        <v>3476</v>
      </c>
      <c r="C2791" s="7" t="s">
        <v>3476</v>
      </c>
      <c r="D2791" s="7"/>
      <c r="E2791" s="8" t="s">
        <v>1319</v>
      </c>
      <c r="F2791" s="8" t="s">
        <v>63</v>
      </c>
      <c r="G2791" s="8">
        <v>11</v>
      </c>
      <c r="H2791" s="8" t="s">
        <v>15</v>
      </c>
      <c r="I2791" s="8">
        <v>40</v>
      </c>
      <c r="J2791" s="7" t="s">
        <v>16</v>
      </c>
      <c r="K2791" s="7" t="s">
        <v>11</v>
      </c>
      <c r="L2791" s="9" t="s">
        <v>108</v>
      </c>
    </row>
    <row r="2792" spans="1:12" ht="16.5" hidden="1" customHeight="1" x14ac:dyDescent="0.3">
      <c r="A2792" s="8" t="s">
        <v>3479</v>
      </c>
      <c r="B2792" s="7" t="s">
        <v>3476</v>
      </c>
      <c r="C2792" s="7" t="s">
        <v>3476</v>
      </c>
      <c r="D2792" s="7"/>
      <c r="E2792" s="8" t="s">
        <v>1319</v>
      </c>
      <c r="F2792" s="8" t="s">
        <v>65</v>
      </c>
      <c r="G2792" s="8">
        <v>12</v>
      </c>
      <c r="H2792" s="8" t="s">
        <v>43</v>
      </c>
      <c r="I2792" s="8">
        <v>7</v>
      </c>
      <c r="J2792" s="7" t="s">
        <v>21</v>
      </c>
      <c r="K2792" s="7" t="s">
        <v>22</v>
      </c>
      <c r="L2792" s="9" t="s">
        <v>109</v>
      </c>
    </row>
    <row r="2793" spans="1:12" ht="16.5" hidden="1" customHeight="1" x14ac:dyDescent="0.3">
      <c r="A2793" s="8" t="s">
        <v>3479</v>
      </c>
      <c r="B2793" s="7" t="s">
        <v>3476</v>
      </c>
      <c r="C2793" s="7" t="s">
        <v>3476</v>
      </c>
      <c r="D2793" s="7"/>
      <c r="E2793" s="8" t="s">
        <v>1319</v>
      </c>
      <c r="F2793" s="8" t="s">
        <v>110</v>
      </c>
      <c r="G2793" s="8">
        <v>13</v>
      </c>
      <c r="H2793" s="8" t="s">
        <v>15</v>
      </c>
      <c r="I2793" s="8">
        <v>40</v>
      </c>
      <c r="J2793" s="7" t="s">
        <v>21</v>
      </c>
      <c r="K2793" s="7" t="s">
        <v>22</v>
      </c>
      <c r="L2793" s="9" t="s">
        <v>111</v>
      </c>
    </row>
    <row r="2794" spans="1:12" ht="16.5" hidden="1" customHeight="1" x14ac:dyDescent="0.3">
      <c r="A2794" s="8" t="s">
        <v>3479</v>
      </c>
      <c r="B2794" s="7" t="s">
        <v>3476</v>
      </c>
      <c r="C2794" s="7" t="s">
        <v>3476</v>
      </c>
      <c r="D2794" s="7"/>
      <c r="E2794" s="8" t="s">
        <v>1319</v>
      </c>
      <c r="F2794" s="8" t="s">
        <v>67</v>
      </c>
      <c r="G2794" s="8">
        <v>14</v>
      </c>
      <c r="H2794" s="8" t="s">
        <v>15</v>
      </c>
      <c r="I2794" s="8">
        <v>40</v>
      </c>
      <c r="J2794" s="7" t="s">
        <v>21</v>
      </c>
      <c r="K2794" s="7" t="s">
        <v>22</v>
      </c>
      <c r="L2794" s="9" t="s">
        <v>112</v>
      </c>
    </row>
    <row r="2795" spans="1:12" ht="16.5" hidden="1" customHeight="1" x14ac:dyDescent="0.3">
      <c r="A2795" s="8" t="s">
        <v>3479</v>
      </c>
      <c r="B2795" s="7" t="s">
        <v>3476</v>
      </c>
      <c r="C2795" s="7" t="s">
        <v>3476</v>
      </c>
      <c r="D2795" s="7"/>
      <c r="E2795" s="8" t="s">
        <v>1319</v>
      </c>
      <c r="F2795" s="8" t="s">
        <v>69</v>
      </c>
      <c r="G2795" s="8">
        <v>15</v>
      </c>
      <c r="H2795" s="8" t="s">
        <v>15</v>
      </c>
      <c r="I2795" s="8">
        <v>500</v>
      </c>
      <c r="J2795" s="7" t="s">
        <v>21</v>
      </c>
      <c r="K2795" s="7" t="s">
        <v>22</v>
      </c>
      <c r="L2795" s="9" t="s">
        <v>113</v>
      </c>
    </row>
    <row r="2796" spans="1:12" ht="16.5" hidden="1" customHeight="1" x14ac:dyDescent="0.3">
      <c r="A2796" s="8" t="s">
        <v>3479</v>
      </c>
      <c r="B2796" s="7" t="s">
        <v>3476</v>
      </c>
      <c r="C2796" s="7" t="s">
        <v>3476</v>
      </c>
      <c r="D2796" s="7"/>
      <c r="E2796" s="8" t="s">
        <v>1319</v>
      </c>
      <c r="F2796" s="8" t="s">
        <v>252</v>
      </c>
      <c r="G2796" s="8">
        <v>16</v>
      </c>
      <c r="H2796" s="8" t="s">
        <v>125</v>
      </c>
      <c r="I2796" s="8">
        <v>22</v>
      </c>
      <c r="J2796" s="7" t="s">
        <v>21</v>
      </c>
      <c r="K2796" s="7" t="s">
        <v>22</v>
      </c>
      <c r="L2796" s="9" t="s">
        <v>1269</v>
      </c>
    </row>
    <row r="2797" spans="1:12" ht="16.5" hidden="1" customHeight="1" x14ac:dyDescent="0.3">
      <c r="A2797" s="8" t="s">
        <v>3479</v>
      </c>
      <c r="B2797" s="7" t="s">
        <v>3476</v>
      </c>
      <c r="C2797" s="7" t="s">
        <v>3476</v>
      </c>
      <c r="D2797" s="7"/>
      <c r="E2797" s="8" t="s">
        <v>1319</v>
      </c>
      <c r="F2797" s="8" t="s">
        <v>518</v>
      </c>
      <c r="G2797" s="8">
        <v>17</v>
      </c>
      <c r="H2797" s="8" t="s">
        <v>125</v>
      </c>
      <c r="I2797" s="8">
        <v>22</v>
      </c>
      <c r="J2797" s="7" t="s">
        <v>21</v>
      </c>
      <c r="K2797" s="7" t="s">
        <v>22</v>
      </c>
      <c r="L2797" s="9" t="s">
        <v>1320</v>
      </c>
    </row>
    <row r="2798" spans="1:12" ht="16.5" hidden="1" customHeight="1" x14ac:dyDescent="0.3">
      <c r="A2798" s="8" t="s">
        <v>3480</v>
      </c>
      <c r="B2798" s="7" t="s">
        <v>3476</v>
      </c>
      <c r="C2798" s="7" t="s">
        <v>3474</v>
      </c>
      <c r="D2798" s="7" t="s">
        <v>3485</v>
      </c>
      <c r="E2798" s="8" t="s">
        <v>1319</v>
      </c>
      <c r="F2798" s="8" t="s">
        <v>680</v>
      </c>
      <c r="G2798" s="8">
        <v>18</v>
      </c>
      <c r="H2798" s="8" t="s">
        <v>15</v>
      </c>
      <c r="I2798" s="8">
        <v>40</v>
      </c>
      <c r="J2798" s="7" t="s">
        <v>21</v>
      </c>
      <c r="K2798" s="7" t="s">
        <v>22</v>
      </c>
      <c r="L2798" s="9" t="s">
        <v>1146</v>
      </c>
    </row>
    <row r="2799" spans="1:12" ht="16.5" hidden="1" customHeight="1" x14ac:dyDescent="0.3">
      <c r="A2799" s="8" t="s">
        <v>3479</v>
      </c>
      <c r="B2799" s="7" t="s">
        <v>3476</v>
      </c>
      <c r="C2799" s="7" t="s">
        <v>3476</v>
      </c>
      <c r="D2799" s="7"/>
      <c r="E2799" s="8" t="s">
        <v>1319</v>
      </c>
      <c r="F2799" s="8" t="s">
        <v>1271</v>
      </c>
      <c r="G2799" s="8">
        <v>19</v>
      </c>
      <c r="H2799" s="8" t="s">
        <v>15</v>
      </c>
      <c r="I2799" s="8">
        <v>40</v>
      </c>
      <c r="J2799" s="7" t="s">
        <v>21</v>
      </c>
      <c r="K2799" s="7" t="s">
        <v>22</v>
      </c>
      <c r="L2799" s="9" t="s">
        <v>1272</v>
      </c>
    </row>
    <row r="2800" spans="1:12" ht="16.5" hidden="1" customHeight="1" x14ac:dyDescent="0.3">
      <c r="A2800" s="8" t="s">
        <v>3479</v>
      </c>
      <c r="B2800" s="7" t="s">
        <v>3476</v>
      </c>
      <c r="C2800" s="7" t="s">
        <v>3476</v>
      </c>
      <c r="D2800" s="7"/>
      <c r="E2800" s="8" t="s">
        <v>1319</v>
      </c>
      <c r="F2800" s="8" t="s">
        <v>401</v>
      </c>
      <c r="G2800" s="8">
        <v>20</v>
      </c>
      <c r="H2800" s="8" t="s">
        <v>15</v>
      </c>
      <c r="I2800" s="8">
        <v>40</v>
      </c>
      <c r="J2800" s="7" t="s">
        <v>21</v>
      </c>
      <c r="K2800" s="7" t="s">
        <v>22</v>
      </c>
      <c r="L2800" s="9" t="s">
        <v>1273</v>
      </c>
    </row>
    <row r="2801" spans="1:12" ht="16.5" hidden="1" customHeight="1" x14ac:dyDescent="0.3">
      <c r="A2801" s="8" t="s">
        <v>3479</v>
      </c>
      <c r="B2801" s="7" t="s">
        <v>3476</v>
      </c>
      <c r="C2801" s="7" t="s">
        <v>3476</v>
      </c>
      <c r="D2801" s="7"/>
      <c r="E2801" s="8" t="s">
        <v>1319</v>
      </c>
      <c r="F2801" s="8" t="s">
        <v>545</v>
      </c>
      <c r="G2801" s="8">
        <v>21</v>
      </c>
      <c r="H2801" s="8" t="s">
        <v>125</v>
      </c>
      <c r="I2801" s="8">
        <v>22</v>
      </c>
      <c r="J2801" s="7" t="s">
        <v>21</v>
      </c>
      <c r="K2801" s="7" t="s">
        <v>22</v>
      </c>
      <c r="L2801" s="9" t="s">
        <v>546</v>
      </c>
    </row>
    <row r="2802" spans="1:12" ht="16.5" hidden="1" customHeight="1" x14ac:dyDescent="0.3">
      <c r="A2802" s="8" t="s">
        <v>3479</v>
      </c>
      <c r="B2802" s="7" t="s">
        <v>3476</v>
      </c>
      <c r="C2802" s="7" t="s">
        <v>3476</v>
      </c>
      <c r="D2802" s="7"/>
      <c r="E2802" s="8" t="s">
        <v>1319</v>
      </c>
      <c r="F2802" s="8" t="s">
        <v>533</v>
      </c>
      <c r="G2802" s="8">
        <v>22</v>
      </c>
      <c r="H2802" s="8" t="s">
        <v>15</v>
      </c>
      <c r="I2802" s="8">
        <v>40</v>
      </c>
      <c r="J2802" s="7" t="s">
        <v>21</v>
      </c>
      <c r="K2802" s="7" t="s">
        <v>22</v>
      </c>
      <c r="L2802" s="9" t="s">
        <v>533</v>
      </c>
    </row>
    <row r="2803" spans="1:12" ht="16.5" hidden="1" customHeight="1" x14ac:dyDescent="0.3">
      <c r="A2803" s="8" t="s">
        <v>3479</v>
      </c>
      <c r="B2803" s="7" t="s">
        <v>3476</v>
      </c>
      <c r="C2803" s="7" t="s">
        <v>3476</v>
      </c>
      <c r="D2803" s="7"/>
      <c r="E2803" s="8" t="s">
        <v>1319</v>
      </c>
      <c r="F2803" s="8" t="s">
        <v>1274</v>
      </c>
      <c r="G2803" s="8">
        <v>23</v>
      </c>
      <c r="H2803" s="8" t="s">
        <v>125</v>
      </c>
      <c r="I2803" s="8">
        <v>22</v>
      </c>
      <c r="J2803" s="7" t="s">
        <v>21</v>
      </c>
      <c r="K2803" s="7" t="s">
        <v>22</v>
      </c>
      <c r="L2803" s="9" t="s">
        <v>1321</v>
      </c>
    </row>
    <row r="2804" spans="1:12" ht="16.5" hidden="1" customHeight="1" x14ac:dyDescent="0.3">
      <c r="A2804" s="8" t="s">
        <v>3479</v>
      </c>
      <c r="B2804" s="7" t="s">
        <v>3476</v>
      </c>
      <c r="C2804" s="7" t="s">
        <v>3476</v>
      </c>
      <c r="D2804" s="7"/>
      <c r="E2804" s="8" t="s">
        <v>1319</v>
      </c>
      <c r="F2804" s="8" t="s">
        <v>549</v>
      </c>
      <c r="G2804" s="8">
        <v>24</v>
      </c>
      <c r="H2804" s="8" t="s">
        <v>125</v>
      </c>
      <c r="I2804" s="8">
        <v>22</v>
      </c>
      <c r="J2804" s="7" t="s">
        <v>21</v>
      </c>
      <c r="K2804" s="7" t="s">
        <v>22</v>
      </c>
      <c r="L2804" s="9" t="s">
        <v>1322</v>
      </c>
    </row>
    <row r="2805" spans="1:12" ht="16.5" hidden="1" customHeight="1" x14ac:dyDescent="0.3">
      <c r="A2805" s="8" t="s">
        <v>3480</v>
      </c>
      <c r="B2805" s="7" t="s">
        <v>3476</v>
      </c>
      <c r="C2805" s="7" t="s">
        <v>3474</v>
      </c>
      <c r="D2805" s="7" t="s">
        <v>3485</v>
      </c>
      <c r="E2805" s="8" t="s">
        <v>1319</v>
      </c>
      <c r="F2805" s="8" t="s">
        <v>550</v>
      </c>
      <c r="G2805" s="8">
        <v>25</v>
      </c>
      <c r="H2805" s="8" t="s">
        <v>125</v>
      </c>
      <c r="I2805" s="8">
        <v>22</v>
      </c>
      <c r="J2805" s="7" t="s">
        <v>21</v>
      </c>
      <c r="K2805" s="7" t="s">
        <v>22</v>
      </c>
      <c r="L2805" s="9" t="s">
        <v>2665</v>
      </c>
    </row>
    <row r="2806" spans="1:12" ht="16.5" customHeight="1" x14ac:dyDescent="0.3">
      <c r="A2806" s="8" t="s">
        <v>3480</v>
      </c>
      <c r="B2806" s="7" t="s">
        <v>3476</v>
      </c>
      <c r="C2806" s="7" t="s">
        <v>3475</v>
      </c>
      <c r="D2806" s="15" t="s">
        <v>3488</v>
      </c>
      <c r="E2806" s="8" t="s">
        <v>1319</v>
      </c>
      <c r="F2806" s="8" t="s">
        <v>1278</v>
      </c>
      <c r="G2806" s="8">
        <v>25</v>
      </c>
      <c r="H2806" s="8" t="s">
        <v>15</v>
      </c>
      <c r="I2806" s="8">
        <v>40</v>
      </c>
      <c r="J2806" s="7" t="s">
        <v>21</v>
      </c>
      <c r="K2806" s="7" t="s">
        <v>22</v>
      </c>
      <c r="L2806" s="9" t="s">
        <v>22</v>
      </c>
    </row>
    <row r="2807" spans="1:12" ht="16.5" hidden="1" customHeight="1" x14ac:dyDescent="0.3">
      <c r="A2807" s="8" t="s">
        <v>3479</v>
      </c>
      <c r="B2807" s="7" t="s">
        <v>3476</v>
      </c>
      <c r="C2807" s="7" t="s">
        <v>3476</v>
      </c>
      <c r="D2807" s="7"/>
      <c r="E2807" s="8" t="s">
        <v>1319</v>
      </c>
      <c r="F2807" s="8" t="s">
        <v>1276</v>
      </c>
      <c r="G2807" s="8">
        <v>26</v>
      </c>
      <c r="H2807" s="8" t="s">
        <v>15</v>
      </c>
      <c r="I2807" s="8">
        <v>40</v>
      </c>
      <c r="J2807" s="7" t="s">
        <v>21</v>
      </c>
      <c r="K2807" s="7" t="s">
        <v>22</v>
      </c>
      <c r="L2807" s="9" t="s">
        <v>1277</v>
      </c>
    </row>
    <row r="2808" spans="1:12" ht="16.5" hidden="1" customHeight="1" x14ac:dyDescent="0.3">
      <c r="A2808" s="8" t="s">
        <v>3480</v>
      </c>
      <c r="B2808" s="7" t="s">
        <v>3476</v>
      </c>
      <c r="C2808" s="7" t="s">
        <v>3475</v>
      </c>
      <c r="D2808" s="7" t="s">
        <v>3494</v>
      </c>
      <c r="E2808" s="8" t="s">
        <v>1319</v>
      </c>
      <c r="F2808" s="8" t="s">
        <v>1279</v>
      </c>
      <c r="G2808" s="8">
        <v>26</v>
      </c>
      <c r="H2808" s="8" t="s">
        <v>15</v>
      </c>
      <c r="I2808" s="8">
        <v>40</v>
      </c>
      <c r="J2808" s="7" t="s">
        <v>21</v>
      </c>
      <c r="K2808" s="7" t="s">
        <v>22</v>
      </c>
      <c r="L2808" s="9" t="s">
        <v>22</v>
      </c>
    </row>
    <row r="2809" spans="1:12" ht="16.5" customHeight="1" x14ac:dyDescent="0.3">
      <c r="A2809" s="8" t="s">
        <v>3480</v>
      </c>
      <c r="B2809" s="7" t="s">
        <v>3476</v>
      </c>
      <c r="C2809" s="7" t="s">
        <v>3475</v>
      </c>
      <c r="D2809" s="15" t="s">
        <v>3488</v>
      </c>
      <c r="E2809" s="8" t="s">
        <v>1319</v>
      </c>
      <c r="F2809" s="8" t="s">
        <v>1280</v>
      </c>
      <c r="G2809" s="8">
        <v>27</v>
      </c>
      <c r="H2809" s="8" t="s">
        <v>15</v>
      </c>
      <c r="I2809" s="8">
        <v>40</v>
      </c>
      <c r="J2809" s="7" t="s">
        <v>21</v>
      </c>
      <c r="K2809" s="7" t="s">
        <v>22</v>
      </c>
      <c r="L2809" s="9" t="s">
        <v>22</v>
      </c>
    </row>
    <row r="2810" spans="1:12" ht="16.5" customHeight="1" x14ac:dyDescent="0.3">
      <c r="A2810" s="8" t="s">
        <v>3480</v>
      </c>
      <c r="B2810" s="7" t="s">
        <v>3476</v>
      </c>
      <c r="C2810" s="7" t="s">
        <v>3475</v>
      </c>
      <c r="D2810" s="15" t="s">
        <v>3488</v>
      </c>
      <c r="E2810" s="8" t="s">
        <v>1319</v>
      </c>
      <c r="F2810" s="8" t="s">
        <v>1281</v>
      </c>
      <c r="G2810" s="8">
        <v>28</v>
      </c>
      <c r="H2810" s="8" t="s">
        <v>15</v>
      </c>
      <c r="I2810" s="8">
        <v>40</v>
      </c>
      <c r="J2810" s="7" t="s">
        <v>21</v>
      </c>
      <c r="K2810" s="7" t="s">
        <v>22</v>
      </c>
      <c r="L2810" s="9" t="s">
        <v>22</v>
      </c>
    </row>
    <row r="2811" spans="1:12" ht="16.5" customHeight="1" x14ac:dyDescent="0.3">
      <c r="A2811" s="8" t="s">
        <v>3480</v>
      </c>
      <c r="B2811" s="7" t="s">
        <v>3476</v>
      </c>
      <c r="C2811" s="7" t="s">
        <v>3475</v>
      </c>
      <c r="D2811" s="15" t="s">
        <v>3488</v>
      </c>
      <c r="E2811" s="8" t="s">
        <v>1319</v>
      </c>
      <c r="F2811" s="8" t="s">
        <v>1282</v>
      </c>
      <c r="G2811" s="8">
        <v>29</v>
      </c>
      <c r="H2811" s="8" t="s">
        <v>15</v>
      </c>
      <c r="I2811" s="8">
        <v>40</v>
      </c>
      <c r="J2811" s="7" t="s">
        <v>21</v>
      </c>
      <c r="K2811" s="7" t="s">
        <v>22</v>
      </c>
      <c r="L2811" s="9" t="s">
        <v>22</v>
      </c>
    </row>
    <row r="2812" spans="1:12" ht="16.5" customHeight="1" x14ac:dyDescent="0.3">
      <c r="A2812" s="8" t="s">
        <v>3480</v>
      </c>
      <c r="B2812" s="7" t="s">
        <v>3476</v>
      </c>
      <c r="C2812" s="7" t="s">
        <v>3475</v>
      </c>
      <c r="D2812" s="15" t="s">
        <v>3488</v>
      </c>
      <c r="E2812" s="8" t="s">
        <v>1319</v>
      </c>
      <c r="F2812" s="8" t="s">
        <v>1283</v>
      </c>
      <c r="G2812" s="8">
        <v>30</v>
      </c>
      <c r="H2812" s="8" t="s">
        <v>15</v>
      </c>
      <c r="I2812" s="8">
        <v>40</v>
      </c>
      <c r="J2812" s="7" t="s">
        <v>21</v>
      </c>
      <c r="K2812" s="7" t="s">
        <v>22</v>
      </c>
      <c r="L2812" s="9" t="s">
        <v>22</v>
      </c>
    </row>
    <row r="2813" spans="1:12" ht="16.5" customHeight="1" x14ac:dyDescent="0.3">
      <c r="A2813" s="8" t="s">
        <v>3480</v>
      </c>
      <c r="B2813" s="7" t="s">
        <v>3476</v>
      </c>
      <c r="C2813" s="7" t="s">
        <v>3475</v>
      </c>
      <c r="D2813" s="15" t="s">
        <v>3488</v>
      </c>
      <c r="E2813" s="8" t="s">
        <v>1319</v>
      </c>
      <c r="F2813" s="8" t="s">
        <v>1284</v>
      </c>
      <c r="G2813" s="8">
        <v>31</v>
      </c>
      <c r="H2813" s="8" t="s">
        <v>15</v>
      </c>
      <c r="I2813" s="8">
        <v>40</v>
      </c>
      <c r="J2813" s="7" t="s">
        <v>21</v>
      </c>
      <c r="K2813" s="7" t="s">
        <v>22</v>
      </c>
      <c r="L2813" s="9" t="s">
        <v>22</v>
      </c>
    </row>
    <row r="2814" spans="1:12" ht="16.5" customHeight="1" x14ac:dyDescent="0.3">
      <c r="A2814" s="8" t="s">
        <v>3480</v>
      </c>
      <c r="B2814" s="7" t="s">
        <v>3476</v>
      </c>
      <c r="C2814" s="7" t="s">
        <v>3475</v>
      </c>
      <c r="D2814" s="15" t="s">
        <v>3488</v>
      </c>
      <c r="E2814" s="8" t="s">
        <v>1319</v>
      </c>
      <c r="F2814" s="8" t="s">
        <v>1285</v>
      </c>
      <c r="G2814" s="8">
        <v>32</v>
      </c>
      <c r="H2814" s="8" t="s">
        <v>125</v>
      </c>
      <c r="I2814" s="8">
        <v>22</v>
      </c>
      <c r="J2814" s="7" t="s">
        <v>21</v>
      </c>
      <c r="K2814" s="7" t="s">
        <v>22</v>
      </c>
      <c r="L2814" s="9" t="s">
        <v>22</v>
      </c>
    </row>
    <row r="2815" spans="1:12" ht="16.5" customHeight="1" x14ac:dyDescent="0.3">
      <c r="A2815" s="8" t="s">
        <v>3480</v>
      </c>
      <c r="B2815" s="7" t="s">
        <v>3476</v>
      </c>
      <c r="C2815" s="7" t="s">
        <v>3475</v>
      </c>
      <c r="D2815" s="15" t="s">
        <v>3488</v>
      </c>
      <c r="E2815" s="8" t="s">
        <v>1319</v>
      </c>
      <c r="F2815" s="8" t="s">
        <v>1286</v>
      </c>
      <c r="G2815" s="8">
        <v>33</v>
      </c>
      <c r="H2815" s="8" t="s">
        <v>125</v>
      </c>
      <c r="I2815" s="8">
        <v>22</v>
      </c>
      <c r="J2815" s="7" t="s">
        <v>21</v>
      </c>
      <c r="K2815" s="7" t="s">
        <v>22</v>
      </c>
      <c r="L2815" s="9" t="s">
        <v>22</v>
      </c>
    </row>
    <row r="2816" spans="1:12" ht="16.5" customHeight="1" x14ac:dyDescent="0.3">
      <c r="A2816" s="8" t="s">
        <v>3480</v>
      </c>
      <c r="B2816" s="7" t="s">
        <v>3476</v>
      </c>
      <c r="C2816" s="7" t="s">
        <v>3475</v>
      </c>
      <c r="D2816" s="15" t="s">
        <v>3488</v>
      </c>
      <c r="E2816" s="8" t="s">
        <v>1319</v>
      </c>
      <c r="F2816" s="8" t="s">
        <v>1287</v>
      </c>
      <c r="G2816" s="8">
        <v>34</v>
      </c>
      <c r="H2816" s="8" t="s">
        <v>125</v>
      </c>
      <c r="I2816" s="8">
        <v>22</v>
      </c>
      <c r="J2816" s="7" t="s">
        <v>21</v>
      </c>
      <c r="K2816" s="7" t="s">
        <v>22</v>
      </c>
      <c r="L2816" s="9" t="s">
        <v>22</v>
      </c>
    </row>
    <row r="2817" spans="1:12" ht="16.5" customHeight="1" x14ac:dyDescent="0.3">
      <c r="A2817" s="8" t="s">
        <v>3480</v>
      </c>
      <c r="B2817" s="7" t="s">
        <v>3476</v>
      </c>
      <c r="C2817" s="7" t="s">
        <v>3475</v>
      </c>
      <c r="D2817" s="15" t="s">
        <v>3488</v>
      </c>
      <c r="E2817" s="8" t="s">
        <v>1319</v>
      </c>
      <c r="F2817" s="8" t="s">
        <v>1288</v>
      </c>
      <c r="G2817" s="8">
        <v>35</v>
      </c>
      <c r="H2817" s="8" t="s">
        <v>125</v>
      </c>
      <c r="I2817" s="8">
        <v>22</v>
      </c>
      <c r="J2817" s="7" t="s">
        <v>21</v>
      </c>
      <c r="K2817" s="7" t="s">
        <v>22</v>
      </c>
      <c r="L2817" s="9" t="s">
        <v>22</v>
      </c>
    </row>
    <row r="2818" spans="1:12" ht="16.5" hidden="1" customHeight="1" x14ac:dyDescent="0.3">
      <c r="A2818" s="8" t="s">
        <v>3480</v>
      </c>
      <c r="B2818" s="7" t="s">
        <v>3476</v>
      </c>
      <c r="C2818" s="7" t="s">
        <v>3475</v>
      </c>
      <c r="D2818" s="7" t="s">
        <v>3486</v>
      </c>
      <c r="E2818" s="8" t="s">
        <v>1319</v>
      </c>
      <c r="F2818" s="8" t="s">
        <v>1289</v>
      </c>
      <c r="G2818" s="8">
        <v>36</v>
      </c>
      <c r="H2818" s="8" t="s">
        <v>125</v>
      </c>
      <c r="I2818" s="8">
        <v>22</v>
      </c>
      <c r="J2818" s="7" t="s">
        <v>21</v>
      </c>
      <c r="K2818" s="7" t="s">
        <v>22</v>
      </c>
      <c r="L2818" s="9" t="s">
        <v>22</v>
      </c>
    </row>
    <row r="2819" spans="1:12" ht="16.5" hidden="1" customHeight="1" x14ac:dyDescent="0.3">
      <c r="A2819" s="8" t="s">
        <v>3480</v>
      </c>
      <c r="B2819" s="7" t="s">
        <v>3476</v>
      </c>
      <c r="C2819" s="7" t="s">
        <v>3475</v>
      </c>
      <c r="D2819" s="7" t="s">
        <v>3486</v>
      </c>
      <c r="E2819" s="8" t="s">
        <v>1319</v>
      </c>
      <c r="F2819" s="8" t="s">
        <v>1290</v>
      </c>
      <c r="G2819" s="8">
        <v>37</v>
      </c>
      <c r="H2819" s="8" t="s">
        <v>125</v>
      </c>
      <c r="I2819" s="8">
        <v>22</v>
      </c>
      <c r="J2819" s="7" t="s">
        <v>21</v>
      </c>
      <c r="K2819" s="7" t="s">
        <v>22</v>
      </c>
      <c r="L2819" s="9" t="s">
        <v>22</v>
      </c>
    </row>
    <row r="2820" spans="1:12" ht="16.5" customHeight="1" x14ac:dyDescent="0.3">
      <c r="A2820" s="8" t="s">
        <v>3480</v>
      </c>
      <c r="B2820" s="7" t="s">
        <v>3476</v>
      </c>
      <c r="C2820" s="7" t="s">
        <v>3475</v>
      </c>
      <c r="D2820" s="15" t="s">
        <v>3488</v>
      </c>
      <c r="E2820" s="8" t="s">
        <v>1319</v>
      </c>
      <c r="F2820" s="8" t="s">
        <v>1291</v>
      </c>
      <c r="G2820" s="8">
        <v>38</v>
      </c>
      <c r="H2820" s="8" t="s">
        <v>15</v>
      </c>
      <c r="I2820" s="8">
        <v>40</v>
      </c>
      <c r="J2820" s="7" t="s">
        <v>21</v>
      </c>
      <c r="K2820" s="7" t="s">
        <v>22</v>
      </c>
      <c r="L2820" s="9" t="s">
        <v>22</v>
      </c>
    </row>
    <row r="2821" spans="1:12" ht="16.5" customHeight="1" x14ac:dyDescent="0.3">
      <c r="A2821" s="8" t="s">
        <v>3480</v>
      </c>
      <c r="B2821" s="7" t="s">
        <v>3476</v>
      </c>
      <c r="C2821" s="7" t="s">
        <v>3475</v>
      </c>
      <c r="D2821" s="15" t="s">
        <v>3488</v>
      </c>
      <c r="E2821" s="8" t="s">
        <v>1319</v>
      </c>
      <c r="F2821" s="8" t="s">
        <v>1292</v>
      </c>
      <c r="G2821" s="8">
        <v>39</v>
      </c>
      <c r="H2821" s="8" t="s">
        <v>15</v>
      </c>
      <c r="I2821" s="8">
        <v>40</v>
      </c>
      <c r="J2821" s="7" t="s">
        <v>21</v>
      </c>
      <c r="K2821" s="7" t="s">
        <v>22</v>
      </c>
      <c r="L2821" s="9" t="s">
        <v>22</v>
      </c>
    </row>
    <row r="2822" spans="1:12" ht="16.5" hidden="1" customHeight="1" x14ac:dyDescent="0.3">
      <c r="A2822" s="8" t="s">
        <v>3480</v>
      </c>
      <c r="B2822" s="7" t="s">
        <v>3476</v>
      </c>
      <c r="C2822" s="7" t="s">
        <v>3475</v>
      </c>
      <c r="D2822" s="7" t="s">
        <v>3486</v>
      </c>
      <c r="E2822" s="8" t="s">
        <v>1319</v>
      </c>
      <c r="F2822" s="8" t="s">
        <v>1293</v>
      </c>
      <c r="G2822" s="8">
        <v>40</v>
      </c>
      <c r="H2822" s="8" t="s">
        <v>15</v>
      </c>
      <c r="I2822" s="8">
        <v>40</v>
      </c>
      <c r="J2822" s="7" t="s">
        <v>21</v>
      </c>
      <c r="K2822" s="7" t="s">
        <v>22</v>
      </c>
      <c r="L2822" s="9" t="s">
        <v>22</v>
      </c>
    </row>
    <row r="2823" spans="1:12" ht="16.5" customHeight="1" x14ac:dyDescent="0.3">
      <c r="A2823" s="8" t="s">
        <v>3480</v>
      </c>
      <c r="B2823" s="7" t="s">
        <v>3476</v>
      </c>
      <c r="C2823" s="7" t="s">
        <v>3475</v>
      </c>
      <c r="D2823" s="15" t="s">
        <v>3488</v>
      </c>
      <c r="E2823" s="8" t="s">
        <v>1319</v>
      </c>
      <c r="F2823" s="8" t="s">
        <v>1294</v>
      </c>
      <c r="G2823" s="8">
        <v>41</v>
      </c>
      <c r="H2823" s="8" t="s">
        <v>15</v>
      </c>
      <c r="I2823" s="8">
        <v>40</v>
      </c>
      <c r="J2823" s="7" t="s">
        <v>21</v>
      </c>
      <c r="K2823" s="7" t="s">
        <v>22</v>
      </c>
      <c r="L2823" s="9" t="s">
        <v>22</v>
      </c>
    </row>
    <row r="2824" spans="1:12" ht="16.5" customHeight="1" x14ac:dyDescent="0.3">
      <c r="A2824" s="8" t="s">
        <v>3480</v>
      </c>
      <c r="B2824" s="7" t="s">
        <v>3476</v>
      </c>
      <c r="C2824" s="7" t="s">
        <v>3475</v>
      </c>
      <c r="D2824" s="15" t="s">
        <v>3488</v>
      </c>
      <c r="E2824" s="8" t="s">
        <v>1319</v>
      </c>
      <c r="F2824" s="8" t="s">
        <v>1295</v>
      </c>
      <c r="G2824" s="8">
        <v>42</v>
      </c>
      <c r="H2824" s="8" t="s">
        <v>15</v>
      </c>
      <c r="I2824" s="8">
        <v>40</v>
      </c>
      <c r="J2824" s="7" t="s">
        <v>21</v>
      </c>
      <c r="K2824" s="7" t="s">
        <v>22</v>
      </c>
      <c r="L2824" s="9" t="s">
        <v>22</v>
      </c>
    </row>
    <row r="2825" spans="1:12" ht="16.5" customHeight="1" x14ac:dyDescent="0.3">
      <c r="A2825" s="8" t="s">
        <v>3480</v>
      </c>
      <c r="B2825" s="7" t="s">
        <v>3476</v>
      </c>
      <c r="C2825" s="7" t="s">
        <v>3475</v>
      </c>
      <c r="D2825" s="15" t="s">
        <v>3488</v>
      </c>
      <c r="E2825" s="8" t="s">
        <v>1319</v>
      </c>
      <c r="F2825" s="8" t="s">
        <v>1296</v>
      </c>
      <c r="G2825" s="8">
        <v>43</v>
      </c>
      <c r="H2825" s="8" t="s">
        <v>15</v>
      </c>
      <c r="I2825" s="8">
        <v>40</v>
      </c>
      <c r="J2825" s="7" t="s">
        <v>21</v>
      </c>
      <c r="K2825" s="7" t="s">
        <v>22</v>
      </c>
      <c r="L2825" s="9" t="s">
        <v>22</v>
      </c>
    </row>
    <row r="2826" spans="1:12" ht="16.5" customHeight="1" x14ac:dyDescent="0.3">
      <c r="A2826" s="8" t="s">
        <v>3480</v>
      </c>
      <c r="B2826" s="7" t="s">
        <v>3476</v>
      </c>
      <c r="C2826" s="7" t="s">
        <v>3475</v>
      </c>
      <c r="D2826" s="15" t="s">
        <v>3488</v>
      </c>
      <c r="E2826" s="8" t="s">
        <v>1319</v>
      </c>
      <c r="F2826" s="8" t="s">
        <v>1297</v>
      </c>
      <c r="G2826" s="8">
        <v>44</v>
      </c>
      <c r="H2826" s="8" t="s">
        <v>15</v>
      </c>
      <c r="I2826" s="8">
        <v>40</v>
      </c>
      <c r="J2826" s="7" t="s">
        <v>21</v>
      </c>
      <c r="K2826" s="7" t="s">
        <v>22</v>
      </c>
      <c r="L2826" s="9" t="s">
        <v>22</v>
      </c>
    </row>
    <row r="2827" spans="1:12" ht="16.5" customHeight="1" x14ac:dyDescent="0.3">
      <c r="A2827" s="8" t="s">
        <v>3480</v>
      </c>
      <c r="B2827" s="7" t="s">
        <v>3476</v>
      </c>
      <c r="C2827" s="7" t="s">
        <v>3475</v>
      </c>
      <c r="D2827" s="15" t="s">
        <v>3488</v>
      </c>
      <c r="E2827" s="8" t="s">
        <v>1319</v>
      </c>
      <c r="F2827" s="8" t="s">
        <v>1298</v>
      </c>
      <c r="G2827" s="8">
        <v>45</v>
      </c>
      <c r="H2827" s="8" t="s">
        <v>15</v>
      </c>
      <c r="I2827" s="8">
        <v>40</v>
      </c>
      <c r="J2827" s="7" t="s">
        <v>21</v>
      </c>
      <c r="K2827" s="7" t="s">
        <v>22</v>
      </c>
      <c r="L2827" s="9" t="s">
        <v>22</v>
      </c>
    </row>
    <row r="2828" spans="1:12" ht="16.5" customHeight="1" x14ac:dyDescent="0.3">
      <c r="A2828" s="8" t="s">
        <v>3480</v>
      </c>
      <c r="B2828" s="7" t="s">
        <v>3476</v>
      </c>
      <c r="C2828" s="7" t="s">
        <v>3475</v>
      </c>
      <c r="D2828" s="15" t="s">
        <v>3488</v>
      </c>
      <c r="E2828" s="8" t="s">
        <v>1319</v>
      </c>
      <c r="F2828" s="8" t="s">
        <v>1299</v>
      </c>
      <c r="G2828" s="8">
        <v>46</v>
      </c>
      <c r="H2828" s="8" t="s">
        <v>15</v>
      </c>
      <c r="I2828" s="8">
        <v>40</v>
      </c>
      <c r="J2828" s="7" t="s">
        <v>21</v>
      </c>
      <c r="K2828" s="7" t="s">
        <v>22</v>
      </c>
      <c r="L2828" s="9" t="s">
        <v>22</v>
      </c>
    </row>
    <row r="2829" spans="1:12" ht="16.5" customHeight="1" x14ac:dyDescent="0.3">
      <c r="A2829" s="8" t="s">
        <v>3480</v>
      </c>
      <c r="B2829" s="7" t="s">
        <v>3476</v>
      </c>
      <c r="C2829" s="7" t="s">
        <v>3475</v>
      </c>
      <c r="D2829" s="15" t="s">
        <v>3488</v>
      </c>
      <c r="E2829" s="8" t="s">
        <v>1319</v>
      </c>
      <c r="F2829" s="8" t="s">
        <v>1300</v>
      </c>
      <c r="G2829" s="8">
        <v>47</v>
      </c>
      <c r="H2829" s="8" t="s">
        <v>125</v>
      </c>
      <c r="I2829" s="8">
        <v>22</v>
      </c>
      <c r="J2829" s="7" t="s">
        <v>21</v>
      </c>
      <c r="K2829" s="7" t="s">
        <v>22</v>
      </c>
      <c r="L2829" s="9" t="s">
        <v>22</v>
      </c>
    </row>
    <row r="2830" spans="1:12" ht="16.5" customHeight="1" x14ac:dyDescent="0.3">
      <c r="A2830" s="8" t="s">
        <v>3480</v>
      </c>
      <c r="B2830" s="7" t="s">
        <v>3476</v>
      </c>
      <c r="C2830" s="7" t="s">
        <v>3475</v>
      </c>
      <c r="D2830" s="15" t="s">
        <v>3488</v>
      </c>
      <c r="E2830" s="8" t="s">
        <v>1319</v>
      </c>
      <c r="F2830" s="8" t="s">
        <v>1301</v>
      </c>
      <c r="G2830" s="8">
        <v>48</v>
      </c>
      <c r="H2830" s="8" t="s">
        <v>15</v>
      </c>
      <c r="I2830" s="8">
        <v>40</v>
      </c>
      <c r="J2830" s="7" t="s">
        <v>21</v>
      </c>
      <c r="K2830" s="7" t="s">
        <v>22</v>
      </c>
      <c r="L2830" s="9" t="s">
        <v>22</v>
      </c>
    </row>
    <row r="2831" spans="1:12" ht="16.5" customHeight="1" x14ac:dyDescent="0.3">
      <c r="A2831" s="8" t="s">
        <v>3480</v>
      </c>
      <c r="B2831" s="7" t="s">
        <v>3476</v>
      </c>
      <c r="C2831" s="7" t="s">
        <v>3475</v>
      </c>
      <c r="D2831" s="15" t="s">
        <v>3488</v>
      </c>
      <c r="E2831" s="8" t="s">
        <v>1319</v>
      </c>
      <c r="F2831" s="8" t="s">
        <v>1302</v>
      </c>
      <c r="G2831" s="8">
        <v>49</v>
      </c>
      <c r="H2831" s="8" t="s">
        <v>15</v>
      </c>
      <c r="I2831" s="8">
        <v>40</v>
      </c>
      <c r="J2831" s="7" t="s">
        <v>21</v>
      </c>
      <c r="K2831" s="7" t="s">
        <v>22</v>
      </c>
      <c r="L2831" s="9" t="s">
        <v>22</v>
      </c>
    </row>
    <row r="2832" spans="1:12" ht="16.5" customHeight="1" x14ac:dyDescent="0.3">
      <c r="A2832" s="8" t="s">
        <v>3480</v>
      </c>
      <c r="B2832" s="7" t="s">
        <v>3476</v>
      </c>
      <c r="C2832" s="7" t="s">
        <v>3475</v>
      </c>
      <c r="D2832" s="15" t="s">
        <v>3488</v>
      </c>
      <c r="E2832" s="8" t="s">
        <v>1319</v>
      </c>
      <c r="F2832" s="8" t="s">
        <v>1303</v>
      </c>
      <c r="G2832" s="8">
        <v>50</v>
      </c>
      <c r="H2832" s="8" t="s">
        <v>15</v>
      </c>
      <c r="I2832" s="8">
        <v>50</v>
      </c>
      <c r="J2832" s="7" t="s">
        <v>21</v>
      </c>
      <c r="K2832" s="7" t="s">
        <v>22</v>
      </c>
      <c r="L2832" s="9" t="s">
        <v>22</v>
      </c>
    </row>
    <row r="2833" spans="1:12" ht="16.5" customHeight="1" x14ac:dyDescent="0.3">
      <c r="A2833" s="8" t="s">
        <v>3480</v>
      </c>
      <c r="B2833" s="7" t="s">
        <v>3476</v>
      </c>
      <c r="C2833" s="7" t="s">
        <v>3475</v>
      </c>
      <c r="D2833" s="15" t="s">
        <v>3488</v>
      </c>
      <c r="E2833" s="8" t="s">
        <v>1319</v>
      </c>
      <c r="F2833" s="8" t="s">
        <v>1304</v>
      </c>
      <c r="G2833" s="8">
        <v>51</v>
      </c>
      <c r="H2833" s="8" t="s">
        <v>15</v>
      </c>
      <c r="I2833" s="8">
        <v>40</v>
      </c>
      <c r="J2833" s="7" t="s">
        <v>21</v>
      </c>
      <c r="K2833" s="7" t="s">
        <v>22</v>
      </c>
      <c r="L2833" s="9" t="s">
        <v>22</v>
      </c>
    </row>
    <row r="2834" spans="1:12" ht="16.5" customHeight="1" x14ac:dyDescent="0.3">
      <c r="A2834" s="8" t="s">
        <v>3480</v>
      </c>
      <c r="B2834" s="7" t="s">
        <v>3476</v>
      </c>
      <c r="C2834" s="7" t="s">
        <v>3475</v>
      </c>
      <c r="D2834" s="15" t="s">
        <v>3488</v>
      </c>
      <c r="E2834" s="8" t="s">
        <v>1319</v>
      </c>
      <c r="F2834" s="8" t="s">
        <v>1305</v>
      </c>
      <c r="G2834" s="8">
        <v>52</v>
      </c>
      <c r="H2834" s="8" t="s">
        <v>125</v>
      </c>
      <c r="I2834" s="8">
        <v>22</v>
      </c>
      <c r="J2834" s="7" t="s">
        <v>21</v>
      </c>
      <c r="K2834" s="7" t="s">
        <v>22</v>
      </c>
      <c r="L2834" s="9" t="s">
        <v>22</v>
      </c>
    </row>
    <row r="2835" spans="1:12" ht="16.5" customHeight="1" x14ac:dyDescent="0.3">
      <c r="A2835" s="8" t="s">
        <v>3480</v>
      </c>
      <c r="B2835" s="7" t="s">
        <v>3476</v>
      </c>
      <c r="C2835" s="7" t="s">
        <v>3475</v>
      </c>
      <c r="D2835" s="15" t="s">
        <v>3488</v>
      </c>
      <c r="E2835" s="8" t="s">
        <v>1319</v>
      </c>
      <c r="F2835" s="8" t="s">
        <v>1306</v>
      </c>
      <c r="G2835" s="8">
        <v>53</v>
      </c>
      <c r="H2835" s="8" t="s">
        <v>125</v>
      </c>
      <c r="I2835" s="8">
        <v>22</v>
      </c>
      <c r="J2835" s="7" t="s">
        <v>21</v>
      </c>
      <c r="K2835" s="7" t="s">
        <v>22</v>
      </c>
      <c r="L2835" s="9" t="s">
        <v>22</v>
      </c>
    </row>
    <row r="2836" spans="1:12" ht="16.5" customHeight="1" x14ac:dyDescent="0.3">
      <c r="A2836" s="8" t="s">
        <v>3480</v>
      </c>
      <c r="B2836" s="7" t="s">
        <v>3476</v>
      </c>
      <c r="C2836" s="7" t="s">
        <v>3475</v>
      </c>
      <c r="D2836" s="15" t="s">
        <v>3488</v>
      </c>
      <c r="E2836" s="8" t="s">
        <v>1319</v>
      </c>
      <c r="F2836" s="8" t="s">
        <v>250</v>
      </c>
      <c r="G2836" s="8">
        <v>54</v>
      </c>
      <c r="H2836" s="8" t="s">
        <v>125</v>
      </c>
      <c r="I2836" s="8">
        <v>22</v>
      </c>
      <c r="J2836" s="7" t="s">
        <v>21</v>
      </c>
      <c r="K2836" s="7" t="s">
        <v>22</v>
      </c>
      <c r="L2836" s="9" t="s">
        <v>22</v>
      </c>
    </row>
    <row r="2837" spans="1:12" ht="16.5" customHeight="1" x14ac:dyDescent="0.3">
      <c r="A2837" s="8" t="s">
        <v>3480</v>
      </c>
      <c r="B2837" s="7" t="s">
        <v>3476</v>
      </c>
      <c r="C2837" s="7" t="s">
        <v>3475</v>
      </c>
      <c r="D2837" s="15" t="s">
        <v>3488</v>
      </c>
      <c r="E2837" s="8" t="s">
        <v>1319</v>
      </c>
      <c r="F2837" s="8" t="s">
        <v>1307</v>
      </c>
      <c r="G2837" s="8">
        <v>55</v>
      </c>
      <c r="H2837" s="8" t="s">
        <v>125</v>
      </c>
      <c r="I2837" s="8">
        <v>22</v>
      </c>
      <c r="J2837" s="7" t="s">
        <v>21</v>
      </c>
      <c r="K2837" s="7" t="s">
        <v>22</v>
      </c>
      <c r="L2837" s="9" t="s">
        <v>22</v>
      </c>
    </row>
    <row r="2838" spans="1:12" ht="16.5" hidden="1" customHeight="1" x14ac:dyDescent="0.3">
      <c r="A2838" s="8" t="s">
        <v>3480</v>
      </c>
      <c r="B2838" s="7" t="s">
        <v>3476</v>
      </c>
      <c r="C2838" s="7" t="s">
        <v>3475</v>
      </c>
      <c r="D2838" s="7" t="s">
        <v>3486</v>
      </c>
      <c r="E2838" s="8" t="s">
        <v>1319</v>
      </c>
      <c r="F2838" s="8" t="s">
        <v>1309</v>
      </c>
      <c r="G2838" s="8">
        <v>56</v>
      </c>
      <c r="H2838" s="8" t="s">
        <v>15</v>
      </c>
      <c r="I2838" s="8">
        <v>40</v>
      </c>
      <c r="J2838" s="7" t="s">
        <v>21</v>
      </c>
      <c r="K2838" s="7" t="s">
        <v>22</v>
      </c>
      <c r="L2838" s="9" t="s">
        <v>22</v>
      </c>
    </row>
    <row r="2839" spans="1:12" ht="16.5" customHeight="1" x14ac:dyDescent="0.3">
      <c r="A2839" s="8" t="s">
        <v>3480</v>
      </c>
      <c r="B2839" s="7" t="s">
        <v>3476</v>
      </c>
      <c r="C2839" s="7" t="s">
        <v>3475</v>
      </c>
      <c r="D2839" s="15" t="s">
        <v>3488</v>
      </c>
      <c r="E2839" s="8" t="s">
        <v>1319</v>
      </c>
      <c r="F2839" s="8" t="s">
        <v>1310</v>
      </c>
      <c r="G2839" s="8">
        <v>57</v>
      </c>
      <c r="H2839" s="8" t="s">
        <v>15</v>
      </c>
      <c r="I2839" s="8">
        <v>40</v>
      </c>
      <c r="J2839" s="7" t="s">
        <v>21</v>
      </c>
      <c r="K2839" s="7" t="s">
        <v>22</v>
      </c>
      <c r="L2839" s="9" t="s">
        <v>22</v>
      </c>
    </row>
    <row r="2840" spans="1:12" ht="16.5" customHeight="1" x14ac:dyDescent="0.3">
      <c r="A2840" s="8" t="s">
        <v>3480</v>
      </c>
      <c r="B2840" s="7" t="s">
        <v>3476</v>
      </c>
      <c r="C2840" s="7" t="s">
        <v>3475</v>
      </c>
      <c r="D2840" s="15" t="s">
        <v>3488</v>
      </c>
      <c r="E2840" s="8" t="s">
        <v>1319</v>
      </c>
      <c r="F2840" s="8" t="s">
        <v>1311</v>
      </c>
      <c r="G2840" s="8">
        <v>58</v>
      </c>
      <c r="H2840" s="8" t="s">
        <v>15</v>
      </c>
      <c r="I2840" s="8">
        <v>40</v>
      </c>
      <c r="J2840" s="7" t="s">
        <v>21</v>
      </c>
      <c r="K2840" s="7" t="s">
        <v>22</v>
      </c>
      <c r="L2840" s="9" t="s">
        <v>22</v>
      </c>
    </row>
    <row r="2841" spans="1:12" ht="16.5" customHeight="1" x14ac:dyDescent="0.3">
      <c r="A2841" s="8" t="s">
        <v>3480</v>
      </c>
      <c r="B2841" s="7" t="s">
        <v>3476</v>
      </c>
      <c r="C2841" s="7" t="s">
        <v>3475</v>
      </c>
      <c r="D2841" s="15" t="s">
        <v>3488</v>
      </c>
      <c r="E2841" s="8" t="s">
        <v>1319</v>
      </c>
      <c r="F2841" s="8" t="s">
        <v>1312</v>
      </c>
      <c r="G2841" s="8">
        <v>59</v>
      </c>
      <c r="H2841" s="8" t="s">
        <v>15</v>
      </c>
      <c r="I2841" s="8">
        <v>40</v>
      </c>
      <c r="J2841" s="7" t="s">
        <v>21</v>
      </c>
      <c r="K2841" s="7" t="s">
        <v>22</v>
      </c>
      <c r="L2841" s="9" t="s">
        <v>1313</v>
      </c>
    </row>
    <row r="2842" spans="1:12" ht="16.5" customHeight="1" x14ac:dyDescent="0.3">
      <c r="A2842" s="8" t="s">
        <v>3480</v>
      </c>
      <c r="B2842" s="7" t="s">
        <v>3476</v>
      </c>
      <c r="C2842" s="7" t="s">
        <v>3475</v>
      </c>
      <c r="D2842" s="15" t="s">
        <v>3488</v>
      </c>
      <c r="E2842" s="8" t="s">
        <v>1319</v>
      </c>
      <c r="F2842" s="8" t="s">
        <v>1314</v>
      </c>
      <c r="G2842" s="8">
        <v>60</v>
      </c>
      <c r="H2842" s="8" t="s">
        <v>15</v>
      </c>
      <c r="I2842" s="8">
        <v>40</v>
      </c>
      <c r="J2842" s="7" t="s">
        <v>21</v>
      </c>
      <c r="K2842" s="7" t="s">
        <v>22</v>
      </c>
      <c r="L2842" s="9" t="s">
        <v>1315</v>
      </c>
    </row>
    <row r="2843" spans="1:12" ht="16.5" customHeight="1" x14ac:dyDescent="0.3">
      <c r="A2843" s="8" t="s">
        <v>3480</v>
      </c>
      <c r="B2843" s="7" t="s">
        <v>3476</v>
      </c>
      <c r="C2843" s="7" t="s">
        <v>3475</v>
      </c>
      <c r="D2843" s="15" t="s">
        <v>3488</v>
      </c>
      <c r="E2843" s="8" t="s">
        <v>1319</v>
      </c>
      <c r="F2843" s="8" t="s">
        <v>1316</v>
      </c>
      <c r="G2843" s="8">
        <v>61</v>
      </c>
      <c r="H2843" s="8" t="s">
        <v>125</v>
      </c>
      <c r="I2843" s="8">
        <v>22</v>
      </c>
      <c r="J2843" s="7" t="s">
        <v>21</v>
      </c>
      <c r="K2843" s="7" t="s">
        <v>22</v>
      </c>
      <c r="L2843" s="9" t="s">
        <v>22</v>
      </c>
    </row>
    <row r="2844" spans="1:12" ht="16.5" customHeight="1" x14ac:dyDescent="0.3">
      <c r="A2844" s="8" t="s">
        <v>3480</v>
      </c>
      <c r="B2844" s="7" t="s">
        <v>3476</v>
      </c>
      <c r="C2844" s="7" t="s">
        <v>3475</v>
      </c>
      <c r="D2844" s="15" t="s">
        <v>3488</v>
      </c>
      <c r="E2844" s="8" t="s">
        <v>1319</v>
      </c>
      <c r="F2844" s="8" t="s">
        <v>1318</v>
      </c>
      <c r="G2844" s="8">
        <v>62</v>
      </c>
      <c r="H2844" s="8" t="s">
        <v>15</v>
      </c>
      <c r="I2844" s="8">
        <v>200</v>
      </c>
      <c r="J2844" s="7" t="s">
        <v>21</v>
      </c>
      <c r="K2844" s="7" t="s">
        <v>22</v>
      </c>
      <c r="L2844" s="9" t="s">
        <v>22</v>
      </c>
    </row>
    <row r="2845" spans="1:12" ht="16.5" hidden="1" customHeight="1" x14ac:dyDescent="0.3">
      <c r="A2845" s="8" t="s">
        <v>3477</v>
      </c>
      <c r="B2845" s="7" t="s">
        <v>3474</v>
      </c>
      <c r="C2845" s="7" t="s">
        <v>3474</v>
      </c>
      <c r="D2845" s="7"/>
      <c r="E2845" s="8" t="s">
        <v>2666</v>
      </c>
      <c r="F2845" s="8" t="s">
        <v>387</v>
      </c>
      <c r="G2845" s="8">
        <v>1</v>
      </c>
      <c r="H2845" s="8" t="s">
        <v>15</v>
      </c>
      <c r="I2845" s="8">
        <v>40</v>
      </c>
      <c r="J2845" s="7" t="s">
        <v>16</v>
      </c>
      <c r="K2845" s="7" t="s">
        <v>11</v>
      </c>
      <c r="L2845" s="9" t="s">
        <v>2667</v>
      </c>
    </row>
    <row r="2846" spans="1:12" ht="16.5" hidden="1" customHeight="1" x14ac:dyDescent="0.3">
      <c r="A2846" s="8" t="s">
        <v>3477</v>
      </c>
      <c r="B2846" s="7" t="s">
        <v>3474</v>
      </c>
      <c r="C2846" s="7" t="s">
        <v>3474</v>
      </c>
      <c r="D2846" s="7"/>
      <c r="E2846" s="8" t="s">
        <v>2666</v>
      </c>
      <c r="F2846" s="8" t="s">
        <v>40</v>
      </c>
      <c r="G2846" s="8">
        <v>2</v>
      </c>
      <c r="H2846" s="8" t="s">
        <v>15</v>
      </c>
      <c r="I2846" s="8">
        <v>40</v>
      </c>
      <c r="J2846" s="7" t="s">
        <v>16</v>
      </c>
      <c r="K2846" s="7" t="s">
        <v>11</v>
      </c>
      <c r="L2846" s="9" t="s">
        <v>598</v>
      </c>
    </row>
    <row r="2847" spans="1:12" ht="16.5" hidden="1" customHeight="1" x14ac:dyDescent="0.3">
      <c r="A2847" s="8" t="s">
        <v>3477</v>
      </c>
      <c r="B2847" s="7" t="s">
        <v>3474</v>
      </c>
      <c r="C2847" s="7" t="s">
        <v>3474</v>
      </c>
      <c r="D2847" s="7"/>
      <c r="E2847" s="8" t="s">
        <v>2666</v>
      </c>
      <c r="F2847" s="8" t="s">
        <v>18</v>
      </c>
      <c r="G2847" s="8">
        <v>3</v>
      </c>
      <c r="H2847" s="8" t="s">
        <v>15</v>
      </c>
      <c r="I2847" s="8">
        <v>40</v>
      </c>
      <c r="J2847" s="7" t="s">
        <v>21</v>
      </c>
      <c r="K2847" s="7" t="s">
        <v>22</v>
      </c>
      <c r="L2847" s="9" t="s">
        <v>72</v>
      </c>
    </row>
    <row r="2848" spans="1:12" ht="16.5" hidden="1" customHeight="1" x14ac:dyDescent="0.3">
      <c r="A2848" s="8" t="s">
        <v>3477</v>
      </c>
      <c r="B2848" s="7" t="s">
        <v>3474</v>
      </c>
      <c r="C2848" s="7" t="s">
        <v>3474</v>
      </c>
      <c r="D2848" s="7"/>
      <c r="E2848" s="8" t="s">
        <v>2666</v>
      </c>
      <c r="F2848" s="8" t="s">
        <v>61</v>
      </c>
      <c r="G2848" s="8">
        <v>4</v>
      </c>
      <c r="H2848" s="8" t="s">
        <v>15</v>
      </c>
      <c r="I2848" s="8">
        <v>40</v>
      </c>
      <c r="J2848" s="7" t="s">
        <v>21</v>
      </c>
      <c r="K2848" s="7" t="s">
        <v>22</v>
      </c>
      <c r="L2848" s="9" t="s">
        <v>107</v>
      </c>
    </row>
    <row r="2849" spans="1:12" ht="16.5" hidden="1" customHeight="1" x14ac:dyDescent="0.3">
      <c r="A2849" s="8" t="s">
        <v>3477</v>
      </c>
      <c r="B2849" s="7" t="s">
        <v>3474</v>
      </c>
      <c r="C2849" s="7" t="s">
        <v>3474</v>
      </c>
      <c r="D2849" s="7"/>
      <c r="E2849" s="8" t="s">
        <v>2666</v>
      </c>
      <c r="F2849" s="8" t="s">
        <v>63</v>
      </c>
      <c r="G2849" s="8">
        <v>5</v>
      </c>
      <c r="H2849" s="8" t="s">
        <v>15</v>
      </c>
      <c r="I2849" s="8">
        <v>40</v>
      </c>
      <c r="J2849" s="7" t="s">
        <v>21</v>
      </c>
      <c r="K2849" s="7" t="s">
        <v>22</v>
      </c>
      <c r="L2849" s="9" t="s">
        <v>108</v>
      </c>
    </row>
    <row r="2850" spans="1:12" ht="16.5" hidden="1" customHeight="1" x14ac:dyDescent="0.3">
      <c r="A2850" s="8" t="s">
        <v>3477</v>
      </c>
      <c r="B2850" s="7" t="s">
        <v>3474</v>
      </c>
      <c r="C2850" s="7" t="s">
        <v>3474</v>
      </c>
      <c r="D2850" s="7"/>
      <c r="E2850" s="8" t="s">
        <v>2666</v>
      </c>
      <c r="F2850" s="8" t="s">
        <v>65</v>
      </c>
      <c r="G2850" s="8">
        <v>6</v>
      </c>
      <c r="H2850" s="8" t="s">
        <v>43</v>
      </c>
      <c r="I2850" s="8">
        <v>7</v>
      </c>
      <c r="J2850" s="7" t="s">
        <v>21</v>
      </c>
      <c r="K2850" s="7" t="s">
        <v>22</v>
      </c>
      <c r="L2850" s="9" t="s">
        <v>109</v>
      </c>
    </row>
    <row r="2851" spans="1:12" ht="16.5" hidden="1" customHeight="1" x14ac:dyDescent="0.3">
      <c r="A2851" s="8" t="s">
        <v>3477</v>
      </c>
      <c r="B2851" s="7" t="s">
        <v>3474</v>
      </c>
      <c r="C2851" s="7" t="s">
        <v>3474</v>
      </c>
      <c r="D2851" s="7"/>
      <c r="E2851" s="8" t="s">
        <v>2666</v>
      </c>
      <c r="F2851" s="8" t="s">
        <v>67</v>
      </c>
      <c r="G2851" s="8">
        <v>7</v>
      </c>
      <c r="H2851" s="8" t="s">
        <v>15</v>
      </c>
      <c r="I2851" s="8">
        <v>40</v>
      </c>
      <c r="J2851" s="7" t="s">
        <v>21</v>
      </c>
      <c r="K2851" s="7" t="s">
        <v>22</v>
      </c>
      <c r="L2851" s="9" t="s">
        <v>1118</v>
      </c>
    </row>
    <row r="2852" spans="1:12" ht="16.5" hidden="1" customHeight="1" x14ac:dyDescent="0.3">
      <c r="A2852" s="8" t="s">
        <v>3477</v>
      </c>
      <c r="B2852" s="7" t="s">
        <v>3474</v>
      </c>
      <c r="C2852" s="7" t="s">
        <v>3474</v>
      </c>
      <c r="D2852" s="7"/>
      <c r="E2852" s="8" t="s">
        <v>2666</v>
      </c>
      <c r="F2852" s="8" t="s">
        <v>69</v>
      </c>
      <c r="G2852" s="8">
        <v>8</v>
      </c>
      <c r="H2852" s="8" t="s">
        <v>15</v>
      </c>
      <c r="I2852" s="8">
        <v>500</v>
      </c>
      <c r="J2852" s="7" t="s">
        <v>21</v>
      </c>
      <c r="K2852" s="7" t="s">
        <v>22</v>
      </c>
      <c r="L2852" s="9" t="s">
        <v>113</v>
      </c>
    </row>
    <row r="2853" spans="1:12" ht="16.5" hidden="1" customHeight="1" x14ac:dyDescent="0.3">
      <c r="A2853" s="8" t="s">
        <v>3477</v>
      </c>
      <c r="B2853" s="7" t="s">
        <v>3474</v>
      </c>
      <c r="C2853" s="7" t="s">
        <v>3474</v>
      </c>
      <c r="D2853" s="7"/>
      <c r="E2853" s="8" t="s">
        <v>2668</v>
      </c>
      <c r="F2853" s="8" t="s">
        <v>387</v>
      </c>
      <c r="G2853" s="8">
        <v>1</v>
      </c>
      <c r="H2853" s="8" t="s">
        <v>15</v>
      </c>
      <c r="I2853" s="8">
        <v>40</v>
      </c>
      <c r="J2853" s="7" t="s">
        <v>16</v>
      </c>
      <c r="K2853" s="7" t="s">
        <v>11</v>
      </c>
      <c r="L2853" s="9" t="s">
        <v>2667</v>
      </c>
    </row>
    <row r="2854" spans="1:12" ht="16.5" hidden="1" customHeight="1" x14ac:dyDescent="0.3">
      <c r="A2854" s="8" t="s">
        <v>3477</v>
      </c>
      <c r="B2854" s="7" t="s">
        <v>3474</v>
      </c>
      <c r="C2854" s="7" t="s">
        <v>3474</v>
      </c>
      <c r="D2854" s="7"/>
      <c r="E2854" s="8" t="s">
        <v>2668</v>
      </c>
      <c r="F2854" s="8" t="s">
        <v>40</v>
      </c>
      <c r="G2854" s="8">
        <v>2</v>
      </c>
      <c r="H2854" s="8" t="s">
        <v>15</v>
      </c>
      <c r="I2854" s="8">
        <v>40</v>
      </c>
      <c r="J2854" s="7" t="s">
        <v>16</v>
      </c>
      <c r="K2854" s="7" t="s">
        <v>11</v>
      </c>
      <c r="L2854" s="9" t="s">
        <v>598</v>
      </c>
    </row>
    <row r="2855" spans="1:12" ht="16.5" hidden="1" customHeight="1" x14ac:dyDescent="0.3">
      <c r="A2855" s="8" t="s">
        <v>3477</v>
      </c>
      <c r="B2855" s="7" t="s">
        <v>3474</v>
      </c>
      <c r="C2855" s="7" t="s">
        <v>3474</v>
      </c>
      <c r="D2855" s="7"/>
      <c r="E2855" s="8" t="s">
        <v>2668</v>
      </c>
      <c r="F2855" s="8" t="s">
        <v>18</v>
      </c>
      <c r="G2855" s="8">
        <v>3</v>
      </c>
      <c r="H2855" s="8" t="s">
        <v>15</v>
      </c>
      <c r="I2855" s="8">
        <v>40</v>
      </c>
      <c r="J2855" s="7" t="s">
        <v>21</v>
      </c>
      <c r="K2855" s="7" t="s">
        <v>22</v>
      </c>
      <c r="L2855" s="9" t="s">
        <v>72</v>
      </c>
    </row>
    <row r="2856" spans="1:12" ht="16.5" hidden="1" customHeight="1" x14ac:dyDescent="0.3">
      <c r="A2856" s="8" t="s">
        <v>3477</v>
      </c>
      <c r="B2856" s="7" t="s">
        <v>3474</v>
      </c>
      <c r="C2856" s="7" t="s">
        <v>3474</v>
      </c>
      <c r="D2856" s="7"/>
      <c r="E2856" s="8" t="s">
        <v>2668</v>
      </c>
      <c r="F2856" s="8" t="s">
        <v>61</v>
      </c>
      <c r="G2856" s="8">
        <v>4</v>
      </c>
      <c r="H2856" s="8" t="s">
        <v>15</v>
      </c>
      <c r="I2856" s="8">
        <v>40</v>
      </c>
      <c r="J2856" s="7" t="s">
        <v>21</v>
      </c>
      <c r="K2856" s="7" t="s">
        <v>22</v>
      </c>
      <c r="L2856" s="9" t="s">
        <v>107</v>
      </c>
    </row>
    <row r="2857" spans="1:12" ht="16.5" hidden="1" customHeight="1" x14ac:dyDescent="0.3">
      <c r="A2857" s="8" t="s">
        <v>3477</v>
      </c>
      <c r="B2857" s="7" t="s">
        <v>3474</v>
      </c>
      <c r="C2857" s="7" t="s">
        <v>3474</v>
      </c>
      <c r="D2857" s="7"/>
      <c r="E2857" s="8" t="s">
        <v>2668</v>
      </c>
      <c r="F2857" s="8" t="s">
        <v>63</v>
      </c>
      <c r="G2857" s="8">
        <v>5</v>
      </c>
      <c r="H2857" s="8" t="s">
        <v>15</v>
      </c>
      <c r="I2857" s="8">
        <v>40</v>
      </c>
      <c r="J2857" s="7" t="s">
        <v>16</v>
      </c>
      <c r="K2857" s="7" t="s">
        <v>11</v>
      </c>
      <c r="L2857" s="9" t="s">
        <v>108</v>
      </c>
    </row>
    <row r="2858" spans="1:12" ht="16.5" hidden="1" customHeight="1" x14ac:dyDescent="0.3">
      <c r="A2858" s="8" t="s">
        <v>3477</v>
      </c>
      <c r="B2858" s="7" t="s">
        <v>3474</v>
      </c>
      <c r="C2858" s="7" t="s">
        <v>3474</v>
      </c>
      <c r="D2858" s="7"/>
      <c r="E2858" s="8" t="s">
        <v>2668</v>
      </c>
      <c r="F2858" s="8" t="s">
        <v>65</v>
      </c>
      <c r="G2858" s="8">
        <v>6</v>
      </c>
      <c r="H2858" s="8" t="s">
        <v>43</v>
      </c>
      <c r="I2858" s="8">
        <v>7</v>
      </c>
      <c r="J2858" s="7" t="s">
        <v>21</v>
      </c>
      <c r="K2858" s="7" t="s">
        <v>22</v>
      </c>
      <c r="L2858" s="9" t="s">
        <v>109</v>
      </c>
    </row>
    <row r="2859" spans="1:12" ht="16.5" hidden="1" customHeight="1" x14ac:dyDescent="0.3">
      <c r="A2859" s="8" t="s">
        <v>3477</v>
      </c>
      <c r="B2859" s="7" t="s">
        <v>3474</v>
      </c>
      <c r="C2859" s="7" t="s">
        <v>3474</v>
      </c>
      <c r="D2859" s="7"/>
      <c r="E2859" s="8" t="s">
        <v>2668</v>
      </c>
      <c r="F2859" s="8" t="s">
        <v>67</v>
      </c>
      <c r="G2859" s="8">
        <v>7</v>
      </c>
      <c r="H2859" s="8" t="s">
        <v>15</v>
      </c>
      <c r="I2859" s="8">
        <v>40</v>
      </c>
      <c r="J2859" s="7" t="s">
        <v>21</v>
      </c>
      <c r="K2859" s="7" t="s">
        <v>22</v>
      </c>
      <c r="L2859" s="9" t="s">
        <v>1118</v>
      </c>
    </row>
    <row r="2860" spans="1:12" ht="16.5" hidden="1" customHeight="1" x14ac:dyDescent="0.3">
      <c r="A2860" s="8" t="s">
        <v>3477</v>
      </c>
      <c r="B2860" s="7" t="s">
        <v>3474</v>
      </c>
      <c r="C2860" s="7" t="s">
        <v>3474</v>
      </c>
      <c r="D2860" s="7"/>
      <c r="E2860" s="8" t="s">
        <v>2668</v>
      </c>
      <c r="F2860" s="8" t="s">
        <v>69</v>
      </c>
      <c r="G2860" s="8">
        <v>8</v>
      </c>
      <c r="H2860" s="8" t="s">
        <v>15</v>
      </c>
      <c r="I2860" s="8">
        <v>500</v>
      </c>
      <c r="J2860" s="7" t="s">
        <v>21</v>
      </c>
      <c r="K2860" s="7" t="s">
        <v>22</v>
      </c>
      <c r="L2860" s="9" t="s">
        <v>113</v>
      </c>
    </row>
    <row r="2861" spans="1:12" ht="16.5" hidden="1" customHeight="1" x14ac:dyDescent="0.3">
      <c r="A2861" s="8" t="s">
        <v>3478</v>
      </c>
      <c r="B2861" s="7" t="s">
        <v>3475</v>
      </c>
      <c r="C2861" s="7" t="s">
        <v>3475</v>
      </c>
      <c r="D2861" s="7"/>
      <c r="E2861" s="8" t="s">
        <v>1323</v>
      </c>
      <c r="F2861" s="8" t="s">
        <v>343</v>
      </c>
      <c r="G2861" s="8">
        <v>1</v>
      </c>
      <c r="H2861" s="8" t="s">
        <v>15</v>
      </c>
      <c r="I2861" s="8">
        <v>40</v>
      </c>
      <c r="J2861" s="7" t="s">
        <v>16</v>
      </c>
      <c r="K2861" s="7" t="s">
        <v>11</v>
      </c>
      <c r="L2861" s="9" t="s">
        <v>1324</v>
      </c>
    </row>
    <row r="2862" spans="1:12" ht="16.5" hidden="1" customHeight="1" x14ac:dyDescent="0.3">
      <c r="A2862" s="8" t="s">
        <v>3478</v>
      </c>
      <c r="B2862" s="7" t="s">
        <v>3475</v>
      </c>
      <c r="C2862" s="7" t="s">
        <v>3475</v>
      </c>
      <c r="D2862" s="7"/>
      <c r="E2862" s="8" t="s">
        <v>1323</v>
      </c>
      <c r="F2862" s="8" t="s">
        <v>387</v>
      </c>
      <c r="G2862" s="8">
        <v>2</v>
      </c>
      <c r="H2862" s="8" t="s">
        <v>15</v>
      </c>
      <c r="I2862" s="8">
        <v>40</v>
      </c>
      <c r="J2862" s="7" t="s">
        <v>16</v>
      </c>
      <c r="K2862" s="7" t="s">
        <v>11</v>
      </c>
      <c r="L2862" s="9" t="s">
        <v>1325</v>
      </c>
    </row>
    <row r="2863" spans="1:12" ht="16.5" hidden="1" customHeight="1" x14ac:dyDescent="0.3">
      <c r="A2863" s="8" t="s">
        <v>3478</v>
      </c>
      <c r="B2863" s="7" t="s">
        <v>3475</v>
      </c>
      <c r="C2863" s="7" t="s">
        <v>3475</v>
      </c>
      <c r="D2863" s="7"/>
      <c r="E2863" s="8" t="s">
        <v>1323</v>
      </c>
      <c r="F2863" s="8" t="s">
        <v>283</v>
      </c>
      <c r="G2863" s="8">
        <v>3</v>
      </c>
      <c r="H2863" s="8" t="s">
        <v>125</v>
      </c>
      <c r="I2863" s="8">
        <v>22</v>
      </c>
      <c r="J2863" s="7" t="s">
        <v>21</v>
      </c>
      <c r="K2863" s="7" t="s">
        <v>22</v>
      </c>
      <c r="L2863" s="9" t="s">
        <v>1326</v>
      </c>
    </row>
    <row r="2864" spans="1:12" ht="16.5" hidden="1" customHeight="1" x14ac:dyDescent="0.3">
      <c r="A2864" s="8" t="s">
        <v>3478</v>
      </c>
      <c r="B2864" s="7" t="s">
        <v>3475</v>
      </c>
      <c r="C2864" s="7" t="s">
        <v>3475</v>
      </c>
      <c r="D2864" s="7"/>
      <c r="E2864" s="8" t="s">
        <v>1323</v>
      </c>
      <c r="F2864" s="8" t="s">
        <v>1327</v>
      </c>
      <c r="G2864" s="8">
        <v>4</v>
      </c>
      <c r="H2864" s="8" t="s">
        <v>125</v>
      </c>
      <c r="I2864" s="8">
        <v>22</v>
      </c>
      <c r="J2864" s="7" t="s">
        <v>21</v>
      </c>
      <c r="K2864" s="7" t="s">
        <v>22</v>
      </c>
      <c r="L2864" s="9" t="s">
        <v>1328</v>
      </c>
    </row>
    <row r="2865" spans="1:12" ht="16.5" hidden="1" customHeight="1" x14ac:dyDescent="0.3">
      <c r="A2865" s="8" t="s">
        <v>3478</v>
      </c>
      <c r="B2865" s="7" t="s">
        <v>3475</v>
      </c>
      <c r="C2865" s="7" t="s">
        <v>3475</v>
      </c>
      <c r="D2865" s="7"/>
      <c r="E2865" s="8" t="s">
        <v>1323</v>
      </c>
      <c r="F2865" s="8" t="s">
        <v>1329</v>
      </c>
      <c r="G2865" s="8">
        <v>5</v>
      </c>
      <c r="H2865" s="8" t="s">
        <v>125</v>
      </c>
      <c r="I2865" s="8">
        <v>22</v>
      </c>
      <c r="J2865" s="7" t="s">
        <v>21</v>
      </c>
      <c r="K2865" s="7" t="s">
        <v>22</v>
      </c>
      <c r="L2865" s="9" t="s">
        <v>1330</v>
      </c>
    </row>
    <row r="2866" spans="1:12" ht="16.5" hidden="1" customHeight="1" x14ac:dyDescent="0.3">
      <c r="A2866" s="8" t="s">
        <v>3478</v>
      </c>
      <c r="B2866" s="7" t="s">
        <v>3475</v>
      </c>
      <c r="C2866" s="7" t="s">
        <v>3475</v>
      </c>
      <c r="D2866" s="7"/>
      <c r="E2866" s="8" t="s">
        <v>1323</v>
      </c>
      <c r="F2866" s="8" t="s">
        <v>61</v>
      </c>
      <c r="G2866" s="8">
        <v>6</v>
      </c>
      <c r="H2866" s="8" t="s">
        <v>15</v>
      </c>
      <c r="I2866" s="8">
        <v>40</v>
      </c>
      <c r="J2866" s="7" t="s">
        <v>21</v>
      </c>
      <c r="K2866" s="7" t="s">
        <v>22</v>
      </c>
      <c r="L2866" s="9" t="s">
        <v>107</v>
      </c>
    </row>
    <row r="2867" spans="1:12" ht="16.5" hidden="1" customHeight="1" x14ac:dyDescent="0.3">
      <c r="A2867" s="8" t="s">
        <v>3478</v>
      </c>
      <c r="B2867" s="7" t="s">
        <v>3475</v>
      </c>
      <c r="C2867" s="7" t="s">
        <v>3475</v>
      </c>
      <c r="D2867" s="7"/>
      <c r="E2867" s="8" t="s">
        <v>1323</v>
      </c>
      <c r="F2867" s="8" t="s">
        <v>63</v>
      </c>
      <c r="G2867" s="8">
        <v>7</v>
      </c>
      <c r="H2867" s="8" t="s">
        <v>15</v>
      </c>
      <c r="I2867" s="8">
        <v>40</v>
      </c>
      <c r="J2867" s="7" t="s">
        <v>21</v>
      </c>
      <c r="K2867" s="7" t="s">
        <v>22</v>
      </c>
      <c r="L2867" s="9" t="s">
        <v>108</v>
      </c>
    </row>
    <row r="2868" spans="1:12" ht="16.5" hidden="1" customHeight="1" x14ac:dyDescent="0.3">
      <c r="A2868" s="8" t="s">
        <v>3478</v>
      </c>
      <c r="B2868" s="7" t="s">
        <v>3475</v>
      </c>
      <c r="C2868" s="7" t="s">
        <v>3475</v>
      </c>
      <c r="D2868" s="7"/>
      <c r="E2868" s="8" t="s">
        <v>1323</v>
      </c>
      <c r="F2868" s="8" t="s">
        <v>65</v>
      </c>
      <c r="G2868" s="8">
        <v>8</v>
      </c>
      <c r="H2868" s="8" t="s">
        <v>43</v>
      </c>
      <c r="I2868" s="8">
        <v>7</v>
      </c>
      <c r="J2868" s="7" t="s">
        <v>21</v>
      </c>
      <c r="K2868" s="7" t="s">
        <v>22</v>
      </c>
      <c r="L2868" s="9" t="s">
        <v>109</v>
      </c>
    </row>
    <row r="2869" spans="1:12" ht="16.5" hidden="1" customHeight="1" x14ac:dyDescent="0.3">
      <c r="A2869" s="8" t="s">
        <v>3478</v>
      </c>
      <c r="B2869" s="7" t="s">
        <v>3475</v>
      </c>
      <c r="C2869" s="7" t="s">
        <v>3475</v>
      </c>
      <c r="D2869" s="7"/>
      <c r="E2869" s="8" t="s">
        <v>1323</v>
      </c>
      <c r="F2869" s="8" t="s">
        <v>67</v>
      </c>
      <c r="G2869" s="8">
        <v>9</v>
      </c>
      <c r="H2869" s="8" t="s">
        <v>15</v>
      </c>
      <c r="I2869" s="8">
        <v>40</v>
      </c>
      <c r="J2869" s="7" t="s">
        <v>21</v>
      </c>
      <c r="K2869" s="7" t="s">
        <v>22</v>
      </c>
      <c r="L2869" s="9" t="s">
        <v>112</v>
      </c>
    </row>
    <row r="2870" spans="1:12" ht="16.5" hidden="1" customHeight="1" x14ac:dyDescent="0.3">
      <c r="A2870" s="8" t="s">
        <v>3478</v>
      </c>
      <c r="B2870" s="7" t="s">
        <v>3475</v>
      </c>
      <c r="C2870" s="7" t="s">
        <v>3475</v>
      </c>
      <c r="D2870" s="7"/>
      <c r="E2870" s="8" t="s">
        <v>1323</v>
      </c>
      <c r="F2870" s="8" t="s">
        <v>110</v>
      </c>
      <c r="G2870" s="8">
        <v>10</v>
      </c>
      <c r="H2870" s="8" t="s">
        <v>15</v>
      </c>
      <c r="I2870" s="8">
        <v>40</v>
      </c>
      <c r="J2870" s="7" t="s">
        <v>21</v>
      </c>
      <c r="K2870" s="7" t="s">
        <v>22</v>
      </c>
      <c r="L2870" s="9" t="s">
        <v>111</v>
      </c>
    </row>
    <row r="2871" spans="1:12" ht="16.5" hidden="1" customHeight="1" x14ac:dyDescent="0.3">
      <c r="A2871" s="8" t="s">
        <v>3478</v>
      </c>
      <c r="B2871" s="7" t="s">
        <v>3475</v>
      </c>
      <c r="C2871" s="7" t="s">
        <v>3475</v>
      </c>
      <c r="D2871" s="7"/>
      <c r="E2871" s="8" t="s">
        <v>1323</v>
      </c>
      <c r="F2871" s="8" t="s">
        <v>69</v>
      </c>
      <c r="G2871" s="8">
        <v>11</v>
      </c>
      <c r="H2871" s="8" t="s">
        <v>15</v>
      </c>
      <c r="I2871" s="8">
        <v>500</v>
      </c>
      <c r="J2871" s="7" t="s">
        <v>21</v>
      </c>
      <c r="K2871" s="7" t="s">
        <v>22</v>
      </c>
      <c r="L2871" s="9" t="s">
        <v>272</v>
      </c>
    </row>
    <row r="2872" spans="1:12" ht="16.5" hidden="1" customHeight="1" x14ac:dyDescent="0.3">
      <c r="A2872" s="8" t="s">
        <v>3478</v>
      </c>
      <c r="B2872" s="7" t="s">
        <v>3475</v>
      </c>
      <c r="C2872" s="7" t="s">
        <v>3475</v>
      </c>
      <c r="D2872" s="7"/>
      <c r="E2872" s="8" t="s">
        <v>1331</v>
      </c>
      <c r="F2872" s="8" t="s">
        <v>343</v>
      </c>
      <c r="G2872" s="8">
        <v>1</v>
      </c>
      <c r="H2872" s="8" t="s">
        <v>15</v>
      </c>
      <c r="I2872" s="8">
        <v>40</v>
      </c>
      <c r="J2872" s="7" t="s">
        <v>16</v>
      </c>
      <c r="K2872" s="7" t="s">
        <v>11</v>
      </c>
      <c r="L2872" s="9" t="s">
        <v>1324</v>
      </c>
    </row>
    <row r="2873" spans="1:12" ht="16.5" hidden="1" customHeight="1" x14ac:dyDescent="0.3">
      <c r="A2873" s="8" t="s">
        <v>3478</v>
      </c>
      <c r="B2873" s="7" t="s">
        <v>3475</v>
      </c>
      <c r="C2873" s="7" t="s">
        <v>3475</v>
      </c>
      <c r="D2873" s="7"/>
      <c r="E2873" s="8" t="s">
        <v>1331</v>
      </c>
      <c r="F2873" s="8" t="s">
        <v>387</v>
      </c>
      <c r="G2873" s="8">
        <v>2</v>
      </c>
      <c r="H2873" s="8" t="s">
        <v>15</v>
      </c>
      <c r="I2873" s="8">
        <v>40</v>
      </c>
      <c r="J2873" s="7" t="s">
        <v>16</v>
      </c>
      <c r="K2873" s="7" t="s">
        <v>11</v>
      </c>
      <c r="L2873" s="9" t="s">
        <v>1325</v>
      </c>
    </row>
    <row r="2874" spans="1:12" ht="16.5" hidden="1" customHeight="1" x14ac:dyDescent="0.3">
      <c r="A2874" s="8" t="s">
        <v>3478</v>
      </c>
      <c r="B2874" s="7" t="s">
        <v>3475</v>
      </c>
      <c r="C2874" s="7" t="s">
        <v>3475</v>
      </c>
      <c r="D2874" s="7"/>
      <c r="E2874" s="8" t="s">
        <v>1331</v>
      </c>
      <c r="F2874" s="8" t="s">
        <v>283</v>
      </c>
      <c r="G2874" s="8">
        <v>3</v>
      </c>
      <c r="H2874" s="8" t="s">
        <v>125</v>
      </c>
      <c r="I2874" s="8">
        <v>22</v>
      </c>
      <c r="J2874" s="7" t="s">
        <v>21</v>
      </c>
      <c r="K2874" s="7" t="s">
        <v>22</v>
      </c>
      <c r="L2874" s="9" t="s">
        <v>1326</v>
      </c>
    </row>
    <row r="2875" spans="1:12" ht="16.5" hidden="1" customHeight="1" x14ac:dyDescent="0.3">
      <c r="A2875" s="8" t="s">
        <v>3478</v>
      </c>
      <c r="B2875" s="7" t="s">
        <v>3475</v>
      </c>
      <c r="C2875" s="7" t="s">
        <v>3475</v>
      </c>
      <c r="D2875" s="7"/>
      <c r="E2875" s="8" t="s">
        <v>1331</v>
      </c>
      <c r="F2875" s="8" t="s">
        <v>1327</v>
      </c>
      <c r="G2875" s="8">
        <v>4</v>
      </c>
      <c r="H2875" s="8" t="s">
        <v>125</v>
      </c>
      <c r="I2875" s="8">
        <v>22</v>
      </c>
      <c r="J2875" s="7" t="s">
        <v>21</v>
      </c>
      <c r="K2875" s="7" t="s">
        <v>22</v>
      </c>
      <c r="L2875" s="9" t="s">
        <v>1328</v>
      </c>
    </row>
    <row r="2876" spans="1:12" ht="16.5" hidden="1" customHeight="1" x14ac:dyDescent="0.3">
      <c r="A2876" s="8" t="s">
        <v>3478</v>
      </c>
      <c r="B2876" s="7" t="s">
        <v>3475</v>
      </c>
      <c r="C2876" s="7" t="s">
        <v>3475</v>
      </c>
      <c r="D2876" s="7"/>
      <c r="E2876" s="8" t="s">
        <v>1331</v>
      </c>
      <c r="F2876" s="8" t="s">
        <v>1329</v>
      </c>
      <c r="G2876" s="8">
        <v>5</v>
      </c>
      <c r="H2876" s="8" t="s">
        <v>125</v>
      </c>
      <c r="I2876" s="8">
        <v>22</v>
      </c>
      <c r="J2876" s="7" t="s">
        <v>21</v>
      </c>
      <c r="K2876" s="7" t="s">
        <v>22</v>
      </c>
      <c r="L2876" s="9" t="s">
        <v>1330</v>
      </c>
    </row>
    <row r="2877" spans="1:12" ht="16.5" hidden="1" customHeight="1" x14ac:dyDescent="0.3">
      <c r="A2877" s="8" t="s">
        <v>3478</v>
      </c>
      <c r="B2877" s="7" t="s">
        <v>3475</v>
      </c>
      <c r="C2877" s="7" t="s">
        <v>3475</v>
      </c>
      <c r="D2877" s="7"/>
      <c r="E2877" s="8" t="s">
        <v>1331</v>
      </c>
      <c r="F2877" s="8" t="s">
        <v>61</v>
      </c>
      <c r="G2877" s="8">
        <v>6</v>
      </c>
      <c r="H2877" s="8" t="s">
        <v>15</v>
      </c>
      <c r="I2877" s="8">
        <v>40</v>
      </c>
      <c r="J2877" s="7" t="s">
        <v>21</v>
      </c>
      <c r="K2877" s="7" t="s">
        <v>22</v>
      </c>
      <c r="L2877" s="9" t="s">
        <v>107</v>
      </c>
    </row>
    <row r="2878" spans="1:12" ht="16.5" hidden="1" customHeight="1" x14ac:dyDescent="0.3">
      <c r="A2878" s="8" t="s">
        <v>3478</v>
      </c>
      <c r="B2878" s="7" t="s">
        <v>3475</v>
      </c>
      <c r="C2878" s="7" t="s">
        <v>3475</v>
      </c>
      <c r="D2878" s="7"/>
      <c r="E2878" s="8" t="s">
        <v>1331</v>
      </c>
      <c r="F2878" s="8" t="s">
        <v>63</v>
      </c>
      <c r="G2878" s="8">
        <v>7</v>
      </c>
      <c r="H2878" s="8" t="s">
        <v>15</v>
      </c>
      <c r="I2878" s="8">
        <v>40</v>
      </c>
      <c r="J2878" s="7" t="s">
        <v>16</v>
      </c>
      <c r="K2878" s="7" t="s">
        <v>11</v>
      </c>
      <c r="L2878" s="9" t="s">
        <v>108</v>
      </c>
    </row>
    <row r="2879" spans="1:12" ht="16.5" hidden="1" customHeight="1" x14ac:dyDescent="0.3">
      <c r="A2879" s="8" t="s">
        <v>3478</v>
      </c>
      <c r="B2879" s="7" t="s">
        <v>3475</v>
      </c>
      <c r="C2879" s="7" t="s">
        <v>3475</v>
      </c>
      <c r="D2879" s="7"/>
      <c r="E2879" s="8" t="s">
        <v>1331</v>
      </c>
      <c r="F2879" s="8" t="s">
        <v>65</v>
      </c>
      <c r="G2879" s="8">
        <v>8</v>
      </c>
      <c r="H2879" s="8" t="s">
        <v>43</v>
      </c>
      <c r="I2879" s="8">
        <v>7</v>
      </c>
      <c r="J2879" s="7" t="s">
        <v>21</v>
      </c>
      <c r="K2879" s="7" t="s">
        <v>22</v>
      </c>
      <c r="L2879" s="9" t="s">
        <v>109</v>
      </c>
    </row>
    <row r="2880" spans="1:12" ht="16.5" hidden="1" customHeight="1" x14ac:dyDescent="0.3">
      <c r="A2880" s="8" t="s">
        <v>3478</v>
      </c>
      <c r="B2880" s="7" t="s">
        <v>3475</v>
      </c>
      <c r="C2880" s="7" t="s">
        <v>3475</v>
      </c>
      <c r="D2880" s="7"/>
      <c r="E2880" s="8" t="s">
        <v>1331</v>
      </c>
      <c r="F2880" s="8" t="s">
        <v>67</v>
      </c>
      <c r="G2880" s="8">
        <v>9</v>
      </c>
      <c r="H2880" s="8" t="s">
        <v>15</v>
      </c>
      <c r="I2880" s="8">
        <v>40</v>
      </c>
      <c r="J2880" s="7" t="s">
        <v>21</v>
      </c>
      <c r="K2880" s="7" t="s">
        <v>22</v>
      </c>
      <c r="L2880" s="9" t="s">
        <v>112</v>
      </c>
    </row>
    <row r="2881" spans="1:12" ht="16.5" hidden="1" customHeight="1" x14ac:dyDescent="0.3">
      <c r="A2881" s="8" t="s">
        <v>3478</v>
      </c>
      <c r="B2881" s="7" t="s">
        <v>3475</v>
      </c>
      <c r="C2881" s="7" t="s">
        <v>3475</v>
      </c>
      <c r="D2881" s="7"/>
      <c r="E2881" s="8" t="s">
        <v>1331</v>
      </c>
      <c r="F2881" s="8" t="s">
        <v>110</v>
      </c>
      <c r="G2881" s="8">
        <v>10</v>
      </c>
      <c r="H2881" s="8" t="s">
        <v>15</v>
      </c>
      <c r="I2881" s="8">
        <v>40</v>
      </c>
      <c r="J2881" s="7" t="s">
        <v>21</v>
      </c>
      <c r="K2881" s="7" t="s">
        <v>22</v>
      </c>
      <c r="L2881" s="9" t="s">
        <v>111</v>
      </c>
    </row>
    <row r="2882" spans="1:12" ht="16.5" hidden="1" customHeight="1" x14ac:dyDescent="0.3">
      <c r="A2882" s="8" t="s">
        <v>3478</v>
      </c>
      <c r="B2882" s="7" t="s">
        <v>3475</v>
      </c>
      <c r="C2882" s="7" t="s">
        <v>3475</v>
      </c>
      <c r="D2882" s="7"/>
      <c r="E2882" s="8" t="s">
        <v>1331</v>
      </c>
      <c r="F2882" s="8" t="s">
        <v>69</v>
      </c>
      <c r="G2882" s="8">
        <v>11</v>
      </c>
      <c r="H2882" s="8" t="s">
        <v>15</v>
      </c>
      <c r="I2882" s="8">
        <v>500</v>
      </c>
      <c r="J2882" s="7" t="s">
        <v>21</v>
      </c>
      <c r="K2882" s="7" t="s">
        <v>22</v>
      </c>
      <c r="L2882" s="9" t="s">
        <v>272</v>
      </c>
    </row>
    <row r="2883" spans="1:12" ht="16.5" hidden="1" customHeight="1" x14ac:dyDescent="0.3">
      <c r="A2883" s="8" t="s">
        <v>3478</v>
      </c>
      <c r="B2883" s="7" t="s">
        <v>3475</v>
      </c>
      <c r="C2883" s="7" t="s">
        <v>3475</v>
      </c>
      <c r="D2883" s="7"/>
      <c r="E2883" s="8" t="s">
        <v>1332</v>
      </c>
      <c r="F2883" s="8" t="s">
        <v>343</v>
      </c>
      <c r="G2883" s="8">
        <v>1</v>
      </c>
      <c r="H2883" s="8" t="s">
        <v>15</v>
      </c>
      <c r="I2883" s="8">
        <v>40</v>
      </c>
      <c r="J2883" s="7" t="s">
        <v>16</v>
      </c>
      <c r="K2883" s="7" t="s">
        <v>11</v>
      </c>
      <c r="L2883" s="9" t="s">
        <v>1333</v>
      </c>
    </row>
    <row r="2884" spans="1:12" ht="16.5" hidden="1" customHeight="1" x14ac:dyDescent="0.3">
      <c r="A2884" s="8" t="s">
        <v>3478</v>
      </c>
      <c r="B2884" s="7" t="s">
        <v>3475</v>
      </c>
      <c r="C2884" s="7" t="s">
        <v>3475</v>
      </c>
      <c r="D2884" s="7"/>
      <c r="E2884" s="8" t="s">
        <v>1332</v>
      </c>
      <c r="F2884" s="8" t="s">
        <v>285</v>
      </c>
      <c r="G2884" s="8">
        <v>2</v>
      </c>
      <c r="H2884" s="8" t="s">
        <v>15</v>
      </c>
      <c r="I2884" s="8">
        <v>40</v>
      </c>
      <c r="J2884" s="7" t="s">
        <v>21</v>
      </c>
      <c r="K2884" s="7" t="s">
        <v>22</v>
      </c>
      <c r="L2884" s="9" t="s">
        <v>1334</v>
      </c>
    </row>
    <row r="2885" spans="1:12" ht="16.5" hidden="1" customHeight="1" x14ac:dyDescent="0.3">
      <c r="A2885" s="8" t="s">
        <v>3478</v>
      </c>
      <c r="B2885" s="7" t="s">
        <v>3475</v>
      </c>
      <c r="C2885" s="7" t="s">
        <v>3475</v>
      </c>
      <c r="D2885" s="7"/>
      <c r="E2885" s="8" t="s">
        <v>1332</v>
      </c>
      <c r="F2885" s="8" t="s">
        <v>1335</v>
      </c>
      <c r="G2885" s="8">
        <v>3</v>
      </c>
      <c r="H2885" s="8" t="s">
        <v>15</v>
      </c>
      <c r="I2885" s="8">
        <v>22</v>
      </c>
      <c r="J2885" s="7" t="s">
        <v>21</v>
      </c>
      <c r="K2885" s="7" t="s">
        <v>22</v>
      </c>
      <c r="L2885" s="9" t="s">
        <v>1336</v>
      </c>
    </row>
    <row r="2886" spans="1:12" ht="16.5" hidden="1" customHeight="1" x14ac:dyDescent="0.3">
      <c r="A2886" s="8" t="s">
        <v>3478</v>
      </c>
      <c r="B2886" s="7" t="s">
        <v>3475</v>
      </c>
      <c r="C2886" s="7" t="s">
        <v>3475</v>
      </c>
      <c r="D2886" s="7"/>
      <c r="E2886" s="8" t="s">
        <v>1332</v>
      </c>
      <c r="F2886" s="8" t="s">
        <v>1337</v>
      </c>
      <c r="G2886" s="8">
        <v>4</v>
      </c>
      <c r="H2886" s="8" t="s">
        <v>43</v>
      </c>
      <c r="I2886" s="8">
        <v>7</v>
      </c>
      <c r="J2886" s="7" t="s">
        <v>21</v>
      </c>
      <c r="K2886" s="7" t="s">
        <v>22</v>
      </c>
      <c r="L2886" s="9" t="s">
        <v>1338</v>
      </c>
    </row>
    <row r="2887" spans="1:12" ht="16.5" hidden="1" customHeight="1" x14ac:dyDescent="0.3">
      <c r="A2887" s="8" t="s">
        <v>3478</v>
      </c>
      <c r="B2887" s="7" t="s">
        <v>3475</v>
      </c>
      <c r="C2887" s="7" t="s">
        <v>3475</v>
      </c>
      <c r="D2887" s="7"/>
      <c r="E2887" s="8" t="s">
        <v>1332</v>
      </c>
      <c r="F2887" s="8" t="s">
        <v>1339</v>
      </c>
      <c r="G2887" s="8">
        <v>5</v>
      </c>
      <c r="H2887" s="8" t="s">
        <v>43</v>
      </c>
      <c r="I2887" s="8">
        <v>7</v>
      </c>
      <c r="J2887" s="7" t="s">
        <v>21</v>
      </c>
      <c r="K2887" s="7" t="s">
        <v>22</v>
      </c>
      <c r="L2887" s="9" t="s">
        <v>1340</v>
      </c>
    </row>
    <row r="2888" spans="1:12" ht="16.5" hidden="1" customHeight="1" x14ac:dyDescent="0.3">
      <c r="A2888" s="8" t="s">
        <v>3478</v>
      </c>
      <c r="B2888" s="7" t="s">
        <v>3475</v>
      </c>
      <c r="C2888" s="7" t="s">
        <v>3475</v>
      </c>
      <c r="D2888" s="7"/>
      <c r="E2888" s="8" t="s">
        <v>1332</v>
      </c>
      <c r="F2888" s="8" t="s">
        <v>1341</v>
      </c>
      <c r="G2888" s="8">
        <v>6</v>
      </c>
      <c r="H2888" s="8" t="s">
        <v>15</v>
      </c>
      <c r="I2888" s="8">
        <v>40</v>
      </c>
      <c r="J2888" s="7" t="s">
        <v>21</v>
      </c>
      <c r="K2888" s="7" t="s">
        <v>22</v>
      </c>
      <c r="L2888" s="9" t="s">
        <v>1342</v>
      </c>
    </row>
    <row r="2889" spans="1:12" ht="16.5" hidden="1" customHeight="1" x14ac:dyDescent="0.3">
      <c r="A2889" s="8" t="s">
        <v>3478</v>
      </c>
      <c r="B2889" s="7" t="s">
        <v>3475</v>
      </c>
      <c r="C2889" s="7" t="s">
        <v>3475</v>
      </c>
      <c r="D2889" s="7"/>
      <c r="E2889" s="8" t="s">
        <v>1332</v>
      </c>
      <c r="F2889" s="8" t="s">
        <v>1343</v>
      </c>
      <c r="G2889" s="8">
        <v>7</v>
      </c>
      <c r="H2889" s="8" t="s">
        <v>15</v>
      </c>
      <c r="I2889" s="8">
        <v>40</v>
      </c>
      <c r="J2889" s="7" t="s">
        <v>21</v>
      </c>
      <c r="K2889" s="7" t="s">
        <v>22</v>
      </c>
      <c r="L2889" s="9" t="s">
        <v>1344</v>
      </c>
    </row>
    <row r="2890" spans="1:12" ht="16.5" hidden="1" customHeight="1" x14ac:dyDescent="0.3">
      <c r="A2890" s="8" t="s">
        <v>3478</v>
      </c>
      <c r="B2890" s="7" t="s">
        <v>3475</v>
      </c>
      <c r="C2890" s="7" t="s">
        <v>3475</v>
      </c>
      <c r="D2890" s="7"/>
      <c r="E2890" s="8" t="s">
        <v>1332</v>
      </c>
      <c r="F2890" s="8" t="s">
        <v>61</v>
      </c>
      <c r="G2890" s="8">
        <v>8</v>
      </c>
      <c r="H2890" s="8" t="s">
        <v>15</v>
      </c>
      <c r="I2890" s="8">
        <v>40</v>
      </c>
      <c r="J2890" s="7" t="s">
        <v>21</v>
      </c>
      <c r="K2890" s="7" t="s">
        <v>22</v>
      </c>
      <c r="L2890" s="9" t="s">
        <v>107</v>
      </c>
    </row>
    <row r="2891" spans="1:12" ht="16.5" hidden="1" customHeight="1" x14ac:dyDescent="0.3">
      <c r="A2891" s="8" t="s">
        <v>3478</v>
      </c>
      <c r="B2891" s="7" t="s">
        <v>3475</v>
      </c>
      <c r="C2891" s="7" t="s">
        <v>3475</v>
      </c>
      <c r="D2891" s="7"/>
      <c r="E2891" s="8" t="s">
        <v>1332</v>
      </c>
      <c r="F2891" s="8" t="s">
        <v>63</v>
      </c>
      <c r="G2891" s="8">
        <v>9</v>
      </c>
      <c r="H2891" s="8" t="s">
        <v>15</v>
      </c>
      <c r="I2891" s="8">
        <v>40</v>
      </c>
      <c r="J2891" s="7" t="s">
        <v>21</v>
      </c>
      <c r="K2891" s="7" t="s">
        <v>22</v>
      </c>
      <c r="L2891" s="9" t="s">
        <v>108</v>
      </c>
    </row>
    <row r="2892" spans="1:12" ht="16.5" hidden="1" customHeight="1" x14ac:dyDescent="0.3">
      <c r="A2892" s="8" t="s">
        <v>3478</v>
      </c>
      <c r="B2892" s="7" t="s">
        <v>3475</v>
      </c>
      <c r="C2892" s="7" t="s">
        <v>3475</v>
      </c>
      <c r="D2892" s="7"/>
      <c r="E2892" s="8" t="s">
        <v>1332</v>
      </c>
      <c r="F2892" s="8" t="s">
        <v>65</v>
      </c>
      <c r="G2892" s="8">
        <v>10</v>
      </c>
      <c r="H2892" s="8" t="s">
        <v>43</v>
      </c>
      <c r="I2892" s="8">
        <v>7</v>
      </c>
      <c r="J2892" s="7" t="s">
        <v>21</v>
      </c>
      <c r="K2892" s="7" t="s">
        <v>22</v>
      </c>
      <c r="L2892" s="9" t="s">
        <v>109</v>
      </c>
    </row>
    <row r="2893" spans="1:12" ht="16.5" hidden="1" customHeight="1" x14ac:dyDescent="0.3">
      <c r="A2893" s="8" t="s">
        <v>3478</v>
      </c>
      <c r="B2893" s="7" t="s">
        <v>3475</v>
      </c>
      <c r="C2893" s="7" t="s">
        <v>3475</v>
      </c>
      <c r="D2893" s="7"/>
      <c r="E2893" s="8" t="s">
        <v>1332</v>
      </c>
      <c r="F2893" s="8" t="s">
        <v>67</v>
      </c>
      <c r="G2893" s="8">
        <v>11</v>
      </c>
      <c r="H2893" s="8" t="s">
        <v>15</v>
      </c>
      <c r="I2893" s="8">
        <v>40</v>
      </c>
      <c r="J2893" s="7" t="s">
        <v>21</v>
      </c>
      <c r="K2893" s="7" t="s">
        <v>22</v>
      </c>
      <c r="L2893" s="9" t="s">
        <v>112</v>
      </c>
    </row>
    <row r="2894" spans="1:12" ht="16.5" hidden="1" customHeight="1" x14ac:dyDescent="0.3">
      <c r="A2894" s="8" t="s">
        <v>3478</v>
      </c>
      <c r="B2894" s="7" t="s">
        <v>3475</v>
      </c>
      <c r="C2894" s="7" t="s">
        <v>3475</v>
      </c>
      <c r="D2894" s="7"/>
      <c r="E2894" s="8" t="s">
        <v>1332</v>
      </c>
      <c r="F2894" s="8" t="s">
        <v>110</v>
      </c>
      <c r="G2894" s="8">
        <v>12</v>
      </c>
      <c r="H2894" s="8" t="s">
        <v>15</v>
      </c>
      <c r="I2894" s="8">
        <v>40</v>
      </c>
      <c r="J2894" s="7" t="s">
        <v>21</v>
      </c>
      <c r="K2894" s="7" t="s">
        <v>22</v>
      </c>
      <c r="L2894" s="9" t="s">
        <v>111</v>
      </c>
    </row>
    <row r="2895" spans="1:12" ht="16.5" hidden="1" customHeight="1" x14ac:dyDescent="0.3">
      <c r="A2895" s="8" t="s">
        <v>3478</v>
      </c>
      <c r="B2895" s="7" t="s">
        <v>3475</v>
      </c>
      <c r="C2895" s="7" t="s">
        <v>3475</v>
      </c>
      <c r="D2895" s="7"/>
      <c r="E2895" s="8" t="s">
        <v>1332</v>
      </c>
      <c r="F2895" s="8" t="s">
        <v>69</v>
      </c>
      <c r="G2895" s="8">
        <v>13</v>
      </c>
      <c r="H2895" s="8" t="s">
        <v>15</v>
      </c>
      <c r="I2895" s="8">
        <v>500</v>
      </c>
      <c r="J2895" s="7" t="s">
        <v>21</v>
      </c>
      <c r="K2895" s="7" t="s">
        <v>22</v>
      </c>
      <c r="L2895" s="9" t="s">
        <v>272</v>
      </c>
    </row>
    <row r="2896" spans="1:12" ht="16.5" hidden="1" customHeight="1" x14ac:dyDescent="0.3">
      <c r="A2896" s="8" t="s">
        <v>3478</v>
      </c>
      <c r="B2896" s="7" t="s">
        <v>3475</v>
      </c>
      <c r="C2896" s="7" t="s">
        <v>3475</v>
      </c>
      <c r="D2896" s="7"/>
      <c r="E2896" s="8" t="s">
        <v>1345</v>
      </c>
      <c r="F2896" s="8" t="s">
        <v>343</v>
      </c>
      <c r="G2896" s="8">
        <v>1</v>
      </c>
      <c r="H2896" s="8" t="s">
        <v>15</v>
      </c>
      <c r="I2896" s="8">
        <v>40</v>
      </c>
      <c r="J2896" s="7" t="s">
        <v>16</v>
      </c>
      <c r="K2896" s="7" t="s">
        <v>11</v>
      </c>
      <c r="L2896" s="9" t="s">
        <v>1333</v>
      </c>
    </row>
    <row r="2897" spans="1:12" ht="16.5" hidden="1" customHeight="1" x14ac:dyDescent="0.3">
      <c r="A2897" s="8" t="s">
        <v>3478</v>
      </c>
      <c r="B2897" s="7" t="s">
        <v>3475</v>
      </c>
      <c r="C2897" s="7" t="s">
        <v>3475</v>
      </c>
      <c r="D2897" s="7"/>
      <c r="E2897" s="8" t="s">
        <v>1345</v>
      </c>
      <c r="F2897" s="8" t="s">
        <v>285</v>
      </c>
      <c r="G2897" s="8">
        <v>2</v>
      </c>
      <c r="H2897" s="8" t="s">
        <v>15</v>
      </c>
      <c r="I2897" s="8">
        <v>40</v>
      </c>
      <c r="J2897" s="7" t="s">
        <v>21</v>
      </c>
      <c r="K2897" s="7" t="s">
        <v>22</v>
      </c>
      <c r="L2897" s="9" t="s">
        <v>1334</v>
      </c>
    </row>
    <row r="2898" spans="1:12" ht="16.5" hidden="1" customHeight="1" x14ac:dyDescent="0.3">
      <c r="A2898" s="8" t="s">
        <v>3478</v>
      </c>
      <c r="B2898" s="7" t="s">
        <v>3475</v>
      </c>
      <c r="C2898" s="7" t="s">
        <v>3475</v>
      </c>
      <c r="D2898" s="7"/>
      <c r="E2898" s="8" t="s">
        <v>1345</v>
      </c>
      <c r="F2898" s="8" t="s">
        <v>1335</v>
      </c>
      <c r="G2898" s="8">
        <v>3</v>
      </c>
      <c r="H2898" s="8" t="s">
        <v>15</v>
      </c>
      <c r="I2898" s="8">
        <v>22</v>
      </c>
      <c r="J2898" s="7" t="s">
        <v>21</v>
      </c>
      <c r="K2898" s="7" t="s">
        <v>22</v>
      </c>
      <c r="L2898" s="9" t="s">
        <v>1336</v>
      </c>
    </row>
    <row r="2899" spans="1:12" ht="16.5" hidden="1" customHeight="1" x14ac:dyDescent="0.3">
      <c r="A2899" s="8" t="s">
        <v>3478</v>
      </c>
      <c r="B2899" s="7" t="s">
        <v>3475</v>
      </c>
      <c r="C2899" s="7" t="s">
        <v>3475</v>
      </c>
      <c r="D2899" s="7"/>
      <c r="E2899" s="8" t="s">
        <v>1345</v>
      </c>
      <c r="F2899" s="8" t="s">
        <v>1337</v>
      </c>
      <c r="G2899" s="8">
        <v>4</v>
      </c>
      <c r="H2899" s="8" t="s">
        <v>43</v>
      </c>
      <c r="I2899" s="8">
        <v>7</v>
      </c>
      <c r="J2899" s="7" t="s">
        <v>21</v>
      </c>
      <c r="K2899" s="7" t="s">
        <v>22</v>
      </c>
      <c r="L2899" s="9" t="s">
        <v>1338</v>
      </c>
    </row>
    <row r="2900" spans="1:12" ht="16.5" hidden="1" customHeight="1" x14ac:dyDescent="0.3">
      <c r="A2900" s="8" t="s">
        <v>3478</v>
      </c>
      <c r="B2900" s="7" t="s">
        <v>3475</v>
      </c>
      <c r="C2900" s="7" t="s">
        <v>3475</v>
      </c>
      <c r="D2900" s="7"/>
      <c r="E2900" s="8" t="s">
        <v>1345</v>
      </c>
      <c r="F2900" s="8" t="s">
        <v>1339</v>
      </c>
      <c r="G2900" s="8">
        <v>5</v>
      </c>
      <c r="H2900" s="8" t="s">
        <v>43</v>
      </c>
      <c r="I2900" s="8">
        <v>7</v>
      </c>
      <c r="J2900" s="7" t="s">
        <v>21</v>
      </c>
      <c r="K2900" s="7" t="s">
        <v>22</v>
      </c>
      <c r="L2900" s="9" t="s">
        <v>1340</v>
      </c>
    </row>
    <row r="2901" spans="1:12" ht="16.5" hidden="1" customHeight="1" x14ac:dyDescent="0.3">
      <c r="A2901" s="8" t="s">
        <v>3478</v>
      </c>
      <c r="B2901" s="7" t="s">
        <v>3475</v>
      </c>
      <c r="C2901" s="7" t="s">
        <v>3475</v>
      </c>
      <c r="D2901" s="7"/>
      <c r="E2901" s="8" t="s">
        <v>1345</v>
      </c>
      <c r="F2901" s="8" t="s">
        <v>1341</v>
      </c>
      <c r="G2901" s="8">
        <v>6</v>
      </c>
      <c r="H2901" s="8" t="s">
        <v>15</v>
      </c>
      <c r="I2901" s="8">
        <v>40</v>
      </c>
      <c r="J2901" s="7" t="s">
        <v>21</v>
      </c>
      <c r="K2901" s="7" t="s">
        <v>22</v>
      </c>
      <c r="L2901" s="9" t="s">
        <v>1342</v>
      </c>
    </row>
    <row r="2902" spans="1:12" ht="16.5" hidden="1" customHeight="1" x14ac:dyDescent="0.3">
      <c r="A2902" s="8" t="s">
        <v>3478</v>
      </c>
      <c r="B2902" s="7" t="s">
        <v>3475</v>
      </c>
      <c r="C2902" s="7" t="s">
        <v>3475</v>
      </c>
      <c r="D2902" s="7"/>
      <c r="E2902" s="8" t="s">
        <v>1345</v>
      </c>
      <c r="F2902" s="8" t="s">
        <v>1343</v>
      </c>
      <c r="G2902" s="8">
        <v>7</v>
      </c>
      <c r="H2902" s="8" t="s">
        <v>15</v>
      </c>
      <c r="I2902" s="8">
        <v>40</v>
      </c>
      <c r="J2902" s="7" t="s">
        <v>21</v>
      </c>
      <c r="K2902" s="7" t="s">
        <v>22</v>
      </c>
      <c r="L2902" s="9" t="s">
        <v>1344</v>
      </c>
    </row>
    <row r="2903" spans="1:12" ht="16.5" hidden="1" customHeight="1" x14ac:dyDescent="0.3">
      <c r="A2903" s="8" t="s">
        <v>3478</v>
      </c>
      <c r="B2903" s="7" t="s">
        <v>3475</v>
      </c>
      <c r="C2903" s="7" t="s">
        <v>3475</v>
      </c>
      <c r="D2903" s="7"/>
      <c r="E2903" s="8" t="s">
        <v>1345</v>
      </c>
      <c r="F2903" s="8" t="s">
        <v>61</v>
      </c>
      <c r="G2903" s="8">
        <v>8</v>
      </c>
      <c r="H2903" s="8" t="s">
        <v>15</v>
      </c>
      <c r="I2903" s="8">
        <v>40</v>
      </c>
      <c r="J2903" s="7" t="s">
        <v>21</v>
      </c>
      <c r="K2903" s="7" t="s">
        <v>22</v>
      </c>
      <c r="L2903" s="9" t="s">
        <v>107</v>
      </c>
    </row>
    <row r="2904" spans="1:12" ht="16.5" hidden="1" customHeight="1" x14ac:dyDescent="0.3">
      <c r="A2904" s="8" t="s">
        <v>3478</v>
      </c>
      <c r="B2904" s="7" t="s">
        <v>3475</v>
      </c>
      <c r="C2904" s="7" t="s">
        <v>3475</v>
      </c>
      <c r="D2904" s="7"/>
      <c r="E2904" s="8" t="s">
        <v>1345</v>
      </c>
      <c r="F2904" s="8" t="s">
        <v>63</v>
      </c>
      <c r="G2904" s="8">
        <v>9</v>
      </c>
      <c r="H2904" s="8" t="s">
        <v>15</v>
      </c>
      <c r="I2904" s="8">
        <v>40</v>
      </c>
      <c r="J2904" s="7" t="s">
        <v>16</v>
      </c>
      <c r="K2904" s="7" t="s">
        <v>11</v>
      </c>
      <c r="L2904" s="9" t="s">
        <v>108</v>
      </c>
    </row>
    <row r="2905" spans="1:12" ht="16.5" hidden="1" customHeight="1" x14ac:dyDescent="0.3">
      <c r="A2905" s="8" t="s">
        <v>3478</v>
      </c>
      <c r="B2905" s="7" t="s">
        <v>3475</v>
      </c>
      <c r="C2905" s="7" t="s">
        <v>3475</v>
      </c>
      <c r="D2905" s="7"/>
      <c r="E2905" s="8" t="s">
        <v>1345</v>
      </c>
      <c r="F2905" s="8" t="s">
        <v>65</v>
      </c>
      <c r="G2905" s="8">
        <v>10</v>
      </c>
      <c r="H2905" s="8" t="s">
        <v>43</v>
      </c>
      <c r="I2905" s="8">
        <v>7</v>
      </c>
      <c r="J2905" s="7" t="s">
        <v>21</v>
      </c>
      <c r="K2905" s="7" t="s">
        <v>22</v>
      </c>
      <c r="L2905" s="9" t="s">
        <v>109</v>
      </c>
    </row>
    <row r="2906" spans="1:12" ht="16.5" hidden="1" customHeight="1" x14ac:dyDescent="0.3">
      <c r="A2906" s="8" t="s">
        <v>3478</v>
      </c>
      <c r="B2906" s="7" t="s">
        <v>3475</v>
      </c>
      <c r="C2906" s="7" t="s">
        <v>3475</v>
      </c>
      <c r="D2906" s="7"/>
      <c r="E2906" s="8" t="s">
        <v>1345</v>
      </c>
      <c r="F2906" s="8" t="s">
        <v>67</v>
      </c>
      <c r="G2906" s="8">
        <v>11</v>
      </c>
      <c r="H2906" s="8" t="s">
        <v>15</v>
      </c>
      <c r="I2906" s="8">
        <v>40</v>
      </c>
      <c r="J2906" s="7" t="s">
        <v>21</v>
      </c>
      <c r="K2906" s="7" t="s">
        <v>22</v>
      </c>
      <c r="L2906" s="9" t="s">
        <v>112</v>
      </c>
    </row>
    <row r="2907" spans="1:12" ht="16.5" hidden="1" customHeight="1" x14ac:dyDescent="0.3">
      <c r="A2907" s="8" t="s">
        <v>3478</v>
      </c>
      <c r="B2907" s="7" t="s">
        <v>3475</v>
      </c>
      <c r="C2907" s="7" t="s">
        <v>3475</v>
      </c>
      <c r="D2907" s="7"/>
      <c r="E2907" s="8" t="s">
        <v>1345</v>
      </c>
      <c r="F2907" s="8" t="s">
        <v>110</v>
      </c>
      <c r="G2907" s="8">
        <v>12</v>
      </c>
      <c r="H2907" s="8" t="s">
        <v>15</v>
      </c>
      <c r="I2907" s="8">
        <v>40</v>
      </c>
      <c r="J2907" s="7" t="s">
        <v>21</v>
      </c>
      <c r="K2907" s="7" t="s">
        <v>22</v>
      </c>
      <c r="L2907" s="9" t="s">
        <v>111</v>
      </c>
    </row>
    <row r="2908" spans="1:12" ht="16.5" hidden="1" customHeight="1" x14ac:dyDescent="0.3">
      <c r="A2908" s="8" t="s">
        <v>3478</v>
      </c>
      <c r="B2908" s="7" t="s">
        <v>3475</v>
      </c>
      <c r="C2908" s="7" t="s">
        <v>3475</v>
      </c>
      <c r="D2908" s="7"/>
      <c r="E2908" s="8" t="s">
        <v>1345</v>
      </c>
      <c r="F2908" s="8" t="s">
        <v>69</v>
      </c>
      <c r="G2908" s="8">
        <v>13</v>
      </c>
      <c r="H2908" s="8" t="s">
        <v>15</v>
      </c>
      <c r="I2908" s="8">
        <v>500</v>
      </c>
      <c r="J2908" s="7" t="s">
        <v>21</v>
      </c>
      <c r="K2908" s="7" t="s">
        <v>22</v>
      </c>
      <c r="L2908" s="9" t="s">
        <v>272</v>
      </c>
    </row>
    <row r="2909" spans="1:12" ht="16.5" hidden="1" customHeight="1" x14ac:dyDescent="0.3">
      <c r="A2909" s="8" t="s">
        <v>3477</v>
      </c>
      <c r="B2909" s="7" t="s">
        <v>3474</v>
      </c>
      <c r="C2909" s="7" t="s">
        <v>3474</v>
      </c>
      <c r="D2909" s="7"/>
      <c r="E2909" s="8" t="s">
        <v>2669</v>
      </c>
      <c r="F2909" s="8" t="s">
        <v>285</v>
      </c>
      <c r="G2909" s="8">
        <v>1</v>
      </c>
      <c r="H2909" s="8" t="s">
        <v>15</v>
      </c>
      <c r="I2909" s="8">
        <v>40</v>
      </c>
      <c r="J2909" s="7" t="s">
        <v>16</v>
      </c>
      <c r="K2909" s="7" t="s">
        <v>11</v>
      </c>
      <c r="L2909" s="9" t="s">
        <v>482</v>
      </c>
    </row>
    <row r="2910" spans="1:12" ht="16.5" hidden="1" customHeight="1" x14ac:dyDescent="0.3">
      <c r="A2910" s="8" t="s">
        <v>3477</v>
      </c>
      <c r="B2910" s="7" t="s">
        <v>3474</v>
      </c>
      <c r="C2910" s="7" t="s">
        <v>3474</v>
      </c>
      <c r="D2910" s="7"/>
      <c r="E2910" s="8" t="s">
        <v>2669</v>
      </c>
      <c r="F2910" s="8" t="s">
        <v>387</v>
      </c>
      <c r="G2910" s="8">
        <v>2</v>
      </c>
      <c r="H2910" s="8" t="s">
        <v>15</v>
      </c>
      <c r="I2910" s="8">
        <v>40</v>
      </c>
      <c r="J2910" s="7" t="s">
        <v>16</v>
      </c>
      <c r="K2910" s="7" t="s">
        <v>11</v>
      </c>
      <c r="L2910" s="9" t="s">
        <v>2670</v>
      </c>
    </row>
    <row r="2911" spans="1:12" ht="16.5" hidden="1" customHeight="1" x14ac:dyDescent="0.3">
      <c r="A2911" s="8" t="s">
        <v>3477</v>
      </c>
      <c r="B2911" s="7" t="s">
        <v>3474</v>
      </c>
      <c r="C2911" s="7" t="s">
        <v>3474</v>
      </c>
      <c r="D2911" s="7"/>
      <c r="E2911" s="8" t="s">
        <v>2669</v>
      </c>
      <c r="F2911" s="8" t="s">
        <v>18</v>
      </c>
      <c r="G2911" s="8">
        <v>3</v>
      </c>
      <c r="H2911" s="8" t="s">
        <v>15</v>
      </c>
      <c r="I2911" s="8">
        <v>40</v>
      </c>
      <c r="J2911" s="7" t="s">
        <v>21</v>
      </c>
      <c r="K2911" s="7" t="s">
        <v>22</v>
      </c>
      <c r="L2911" s="9" t="s">
        <v>1596</v>
      </c>
    </row>
    <row r="2912" spans="1:12" ht="16.5" hidden="1" customHeight="1" x14ac:dyDescent="0.3">
      <c r="A2912" s="8" t="s">
        <v>3477</v>
      </c>
      <c r="B2912" s="7" t="s">
        <v>3474</v>
      </c>
      <c r="C2912" s="7" t="s">
        <v>3474</v>
      </c>
      <c r="D2912" s="7"/>
      <c r="E2912" s="8" t="s">
        <v>2669</v>
      </c>
      <c r="F2912" s="8" t="s">
        <v>61</v>
      </c>
      <c r="G2912" s="8">
        <v>4</v>
      </c>
      <c r="H2912" s="8" t="s">
        <v>15</v>
      </c>
      <c r="I2912" s="8">
        <v>40</v>
      </c>
      <c r="J2912" s="7" t="s">
        <v>21</v>
      </c>
      <c r="K2912" s="7" t="s">
        <v>22</v>
      </c>
      <c r="L2912" s="9" t="s">
        <v>22</v>
      </c>
    </row>
    <row r="2913" spans="1:12" ht="16.5" hidden="1" customHeight="1" x14ac:dyDescent="0.3">
      <c r="A2913" s="8" t="s">
        <v>3477</v>
      </c>
      <c r="B2913" s="7" t="s">
        <v>3474</v>
      </c>
      <c r="C2913" s="7" t="s">
        <v>3474</v>
      </c>
      <c r="D2913" s="7"/>
      <c r="E2913" s="8" t="s">
        <v>2669</v>
      </c>
      <c r="F2913" s="8" t="s">
        <v>63</v>
      </c>
      <c r="G2913" s="8">
        <v>5</v>
      </c>
      <c r="H2913" s="8" t="s">
        <v>15</v>
      </c>
      <c r="I2913" s="8">
        <v>40</v>
      </c>
      <c r="J2913" s="7" t="s">
        <v>21</v>
      </c>
      <c r="K2913" s="7" t="s">
        <v>22</v>
      </c>
      <c r="L2913" s="9" t="s">
        <v>22</v>
      </c>
    </row>
    <row r="2914" spans="1:12" ht="16.5" hidden="1" customHeight="1" x14ac:dyDescent="0.3">
      <c r="A2914" s="8" t="s">
        <v>3477</v>
      </c>
      <c r="B2914" s="7" t="s">
        <v>3474</v>
      </c>
      <c r="C2914" s="7" t="s">
        <v>3474</v>
      </c>
      <c r="D2914" s="7"/>
      <c r="E2914" s="8" t="s">
        <v>2669</v>
      </c>
      <c r="F2914" s="8" t="s">
        <v>65</v>
      </c>
      <c r="G2914" s="8">
        <v>6</v>
      </c>
      <c r="H2914" s="8" t="s">
        <v>43</v>
      </c>
      <c r="I2914" s="8">
        <v>7</v>
      </c>
      <c r="J2914" s="7" t="s">
        <v>21</v>
      </c>
      <c r="K2914" s="7" t="s">
        <v>22</v>
      </c>
      <c r="L2914" s="9" t="s">
        <v>22</v>
      </c>
    </row>
    <row r="2915" spans="1:12" ht="16.5" hidden="1" customHeight="1" x14ac:dyDescent="0.3">
      <c r="A2915" s="8" t="s">
        <v>3477</v>
      </c>
      <c r="B2915" s="7" t="s">
        <v>3474</v>
      </c>
      <c r="C2915" s="7" t="s">
        <v>3474</v>
      </c>
      <c r="D2915" s="7"/>
      <c r="E2915" s="8" t="s">
        <v>2669</v>
      </c>
      <c r="F2915" s="8" t="s">
        <v>67</v>
      </c>
      <c r="G2915" s="8">
        <v>7</v>
      </c>
      <c r="H2915" s="8" t="s">
        <v>15</v>
      </c>
      <c r="I2915" s="8">
        <v>40</v>
      </c>
      <c r="J2915" s="7" t="s">
        <v>21</v>
      </c>
      <c r="K2915" s="7" t="s">
        <v>22</v>
      </c>
      <c r="L2915" s="9" t="s">
        <v>22</v>
      </c>
    </row>
    <row r="2916" spans="1:12" ht="16.5" hidden="1" customHeight="1" x14ac:dyDescent="0.3">
      <c r="A2916" s="8" t="s">
        <v>3477</v>
      </c>
      <c r="B2916" s="7" t="s">
        <v>3474</v>
      </c>
      <c r="C2916" s="7" t="s">
        <v>3474</v>
      </c>
      <c r="D2916" s="7"/>
      <c r="E2916" s="8" t="s">
        <v>2669</v>
      </c>
      <c r="F2916" s="8" t="s">
        <v>69</v>
      </c>
      <c r="G2916" s="8">
        <v>8</v>
      </c>
      <c r="H2916" s="8" t="s">
        <v>15</v>
      </c>
      <c r="I2916" s="8">
        <v>500</v>
      </c>
      <c r="J2916" s="7" t="s">
        <v>21</v>
      </c>
      <c r="K2916" s="7" t="s">
        <v>22</v>
      </c>
      <c r="L2916" s="9" t="s">
        <v>22</v>
      </c>
    </row>
    <row r="2917" spans="1:12" ht="16.5" hidden="1" customHeight="1" x14ac:dyDescent="0.3">
      <c r="A2917" s="8" t="s">
        <v>3477</v>
      </c>
      <c r="B2917" s="7" t="s">
        <v>3474</v>
      </c>
      <c r="C2917" s="7" t="s">
        <v>3474</v>
      </c>
      <c r="D2917" s="7"/>
      <c r="E2917" s="8" t="s">
        <v>2671</v>
      </c>
      <c r="F2917" s="8" t="s">
        <v>285</v>
      </c>
      <c r="G2917" s="8">
        <v>1</v>
      </c>
      <c r="H2917" s="8" t="s">
        <v>15</v>
      </c>
      <c r="I2917" s="8">
        <v>40</v>
      </c>
      <c r="J2917" s="7" t="s">
        <v>16</v>
      </c>
      <c r="K2917" s="7" t="s">
        <v>11</v>
      </c>
      <c r="L2917" s="9" t="s">
        <v>482</v>
      </c>
    </row>
    <row r="2918" spans="1:12" ht="16.5" hidden="1" customHeight="1" x14ac:dyDescent="0.3">
      <c r="A2918" s="8" t="s">
        <v>3477</v>
      </c>
      <c r="B2918" s="7" t="s">
        <v>3474</v>
      </c>
      <c r="C2918" s="7" t="s">
        <v>3474</v>
      </c>
      <c r="D2918" s="7"/>
      <c r="E2918" s="8" t="s">
        <v>2671</v>
      </c>
      <c r="F2918" s="8" t="s">
        <v>387</v>
      </c>
      <c r="G2918" s="8">
        <v>2</v>
      </c>
      <c r="H2918" s="8" t="s">
        <v>15</v>
      </c>
      <c r="I2918" s="8">
        <v>40</v>
      </c>
      <c r="J2918" s="7" t="s">
        <v>16</v>
      </c>
      <c r="K2918" s="7" t="s">
        <v>11</v>
      </c>
      <c r="L2918" s="9" t="s">
        <v>2670</v>
      </c>
    </row>
    <row r="2919" spans="1:12" ht="16.5" hidden="1" customHeight="1" x14ac:dyDescent="0.3">
      <c r="A2919" s="8" t="s">
        <v>3477</v>
      </c>
      <c r="B2919" s="7" t="s">
        <v>3474</v>
      </c>
      <c r="C2919" s="7" t="s">
        <v>3474</v>
      </c>
      <c r="D2919" s="7"/>
      <c r="E2919" s="8" t="s">
        <v>2671</v>
      </c>
      <c r="F2919" s="8" t="s">
        <v>18</v>
      </c>
      <c r="G2919" s="8">
        <v>3</v>
      </c>
      <c r="H2919" s="8" t="s">
        <v>15</v>
      </c>
      <c r="I2919" s="8">
        <v>40</v>
      </c>
      <c r="J2919" s="7" t="s">
        <v>21</v>
      </c>
      <c r="K2919" s="7" t="s">
        <v>22</v>
      </c>
      <c r="L2919" s="9" t="s">
        <v>1596</v>
      </c>
    </row>
    <row r="2920" spans="1:12" ht="16.5" hidden="1" customHeight="1" x14ac:dyDescent="0.3">
      <c r="A2920" s="8" t="s">
        <v>3477</v>
      </c>
      <c r="B2920" s="7" t="s">
        <v>3474</v>
      </c>
      <c r="C2920" s="7" t="s">
        <v>3474</v>
      </c>
      <c r="D2920" s="7"/>
      <c r="E2920" s="8" t="s">
        <v>2671</v>
      </c>
      <c r="F2920" s="8" t="s">
        <v>61</v>
      </c>
      <c r="G2920" s="8">
        <v>4</v>
      </c>
      <c r="H2920" s="8" t="s">
        <v>15</v>
      </c>
      <c r="I2920" s="8">
        <v>40</v>
      </c>
      <c r="J2920" s="7" t="s">
        <v>21</v>
      </c>
      <c r="K2920" s="7" t="s">
        <v>22</v>
      </c>
      <c r="L2920" s="9" t="s">
        <v>22</v>
      </c>
    </row>
    <row r="2921" spans="1:12" ht="16.5" hidden="1" customHeight="1" x14ac:dyDescent="0.3">
      <c r="A2921" s="8" t="s">
        <v>3477</v>
      </c>
      <c r="B2921" s="7" t="s">
        <v>3474</v>
      </c>
      <c r="C2921" s="7" t="s">
        <v>3474</v>
      </c>
      <c r="D2921" s="7"/>
      <c r="E2921" s="8" t="s">
        <v>2671</v>
      </c>
      <c r="F2921" s="8" t="s">
        <v>63</v>
      </c>
      <c r="G2921" s="8">
        <v>5</v>
      </c>
      <c r="H2921" s="8" t="s">
        <v>15</v>
      </c>
      <c r="I2921" s="8">
        <v>40</v>
      </c>
      <c r="J2921" s="7" t="s">
        <v>16</v>
      </c>
      <c r="K2921" s="7" t="s">
        <v>11</v>
      </c>
      <c r="L2921" s="9" t="s">
        <v>22</v>
      </c>
    </row>
    <row r="2922" spans="1:12" ht="16.5" hidden="1" customHeight="1" x14ac:dyDescent="0.3">
      <c r="A2922" s="8" t="s">
        <v>3477</v>
      </c>
      <c r="B2922" s="7" t="s">
        <v>3474</v>
      </c>
      <c r="C2922" s="7" t="s">
        <v>3474</v>
      </c>
      <c r="D2922" s="7"/>
      <c r="E2922" s="8" t="s">
        <v>2671</v>
      </c>
      <c r="F2922" s="8" t="s">
        <v>65</v>
      </c>
      <c r="G2922" s="8">
        <v>6</v>
      </c>
      <c r="H2922" s="8" t="s">
        <v>43</v>
      </c>
      <c r="I2922" s="8">
        <v>7</v>
      </c>
      <c r="J2922" s="7" t="s">
        <v>21</v>
      </c>
      <c r="K2922" s="7" t="s">
        <v>22</v>
      </c>
      <c r="L2922" s="9" t="s">
        <v>22</v>
      </c>
    </row>
    <row r="2923" spans="1:12" ht="16.5" hidden="1" customHeight="1" x14ac:dyDescent="0.3">
      <c r="A2923" s="8" t="s">
        <v>3477</v>
      </c>
      <c r="B2923" s="7" t="s">
        <v>3474</v>
      </c>
      <c r="C2923" s="7" t="s">
        <v>3474</v>
      </c>
      <c r="D2923" s="7"/>
      <c r="E2923" s="8" t="s">
        <v>2671</v>
      </c>
      <c r="F2923" s="8" t="s">
        <v>67</v>
      </c>
      <c r="G2923" s="8">
        <v>7</v>
      </c>
      <c r="H2923" s="8" t="s">
        <v>15</v>
      </c>
      <c r="I2923" s="8">
        <v>40</v>
      </c>
      <c r="J2923" s="7" t="s">
        <v>21</v>
      </c>
      <c r="K2923" s="7" t="s">
        <v>22</v>
      </c>
      <c r="L2923" s="9" t="s">
        <v>22</v>
      </c>
    </row>
    <row r="2924" spans="1:12" ht="16.5" hidden="1" customHeight="1" x14ac:dyDescent="0.3">
      <c r="A2924" s="8" t="s">
        <v>3477</v>
      </c>
      <c r="B2924" s="7" t="s">
        <v>3474</v>
      </c>
      <c r="C2924" s="7" t="s">
        <v>3474</v>
      </c>
      <c r="D2924" s="7"/>
      <c r="E2924" s="8" t="s">
        <v>2671</v>
      </c>
      <c r="F2924" s="8" t="s">
        <v>69</v>
      </c>
      <c r="G2924" s="8">
        <v>8</v>
      </c>
      <c r="H2924" s="8" t="s">
        <v>15</v>
      </c>
      <c r="I2924" s="8">
        <v>500</v>
      </c>
      <c r="J2924" s="7" t="s">
        <v>21</v>
      </c>
      <c r="K2924" s="7" t="s">
        <v>22</v>
      </c>
      <c r="L2924" s="9" t="s">
        <v>22</v>
      </c>
    </row>
    <row r="2925" spans="1:12" ht="16.5" hidden="1" customHeight="1" x14ac:dyDescent="0.3">
      <c r="A2925" s="8" t="s">
        <v>3477</v>
      </c>
      <c r="B2925" s="7" t="s">
        <v>3474</v>
      </c>
      <c r="C2925" s="7" t="s">
        <v>3474</v>
      </c>
      <c r="D2925" s="7"/>
      <c r="E2925" s="8" t="s">
        <v>2672</v>
      </c>
      <c r="F2925" s="8" t="s">
        <v>287</v>
      </c>
      <c r="G2925" s="8">
        <v>1</v>
      </c>
      <c r="H2925" s="8" t="s">
        <v>15</v>
      </c>
      <c r="I2925" s="8">
        <v>40</v>
      </c>
      <c r="J2925" s="7" t="s">
        <v>16</v>
      </c>
      <c r="K2925" s="7" t="s">
        <v>11</v>
      </c>
      <c r="L2925" s="9" t="s">
        <v>1959</v>
      </c>
    </row>
    <row r="2926" spans="1:12" ht="16.5" hidden="1" customHeight="1" x14ac:dyDescent="0.3">
      <c r="A2926" s="8" t="s">
        <v>3477</v>
      </c>
      <c r="B2926" s="7" t="s">
        <v>3474</v>
      </c>
      <c r="C2926" s="7" t="s">
        <v>3474</v>
      </c>
      <c r="D2926" s="7"/>
      <c r="E2926" s="8" t="s">
        <v>2672</v>
      </c>
      <c r="F2926" s="8" t="s">
        <v>2673</v>
      </c>
      <c r="G2926" s="8">
        <v>2</v>
      </c>
      <c r="H2926" s="8" t="s">
        <v>15</v>
      </c>
      <c r="I2926" s="8">
        <v>40</v>
      </c>
      <c r="J2926" s="7" t="s">
        <v>16</v>
      </c>
      <c r="K2926" s="7" t="s">
        <v>11</v>
      </c>
      <c r="L2926" s="9" t="s">
        <v>2674</v>
      </c>
    </row>
    <row r="2927" spans="1:12" ht="16.5" hidden="1" customHeight="1" x14ac:dyDescent="0.3">
      <c r="A2927" s="8" t="s">
        <v>3477</v>
      </c>
      <c r="B2927" s="7" t="s">
        <v>3474</v>
      </c>
      <c r="C2927" s="7" t="s">
        <v>3474</v>
      </c>
      <c r="D2927" s="7"/>
      <c r="E2927" s="8" t="s">
        <v>2672</v>
      </c>
      <c r="F2927" s="8" t="s">
        <v>2675</v>
      </c>
      <c r="G2927" s="8">
        <v>3</v>
      </c>
      <c r="H2927" s="8" t="s">
        <v>15</v>
      </c>
      <c r="I2927" s="8">
        <v>40</v>
      </c>
      <c r="J2927" s="7" t="s">
        <v>16</v>
      </c>
      <c r="K2927" s="7" t="s">
        <v>11</v>
      </c>
      <c r="L2927" s="9" t="s">
        <v>2676</v>
      </c>
    </row>
    <row r="2928" spans="1:12" ht="16.5" hidden="1" customHeight="1" x14ac:dyDescent="0.3">
      <c r="A2928" s="8" t="s">
        <v>3477</v>
      </c>
      <c r="B2928" s="7" t="s">
        <v>3474</v>
      </c>
      <c r="C2928" s="7" t="s">
        <v>3474</v>
      </c>
      <c r="D2928" s="7"/>
      <c r="E2928" s="8" t="s">
        <v>2672</v>
      </c>
      <c r="F2928" s="8" t="s">
        <v>61</v>
      </c>
      <c r="G2928" s="8">
        <v>4</v>
      </c>
      <c r="H2928" s="8" t="s">
        <v>15</v>
      </c>
      <c r="I2928" s="8">
        <v>40</v>
      </c>
      <c r="J2928" s="7" t="s">
        <v>21</v>
      </c>
      <c r="K2928" s="7" t="s">
        <v>22</v>
      </c>
      <c r="L2928" s="9" t="s">
        <v>1257</v>
      </c>
    </row>
    <row r="2929" spans="1:12" ht="16.5" hidden="1" customHeight="1" x14ac:dyDescent="0.3">
      <c r="A2929" s="8" t="s">
        <v>3477</v>
      </c>
      <c r="B2929" s="7" t="s">
        <v>3474</v>
      </c>
      <c r="C2929" s="7" t="s">
        <v>3474</v>
      </c>
      <c r="D2929" s="7"/>
      <c r="E2929" s="8" t="s">
        <v>2672</v>
      </c>
      <c r="F2929" s="8" t="s">
        <v>63</v>
      </c>
      <c r="G2929" s="8">
        <v>5</v>
      </c>
      <c r="H2929" s="8" t="s">
        <v>15</v>
      </c>
      <c r="I2929" s="8">
        <v>40</v>
      </c>
      <c r="J2929" s="7" t="s">
        <v>21</v>
      </c>
      <c r="K2929" s="7" t="s">
        <v>22</v>
      </c>
      <c r="L2929" s="9" t="s">
        <v>1258</v>
      </c>
    </row>
    <row r="2930" spans="1:12" ht="16.5" hidden="1" customHeight="1" x14ac:dyDescent="0.3">
      <c r="A2930" s="8" t="s">
        <v>3477</v>
      </c>
      <c r="B2930" s="7" t="s">
        <v>3474</v>
      </c>
      <c r="C2930" s="7" t="s">
        <v>3474</v>
      </c>
      <c r="D2930" s="7"/>
      <c r="E2930" s="8" t="s">
        <v>2672</v>
      </c>
      <c r="F2930" s="8" t="s">
        <v>65</v>
      </c>
      <c r="G2930" s="8">
        <v>6</v>
      </c>
      <c r="H2930" s="8" t="s">
        <v>43</v>
      </c>
      <c r="I2930" s="8">
        <v>7</v>
      </c>
      <c r="J2930" s="7" t="s">
        <v>21</v>
      </c>
      <c r="K2930" s="7" t="s">
        <v>22</v>
      </c>
      <c r="L2930" s="9" t="s">
        <v>1259</v>
      </c>
    </row>
    <row r="2931" spans="1:12" ht="16.5" hidden="1" customHeight="1" x14ac:dyDescent="0.3">
      <c r="A2931" s="8" t="s">
        <v>3477</v>
      </c>
      <c r="B2931" s="7" t="s">
        <v>3474</v>
      </c>
      <c r="C2931" s="7" t="s">
        <v>3474</v>
      </c>
      <c r="D2931" s="7"/>
      <c r="E2931" s="8" t="s">
        <v>2672</v>
      </c>
      <c r="F2931" s="8" t="s">
        <v>67</v>
      </c>
      <c r="G2931" s="8">
        <v>7</v>
      </c>
      <c r="H2931" s="8" t="s">
        <v>15</v>
      </c>
      <c r="I2931" s="8">
        <v>40</v>
      </c>
      <c r="J2931" s="7" t="s">
        <v>21</v>
      </c>
      <c r="K2931" s="7" t="s">
        <v>22</v>
      </c>
      <c r="L2931" s="9" t="s">
        <v>112</v>
      </c>
    </row>
    <row r="2932" spans="1:12" ht="16.5" hidden="1" customHeight="1" x14ac:dyDescent="0.3">
      <c r="A2932" s="8" t="s">
        <v>3477</v>
      </c>
      <c r="B2932" s="7" t="s">
        <v>3474</v>
      </c>
      <c r="C2932" s="7" t="s">
        <v>3474</v>
      </c>
      <c r="D2932" s="7"/>
      <c r="E2932" s="8" t="s">
        <v>2672</v>
      </c>
      <c r="F2932" s="8" t="s">
        <v>110</v>
      </c>
      <c r="G2932" s="8">
        <v>8</v>
      </c>
      <c r="H2932" s="8" t="s">
        <v>15</v>
      </c>
      <c r="I2932" s="8">
        <v>40</v>
      </c>
      <c r="J2932" s="7" t="s">
        <v>21</v>
      </c>
      <c r="K2932" s="7" t="s">
        <v>22</v>
      </c>
      <c r="L2932" s="9" t="s">
        <v>1260</v>
      </c>
    </row>
    <row r="2933" spans="1:12" ht="16.5" hidden="1" customHeight="1" x14ac:dyDescent="0.3">
      <c r="A2933" s="8" t="s">
        <v>3477</v>
      </c>
      <c r="B2933" s="7" t="s">
        <v>3474</v>
      </c>
      <c r="C2933" s="7" t="s">
        <v>3474</v>
      </c>
      <c r="D2933" s="7"/>
      <c r="E2933" s="8" t="s">
        <v>2672</v>
      </c>
      <c r="F2933" s="8" t="s">
        <v>69</v>
      </c>
      <c r="G2933" s="8">
        <v>9</v>
      </c>
      <c r="H2933" s="8" t="s">
        <v>15</v>
      </c>
      <c r="I2933" s="8">
        <v>500</v>
      </c>
      <c r="J2933" s="7" t="s">
        <v>21</v>
      </c>
      <c r="K2933" s="7" t="s">
        <v>22</v>
      </c>
      <c r="L2933" s="9" t="s">
        <v>1261</v>
      </c>
    </row>
    <row r="2934" spans="1:12" ht="16.5" hidden="1" customHeight="1" x14ac:dyDescent="0.3">
      <c r="A2934" s="8" t="s">
        <v>3477</v>
      </c>
      <c r="B2934" s="7" t="s">
        <v>3474</v>
      </c>
      <c r="C2934" s="7" t="s">
        <v>3474</v>
      </c>
      <c r="D2934" s="7"/>
      <c r="E2934" s="8" t="s">
        <v>2677</v>
      </c>
      <c r="F2934" s="8" t="s">
        <v>287</v>
      </c>
      <c r="G2934" s="8">
        <v>1</v>
      </c>
      <c r="H2934" s="8" t="s">
        <v>15</v>
      </c>
      <c r="I2934" s="8">
        <v>40</v>
      </c>
      <c r="J2934" s="7" t="s">
        <v>16</v>
      </c>
      <c r="K2934" s="7" t="s">
        <v>11</v>
      </c>
      <c r="L2934" s="9" t="s">
        <v>1959</v>
      </c>
    </row>
    <row r="2935" spans="1:12" ht="16.5" hidden="1" customHeight="1" x14ac:dyDescent="0.3">
      <c r="A2935" s="8" t="s">
        <v>3477</v>
      </c>
      <c r="B2935" s="7" t="s">
        <v>3474</v>
      </c>
      <c r="C2935" s="7" t="s">
        <v>3474</v>
      </c>
      <c r="D2935" s="7"/>
      <c r="E2935" s="8" t="s">
        <v>2677</v>
      </c>
      <c r="F2935" s="8" t="s">
        <v>2673</v>
      </c>
      <c r="G2935" s="8">
        <v>2</v>
      </c>
      <c r="H2935" s="8" t="s">
        <v>15</v>
      </c>
      <c r="I2935" s="8">
        <v>40</v>
      </c>
      <c r="J2935" s="7" t="s">
        <v>16</v>
      </c>
      <c r="K2935" s="7" t="s">
        <v>11</v>
      </c>
      <c r="L2935" s="9" t="s">
        <v>2674</v>
      </c>
    </row>
    <row r="2936" spans="1:12" ht="16.5" hidden="1" customHeight="1" x14ac:dyDescent="0.3">
      <c r="A2936" s="8" t="s">
        <v>3477</v>
      </c>
      <c r="B2936" s="7" t="s">
        <v>3474</v>
      </c>
      <c r="C2936" s="7" t="s">
        <v>3474</v>
      </c>
      <c r="D2936" s="7"/>
      <c r="E2936" s="8" t="s">
        <v>2677</v>
      </c>
      <c r="F2936" s="8" t="s">
        <v>2675</v>
      </c>
      <c r="G2936" s="8">
        <v>3</v>
      </c>
      <c r="H2936" s="8" t="s">
        <v>15</v>
      </c>
      <c r="I2936" s="8">
        <v>40</v>
      </c>
      <c r="J2936" s="7" t="s">
        <v>16</v>
      </c>
      <c r="K2936" s="7" t="s">
        <v>11</v>
      </c>
      <c r="L2936" s="9" t="s">
        <v>2676</v>
      </c>
    </row>
    <row r="2937" spans="1:12" ht="16.5" hidden="1" customHeight="1" x14ac:dyDescent="0.3">
      <c r="A2937" s="8" t="s">
        <v>3477</v>
      </c>
      <c r="B2937" s="7" t="s">
        <v>3474</v>
      </c>
      <c r="C2937" s="7" t="s">
        <v>3474</v>
      </c>
      <c r="D2937" s="7"/>
      <c r="E2937" s="8" t="s">
        <v>2677</v>
      </c>
      <c r="F2937" s="8" t="s">
        <v>61</v>
      </c>
      <c r="G2937" s="8">
        <v>4</v>
      </c>
      <c r="H2937" s="8" t="s">
        <v>15</v>
      </c>
      <c r="I2937" s="8">
        <v>40</v>
      </c>
      <c r="J2937" s="7" t="s">
        <v>21</v>
      </c>
      <c r="K2937" s="7" t="s">
        <v>22</v>
      </c>
      <c r="L2937" s="9" t="s">
        <v>1257</v>
      </c>
    </row>
    <row r="2938" spans="1:12" ht="16.5" hidden="1" customHeight="1" x14ac:dyDescent="0.3">
      <c r="A2938" s="8" t="s">
        <v>3477</v>
      </c>
      <c r="B2938" s="7" t="s">
        <v>3474</v>
      </c>
      <c r="C2938" s="7" t="s">
        <v>3474</v>
      </c>
      <c r="D2938" s="7"/>
      <c r="E2938" s="8" t="s">
        <v>2677</v>
      </c>
      <c r="F2938" s="8" t="s">
        <v>63</v>
      </c>
      <c r="G2938" s="8">
        <v>5</v>
      </c>
      <c r="H2938" s="8" t="s">
        <v>15</v>
      </c>
      <c r="I2938" s="8">
        <v>40</v>
      </c>
      <c r="J2938" s="7" t="s">
        <v>16</v>
      </c>
      <c r="K2938" s="7" t="s">
        <v>11</v>
      </c>
      <c r="L2938" s="9" t="s">
        <v>1258</v>
      </c>
    </row>
    <row r="2939" spans="1:12" ht="16.5" hidden="1" customHeight="1" x14ac:dyDescent="0.3">
      <c r="A2939" s="8" t="s">
        <v>3477</v>
      </c>
      <c r="B2939" s="7" t="s">
        <v>3474</v>
      </c>
      <c r="C2939" s="7" t="s">
        <v>3474</v>
      </c>
      <c r="D2939" s="7"/>
      <c r="E2939" s="8" t="s">
        <v>2677</v>
      </c>
      <c r="F2939" s="8" t="s">
        <v>65</v>
      </c>
      <c r="G2939" s="8">
        <v>6</v>
      </c>
      <c r="H2939" s="8" t="s">
        <v>43</v>
      </c>
      <c r="I2939" s="8">
        <v>7</v>
      </c>
      <c r="J2939" s="7" t="s">
        <v>21</v>
      </c>
      <c r="K2939" s="7" t="s">
        <v>22</v>
      </c>
      <c r="L2939" s="9" t="s">
        <v>1259</v>
      </c>
    </row>
    <row r="2940" spans="1:12" ht="16.5" hidden="1" customHeight="1" x14ac:dyDescent="0.3">
      <c r="A2940" s="8" t="s">
        <v>3477</v>
      </c>
      <c r="B2940" s="7" t="s">
        <v>3474</v>
      </c>
      <c r="C2940" s="7" t="s">
        <v>3474</v>
      </c>
      <c r="D2940" s="7"/>
      <c r="E2940" s="8" t="s">
        <v>2677</v>
      </c>
      <c r="F2940" s="8" t="s">
        <v>67</v>
      </c>
      <c r="G2940" s="8">
        <v>7</v>
      </c>
      <c r="H2940" s="8" t="s">
        <v>15</v>
      </c>
      <c r="I2940" s="8">
        <v>40</v>
      </c>
      <c r="J2940" s="7" t="s">
        <v>21</v>
      </c>
      <c r="K2940" s="7" t="s">
        <v>22</v>
      </c>
      <c r="L2940" s="9" t="s">
        <v>112</v>
      </c>
    </row>
    <row r="2941" spans="1:12" ht="16.5" hidden="1" customHeight="1" x14ac:dyDescent="0.3">
      <c r="A2941" s="8" t="s">
        <v>3477</v>
      </c>
      <c r="B2941" s="7" t="s">
        <v>3474</v>
      </c>
      <c r="C2941" s="7" t="s">
        <v>3474</v>
      </c>
      <c r="D2941" s="7"/>
      <c r="E2941" s="8" t="s">
        <v>2677</v>
      </c>
      <c r="F2941" s="8" t="s">
        <v>110</v>
      </c>
      <c r="G2941" s="8">
        <v>8</v>
      </c>
      <c r="H2941" s="8" t="s">
        <v>15</v>
      </c>
      <c r="I2941" s="8">
        <v>40</v>
      </c>
      <c r="J2941" s="7" t="s">
        <v>21</v>
      </c>
      <c r="K2941" s="7" t="s">
        <v>22</v>
      </c>
      <c r="L2941" s="9" t="s">
        <v>1260</v>
      </c>
    </row>
    <row r="2942" spans="1:12" ht="16.5" hidden="1" customHeight="1" x14ac:dyDescent="0.3">
      <c r="A2942" s="8" t="s">
        <v>3477</v>
      </c>
      <c r="B2942" s="7" t="s">
        <v>3474</v>
      </c>
      <c r="C2942" s="7" t="s">
        <v>3474</v>
      </c>
      <c r="D2942" s="7"/>
      <c r="E2942" s="8" t="s">
        <v>2677</v>
      </c>
      <c r="F2942" s="8" t="s">
        <v>69</v>
      </c>
      <c r="G2942" s="8">
        <v>9</v>
      </c>
      <c r="H2942" s="8" t="s">
        <v>15</v>
      </c>
      <c r="I2942" s="8">
        <v>500</v>
      </c>
      <c r="J2942" s="7" t="s">
        <v>21</v>
      </c>
      <c r="K2942" s="7" t="s">
        <v>22</v>
      </c>
      <c r="L2942" s="9" t="s">
        <v>1261</v>
      </c>
    </row>
    <row r="2943" spans="1:12" ht="16.5" hidden="1" customHeight="1" x14ac:dyDescent="0.3">
      <c r="A2943" s="8" t="s">
        <v>3479</v>
      </c>
      <c r="B2943" s="7" t="s">
        <v>3476</v>
      </c>
      <c r="C2943" s="7" t="s">
        <v>3476</v>
      </c>
      <c r="D2943" s="7"/>
      <c r="E2943" s="8" t="s">
        <v>1346</v>
      </c>
      <c r="F2943" s="8" t="s">
        <v>716</v>
      </c>
      <c r="G2943" s="8">
        <v>1</v>
      </c>
      <c r="H2943" s="8" t="s">
        <v>15</v>
      </c>
      <c r="I2943" s="8">
        <v>40</v>
      </c>
      <c r="J2943" s="7" t="s">
        <v>16</v>
      </c>
      <c r="K2943" s="7" t="s">
        <v>11</v>
      </c>
      <c r="L2943" s="9" t="s">
        <v>1347</v>
      </c>
    </row>
    <row r="2944" spans="1:12" ht="16.5" hidden="1" customHeight="1" x14ac:dyDescent="0.3">
      <c r="A2944" s="8" t="s">
        <v>3479</v>
      </c>
      <c r="B2944" s="7" t="s">
        <v>3476</v>
      </c>
      <c r="C2944" s="7" t="s">
        <v>3476</v>
      </c>
      <c r="D2944" s="7"/>
      <c r="E2944" s="8" t="s">
        <v>1346</v>
      </c>
      <c r="F2944" s="8" t="s">
        <v>76</v>
      </c>
      <c r="G2944" s="8">
        <v>2</v>
      </c>
      <c r="H2944" s="8" t="s">
        <v>15</v>
      </c>
      <c r="I2944" s="8">
        <v>400</v>
      </c>
      <c r="J2944" s="7" t="s">
        <v>21</v>
      </c>
      <c r="K2944" s="7" t="s">
        <v>22</v>
      </c>
      <c r="L2944" s="9" t="s">
        <v>93</v>
      </c>
    </row>
    <row r="2945" spans="1:12" ht="16.5" hidden="1" customHeight="1" x14ac:dyDescent="0.3">
      <c r="A2945" s="8" t="s">
        <v>3479</v>
      </c>
      <c r="B2945" s="7" t="s">
        <v>3476</v>
      </c>
      <c r="C2945" s="7" t="s">
        <v>3476</v>
      </c>
      <c r="D2945" s="7"/>
      <c r="E2945" s="8" t="s">
        <v>1346</v>
      </c>
      <c r="F2945" s="8" t="s">
        <v>278</v>
      </c>
      <c r="G2945" s="8">
        <v>3</v>
      </c>
      <c r="H2945" s="8" t="s">
        <v>15</v>
      </c>
      <c r="I2945" s="8">
        <v>40</v>
      </c>
      <c r="J2945" s="7" t="s">
        <v>21</v>
      </c>
      <c r="K2945" s="7" t="s">
        <v>22</v>
      </c>
      <c r="L2945" s="9" t="s">
        <v>1105</v>
      </c>
    </row>
    <row r="2946" spans="1:12" ht="16.5" hidden="1" customHeight="1" x14ac:dyDescent="0.3">
      <c r="A2946" s="8" t="s">
        <v>3479</v>
      </c>
      <c r="B2946" s="7" t="s">
        <v>3476</v>
      </c>
      <c r="C2946" s="7" t="s">
        <v>3476</v>
      </c>
      <c r="D2946" s="7"/>
      <c r="E2946" s="8" t="s">
        <v>1346</v>
      </c>
      <c r="F2946" s="8" t="s">
        <v>59</v>
      </c>
      <c r="G2946" s="8">
        <v>4</v>
      </c>
      <c r="H2946" s="8" t="s">
        <v>15</v>
      </c>
      <c r="I2946" s="8">
        <v>40</v>
      </c>
      <c r="J2946" s="7" t="s">
        <v>21</v>
      </c>
      <c r="K2946" s="7" t="s">
        <v>22</v>
      </c>
      <c r="L2946" s="9" t="s">
        <v>1348</v>
      </c>
    </row>
    <row r="2947" spans="1:12" ht="16.5" hidden="1" customHeight="1" x14ac:dyDescent="0.3">
      <c r="A2947" s="8" t="s">
        <v>3479</v>
      </c>
      <c r="B2947" s="7" t="s">
        <v>3476</v>
      </c>
      <c r="C2947" s="7" t="s">
        <v>3476</v>
      </c>
      <c r="D2947" s="7"/>
      <c r="E2947" s="8" t="s">
        <v>1346</v>
      </c>
      <c r="F2947" s="8" t="s">
        <v>53</v>
      </c>
      <c r="G2947" s="8">
        <v>5</v>
      </c>
      <c r="H2947" s="8" t="s">
        <v>15</v>
      </c>
      <c r="I2947" s="8">
        <v>40</v>
      </c>
      <c r="J2947" s="7" t="s">
        <v>21</v>
      </c>
      <c r="K2947" s="7" t="s">
        <v>22</v>
      </c>
      <c r="L2947" s="9" t="s">
        <v>157</v>
      </c>
    </row>
    <row r="2948" spans="1:12" ht="16.5" hidden="1" customHeight="1" x14ac:dyDescent="0.3">
      <c r="A2948" s="8" t="s">
        <v>3479</v>
      </c>
      <c r="B2948" s="7" t="s">
        <v>3476</v>
      </c>
      <c r="C2948" s="7" t="s">
        <v>3476</v>
      </c>
      <c r="D2948" s="7"/>
      <c r="E2948" s="8" t="s">
        <v>1346</v>
      </c>
      <c r="F2948" s="8" t="s">
        <v>55</v>
      </c>
      <c r="G2948" s="8">
        <v>6</v>
      </c>
      <c r="H2948" s="8" t="s">
        <v>43</v>
      </c>
      <c r="I2948" s="8">
        <v>7</v>
      </c>
      <c r="J2948" s="7" t="s">
        <v>21</v>
      </c>
      <c r="K2948" s="7" t="s">
        <v>22</v>
      </c>
      <c r="L2948" s="9" t="s">
        <v>159</v>
      </c>
    </row>
    <row r="2949" spans="1:12" ht="16.5" hidden="1" customHeight="1" x14ac:dyDescent="0.3">
      <c r="A2949" s="8" t="s">
        <v>3479</v>
      </c>
      <c r="B2949" s="7" t="s">
        <v>3476</v>
      </c>
      <c r="C2949" s="7" t="s">
        <v>3476</v>
      </c>
      <c r="D2949" s="7"/>
      <c r="E2949" s="8" t="s">
        <v>1346</v>
      </c>
      <c r="F2949" s="8" t="s">
        <v>57</v>
      </c>
      <c r="G2949" s="8">
        <v>7</v>
      </c>
      <c r="H2949" s="8" t="s">
        <v>15</v>
      </c>
      <c r="I2949" s="8">
        <v>40</v>
      </c>
      <c r="J2949" s="7" t="s">
        <v>21</v>
      </c>
      <c r="K2949" s="7" t="s">
        <v>22</v>
      </c>
      <c r="L2949" s="9" t="s">
        <v>158</v>
      </c>
    </row>
    <row r="2950" spans="1:12" ht="16.5" hidden="1" customHeight="1" x14ac:dyDescent="0.3">
      <c r="A2950" s="8" t="s">
        <v>3479</v>
      </c>
      <c r="B2950" s="7" t="s">
        <v>3476</v>
      </c>
      <c r="C2950" s="7" t="s">
        <v>3476</v>
      </c>
      <c r="D2950" s="7"/>
      <c r="E2950" s="8" t="s">
        <v>1346</v>
      </c>
      <c r="F2950" s="8" t="s">
        <v>61</v>
      </c>
      <c r="G2950" s="8">
        <v>8</v>
      </c>
      <c r="H2950" s="8" t="s">
        <v>15</v>
      </c>
      <c r="I2950" s="8">
        <v>40</v>
      </c>
      <c r="J2950" s="7" t="s">
        <v>21</v>
      </c>
      <c r="K2950" s="7" t="s">
        <v>22</v>
      </c>
      <c r="L2950" s="9" t="s">
        <v>107</v>
      </c>
    </row>
    <row r="2951" spans="1:12" ht="16.5" hidden="1" customHeight="1" x14ac:dyDescent="0.3">
      <c r="A2951" s="8" t="s">
        <v>3479</v>
      </c>
      <c r="B2951" s="7" t="s">
        <v>3476</v>
      </c>
      <c r="C2951" s="7" t="s">
        <v>3476</v>
      </c>
      <c r="D2951" s="7"/>
      <c r="E2951" s="8" t="s">
        <v>1346</v>
      </c>
      <c r="F2951" s="8" t="s">
        <v>63</v>
      </c>
      <c r="G2951" s="8">
        <v>9</v>
      </c>
      <c r="H2951" s="8" t="s">
        <v>15</v>
      </c>
      <c r="I2951" s="8">
        <v>40</v>
      </c>
      <c r="J2951" s="7" t="s">
        <v>21</v>
      </c>
      <c r="K2951" s="7" t="s">
        <v>22</v>
      </c>
      <c r="L2951" s="9" t="s">
        <v>108</v>
      </c>
    </row>
    <row r="2952" spans="1:12" ht="16.5" hidden="1" customHeight="1" x14ac:dyDescent="0.3">
      <c r="A2952" s="8" t="s">
        <v>3479</v>
      </c>
      <c r="B2952" s="7" t="s">
        <v>3476</v>
      </c>
      <c r="C2952" s="7" t="s">
        <v>3476</v>
      </c>
      <c r="D2952" s="7"/>
      <c r="E2952" s="8" t="s">
        <v>1346</v>
      </c>
      <c r="F2952" s="8" t="s">
        <v>65</v>
      </c>
      <c r="G2952" s="8">
        <v>10</v>
      </c>
      <c r="H2952" s="8" t="s">
        <v>43</v>
      </c>
      <c r="I2952" s="8">
        <v>7</v>
      </c>
      <c r="J2952" s="7" t="s">
        <v>21</v>
      </c>
      <c r="K2952" s="7" t="s">
        <v>22</v>
      </c>
      <c r="L2952" s="9" t="s">
        <v>109</v>
      </c>
    </row>
    <row r="2953" spans="1:12" ht="16.5" hidden="1" customHeight="1" x14ac:dyDescent="0.3">
      <c r="A2953" s="8" t="s">
        <v>3479</v>
      </c>
      <c r="B2953" s="7" t="s">
        <v>3476</v>
      </c>
      <c r="C2953" s="7" t="s">
        <v>3476</v>
      </c>
      <c r="D2953" s="7"/>
      <c r="E2953" s="8" t="s">
        <v>1346</v>
      </c>
      <c r="F2953" s="8" t="s">
        <v>110</v>
      </c>
      <c r="G2953" s="8">
        <v>11</v>
      </c>
      <c r="H2953" s="8" t="s">
        <v>15</v>
      </c>
      <c r="I2953" s="8">
        <v>40</v>
      </c>
      <c r="J2953" s="7" t="s">
        <v>21</v>
      </c>
      <c r="K2953" s="7" t="s">
        <v>22</v>
      </c>
      <c r="L2953" s="9" t="s">
        <v>111</v>
      </c>
    </row>
    <row r="2954" spans="1:12" ht="16.5" hidden="1" customHeight="1" x14ac:dyDescent="0.3">
      <c r="A2954" s="8" t="s">
        <v>3479</v>
      </c>
      <c r="B2954" s="7" t="s">
        <v>3476</v>
      </c>
      <c r="C2954" s="7" t="s">
        <v>3476</v>
      </c>
      <c r="D2954" s="7"/>
      <c r="E2954" s="8" t="s">
        <v>1346</v>
      </c>
      <c r="F2954" s="8" t="s">
        <v>67</v>
      </c>
      <c r="G2954" s="8">
        <v>12</v>
      </c>
      <c r="H2954" s="8" t="s">
        <v>15</v>
      </c>
      <c r="I2954" s="8">
        <v>40</v>
      </c>
      <c r="J2954" s="7" t="s">
        <v>21</v>
      </c>
      <c r="K2954" s="7" t="s">
        <v>22</v>
      </c>
      <c r="L2954" s="9" t="s">
        <v>112</v>
      </c>
    </row>
    <row r="2955" spans="1:12" ht="16.5" hidden="1" customHeight="1" x14ac:dyDescent="0.3">
      <c r="A2955" s="8" t="s">
        <v>3479</v>
      </c>
      <c r="B2955" s="7" t="s">
        <v>3476</v>
      </c>
      <c r="C2955" s="7" t="s">
        <v>3476</v>
      </c>
      <c r="D2955" s="7"/>
      <c r="E2955" s="8" t="s">
        <v>1346</v>
      </c>
      <c r="F2955" s="8" t="s">
        <v>69</v>
      </c>
      <c r="G2955" s="8">
        <v>13</v>
      </c>
      <c r="H2955" s="8" t="s">
        <v>15</v>
      </c>
      <c r="I2955" s="8">
        <v>500</v>
      </c>
      <c r="J2955" s="7" t="s">
        <v>21</v>
      </c>
      <c r="K2955" s="7" t="s">
        <v>22</v>
      </c>
      <c r="L2955" s="9" t="s">
        <v>1157</v>
      </c>
    </row>
    <row r="2956" spans="1:12" ht="16.5" hidden="1" customHeight="1" x14ac:dyDescent="0.3">
      <c r="A2956" s="8" t="s">
        <v>3479</v>
      </c>
      <c r="B2956" s="7" t="s">
        <v>3476</v>
      </c>
      <c r="C2956" s="7" t="s">
        <v>3476</v>
      </c>
      <c r="D2956" s="7"/>
      <c r="E2956" s="8" t="s">
        <v>1346</v>
      </c>
      <c r="F2956" s="8" t="s">
        <v>865</v>
      </c>
      <c r="G2956" s="8">
        <v>14</v>
      </c>
      <c r="H2956" s="8" t="s">
        <v>15</v>
      </c>
      <c r="I2956" s="8">
        <v>40</v>
      </c>
      <c r="J2956" s="7" t="s">
        <v>21</v>
      </c>
      <c r="K2956" s="7" t="s">
        <v>22</v>
      </c>
      <c r="L2956" s="9" t="s">
        <v>1349</v>
      </c>
    </row>
    <row r="2957" spans="1:12" ht="16.5" hidden="1" customHeight="1" x14ac:dyDescent="0.3">
      <c r="A2957" s="8" t="s">
        <v>3479</v>
      </c>
      <c r="B2957" s="7" t="s">
        <v>3476</v>
      </c>
      <c r="C2957" s="7" t="s">
        <v>3476</v>
      </c>
      <c r="D2957" s="7"/>
      <c r="E2957" s="8" t="s">
        <v>1346</v>
      </c>
      <c r="F2957" s="8" t="s">
        <v>1350</v>
      </c>
      <c r="G2957" s="8">
        <v>15</v>
      </c>
      <c r="H2957" s="8" t="s">
        <v>15</v>
      </c>
      <c r="I2957" s="8">
        <v>40</v>
      </c>
      <c r="J2957" s="7" t="s">
        <v>21</v>
      </c>
      <c r="K2957" s="7" t="s">
        <v>22</v>
      </c>
      <c r="L2957" s="9" t="s">
        <v>1351</v>
      </c>
    </row>
    <row r="2958" spans="1:12" ht="16.5" hidden="1" customHeight="1" x14ac:dyDescent="0.3">
      <c r="A2958" s="8" t="s">
        <v>3480</v>
      </c>
      <c r="B2958" s="7" t="s">
        <v>3476</v>
      </c>
      <c r="C2958" s="7" t="s">
        <v>3475</v>
      </c>
      <c r="D2958" s="7" t="s">
        <v>3486</v>
      </c>
      <c r="E2958" s="8" t="s">
        <v>1346</v>
      </c>
      <c r="F2958" s="8" t="s">
        <v>1352</v>
      </c>
      <c r="G2958" s="8">
        <v>16</v>
      </c>
      <c r="H2958" s="8" t="s">
        <v>15</v>
      </c>
      <c r="I2958" s="8">
        <v>40</v>
      </c>
      <c r="J2958" s="7" t="s">
        <v>21</v>
      </c>
      <c r="K2958" s="7" t="s">
        <v>22</v>
      </c>
      <c r="L2958" s="9" t="s">
        <v>1353</v>
      </c>
    </row>
    <row r="2959" spans="1:12" ht="16.5" hidden="1" customHeight="1" x14ac:dyDescent="0.3">
      <c r="A2959" s="8" t="s">
        <v>3479</v>
      </c>
      <c r="B2959" s="7" t="s">
        <v>3476</v>
      </c>
      <c r="C2959" s="7" t="s">
        <v>3476</v>
      </c>
      <c r="D2959" s="7"/>
      <c r="E2959" s="8" t="s">
        <v>1354</v>
      </c>
      <c r="F2959" s="8" t="s">
        <v>716</v>
      </c>
      <c r="G2959" s="8">
        <v>1</v>
      </c>
      <c r="H2959" s="8" t="s">
        <v>15</v>
      </c>
      <c r="I2959" s="8">
        <v>40</v>
      </c>
      <c r="J2959" s="7" t="s">
        <v>16</v>
      </c>
      <c r="K2959" s="7" t="s">
        <v>11</v>
      </c>
      <c r="L2959" s="9" t="s">
        <v>1347</v>
      </c>
    </row>
    <row r="2960" spans="1:12" ht="16.5" hidden="1" customHeight="1" x14ac:dyDescent="0.3">
      <c r="A2960" s="8" t="s">
        <v>3479</v>
      </c>
      <c r="B2960" s="7" t="s">
        <v>3476</v>
      </c>
      <c r="C2960" s="7" t="s">
        <v>3476</v>
      </c>
      <c r="D2960" s="7"/>
      <c r="E2960" s="8" t="s">
        <v>1354</v>
      </c>
      <c r="F2960" s="8" t="s">
        <v>76</v>
      </c>
      <c r="G2960" s="8">
        <v>2</v>
      </c>
      <c r="H2960" s="8" t="s">
        <v>15</v>
      </c>
      <c r="I2960" s="8">
        <v>400</v>
      </c>
      <c r="J2960" s="7" t="s">
        <v>21</v>
      </c>
      <c r="K2960" s="7" t="s">
        <v>22</v>
      </c>
      <c r="L2960" s="9" t="s">
        <v>93</v>
      </c>
    </row>
    <row r="2961" spans="1:12" ht="16.5" hidden="1" customHeight="1" x14ac:dyDescent="0.3">
      <c r="A2961" s="8" t="s">
        <v>3479</v>
      </c>
      <c r="B2961" s="7" t="s">
        <v>3476</v>
      </c>
      <c r="C2961" s="7" t="s">
        <v>3476</v>
      </c>
      <c r="D2961" s="7"/>
      <c r="E2961" s="8" t="s">
        <v>1354</v>
      </c>
      <c r="F2961" s="8" t="s">
        <v>278</v>
      </c>
      <c r="G2961" s="8">
        <v>3</v>
      </c>
      <c r="H2961" s="8" t="s">
        <v>15</v>
      </c>
      <c r="I2961" s="8">
        <v>40</v>
      </c>
      <c r="J2961" s="7" t="s">
        <v>21</v>
      </c>
      <c r="K2961" s="7" t="s">
        <v>22</v>
      </c>
      <c r="L2961" s="9" t="s">
        <v>1105</v>
      </c>
    </row>
    <row r="2962" spans="1:12" ht="16.5" hidden="1" customHeight="1" x14ac:dyDescent="0.3">
      <c r="A2962" s="8" t="s">
        <v>3479</v>
      </c>
      <c r="B2962" s="7" t="s">
        <v>3476</v>
      </c>
      <c r="C2962" s="7" t="s">
        <v>3476</v>
      </c>
      <c r="D2962" s="7"/>
      <c r="E2962" s="8" t="s">
        <v>1354</v>
      </c>
      <c r="F2962" s="8" t="s">
        <v>59</v>
      </c>
      <c r="G2962" s="8">
        <v>4</v>
      </c>
      <c r="H2962" s="8" t="s">
        <v>15</v>
      </c>
      <c r="I2962" s="8">
        <v>40</v>
      </c>
      <c r="J2962" s="7" t="s">
        <v>21</v>
      </c>
      <c r="K2962" s="7" t="s">
        <v>22</v>
      </c>
      <c r="L2962" s="9" t="s">
        <v>1348</v>
      </c>
    </row>
    <row r="2963" spans="1:12" ht="16.5" hidden="1" customHeight="1" x14ac:dyDescent="0.3">
      <c r="A2963" s="8" t="s">
        <v>3479</v>
      </c>
      <c r="B2963" s="7" t="s">
        <v>3476</v>
      </c>
      <c r="C2963" s="7" t="s">
        <v>3476</v>
      </c>
      <c r="D2963" s="7"/>
      <c r="E2963" s="8" t="s">
        <v>1354</v>
      </c>
      <c r="F2963" s="8" t="s">
        <v>53</v>
      </c>
      <c r="G2963" s="8">
        <v>5</v>
      </c>
      <c r="H2963" s="8" t="s">
        <v>15</v>
      </c>
      <c r="I2963" s="8">
        <v>40</v>
      </c>
      <c r="J2963" s="7" t="s">
        <v>21</v>
      </c>
      <c r="K2963" s="7" t="s">
        <v>22</v>
      </c>
      <c r="L2963" s="9" t="s">
        <v>157</v>
      </c>
    </row>
    <row r="2964" spans="1:12" ht="16.5" hidden="1" customHeight="1" x14ac:dyDescent="0.3">
      <c r="A2964" s="8" t="s">
        <v>3479</v>
      </c>
      <c r="B2964" s="7" t="s">
        <v>3476</v>
      </c>
      <c r="C2964" s="7" t="s">
        <v>3476</v>
      </c>
      <c r="D2964" s="7"/>
      <c r="E2964" s="8" t="s">
        <v>1354</v>
      </c>
      <c r="F2964" s="8" t="s">
        <v>55</v>
      </c>
      <c r="G2964" s="8">
        <v>6</v>
      </c>
      <c r="H2964" s="8" t="s">
        <v>43</v>
      </c>
      <c r="I2964" s="8">
        <v>7</v>
      </c>
      <c r="J2964" s="7" t="s">
        <v>21</v>
      </c>
      <c r="K2964" s="7" t="s">
        <v>22</v>
      </c>
      <c r="L2964" s="9" t="s">
        <v>159</v>
      </c>
    </row>
    <row r="2965" spans="1:12" ht="16.5" hidden="1" customHeight="1" x14ac:dyDescent="0.3">
      <c r="A2965" s="8" t="s">
        <v>3479</v>
      </c>
      <c r="B2965" s="7" t="s">
        <v>3476</v>
      </c>
      <c r="C2965" s="7" t="s">
        <v>3476</v>
      </c>
      <c r="D2965" s="7"/>
      <c r="E2965" s="8" t="s">
        <v>1354</v>
      </c>
      <c r="F2965" s="8" t="s">
        <v>57</v>
      </c>
      <c r="G2965" s="8">
        <v>7</v>
      </c>
      <c r="H2965" s="8" t="s">
        <v>15</v>
      </c>
      <c r="I2965" s="8">
        <v>40</v>
      </c>
      <c r="J2965" s="7" t="s">
        <v>21</v>
      </c>
      <c r="K2965" s="7" t="s">
        <v>22</v>
      </c>
      <c r="L2965" s="9" t="s">
        <v>158</v>
      </c>
    </row>
    <row r="2966" spans="1:12" ht="16.5" hidden="1" customHeight="1" x14ac:dyDescent="0.3">
      <c r="A2966" s="8" t="s">
        <v>3479</v>
      </c>
      <c r="B2966" s="7" t="s">
        <v>3476</v>
      </c>
      <c r="C2966" s="7" t="s">
        <v>3476</v>
      </c>
      <c r="D2966" s="7"/>
      <c r="E2966" s="8" t="s">
        <v>1354</v>
      </c>
      <c r="F2966" s="8" t="s">
        <v>61</v>
      </c>
      <c r="G2966" s="8">
        <v>8</v>
      </c>
      <c r="H2966" s="8" t="s">
        <v>15</v>
      </c>
      <c r="I2966" s="8">
        <v>40</v>
      </c>
      <c r="J2966" s="7" t="s">
        <v>21</v>
      </c>
      <c r="K2966" s="7" t="s">
        <v>22</v>
      </c>
      <c r="L2966" s="9" t="s">
        <v>107</v>
      </c>
    </row>
    <row r="2967" spans="1:12" ht="16.5" hidden="1" customHeight="1" x14ac:dyDescent="0.3">
      <c r="A2967" s="8" t="s">
        <v>3479</v>
      </c>
      <c r="B2967" s="7" t="s">
        <v>3476</v>
      </c>
      <c r="C2967" s="7" t="s">
        <v>3476</v>
      </c>
      <c r="D2967" s="7"/>
      <c r="E2967" s="8" t="s">
        <v>1354</v>
      </c>
      <c r="F2967" s="8" t="s">
        <v>63</v>
      </c>
      <c r="G2967" s="8">
        <v>9</v>
      </c>
      <c r="H2967" s="8" t="s">
        <v>15</v>
      </c>
      <c r="I2967" s="8">
        <v>40</v>
      </c>
      <c r="J2967" s="7" t="s">
        <v>16</v>
      </c>
      <c r="K2967" s="7" t="s">
        <v>11</v>
      </c>
      <c r="L2967" s="9" t="s">
        <v>108</v>
      </c>
    </row>
    <row r="2968" spans="1:12" ht="16.5" hidden="1" customHeight="1" x14ac:dyDescent="0.3">
      <c r="A2968" s="8" t="s">
        <v>3479</v>
      </c>
      <c r="B2968" s="7" t="s">
        <v>3476</v>
      </c>
      <c r="C2968" s="7" t="s">
        <v>3476</v>
      </c>
      <c r="D2968" s="7"/>
      <c r="E2968" s="8" t="s">
        <v>1354</v>
      </c>
      <c r="F2968" s="8" t="s">
        <v>65</v>
      </c>
      <c r="G2968" s="8">
        <v>10</v>
      </c>
      <c r="H2968" s="8" t="s">
        <v>43</v>
      </c>
      <c r="I2968" s="8">
        <v>7</v>
      </c>
      <c r="J2968" s="7" t="s">
        <v>21</v>
      </c>
      <c r="K2968" s="7" t="s">
        <v>22</v>
      </c>
      <c r="L2968" s="9" t="s">
        <v>109</v>
      </c>
    </row>
    <row r="2969" spans="1:12" ht="16.5" hidden="1" customHeight="1" x14ac:dyDescent="0.3">
      <c r="A2969" s="8" t="s">
        <v>3479</v>
      </c>
      <c r="B2969" s="7" t="s">
        <v>3476</v>
      </c>
      <c r="C2969" s="7" t="s">
        <v>3476</v>
      </c>
      <c r="D2969" s="7"/>
      <c r="E2969" s="8" t="s">
        <v>1354</v>
      </c>
      <c r="F2969" s="8" t="s">
        <v>110</v>
      </c>
      <c r="G2969" s="8">
        <v>11</v>
      </c>
      <c r="H2969" s="8" t="s">
        <v>15</v>
      </c>
      <c r="I2969" s="8">
        <v>40</v>
      </c>
      <c r="J2969" s="7" t="s">
        <v>21</v>
      </c>
      <c r="K2969" s="7" t="s">
        <v>22</v>
      </c>
      <c r="L2969" s="9" t="s">
        <v>111</v>
      </c>
    </row>
    <row r="2970" spans="1:12" ht="16.5" hidden="1" customHeight="1" x14ac:dyDescent="0.3">
      <c r="A2970" s="8" t="s">
        <v>3479</v>
      </c>
      <c r="B2970" s="7" t="s">
        <v>3476</v>
      </c>
      <c r="C2970" s="7" t="s">
        <v>3476</v>
      </c>
      <c r="D2970" s="7"/>
      <c r="E2970" s="8" t="s">
        <v>1354</v>
      </c>
      <c r="F2970" s="8" t="s">
        <v>67</v>
      </c>
      <c r="G2970" s="8">
        <v>12</v>
      </c>
      <c r="H2970" s="8" t="s">
        <v>15</v>
      </c>
      <c r="I2970" s="8">
        <v>40</v>
      </c>
      <c r="J2970" s="7" t="s">
        <v>21</v>
      </c>
      <c r="K2970" s="7" t="s">
        <v>22</v>
      </c>
      <c r="L2970" s="9" t="s">
        <v>112</v>
      </c>
    </row>
    <row r="2971" spans="1:12" ht="16.5" hidden="1" customHeight="1" x14ac:dyDescent="0.3">
      <c r="A2971" s="8" t="s">
        <v>3479</v>
      </c>
      <c r="B2971" s="7" t="s">
        <v>3476</v>
      </c>
      <c r="C2971" s="7" t="s">
        <v>3476</v>
      </c>
      <c r="D2971" s="7"/>
      <c r="E2971" s="8" t="s">
        <v>1354</v>
      </c>
      <c r="F2971" s="8" t="s">
        <v>69</v>
      </c>
      <c r="G2971" s="8">
        <v>13</v>
      </c>
      <c r="H2971" s="8" t="s">
        <v>15</v>
      </c>
      <c r="I2971" s="8">
        <v>500</v>
      </c>
      <c r="J2971" s="7" t="s">
        <v>21</v>
      </c>
      <c r="K2971" s="7" t="s">
        <v>22</v>
      </c>
      <c r="L2971" s="9" t="s">
        <v>1157</v>
      </c>
    </row>
    <row r="2972" spans="1:12" ht="16.5" hidden="1" customHeight="1" x14ac:dyDescent="0.3">
      <c r="A2972" s="8" t="s">
        <v>3479</v>
      </c>
      <c r="B2972" s="7" t="s">
        <v>3476</v>
      </c>
      <c r="C2972" s="7" t="s">
        <v>3476</v>
      </c>
      <c r="D2972" s="7"/>
      <c r="E2972" s="8" t="s">
        <v>1354</v>
      </c>
      <c r="F2972" s="8" t="s">
        <v>865</v>
      </c>
      <c r="G2972" s="8">
        <v>14</v>
      </c>
      <c r="H2972" s="8" t="s">
        <v>15</v>
      </c>
      <c r="I2972" s="8">
        <v>40</v>
      </c>
      <c r="J2972" s="7" t="s">
        <v>21</v>
      </c>
      <c r="K2972" s="7" t="s">
        <v>22</v>
      </c>
      <c r="L2972" s="9" t="s">
        <v>1355</v>
      </c>
    </row>
    <row r="2973" spans="1:12" ht="16.5" hidden="1" customHeight="1" x14ac:dyDescent="0.3">
      <c r="A2973" s="8" t="s">
        <v>3479</v>
      </c>
      <c r="B2973" s="7" t="s">
        <v>3476</v>
      </c>
      <c r="C2973" s="7" t="s">
        <v>3476</v>
      </c>
      <c r="D2973" s="7"/>
      <c r="E2973" s="8" t="s">
        <v>1354</v>
      </c>
      <c r="F2973" s="8" t="s">
        <v>1350</v>
      </c>
      <c r="G2973" s="8">
        <v>15</v>
      </c>
      <c r="H2973" s="8" t="s">
        <v>15</v>
      </c>
      <c r="I2973" s="8">
        <v>40</v>
      </c>
      <c r="J2973" s="7" t="s">
        <v>21</v>
      </c>
      <c r="K2973" s="7" t="s">
        <v>22</v>
      </c>
      <c r="L2973" s="9" t="s">
        <v>1356</v>
      </c>
    </row>
    <row r="2974" spans="1:12" ht="16.5" hidden="1" customHeight="1" x14ac:dyDescent="0.3">
      <c r="A2974" s="8" t="s">
        <v>3480</v>
      </c>
      <c r="B2974" s="7" t="s">
        <v>3476</v>
      </c>
      <c r="C2974" s="7" t="s">
        <v>3475</v>
      </c>
      <c r="D2974" s="7" t="s">
        <v>3486</v>
      </c>
      <c r="E2974" s="8" t="s">
        <v>1354</v>
      </c>
      <c r="F2974" s="8" t="s">
        <v>1352</v>
      </c>
      <c r="G2974" s="8">
        <v>16</v>
      </c>
      <c r="H2974" s="8" t="s">
        <v>15</v>
      </c>
      <c r="I2974" s="8">
        <v>40</v>
      </c>
      <c r="J2974" s="7" t="s">
        <v>21</v>
      </c>
      <c r="K2974" s="7" t="s">
        <v>22</v>
      </c>
      <c r="L2974" s="9" t="s">
        <v>1353</v>
      </c>
    </row>
    <row r="2975" spans="1:12" ht="16.5" hidden="1" customHeight="1" x14ac:dyDescent="0.3">
      <c r="A2975" s="8" t="s">
        <v>3481</v>
      </c>
      <c r="B2975" s="7" t="s">
        <v>3476</v>
      </c>
      <c r="C2975" s="7" t="s">
        <v>3476</v>
      </c>
      <c r="D2975" s="7"/>
      <c r="E2975" s="8" t="s">
        <v>623</v>
      </c>
      <c r="F2975" s="8" t="s">
        <v>623</v>
      </c>
      <c r="G2975" s="8">
        <v>1</v>
      </c>
      <c r="H2975" s="8" t="s">
        <v>15</v>
      </c>
      <c r="I2975" s="8">
        <v>40</v>
      </c>
      <c r="J2975" s="7" t="s">
        <v>16</v>
      </c>
      <c r="K2975" s="7" t="s">
        <v>22</v>
      </c>
      <c r="L2975" s="9" t="s">
        <v>1357</v>
      </c>
    </row>
    <row r="2976" spans="1:12" ht="16.5" hidden="1" customHeight="1" x14ac:dyDescent="0.3">
      <c r="A2976" s="8" t="s">
        <v>3481</v>
      </c>
      <c r="B2976" s="7" t="s">
        <v>3476</v>
      </c>
      <c r="C2976" s="7" t="s">
        <v>3476</v>
      </c>
      <c r="D2976" s="7"/>
      <c r="E2976" s="8" t="s">
        <v>623</v>
      </c>
      <c r="F2976" s="8" t="s">
        <v>130</v>
      </c>
      <c r="G2976" s="8">
        <v>2</v>
      </c>
      <c r="H2976" s="8" t="s">
        <v>15</v>
      </c>
      <c r="I2976" s="8">
        <v>40</v>
      </c>
      <c r="J2976" s="7" t="s">
        <v>21</v>
      </c>
      <c r="K2976" s="7" t="s">
        <v>22</v>
      </c>
      <c r="L2976" s="9" t="s">
        <v>1358</v>
      </c>
    </row>
    <row r="2977" spans="1:12" ht="16.5" hidden="1" customHeight="1" x14ac:dyDescent="0.3">
      <c r="A2977" s="8" t="s">
        <v>3481</v>
      </c>
      <c r="B2977" s="7" t="s">
        <v>3476</v>
      </c>
      <c r="C2977" s="7" t="s">
        <v>3476</v>
      </c>
      <c r="D2977" s="7"/>
      <c r="E2977" s="8" t="s">
        <v>623</v>
      </c>
      <c r="F2977" s="8" t="s">
        <v>76</v>
      </c>
      <c r="G2977" s="8">
        <v>3</v>
      </c>
      <c r="H2977" s="8" t="s">
        <v>15</v>
      </c>
      <c r="I2977" s="8">
        <v>400</v>
      </c>
      <c r="J2977" s="7" t="s">
        <v>21</v>
      </c>
      <c r="K2977" s="7" t="s">
        <v>22</v>
      </c>
      <c r="L2977" s="9" t="s">
        <v>93</v>
      </c>
    </row>
    <row r="2978" spans="1:12" ht="16.5" hidden="1" customHeight="1" x14ac:dyDescent="0.3">
      <c r="A2978" s="8" t="s">
        <v>3481</v>
      </c>
      <c r="B2978" s="7" t="s">
        <v>3476</v>
      </c>
      <c r="C2978" s="7" t="s">
        <v>3476</v>
      </c>
      <c r="D2978" s="7"/>
      <c r="E2978" s="8" t="s">
        <v>623</v>
      </c>
      <c r="F2978" s="8" t="s">
        <v>59</v>
      </c>
      <c r="G2978" s="8">
        <v>4</v>
      </c>
      <c r="H2978" s="8" t="s">
        <v>15</v>
      </c>
      <c r="I2978" s="8">
        <v>40</v>
      </c>
      <c r="J2978" s="7" t="s">
        <v>21</v>
      </c>
      <c r="K2978" s="7" t="s">
        <v>22</v>
      </c>
      <c r="L2978" s="9" t="s">
        <v>1348</v>
      </c>
    </row>
    <row r="2979" spans="1:12" ht="16.5" hidden="1" customHeight="1" x14ac:dyDescent="0.3">
      <c r="A2979" s="8" t="s">
        <v>3481</v>
      </c>
      <c r="B2979" s="7" t="s">
        <v>3476</v>
      </c>
      <c r="C2979" s="7" t="s">
        <v>3476</v>
      </c>
      <c r="D2979" s="7"/>
      <c r="E2979" s="8" t="s">
        <v>623</v>
      </c>
      <c r="F2979" s="8" t="s">
        <v>61</v>
      </c>
      <c r="G2979" s="8">
        <v>5</v>
      </c>
      <c r="H2979" s="8" t="s">
        <v>15</v>
      </c>
      <c r="I2979" s="8">
        <v>40</v>
      </c>
      <c r="J2979" s="7" t="s">
        <v>21</v>
      </c>
      <c r="K2979" s="7" t="s">
        <v>22</v>
      </c>
      <c r="L2979" s="9" t="s">
        <v>107</v>
      </c>
    </row>
    <row r="2980" spans="1:12" ht="16.5" hidden="1" customHeight="1" x14ac:dyDescent="0.3">
      <c r="A2980" s="8" t="s">
        <v>3481</v>
      </c>
      <c r="B2980" s="7" t="s">
        <v>3476</v>
      </c>
      <c r="C2980" s="7" t="s">
        <v>3476</v>
      </c>
      <c r="D2980" s="7"/>
      <c r="E2980" s="8" t="s">
        <v>623</v>
      </c>
      <c r="F2980" s="8" t="s">
        <v>63</v>
      </c>
      <c r="G2980" s="8">
        <v>6</v>
      </c>
      <c r="H2980" s="8" t="s">
        <v>15</v>
      </c>
      <c r="I2980" s="8">
        <v>40</v>
      </c>
      <c r="J2980" s="7" t="s">
        <v>21</v>
      </c>
      <c r="K2980" s="7" t="s">
        <v>22</v>
      </c>
      <c r="L2980" s="9" t="s">
        <v>108</v>
      </c>
    </row>
    <row r="2981" spans="1:12" ht="16.5" hidden="1" customHeight="1" x14ac:dyDescent="0.3">
      <c r="A2981" s="8" t="s">
        <v>3481</v>
      </c>
      <c r="B2981" s="7" t="s">
        <v>3476</v>
      </c>
      <c r="C2981" s="7" t="s">
        <v>3476</v>
      </c>
      <c r="D2981" s="7"/>
      <c r="E2981" s="8" t="s">
        <v>623</v>
      </c>
      <c r="F2981" s="8" t="s">
        <v>65</v>
      </c>
      <c r="G2981" s="8">
        <v>7</v>
      </c>
      <c r="H2981" s="8" t="s">
        <v>43</v>
      </c>
      <c r="I2981" s="8">
        <v>7</v>
      </c>
      <c r="J2981" s="7" t="s">
        <v>21</v>
      </c>
      <c r="K2981" s="7" t="s">
        <v>22</v>
      </c>
      <c r="L2981" s="9" t="s">
        <v>109</v>
      </c>
    </row>
    <row r="2982" spans="1:12" ht="16.5" hidden="1" customHeight="1" x14ac:dyDescent="0.3">
      <c r="A2982" s="8" t="s">
        <v>3481</v>
      </c>
      <c r="B2982" s="7" t="s">
        <v>3476</v>
      </c>
      <c r="C2982" s="7" t="s">
        <v>3476</v>
      </c>
      <c r="D2982" s="7"/>
      <c r="E2982" s="8" t="s">
        <v>623</v>
      </c>
      <c r="F2982" s="8" t="s">
        <v>110</v>
      </c>
      <c r="G2982" s="8">
        <v>8</v>
      </c>
      <c r="H2982" s="8" t="s">
        <v>15</v>
      </c>
      <c r="I2982" s="8">
        <v>40</v>
      </c>
      <c r="J2982" s="7" t="s">
        <v>21</v>
      </c>
      <c r="K2982" s="7" t="s">
        <v>22</v>
      </c>
      <c r="L2982" s="9" t="s">
        <v>111</v>
      </c>
    </row>
    <row r="2983" spans="1:12" ht="16.5" hidden="1" customHeight="1" x14ac:dyDescent="0.3">
      <c r="A2983" s="8" t="s">
        <v>3481</v>
      </c>
      <c r="B2983" s="7" t="s">
        <v>3476</v>
      </c>
      <c r="C2983" s="7" t="s">
        <v>3476</v>
      </c>
      <c r="D2983" s="7"/>
      <c r="E2983" s="8" t="s">
        <v>623</v>
      </c>
      <c r="F2983" s="8" t="s">
        <v>67</v>
      </c>
      <c r="G2983" s="8">
        <v>9</v>
      </c>
      <c r="H2983" s="8" t="s">
        <v>15</v>
      </c>
      <c r="I2983" s="8">
        <v>40</v>
      </c>
      <c r="J2983" s="7" t="s">
        <v>21</v>
      </c>
      <c r="K2983" s="7" t="s">
        <v>22</v>
      </c>
      <c r="L2983" s="9" t="s">
        <v>112</v>
      </c>
    </row>
    <row r="2984" spans="1:12" ht="16.5" hidden="1" customHeight="1" x14ac:dyDescent="0.3">
      <c r="A2984" s="8" t="s">
        <v>3481</v>
      </c>
      <c r="B2984" s="7" t="s">
        <v>3476</v>
      </c>
      <c r="C2984" s="7" t="s">
        <v>3476</v>
      </c>
      <c r="D2984" s="7"/>
      <c r="E2984" s="8" t="s">
        <v>623</v>
      </c>
      <c r="F2984" s="8" t="s">
        <v>69</v>
      </c>
      <c r="G2984" s="8">
        <v>10</v>
      </c>
      <c r="H2984" s="8" t="s">
        <v>15</v>
      </c>
      <c r="I2984" s="8">
        <v>500</v>
      </c>
      <c r="J2984" s="7" t="s">
        <v>21</v>
      </c>
      <c r="K2984" s="7" t="s">
        <v>22</v>
      </c>
      <c r="L2984" s="9" t="s">
        <v>1157</v>
      </c>
    </row>
    <row r="2985" spans="1:12" ht="16.5" hidden="1" customHeight="1" x14ac:dyDescent="0.3">
      <c r="A2985" s="8" t="s">
        <v>3481</v>
      </c>
      <c r="B2985" s="7" t="s">
        <v>3476</v>
      </c>
      <c r="C2985" s="7" t="s">
        <v>3476</v>
      </c>
      <c r="D2985" s="7"/>
      <c r="E2985" s="8" t="s">
        <v>623</v>
      </c>
      <c r="F2985" s="8" t="s">
        <v>1142</v>
      </c>
      <c r="G2985" s="8">
        <v>11</v>
      </c>
      <c r="H2985" s="8" t="s">
        <v>15</v>
      </c>
      <c r="I2985" s="8">
        <v>40</v>
      </c>
      <c r="J2985" s="7" t="s">
        <v>21</v>
      </c>
      <c r="K2985" s="7" t="s">
        <v>22</v>
      </c>
      <c r="L2985" s="9" t="s">
        <v>1359</v>
      </c>
    </row>
    <row r="2986" spans="1:12" ht="16.5" hidden="1" customHeight="1" x14ac:dyDescent="0.3">
      <c r="A2986" s="8" t="s">
        <v>3481</v>
      </c>
      <c r="B2986" s="7" t="s">
        <v>3476</v>
      </c>
      <c r="C2986" s="7" t="s">
        <v>3476</v>
      </c>
      <c r="D2986" s="7"/>
      <c r="E2986" s="8" t="s">
        <v>623</v>
      </c>
      <c r="F2986" s="8" t="s">
        <v>1360</v>
      </c>
      <c r="G2986" s="8">
        <v>12</v>
      </c>
      <c r="H2986" s="8" t="s">
        <v>15</v>
      </c>
      <c r="I2986" s="8">
        <v>40</v>
      </c>
      <c r="J2986" s="7" t="s">
        <v>21</v>
      </c>
      <c r="K2986" s="7" t="s">
        <v>22</v>
      </c>
      <c r="L2986" s="9" t="s">
        <v>1361</v>
      </c>
    </row>
    <row r="2987" spans="1:12" ht="16.5" hidden="1" customHeight="1" x14ac:dyDescent="0.3">
      <c r="A2987" s="8" t="s">
        <v>3481</v>
      </c>
      <c r="B2987" s="7" t="s">
        <v>3476</v>
      </c>
      <c r="C2987" s="7" t="s">
        <v>3476</v>
      </c>
      <c r="D2987" s="7"/>
      <c r="E2987" s="8" t="s">
        <v>623</v>
      </c>
      <c r="F2987" s="8" t="s">
        <v>1350</v>
      </c>
      <c r="G2987" s="8">
        <v>13</v>
      </c>
      <c r="H2987" s="8" t="s">
        <v>15</v>
      </c>
      <c r="I2987" s="8">
        <v>40</v>
      </c>
      <c r="J2987" s="7" t="s">
        <v>21</v>
      </c>
      <c r="K2987" s="7" t="s">
        <v>22</v>
      </c>
      <c r="L2987" s="9" t="s">
        <v>1362</v>
      </c>
    </row>
    <row r="2988" spans="1:12" ht="16.5" hidden="1" customHeight="1" x14ac:dyDescent="0.3">
      <c r="A2988" s="8" t="s">
        <v>3481</v>
      </c>
      <c r="B2988" s="7" t="s">
        <v>3476</v>
      </c>
      <c r="C2988" s="7" t="s">
        <v>3476</v>
      </c>
      <c r="D2988" s="7"/>
      <c r="E2988" s="8" t="s">
        <v>623</v>
      </c>
      <c r="F2988" s="8" t="s">
        <v>1160</v>
      </c>
      <c r="G2988" s="8">
        <v>14</v>
      </c>
      <c r="H2988" s="8" t="s">
        <v>15</v>
      </c>
      <c r="I2988" s="8">
        <v>40</v>
      </c>
      <c r="J2988" s="7" t="s">
        <v>21</v>
      </c>
      <c r="K2988" s="7" t="s">
        <v>22</v>
      </c>
      <c r="L2988" s="9" t="s">
        <v>1363</v>
      </c>
    </row>
    <row r="2989" spans="1:12" ht="16.5" hidden="1" customHeight="1" x14ac:dyDescent="0.3">
      <c r="A2989" s="8" t="s">
        <v>3481</v>
      </c>
      <c r="B2989" s="7" t="s">
        <v>3476</v>
      </c>
      <c r="C2989" s="7" t="s">
        <v>3476</v>
      </c>
      <c r="D2989" s="7"/>
      <c r="E2989" s="8" t="s">
        <v>1364</v>
      </c>
      <c r="F2989" s="8" t="s">
        <v>623</v>
      </c>
      <c r="G2989" s="8">
        <v>1</v>
      </c>
      <c r="H2989" s="8" t="s">
        <v>15</v>
      </c>
      <c r="I2989" s="8">
        <v>40</v>
      </c>
      <c r="J2989" s="7" t="s">
        <v>16</v>
      </c>
      <c r="K2989" s="7" t="s">
        <v>11</v>
      </c>
      <c r="L2989" s="9" t="s">
        <v>1357</v>
      </c>
    </row>
    <row r="2990" spans="1:12" ht="16.5" hidden="1" customHeight="1" x14ac:dyDescent="0.3">
      <c r="A2990" s="8" t="s">
        <v>3481</v>
      </c>
      <c r="B2990" s="7" t="s">
        <v>3476</v>
      </c>
      <c r="C2990" s="7" t="s">
        <v>3476</v>
      </c>
      <c r="D2990" s="7"/>
      <c r="E2990" s="8" t="s">
        <v>1364</v>
      </c>
      <c r="F2990" s="8" t="s">
        <v>130</v>
      </c>
      <c r="G2990" s="8">
        <v>2</v>
      </c>
      <c r="H2990" s="8" t="s">
        <v>15</v>
      </c>
      <c r="I2990" s="8">
        <v>40</v>
      </c>
      <c r="J2990" s="7" t="s">
        <v>21</v>
      </c>
      <c r="K2990" s="7" t="s">
        <v>22</v>
      </c>
      <c r="L2990" s="9" t="s">
        <v>1358</v>
      </c>
    </row>
    <row r="2991" spans="1:12" ht="16.5" hidden="1" customHeight="1" x14ac:dyDescent="0.3">
      <c r="A2991" s="8" t="s">
        <v>3481</v>
      </c>
      <c r="B2991" s="7" t="s">
        <v>3476</v>
      </c>
      <c r="C2991" s="7" t="s">
        <v>3476</v>
      </c>
      <c r="D2991" s="7"/>
      <c r="E2991" s="8" t="s">
        <v>1364</v>
      </c>
      <c r="F2991" s="8" t="s">
        <v>76</v>
      </c>
      <c r="G2991" s="8">
        <v>3</v>
      </c>
      <c r="H2991" s="8" t="s">
        <v>15</v>
      </c>
      <c r="I2991" s="8">
        <v>400</v>
      </c>
      <c r="J2991" s="7" t="s">
        <v>21</v>
      </c>
      <c r="K2991" s="7" t="s">
        <v>22</v>
      </c>
      <c r="L2991" s="9" t="s">
        <v>93</v>
      </c>
    </row>
    <row r="2992" spans="1:12" ht="16.5" hidden="1" customHeight="1" x14ac:dyDescent="0.3">
      <c r="A2992" s="8" t="s">
        <v>3481</v>
      </c>
      <c r="B2992" s="7" t="s">
        <v>3476</v>
      </c>
      <c r="C2992" s="7" t="s">
        <v>3476</v>
      </c>
      <c r="D2992" s="7"/>
      <c r="E2992" s="8" t="s">
        <v>1364</v>
      </c>
      <c r="F2992" s="8" t="s">
        <v>59</v>
      </c>
      <c r="G2992" s="8">
        <v>4</v>
      </c>
      <c r="H2992" s="8" t="s">
        <v>15</v>
      </c>
      <c r="I2992" s="8">
        <v>40</v>
      </c>
      <c r="J2992" s="7" t="s">
        <v>21</v>
      </c>
      <c r="K2992" s="7" t="s">
        <v>22</v>
      </c>
      <c r="L2992" s="9" t="s">
        <v>1348</v>
      </c>
    </row>
    <row r="2993" spans="1:12" ht="16.5" hidden="1" customHeight="1" x14ac:dyDescent="0.3">
      <c r="A2993" s="8" t="s">
        <v>3481</v>
      </c>
      <c r="B2993" s="7" t="s">
        <v>3476</v>
      </c>
      <c r="C2993" s="7" t="s">
        <v>3476</v>
      </c>
      <c r="D2993" s="7"/>
      <c r="E2993" s="8" t="s">
        <v>1364</v>
      </c>
      <c r="F2993" s="8" t="s">
        <v>61</v>
      </c>
      <c r="G2993" s="8">
        <v>5</v>
      </c>
      <c r="H2993" s="8" t="s">
        <v>15</v>
      </c>
      <c r="I2993" s="8">
        <v>40</v>
      </c>
      <c r="J2993" s="7" t="s">
        <v>21</v>
      </c>
      <c r="K2993" s="7" t="s">
        <v>22</v>
      </c>
      <c r="L2993" s="9" t="s">
        <v>107</v>
      </c>
    </row>
    <row r="2994" spans="1:12" ht="16.5" hidden="1" customHeight="1" x14ac:dyDescent="0.3">
      <c r="A2994" s="8" t="s">
        <v>3481</v>
      </c>
      <c r="B2994" s="7" t="s">
        <v>3476</v>
      </c>
      <c r="C2994" s="7" t="s">
        <v>3476</v>
      </c>
      <c r="D2994" s="7"/>
      <c r="E2994" s="8" t="s">
        <v>1364</v>
      </c>
      <c r="F2994" s="8" t="s">
        <v>63</v>
      </c>
      <c r="G2994" s="8">
        <v>6</v>
      </c>
      <c r="H2994" s="8" t="s">
        <v>15</v>
      </c>
      <c r="I2994" s="8">
        <v>40</v>
      </c>
      <c r="J2994" s="7" t="s">
        <v>21</v>
      </c>
      <c r="K2994" s="7" t="s">
        <v>22</v>
      </c>
      <c r="L2994" s="9" t="s">
        <v>108</v>
      </c>
    </row>
    <row r="2995" spans="1:12" ht="16.5" hidden="1" customHeight="1" x14ac:dyDescent="0.3">
      <c r="A2995" s="8" t="s">
        <v>3481</v>
      </c>
      <c r="B2995" s="7" t="s">
        <v>3476</v>
      </c>
      <c r="C2995" s="7" t="s">
        <v>3476</v>
      </c>
      <c r="D2995" s="7"/>
      <c r="E2995" s="8" t="s">
        <v>1364</v>
      </c>
      <c r="F2995" s="8" t="s">
        <v>65</v>
      </c>
      <c r="G2995" s="8">
        <v>7</v>
      </c>
      <c r="H2995" s="8" t="s">
        <v>43</v>
      </c>
      <c r="I2995" s="8">
        <v>7</v>
      </c>
      <c r="J2995" s="7" t="s">
        <v>16</v>
      </c>
      <c r="K2995" s="7" t="s">
        <v>11</v>
      </c>
      <c r="L2995" s="9" t="s">
        <v>109</v>
      </c>
    </row>
    <row r="2996" spans="1:12" ht="16.5" hidden="1" customHeight="1" x14ac:dyDescent="0.3">
      <c r="A2996" s="8" t="s">
        <v>3481</v>
      </c>
      <c r="B2996" s="7" t="s">
        <v>3476</v>
      </c>
      <c r="C2996" s="7" t="s">
        <v>3476</v>
      </c>
      <c r="D2996" s="7"/>
      <c r="E2996" s="8" t="s">
        <v>1364</v>
      </c>
      <c r="F2996" s="8" t="s">
        <v>110</v>
      </c>
      <c r="G2996" s="8">
        <v>8</v>
      </c>
      <c r="H2996" s="8" t="s">
        <v>15</v>
      </c>
      <c r="I2996" s="8">
        <v>40</v>
      </c>
      <c r="J2996" s="7" t="s">
        <v>21</v>
      </c>
      <c r="K2996" s="7" t="s">
        <v>22</v>
      </c>
      <c r="L2996" s="9" t="s">
        <v>111</v>
      </c>
    </row>
    <row r="2997" spans="1:12" ht="16.5" hidden="1" customHeight="1" x14ac:dyDescent="0.3">
      <c r="A2997" s="8" t="s">
        <v>3481</v>
      </c>
      <c r="B2997" s="7" t="s">
        <v>3476</v>
      </c>
      <c r="C2997" s="7" t="s">
        <v>3476</v>
      </c>
      <c r="D2997" s="7"/>
      <c r="E2997" s="8" t="s">
        <v>1364</v>
      </c>
      <c r="F2997" s="8" t="s">
        <v>67</v>
      </c>
      <c r="G2997" s="8">
        <v>9</v>
      </c>
      <c r="H2997" s="8" t="s">
        <v>15</v>
      </c>
      <c r="I2997" s="8">
        <v>40</v>
      </c>
      <c r="J2997" s="7" t="s">
        <v>21</v>
      </c>
      <c r="K2997" s="7" t="s">
        <v>22</v>
      </c>
      <c r="L2997" s="9" t="s">
        <v>112</v>
      </c>
    </row>
    <row r="2998" spans="1:12" ht="16.5" hidden="1" customHeight="1" x14ac:dyDescent="0.3">
      <c r="A2998" s="8" t="s">
        <v>3481</v>
      </c>
      <c r="B2998" s="7" t="s">
        <v>3476</v>
      </c>
      <c r="C2998" s="7" t="s">
        <v>3476</v>
      </c>
      <c r="D2998" s="7"/>
      <c r="E2998" s="8" t="s">
        <v>1364</v>
      </c>
      <c r="F2998" s="8" t="s">
        <v>69</v>
      </c>
      <c r="G2998" s="8">
        <v>10</v>
      </c>
      <c r="H2998" s="8" t="s">
        <v>15</v>
      </c>
      <c r="I2998" s="8">
        <v>500</v>
      </c>
      <c r="J2998" s="7" t="s">
        <v>21</v>
      </c>
      <c r="K2998" s="7" t="s">
        <v>22</v>
      </c>
      <c r="L2998" s="9" t="s">
        <v>1157</v>
      </c>
    </row>
    <row r="2999" spans="1:12" ht="16.5" hidden="1" customHeight="1" x14ac:dyDescent="0.3">
      <c r="A2999" s="8" t="s">
        <v>3481</v>
      </c>
      <c r="B2999" s="7" t="s">
        <v>3476</v>
      </c>
      <c r="C2999" s="7" t="s">
        <v>3476</v>
      </c>
      <c r="D2999" s="7"/>
      <c r="E2999" s="8" t="s">
        <v>1364</v>
      </c>
      <c r="F2999" s="8" t="s">
        <v>1142</v>
      </c>
      <c r="G2999" s="8">
        <v>11</v>
      </c>
      <c r="H2999" s="8" t="s">
        <v>15</v>
      </c>
      <c r="I2999" s="8">
        <v>40</v>
      </c>
      <c r="J2999" s="7" t="s">
        <v>21</v>
      </c>
      <c r="K2999" s="7" t="s">
        <v>22</v>
      </c>
      <c r="L2999" s="9" t="s">
        <v>1359</v>
      </c>
    </row>
    <row r="3000" spans="1:12" ht="16.5" hidden="1" customHeight="1" x14ac:dyDescent="0.3">
      <c r="A3000" s="8" t="s">
        <v>3481</v>
      </c>
      <c r="B3000" s="7" t="s">
        <v>3476</v>
      </c>
      <c r="C3000" s="7" t="s">
        <v>3476</v>
      </c>
      <c r="D3000" s="7"/>
      <c r="E3000" s="8" t="s">
        <v>1364</v>
      </c>
      <c r="F3000" s="8" t="s">
        <v>1360</v>
      </c>
      <c r="G3000" s="8">
        <v>12</v>
      </c>
      <c r="H3000" s="8" t="s">
        <v>15</v>
      </c>
      <c r="I3000" s="8">
        <v>40</v>
      </c>
      <c r="J3000" s="7" t="s">
        <v>21</v>
      </c>
      <c r="K3000" s="7" t="s">
        <v>22</v>
      </c>
      <c r="L3000" s="9" t="s">
        <v>1361</v>
      </c>
    </row>
    <row r="3001" spans="1:12" ht="16.5" hidden="1" customHeight="1" x14ac:dyDescent="0.3">
      <c r="A3001" s="8" t="s">
        <v>3481</v>
      </c>
      <c r="B3001" s="7" t="s">
        <v>3476</v>
      </c>
      <c r="C3001" s="7" t="s">
        <v>3476</v>
      </c>
      <c r="D3001" s="7"/>
      <c r="E3001" s="8" t="s">
        <v>1364</v>
      </c>
      <c r="F3001" s="8" t="s">
        <v>1350</v>
      </c>
      <c r="G3001" s="8">
        <v>13</v>
      </c>
      <c r="H3001" s="8" t="s">
        <v>15</v>
      </c>
      <c r="I3001" s="8">
        <v>40</v>
      </c>
      <c r="J3001" s="7" t="s">
        <v>21</v>
      </c>
      <c r="K3001" s="7" t="s">
        <v>22</v>
      </c>
      <c r="L3001" s="9" t="s">
        <v>1362</v>
      </c>
    </row>
    <row r="3002" spans="1:12" ht="16.5" hidden="1" customHeight="1" x14ac:dyDescent="0.3">
      <c r="A3002" s="8" t="s">
        <v>3481</v>
      </c>
      <c r="B3002" s="7" t="s">
        <v>3476</v>
      </c>
      <c r="C3002" s="7" t="s">
        <v>3476</v>
      </c>
      <c r="D3002" s="7"/>
      <c r="E3002" s="8" t="s">
        <v>1364</v>
      </c>
      <c r="F3002" s="8" t="s">
        <v>1160</v>
      </c>
      <c r="G3002" s="8">
        <v>14</v>
      </c>
      <c r="H3002" s="8" t="s">
        <v>15</v>
      </c>
      <c r="I3002" s="8">
        <v>40</v>
      </c>
      <c r="J3002" s="7" t="s">
        <v>21</v>
      </c>
      <c r="K3002" s="7" t="s">
        <v>22</v>
      </c>
      <c r="L3002" s="9" t="s">
        <v>1365</v>
      </c>
    </row>
    <row r="3003" spans="1:12" ht="16.5" hidden="1" customHeight="1" x14ac:dyDescent="0.3">
      <c r="A3003" s="8" t="s">
        <v>3477</v>
      </c>
      <c r="B3003" s="7" t="s">
        <v>3474</v>
      </c>
      <c r="C3003" s="7" t="s">
        <v>3474</v>
      </c>
      <c r="D3003" s="7"/>
      <c r="E3003" s="8" t="s">
        <v>2678</v>
      </c>
      <c r="F3003" s="8" t="s">
        <v>462</v>
      </c>
      <c r="G3003" s="8">
        <v>1</v>
      </c>
      <c r="H3003" s="8" t="s">
        <v>15</v>
      </c>
      <c r="I3003" s="8">
        <v>40</v>
      </c>
      <c r="J3003" s="7" t="s">
        <v>16</v>
      </c>
      <c r="K3003" s="7" t="s">
        <v>11</v>
      </c>
      <c r="L3003" s="9" t="s">
        <v>1137</v>
      </c>
    </row>
    <row r="3004" spans="1:12" ht="16.5" hidden="1" customHeight="1" x14ac:dyDescent="0.3">
      <c r="A3004" s="8" t="s">
        <v>3477</v>
      </c>
      <c r="B3004" s="7" t="s">
        <v>3474</v>
      </c>
      <c r="C3004" s="7" t="s">
        <v>3474</v>
      </c>
      <c r="D3004" s="7"/>
      <c r="E3004" s="8" t="s">
        <v>2678</v>
      </c>
      <c r="F3004" s="8" t="s">
        <v>2291</v>
      </c>
      <c r="G3004" s="8">
        <v>2</v>
      </c>
      <c r="H3004" s="8" t="s">
        <v>15</v>
      </c>
      <c r="I3004" s="8">
        <v>40</v>
      </c>
      <c r="J3004" s="7" t="s">
        <v>16</v>
      </c>
      <c r="K3004" s="7" t="s">
        <v>11</v>
      </c>
      <c r="L3004" s="9" t="s">
        <v>2679</v>
      </c>
    </row>
    <row r="3005" spans="1:12" ht="16.5" hidden="1" customHeight="1" x14ac:dyDescent="0.3">
      <c r="A3005" s="8" t="s">
        <v>3477</v>
      </c>
      <c r="B3005" s="7" t="s">
        <v>3474</v>
      </c>
      <c r="C3005" s="7" t="s">
        <v>3474</v>
      </c>
      <c r="D3005" s="7"/>
      <c r="E3005" s="8" t="s">
        <v>2678</v>
      </c>
      <c r="F3005" s="8" t="s">
        <v>40</v>
      </c>
      <c r="G3005" s="8">
        <v>3</v>
      </c>
      <c r="H3005" s="8" t="s">
        <v>15</v>
      </c>
      <c r="I3005" s="8">
        <v>40</v>
      </c>
      <c r="J3005" s="7" t="s">
        <v>21</v>
      </c>
      <c r="K3005" s="7" t="s">
        <v>22</v>
      </c>
      <c r="L3005" s="9" t="s">
        <v>2512</v>
      </c>
    </row>
    <row r="3006" spans="1:12" ht="16.5" hidden="1" customHeight="1" x14ac:dyDescent="0.3">
      <c r="A3006" s="8" t="s">
        <v>3477</v>
      </c>
      <c r="B3006" s="7" t="s">
        <v>3474</v>
      </c>
      <c r="C3006" s="7" t="s">
        <v>3474</v>
      </c>
      <c r="D3006" s="7"/>
      <c r="E3006" s="8" t="s">
        <v>2678</v>
      </c>
      <c r="F3006" s="8" t="s">
        <v>1235</v>
      </c>
      <c r="G3006" s="8">
        <v>4</v>
      </c>
      <c r="H3006" s="8" t="s">
        <v>15</v>
      </c>
      <c r="I3006" s="8">
        <v>100</v>
      </c>
      <c r="J3006" s="7" t="s">
        <v>21</v>
      </c>
      <c r="K3006" s="7" t="s">
        <v>22</v>
      </c>
      <c r="L3006" s="9" t="s">
        <v>2680</v>
      </c>
    </row>
    <row r="3007" spans="1:12" ht="16.5" hidden="1" customHeight="1" x14ac:dyDescent="0.3">
      <c r="A3007" s="8" t="s">
        <v>3477</v>
      </c>
      <c r="B3007" s="7" t="s">
        <v>3474</v>
      </c>
      <c r="C3007" s="7" t="s">
        <v>3474</v>
      </c>
      <c r="D3007" s="7"/>
      <c r="E3007" s="8" t="s">
        <v>2678</v>
      </c>
      <c r="F3007" s="8" t="s">
        <v>789</v>
      </c>
      <c r="G3007" s="8">
        <v>5</v>
      </c>
      <c r="H3007" s="8" t="s">
        <v>15</v>
      </c>
      <c r="I3007" s="8">
        <v>400</v>
      </c>
      <c r="J3007" s="7" t="s">
        <v>21</v>
      </c>
      <c r="K3007" s="7" t="s">
        <v>22</v>
      </c>
      <c r="L3007" s="9" t="s">
        <v>2681</v>
      </c>
    </row>
    <row r="3008" spans="1:12" ht="16.5" hidden="1" customHeight="1" x14ac:dyDescent="0.3">
      <c r="A3008" s="8" t="s">
        <v>3477</v>
      </c>
      <c r="B3008" s="7" t="s">
        <v>3474</v>
      </c>
      <c r="C3008" s="7" t="s">
        <v>3474</v>
      </c>
      <c r="D3008" s="7"/>
      <c r="E3008" s="8" t="s">
        <v>2678</v>
      </c>
      <c r="F3008" s="8" t="s">
        <v>1236</v>
      </c>
      <c r="G3008" s="8">
        <v>6</v>
      </c>
      <c r="H3008" s="8" t="s">
        <v>43</v>
      </c>
      <c r="I3008" s="8">
        <v>7</v>
      </c>
      <c r="J3008" s="7" t="s">
        <v>21</v>
      </c>
      <c r="K3008" s="7" t="s">
        <v>22</v>
      </c>
      <c r="L3008" s="9" t="s">
        <v>2682</v>
      </c>
    </row>
    <row r="3009" spans="1:12" ht="16.5" hidden="1" customHeight="1" x14ac:dyDescent="0.3">
      <c r="A3009" s="8" t="s">
        <v>3477</v>
      </c>
      <c r="B3009" s="7" t="s">
        <v>3474</v>
      </c>
      <c r="C3009" s="7" t="s">
        <v>3474</v>
      </c>
      <c r="D3009" s="7"/>
      <c r="E3009" s="8" t="s">
        <v>2678</v>
      </c>
      <c r="F3009" s="8" t="s">
        <v>1764</v>
      </c>
      <c r="G3009" s="8">
        <v>7</v>
      </c>
      <c r="H3009" s="8" t="s">
        <v>125</v>
      </c>
      <c r="I3009" s="8">
        <v>22</v>
      </c>
      <c r="J3009" s="7" t="s">
        <v>21</v>
      </c>
      <c r="K3009" s="7" t="s">
        <v>22</v>
      </c>
      <c r="L3009" s="9" t="s">
        <v>2661</v>
      </c>
    </row>
    <row r="3010" spans="1:12" ht="16.5" hidden="1" customHeight="1" x14ac:dyDescent="0.3">
      <c r="A3010" s="8" t="s">
        <v>3477</v>
      </c>
      <c r="B3010" s="7" t="s">
        <v>3474</v>
      </c>
      <c r="C3010" s="7" t="s">
        <v>3474</v>
      </c>
      <c r="D3010" s="7"/>
      <c r="E3010" s="8" t="s">
        <v>2678</v>
      </c>
      <c r="F3010" s="8" t="s">
        <v>2608</v>
      </c>
      <c r="G3010" s="8">
        <v>8</v>
      </c>
      <c r="H3010" s="8" t="s">
        <v>15</v>
      </c>
      <c r="I3010" s="8">
        <v>10</v>
      </c>
      <c r="J3010" s="7" t="s">
        <v>21</v>
      </c>
      <c r="K3010" s="7" t="s">
        <v>22</v>
      </c>
      <c r="L3010" s="9" t="s">
        <v>2683</v>
      </c>
    </row>
    <row r="3011" spans="1:12" ht="16.5" hidden="1" customHeight="1" x14ac:dyDescent="0.3">
      <c r="A3011" s="8" t="s">
        <v>3477</v>
      </c>
      <c r="B3011" s="7" t="s">
        <v>3474</v>
      </c>
      <c r="C3011" s="7" t="s">
        <v>3474</v>
      </c>
      <c r="D3011" s="7"/>
      <c r="E3011" s="8" t="s">
        <v>2678</v>
      </c>
      <c r="F3011" s="8" t="s">
        <v>194</v>
      </c>
      <c r="G3011" s="8">
        <v>9</v>
      </c>
      <c r="H3011" s="8" t="s">
        <v>15</v>
      </c>
      <c r="I3011" s="8">
        <v>40</v>
      </c>
      <c r="J3011" s="7" t="s">
        <v>21</v>
      </c>
      <c r="K3011" s="7" t="s">
        <v>22</v>
      </c>
      <c r="L3011" s="9" t="s">
        <v>2684</v>
      </c>
    </row>
    <row r="3012" spans="1:12" ht="16.5" hidden="1" customHeight="1" x14ac:dyDescent="0.3">
      <c r="A3012" s="8" t="s">
        <v>3477</v>
      </c>
      <c r="B3012" s="7" t="s">
        <v>3474</v>
      </c>
      <c r="C3012" s="7" t="s">
        <v>3474</v>
      </c>
      <c r="D3012" s="7"/>
      <c r="E3012" s="8" t="s">
        <v>2678</v>
      </c>
      <c r="F3012" s="8" t="s">
        <v>2004</v>
      </c>
      <c r="G3012" s="8">
        <v>10</v>
      </c>
      <c r="H3012" s="8" t="s">
        <v>15</v>
      </c>
      <c r="I3012" s="8">
        <v>40</v>
      </c>
      <c r="J3012" s="7" t="s">
        <v>21</v>
      </c>
      <c r="K3012" s="7" t="s">
        <v>22</v>
      </c>
      <c r="L3012" s="9" t="s">
        <v>2685</v>
      </c>
    </row>
    <row r="3013" spans="1:12" ht="16.5" hidden="1" customHeight="1" x14ac:dyDescent="0.3">
      <c r="A3013" s="8" t="s">
        <v>3477</v>
      </c>
      <c r="B3013" s="7" t="s">
        <v>3474</v>
      </c>
      <c r="C3013" s="7" t="s">
        <v>3474</v>
      </c>
      <c r="D3013" s="7"/>
      <c r="E3013" s="8" t="s">
        <v>2678</v>
      </c>
      <c r="F3013" s="8" t="s">
        <v>2006</v>
      </c>
      <c r="G3013" s="8">
        <v>11</v>
      </c>
      <c r="H3013" s="8" t="s">
        <v>15</v>
      </c>
      <c r="I3013" s="8">
        <v>40</v>
      </c>
      <c r="J3013" s="7" t="s">
        <v>21</v>
      </c>
      <c r="K3013" s="7" t="s">
        <v>22</v>
      </c>
      <c r="L3013" s="9" t="s">
        <v>2686</v>
      </c>
    </row>
    <row r="3014" spans="1:12" ht="16.5" hidden="1" customHeight="1" x14ac:dyDescent="0.3">
      <c r="A3014" s="8" t="s">
        <v>3477</v>
      </c>
      <c r="B3014" s="7" t="s">
        <v>3474</v>
      </c>
      <c r="C3014" s="7" t="s">
        <v>3474</v>
      </c>
      <c r="D3014" s="7"/>
      <c r="E3014" s="8" t="s">
        <v>2678</v>
      </c>
      <c r="F3014" s="8" t="s">
        <v>2211</v>
      </c>
      <c r="G3014" s="8">
        <v>12</v>
      </c>
      <c r="H3014" s="8" t="s">
        <v>15</v>
      </c>
      <c r="I3014" s="8">
        <v>40</v>
      </c>
      <c r="J3014" s="7" t="s">
        <v>21</v>
      </c>
      <c r="K3014" s="7" t="s">
        <v>22</v>
      </c>
      <c r="L3014" s="9" t="s">
        <v>2687</v>
      </c>
    </row>
    <row r="3015" spans="1:12" ht="16.5" hidden="1" customHeight="1" x14ac:dyDescent="0.3">
      <c r="A3015" s="8" t="s">
        <v>3477</v>
      </c>
      <c r="B3015" s="7" t="s">
        <v>3474</v>
      </c>
      <c r="C3015" s="7" t="s">
        <v>3474</v>
      </c>
      <c r="D3015" s="7"/>
      <c r="E3015" s="8" t="s">
        <v>2678</v>
      </c>
      <c r="F3015" s="8" t="s">
        <v>2212</v>
      </c>
      <c r="G3015" s="8">
        <v>13</v>
      </c>
      <c r="H3015" s="8" t="s">
        <v>15</v>
      </c>
      <c r="I3015" s="8">
        <v>40</v>
      </c>
      <c r="J3015" s="7" t="s">
        <v>21</v>
      </c>
      <c r="K3015" s="7" t="s">
        <v>22</v>
      </c>
      <c r="L3015" s="9" t="s">
        <v>2688</v>
      </c>
    </row>
    <row r="3016" spans="1:12" ht="16.5" hidden="1" customHeight="1" x14ac:dyDescent="0.3">
      <c r="A3016" s="8" t="s">
        <v>3477</v>
      </c>
      <c r="B3016" s="7" t="s">
        <v>3474</v>
      </c>
      <c r="C3016" s="7" t="s">
        <v>3474</v>
      </c>
      <c r="D3016" s="7"/>
      <c r="E3016" s="8" t="s">
        <v>2678</v>
      </c>
      <c r="F3016" s="8" t="s">
        <v>2213</v>
      </c>
      <c r="G3016" s="8">
        <v>14</v>
      </c>
      <c r="H3016" s="8" t="s">
        <v>15</v>
      </c>
      <c r="I3016" s="8">
        <v>40</v>
      </c>
      <c r="J3016" s="7" t="s">
        <v>21</v>
      </c>
      <c r="K3016" s="7" t="s">
        <v>22</v>
      </c>
      <c r="L3016" s="9" t="s">
        <v>2689</v>
      </c>
    </row>
    <row r="3017" spans="1:12" ht="16.5" hidden="1" customHeight="1" x14ac:dyDescent="0.3">
      <c r="A3017" s="8" t="s">
        <v>3477</v>
      </c>
      <c r="B3017" s="7" t="s">
        <v>3474</v>
      </c>
      <c r="C3017" s="7" t="s">
        <v>3474</v>
      </c>
      <c r="D3017" s="7"/>
      <c r="E3017" s="8" t="s">
        <v>2678</v>
      </c>
      <c r="F3017" s="8" t="s">
        <v>2214</v>
      </c>
      <c r="G3017" s="8">
        <v>15</v>
      </c>
      <c r="H3017" s="8" t="s">
        <v>15</v>
      </c>
      <c r="I3017" s="8">
        <v>40</v>
      </c>
      <c r="J3017" s="7" t="s">
        <v>21</v>
      </c>
      <c r="K3017" s="7" t="s">
        <v>22</v>
      </c>
      <c r="L3017" s="9" t="s">
        <v>2690</v>
      </c>
    </row>
    <row r="3018" spans="1:12" ht="16.5" hidden="1" customHeight="1" x14ac:dyDescent="0.3">
      <c r="A3018" s="8" t="s">
        <v>3477</v>
      </c>
      <c r="B3018" s="7" t="s">
        <v>3474</v>
      </c>
      <c r="C3018" s="7" t="s">
        <v>3474</v>
      </c>
      <c r="D3018" s="7"/>
      <c r="E3018" s="8" t="s">
        <v>2678</v>
      </c>
      <c r="F3018" s="8" t="s">
        <v>2215</v>
      </c>
      <c r="G3018" s="8">
        <v>16</v>
      </c>
      <c r="H3018" s="8" t="s">
        <v>15</v>
      </c>
      <c r="I3018" s="8">
        <v>40</v>
      </c>
      <c r="J3018" s="7" t="s">
        <v>21</v>
      </c>
      <c r="K3018" s="7" t="s">
        <v>22</v>
      </c>
      <c r="L3018" s="9" t="s">
        <v>2691</v>
      </c>
    </row>
    <row r="3019" spans="1:12" ht="16.5" hidden="1" customHeight="1" x14ac:dyDescent="0.3">
      <c r="A3019" s="8" t="s">
        <v>3477</v>
      </c>
      <c r="B3019" s="7" t="s">
        <v>3474</v>
      </c>
      <c r="C3019" s="7" t="s">
        <v>3474</v>
      </c>
      <c r="D3019" s="7"/>
      <c r="E3019" s="8" t="s">
        <v>2678</v>
      </c>
      <c r="F3019" s="8" t="s">
        <v>2216</v>
      </c>
      <c r="G3019" s="8">
        <v>17</v>
      </c>
      <c r="H3019" s="8" t="s">
        <v>15</v>
      </c>
      <c r="I3019" s="8">
        <v>40</v>
      </c>
      <c r="J3019" s="7" t="s">
        <v>21</v>
      </c>
      <c r="K3019" s="7" t="s">
        <v>22</v>
      </c>
      <c r="L3019" s="9" t="s">
        <v>2692</v>
      </c>
    </row>
    <row r="3020" spans="1:12" ht="16.5" hidden="1" customHeight="1" x14ac:dyDescent="0.3">
      <c r="A3020" s="8" t="s">
        <v>3477</v>
      </c>
      <c r="B3020" s="7" t="s">
        <v>3474</v>
      </c>
      <c r="C3020" s="7" t="s">
        <v>3474</v>
      </c>
      <c r="D3020" s="7"/>
      <c r="E3020" s="8" t="s">
        <v>2678</v>
      </c>
      <c r="F3020" s="8" t="s">
        <v>2217</v>
      </c>
      <c r="G3020" s="8">
        <v>18</v>
      </c>
      <c r="H3020" s="8" t="s">
        <v>15</v>
      </c>
      <c r="I3020" s="8">
        <v>40</v>
      </c>
      <c r="J3020" s="7" t="s">
        <v>21</v>
      </c>
      <c r="K3020" s="7" t="s">
        <v>22</v>
      </c>
      <c r="L3020" s="9" t="s">
        <v>2693</v>
      </c>
    </row>
    <row r="3021" spans="1:12" ht="16.5" hidden="1" customHeight="1" x14ac:dyDescent="0.3">
      <c r="A3021" s="8" t="s">
        <v>3477</v>
      </c>
      <c r="B3021" s="7" t="s">
        <v>3474</v>
      </c>
      <c r="C3021" s="7" t="s">
        <v>3474</v>
      </c>
      <c r="D3021" s="7"/>
      <c r="E3021" s="8" t="s">
        <v>2678</v>
      </c>
      <c r="F3021" s="8" t="s">
        <v>2218</v>
      </c>
      <c r="G3021" s="8">
        <v>19</v>
      </c>
      <c r="H3021" s="8" t="s">
        <v>15</v>
      </c>
      <c r="I3021" s="8">
        <v>40</v>
      </c>
      <c r="J3021" s="7" t="s">
        <v>21</v>
      </c>
      <c r="K3021" s="7" t="s">
        <v>22</v>
      </c>
      <c r="L3021" s="9" t="s">
        <v>2694</v>
      </c>
    </row>
    <row r="3022" spans="1:12" ht="16.5" hidden="1" customHeight="1" x14ac:dyDescent="0.3">
      <c r="A3022" s="8" t="s">
        <v>3477</v>
      </c>
      <c r="B3022" s="7" t="s">
        <v>3474</v>
      </c>
      <c r="C3022" s="7" t="s">
        <v>3474</v>
      </c>
      <c r="D3022" s="7"/>
      <c r="E3022" s="8" t="s">
        <v>2678</v>
      </c>
      <c r="F3022" s="8" t="s">
        <v>2219</v>
      </c>
      <c r="G3022" s="8">
        <v>20</v>
      </c>
      <c r="H3022" s="8" t="s">
        <v>15</v>
      </c>
      <c r="I3022" s="8">
        <v>40</v>
      </c>
      <c r="J3022" s="7" t="s">
        <v>21</v>
      </c>
      <c r="K3022" s="7" t="s">
        <v>22</v>
      </c>
      <c r="L3022" s="9" t="s">
        <v>2695</v>
      </c>
    </row>
    <row r="3023" spans="1:12" ht="16.5" hidden="1" customHeight="1" x14ac:dyDescent="0.3">
      <c r="A3023" s="8" t="s">
        <v>3477</v>
      </c>
      <c r="B3023" s="7" t="s">
        <v>3474</v>
      </c>
      <c r="C3023" s="7" t="s">
        <v>3474</v>
      </c>
      <c r="D3023" s="7"/>
      <c r="E3023" s="8" t="s">
        <v>2678</v>
      </c>
      <c r="F3023" s="8" t="s">
        <v>2220</v>
      </c>
      <c r="G3023" s="8">
        <v>21</v>
      </c>
      <c r="H3023" s="8" t="s">
        <v>15</v>
      </c>
      <c r="I3023" s="8">
        <v>40</v>
      </c>
      <c r="J3023" s="7" t="s">
        <v>21</v>
      </c>
      <c r="K3023" s="7" t="s">
        <v>22</v>
      </c>
      <c r="L3023" s="9" t="s">
        <v>2696</v>
      </c>
    </row>
    <row r="3024" spans="1:12" ht="16.5" hidden="1" customHeight="1" x14ac:dyDescent="0.3">
      <c r="A3024" s="8" t="s">
        <v>3477</v>
      </c>
      <c r="B3024" s="7" t="s">
        <v>3474</v>
      </c>
      <c r="C3024" s="7" t="s">
        <v>3474</v>
      </c>
      <c r="D3024" s="7"/>
      <c r="E3024" s="8" t="s">
        <v>2678</v>
      </c>
      <c r="F3024" s="8" t="s">
        <v>2697</v>
      </c>
      <c r="G3024" s="8">
        <v>22</v>
      </c>
      <c r="H3024" s="8" t="s">
        <v>15</v>
      </c>
      <c r="I3024" s="8">
        <v>40</v>
      </c>
      <c r="J3024" s="7" t="s">
        <v>21</v>
      </c>
      <c r="K3024" s="7" t="s">
        <v>22</v>
      </c>
      <c r="L3024" s="9" t="s">
        <v>2698</v>
      </c>
    </row>
    <row r="3025" spans="1:12" ht="16.5" hidden="1" customHeight="1" x14ac:dyDescent="0.3">
      <c r="A3025" s="8" t="s">
        <v>3477</v>
      </c>
      <c r="B3025" s="7" t="s">
        <v>3474</v>
      </c>
      <c r="C3025" s="7" t="s">
        <v>3474</v>
      </c>
      <c r="D3025" s="7"/>
      <c r="E3025" s="8" t="s">
        <v>2678</v>
      </c>
      <c r="F3025" s="8" t="s">
        <v>2699</v>
      </c>
      <c r="G3025" s="8">
        <v>23</v>
      </c>
      <c r="H3025" s="8" t="s">
        <v>15</v>
      </c>
      <c r="I3025" s="8">
        <v>40</v>
      </c>
      <c r="J3025" s="7" t="s">
        <v>21</v>
      </c>
      <c r="K3025" s="7" t="s">
        <v>22</v>
      </c>
      <c r="L3025" s="9" t="s">
        <v>2700</v>
      </c>
    </row>
    <row r="3026" spans="1:12" ht="16.5" hidden="1" customHeight="1" x14ac:dyDescent="0.3">
      <c r="A3026" s="8" t="s">
        <v>3477</v>
      </c>
      <c r="B3026" s="7" t="s">
        <v>3474</v>
      </c>
      <c r="C3026" s="7" t="s">
        <v>3474</v>
      </c>
      <c r="D3026" s="7"/>
      <c r="E3026" s="8" t="s">
        <v>2678</v>
      </c>
      <c r="F3026" s="8" t="s">
        <v>2701</v>
      </c>
      <c r="G3026" s="8">
        <v>24</v>
      </c>
      <c r="H3026" s="8" t="s">
        <v>15</v>
      </c>
      <c r="I3026" s="8">
        <v>40</v>
      </c>
      <c r="J3026" s="7" t="s">
        <v>21</v>
      </c>
      <c r="K3026" s="7" t="s">
        <v>22</v>
      </c>
      <c r="L3026" s="9" t="s">
        <v>2702</v>
      </c>
    </row>
    <row r="3027" spans="1:12" ht="16.5" hidden="1" customHeight="1" x14ac:dyDescent="0.3">
      <c r="A3027" s="8" t="s">
        <v>3477</v>
      </c>
      <c r="B3027" s="7" t="s">
        <v>3474</v>
      </c>
      <c r="C3027" s="7" t="s">
        <v>3474</v>
      </c>
      <c r="D3027" s="7"/>
      <c r="E3027" s="8" t="s">
        <v>2678</v>
      </c>
      <c r="F3027" s="8" t="s">
        <v>2703</v>
      </c>
      <c r="G3027" s="8">
        <v>25</v>
      </c>
      <c r="H3027" s="8" t="s">
        <v>15</v>
      </c>
      <c r="I3027" s="8">
        <v>40</v>
      </c>
      <c r="J3027" s="7" t="s">
        <v>21</v>
      </c>
      <c r="K3027" s="7" t="s">
        <v>22</v>
      </c>
      <c r="L3027" s="9" t="s">
        <v>2704</v>
      </c>
    </row>
    <row r="3028" spans="1:12" ht="16.5" hidden="1" customHeight="1" x14ac:dyDescent="0.3">
      <c r="A3028" s="8" t="s">
        <v>3477</v>
      </c>
      <c r="B3028" s="7" t="s">
        <v>3474</v>
      </c>
      <c r="C3028" s="7" t="s">
        <v>3474</v>
      </c>
      <c r="D3028" s="7"/>
      <c r="E3028" s="8" t="s">
        <v>2678</v>
      </c>
      <c r="F3028" s="8" t="s">
        <v>2705</v>
      </c>
      <c r="G3028" s="8">
        <v>26</v>
      </c>
      <c r="H3028" s="8" t="s">
        <v>15</v>
      </c>
      <c r="I3028" s="8">
        <v>40</v>
      </c>
      <c r="J3028" s="7" t="s">
        <v>21</v>
      </c>
      <c r="K3028" s="7" t="s">
        <v>22</v>
      </c>
      <c r="L3028" s="9" t="s">
        <v>2706</v>
      </c>
    </row>
    <row r="3029" spans="1:12" ht="16.5" hidden="1" customHeight="1" x14ac:dyDescent="0.3">
      <c r="A3029" s="8" t="s">
        <v>3477</v>
      </c>
      <c r="B3029" s="7" t="s">
        <v>3474</v>
      </c>
      <c r="C3029" s="7" t="s">
        <v>3474</v>
      </c>
      <c r="D3029" s="7"/>
      <c r="E3029" s="8" t="s">
        <v>2678</v>
      </c>
      <c r="F3029" s="8" t="s">
        <v>2707</v>
      </c>
      <c r="G3029" s="8">
        <v>27</v>
      </c>
      <c r="H3029" s="8" t="s">
        <v>15</v>
      </c>
      <c r="I3029" s="8">
        <v>40</v>
      </c>
      <c r="J3029" s="7" t="s">
        <v>21</v>
      </c>
      <c r="K3029" s="7" t="s">
        <v>22</v>
      </c>
      <c r="L3029" s="9" t="s">
        <v>2708</v>
      </c>
    </row>
    <row r="3030" spans="1:12" ht="16.5" hidden="1" customHeight="1" x14ac:dyDescent="0.3">
      <c r="A3030" s="8" t="s">
        <v>3477</v>
      </c>
      <c r="B3030" s="7" t="s">
        <v>3474</v>
      </c>
      <c r="C3030" s="7" t="s">
        <v>3474</v>
      </c>
      <c r="D3030" s="7"/>
      <c r="E3030" s="8" t="s">
        <v>2678</v>
      </c>
      <c r="F3030" s="8" t="s">
        <v>2709</v>
      </c>
      <c r="G3030" s="8">
        <v>28</v>
      </c>
      <c r="H3030" s="8" t="s">
        <v>15</v>
      </c>
      <c r="I3030" s="8">
        <v>40</v>
      </c>
      <c r="J3030" s="7" t="s">
        <v>21</v>
      </c>
      <c r="K3030" s="7" t="s">
        <v>22</v>
      </c>
      <c r="L3030" s="9" t="s">
        <v>2710</v>
      </c>
    </row>
    <row r="3031" spans="1:12" ht="16.5" hidden="1" customHeight="1" x14ac:dyDescent="0.3">
      <c r="A3031" s="8" t="s">
        <v>3477</v>
      </c>
      <c r="B3031" s="7" t="s">
        <v>3474</v>
      </c>
      <c r="C3031" s="7" t="s">
        <v>3474</v>
      </c>
      <c r="D3031" s="7"/>
      <c r="E3031" s="8" t="s">
        <v>2678</v>
      </c>
      <c r="F3031" s="8" t="s">
        <v>61</v>
      </c>
      <c r="G3031" s="8">
        <v>29</v>
      </c>
      <c r="H3031" s="8" t="s">
        <v>15</v>
      </c>
      <c r="I3031" s="8">
        <v>40</v>
      </c>
      <c r="J3031" s="7" t="s">
        <v>21</v>
      </c>
      <c r="K3031" s="7" t="s">
        <v>22</v>
      </c>
      <c r="L3031" s="9" t="s">
        <v>107</v>
      </c>
    </row>
    <row r="3032" spans="1:12" ht="16.5" hidden="1" customHeight="1" x14ac:dyDescent="0.3">
      <c r="A3032" s="8" t="s">
        <v>3477</v>
      </c>
      <c r="B3032" s="7" t="s">
        <v>3474</v>
      </c>
      <c r="C3032" s="7" t="s">
        <v>3474</v>
      </c>
      <c r="D3032" s="7"/>
      <c r="E3032" s="8" t="s">
        <v>2678</v>
      </c>
      <c r="F3032" s="8" t="s">
        <v>63</v>
      </c>
      <c r="G3032" s="8">
        <v>30</v>
      </c>
      <c r="H3032" s="8" t="s">
        <v>15</v>
      </c>
      <c r="I3032" s="8">
        <v>40</v>
      </c>
      <c r="J3032" s="7" t="s">
        <v>21</v>
      </c>
      <c r="K3032" s="7" t="s">
        <v>22</v>
      </c>
      <c r="L3032" s="9" t="s">
        <v>108</v>
      </c>
    </row>
    <row r="3033" spans="1:12" ht="16.5" hidden="1" customHeight="1" x14ac:dyDescent="0.3">
      <c r="A3033" s="8" t="s">
        <v>3477</v>
      </c>
      <c r="B3033" s="7" t="s">
        <v>3474</v>
      </c>
      <c r="C3033" s="7" t="s">
        <v>3474</v>
      </c>
      <c r="D3033" s="7"/>
      <c r="E3033" s="8" t="s">
        <v>2678</v>
      </c>
      <c r="F3033" s="8" t="s">
        <v>65</v>
      </c>
      <c r="G3033" s="8">
        <v>31</v>
      </c>
      <c r="H3033" s="8" t="s">
        <v>43</v>
      </c>
      <c r="I3033" s="8">
        <v>7</v>
      </c>
      <c r="J3033" s="7" t="s">
        <v>21</v>
      </c>
      <c r="K3033" s="7" t="s">
        <v>22</v>
      </c>
      <c r="L3033" s="9" t="s">
        <v>109</v>
      </c>
    </row>
    <row r="3034" spans="1:12" ht="16.5" hidden="1" customHeight="1" x14ac:dyDescent="0.3">
      <c r="A3034" s="8" t="s">
        <v>3477</v>
      </c>
      <c r="B3034" s="7" t="s">
        <v>3474</v>
      </c>
      <c r="C3034" s="7" t="s">
        <v>3474</v>
      </c>
      <c r="D3034" s="7"/>
      <c r="E3034" s="8" t="s">
        <v>2678</v>
      </c>
      <c r="F3034" s="8" t="s">
        <v>67</v>
      </c>
      <c r="G3034" s="8">
        <v>32</v>
      </c>
      <c r="H3034" s="8" t="s">
        <v>15</v>
      </c>
      <c r="I3034" s="8">
        <v>40</v>
      </c>
      <c r="J3034" s="7" t="s">
        <v>21</v>
      </c>
      <c r="K3034" s="7" t="s">
        <v>22</v>
      </c>
      <c r="L3034" s="9" t="s">
        <v>112</v>
      </c>
    </row>
    <row r="3035" spans="1:12" ht="16.5" hidden="1" customHeight="1" x14ac:dyDescent="0.3">
      <c r="A3035" s="8" t="s">
        <v>3477</v>
      </c>
      <c r="B3035" s="7" t="s">
        <v>3474</v>
      </c>
      <c r="C3035" s="7" t="s">
        <v>3474</v>
      </c>
      <c r="D3035" s="7"/>
      <c r="E3035" s="8" t="s">
        <v>2678</v>
      </c>
      <c r="F3035" s="8" t="s">
        <v>69</v>
      </c>
      <c r="G3035" s="8">
        <v>33</v>
      </c>
      <c r="H3035" s="8" t="s">
        <v>15</v>
      </c>
      <c r="I3035" s="8">
        <v>500</v>
      </c>
      <c r="J3035" s="7" t="s">
        <v>21</v>
      </c>
      <c r="K3035" s="7" t="s">
        <v>22</v>
      </c>
      <c r="L3035" s="9" t="s">
        <v>1157</v>
      </c>
    </row>
    <row r="3036" spans="1:12" ht="16.5" hidden="1" customHeight="1" x14ac:dyDescent="0.3">
      <c r="A3036" s="8" t="s">
        <v>3477</v>
      </c>
      <c r="B3036" s="7" t="s">
        <v>3474</v>
      </c>
      <c r="C3036" s="7" t="s">
        <v>3474</v>
      </c>
      <c r="D3036" s="7"/>
      <c r="E3036" s="8" t="s">
        <v>2711</v>
      </c>
      <c r="F3036" s="8" t="s">
        <v>462</v>
      </c>
      <c r="G3036" s="8">
        <v>1</v>
      </c>
      <c r="H3036" s="8" t="s">
        <v>15</v>
      </c>
      <c r="I3036" s="8">
        <v>40</v>
      </c>
      <c r="J3036" s="7" t="s">
        <v>16</v>
      </c>
      <c r="K3036" s="7" t="s">
        <v>11</v>
      </c>
      <c r="L3036" s="9" t="s">
        <v>1137</v>
      </c>
    </row>
    <row r="3037" spans="1:12" ht="16.5" hidden="1" customHeight="1" x14ac:dyDescent="0.3">
      <c r="A3037" s="8" t="s">
        <v>3477</v>
      </c>
      <c r="B3037" s="7" t="s">
        <v>3474</v>
      </c>
      <c r="C3037" s="7" t="s">
        <v>3474</v>
      </c>
      <c r="D3037" s="7"/>
      <c r="E3037" s="8" t="s">
        <v>2711</v>
      </c>
      <c r="F3037" s="8" t="s">
        <v>2291</v>
      </c>
      <c r="G3037" s="8">
        <v>2</v>
      </c>
      <c r="H3037" s="8" t="s">
        <v>15</v>
      </c>
      <c r="I3037" s="8">
        <v>40</v>
      </c>
      <c r="J3037" s="7" t="s">
        <v>16</v>
      </c>
      <c r="K3037" s="7" t="s">
        <v>11</v>
      </c>
      <c r="L3037" s="9" t="s">
        <v>2679</v>
      </c>
    </row>
    <row r="3038" spans="1:12" ht="16.5" hidden="1" customHeight="1" x14ac:dyDescent="0.3">
      <c r="A3038" s="8" t="s">
        <v>3477</v>
      </c>
      <c r="B3038" s="7" t="s">
        <v>3474</v>
      </c>
      <c r="C3038" s="7" t="s">
        <v>3474</v>
      </c>
      <c r="D3038" s="7"/>
      <c r="E3038" s="8" t="s">
        <v>2711</v>
      </c>
      <c r="F3038" s="8" t="s">
        <v>40</v>
      </c>
      <c r="G3038" s="8">
        <v>3</v>
      </c>
      <c r="H3038" s="8" t="s">
        <v>15</v>
      </c>
      <c r="I3038" s="8">
        <v>40</v>
      </c>
      <c r="J3038" s="7" t="s">
        <v>21</v>
      </c>
      <c r="K3038" s="7" t="s">
        <v>22</v>
      </c>
      <c r="L3038" s="9" t="s">
        <v>2512</v>
      </c>
    </row>
    <row r="3039" spans="1:12" ht="16.5" hidden="1" customHeight="1" x14ac:dyDescent="0.3">
      <c r="A3039" s="8" t="s">
        <v>3477</v>
      </c>
      <c r="B3039" s="7" t="s">
        <v>3474</v>
      </c>
      <c r="C3039" s="7" t="s">
        <v>3474</v>
      </c>
      <c r="D3039" s="7"/>
      <c r="E3039" s="8" t="s">
        <v>2711</v>
      </c>
      <c r="F3039" s="8" t="s">
        <v>1235</v>
      </c>
      <c r="G3039" s="8">
        <v>4</v>
      </c>
      <c r="H3039" s="8" t="s">
        <v>15</v>
      </c>
      <c r="I3039" s="8">
        <v>40</v>
      </c>
      <c r="J3039" s="7" t="s">
        <v>21</v>
      </c>
      <c r="K3039" s="7" t="s">
        <v>22</v>
      </c>
      <c r="L3039" s="9" t="s">
        <v>2680</v>
      </c>
    </row>
    <row r="3040" spans="1:12" ht="16.5" hidden="1" customHeight="1" x14ac:dyDescent="0.3">
      <c r="A3040" s="8" t="s">
        <v>3477</v>
      </c>
      <c r="B3040" s="7" t="s">
        <v>3474</v>
      </c>
      <c r="C3040" s="7" t="s">
        <v>3474</v>
      </c>
      <c r="D3040" s="7"/>
      <c r="E3040" s="8" t="s">
        <v>2711</v>
      </c>
      <c r="F3040" s="8" t="s">
        <v>789</v>
      </c>
      <c r="G3040" s="8">
        <v>5</v>
      </c>
      <c r="H3040" s="8" t="s">
        <v>15</v>
      </c>
      <c r="I3040" s="8">
        <v>400</v>
      </c>
      <c r="J3040" s="7" t="s">
        <v>21</v>
      </c>
      <c r="K3040" s="7" t="s">
        <v>22</v>
      </c>
      <c r="L3040" s="9" t="s">
        <v>2681</v>
      </c>
    </row>
    <row r="3041" spans="1:12" ht="16.5" hidden="1" customHeight="1" x14ac:dyDescent="0.3">
      <c r="A3041" s="8" t="s">
        <v>3477</v>
      </c>
      <c r="B3041" s="7" t="s">
        <v>3474</v>
      </c>
      <c r="C3041" s="7" t="s">
        <v>3474</v>
      </c>
      <c r="D3041" s="7"/>
      <c r="E3041" s="8" t="s">
        <v>2711</v>
      </c>
      <c r="F3041" s="8" t="s">
        <v>1236</v>
      </c>
      <c r="G3041" s="8">
        <v>6</v>
      </c>
      <c r="H3041" s="8" t="s">
        <v>43</v>
      </c>
      <c r="I3041" s="8">
        <v>7</v>
      </c>
      <c r="J3041" s="7" t="s">
        <v>21</v>
      </c>
      <c r="K3041" s="7" t="s">
        <v>22</v>
      </c>
      <c r="L3041" s="9" t="s">
        <v>2682</v>
      </c>
    </row>
    <row r="3042" spans="1:12" ht="16.5" hidden="1" customHeight="1" x14ac:dyDescent="0.3">
      <c r="A3042" s="8" t="s">
        <v>3477</v>
      </c>
      <c r="B3042" s="7" t="s">
        <v>3474</v>
      </c>
      <c r="C3042" s="7" t="s">
        <v>3474</v>
      </c>
      <c r="D3042" s="7"/>
      <c r="E3042" s="8" t="s">
        <v>2711</v>
      </c>
      <c r="F3042" s="8" t="s">
        <v>1764</v>
      </c>
      <c r="G3042" s="8">
        <v>7</v>
      </c>
      <c r="H3042" s="8" t="s">
        <v>125</v>
      </c>
      <c r="I3042" s="8">
        <v>22</v>
      </c>
      <c r="J3042" s="7" t="s">
        <v>21</v>
      </c>
      <c r="K3042" s="7" t="s">
        <v>22</v>
      </c>
      <c r="L3042" s="9" t="s">
        <v>2661</v>
      </c>
    </row>
    <row r="3043" spans="1:12" ht="16.5" hidden="1" customHeight="1" x14ac:dyDescent="0.3">
      <c r="A3043" s="8" t="s">
        <v>3477</v>
      </c>
      <c r="B3043" s="7" t="s">
        <v>3474</v>
      </c>
      <c r="C3043" s="7" t="s">
        <v>3474</v>
      </c>
      <c r="D3043" s="7"/>
      <c r="E3043" s="8" t="s">
        <v>2711</v>
      </c>
      <c r="F3043" s="8" t="s">
        <v>2608</v>
      </c>
      <c r="G3043" s="8">
        <v>8</v>
      </c>
      <c r="H3043" s="8" t="s">
        <v>15</v>
      </c>
      <c r="I3043" s="8">
        <v>10</v>
      </c>
      <c r="J3043" s="7" t="s">
        <v>21</v>
      </c>
      <c r="K3043" s="7" t="s">
        <v>22</v>
      </c>
      <c r="L3043" s="9" t="s">
        <v>2683</v>
      </c>
    </row>
    <row r="3044" spans="1:12" ht="16.5" hidden="1" customHeight="1" x14ac:dyDescent="0.3">
      <c r="A3044" s="8" t="s">
        <v>3477</v>
      </c>
      <c r="B3044" s="7" t="s">
        <v>3474</v>
      </c>
      <c r="C3044" s="7" t="s">
        <v>3474</v>
      </c>
      <c r="D3044" s="7"/>
      <c r="E3044" s="8" t="s">
        <v>2711</v>
      </c>
      <c r="F3044" s="8" t="s">
        <v>194</v>
      </c>
      <c r="G3044" s="8">
        <v>9</v>
      </c>
      <c r="H3044" s="8" t="s">
        <v>15</v>
      </c>
      <c r="I3044" s="8">
        <v>40</v>
      </c>
      <c r="J3044" s="7" t="s">
        <v>21</v>
      </c>
      <c r="K3044" s="7" t="s">
        <v>22</v>
      </c>
      <c r="L3044" s="9" t="s">
        <v>2684</v>
      </c>
    </row>
    <row r="3045" spans="1:12" ht="16.5" hidden="1" customHeight="1" x14ac:dyDescent="0.3">
      <c r="A3045" s="8" t="s">
        <v>3477</v>
      </c>
      <c r="B3045" s="7" t="s">
        <v>3474</v>
      </c>
      <c r="C3045" s="7" t="s">
        <v>3474</v>
      </c>
      <c r="D3045" s="7"/>
      <c r="E3045" s="8" t="s">
        <v>2711</v>
      </c>
      <c r="F3045" s="8" t="s">
        <v>2004</v>
      </c>
      <c r="G3045" s="8">
        <v>10</v>
      </c>
      <c r="H3045" s="8" t="s">
        <v>15</v>
      </c>
      <c r="I3045" s="8">
        <v>40</v>
      </c>
      <c r="J3045" s="7" t="s">
        <v>21</v>
      </c>
      <c r="K3045" s="7" t="s">
        <v>22</v>
      </c>
      <c r="L3045" s="9" t="s">
        <v>2685</v>
      </c>
    </row>
    <row r="3046" spans="1:12" ht="16.5" hidden="1" customHeight="1" x14ac:dyDescent="0.3">
      <c r="A3046" s="8" t="s">
        <v>3477</v>
      </c>
      <c r="B3046" s="7" t="s">
        <v>3474</v>
      </c>
      <c r="C3046" s="7" t="s">
        <v>3474</v>
      </c>
      <c r="D3046" s="7"/>
      <c r="E3046" s="8" t="s">
        <v>2711</v>
      </c>
      <c r="F3046" s="8" t="s">
        <v>2006</v>
      </c>
      <c r="G3046" s="8">
        <v>11</v>
      </c>
      <c r="H3046" s="8" t="s">
        <v>15</v>
      </c>
      <c r="I3046" s="8">
        <v>40</v>
      </c>
      <c r="J3046" s="7" t="s">
        <v>21</v>
      </c>
      <c r="K3046" s="7" t="s">
        <v>22</v>
      </c>
      <c r="L3046" s="9" t="s">
        <v>2686</v>
      </c>
    </row>
    <row r="3047" spans="1:12" ht="16.5" hidden="1" customHeight="1" x14ac:dyDescent="0.3">
      <c r="A3047" s="8" t="s">
        <v>3477</v>
      </c>
      <c r="B3047" s="7" t="s">
        <v>3474</v>
      </c>
      <c r="C3047" s="7" t="s">
        <v>3474</v>
      </c>
      <c r="D3047" s="7"/>
      <c r="E3047" s="8" t="s">
        <v>2711</v>
      </c>
      <c r="F3047" s="8" t="s">
        <v>2211</v>
      </c>
      <c r="G3047" s="8">
        <v>12</v>
      </c>
      <c r="H3047" s="8" t="s">
        <v>15</v>
      </c>
      <c r="I3047" s="8">
        <v>40</v>
      </c>
      <c r="J3047" s="7" t="s">
        <v>21</v>
      </c>
      <c r="K3047" s="7" t="s">
        <v>22</v>
      </c>
      <c r="L3047" s="9" t="s">
        <v>2687</v>
      </c>
    </row>
    <row r="3048" spans="1:12" ht="16.5" hidden="1" customHeight="1" x14ac:dyDescent="0.3">
      <c r="A3048" s="8" t="s">
        <v>3477</v>
      </c>
      <c r="B3048" s="7" t="s">
        <v>3474</v>
      </c>
      <c r="C3048" s="7" t="s">
        <v>3474</v>
      </c>
      <c r="D3048" s="7"/>
      <c r="E3048" s="8" t="s">
        <v>2711</v>
      </c>
      <c r="F3048" s="8" t="s">
        <v>2212</v>
      </c>
      <c r="G3048" s="8">
        <v>13</v>
      </c>
      <c r="H3048" s="8" t="s">
        <v>15</v>
      </c>
      <c r="I3048" s="8">
        <v>40</v>
      </c>
      <c r="J3048" s="7" t="s">
        <v>21</v>
      </c>
      <c r="K3048" s="7" t="s">
        <v>22</v>
      </c>
      <c r="L3048" s="9" t="s">
        <v>2688</v>
      </c>
    </row>
    <row r="3049" spans="1:12" ht="16.5" hidden="1" customHeight="1" x14ac:dyDescent="0.3">
      <c r="A3049" s="8" t="s">
        <v>3477</v>
      </c>
      <c r="B3049" s="7" t="s">
        <v>3474</v>
      </c>
      <c r="C3049" s="7" t="s">
        <v>3474</v>
      </c>
      <c r="D3049" s="7"/>
      <c r="E3049" s="8" t="s">
        <v>2711</v>
      </c>
      <c r="F3049" s="8" t="s">
        <v>2213</v>
      </c>
      <c r="G3049" s="8">
        <v>14</v>
      </c>
      <c r="H3049" s="8" t="s">
        <v>15</v>
      </c>
      <c r="I3049" s="8">
        <v>40</v>
      </c>
      <c r="J3049" s="7" t="s">
        <v>21</v>
      </c>
      <c r="K3049" s="7" t="s">
        <v>22</v>
      </c>
      <c r="L3049" s="9" t="s">
        <v>2689</v>
      </c>
    </row>
    <row r="3050" spans="1:12" ht="16.5" hidden="1" customHeight="1" x14ac:dyDescent="0.3">
      <c r="A3050" s="8" t="s">
        <v>3477</v>
      </c>
      <c r="B3050" s="7" t="s">
        <v>3474</v>
      </c>
      <c r="C3050" s="7" t="s">
        <v>3474</v>
      </c>
      <c r="D3050" s="7"/>
      <c r="E3050" s="8" t="s">
        <v>2711</v>
      </c>
      <c r="F3050" s="8" t="s">
        <v>2214</v>
      </c>
      <c r="G3050" s="8">
        <v>15</v>
      </c>
      <c r="H3050" s="8" t="s">
        <v>15</v>
      </c>
      <c r="I3050" s="8">
        <v>40</v>
      </c>
      <c r="J3050" s="7" t="s">
        <v>21</v>
      </c>
      <c r="K3050" s="7" t="s">
        <v>22</v>
      </c>
      <c r="L3050" s="9" t="s">
        <v>2690</v>
      </c>
    </row>
    <row r="3051" spans="1:12" ht="16.5" hidden="1" customHeight="1" x14ac:dyDescent="0.3">
      <c r="A3051" s="8" t="s">
        <v>3477</v>
      </c>
      <c r="B3051" s="7" t="s">
        <v>3474</v>
      </c>
      <c r="C3051" s="7" t="s">
        <v>3474</v>
      </c>
      <c r="D3051" s="7"/>
      <c r="E3051" s="8" t="s">
        <v>2711</v>
      </c>
      <c r="F3051" s="8" t="s">
        <v>2215</v>
      </c>
      <c r="G3051" s="8">
        <v>16</v>
      </c>
      <c r="H3051" s="8" t="s">
        <v>15</v>
      </c>
      <c r="I3051" s="8">
        <v>40</v>
      </c>
      <c r="J3051" s="7" t="s">
        <v>21</v>
      </c>
      <c r="K3051" s="7" t="s">
        <v>22</v>
      </c>
      <c r="L3051" s="9" t="s">
        <v>2691</v>
      </c>
    </row>
    <row r="3052" spans="1:12" ht="16.5" hidden="1" customHeight="1" x14ac:dyDescent="0.3">
      <c r="A3052" s="8" t="s">
        <v>3477</v>
      </c>
      <c r="B3052" s="7" t="s">
        <v>3474</v>
      </c>
      <c r="C3052" s="7" t="s">
        <v>3474</v>
      </c>
      <c r="D3052" s="7"/>
      <c r="E3052" s="8" t="s">
        <v>2711</v>
      </c>
      <c r="F3052" s="8" t="s">
        <v>2216</v>
      </c>
      <c r="G3052" s="8">
        <v>17</v>
      </c>
      <c r="H3052" s="8" t="s">
        <v>15</v>
      </c>
      <c r="I3052" s="8">
        <v>40</v>
      </c>
      <c r="J3052" s="7" t="s">
        <v>21</v>
      </c>
      <c r="K3052" s="7" t="s">
        <v>22</v>
      </c>
      <c r="L3052" s="9" t="s">
        <v>2692</v>
      </c>
    </row>
    <row r="3053" spans="1:12" ht="16.5" hidden="1" customHeight="1" x14ac:dyDescent="0.3">
      <c r="A3053" s="8" t="s">
        <v>3477</v>
      </c>
      <c r="B3053" s="7" t="s">
        <v>3474</v>
      </c>
      <c r="C3053" s="7" t="s">
        <v>3474</v>
      </c>
      <c r="D3053" s="7"/>
      <c r="E3053" s="8" t="s">
        <v>2711</v>
      </c>
      <c r="F3053" s="8" t="s">
        <v>2217</v>
      </c>
      <c r="G3053" s="8">
        <v>18</v>
      </c>
      <c r="H3053" s="8" t="s">
        <v>15</v>
      </c>
      <c r="I3053" s="8">
        <v>40</v>
      </c>
      <c r="J3053" s="7" t="s">
        <v>21</v>
      </c>
      <c r="K3053" s="7" t="s">
        <v>22</v>
      </c>
      <c r="L3053" s="9" t="s">
        <v>2693</v>
      </c>
    </row>
    <row r="3054" spans="1:12" ht="16.5" hidden="1" customHeight="1" x14ac:dyDescent="0.3">
      <c r="A3054" s="8" t="s">
        <v>3477</v>
      </c>
      <c r="B3054" s="7" t="s">
        <v>3474</v>
      </c>
      <c r="C3054" s="7" t="s">
        <v>3474</v>
      </c>
      <c r="D3054" s="7"/>
      <c r="E3054" s="8" t="s">
        <v>2711</v>
      </c>
      <c r="F3054" s="8" t="s">
        <v>2218</v>
      </c>
      <c r="G3054" s="8">
        <v>19</v>
      </c>
      <c r="H3054" s="8" t="s">
        <v>15</v>
      </c>
      <c r="I3054" s="8">
        <v>40</v>
      </c>
      <c r="J3054" s="7" t="s">
        <v>21</v>
      </c>
      <c r="K3054" s="7" t="s">
        <v>22</v>
      </c>
      <c r="L3054" s="9" t="s">
        <v>2694</v>
      </c>
    </row>
    <row r="3055" spans="1:12" ht="16.5" hidden="1" customHeight="1" x14ac:dyDescent="0.3">
      <c r="A3055" s="8" t="s">
        <v>3477</v>
      </c>
      <c r="B3055" s="7" t="s">
        <v>3474</v>
      </c>
      <c r="C3055" s="7" t="s">
        <v>3474</v>
      </c>
      <c r="D3055" s="7"/>
      <c r="E3055" s="8" t="s">
        <v>2711</v>
      </c>
      <c r="F3055" s="8" t="s">
        <v>2219</v>
      </c>
      <c r="G3055" s="8">
        <v>20</v>
      </c>
      <c r="H3055" s="8" t="s">
        <v>15</v>
      </c>
      <c r="I3055" s="8">
        <v>40</v>
      </c>
      <c r="J3055" s="7" t="s">
        <v>21</v>
      </c>
      <c r="K3055" s="7" t="s">
        <v>22</v>
      </c>
      <c r="L3055" s="9" t="s">
        <v>2695</v>
      </c>
    </row>
    <row r="3056" spans="1:12" ht="16.5" hidden="1" customHeight="1" x14ac:dyDescent="0.3">
      <c r="A3056" s="8" t="s">
        <v>3477</v>
      </c>
      <c r="B3056" s="7" t="s">
        <v>3474</v>
      </c>
      <c r="C3056" s="7" t="s">
        <v>3474</v>
      </c>
      <c r="D3056" s="7"/>
      <c r="E3056" s="8" t="s">
        <v>2711</v>
      </c>
      <c r="F3056" s="8" t="s">
        <v>2220</v>
      </c>
      <c r="G3056" s="8">
        <v>21</v>
      </c>
      <c r="H3056" s="8" t="s">
        <v>15</v>
      </c>
      <c r="I3056" s="8">
        <v>40</v>
      </c>
      <c r="J3056" s="7" t="s">
        <v>21</v>
      </c>
      <c r="K3056" s="7" t="s">
        <v>22</v>
      </c>
      <c r="L3056" s="9" t="s">
        <v>2696</v>
      </c>
    </row>
    <row r="3057" spans="1:12" ht="16.5" hidden="1" customHeight="1" x14ac:dyDescent="0.3">
      <c r="A3057" s="8" t="s">
        <v>3477</v>
      </c>
      <c r="B3057" s="7" t="s">
        <v>3474</v>
      </c>
      <c r="C3057" s="7" t="s">
        <v>3474</v>
      </c>
      <c r="D3057" s="7"/>
      <c r="E3057" s="8" t="s">
        <v>2711</v>
      </c>
      <c r="F3057" s="8" t="s">
        <v>2697</v>
      </c>
      <c r="G3057" s="8">
        <v>22</v>
      </c>
      <c r="H3057" s="8" t="s">
        <v>15</v>
      </c>
      <c r="I3057" s="8">
        <v>40</v>
      </c>
      <c r="J3057" s="7" t="s">
        <v>21</v>
      </c>
      <c r="K3057" s="7" t="s">
        <v>22</v>
      </c>
      <c r="L3057" s="9" t="s">
        <v>2698</v>
      </c>
    </row>
    <row r="3058" spans="1:12" ht="16.5" hidden="1" customHeight="1" x14ac:dyDescent="0.3">
      <c r="A3058" s="8" t="s">
        <v>3477</v>
      </c>
      <c r="B3058" s="7" t="s">
        <v>3474</v>
      </c>
      <c r="C3058" s="7" t="s">
        <v>3474</v>
      </c>
      <c r="D3058" s="7"/>
      <c r="E3058" s="8" t="s">
        <v>2711</v>
      </c>
      <c r="F3058" s="8" t="s">
        <v>2699</v>
      </c>
      <c r="G3058" s="8">
        <v>23</v>
      </c>
      <c r="H3058" s="8" t="s">
        <v>15</v>
      </c>
      <c r="I3058" s="8">
        <v>40</v>
      </c>
      <c r="J3058" s="7" t="s">
        <v>21</v>
      </c>
      <c r="K3058" s="7" t="s">
        <v>22</v>
      </c>
      <c r="L3058" s="9" t="s">
        <v>2700</v>
      </c>
    </row>
    <row r="3059" spans="1:12" ht="16.5" hidden="1" customHeight="1" x14ac:dyDescent="0.3">
      <c r="A3059" s="8" t="s">
        <v>3477</v>
      </c>
      <c r="B3059" s="7" t="s">
        <v>3474</v>
      </c>
      <c r="C3059" s="7" t="s">
        <v>3474</v>
      </c>
      <c r="D3059" s="7"/>
      <c r="E3059" s="8" t="s">
        <v>2711</v>
      </c>
      <c r="F3059" s="8" t="s">
        <v>2701</v>
      </c>
      <c r="G3059" s="8">
        <v>24</v>
      </c>
      <c r="H3059" s="8" t="s">
        <v>15</v>
      </c>
      <c r="I3059" s="8">
        <v>40</v>
      </c>
      <c r="J3059" s="7" t="s">
        <v>21</v>
      </c>
      <c r="K3059" s="7" t="s">
        <v>22</v>
      </c>
      <c r="L3059" s="9" t="s">
        <v>2702</v>
      </c>
    </row>
    <row r="3060" spans="1:12" ht="16.5" hidden="1" customHeight="1" x14ac:dyDescent="0.3">
      <c r="A3060" s="8" t="s">
        <v>3477</v>
      </c>
      <c r="B3060" s="7" t="s">
        <v>3474</v>
      </c>
      <c r="C3060" s="7" t="s">
        <v>3474</v>
      </c>
      <c r="D3060" s="7"/>
      <c r="E3060" s="8" t="s">
        <v>2711</v>
      </c>
      <c r="F3060" s="8" t="s">
        <v>2703</v>
      </c>
      <c r="G3060" s="8">
        <v>25</v>
      </c>
      <c r="H3060" s="8" t="s">
        <v>15</v>
      </c>
      <c r="I3060" s="8">
        <v>40</v>
      </c>
      <c r="J3060" s="7" t="s">
        <v>21</v>
      </c>
      <c r="K3060" s="7" t="s">
        <v>22</v>
      </c>
      <c r="L3060" s="9" t="s">
        <v>2704</v>
      </c>
    </row>
    <row r="3061" spans="1:12" ht="16.5" hidden="1" customHeight="1" x14ac:dyDescent="0.3">
      <c r="A3061" s="8" t="s">
        <v>3477</v>
      </c>
      <c r="B3061" s="7" t="s">
        <v>3474</v>
      </c>
      <c r="C3061" s="7" t="s">
        <v>3474</v>
      </c>
      <c r="D3061" s="7"/>
      <c r="E3061" s="8" t="s">
        <v>2711</v>
      </c>
      <c r="F3061" s="8" t="s">
        <v>2705</v>
      </c>
      <c r="G3061" s="8">
        <v>26</v>
      </c>
      <c r="H3061" s="8" t="s">
        <v>15</v>
      </c>
      <c r="I3061" s="8">
        <v>40</v>
      </c>
      <c r="J3061" s="7" t="s">
        <v>21</v>
      </c>
      <c r="K3061" s="7" t="s">
        <v>22</v>
      </c>
      <c r="L3061" s="9" t="s">
        <v>2706</v>
      </c>
    </row>
    <row r="3062" spans="1:12" ht="16.5" hidden="1" customHeight="1" x14ac:dyDescent="0.3">
      <c r="A3062" s="8" t="s">
        <v>3477</v>
      </c>
      <c r="B3062" s="7" t="s">
        <v>3474</v>
      </c>
      <c r="C3062" s="7" t="s">
        <v>3474</v>
      </c>
      <c r="D3062" s="7"/>
      <c r="E3062" s="8" t="s">
        <v>2711</v>
      </c>
      <c r="F3062" s="8" t="s">
        <v>2707</v>
      </c>
      <c r="G3062" s="8">
        <v>27</v>
      </c>
      <c r="H3062" s="8" t="s">
        <v>15</v>
      </c>
      <c r="I3062" s="8">
        <v>40</v>
      </c>
      <c r="J3062" s="7" t="s">
        <v>21</v>
      </c>
      <c r="K3062" s="7" t="s">
        <v>22</v>
      </c>
      <c r="L3062" s="9" t="s">
        <v>2708</v>
      </c>
    </row>
    <row r="3063" spans="1:12" ht="16.5" hidden="1" customHeight="1" x14ac:dyDescent="0.3">
      <c r="A3063" s="8" t="s">
        <v>3477</v>
      </c>
      <c r="B3063" s="7" t="s">
        <v>3474</v>
      </c>
      <c r="C3063" s="7" t="s">
        <v>3474</v>
      </c>
      <c r="D3063" s="7"/>
      <c r="E3063" s="8" t="s">
        <v>2711</v>
      </c>
      <c r="F3063" s="8" t="s">
        <v>2709</v>
      </c>
      <c r="G3063" s="8">
        <v>28</v>
      </c>
      <c r="H3063" s="8" t="s">
        <v>15</v>
      </c>
      <c r="I3063" s="8">
        <v>40</v>
      </c>
      <c r="J3063" s="7" t="s">
        <v>21</v>
      </c>
      <c r="K3063" s="7" t="s">
        <v>22</v>
      </c>
      <c r="L3063" s="9" t="s">
        <v>2710</v>
      </c>
    </row>
    <row r="3064" spans="1:12" ht="16.5" hidden="1" customHeight="1" x14ac:dyDescent="0.3">
      <c r="A3064" s="8" t="s">
        <v>3477</v>
      </c>
      <c r="B3064" s="7" t="s">
        <v>3474</v>
      </c>
      <c r="C3064" s="7" t="s">
        <v>3474</v>
      </c>
      <c r="D3064" s="7"/>
      <c r="E3064" s="8" t="s">
        <v>2711</v>
      </c>
      <c r="F3064" s="8" t="s">
        <v>61</v>
      </c>
      <c r="G3064" s="8">
        <v>29</v>
      </c>
      <c r="H3064" s="8" t="s">
        <v>15</v>
      </c>
      <c r="I3064" s="8">
        <v>40</v>
      </c>
      <c r="J3064" s="7" t="s">
        <v>21</v>
      </c>
      <c r="K3064" s="7" t="s">
        <v>22</v>
      </c>
      <c r="L3064" s="9" t="s">
        <v>107</v>
      </c>
    </row>
    <row r="3065" spans="1:12" ht="16.5" hidden="1" customHeight="1" x14ac:dyDescent="0.3">
      <c r="A3065" s="8" t="s">
        <v>3477</v>
      </c>
      <c r="B3065" s="7" t="s">
        <v>3474</v>
      </c>
      <c r="C3065" s="7" t="s">
        <v>3474</v>
      </c>
      <c r="D3065" s="7"/>
      <c r="E3065" s="8" t="s">
        <v>2711</v>
      </c>
      <c r="F3065" s="8" t="s">
        <v>63</v>
      </c>
      <c r="G3065" s="8">
        <v>30</v>
      </c>
      <c r="H3065" s="8" t="s">
        <v>15</v>
      </c>
      <c r="I3065" s="8">
        <v>40</v>
      </c>
      <c r="J3065" s="7" t="s">
        <v>16</v>
      </c>
      <c r="K3065" s="7" t="s">
        <v>11</v>
      </c>
      <c r="L3065" s="9" t="s">
        <v>108</v>
      </c>
    </row>
    <row r="3066" spans="1:12" ht="16.5" hidden="1" customHeight="1" x14ac:dyDescent="0.3">
      <c r="A3066" s="8" t="s">
        <v>3477</v>
      </c>
      <c r="B3066" s="7" t="s">
        <v>3474</v>
      </c>
      <c r="C3066" s="7" t="s">
        <v>3474</v>
      </c>
      <c r="D3066" s="7"/>
      <c r="E3066" s="8" t="s">
        <v>2711</v>
      </c>
      <c r="F3066" s="8" t="s">
        <v>65</v>
      </c>
      <c r="G3066" s="8">
        <v>31</v>
      </c>
      <c r="H3066" s="8" t="s">
        <v>43</v>
      </c>
      <c r="I3066" s="8">
        <v>7</v>
      </c>
      <c r="J3066" s="7" t="s">
        <v>21</v>
      </c>
      <c r="K3066" s="7" t="s">
        <v>22</v>
      </c>
      <c r="L3066" s="9" t="s">
        <v>109</v>
      </c>
    </row>
    <row r="3067" spans="1:12" ht="16.5" hidden="1" customHeight="1" x14ac:dyDescent="0.3">
      <c r="A3067" s="8" t="s">
        <v>3477</v>
      </c>
      <c r="B3067" s="7" t="s">
        <v>3474</v>
      </c>
      <c r="C3067" s="7" t="s">
        <v>3474</v>
      </c>
      <c r="D3067" s="7"/>
      <c r="E3067" s="8" t="s">
        <v>2711</v>
      </c>
      <c r="F3067" s="8" t="s">
        <v>67</v>
      </c>
      <c r="G3067" s="8">
        <v>32</v>
      </c>
      <c r="H3067" s="8" t="s">
        <v>15</v>
      </c>
      <c r="I3067" s="8">
        <v>40</v>
      </c>
      <c r="J3067" s="7" t="s">
        <v>21</v>
      </c>
      <c r="K3067" s="7" t="s">
        <v>22</v>
      </c>
      <c r="L3067" s="9" t="s">
        <v>112</v>
      </c>
    </row>
    <row r="3068" spans="1:12" ht="16.5" hidden="1" customHeight="1" x14ac:dyDescent="0.3">
      <c r="A3068" s="8" t="s">
        <v>3477</v>
      </c>
      <c r="B3068" s="7" t="s">
        <v>3474</v>
      </c>
      <c r="C3068" s="7" t="s">
        <v>3474</v>
      </c>
      <c r="D3068" s="7"/>
      <c r="E3068" s="8" t="s">
        <v>2711</v>
      </c>
      <c r="F3068" s="8" t="s">
        <v>69</v>
      </c>
      <c r="G3068" s="8">
        <v>33</v>
      </c>
      <c r="H3068" s="8" t="s">
        <v>15</v>
      </c>
      <c r="I3068" s="8">
        <v>500</v>
      </c>
      <c r="J3068" s="7" t="s">
        <v>21</v>
      </c>
      <c r="K3068" s="7" t="s">
        <v>22</v>
      </c>
      <c r="L3068" s="9" t="s">
        <v>1157</v>
      </c>
    </row>
    <row r="3069" spans="1:12" ht="16.5" hidden="1" customHeight="1" x14ac:dyDescent="0.3">
      <c r="A3069" s="8" t="s">
        <v>3479</v>
      </c>
      <c r="B3069" s="7" t="s">
        <v>3476</v>
      </c>
      <c r="C3069" s="7" t="s">
        <v>3476</v>
      </c>
      <c r="D3069" s="7"/>
      <c r="E3069" s="8" t="s">
        <v>1366</v>
      </c>
      <c r="F3069" s="8" t="s">
        <v>716</v>
      </c>
      <c r="G3069" s="8">
        <v>1</v>
      </c>
      <c r="H3069" s="8" t="s">
        <v>15</v>
      </c>
      <c r="I3069" s="8">
        <v>40</v>
      </c>
      <c r="J3069" s="7" t="s">
        <v>16</v>
      </c>
      <c r="K3069" s="7" t="s">
        <v>11</v>
      </c>
      <c r="L3069" s="9" t="s">
        <v>2712</v>
      </c>
    </row>
    <row r="3070" spans="1:12" ht="16.5" hidden="1" customHeight="1" x14ac:dyDescent="0.3">
      <c r="A3070" s="8" t="s">
        <v>3479</v>
      </c>
      <c r="B3070" s="7" t="s">
        <v>3476</v>
      </c>
      <c r="C3070" s="7" t="s">
        <v>3476</v>
      </c>
      <c r="D3070" s="7"/>
      <c r="E3070" s="8" t="s">
        <v>1366</v>
      </c>
      <c r="F3070" s="8" t="s">
        <v>623</v>
      </c>
      <c r="G3070" s="8">
        <v>2</v>
      </c>
      <c r="H3070" s="8" t="s">
        <v>15</v>
      </c>
      <c r="I3070" s="8">
        <v>40</v>
      </c>
      <c r="J3070" s="7" t="s">
        <v>16</v>
      </c>
      <c r="K3070" s="7" t="s">
        <v>11</v>
      </c>
      <c r="L3070" s="9" t="s">
        <v>1357</v>
      </c>
    </row>
    <row r="3071" spans="1:12" ht="16.5" hidden="1" customHeight="1" x14ac:dyDescent="0.3">
      <c r="A3071" s="8" t="s">
        <v>3479</v>
      </c>
      <c r="B3071" s="7" t="s">
        <v>3476</v>
      </c>
      <c r="C3071" s="7" t="s">
        <v>3476</v>
      </c>
      <c r="D3071" s="7"/>
      <c r="E3071" s="8" t="s">
        <v>1366</v>
      </c>
      <c r="F3071" s="8" t="s">
        <v>1367</v>
      </c>
      <c r="G3071" s="8">
        <v>3</v>
      </c>
      <c r="H3071" s="8" t="s">
        <v>15</v>
      </c>
      <c r="I3071" s="8">
        <v>40</v>
      </c>
      <c r="J3071" s="7" t="s">
        <v>21</v>
      </c>
      <c r="K3071" s="7" t="s">
        <v>22</v>
      </c>
      <c r="L3071" s="9" t="s">
        <v>2713</v>
      </c>
    </row>
    <row r="3072" spans="1:12" ht="16.5" hidden="1" customHeight="1" x14ac:dyDescent="0.3">
      <c r="A3072" s="8" t="s">
        <v>3479</v>
      </c>
      <c r="B3072" s="7" t="s">
        <v>3476</v>
      </c>
      <c r="C3072" s="7" t="s">
        <v>3476</v>
      </c>
      <c r="D3072" s="7"/>
      <c r="E3072" s="8" t="s">
        <v>1366</v>
      </c>
      <c r="F3072" s="8" t="s">
        <v>130</v>
      </c>
      <c r="G3072" s="8">
        <v>4</v>
      </c>
      <c r="H3072" s="8" t="s">
        <v>15</v>
      </c>
      <c r="I3072" s="8">
        <v>40</v>
      </c>
      <c r="J3072" s="7" t="s">
        <v>21</v>
      </c>
      <c r="K3072" s="7" t="s">
        <v>22</v>
      </c>
      <c r="L3072" s="9" t="s">
        <v>2714</v>
      </c>
    </row>
    <row r="3073" spans="1:12" ht="16.5" hidden="1" customHeight="1" x14ac:dyDescent="0.3">
      <c r="A3073" s="8" t="s">
        <v>3479</v>
      </c>
      <c r="B3073" s="7" t="s">
        <v>3476</v>
      </c>
      <c r="C3073" s="7" t="s">
        <v>3476</v>
      </c>
      <c r="D3073" s="7"/>
      <c r="E3073" s="8" t="s">
        <v>1366</v>
      </c>
      <c r="F3073" s="8" t="s">
        <v>1368</v>
      </c>
      <c r="G3073" s="8">
        <v>5</v>
      </c>
      <c r="H3073" s="8" t="s">
        <v>125</v>
      </c>
      <c r="I3073" s="8">
        <v>22</v>
      </c>
      <c r="J3073" s="7" t="s">
        <v>21</v>
      </c>
      <c r="K3073" s="7" t="s">
        <v>22</v>
      </c>
      <c r="L3073" s="9" t="s">
        <v>2715</v>
      </c>
    </row>
    <row r="3074" spans="1:12" ht="16.5" hidden="1" customHeight="1" x14ac:dyDescent="0.3">
      <c r="A3074" s="8" t="s">
        <v>3479</v>
      </c>
      <c r="B3074" s="7" t="s">
        <v>3476</v>
      </c>
      <c r="C3074" s="7" t="s">
        <v>3476</v>
      </c>
      <c r="D3074" s="7"/>
      <c r="E3074" s="8" t="s">
        <v>1366</v>
      </c>
      <c r="F3074" s="8" t="s">
        <v>1154</v>
      </c>
      <c r="G3074" s="8">
        <v>6</v>
      </c>
      <c r="H3074" s="8" t="s">
        <v>15</v>
      </c>
      <c r="I3074" s="8">
        <v>40</v>
      </c>
      <c r="J3074" s="7" t="s">
        <v>21</v>
      </c>
      <c r="K3074" s="7" t="s">
        <v>22</v>
      </c>
      <c r="L3074" s="9" t="s">
        <v>2716</v>
      </c>
    </row>
    <row r="3075" spans="1:12" ht="16.5" hidden="1" customHeight="1" x14ac:dyDescent="0.3">
      <c r="A3075" s="8" t="s">
        <v>3479</v>
      </c>
      <c r="B3075" s="7" t="s">
        <v>3476</v>
      </c>
      <c r="C3075" s="7" t="s">
        <v>3476</v>
      </c>
      <c r="D3075" s="7"/>
      <c r="E3075" s="8" t="s">
        <v>1366</v>
      </c>
      <c r="F3075" s="8" t="s">
        <v>1152</v>
      </c>
      <c r="G3075" s="8">
        <v>7</v>
      </c>
      <c r="H3075" s="8" t="s">
        <v>15</v>
      </c>
      <c r="I3075" s="8">
        <v>40</v>
      </c>
      <c r="J3075" s="7" t="s">
        <v>21</v>
      </c>
      <c r="K3075" s="7" t="s">
        <v>22</v>
      </c>
      <c r="L3075" s="9" t="s">
        <v>2717</v>
      </c>
    </row>
    <row r="3076" spans="1:12" ht="16.5" hidden="1" customHeight="1" x14ac:dyDescent="0.3">
      <c r="A3076" s="8" t="s">
        <v>3479</v>
      </c>
      <c r="B3076" s="7" t="s">
        <v>3476</v>
      </c>
      <c r="C3076" s="7" t="s">
        <v>3476</v>
      </c>
      <c r="D3076" s="7"/>
      <c r="E3076" s="8" t="s">
        <v>1366</v>
      </c>
      <c r="F3076" s="8" t="s">
        <v>1150</v>
      </c>
      <c r="G3076" s="8">
        <v>8</v>
      </c>
      <c r="H3076" s="8" t="s">
        <v>15</v>
      </c>
      <c r="I3076" s="8">
        <v>40</v>
      </c>
      <c r="J3076" s="7" t="s">
        <v>21</v>
      </c>
      <c r="K3076" s="7" t="s">
        <v>22</v>
      </c>
      <c r="L3076" s="9" t="s">
        <v>2718</v>
      </c>
    </row>
    <row r="3077" spans="1:12" ht="16.5" hidden="1" customHeight="1" x14ac:dyDescent="0.3">
      <c r="A3077" s="8" t="s">
        <v>3479</v>
      </c>
      <c r="B3077" s="7" t="s">
        <v>3476</v>
      </c>
      <c r="C3077" s="7" t="s">
        <v>3476</v>
      </c>
      <c r="D3077" s="7"/>
      <c r="E3077" s="8" t="s">
        <v>1366</v>
      </c>
      <c r="F3077" s="8" t="s">
        <v>1370</v>
      </c>
      <c r="G3077" s="8">
        <v>9</v>
      </c>
      <c r="H3077" s="8" t="s">
        <v>15</v>
      </c>
      <c r="I3077" s="8">
        <v>40</v>
      </c>
      <c r="J3077" s="7" t="s">
        <v>21</v>
      </c>
      <c r="K3077" s="7" t="s">
        <v>22</v>
      </c>
      <c r="L3077" s="9" t="s">
        <v>2719</v>
      </c>
    </row>
    <row r="3078" spans="1:12" ht="16.5" customHeight="1" x14ac:dyDescent="0.3">
      <c r="A3078" s="8" t="s">
        <v>3480</v>
      </c>
      <c r="B3078" s="7" t="s">
        <v>3476</v>
      </c>
      <c r="C3078" s="7" t="s">
        <v>3475</v>
      </c>
      <c r="D3078" s="15" t="s">
        <v>3488</v>
      </c>
      <c r="E3078" s="8" t="s">
        <v>1366</v>
      </c>
      <c r="F3078" s="8" t="s">
        <v>1369</v>
      </c>
      <c r="G3078" s="8">
        <v>9</v>
      </c>
      <c r="H3078" s="8" t="s">
        <v>125</v>
      </c>
      <c r="I3078" s="8">
        <v>22</v>
      </c>
      <c r="J3078" s="7" t="s">
        <v>21</v>
      </c>
      <c r="K3078" s="7" t="s">
        <v>22</v>
      </c>
      <c r="L3078" s="9" t="s">
        <v>22</v>
      </c>
    </row>
    <row r="3079" spans="1:12" ht="16.5" hidden="1" customHeight="1" x14ac:dyDescent="0.3">
      <c r="A3079" s="8" t="s">
        <v>3479</v>
      </c>
      <c r="B3079" s="7" t="s">
        <v>3476</v>
      </c>
      <c r="C3079" s="7" t="s">
        <v>3476</v>
      </c>
      <c r="D3079" s="7"/>
      <c r="E3079" s="8" t="s">
        <v>1366</v>
      </c>
      <c r="F3079" s="8" t="s">
        <v>370</v>
      </c>
      <c r="G3079" s="8">
        <v>10</v>
      </c>
      <c r="H3079" s="8" t="s">
        <v>15</v>
      </c>
      <c r="I3079" s="8">
        <v>40</v>
      </c>
      <c r="J3079" s="7" t="s">
        <v>21</v>
      </c>
      <c r="K3079" s="7" t="s">
        <v>22</v>
      </c>
      <c r="L3079" s="9" t="s">
        <v>2720</v>
      </c>
    </row>
    <row r="3080" spans="1:12" ht="16.5" hidden="1" customHeight="1" x14ac:dyDescent="0.3">
      <c r="A3080" s="8" t="s">
        <v>3479</v>
      </c>
      <c r="B3080" s="7" t="s">
        <v>3476</v>
      </c>
      <c r="C3080" s="7" t="s">
        <v>3476</v>
      </c>
      <c r="D3080" s="7"/>
      <c r="E3080" s="8" t="s">
        <v>1366</v>
      </c>
      <c r="F3080" s="8" t="s">
        <v>693</v>
      </c>
      <c r="G3080" s="8">
        <v>11</v>
      </c>
      <c r="H3080" s="8" t="s">
        <v>15</v>
      </c>
      <c r="I3080" s="8">
        <v>40</v>
      </c>
      <c r="J3080" s="7" t="s">
        <v>21</v>
      </c>
      <c r="K3080" s="7" t="s">
        <v>22</v>
      </c>
      <c r="L3080" s="9" t="s">
        <v>2721</v>
      </c>
    </row>
    <row r="3081" spans="1:12" ht="16.5" hidden="1" customHeight="1" x14ac:dyDescent="0.3">
      <c r="A3081" s="8" t="s">
        <v>3479</v>
      </c>
      <c r="B3081" s="7" t="s">
        <v>3476</v>
      </c>
      <c r="C3081" s="7" t="s">
        <v>3476</v>
      </c>
      <c r="D3081" s="7"/>
      <c r="E3081" s="8" t="s">
        <v>1366</v>
      </c>
      <c r="F3081" s="8" t="s">
        <v>76</v>
      </c>
      <c r="G3081" s="8">
        <v>12</v>
      </c>
      <c r="H3081" s="8" t="s">
        <v>15</v>
      </c>
      <c r="I3081" s="8">
        <v>400</v>
      </c>
      <c r="J3081" s="7" t="s">
        <v>21</v>
      </c>
      <c r="K3081" s="7" t="s">
        <v>22</v>
      </c>
      <c r="L3081" s="9" t="s">
        <v>2721</v>
      </c>
    </row>
    <row r="3082" spans="1:12" ht="16.5" hidden="1" customHeight="1" x14ac:dyDescent="0.3">
      <c r="A3082" s="8" t="s">
        <v>3479</v>
      </c>
      <c r="B3082" s="7" t="s">
        <v>3476</v>
      </c>
      <c r="C3082" s="7" t="s">
        <v>3476</v>
      </c>
      <c r="D3082" s="7"/>
      <c r="E3082" s="8" t="s">
        <v>1366</v>
      </c>
      <c r="F3082" s="8" t="s">
        <v>59</v>
      </c>
      <c r="G3082" s="8">
        <v>13</v>
      </c>
      <c r="H3082" s="8" t="s">
        <v>15</v>
      </c>
      <c r="I3082" s="8">
        <v>40</v>
      </c>
      <c r="J3082" s="7" t="s">
        <v>21</v>
      </c>
      <c r="K3082" s="7" t="s">
        <v>22</v>
      </c>
      <c r="L3082" s="9" t="s">
        <v>1348</v>
      </c>
    </row>
    <row r="3083" spans="1:12" ht="16.5" hidden="1" customHeight="1" x14ac:dyDescent="0.3">
      <c r="A3083" s="8" t="s">
        <v>3479</v>
      </c>
      <c r="B3083" s="7" t="s">
        <v>3476</v>
      </c>
      <c r="C3083" s="7" t="s">
        <v>3476</v>
      </c>
      <c r="D3083" s="7"/>
      <c r="E3083" s="8" t="s">
        <v>1366</v>
      </c>
      <c r="F3083" s="8" t="s">
        <v>53</v>
      </c>
      <c r="G3083" s="8">
        <v>14</v>
      </c>
      <c r="H3083" s="8" t="s">
        <v>15</v>
      </c>
      <c r="I3083" s="8">
        <v>40</v>
      </c>
      <c r="J3083" s="7" t="s">
        <v>21</v>
      </c>
      <c r="K3083" s="7" t="s">
        <v>22</v>
      </c>
      <c r="L3083" s="9" t="s">
        <v>157</v>
      </c>
    </row>
    <row r="3084" spans="1:12" ht="16.5" hidden="1" customHeight="1" x14ac:dyDescent="0.3">
      <c r="A3084" s="8" t="s">
        <v>3479</v>
      </c>
      <c r="B3084" s="7" t="s">
        <v>3476</v>
      </c>
      <c r="C3084" s="7" t="s">
        <v>3476</v>
      </c>
      <c r="D3084" s="7"/>
      <c r="E3084" s="8" t="s">
        <v>1366</v>
      </c>
      <c r="F3084" s="8" t="s">
        <v>55</v>
      </c>
      <c r="G3084" s="8">
        <v>15</v>
      </c>
      <c r="H3084" s="8" t="s">
        <v>43</v>
      </c>
      <c r="I3084" s="8">
        <v>7</v>
      </c>
      <c r="J3084" s="7" t="s">
        <v>21</v>
      </c>
      <c r="K3084" s="7" t="s">
        <v>22</v>
      </c>
      <c r="L3084" s="9" t="s">
        <v>159</v>
      </c>
    </row>
    <row r="3085" spans="1:12" ht="16.5" hidden="1" customHeight="1" x14ac:dyDescent="0.3">
      <c r="A3085" s="8" t="s">
        <v>3479</v>
      </c>
      <c r="B3085" s="7" t="s">
        <v>3476</v>
      </c>
      <c r="C3085" s="7" t="s">
        <v>3476</v>
      </c>
      <c r="D3085" s="7"/>
      <c r="E3085" s="8" t="s">
        <v>1366</v>
      </c>
      <c r="F3085" s="8" t="s">
        <v>57</v>
      </c>
      <c r="G3085" s="8">
        <v>16</v>
      </c>
      <c r="H3085" s="8" t="s">
        <v>15</v>
      </c>
      <c r="I3085" s="8">
        <v>40</v>
      </c>
      <c r="J3085" s="7" t="s">
        <v>21</v>
      </c>
      <c r="K3085" s="7" t="s">
        <v>22</v>
      </c>
      <c r="L3085" s="9" t="s">
        <v>158</v>
      </c>
    </row>
    <row r="3086" spans="1:12" ht="16.5" hidden="1" customHeight="1" x14ac:dyDescent="0.3">
      <c r="A3086" s="8" t="s">
        <v>3479</v>
      </c>
      <c r="B3086" s="7" t="s">
        <v>3476</v>
      </c>
      <c r="C3086" s="7" t="s">
        <v>3476</v>
      </c>
      <c r="D3086" s="7"/>
      <c r="E3086" s="8" t="s">
        <v>1366</v>
      </c>
      <c r="F3086" s="8" t="s">
        <v>61</v>
      </c>
      <c r="G3086" s="8">
        <v>17</v>
      </c>
      <c r="H3086" s="8" t="s">
        <v>15</v>
      </c>
      <c r="I3086" s="8">
        <v>40</v>
      </c>
      <c r="J3086" s="7" t="s">
        <v>21</v>
      </c>
      <c r="K3086" s="7" t="s">
        <v>22</v>
      </c>
      <c r="L3086" s="9" t="s">
        <v>107</v>
      </c>
    </row>
    <row r="3087" spans="1:12" ht="16.5" hidden="1" customHeight="1" x14ac:dyDescent="0.3">
      <c r="A3087" s="8" t="s">
        <v>3479</v>
      </c>
      <c r="B3087" s="7" t="s">
        <v>3476</v>
      </c>
      <c r="C3087" s="7" t="s">
        <v>3476</v>
      </c>
      <c r="D3087" s="7"/>
      <c r="E3087" s="8" t="s">
        <v>1366</v>
      </c>
      <c r="F3087" s="8" t="s">
        <v>63</v>
      </c>
      <c r="G3087" s="8">
        <v>18</v>
      </c>
      <c r="H3087" s="8" t="s">
        <v>15</v>
      </c>
      <c r="I3087" s="8">
        <v>40</v>
      </c>
      <c r="J3087" s="7" t="s">
        <v>21</v>
      </c>
      <c r="K3087" s="7" t="s">
        <v>22</v>
      </c>
      <c r="L3087" s="9" t="s">
        <v>108</v>
      </c>
    </row>
    <row r="3088" spans="1:12" ht="16.5" hidden="1" customHeight="1" x14ac:dyDescent="0.3">
      <c r="A3088" s="8" t="s">
        <v>3479</v>
      </c>
      <c r="B3088" s="7" t="s">
        <v>3476</v>
      </c>
      <c r="C3088" s="7" t="s">
        <v>3476</v>
      </c>
      <c r="D3088" s="7"/>
      <c r="E3088" s="8" t="s">
        <v>1366</v>
      </c>
      <c r="F3088" s="8" t="s">
        <v>65</v>
      </c>
      <c r="G3088" s="8">
        <v>19</v>
      </c>
      <c r="H3088" s="8" t="s">
        <v>43</v>
      </c>
      <c r="I3088" s="8">
        <v>7</v>
      </c>
      <c r="J3088" s="7" t="s">
        <v>21</v>
      </c>
      <c r="K3088" s="7" t="s">
        <v>22</v>
      </c>
      <c r="L3088" s="9" t="s">
        <v>109</v>
      </c>
    </row>
    <row r="3089" spans="1:12" ht="16.5" hidden="1" customHeight="1" x14ac:dyDescent="0.3">
      <c r="A3089" s="8" t="s">
        <v>3479</v>
      </c>
      <c r="B3089" s="7" t="s">
        <v>3476</v>
      </c>
      <c r="C3089" s="7" t="s">
        <v>3476</v>
      </c>
      <c r="D3089" s="7"/>
      <c r="E3089" s="8" t="s">
        <v>1366</v>
      </c>
      <c r="F3089" s="8" t="s">
        <v>110</v>
      </c>
      <c r="G3089" s="8">
        <v>20</v>
      </c>
      <c r="H3089" s="8" t="s">
        <v>15</v>
      </c>
      <c r="I3089" s="8">
        <v>40</v>
      </c>
      <c r="J3089" s="7" t="s">
        <v>21</v>
      </c>
      <c r="K3089" s="7" t="s">
        <v>22</v>
      </c>
      <c r="L3089" s="9" t="s">
        <v>111</v>
      </c>
    </row>
    <row r="3090" spans="1:12" ht="16.5" hidden="1" customHeight="1" x14ac:dyDescent="0.3">
      <c r="A3090" s="8" t="s">
        <v>3479</v>
      </c>
      <c r="B3090" s="7" t="s">
        <v>3476</v>
      </c>
      <c r="C3090" s="7" t="s">
        <v>3476</v>
      </c>
      <c r="D3090" s="7"/>
      <c r="E3090" s="8" t="s">
        <v>1366</v>
      </c>
      <c r="F3090" s="8" t="s">
        <v>67</v>
      </c>
      <c r="G3090" s="8">
        <v>21</v>
      </c>
      <c r="H3090" s="8" t="s">
        <v>15</v>
      </c>
      <c r="I3090" s="8">
        <v>40</v>
      </c>
      <c r="J3090" s="7" t="s">
        <v>21</v>
      </c>
      <c r="K3090" s="7" t="s">
        <v>22</v>
      </c>
      <c r="L3090" s="9" t="s">
        <v>112</v>
      </c>
    </row>
    <row r="3091" spans="1:12" ht="16.5" hidden="1" customHeight="1" x14ac:dyDescent="0.3">
      <c r="A3091" s="8" t="s">
        <v>3479</v>
      </c>
      <c r="B3091" s="7" t="s">
        <v>3476</v>
      </c>
      <c r="C3091" s="7" t="s">
        <v>3476</v>
      </c>
      <c r="D3091" s="7"/>
      <c r="E3091" s="8" t="s">
        <v>1366</v>
      </c>
      <c r="F3091" s="8" t="s">
        <v>69</v>
      </c>
      <c r="G3091" s="8">
        <v>22</v>
      </c>
      <c r="H3091" s="8" t="s">
        <v>15</v>
      </c>
      <c r="I3091" s="8">
        <v>500</v>
      </c>
      <c r="J3091" s="7" t="s">
        <v>21</v>
      </c>
      <c r="K3091" s="7" t="s">
        <v>22</v>
      </c>
      <c r="L3091" s="9" t="s">
        <v>1157</v>
      </c>
    </row>
    <row r="3092" spans="1:12" ht="16.5" hidden="1" customHeight="1" x14ac:dyDescent="0.3">
      <c r="A3092" s="8" t="s">
        <v>3479</v>
      </c>
      <c r="B3092" s="7" t="s">
        <v>3476</v>
      </c>
      <c r="C3092" s="7" t="s">
        <v>3476</v>
      </c>
      <c r="D3092" s="7"/>
      <c r="E3092" s="8" t="s">
        <v>1371</v>
      </c>
      <c r="F3092" s="8" t="s">
        <v>716</v>
      </c>
      <c r="G3092" s="8">
        <v>1</v>
      </c>
      <c r="H3092" s="8" t="s">
        <v>15</v>
      </c>
      <c r="I3092" s="8">
        <v>40</v>
      </c>
      <c r="J3092" s="7" t="s">
        <v>16</v>
      </c>
      <c r="K3092" s="7" t="s">
        <v>11</v>
      </c>
      <c r="L3092" s="9" t="s">
        <v>2712</v>
      </c>
    </row>
    <row r="3093" spans="1:12" ht="16.5" hidden="1" customHeight="1" x14ac:dyDescent="0.3">
      <c r="A3093" s="8" t="s">
        <v>3479</v>
      </c>
      <c r="B3093" s="7" t="s">
        <v>3476</v>
      </c>
      <c r="C3093" s="7" t="s">
        <v>3476</v>
      </c>
      <c r="D3093" s="7"/>
      <c r="E3093" s="8" t="s">
        <v>1371</v>
      </c>
      <c r="F3093" s="8" t="s">
        <v>623</v>
      </c>
      <c r="G3093" s="8">
        <v>2</v>
      </c>
      <c r="H3093" s="8" t="s">
        <v>15</v>
      </c>
      <c r="I3093" s="8">
        <v>40</v>
      </c>
      <c r="J3093" s="7" t="s">
        <v>16</v>
      </c>
      <c r="K3093" s="7" t="s">
        <v>11</v>
      </c>
      <c r="L3093" s="9" t="s">
        <v>1357</v>
      </c>
    </row>
    <row r="3094" spans="1:12" ht="16.5" hidden="1" customHeight="1" x14ac:dyDescent="0.3">
      <c r="A3094" s="8" t="s">
        <v>3479</v>
      </c>
      <c r="B3094" s="7" t="s">
        <v>3476</v>
      </c>
      <c r="C3094" s="7" t="s">
        <v>3476</v>
      </c>
      <c r="D3094" s="7"/>
      <c r="E3094" s="8" t="s">
        <v>1371</v>
      </c>
      <c r="F3094" s="8" t="s">
        <v>1367</v>
      </c>
      <c r="G3094" s="8">
        <v>3</v>
      </c>
      <c r="H3094" s="8" t="s">
        <v>15</v>
      </c>
      <c r="I3094" s="8">
        <v>40</v>
      </c>
      <c r="J3094" s="7" t="s">
        <v>21</v>
      </c>
      <c r="K3094" s="7" t="s">
        <v>22</v>
      </c>
      <c r="L3094" s="9" t="s">
        <v>2713</v>
      </c>
    </row>
    <row r="3095" spans="1:12" ht="16.5" hidden="1" customHeight="1" x14ac:dyDescent="0.3">
      <c r="A3095" s="8" t="s">
        <v>3479</v>
      </c>
      <c r="B3095" s="7" t="s">
        <v>3476</v>
      </c>
      <c r="C3095" s="7" t="s">
        <v>3476</v>
      </c>
      <c r="D3095" s="7"/>
      <c r="E3095" s="8" t="s">
        <v>1371</v>
      </c>
      <c r="F3095" s="8" t="s">
        <v>130</v>
      </c>
      <c r="G3095" s="8">
        <v>4</v>
      </c>
      <c r="H3095" s="8" t="s">
        <v>15</v>
      </c>
      <c r="I3095" s="8">
        <v>40</v>
      </c>
      <c r="J3095" s="7" t="s">
        <v>21</v>
      </c>
      <c r="K3095" s="7" t="s">
        <v>22</v>
      </c>
      <c r="L3095" s="9" t="s">
        <v>2714</v>
      </c>
    </row>
    <row r="3096" spans="1:12" ht="16.5" hidden="1" customHeight="1" x14ac:dyDescent="0.3">
      <c r="A3096" s="8" t="s">
        <v>3479</v>
      </c>
      <c r="B3096" s="7" t="s">
        <v>3476</v>
      </c>
      <c r="C3096" s="7" t="s">
        <v>3476</v>
      </c>
      <c r="D3096" s="7"/>
      <c r="E3096" s="8" t="s">
        <v>1371</v>
      </c>
      <c r="F3096" s="8" t="s">
        <v>1368</v>
      </c>
      <c r="G3096" s="8">
        <v>5</v>
      </c>
      <c r="H3096" s="8" t="s">
        <v>125</v>
      </c>
      <c r="I3096" s="8">
        <v>22</v>
      </c>
      <c r="J3096" s="7" t="s">
        <v>21</v>
      </c>
      <c r="K3096" s="7" t="s">
        <v>22</v>
      </c>
      <c r="L3096" s="9" t="s">
        <v>2715</v>
      </c>
    </row>
    <row r="3097" spans="1:12" ht="16.5" hidden="1" customHeight="1" x14ac:dyDescent="0.3">
      <c r="A3097" s="8" t="s">
        <v>3479</v>
      </c>
      <c r="B3097" s="7" t="s">
        <v>3476</v>
      </c>
      <c r="C3097" s="7" t="s">
        <v>3476</v>
      </c>
      <c r="D3097" s="7"/>
      <c r="E3097" s="8" t="s">
        <v>1371</v>
      </c>
      <c r="F3097" s="8" t="s">
        <v>1154</v>
      </c>
      <c r="G3097" s="8">
        <v>6</v>
      </c>
      <c r="H3097" s="8" t="s">
        <v>15</v>
      </c>
      <c r="I3097" s="8">
        <v>40</v>
      </c>
      <c r="J3097" s="7" t="s">
        <v>21</v>
      </c>
      <c r="K3097" s="7" t="s">
        <v>22</v>
      </c>
      <c r="L3097" s="9" t="s">
        <v>2716</v>
      </c>
    </row>
    <row r="3098" spans="1:12" ht="16.5" hidden="1" customHeight="1" x14ac:dyDescent="0.3">
      <c r="A3098" s="8" t="s">
        <v>3479</v>
      </c>
      <c r="B3098" s="7" t="s">
        <v>3476</v>
      </c>
      <c r="C3098" s="7" t="s">
        <v>3476</v>
      </c>
      <c r="D3098" s="7"/>
      <c r="E3098" s="8" t="s">
        <v>1371</v>
      </c>
      <c r="F3098" s="8" t="s">
        <v>1152</v>
      </c>
      <c r="G3098" s="8">
        <v>7</v>
      </c>
      <c r="H3098" s="8" t="s">
        <v>15</v>
      </c>
      <c r="I3098" s="8">
        <v>40</v>
      </c>
      <c r="J3098" s="7" t="s">
        <v>21</v>
      </c>
      <c r="K3098" s="7" t="s">
        <v>22</v>
      </c>
      <c r="L3098" s="9" t="s">
        <v>2717</v>
      </c>
    </row>
    <row r="3099" spans="1:12" ht="16.5" hidden="1" customHeight="1" x14ac:dyDescent="0.3">
      <c r="A3099" s="8" t="s">
        <v>3479</v>
      </c>
      <c r="B3099" s="7" t="s">
        <v>3476</v>
      </c>
      <c r="C3099" s="7" t="s">
        <v>3476</v>
      </c>
      <c r="D3099" s="7"/>
      <c r="E3099" s="8" t="s">
        <v>1371</v>
      </c>
      <c r="F3099" s="8" t="s">
        <v>1150</v>
      </c>
      <c r="G3099" s="8">
        <v>8</v>
      </c>
      <c r="H3099" s="8" t="s">
        <v>15</v>
      </c>
      <c r="I3099" s="8">
        <v>40</v>
      </c>
      <c r="J3099" s="7" t="s">
        <v>21</v>
      </c>
      <c r="K3099" s="7" t="s">
        <v>22</v>
      </c>
      <c r="L3099" s="9" t="s">
        <v>2718</v>
      </c>
    </row>
    <row r="3100" spans="1:12" ht="16.5" hidden="1" customHeight="1" x14ac:dyDescent="0.3">
      <c r="A3100" s="8" t="s">
        <v>3479</v>
      </c>
      <c r="B3100" s="7" t="s">
        <v>3476</v>
      </c>
      <c r="C3100" s="7" t="s">
        <v>3476</v>
      </c>
      <c r="D3100" s="7"/>
      <c r="E3100" s="8" t="s">
        <v>1371</v>
      </c>
      <c r="F3100" s="8" t="s">
        <v>1370</v>
      </c>
      <c r="G3100" s="8">
        <v>9</v>
      </c>
      <c r="H3100" s="8" t="s">
        <v>15</v>
      </c>
      <c r="I3100" s="8">
        <v>40</v>
      </c>
      <c r="J3100" s="7" t="s">
        <v>21</v>
      </c>
      <c r="K3100" s="7" t="s">
        <v>22</v>
      </c>
      <c r="L3100" s="9" t="s">
        <v>2719</v>
      </c>
    </row>
    <row r="3101" spans="1:12" ht="16.5" customHeight="1" x14ac:dyDescent="0.3">
      <c r="A3101" s="8" t="s">
        <v>3480</v>
      </c>
      <c r="B3101" s="7" t="s">
        <v>3476</v>
      </c>
      <c r="C3101" s="7" t="s">
        <v>3475</v>
      </c>
      <c r="D3101" s="15" t="s">
        <v>3488</v>
      </c>
      <c r="E3101" s="8" t="s">
        <v>1371</v>
      </c>
      <c r="F3101" s="8" t="s">
        <v>1369</v>
      </c>
      <c r="G3101" s="8">
        <v>9</v>
      </c>
      <c r="H3101" s="8" t="s">
        <v>125</v>
      </c>
      <c r="I3101" s="8">
        <v>22</v>
      </c>
      <c r="J3101" s="7" t="s">
        <v>21</v>
      </c>
      <c r="K3101" s="7" t="s">
        <v>22</v>
      </c>
      <c r="L3101" s="9" t="s">
        <v>22</v>
      </c>
    </row>
    <row r="3102" spans="1:12" ht="16.5" hidden="1" customHeight="1" x14ac:dyDescent="0.3">
      <c r="A3102" s="8" t="s">
        <v>3479</v>
      </c>
      <c r="B3102" s="7" t="s">
        <v>3476</v>
      </c>
      <c r="C3102" s="7" t="s">
        <v>3476</v>
      </c>
      <c r="D3102" s="7"/>
      <c r="E3102" s="8" t="s">
        <v>1371</v>
      </c>
      <c r="F3102" s="8" t="s">
        <v>370</v>
      </c>
      <c r="G3102" s="8">
        <v>10</v>
      </c>
      <c r="H3102" s="8" t="s">
        <v>15</v>
      </c>
      <c r="I3102" s="8">
        <v>40</v>
      </c>
      <c r="J3102" s="7" t="s">
        <v>21</v>
      </c>
      <c r="K3102" s="7" t="s">
        <v>22</v>
      </c>
      <c r="L3102" s="9" t="s">
        <v>2720</v>
      </c>
    </row>
    <row r="3103" spans="1:12" ht="16.5" hidden="1" customHeight="1" x14ac:dyDescent="0.3">
      <c r="A3103" s="8" t="s">
        <v>3479</v>
      </c>
      <c r="B3103" s="7" t="s">
        <v>3476</v>
      </c>
      <c r="C3103" s="7" t="s">
        <v>3476</v>
      </c>
      <c r="D3103" s="7"/>
      <c r="E3103" s="8" t="s">
        <v>1371</v>
      </c>
      <c r="F3103" s="8" t="s">
        <v>693</v>
      </c>
      <c r="G3103" s="8">
        <v>11</v>
      </c>
      <c r="H3103" s="8" t="s">
        <v>15</v>
      </c>
      <c r="I3103" s="8">
        <v>40</v>
      </c>
      <c r="J3103" s="7" t="s">
        <v>21</v>
      </c>
      <c r="K3103" s="7" t="s">
        <v>22</v>
      </c>
      <c r="L3103" s="9" t="s">
        <v>2721</v>
      </c>
    </row>
    <row r="3104" spans="1:12" ht="16.5" hidden="1" customHeight="1" x14ac:dyDescent="0.3">
      <c r="A3104" s="8" t="s">
        <v>3479</v>
      </c>
      <c r="B3104" s="7" t="s">
        <v>3476</v>
      </c>
      <c r="C3104" s="7" t="s">
        <v>3476</v>
      </c>
      <c r="D3104" s="7"/>
      <c r="E3104" s="8" t="s">
        <v>1371</v>
      </c>
      <c r="F3104" s="8" t="s">
        <v>76</v>
      </c>
      <c r="G3104" s="8">
        <v>12</v>
      </c>
      <c r="H3104" s="8" t="s">
        <v>15</v>
      </c>
      <c r="I3104" s="8">
        <v>400</v>
      </c>
      <c r="J3104" s="7" t="s">
        <v>21</v>
      </c>
      <c r="K3104" s="7" t="s">
        <v>22</v>
      </c>
      <c r="L3104" s="9" t="s">
        <v>2721</v>
      </c>
    </row>
    <row r="3105" spans="1:12" ht="16.5" hidden="1" customHeight="1" x14ac:dyDescent="0.3">
      <c r="A3105" s="8" t="s">
        <v>3479</v>
      </c>
      <c r="B3105" s="7" t="s">
        <v>3476</v>
      </c>
      <c r="C3105" s="7" t="s">
        <v>3476</v>
      </c>
      <c r="D3105" s="7"/>
      <c r="E3105" s="8" t="s">
        <v>1371</v>
      </c>
      <c r="F3105" s="8" t="s">
        <v>59</v>
      </c>
      <c r="G3105" s="8">
        <v>13</v>
      </c>
      <c r="H3105" s="8" t="s">
        <v>15</v>
      </c>
      <c r="I3105" s="8">
        <v>40</v>
      </c>
      <c r="J3105" s="7" t="s">
        <v>21</v>
      </c>
      <c r="K3105" s="7" t="s">
        <v>22</v>
      </c>
      <c r="L3105" s="9" t="s">
        <v>1348</v>
      </c>
    </row>
    <row r="3106" spans="1:12" ht="16.5" hidden="1" customHeight="1" x14ac:dyDescent="0.3">
      <c r="A3106" s="8" t="s">
        <v>3479</v>
      </c>
      <c r="B3106" s="7" t="s">
        <v>3476</v>
      </c>
      <c r="C3106" s="7" t="s">
        <v>3476</v>
      </c>
      <c r="D3106" s="7"/>
      <c r="E3106" s="8" t="s">
        <v>1371</v>
      </c>
      <c r="F3106" s="8" t="s">
        <v>53</v>
      </c>
      <c r="G3106" s="8">
        <v>14</v>
      </c>
      <c r="H3106" s="8" t="s">
        <v>15</v>
      </c>
      <c r="I3106" s="8">
        <v>40</v>
      </c>
      <c r="J3106" s="7" t="s">
        <v>21</v>
      </c>
      <c r="K3106" s="7" t="s">
        <v>22</v>
      </c>
      <c r="L3106" s="9" t="s">
        <v>157</v>
      </c>
    </row>
    <row r="3107" spans="1:12" ht="16.5" hidden="1" customHeight="1" x14ac:dyDescent="0.3">
      <c r="A3107" s="8" t="s">
        <v>3479</v>
      </c>
      <c r="B3107" s="7" t="s">
        <v>3476</v>
      </c>
      <c r="C3107" s="7" t="s">
        <v>3476</v>
      </c>
      <c r="D3107" s="7"/>
      <c r="E3107" s="8" t="s">
        <v>1371</v>
      </c>
      <c r="F3107" s="8" t="s">
        <v>55</v>
      </c>
      <c r="G3107" s="8">
        <v>15</v>
      </c>
      <c r="H3107" s="8" t="s">
        <v>43</v>
      </c>
      <c r="I3107" s="8">
        <v>7</v>
      </c>
      <c r="J3107" s="7" t="s">
        <v>21</v>
      </c>
      <c r="K3107" s="7" t="s">
        <v>22</v>
      </c>
      <c r="L3107" s="9" t="s">
        <v>159</v>
      </c>
    </row>
    <row r="3108" spans="1:12" ht="16.5" hidden="1" customHeight="1" x14ac:dyDescent="0.3">
      <c r="A3108" s="8" t="s">
        <v>3479</v>
      </c>
      <c r="B3108" s="7" t="s">
        <v>3476</v>
      </c>
      <c r="C3108" s="7" t="s">
        <v>3476</v>
      </c>
      <c r="D3108" s="7"/>
      <c r="E3108" s="8" t="s">
        <v>1371</v>
      </c>
      <c r="F3108" s="8" t="s">
        <v>57</v>
      </c>
      <c r="G3108" s="8">
        <v>16</v>
      </c>
      <c r="H3108" s="8" t="s">
        <v>15</v>
      </c>
      <c r="I3108" s="8">
        <v>40</v>
      </c>
      <c r="J3108" s="7" t="s">
        <v>21</v>
      </c>
      <c r="K3108" s="7" t="s">
        <v>22</v>
      </c>
      <c r="L3108" s="9" t="s">
        <v>158</v>
      </c>
    </row>
    <row r="3109" spans="1:12" ht="16.5" hidden="1" customHeight="1" x14ac:dyDescent="0.3">
      <c r="A3109" s="8" t="s">
        <v>3479</v>
      </c>
      <c r="B3109" s="7" t="s">
        <v>3476</v>
      </c>
      <c r="C3109" s="7" t="s">
        <v>3476</v>
      </c>
      <c r="D3109" s="7"/>
      <c r="E3109" s="8" t="s">
        <v>1371</v>
      </c>
      <c r="F3109" s="8" t="s">
        <v>61</v>
      </c>
      <c r="G3109" s="8">
        <v>17</v>
      </c>
      <c r="H3109" s="8" t="s">
        <v>15</v>
      </c>
      <c r="I3109" s="8">
        <v>40</v>
      </c>
      <c r="J3109" s="7" t="s">
        <v>21</v>
      </c>
      <c r="K3109" s="7" t="s">
        <v>22</v>
      </c>
      <c r="L3109" s="9" t="s">
        <v>107</v>
      </c>
    </row>
    <row r="3110" spans="1:12" ht="16.5" hidden="1" customHeight="1" x14ac:dyDescent="0.3">
      <c r="A3110" s="8" t="s">
        <v>3479</v>
      </c>
      <c r="B3110" s="7" t="s">
        <v>3476</v>
      </c>
      <c r="C3110" s="7" t="s">
        <v>3476</v>
      </c>
      <c r="D3110" s="7"/>
      <c r="E3110" s="8" t="s">
        <v>1371</v>
      </c>
      <c r="F3110" s="8" t="s">
        <v>63</v>
      </c>
      <c r="G3110" s="8">
        <v>18</v>
      </c>
      <c r="H3110" s="8" t="s">
        <v>15</v>
      </c>
      <c r="I3110" s="8">
        <v>40</v>
      </c>
      <c r="J3110" s="7" t="s">
        <v>16</v>
      </c>
      <c r="K3110" s="7" t="s">
        <v>11</v>
      </c>
      <c r="L3110" s="9" t="s">
        <v>108</v>
      </c>
    </row>
    <row r="3111" spans="1:12" ht="16.5" hidden="1" customHeight="1" x14ac:dyDescent="0.3">
      <c r="A3111" s="8" t="s">
        <v>3479</v>
      </c>
      <c r="B3111" s="7" t="s">
        <v>3476</v>
      </c>
      <c r="C3111" s="7" t="s">
        <v>3476</v>
      </c>
      <c r="D3111" s="7"/>
      <c r="E3111" s="8" t="s">
        <v>1371</v>
      </c>
      <c r="F3111" s="8" t="s">
        <v>65</v>
      </c>
      <c r="G3111" s="8">
        <v>19</v>
      </c>
      <c r="H3111" s="8" t="s">
        <v>43</v>
      </c>
      <c r="I3111" s="8">
        <v>7</v>
      </c>
      <c r="J3111" s="7" t="s">
        <v>21</v>
      </c>
      <c r="K3111" s="7" t="s">
        <v>22</v>
      </c>
      <c r="L3111" s="9" t="s">
        <v>109</v>
      </c>
    </row>
    <row r="3112" spans="1:12" ht="16.5" hidden="1" customHeight="1" x14ac:dyDescent="0.3">
      <c r="A3112" s="8" t="s">
        <v>3479</v>
      </c>
      <c r="B3112" s="7" t="s">
        <v>3476</v>
      </c>
      <c r="C3112" s="7" t="s">
        <v>3476</v>
      </c>
      <c r="D3112" s="7"/>
      <c r="E3112" s="8" t="s">
        <v>1371</v>
      </c>
      <c r="F3112" s="8" t="s">
        <v>110</v>
      </c>
      <c r="G3112" s="8">
        <v>20</v>
      </c>
      <c r="H3112" s="8" t="s">
        <v>15</v>
      </c>
      <c r="I3112" s="8">
        <v>40</v>
      </c>
      <c r="J3112" s="7" t="s">
        <v>21</v>
      </c>
      <c r="K3112" s="7" t="s">
        <v>22</v>
      </c>
      <c r="L3112" s="9" t="s">
        <v>111</v>
      </c>
    </row>
    <row r="3113" spans="1:12" ht="16.5" hidden="1" customHeight="1" x14ac:dyDescent="0.3">
      <c r="A3113" s="8" t="s">
        <v>3479</v>
      </c>
      <c r="B3113" s="7" t="s">
        <v>3476</v>
      </c>
      <c r="C3113" s="7" t="s">
        <v>3476</v>
      </c>
      <c r="D3113" s="7"/>
      <c r="E3113" s="8" t="s">
        <v>1371</v>
      </c>
      <c r="F3113" s="8" t="s">
        <v>67</v>
      </c>
      <c r="G3113" s="8">
        <v>21</v>
      </c>
      <c r="H3113" s="8" t="s">
        <v>15</v>
      </c>
      <c r="I3113" s="8">
        <v>40</v>
      </c>
      <c r="J3113" s="7" t="s">
        <v>21</v>
      </c>
      <c r="K3113" s="7" t="s">
        <v>22</v>
      </c>
      <c r="L3113" s="9" t="s">
        <v>112</v>
      </c>
    </row>
    <row r="3114" spans="1:12" ht="16.5" hidden="1" customHeight="1" x14ac:dyDescent="0.3">
      <c r="A3114" s="8" t="s">
        <v>3479</v>
      </c>
      <c r="B3114" s="7" t="s">
        <v>3476</v>
      </c>
      <c r="C3114" s="7" t="s">
        <v>3476</v>
      </c>
      <c r="D3114" s="7"/>
      <c r="E3114" s="8" t="s">
        <v>1371</v>
      </c>
      <c r="F3114" s="8" t="s">
        <v>69</v>
      </c>
      <c r="G3114" s="8">
        <v>22</v>
      </c>
      <c r="H3114" s="8" t="s">
        <v>15</v>
      </c>
      <c r="I3114" s="8">
        <v>500</v>
      </c>
      <c r="J3114" s="7" t="s">
        <v>21</v>
      </c>
      <c r="K3114" s="7" t="s">
        <v>22</v>
      </c>
      <c r="L3114" s="9" t="s">
        <v>1157</v>
      </c>
    </row>
    <row r="3115" spans="1:12" ht="16.5" hidden="1" customHeight="1" x14ac:dyDescent="0.3">
      <c r="A3115" s="8" t="s">
        <v>3481</v>
      </c>
      <c r="B3115" s="7" t="s">
        <v>3476</v>
      </c>
      <c r="C3115" s="7" t="s">
        <v>3476</v>
      </c>
      <c r="D3115" s="7"/>
      <c r="E3115" s="8" t="s">
        <v>1142</v>
      </c>
      <c r="F3115" s="8" t="s">
        <v>1142</v>
      </c>
      <c r="G3115" s="8">
        <v>1</v>
      </c>
      <c r="H3115" s="8" t="s">
        <v>15</v>
      </c>
      <c r="I3115" s="8">
        <v>40</v>
      </c>
      <c r="J3115" s="7" t="s">
        <v>16</v>
      </c>
      <c r="K3115" s="7" t="s">
        <v>11</v>
      </c>
      <c r="L3115" s="9" t="s">
        <v>1372</v>
      </c>
    </row>
    <row r="3116" spans="1:12" ht="16.5" hidden="1" customHeight="1" x14ac:dyDescent="0.3">
      <c r="A3116" s="8" t="s">
        <v>3481</v>
      </c>
      <c r="B3116" s="7" t="s">
        <v>3476</v>
      </c>
      <c r="C3116" s="7" t="s">
        <v>3476</v>
      </c>
      <c r="D3116" s="7"/>
      <c r="E3116" s="8" t="s">
        <v>1142</v>
      </c>
      <c r="F3116" s="8" t="s">
        <v>1373</v>
      </c>
      <c r="G3116" s="8">
        <v>2</v>
      </c>
      <c r="H3116" s="8" t="s">
        <v>15</v>
      </c>
      <c r="I3116" s="8">
        <v>40</v>
      </c>
      <c r="J3116" s="7" t="s">
        <v>16</v>
      </c>
      <c r="K3116" s="7" t="s">
        <v>11</v>
      </c>
      <c r="L3116" s="9" t="s">
        <v>1374</v>
      </c>
    </row>
    <row r="3117" spans="1:12" ht="16.5" hidden="1" customHeight="1" x14ac:dyDescent="0.3">
      <c r="A3117" s="8" t="s">
        <v>3481</v>
      </c>
      <c r="B3117" s="7" t="s">
        <v>3476</v>
      </c>
      <c r="C3117" s="7" t="s">
        <v>3476</v>
      </c>
      <c r="D3117" s="7"/>
      <c r="E3117" s="8" t="s">
        <v>1142</v>
      </c>
      <c r="F3117" s="8" t="s">
        <v>76</v>
      </c>
      <c r="G3117" s="8">
        <v>3</v>
      </c>
      <c r="H3117" s="8" t="s">
        <v>15</v>
      </c>
      <c r="I3117" s="8">
        <v>400</v>
      </c>
      <c r="J3117" s="7" t="s">
        <v>21</v>
      </c>
      <c r="K3117" s="7" t="s">
        <v>22</v>
      </c>
      <c r="L3117" s="9" t="s">
        <v>93</v>
      </c>
    </row>
    <row r="3118" spans="1:12" ht="16.5" hidden="1" customHeight="1" x14ac:dyDescent="0.3">
      <c r="A3118" s="8" t="s">
        <v>3481</v>
      </c>
      <c r="B3118" s="7" t="s">
        <v>3476</v>
      </c>
      <c r="C3118" s="7" t="s">
        <v>3476</v>
      </c>
      <c r="D3118" s="7"/>
      <c r="E3118" s="8" t="s">
        <v>1142</v>
      </c>
      <c r="F3118" s="8" t="s">
        <v>59</v>
      </c>
      <c r="G3118" s="8">
        <v>4</v>
      </c>
      <c r="H3118" s="8" t="s">
        <v>15</v>
      </c>
      <c r="I3118" s="8">
        <v>40</v>
      </c>
      <c r="J3118" s="7" t="s">
        <v>21</v>
      </c>
      <c r="K3118" s="7" t="s">
        <v>22</v>
      </c>
      <c r="L3118" s="9" t="s">
        <v>1375</v>
      </c>
    </row>
    <row r="3119" spans="1:12" ht="16.5" hidden="1" customHeight="1" x14ac:dyDescent="0.3">
      <c r="A3119" s="8" t="s">
        <v>3481</v>
      </c>
      <c r="B3119" s="7" t="s">
        <v>3476</v>
      </c>
      <c r="C3119" s="7" t="s">
        <v>3476</v>
      </c>
      <c r="D3119" s="7"/>
      <c r="E3119" s="8" t="s">
        <v>1142</v>
      </c>
      <c r="F3119" s="8" t="s">
        <v>61</v>
      </c>
      <c r="G3119" s="8">
        <v>5</v>
      </c>
      <c r="H3119" s="8" t="s">
        <v>15</v>
      </c>
      <c r="I3119" s="8">
        <v>40</v>
      </c>
      <c r="J3119" s="7" t="s">
        <v>21</v>
      </c>
      <c r="K3119" s="7" t="s">
        <v>22</v>
      </c>
      <c r="L3119" s="9" t="s">
        <v>1376</v>
      </c>
    </row>
    <row r="3120" spans="1:12" ht="16.5" hidden="1" customHeight="1" x14ac:dyDescent="0.3">
      <c r="A3120" s="8" t="s">
        <v>3481</v>
      </c>
      <c r="B3120" s="7" t="s">
        <v>3476</v>
      </c>
      <c r="C3120" s="7" t="s">
        <v>3476</v>
      </c>
      <c r="D3120" s="7"/>
      <c r="E3120" s="8" t="s">
        <v>1142</v>
      </c>
      <c r="F3120" s="8" t="s">
        <v>63</v>
      </c>
      <c r="G3120" s="8">
        <v>6</v>
      </c>
      <c r="H3120" s="8" t="s">
        <v>15</v>
      </c>
      <c r="I3120" s="8">
        <v>40</v>
      </c>
      <c r="J3120" s="7" t="s">
        <v>21</v>
      </c>
      <c r="K3120" s="7" t="s">
        <v>22</v>
      </c>
      <c r="L3120" s="9" t="s">
        <v>1377</v>
      </c>
    </row>
    <row r="3121" spans="1:12" ht="16.5" hidden="1" customHeight="1" x14ac:dyDescent="0.3">
      <c r="A3121" s="8" t="s">
        <v>3481</v>
      </c>
      <c r="B3121" s="7" t="s">
        <v>3476</v>
      </c>
      <c r="C3121" s="7" t="s">
        <v>3476</v>
      </c>
      <c r="D3121" s="7"/>
      <c r="E3121" s="8" t="s">
        <v>1142</v>
      </c>
      <c r="F3121" s="8" t="s">
        <v>65</v>
      </c>
      <c r="G3121" s="8">
        <v>7</v>
      </c>
      <c r="H3121" s="8" t="s">
        <v>43</v>
      </c>
      <c r="I3121" s="8">
        <v>7</v>
      </c>
      <c r="J3121" s="7" t="s">
        <v>21</v>
      </c>
      <c r="K3121" s="7" t="s">
        <v>22</v>
      </c>
      <c r="L3121" s="9" t="s">
        <v>1378</v>
      </c>
    </row>
    <row r="3122" spans="1:12" ht="16.5" hidden="1" customHeight="1" x14ac:dyDescent="0.3">
      <c r="A3122" s="8" t="s">
        <v>3481</v>
      </c>
      <c r="B3122" s="7" t="s">
        <v>3476</v>
      </c>
      <c r="C3122" s="7" t="s">
        <v>3476</v>
      </c>
      <c r="D3122" s="7"/>
      <c r="E3122" s="8" t="s">
        <v>1142</v>
      </c>
      <c r="F3122" s="8" t="s">
        <v>110</v>
      </c>
      <c r="G3122" s="8">
        <v>8</v>
      </c>
      <c r="H3122" s="8" t="s">
        <v>15</v>
      </c>
      <c r="I3122" s="8">
        <v>40</v>
      </c>
      <c r="J3122" s="7" t="s">
        <v>21</v>
      </c>
      <c r="K3122" s="7" t="s">
        <v>22</v>
      </c>
      <c r="L3122" s="9" t="s">
        <v>1379</v>
      </c>
    </row>
    <row r="3123" spans="1:12" ht="16.5" hidden="1" customHeight="1" x14ac:dyDescent="0.3">
      <c r="A3123" s="8" t="s">
        <v>3481</v>
      </c>
      <c r="B3123" s="7" t="s">
        <v>3476</v>
      </c>
      <c r="C3123" s="7" t="s">
        <v>3476</v>
      </c>
      <c r="D3123" s="7"/>
      <c r="E3123" s="8" t="s">
        <v>1142</v>
      </c>
      <c r="F3123" s="8" t="s">
        <v>67</v>
      </c>
      <c r="G3123" s="8">
        <v>9</v>
      </c>
      <c r="H3123" s="8" t="s">
        <v>15</v>
      </c>
      <c r="I3123" s="8">
        <v>40</v>
      </c>
      <c r="J3123" s="7" t="s">
        <v>21</v>
      </c>
      <c r="K3123" s="7" t="s">
        <v>22</v>
      </c>
      <c r="L3123" s="9" t="s">
        <v>1380</v>
      </c>
    </row>
    <row r="3124" spans="1:12" ht="16.5" hidden="1" customHeight="1" x14ac:dyDescent="0.3">
      <c r="A3124" s="8" t="s">
        <v>3481</v>
      </c>
      <c r="B3124" s="7" t="s">
        <v>3476</v>
      </c>
      <c r="C3124" s="7" t="s">
        <v>3476</v>
      </c>
      <c r="D3124" s="7"/>
      <c r="E3124" s="8" t="s">
        <v>1142</v>
      </c>
      <c r="F3124" s="8" t="s">
        <v>69</v>
      </c>
      <c r="G3124" s="8">
        <v>10</v>
      </c>
      <c r="H3124" s="8" t="s">
        <v>15</v>
      </c>
      <c r="I3124" s="8">
        <v>500</v>
      </c>
      <c r="J3124" s="7" t="s">
        <v>21</v>
      </c>
      <c r="K3124" s="7" t="s">
        <v>22</v>
      </c>
      <c r="L3124" s="9" t="s">
        <v>1381</v>
      </c>
    </row>
    <row r="3125" spans="1:12" ht="16.5" hidden="1" customHeight="1" x14ac:dyDescent="0.3">
      <c r="A3125" s="8" t="s">
        <v>3481</v>
      </c>
      <c r="B3125" s="7" t="s">
        <v>3476</v>
      </c>
      <c r="C3125" s="7" t="s">
        <v>3476</v>
      </c>
      <c r="D3125" s="7"/>
      <c r="E3125" s="8" t="s">
        <v>1142</v>
      </c>
      <c r="F3125" s="8" t="s">
        <v>53</v>
      </c>
      <c r="G3125" s="8">
        <v>11</v>
      </c>
      <c r="H3125" s="8" t="s">
        <v>15</v>
      </c>
      <c r="I3125" s="8">
        <v>40</v>
      </c>
      <c r="J3125" s="7" t="s">
        <v>21</v>
      </c>
      <c r="K3125" s="7" t="s">
        <v>22</v>
      </c>
      <c r="L3125" s="9" t="s">
        <v>1382</v>
      </c>
    </row>
    <row r="3126" spans="1:12" ht="16.5" hidden="1" customHeight="1" x14ac:dyDescent="0.3">
      <c r="A3126" s="8" t="s">
        <v>3481</v>
      </c>
      <c r="B3126" s="7" t="s">
        <v>3476</v>
      </c>
      <c r="C3126" s="7" t="s">
        <v>3476</v>
      </c>
      <c r="D3126" s="7"/>
      <c r="E3126" s="8" t="s">
        <v>1142</v>
      </c>
      <c r="F3126" s="8" t="s">
        <v>55</v>
      </c>
      <c r="G3126" s="8">
        <v>12</v>
      </c>
      <c r="H3126" s="8" t="s">
        <v>43</v>
      </c>
      <c r="I3126" s="8">
        <v>7</v>
      </c>
      <c r="J3126" s="7" t="s">
        <v>21</v>
      </c>
      <c r="K3126" s="7" t="s">
        <v>22</v>
      </c>
      <c r="L3126" s="9" t="s">
        <v>1383</v>
      </c>
    </row>
    <row r="3127" spans="1:12" ht="16.5" hidden="1" customHeight="1" x14ac:dyDescent="0.3">
      <c r="A3127" s="8" t="s">
        <v>3481</v>
      </c>
      <c r="B3127" s="7" t="s">
        <v>3476</v>
      </c>
      <c r="C3127" s="7" t="s">
        <v>3476</v>
      </c>
      <c r="D3127" s="7"/>
      <c r="E3127" s="8" t="s">
        <v>1142</v>
      </c>
      <c r="F3127" s="8" t="s">
        <v>57</v>
      </c>
      <c r="G3127" s="8">
        <v>13</v>
      </c>
      <c r="H3127" s="8" t="s">
        <v>15</v>
      </c>
      <c r="I3127" s="8">
        <v>40</v>
      </c>
      <c r="J3127" s="7" t="s">
        <v>21</v>
      </c>
      <c r="K3127" s="7" t="s">
        <v>22</v>
      </c>
      <c r="L3127" s="9" t="s">
        <v>1384</v>
      </c>
    </row>
    <row r="3128" spans="1:12" ht="16.5" hidden="1" customHeight="1" x14ac:dyDescent="0.3">
      <c r="A3128" s="8" t="s">
        <v>3481</v>
      </c>
      <c r="B3128" s="7" t="s">
        <v>3476</v>
      </c>
      <c r="C3128" s="7" t="s">
        <v>3476</v>
      </c>
      <c r="D3128" s="7"/>
      <c r="E3128" s="8" t="s">
        <v>1142</v>
      </c>
      <c r="F3128" s="8" t="s">
        <v>1385</v>
      </c>
      <c r="G3128" s="8">
        <v>14</v>
      </c>
      <c r="H3128" s="8" t="s">
        <v>125</v>
      </c>
      <c r="I3128" s="8">
        <v>22</v>
      </c>
      <c r="J3128" s="7" t="s">
        <v>21</v>
      </c>
      <c r="K3128" s="7" t="s">
        <v>22</v>
      </c>
      <c r="L3128" s="9" t="s">
        <v>1386</v>
      </c>
    </row>
    <row r="3129" spans="1:12" ht="16.5" hidden="1" customHeight="1" x14ac:dyDescent="0.3">
      <c r="A3129" s="8" t="s">
        <v>3481</v>
      </c>
      <c r="B3129" s="7" t="s">
        <v>3476</v>
      </c>
      <c r="C3129" s="7" t="s">
        <v>3476</v>
      </c>
      <c r="D3129" s="7"/>
      <c r="E3129" s="8" t="s">
        <v>1387</v>
      </c>
      <c r="F3129" s="8" t="s">
        <v>1142</v>
      </c>
      <c r="G3129" s="8">
        <v>1</v>
      </c>
      <c r="H3129" s="8" t="s">
        <v>15</v>
      </c>
      <c r="I3129" s="8">
        <v>40</v>
      </c>
      <c r="J3129" s="7" t="s">
        <v>16</v>
      </c>
      <c r="K3129" s="7" t="s">
        <v>11</v>
      </c>
      <c r="L3129" s="9" t="s">
        <v>1388</v>
      </c>
    </row>
    <row r="3130" spans="1:12" ht="16.5" hidden="1" customHeight="1" x14ac:dyDescent="0.3">
      <c r="A3130" s="8" t="s">
        <v>3481</v>
      </c>
      <c r="B3130" s="7" t="s">
        <v>3476</v>
      </c>
      <c r="C3130" s="7" t="s">
        <v>3476</v>
      </c>
      <c r="D3130" s="7"/>
      <c r="E3130" s="8" t="s">
        <v>1387</v>
      </c>
      <c r="F3130" s="8" t="s">
        <v>1373</v>
      </c>
      <c r="G3130" s="8">
        <v>2</v>
      </c>
      <c r="H3130" s="8" t="s">
        <v>15</v>
      </c>
      <c r="I3130" s="8">
        <v>40</v>
      </c>
      <c r="J3130" s="7" t="s">
        <v>16</v>
      </c>
      <c r="K3130" s="7" t="s">
        <v>11</v>
      </c>
      <c r="L3130" s="9" t="s">
        <v>1389</v>
      </c>
    </row>
    <row r="3131" spans="1:12" ht="16.5" hidden="1" customHeight="1" x14ac:dyDescent="0.3">
      <c r="A3131" s="8" t="s">
        <v>3481</v>
      </c>
      <c r="B3131" s="7" t="s">
        <v>3476</v>
      </c>
      <c r="C3131" s="7" t="s">
        <v>3476</v>
      </c>
      <c r="D3131" s="7"/>
      <c r="E3131" s="8" t="s">
        <v>1387</v>
      </c>
      <c r="F3131" s="8" t="s">
        <v>76</v>
      </c>
      <c r="G3131" s="8">
        <v>3</v>
      </c>
      <c r="H3131" s="8" t="s">
        <v>15</v>
      </c>
      <c r="I3131" s="8">
        <v>400</v>
      </c>
      <c r="J3131" s="7" t="s">
        <v>21</v>
      </c>
      <c r="K3131" s="7" t="s">
        <v>22</v>
      </c>
      <c r="L3131" s="9" t="s">
        <v>93</v>
      </c>
    </row>
    <row r="3132" spans="1:12" ht="16.5" hidden="1" customHeight="1" x14ac:dyDescent="0.3">
      <c r="A3132" s="8" t="s">
        <v>3481</v>
      </c>
      <c r="B3132" s="7" t="s">
        <v>3476</v>
      </c>
      <c r="C3132" s="7" t="s">
        <v>3476</v>
      </c>
      <c r="D3132" s="7"/>
      <c r="E3132" s="8" t="s">
        <v>1387</v>
      </c>
      <c r="F3132" s="8" t="s">
        <v>59</v>
      </c>
      <c r="G3132" s="8">
        <v>4</v>
      </c>
      <c r="H3132" s="8" t="s">
        <v>15</v>
      </c>
      <c r="I3132" s="8">
        <v>40</v>
      </c>
      <c r="J3132" s="7" t="s">
        <v>21</v>
      </c>
      <c r="K3132" s="7" t="s">
        <v>22</v>
      </c>
      <c r="L3132" s="9" t="s">
        <v>1375</v>
      </c>
    </row>
    <row r="3133" spans="1:12" ht="16.5" hidden="1" customHeight="1" x14ac:dyDescent="0.3">
      <c r="A3133" s="8" t="s">
        <v>3481</v>
      </c>
      <c r="B3133" s="7" t="s">
        <v>3476</v>
      </c>
      <c r="C3133" s="7" t="s">
        <v>3476</v>
      </c>
      <c r="D3133" s="7"/>
      <c r="E3133" s="8" t="s">
        <v>1387</v>
      </c>
      <c r="F3133" s="8" t="s">
        <v>61</v>
      </c>
      <c r="G3133" s="8">
        <v>5</v>
      </c>
      <c r="H3133" s="8" t="s">
        <v>15</v>
      </c>
      <c r="I3133" s="8">
        <v>40</v>
      </c>
      <c r="J3133" s="7" t="s">
        <v>21</v>
      </c>
      <c r="K3133" s="7" t="s">
        <v>22</v>
      </c>
      <c r="L3133" s="9" t="s">
        <v>1376</v>
      </c>
    </row>
    <row r="3134" spans="1:12" ht="16.5" hidden="1" customHeight="1" x14ac:dyDescent="0.3">
      <c r="A3134" s="8" t="s">
        <v>3481</v>
      </c>
      <c r="B3134" s="7" t="s">
        <v>3476</v>
      </c>
      <c r="C3134" s="7" t="s">
        <v>3476</v>
      </c>
      <c r="D3134" s="7"/>
      <c r="E3134" s="8" t="s">
        <v>1387</v>
      </c>
      <c r="F3134" s="8" t="s">
        <v>63</v>
      </c>
      <c r="G3134" s="8">
        <v>6</v>
      </c>
      <c r="H3134" s="8" t="s">
        <v>15</v>
      </c>
      <c r="I3134" s="8">
        <v>40</v>
      </c>
      <c r="J3134" s="7" t="s">
        <v>16</v>
      </c>
      <c r="K3134" s="7" t="s">
        <v>11</v>
      </c>
      <c r="L3134" s="9" t="s">
        <v>1258</v>
      </c>
    </row>
    <row r="3135" spans="1:12" ht="16.5" hidden="1" customHeight="1" x14ac:dyDescent="0.3">
      <c r="A3135" s="8" t="s">
        <v>3481</v>
      </c>
      <c r="B3135" s="7" t="s">
        <v>3476</v>
      </c>
      <c r="C3135" s="7" t="s">
        <v>3476</v>
      </c>
      <c r="D3135" s="7"/>
      <c r="E3135" s="8" t="s">
        <v>1387</v>
      </c>
      <c r="F3135" s="8" t="s">
        <v>65</v>
      </c>
      <c r="G3135" s="8">
        <v>7</v>
      </c>
      <c r="H3135" s="8" t="s">
        <v>43</v>
      </c>
      <c r="I3135" s="8">
        <v>7</v>
      </c>
      <c r="J3135" s="7" t="s">
        <v>21</v>
      </c>
      <c r="K3135" s="7" t="s">
        <v>22</v>
      </c>
      <c r="L3135" s="9" t="s">
        <v>993</v>
      </c>
    </row>
    <row r="3136" spans="1:12" ht="16.5" hidden="1" customHeight="1" x14ac:dyDescent="0.3">
      <c r="A3136" s="8" t="s">
        <v>3481</v>
      </c>
      <c r="B3136" s="7" t="s">
        <v>3476</v>
      </c>
      <c r="C3136" s="7" t="s">
        <v>3476</v>
      </c>
      <c r="D3136" s="7"/>
      <c r="E3136" s="8" t="s">
        <v>1387</v>
      </c>
      <c r="F3136" s="8" t="s">
        <v>110</v>
      </c>
      <c r="G3136" s="8">
        <v>8</v>
      </c>
      <c r="H3136" s="8" t="s">
        <v>15</v>
      </c>
      <c r="I3136" s="8">
        <v>40</v>
      </c>
      <c r="J3136" s="7" t="s">
        <v>21</v>
      </c>
      <c r="K3136" s="7" t="s">
        <v>22</v>
      </c>
      <c r="L3136" s="9" t="s">
        <v>1379</v>
      </c>
    </row>
    <row r="3137" spans="1:12" ht="16.5" hidden="1" customHeight="1" x14ac:dyDescent="0.3">
      <c r="A3137" s="8" t="s">
        <v>3481</v>
      </c>
      <c r="B3137" s="7" t="s">
        <v>3476</v>
      </c>
      <c r="C3137" s="7" t="s">
        <v>3476</v>
      </c>
      <c r="D3137" s="7"/>
      <c r="E3137" s="8" t="s">
        <v>1387</v>
      </c>
      <c r="F3137" s="8" t="s">
        <v>67</v>
      </c>
      <c r="G3137" s="8">
        <v>9</v>
      </c>
      <c r="H3137" s="8" t="s">
        <v>15</v>
      </c>
      <c r="I3137" s="8">
        <v>40</v>
      </c>
      <c r="J3137" s="7" t="s">
        <v>21</v>
      </c>
      <c r="K3137" s="7" t="s">
        <v>22</v>
      </c>
      <c r="L3137" s="9" t="s">
        <v>1380</v>
      </c>
    </row>
    <row r="3138" spans="1:12" ht="16.5" hidden="1" customHeight="1" x14ac:dyDescent="0.3">
      <c r="A3138" s="8" t="s">
        <v>3481</v>
      </c>
      <c r="B3138" s="7" t="s">
        <v>3476</v>
      </c>
      <c r="C3138" s="7" t="s">
        <v>3476</v>
      </c>
      <c r="D3138" s="7"/>
      <c r="E3138" s="8" t="s">
        <v>1387</v>
      </c>
      <c r="F3138" s="8" t="s">
        <v>69</v>
      </c>
      <c r="G3138" s="8">
        <v>10</v>
      </c>
      <c r="H3138" s="8" t="s">
        <v>15</v>
      </c>
      <c r="I3138" s="8">
        <v>500</v>
      </c>
      <c r="J3138" s="7" t="s">
        <v>21</v>
      </c>
      <c r="K3138" s="7" t="s">
        <v>22</v>
      </c>
      <c r="L3138" s="9" t="s">
        <v>1390</v>
      </c>
    </row>
    <row r="3139" spans="1:12" ht="16.5" hidden="1" customHeight="1" x14ac:dyDescent="0.3">
      <c r="A3139" s="8" t="s">
        <v>3481</v>
      </c>
      <c r="B3139" s="7" t="s">
        <v>3476</v>
      </c>
      <c r="C3139" s="7" t="s">
        <v>3476</v>
      </c>
      <c r="D3139" s="7"/>
      <c r="E3139" s="8" t="s">
        <v>1387</v>
      </c>
      <c r="F3139" s="8" t="s">
        <v>53</v>
      </c>
      <c r="G3139" s="8">
        <v>11</v>
      </c>
      <c r="H3139" s="8" t="s">
        <v>15</v>
      </c>
      <c r="I3139" s="8">
        <v>40</v>
      </c>
      <c r="J3139" s="7" t="s">
        <v>21</v>
      </c>
      <c r="K3139" s="7" t="s">
        <v>22</v>
      </c>
      <c r="L3139" s="9" t="s">
        <v>1391</v>
      </c>
    </row>
    <row r="3140" spans="1:12" ht="16.5" hidden="1" customHeight="1" x14ac:dyDescent="0.3">
      <c r="A3140" s="8" t="s">
        <v>3481</v>
      </c>
      <c r="B3140" s="7" t="s">
        <v>3476</v>
      </c>
      <c r="C3140" s="7" t="s">
        <v>3476</v>
      </c>
      <c r="D3140" s="7"/>
      <c r="E3140" s="8" t="s">
        <v>1387</v>
      </c>
      <c r="F3140" s="8" t="s">
        <v>55</v>
      </c>
      <c r="G3140" s="8">
        <v>12</v>
      </c>
      <c r="H3140" s="8" t="s">
        <v>43</v>
      </c>
      <c r="I3140" s="8">
        <v>7</v>
      </c>
      <c r="J3140" s="7" t="s">
        <v>21</v>
      </c>
      <c r="K3140" s="7" t="s">
        <v>22</v>
      </c>
      <c r="L3140" s="9" t="s">
        <v>1392</v>
      </c>
    </row>
    <row r="3141" spans="1:12" ht="16.5" hidden="1" customHeight="1" x14ac:dyDescent="0.3">
      <c r="A3141" s="8" t="s">
        <v>3481</v>
      </c>
      <c r="B3141" s="7" t="s">
        <v>3476</v>
      </c>
      <c r="C3141" s="7" t="s">
        <v>3476</v>
      </c>
      <c r="D3141" s="7"/>
      <c r="E3141" s="8" t="s">
        <v>1387</v>
      </c>
      <c r="F3141" s="8" t="s">
        <v>57</v>
      </c>
      <c r="G3141" s="8">
        <v>13</v>
      </c>
      <c r="H3141" s="8" t="s">
        <v>15</v>
      </c>
      <c r="I3141" s="8">
        <v>40</v>
      </c>
      <c r="J3141" s="7" t="s">
        <v>21</v>
      </c>
      <c r="K3141" s="7" t="s">
        <v>22</v>
      </c>
      <c r="L3141" s="9" t="s">
        <v>1384</v>
      </c>
    </row>
    <row r="3142" spans="1:12" ht="16.5" hidden="1" customHeight="1" x14ac:dyDescent="0.3">
      <c r="A3142" s="8" t="s">
        <v>3481</v>
      </c>
      <c r="B3142" s="7" t="s">
        <v>3476</v>
      </c>
      <c r="C3142" s="7" t="s">
        <v>3476</v>
      </c>
      <c r="D3142" s="7"/>
      <c r="E3142" s="8" t="s">
        <v>1387</v>
      </c>
      <c r="F3142" s="8" t="s">
        <v>1385</v>
      </c>
      <c r="G3142" s="8">
        <v>14</v>
      </c>
      <c r="H3142" s="8" t="s">
        <v>125</v>
      </c>
      <c r="I3142" s="8">
        <v>22</v>
      </c>
      <c r="J3142" s="7" t="s">
        <v>21</v>
      </c>
      <c r="K3142" s="7" t="s">
        <v>22</v>
      </c>
      <c r="L3142" s="9" t="s">
        <v>1386</v>
      </c>
    </row>
    <row r="3143" spans="1:12" ht="16.5" hidden="1" customHeight="1" x14ac:dyDescent="0.3">
      <c r="A3143" s="8" t="s">
        <v>3479</v>
      </c>
      <c r="B3143" s="7" t="s">
        <v>3476</v>
      </c>
      <c r="C3143" s="7" t="s">
        <v>3476</v>
      </c>
      <c r="D3143" s="7"/>
      <c r="E3143" s="8" t="s">
        <v>1393</v>
      </c>
      <c r="F3143" s="8" t="s">
        <v>180</v>
      </c>
      <c r="G3143" s="8">
        <v>1</v>
      </c>
      <c r="H3143" s="8" t="s">
        <v>125</v>
      </c>
      <c r="I3143" s="8">
        <v>22</v>
      </c>
      <c r="J3143" s="7" t="s">
        <v>16</v>
      </c>
      <c r="K3143" s="7" t="s">
        <v>11</v>
      </c>
      <c r="L3143" s="9" t="s">
        <v>181</v>
      </c>
    </row>
    <row r="3144" spans="1:12" ht="16.5" hidden="1" customHeight="1" x14ac:dyDescent="0.3">
      <c r="A3144" s="8" t="s">
        <v>3479</v>
      </c>
      <c r="B3144" s="7" t="s">
        <v>3476</v>
      </c>
      <c r="C3144" s="7" t="s">
        <v>3476</v>
      </c>
      <c r="D3144" s="7"/>
      <c r="E3144" s="8" t="s">
        <v>1393</v>
      </c>
      <c r="F3144" s="8" t="s">
        <v>1394</v>
      </c>
      <c r="G3144" s="8">
        <v>2</v>
      </c>
      <c r="H3144" s="8" t="s">
        <v>15</v>
      </c>
      <c r="I3144" s="8">
        <v>40</v>
      </c>
      <c r="J3144" s="7" t="s">
        <v>21</v>
      </c>
      <c r="K3144" s="7" t="s">
        <v>22</v>
      </c>
      <c r="L3144" s="9" t="s">
        <v>1395</v>
      </c>
    </row>
    <row r="3145" spans="1:12" ht="16.5" hidden="1" customHeight="1" x14ac:dyDescent="0.3">
      <c r="A3145" s="8" t="s">
        <v>3479</v>
      </c>
      <c r="B3145" s="7" t="s">
        <v>3476</v>
      </c>
      <c r="C3145" s="7" t="s">
        <v>3476</v>
      </c>
      <c r="D3145" s="7"/>
      <c r="E3145" s="8" t="s">
        <v>1393</v>
      </c>
      <c r="F3145" s="8" t="s">
        <v>1396</v>
      </c>
      <c r="G3145" s="8">
        <v>3</v>
      </c>
      <c r="H3145" s="8" t="s">
        <v>125</v>
      </c>
      <c r="I3145" s="8">
        <v>22</v>
      </c>
      <c r="J3145" s="7" t="s">
        <v>21</v>
      </c>
      <c r="K3145" s="7" t="s">
        <v>22</v>
      </c>
      <c r="L3145" s="9" t="s">
        <v>1397</v>
      </c>
    </row>
    <row r="3146" spans="1:12" ht="16.5" hidden="1" customHeight="1" x14ac:dyDescent="0.3">
      <c r="A3146" s="8" t="s">
        <v>3479</v>
      </c>
      <c r="B3146" s="7" t="s">
        <v>3476</v>
      </c>
      <c r="C3146" s="7" t="s">
        <v>3476</v>
      </c>
      <c r="D3146" s="7"/>
      <c r="E3146" s="8" t="s">
        <v>1393</v>
      </c>
      <c r="F3146" s="8" t="s">
        <v>176</v>
      </c>
      <c r="G3146" s="8">
        <v>4</v>
      </c>
      <c r="H3146" s="8" t="s">
        <v>15</v>
      </c>
      <c r="I3146" s="8">
        <v>40</v>
      </c>
      <c r="J3146" s="7" t="s">
        <v>21</v>
      </c>
      <c r="K3146" s="7" t="s">
        <v>22</v>
      </c>
      <c r="L3146" s="9" t="s">
        <v>177</v>
      </c>
    </row>
    <row r="3147" spans="1:12" ht="16.5" hidden="1" customHeight="1" x14ac:dyDescent="0.3">
      <c r="A3147" s="8" t="s">
        <v>3479</v>
      </c>
      <c r="B3147" s="7" t="s">
        <v>3476</v>
      </c>
      <c r="C3147" s="7" t="s">
        <v>3476</v>
      </c>
      <c r="D3147" s="7"/>
      <c r="E3147" s="8" t="s">
        <v>1393</v>
      </c>
      <c r="F3147" s="8" t="s">
        <v>1398</v>
      </c>
      <c r="G3147" s="8">
        <v>5</v>
      </c>
      <c r="H3147" s="8" t="s">
        <v>15</v>
      </c>
      <c r="I3147" s="8">
        <v>40</v>
      </c>
      <c r="J3147" s="7" t="s">
        <v>21</v>
      </c>
      <c r="K3147" s="7" t="s">
        <v>22</v>
      </c>
      <c r="L3147" s="9" t="s">
        <v>1399</v>
      </c>
    </row>
    <row r="3148" spans="1:12" ht="16.5" hidden="1" customHeight="1" x14ac:dyDescent="0.3">
      <c r="A3148" s="8" t="s">
        <v>3479</v>
      </c>
      <c r="B3148" s="7" t="s">
        <v>3476</v>
      </c>
      <c r="C3148" s="7" t="s">
        <v>3476</v>
      </c>
      <c r="D3148" s="7"/>
      <c r="E3148" s="8" t="s">
        <v>1393</v>
      </c>
      <c r="F3148" s="8" t="s">
        <v>1400</v>
      </c>
      <c r="G3148" s="8">
        <v>6</v>
      </c>
      <c r="H3148" s="8" t="s">
        <v>125</v>
      </c>
      <c r="I3148" s="8">
        <v>22</v>
      </c>
      <c r="J3148" s="7" t="s">
        <v>21</v>
      </c>
      <c r="K3148" s="7" t="s">
        <v>22</v>
      </c>
      <c r="L3148" s="9" t="s">
        <v>1401</v>
      </c>
    </row>
    <row r="3149" spans="1:12" ht="16.5" hidden="1" customHeight="1" x14ac:dyDescent="0.3">
      <c r="A3149" s="8" t="s">
        <v>3479</v>
      </c>
      <c r="B3149" s="7" t="s">
        <v>3476</v>
      </c>
      <c r="C3149" s="7" t="s">
        <v>3476</v>
      </c>
      <c r="D3149" s="7"/>
      <c r="E3149" s="8" t="s">
        <v>1393</v>
      </c>
      <c r="F3149" s="8" t="s">
        <v>76</v>
      </c>
      <c r="G3149" s="8">
        <v>7</v>
      </c>
      <c r="H3149" s="8" t="s">
        <v>15</v>
      </c>
      <c r="I3149" s="8">
        <v>400</v>
      </c>
      <c r="J3149" s="7" t="s">
        <v>21</v>
      </c>
      <c r="K3149" s="7" t="s">
        <v>22</v>
      </c>
      <c r="L3149" s="9" t="s">
        <v>1402</v>
      </c>
    </row>
    <row r="3150" spans="1:12" ht="16.5" hidden="1" customHeight="1" x14ac:dyDescent="0.3">
      <c r="A3150" s="8" t="s">
        <v>3479</v>
      </c>
      <c r="B3150" s="7" t="s">
        <v>3476</v>
      </c>
      <c r="C3150" s="7" t="s">
        <v>3476</v>
      </c>
      <c r="D3150" s="7"/>
      <c r="E3150" s="8" t="s">
        <v>1393</v>
      </c>
      <c r="F3150" s="8" t="s">
        <v>1403</v>
      </c>
      <c r="G3150" s="8">
        <v>8</v>
      </c>
      <c r="H3150" s="8" t="s">
        <v>15</v>
      </c>
      <c r="I3150" s="8">
        <v>400</v>
      </c>
      <c r="J3150" s="7" t="s">
        <v>21</v>
      </c>
      <c r="K3150" s="7" t="s">
        <v>22</v>
      </c>
      <c r="L3150" s="9" t="s">
        <v>1404</v>
      </c>
    </row>
    <row r="3151" spans="1:12" ht="16.5" hidden="1" customHeight="1" x14ac:dyDescent="0.3">
      <c r="A3151" s="8" t="s">
        <v>3479</v>
      </c>
      <c r="B3151" s="7" t="s">
        <v>3476</v>
      </c>
      <c r="C3151" s="7" t="s">
        <v>3476</v>
      </c>
      <c r="D3151" s="7"/>
      <c r="E3151" s="8" t="s">
        <v>1393</v>
      </c>
      <c r="F3151" s="8" t="s">
        <v>1405</v>
      </c>
      <c r="G3151" s="8">
        <v>9</v>
      </c>
      <c r="H3151" s="8" t="s">
        <v>15</v>
      </c>
      <c r="I3151" s="8">
        <v>100</v>
      </c>
      <c r="J3151" s="7" t="s">
        <v>21</v>
      </c>
      <c r="K3151" s="7" t="s">
        <v>22</v>
      </c>
      <c r="L3151" s="9" t="s">
        <v>1406</v>
      </c>
    </row>
    <row r="3152" spans="1:12" ht="16.5" hidden="1" customHeight="1" x14ac:dyDescent="0.3">
      <c r="A3152" s="8" t="s">
        <v>3479</v>
      </c>
      <c r="B3152" s="7" t="s">
        <v>3476</v>
      </c>
      <c r="C3152" s="7" t="s">
        <v>3476</v>
      </c>
      <c r="D3152" s="7"/>
      <c r="E3152" s="8" t="s">
        <v>1393</v>
      </c>
      <c r="F3152" s="8" t="s">
        <v>1407</v>
      </c>
      <c r="G3152" s="8">
        <v>10</v>
      </c>
      <c r="H3152" s="8" t="s">
        <v>15</v>
      </c>
      <c r="I3152" s="8">
        <v>100</v>
      </c>
      <c r="J3152" s="7" t="s">
        <v>21</v>
      </c>
      <c r="K3152" s="7" t="s">
        <v>22</v>
      </c>
      <c r="L3152" s="9" t="s">
        <v>1408</v>
      </c>
    </row>
    <row r="3153" spans="1:12" ht="16.5" hidden="1" customHeight="1" x14ac:dyDescent="0.3">
      <c r="A3153" s="8" t="s">
        <v>3479</v>
      </c>
      <c r="B3153" s="7" t="s">
        <v>3476</v>
      </c>
      <c r="C3153" s="7" t="s">
        <v>3476</v>
      </c>
      <c r="D3153" s="7"/>
      <c r="E3153" s="8" t="s">
        <v>1393</v>
      </c>
      <c r="F3153" s="8" t="s">
        <v>1409</v>
      </c>
      <c r="G3153" s="8">
        <v>11</v>
      </c>
      <c r="H3153" s="8" t="s">
        <v>15</v>
      </c>
      <c r="I3153" s="8">
        <v>40</v>
      </c>
      <c r="J3153" s="7" t="s">
        <v>21</v>
      </c>
      <c r="K3153" s="7" t="s">
        <v>22</v>
      </c>
      <c r="L3153" s="9" t="s">
        <v>1410</v>
      </c>
    </row>
    <row r="3154" spans="1:12" ht="16.5" hidden="1" customHeight="1" x14ac:dyDescent="0.3">
      <c r="A3154" s="8" t="s">
        <v>3479</v>
      </c>
      <c r="B3154" s="7" t="s">
        <v>3476</v>
      </c>
      <c r="C3154" s="7" t="s">
        <v>3476</v>
      </c>
      <c r="D3154" s="7"/>
      <c r="E3154" s="8" t="s">
        <v>1393</v>
      </c>
      <c r="F3154" s="8" t="s">
        <v>1411</v>
      </c>
      <c r="G3154" s="8">
        <v>12</v>
      </c>
      <c r="H3154" s="8" t="s">
        <v>15</v>
      </c>
      <c r="I3154" s="8">
        <v>10</v>
      </c>
      <c r="J3154" s="7" t="s">
        <v>21</v>
      </c>
      <c r="K3154" s="7" t="s">
        <v>22</v>
      </c>
      <c r="L3154" s="9" t="s">
        <v>1412</v>
      </c>
    </row>
    <row r="3155" spans="1:12" ht="16.5" hidden="1" customHeight="1" x14ac:dyDescent="0.3">
      <c r="A3155" s="8" t="s">
        <v>3479</v>
      </c>
      <c r="B3155" s="7" t="s">
        <v>3476</v>
      </c>
      <c r="C3155" s="7" t="s">
        <v>3476</v>
      </c>
      <c r="D3155" s="7"/>
      <c r="E3155" s="8" t="s">
        <v>1393</v>
      </c>
      <c r="F3155" s="8" t="s">
        <v>59</v>
      </c>
      <c r="G3155" s="8">
        <v>13</v>
      </c>
      <c r="H3155" s="8" t="s">
        <v>15</v>
      </c>
      <c r="I3155" s="8">
        <v>10</v>
      </c>
      <c r="J3155" s="7" t="s">
        <v>21</v>
      </c>
      <c r="K3155" s="7" t="s">
        <v>22</v>
      </c>
      <c r="L3155" s="9" t="s">
        <v>106</v>
      </c>
    </row>
    <row r="3156" spans="1:12" ht="16.5" hidden="1" customHeight="1" x14ac:dyDescent="0.3">
      <c r="A3156" s="8" t="s">
        <v>3479</v>
      </c>
      <c r="B3156" s="7" t="s">
        <v>3476</v>
      </c>
      <c r="C3156" s="7" t="s">
        <v>3476</v>
      </c>
      <c r="D3156" s="7"/>
      <c r="E3156" s="8" t="s">
        <v>1393</v>
      </c>
      <c r="F3156" s="8" t="s">
        <v>53</v>
      </c>
      <c r="G3156" s="8">
        <v>14</v>
      </c>
      <c r="H3156" s="8" t="s">
        <v>15</v>
      </c>
      <c r="I3156" s="8">
        <v>40</v>
      </c>
      <c r="J3156" s="7" t="s">
        <v>21</v>
      </c>
      <c r="K3156" s="7" t="s">
        <v>22</v>
      </c>
      <c r="L3156" s="9" t="s">
        <v>157</v>
      </c>
    </row>
    <row r="3157" spans="1:12" ht="16.5" hidden="1" customHeight="1" x14ac:dyDescent="0.3">
      <c r="A3157" s="8" t="s">
        <v>3479</v>
      </c>
      <c r="B3157" s="7" t="s">
        <v>3476</v>
      </c>
      <c r="C3157" s="7" t="s">
        <v>3476</v>
      </c>
      <c r="D3157" s="7"/>
      <c r="E3157" s="8" t="s">
        <v>1393</v>
      </c>
      <c r="F3157" s="8" t="s">
        <v>55</v>
      </c>
      <c r="G3157" s="8">
        <v>15</v>
      </c>
      <c r="H3157" s="8" t="s">
        <v>43</v>
      </c>
      <c r="I3157" s="8">
        <v>7</v>
      </c>
      <c r="J3157" s="7" t="s">
        <v>21</v>
      </c>
      <c r="K3157" s="7" t="s">
        <v>22</v>
      </c>
      <c r="L3157" s="9" t="s">
        <v>159</v>
      </c>
    </row>
    <row r="3158" spans="1:12" ht="16.5" hidden="1" customHeight="1" x14ac:dyDescent="0.3">
      <c r="A3158" s="8" t="s">
        <v>3479</v>
      </c>
      <c r="B3158" s="7" t="s">
        <v>3476</v>
      </c>
      <c r="C3158" s="7" t="s">
        <v>3476</v>
      </c>
      <c r="D3158" s="7"/>
      <c r="E3158" s="8" t="s">
        <v>1393</v>
      </c>
      <c r="F3158" s="8" t="s">
        <v>57</v>
      </c>
      <c r="G3158" s="8">
        <v>16</v>
      </c>
      <c r="H3158" s="8" t="s">
        <v>15</v>
      </c>
      <c r="I3158" s="8">
        <v>40</v>
      </c>
      <c r="J3158" s="7" t="s">
        <v>21</v>
      </c>
      <c r="K3158" s="7" t="s">
        <v>22</v>
      </c>
      <c r="L3158" s="9" t="s">
        <v>158</v>
      </c>
    </row>
    <row r="3159" spans="1:12" ht="16.5" hidden="1" customHeight="1" x14ac:dyDescent="0.3">
      <c r="A3159" s="8" t="s">
        <v>3479</v>
      </c>
      <c r="B3159" s="7" t="s">
        <v>3476</v>
      </c>
      <c r="C3159" s="7" t="s">
        <v>3476</v>
      </c>
      <c r="D3159" s="7"/>
      <c r="E3159" s="8" t="s">
        <v>1393</v>
      </c>
      <c r="F3159" s="8" t="s">
        <v>61</v>
      </c>
      <c r="G3159" s="8">
        <v>17</v>
      </c>
      <c r="H3159" s="8" t="s">
        <v>15</v>
      </c>
      <c r="I3159" s="8">
        <v>40</v>
      </c>
      <c r="J3159" s="7" t="s">
        <v>21</v>
      </c>
      <c r="K3159" s="7" t="s">
        <v>22</v>
      </c>
      <c r="L3159" s="9" t="s">
        <v>107</v>
      </c>
    </row>
    <row r="3160" spans="1:12" ht="16.5" hidden="1" customHeight="1" x14ac:dyDescent="0.3">
      <c r="A3160" s="8" t="s">
        <v>3479</v>
      </c>
      <c r="B3160" s="7" t="s">
        <v>3476</v>
      </c>
      <c r="C3160" s="7" t="s">
        <v>3476</v>
      </c>
      <c r="D3160" s="7"/>
      <c r="E3160" s="8" t="s">
        <v>1393</v>
      </c>
      <c r="F3160" s="8" t="s">
        <v>63</v>
      </c>
      <c r="G3160" s="8">
        <v>18</v>
      </c>
      <c r="H3160" s="8" t="s">
        <v>15</v>
      </c>
      <c r="I3160" s="8">
        <v>40</v>
      </c>
      <c r="J3160" s="7" t="s">
        <v>21</v>
      </c>
      <c r="K3160" s="7" t="s">
        <v>22</v>
      </c>
      <c r="L3160" s="9" t="s">
        <v>108</v>
      </c>
    </row>
    <row r="3161" spans="1:12" ht="16.5" hidden="1" customHeight="1" x14ac:dyDescent="0.3">
      <c r="A3161" s="8" t="s">
        <v>3479</v>
      </c>
      <c r="B3161" s="7" t="s">
        <v>3476</v>
      </c>
      <c r="C3161" s="7" t="s">
        <v>3476</v>
      </c>
      <c r="D3161" s="7"/>
      <c r="E3161" s="8" t="s">
        <v>1393</v>
      </c>
      <c r="F3161" s="8" t="s">
        <v>65</v>
      </c>
      <c r="G3161" s="8">
        <v>19</v>
      </c>
      <c r="H3161" s="8" t="s">
        <v>43</v>
      </c>
      <c r="I3161" s="8">
        <v>7</v>
      </c>
      <c r="J3161" s="7" t="s">
        <v>21</v>
      </c>
      <c r="K3161" s="7" t="s">
        <v>22</v>
      </c>
      <c r="L3161" s="9" t="s">
        <v>109</v>
      </c>
    </row>
    <row r="3162" spans="1:12" ht="16.5" hidden="1" customHeight="1" x14ac:dyDescent="0.3">
      <c r="A3162" s="8" t="s">
        <v>3479</v>
      </c>
      <c r="B3162" s="7" t="s">
        <v>3476</v>
      </c>
      <c r="C3162" s="7" t="s">
        <v>3476</v>
      </c>
      <c r="D3162" s="7"/>
      <c r="E3162" s="8" t="s">
        <v>1393</v>
      </c>
      <c r="F3162" s="8" t="s">
        <v>110</v>
      </c>
      <c r="G3162" s="8">
        <v>20</v>
      </c>
      <c r="H3162" s="8" t="s">
        <v>15</v>
      </c>
      <c r="I3162" s="8">
        <v>40</v>
      </c>
      <c r="J3162" s="7" t="s">
        <v>21</v>
      </c>
      <c r="K3162" s="7" t="s">
        <v>22</v>
      </c>
      <c r="L3162" s="9" t="s">
        <v>111</v>
      </c>
    </row>
    <row r="3163" spans="1:12" ht="16.5" hidden="1" customHeight="1" x14ac:dyDescent="0.3">
      <c r="A3163" s="8" t="s">
        <v>3479</v>
      </c>
      <c r="B3163" s="7" t="s">
        <v>3476</v>
      </c>
      <c r="C3163" s="7" t="s">
        <v>3476</v>
      </c>
      <c r="D3163" s="7"/>
      <c r="E3163" s="8" t="s">
        <v>1393</v>
      </c>
      <c r="F3163" s="8" t="s">
        <v>67</v>
      </c>
      <c r="G3163" s="8">
        <v>21</v>
      </c>
      <c r="H3163" s="8" t="s">
        <v>15</v>
      </c>
      <c r="I3163" s="8">
        <v>40</v>
      </c>
      <c r="J3163" s="7" t="s">
        <v>21</v>
      </c>
      <c r="K3163" s="7" t="s">
        <v>22</v>
      </c>
      <c r="L3163" s="9" t="s">
        <v>112</v>
      </c>
    </row>
    <row r="3164" spans="1:12" ht="16.5" hidden="1" customHeight="1" x14ac:dyDescent="0.3">
      <c r="A3164" s="8" t="s">
        <v>3479</v>
      </c>
      <c r="B3164" s="7" t="s">
        <v>3476</v>
      </c>
      <c r="C3164" s="7" t="s">
        <v>3476</v>
      </c>
      <c r="D3164" s="7"/>
      <c r="E3164" s="8" t="s">
        <v>1393</v>
      </c>
      <c r="F3164" s="8" t="s">
        <v>69</v>
      </c>
      <c r="G3164" s="8">
        <v>22</v>
      </c>
      <c r="H3164" s="8" t="s">
        <v>15</v>
      </c>
      <c r="I3164" s="8">
        <v>500</v>
      </c>
      <c r="J3164" s="7" t="s">
        <v>21</v>
      </c>
      <c r="K3164" s="7" t="s">
        <v>22</v>
      </c>
      <c r="L3164" s="9" t="s">
        <v>113</v>
      </c>
    </row>
    <row r="3165" spans="1:12" ht="16.5" hidden="1" customHeight="1" x14ac:dyDescent="0.3">
      <c r="A3165" s="8" t="s">
        <v>3479</v>
      </c>
      <c r="B3165" s="7" t="s">
        <v>3476</v>
      </c>
      <c r="C3165" s="7" t="s">
        <v>3476</v>
      </c>
      <c r="D3165" s="7"/>
      <c r="E3165" s="8" t="s">
        <v>1393</v>
      </c>
      <c r="F3165" s="8" t="s">
        <v>588</v>
      </c>
      <c r="G3165" s="8">
        <v>23</v>
      </c>
      <c r="H3165" s="8" t="s">
        <v>15</v>
      </c>
      <c r="I3165" s="8">
        <v>40</v>
      </c>
      <c r="J3165" s="7" t="s">
        <v>21</v>
      </c>
      <c r="K3165" s="7" t="s">
        <v>22</v>
      </c>
      <c r="L3165" s="9" t="s">
        <v>1413</v>
      </c>
    </row>
    <row r="3166" spans="1:12" ht="16.5" customHeight="1" x14ac:dyDescent="0.3">
      <c r="A3166" s="8" t="s">
        <v>3480</v>
      </c>
      <c r="B3166" s="7" t="s">
        <v>3476</v>
      </c>
      <c r="C3166" s="7" t="s">
        <v>3475</v>
      </c>
      <c r="D3166" s="15" t="s">
        <v>3488</v>
      </c>
      <c r="E3166" s="8" t="s">
        <v>1393</v>
      </c>
      <c r="F3166" s="8" t="s">
        <v>1414</v>
      </c>
      <c r="G3166" s="8">
        <v>24</v>
      </c>
      <c r="H3166" s="8" t="s">
        <v>1415</v>
      </c>
      <c r="I3166" s="8">
        <v>200</v>
      </c>
      <c r="J3166" s="7" t="s">
        <v>21</v>
      </c>
      <c r="K3166" s="7" t="s">
        <v>22</v>
      </c>
      <c r="L3166" s="9" t="s">
        <v>22</v>
      </c>
    </row>
    <row r="3167" spans="1:12" ht="16.5" hidden="1" customHeight="1" x14ac:dyDescent="0.3">
      <c r="A3167" s="8" t="s">
        <v>3479</v>
      </c>
      <c r="B3167" s="7" t="s">
        <v>3476</v>
      </c>
      <c r="C3167" s="7" t="s">
        <v>3476</v>
      </c>
      <c r="D3167" s="7"/>
      <c r="E3167" s="8" t="s">
        <v>1416</v>
      </c>
      <c r="F3167" s="8" t="s">
        <v>180</v>
      </c>
      <c r="G3167" s="8">
        <v>1</v>
      </c>
      <c r="H3167" s="8" t="s">
        <v>125</v>
      </c>
      <c r="I3167" s="8">
        <v>22</v>
      </c>
      <c r="J3167" s="7" t="s">
        <v>16</v>
      </c>
      <c r="K3167" s="7" t="s">
        <v>11</v>
      </c>
      <c r="L3167" s="9" t="s">
        <v>181</v>
      </c>
    </row>
    <row r="3168" spans="1:12" ht="16.5" hidden="1" customHeight="1" x14ac:dyDescent="0.3">
      <c r="A3168" s="8" t="s">
        <v>3479</v>
      </c>
      <c r="B3168" s="7" t="s">
        <v>3476</v>
      </c>
      <c r="C3168" s="7" t="s">
        <v>3476</v>
      </c>
      <c r="D3168" s="7"/>
      <c r="E3168" s="8" t="s">
        <v>1416</v>
      </c>
      <c r="F3168" s="8" t="s">
        <v>1394</v>
      </c>
      <c r="G3168" s="8">
        <v>2</v>
      </c>
      <c r="H3168" s="8" t="s">
        <v>15</v>
      </c>
      <c r="I3168" s="8">
        <v>40</v>
      </c>
      <c r="J3168" s="7" t="s">
        <v>21</v>
      </c>
      <c r="K3168" s="7" t="s">
        <v>22</v>
      </c>
      <c r="L3168" s="9" t="s">
        <v>1395</v>
      </c>
    </row>
    <row r="3169" spans="1:12" ht="16.5" hidden="1" customHeight="1" x14ac:dyDescent="0.3">
      <c r="A3169" s="8" t="s">
        <v>3479</v>
      </c>
      <c r="B3169" s="7" t="s">
        <v>3476</v>
      </c>
      <c r="C3169" s="7" t="s">
        <v>3476</v>
      </c>
      <c r="D3169" s="7"/>
      <c r="E3169" s="8" t="s">
        <v>1416</v>
      </c>
      <c r="F3169" s="8" t="s">
        <v>1396</v>
      </c>
      <c r="G3169" s="8">
        <v>3</v>
      </c>
      <c r="H3169" s="8" t="s">
        <v>125</v>
      </c>
      <c r="I3169" s="8">
        <v>22</v>
      </c>
      <c r="J3169" s="7" t="s">
        <v>21</v>
      </c>
      <c r="K3169" s="7" t="s">
        <v>22</v>
      </c>
      <c r="L3169" s="9" t="s">
        <v>1397</v>
      </c>
    </row>
    <row r="3170" spans="1:12" ht="16.5" hidden="1" customHeight="1" x14ac:dyDescent="0.3">
      <c r="A3170" s="8" t="s">
        <v>3479</v>
      </c>
      <c r="B3170" s="7" t="s">
        <v>3476</v>
      </c>
      <c r="C3170" s="7" t="s">
        <v>3476</v>
      </c>
      <c r="D3170" s="7"/>
      <c r="E3170" s="8" t="s">
        <v>1416</v>
      </c>
      <c r="F3170" s="8" t="s">
        <v>176</v>
      </c>
      <c r="G3170" s="8">
        <v>4</v>
      </c>
      <c r="H3170" s="8" t="s">
        <v>15</v>
      </c>
      <c r="I3170" s="8">
        <v>40</v>
      </c>
      <c r="J3170" s="7" t="s">
        <v>21</v>
      </c>
      <c r="K3170" s="7" t="s">
        <v>22</v>
      </c>
      <c r="L3170" s="9" t="s">
        <v>177</v>
      </c>
    </row>
    <row r="3171" spans="1:12" ht="16.5" hidden="1" customHeight="1" x14ac:dyDescent="0.3">
      <c r="A3171" s="8" t="s">
        <v>3479</v>
      </c>
      <c r="B3171" s="7" t="s">
        <v>3476</v>
      </c>
      <c r="C3171" s="7" t="s">
        <v>3476</v>
      </c>
      <c r="D3171" s="7"/>
      <c r="E3171" s="8" t="s">
        <v>1416</v>
      </c>
      <c r="F3171" s="8" t="s">
        <v>1398</v>
      </c>
      <c r="G3171" s="8">
        <v>5</v>
      </c>
      <c r="H3171" s="8" t="s">
        <v>15</v>
      </c>
      <c r="I3171" s="8">
        <v>40</v>
      </c>
      <c r="J3171" s="7" t="s">
        <v>21</v>
      </c>
      <c r="K3171" s="7" t="s">
        <v>22</v>
      </c>
      <c r="L3171" s="9" t="s">
        <v>1399</v>
      </c>
    </row>
    <row r="3172" spans="1:12" ht="16.5" hidden="1" customHeight="1" x14ac:dyDescent="0.3">
      <c r="A3172" s="8" t="s">
        <v>3479</v>
      </c>
      <c r="B3172" s="7" t="s">
        <v>3476</v>
      </c>
      <c r="C3172" s="7" t="s">
        <v>3476</v>
      </c>
      <c r="D3172" s="7"/>
      <c r="E3172" s="8" t="s">
        <v>1416</v>
      </c>
      <c r="F3172" s="8" t="s">
        <v>1400</v>
      </c>
      <c r="G3172" s="8">
        <v>6</v>
      </c>
      <c r="H3172" s="8" t="s">
        <v>125</v>
      </c>
      <c r="I3172" s="8">
        <v>22</v>
      </c>
      <c r="J3172" s="7" t="s">
        <v>21</v>
      </c>
      <c r="K3172" s="7" t="s">
        <v>22</v>
      </c>
      <c r="L3172" s="9" t="s">
        <v>1401</v>
      </c>
    </row>
    <row r="3173" spans="1:12" ht="16.5" hidden="1" customHeight="1" x14ac:dyDescent="0.3">
      <c r="A3173" s="8" t="s">
        <v>3479</v>
      </c>
      <c r="B3173" s="7" t="s">
        <v>3476</v>
      </c>
      <c r="C3173" s="7" t="s">
        <v>3476</v>
      </c>
      <c r="D3173" s="7"/>
      <c r="E3173" s="8" t="s">
        <v>1416</v>
      </c>
      <c r="F3173" s="8" t="s">
        <v>76</v>
      </c>
      <c r="G3173" s="8">
        <v>7</v>
      </c>
      <c r="H3173" s="8" t="s">
        <v>15</v>
      </c>
      <c r="I3173" s="8">
        <v>400</v>
      </c>
      <c r="J3173" s="7" t="s">
        <v>21</v>
      </c>
      <c r="K3173" s="7" t="s">
        <v>22</v>
      </c>
      <c r="L3173" s="9" t="s">
        <v>1402</v>
      </c>
    </row>
    <row r="3174" spans="1:12" ht="16.5" hidden="1" customHeight="1" x14ac:dyDescent="0.3">
      <c r="A3174" s="8" t="s">
        <v>3479</v>
      </c>
      <c r="B3174" s="7" t="s">
        <v>3476</v>
      </c>
      <c r="C3174" s="7" t="s">
        <v>3476</v>
      </c>
      <c r="D3174" s="7"/>
      <c r="E3174" s="8" t="s">
        <v>1416</v>
      </c>
      <c r="F3174" s="8" t="s">
        <v>1403</v>
      </c>
      <c r="G3174" s="8">
        <v>8</v>
      </c>
      <c r="H3174" s="8" t="s">
        <v>15</v>
      </c>
      <c r="I3174" s="8">
        <v>400</v>
      </c>
      <c r="J3174" s="7" t="s">
        <v>21</v>
      </c>
      <c r="K3174" s="7" t="s">
        <v>22</v>
      </c>
      <c r="L3174" s="9" t="s">
        <v>1404</v>
      </c>
    </row>
    <row r="3175" spans="1:12" ht="16.5" hidden="1" customHeight="1" x14ac:dyDescent="0.3">
      <c r="A3175" s="8" t="s">
        <v>3479</v>
      </c>
      <c r="B3175" s="7" t="s">
        <v>3476</v>
      </c>
      <c r="C3175" s="7" t="s">
        <v>3476</v>
      </c>
      <c r="D3175" s="7"/>
      <c r="E3175" s="8" t="s">
        <v>1416</v>
      </c>
      <c r="F3175" s="8" t="s">
        <v>1405</v>
      </c>
      <c r="G3175" s="8">
        <v>9</v>
      </c>
      <c r="H3175" s="8" t="s">
        <v>15</v>
      </c>
      <c r="I3175" s="8">
        <v>100</v>
      </c>
      <c r="J3175" s="7" t="s">
        <v>21</v>
      </c>
      <c r="K3175" s="7" t="s">
        <v>22</v>
      </c>
      <c r="L3175" s="9" t="s">
        <v>1406</v>
      </c>
    </row>
    <row r="3176" spans="1:12" ht="16.5" hidden="1" customHeight="1" x14ac:dyDescent="0.3">
      <c r="A3176" s="8" t="s">
        <v>3479</v>
      </c>
      <c r="B3176" s="7" t="s">
        <v>3476</v>
      </c>
      <c r="C3176" s="7" t="s">
        <v>3476</v>
      </c>
      <c r="D3176" s="7"/>
      <c r="E3176" s="8" t="s">
        <v>1416</v>
      </c>
      <c r="F3176" s="8" t="s">
        <v>1407</v>
      </c>
      <c r="G3176" s="8">
        <v>10</v>
      </c>
      <c r="H3176" s="8" t="s">
        <v>15</v>
      </c>
      <c r="I3176" s="8">
        <v>100</v>
      </c>
      <c r="J3176" s="7" t="s">
        <v>21</v>
      </c>
      <c r="K3176" s="7" t="s">
        <v>22</v>
      </c>
      <c r="L3176" s="9" t="s">
        <v>1408</v>
      </c>
    </row>
    <row r="3177" spans="1:12" ht="16.5" hidden="1" customHeight="1" x14ac:dyDescent="0.3">
      <c r="A3177" s="8" t="s">
        <v>3479</v>
      </c>
      <c r="B3177" s="7" t="s">
        <v>3476</v>
      </c>
      <c r="C3177" s="7" t="s">
        <v>3476</v>
      </c>
      <c r="D3177" s="7"/>
      <c r="E3177" s="8" t="s">
        <v>1416</v>
      </c>
      <c r="F3177" s="8" t="s">
        <v>1409</v>
      </c>
      <c r="G3177" s="8">
        <v>11</v>
      </c>
      <c r="H3177" s="8" t="s">
        <v>15</v>
      </c>
      <c r="I3177" s="8">
        <v>40</v>
      </c>
      <c r="J3177" s="7" t="s">
        <v>21</v>
      </c>
      <c r="K3177" s="7" t="s">
        <v>22</v>
      </c>
      <c r="L3177" s="9" t="s">
        <v>1410</v>
      </c>
    </row>
    <row r="3178" spans="1:12" ht="16.5" hidden="1" customHeight="1" x14ac:dyDescent="0.3">
      <c r="A3178" s="8" t="s">
        <v>3479</v>
      </c>
      <c r="B3178" s="7" t="s">
        <v>3476</v>
      </c>
      <c r="C3178" s="7" t="s">
        <v>3476</v>
      </c>
      <c r="D3178" s="7"/>
      <c r="E3178" s="8" t="s">
        <v>1416</v>
      </c>
      <c r="F3178" s="8" t="s">
        <v>1411</v>
      </c>
      <c r="G3178" s="8">
        <v>12</v>
      </c>
      <c r="H3178" s="8" t="s">
        <v>15</v>
      </c>
      <c r="I3178" s="8">
        <v>10</v>
      </c>
      <c r="J3178" s="7" t="s">
        <v>21</v>
      </c>
      <c r="K3178" s="7" t="s">
        <v>22</v>
      </c>
      <c r="L3178" s="9" t="s">
        <v>1412</v>
      </c>
    </row>
    <row r="3179" spans="1:12" ht="16.5" hidden="1" customHeight="1" x14ac:dyDescent="0.3">
      <c r="A3179" s="8" t="s">
        <v>3479</v>
      </c>
      <c r="B3179" s="7" t="s">
        <v>3476</v>
      </c>
      <c r="C3179" s="7" t="s">
        <v>3476</v>
      </c>
      <c r="D3179" s="7"/>
      <c r="E3179" s="8" t="s">
        <v>1416</v>
      </c>
      <c r="F3179" s="8" t="s">
        <v>59</v>
      </c>
      <c r="G3179" s="8">
        <v>13</v>
      </c>
      <c r="H3179" s="8" t="s">
        <v>15</v>
      </c>
      <c r="I3179" s="8">
        <v>10</v>
      </c>
      <c r="J3179" s="7" t="s">
        <v>21</v>
      </c>
      <c r="K3179" s="7" t="s">
        <v>22</v>
      </c>
      <c r="L3179" s="9" t="s">
        <v>106</v>
      </c>
    </row>
    <row r="3180" spans="1:12" ht="16.5" hidden="1" customHeight="1" x14ac:dyDescent="0.3">
      <c r="A3180" s="8" t="s">
        <v>3479</v>
      </c>
      <c r="B3180" s="7" t="s">
        <v>3476</v>
      </c>
      <c r="C3180" s="7" t="s">
        <v>3476</v>
      </c>
      <c r="D3180" s="7"/>
      <c r="E3180" s="8" t="s">
        <v>1416</v>
      </c>
      <c r="F3180" s="8" t="s">
        <v>53</v>
      </c>
      <c r="G3180" s="8">
        <v>14</v>
      </c>
      <c r="H3180" s="8" t="s">
        <v>15</v>
      </c>
      <c r="I3180" s="8">
        <v>40</v>
      </c>
      <c r="J3180" s="7" t="s">
        <v>21</v>
      </c>
      <c r="K3180" s="7" t="s">
        <v>22</v>
      </c>
      <c r="L3180" s="9" t="s">
        <v>157</v>
      </c>
    </row>
    <row r="3181" spans="1:12" ht="16.5" hidden="1" customHeight="1" x14ac:dyDescent="0.3">
      <c r="A3181" s="8" t="s">
        <v>3479</v>
      </c>
      <c r="B3181" s="7" t="s">
        <v>3476</v>
      </c>
      <c r="C3181" s="7" t="s">
        <v>3476</v>
      </c>
      <c r="D3181" s="7"/>
      <c r="E3181" s="8" t="s">
        <v>1416</v>
      </c>
      <c r="F3181" s="8" t="s">
        <v>55</v>
      </c>
      <c r="G3181" s="8">
        <v>15</v>
      </c>
      <c r="H3181" s="8" t="s">
        <v>43</v>
      </c>
      <c r="I3181" s="8">
        <v>7</v>
      </c>
      <c r="J3181" s="7" t="s">
        <v>21</v>
      </c>
      <c r="K3181" s="7" t="s">
        <v>22</v>
      </c>
      <c r="L3181" s="9" t="s">
        <v>159</v>
      </c>
    </row>
    <row r="3182" spans="1:12" ht="16.5" hidden="1" customHeight="1" x14ac:dyDescent="0.3">
      <c r="A3182" s="8" t="s">
        <v>3479</v>
      </c>
      <c r="B3182" s="7" t="s">
        <v>3476</v>
      </c>
      <c r="C3182" s="7" t="s">
        <v>3476</v>
      </c>
      <c r="D3182" s="7"/>
      <c r="E3182" s="8" t="s">
        <v>1416</v>
      </c>
      <c r="F3182" s="8" t="s">
        <v>57</v>
      </c>
      <c r="G3182" s="8">
        <v>16</v>
      </c>
      <c r="H3182" s="8" t="s">
        <v>15</v>
      </c>
      <c r="I3182" s="8">
        <v>40</v>
      </c>
      <c r="J3182" s="7" t="s">
        <v>21</v>
      </c>
      <c r="K3182" s="7" t="s">
        <v>22</v>
      </c>
      <c r="L3182" s="9" t="s">
        <v>158</v>
      </c>
    </row>
    <row r="3183" spans="1:12" ht="16.5" hidden="1" customHeight="1" x14ac:dyDescent="0.3">
      <c r="A3183" s="8" t="s">
        <v>3479</v>
      </c>
      <c r="B3183" s="7" t="s">
        <v>3476</v>
      </c>
      <c r="C3183" s="7" t="s">
        <v>3476</v>
      </c>
      <c r="D3183" s="7"/>
      <c r="E3183" s="8" t="s">
        <v>1416</v>
      </c>
      <c r="F3183" s="8" t="s">
        <v>61</v>
      </c>
      <c r="G3183" s="8">
        <v>17</v>
      </c>
      <c r="H3183" s="8" t="s">
        <v>15</v>
      </c>
      <c r="I3183" s="8">
        <v>40</v>
      </c>
      <c r="J3183" s="7" t="s">
        <v>21</v>
      </c>
      <c r="K3183" s="7" t="s">
        <v>22</v>
      </c>
      <c r="L3183" s="9" t="s">
        <v>107</v>
      </c>
    </row>
    <row r="3184" spans="1:12" ht="16.5" hidden="1" customHeight="1" x14ac:dyDescent="0.3">
      <c r="A3184" s="8" t="s">
        <v>3479</v>
      </c>
      <c r="B3184" s="7" t="s">
        <v>3476</v>
      </c>
      <c r="C3184" s="7" t="s">
        <v>3476</v>
      </c>
      <c r="D3184" s="7"/>
      <c r="E3184" s="8" t="s">
        <v>1416</v>
      </c>
      <c r="F3184" s="8" t="s">
        <v>63</v>
      </c>
      <c r="G3184" s="8">
        <v>18</v>
      </c>
      <c r="H3184" s="8" t="s">
        <v>15</v>
      </c>
      <c r="I3184" s="8">
        <v>40</v>
      </c>
      <c r="J3184" s="7" t="s">
        <v>16</v>
      </c>
      <c r="K3184" s="7" t="s">
        <v>11</v>
      </c>
      <c r="L3184" s="9" t="s">
        <v>108</v>
      </c>
    </row>
    <row r="3185" spans="1:12" ht="16.5" hidden="1" customHeight="1" x14ac:dyDescent="0.3">
      <c r="A3185" s="8" t="s">
        <v>3479</v>
      </c>
      <c r="B3185" s="7" t="s">
        <v>3476</v>
      </c>
      <c r="C3185" s="7" t="s">
        <v>3476</v>
      </c>
      <c r="D3185" s="7"/>
      <c r="E3185" s="8" t="s">
        <v>1416</v>
      </c>
      <c r="F3185" s="8" t="s">
        <v>65</v>
      </c>
      <c r="G3185" s="8">
        <v>19</v>
      </c>
      <c r="H3185" s="8" t="s">
        <v>43</v>
      </c>
      <c r="I3185" s="8">
        <v>7</v>
      </c>
      <c r="J3185" s="7" t="s">
        <v>21</v>
      </c>
      <c r="K3185" s="7" t="s">
        <v>22</v>
      </c>
      <c r="L3185" s="9" t="s">
        <v>109</v>
      </c>
    </row>
    <row r="3186" spans="1:12" ht="16.5" hidden="1" customHeight="1" x14ac:dyDescent="0.3">
      <c r="A3186" s="8" t="s">
        <v>3479</v>
      </c>
      <c r="B3186" s="7" t="s">
        <v>3476</v>
      </c>
      <c r="C3186" s="7" t="s">
        <v>3476</v>
      </c>
      <c r="D3186" s="7"/>
      <c r="E3186" s="8" t="s">
        <v>1416</v>
      </c>
      <c r="F3186" s="8" t="s">
        <v>110</v>
      </c>
      <c r="G3186" s="8">
        <v>20</v>
      </c>
      <c r="H3186" s="8" t="s">
        <v>15</v>
      </c>
      <c r="I3186" s="8">
        <v>40</v>
      </c>
      <c r="J3186" s="7" t="s">
        <v>21</v>
      </c>
      <c r="K3186" s="7" t="s">
        <v>22</v>
      </c>
      <c r="L3186" s="9" t="s">
        <v>111</v>
      </c>
    </row>
    <row r="3187" spans="1:12" ht="16.5" hidden="1" customHeight="1" x14ac:dyDescent="0.3">
      <c r="A3187" s="8" t="s">
        <v>3479</v>
      </c>
      <c r="B3187" s="7" t="s">
        <v>3476</v>
      </c>
      <c r="C3187" s="7" t="s">
        <v>3476</v>
      </c>
      <c r="D3187" s="7"/>
      <c r="E3187" s="8" t="s">
        <v>1416</v>
      </c>
      <c r="F3187" s="8" t="s">
        <v>67</v>
      </c>
      <c r="G3187" s="8">
        <v>21</v>
      </c>
      <c r="H3187" s="8" t="s">
        <v>15</v>
      </c>
      <c r="I3187" s="8">
        <v>40</v>
      </c>
      <c r="J3187" s="7" t="s">
        <v>21</v>
      </c>
      <c r="K3187" s="7" t="s">
        <v>22</v>
      </c>
      <c r="L3187" s="9" t="s">
        <v>112</v>
      </c>
    </row>
    <row r="3188" spans="1:12" ht="16.5" hidden="1" customHeight="1" x14ac:dyDescent="0.3">
      <c r="A3188" s="8" t="s">
        <v>3479</v>
      </c>
      <c r="B3188" s="7" t="s">
        <v>3476</v>
      </c>
      <c r="C3188" s="7" t="s">
        <v>3476</v>
      </c>
      <c r="D3188" s="7"/>
      <c r="E3188" s="8" t="s">
        <v>1416</v>
      </c>
      <c r="F3188" s="8" t="s">
        <v>69</v>
      </c>
      <c r="G3188" s="8">
        <v>22</v>
      </c>
      <c r="H3188" s="8" t="s">
        <v>15</v>
      </c>
      <c r="I3188" s="8">
        <v>500</v>
      </c>
      <c r="J3188" s="7" t="s">
        <v>21</v>
      </c>
      <c r="K3188" s="7" t="s">
        <v>22</v>
      </c>
      <c r="L3188" s="9" t="s">
        <v>113</v>
      </c>
    </row>
    <row r="3189" spans="1:12" ht="16.5" hidden="1" customHeight="1" x14ac:dyDescent="0.3">
      <c r="A3189" s="8" t="s">
        <v>3479</v>
      </c>
      <c r="B3189" s="7" t="s">
        <v>3476</v>
      </c>
      <c r="C3189" s="7" t="s">
        <v>3476</v>
      </c>
      <c r="D3189" s="7"/>
      <c r="E3189" s="8" t="s">
        <v>1416</v>
      </c>
      <c r="F3189" s="8" t="s">
        <v>588</v>
      </c>
      <c r="G3189" s="8">
        <v>23</v>
      </c>
      <c r="H3189" s="8" t="s">
        <v>15</v>
      </c>
      <c r="I3189" s="8">
        <v>40</v>
      </c>
      <c r="J3189" s="7" t="s">
        <v>21</v>
      </c>
      <c r="K3189" s="7" t="s">
        <v>22</v>
      </c>
      <c r="L3189" s="9" t="s">
        <v>1413</v>
      </c>
    </row>
    <row r="3190" spans="1:12" ht="16.5" customHeight="1" x14ac:dyDescent="0.3">
      <c r="A3190" s="8" t="s">
        <v>3480</v>
      </c>
      <c r="B3190" s="7" t="s">
        <v>3476</v>
      </c>
      <c r="C3190" s="7" t="s">
        <v>3475</v>
      </c>
      <c r="D3190" s="15" t="s">
        <v>3488</v>
      </c>
      <c r="E3190" s="8" t="s">
        <v>1416</v>
      </c>
      <c r="F3190" s="8" t="s">
        <v>1414</v>
      </c>
      <c r="G3190" s="8">
        <v>24</v>
      </c>
      <c r="H3190" s="8" t="s">
        <v>1415</v>
      </c>
      <c r="I3190" s="8">
        <v>200</v>
      </c>
      <c r="J3190" s="7" t="s">
        <v>21</v>
      </c>
      <c r="K3190" s="7" t="s">
        <v>22</v>
      </c>
      <c r="L3190" s="9" t="s">
        <v>22</v>
      </c>
    </row>
    <row r="3191" spans="1:12" ht="16.5" hidden="1" customHeight="1" x14ac:dyDescent="0.3">
      <c r="A3191" s="8" t="s">
        <v>3478</v>
      </c>
      <c r="B3191" s="7" t="s">
        <v>3475</v>
      </c>
      <c r="C3191" s="7" t="s">
        <v>3475</v>
      </c>
      <c r="D3191" s="7"/>
      <c r="E3191" s="8" t="s">
        <v>1417</v>
      </c>
      <c r="F3191" s="8" t="s">
        <v>1292</v>
      </c>
      <c r="G3191" s="8">
        <v>1</v>
      </c>
      <c r="H3191" s="8" t="s">
        <v>15</v>
      </c>
      <c r="I3191" s="8">
        <v>40</v>
      </c>
      <c r="J3191" s="7" t="s">
        <v>16</v>
      </c>
      <c r="K3191" s="7" t="s">
        <v>11</v>
      </c>
      <c r="L3191" s="9" t="s">
        <v>1418</v>
      </c>
    </row>
    <row r="3192" spans="1:12" ht="16.5" hidden="1" customHeight="1" x14ac:dyDescent="0.3">
      <c r="A3192" s="8" t="s">
        <v>3478</v>
      </c>
      <c r="B3192" s="7" t="s">
        <v>3475</v>
      </c>
      <c r="C3192" s="7" t="s">
        <v>3475</v>
      </c>
      <c r="D3192" s="7"/>
      <c r="E3192" s="8" t="s">
        <v>1417</v>
      </c>
      <c r="F3192" s="8" t="s">
        <v>76</v>
      </c>
      <c r="G3192" s="8">
        <v>2</v>
      </c>
      <c r="H3192" s="8" t="s">
        <v>15</v>
      </c>
      <c r="I3192" s="8">
        <v>255</v>
      </c>
      <c r="J3192" s="7" t="s">
        <v>21</v>
      </c>
      <c r="K3192" s="7" t="s">
        <v>22</v>
      </c>
      <c r="L3192" s="9" t="s">
        <v>1419</v>
      </c>
    </row>
    <row r="3193" spans="1:12" ht="16.5" hidden="1" customHeight="1" x14ac:dyDescent="0.3">
      <c r="A3193" s="8" t="s">
        <v>3478</v>
      </c>
      <c r="B3193" s="7" t="s">
        <v>3475</v>
      </c>
      <c r="C3193" s="7" t="s">
        <v>3475</v>
      </c>
      <c r="D3193" s="7"/>
      <c r="E3193" s="8" t="s">
        <v>1417</v>
      </c>
      <c r="F3193" s="8" t="s">
        <v>1420</v>
      </c>
      <c r="G3193" s="8">
        <v>3</v>
      </c>
      <c r="H3193" s="8" t="s">
        <v>15</v>
      </c>
      <c r="I3193" s="8">
        <v>40</v>
      </c>
      <c r="J3193" s="7" t="s">
        <v>21</v>
      </c>
      <c r="K3193" s="7" t="s">
        <v>22</v>
      </c>
      <c r="L3193" s="9" t="s">
        <v>1421</v>
      </c>
    </row>
    <row r="3194" spans="1:12" ht="16.5" hidden="1" customHeight="1" x14ac:dyDescent="0.3">
      <c r="A3194" s="8" t="s">
        <v>3478</v>
      </c>
      <c r="B3194" s="7" t="s">
        <v>3475</v>
      </c>
      <c r="C3194" s="7" t="s">
        <v>3475</v>
      </c>
      <c r="D3194" s="7"/>
      <c r="E3194" s="8" t="s">
        <v>1417</v>
      </c>
      <c r="F3194" s="8" t="s">
        <v>59</v>
      </c>
      <c r="G3194" s="8">
        <v>4</v>
      </c>
      <c r="H3194" s="8" t="s">
        <v>15</v>
      </c>
      <c r="I3194" s="8">
        <v>40</v>
      </c>
      <c r="J3194" s="7" t="s">
        <v>21</v>
      </c>
      <c r="K3194" s="7" t="s">
        <v>22</v>
      </c>
      <c r="L3194" s="9" t="s">
        <v>22</v>
      </c>
    </row>
    <row r="3195" spans="1:12" ht="16.5" hidden="1" customHeight="1" x14ac:dyDescent="0.3">
      <c r="A3195" s="8" t="s">
        <v>3478</v>
      </c>
      <c r="B3195" s="7" t="s">
        <v>3475</v>
      </c>
      <c r="C3195" s="7" t="s">
        <v>3475</v>
      </c>
      <c r="D3195" s="7"/>
      <c r="E3195" s="8" t="s">
        <v>1417</v>
      </c>
      <c r="F3195" s="8" t="s">
        <v>53</v>
      </c>
      <c r="G3195" s="8">
        <v>5</v>
      </c>
      <c r="H3195" s="8" t="s">
        <v>15</v>
      </c>
      <c r="I3195" s="8">
        <v>40</v>
      </c>
      <c r="J3195" s="7" t="s">
        <v>21</v>
      </c>
      <c r="K3195" s="7" t="s">
        <v>22</v>
      </c>
      <c r="L3195" s="9" t="s">
        <v>22</v>
      </c>
    </row>
    <row r="3196" spans="1:12" ht="16.5" hidden="1" customHeight="1" x14ac:dyDescent="0.3">
      <c r="A3196" s="8" t="s">
        <v>3478</v>
      </c>
      <c r="B3196" s="7" t="s">
        <v>3475</v>
      </c>
      <c r="C3196" s="7" t="s">
        <v>3475</v>
      </c>
      <c r="D3196" s="7"/>
      <c r="E3196" s="8" t="s">
        <v>1417</v>
      </c>
      <c r="F3196" s="8" t="s">
        <v>55</v>
      </c>
      <c r="G3196" s="8">
        <v>6</v>
      </c>
      <c r="H3196" s="8" t="s">
        <v>43</v>
      </c>
      <c r="I3196" s="8">
        <v>7</v>
      </c>
      <c r="J3196" s="7" t="s">
        <v>21</v>
      </c>
      <c r="K3196" s="7" t="s">
        <v>22</v>
      </c>
      <c r="L3196" s="9" t="s">
        <v>22</v>
      </c>
    </row>
    <row r="3197" spans="1:12" ht="16.5" hidden="1" customHeight="1" x14ac:dyDescent="0.3">
      <c r="A3197" s="8" t="s">
        <v>3478</v>
      </c>
      <c r="B3197" s="7" t="s">
        <v>3475</v>
      </c>
      <c r="C3197" s="7" t="s">
        <v>3475</v>
      </c>
      <c r="D3197" s="7"/>
      <c r="E3197" s="8" t="s">
        <v>1417</v>
      </c>
      <c r="F3197" s="8" t="s">
        <v>57</v>
      </c>
      <c r="G3197" s="8">
        <v>7</v>
      </c>
      <c r="H3197" s="8" t="s">
        <v>15</v>
      </c>
      <c r="I3197" s="8">
        <v>40</v>
      </c>
      <c r="J3197" s="7" t="s">
        <v>21</v>
      </c>
      <c r="K3197" s="7" t="s">
        <v>22</v>
      </c>
      <c r="L3197" s="9" t="s">
        <v>22</v>
      </c>
    </row>
    <row r="3198" spans="1:12" ht="16.5" hidden="1" customHeight="1" x14ac:dyDescent="0.3">
      <c r="A3198" s="8" t="s">
        <v>3478</v>
      </c>
      <c r="B3198" s="7" t="s">
        <v>3475</v>
      </c>
      <c r="C3198" s="7" t="s">
        <v>3475</v>
      </c>
      <c r="D3198" s="7"/>
      <c r="E3198" s="8" t="s">
        <v>1417</v>
      </c>
      <c r="F3198" s="8" t="s">
        <v>61</v>
      </c>
      <c r="G3198" s="8">
        <v>8</v>
      </c>
      <c r="H3198" s="8" t="s">
        <v>15</v>
      </c>
      <c r="I3198" s="8">
        <v>40</v>
      </c>
      <c r="J3198" s="7" t="s">
        <v>21</v>
      </c>
      <c r="K3198" s="7" t="s">
        <v>22</v>
      </c>
      <c r="L3198" s="9" t="s">
        <v>22</v>
      </c>
    </row>
    <row r="3199" spans="1:12" ht="16.5" hidden="1" customHeight="1" x14ac:dyDescent="0.3">
      <c r="A3199" s="8" t="s">
        <v>3478</v>
      </c>
      <c r="B3199" s="7" t="s">
        <v>3475</v>
      </c>
      <c r="C3199" s="7" t="s">
        <v>3475</v>
      </c>
      <c r="D3199" s="7"/>
      <c r="E3199" s="8" t="s">
        <v>1417</v>
      </c>
      <c r="F3199" s="8" t="s">
        <v>63</v>
      </c>
      <c r="G3199" s="8">
        <v>9</v>
      </c>
      <c r="H3199" s="8" t="s">
        <v>15</v>
      </c>
      <c r="I3199" s="8">
        <v>40</v>
      </c>
      <c r="J3199" s="7" t="s">
        <v>21</v>
      </c>
      <c r="K3199" s="7" t="s">
        <v>22</v>
      </c>
      <c r="L3199" s="9" t="s">
        <v>22</v>
      </c>
    </row>
    <row r="3200" spans="1:12" ht="16.5" hidden="1" customHeight="1" x14ac:dyDescent="0.3">
      <c r="A3200" s="8" t="s">
        <v>3478</v>
      </c>
      <c r="B3200" s="7" t="s">
        <v>3475</v>
      </c>
      <c r="C3200" s="7" t="s">
        <v>3475</v>
      </c>
      <c r="D3200" s="7"/>
      <c r="E3200" s="8" t="s">
        <v>1417</v>
      </c>
      <c r="F3200" s="8" t="s">
        <v>65</v>
      </c>
      <c r="G3200" s="8">
        <v>10</v>
      </c>
      <c r="H3200" s="8" t="s">
        <v>43</v>
      </c>
      <c r="I3200" s="8">
        <v>7</v>
      </c>
      <c r="J3200" s="7" t="s">
        <v>21</v>
      </c>
      <c r="K3200" s="7" t="s">
        <v>22</v>
      </c>
      <c r="L3200" s="9" t="s">
        <v>22</v>
      </c>
    </row>
    <row r="3201" spans="1:12" ht="16.5" hidden="1" customHeight="1" x14ac:dyDescent="0.3">
      <c r="A3201" s="8" t="s">
        <v>3478</v>
      </c>
      <c r="B3201" s="7" t="s">
        <v>3475</v>
      </c>
      <c r="C3201" s="7" t="s">
        <v>3475</v>
      </c>
      <c r="D3201" s="7"/>
      <c r="E3201" s="8" t="s">
        <v>1417</v>
      </c>
      <c r="F3201" s="8" t="s">
        <v>67</v>
      </c>
      <c r="G3201" s="8">
        <v>11</v>
      </c>
      <c r="H3201" s="8" t="s">
        <v>15</v>
      </c>
      <c r="I3201" s="8">
        <v>40</v>
      </c>
      <c r="J3201" s="7" t="s">
        <v>21</v>
      </c>
      <c r="K3201" s="7" t="s">
        <v>22</v>
      </c>
      <c r="L3201" s="9" t="s">
        <v>22</v>
      </c>
    </row>
    <row r="3202" spans="1:12" ht="16.5" hidden="1" customHeight="1" x14ac:dyDescent="0.3">
      <c r="A3202" s="8" t="s">
        <v>3478</v>
      </c>
      <c r="B3202" s="7" t="s">
        <v>3475</v>
      </c>
      <c r="C3202" s="7" t="s">
        <v>3475</v>
      </c>
      <c r="D3202" s="7"/>
      <c r="E3202" s="8" t="s">
        <v>1417</v>
      </c>
      <c r="F3202" s="8" t="s">
        <v>110</v>
      </c>
      <c r="G3202" s="8">
        <v>12</v>
      </c>
      <c r="H3202" s="8" t="s">
        <v>15</v>
      </c>
      <c r="I3202" s="8">
        <v>40</v>
      </c>
      <c r="J3202" s="7" t="s">
        <v>21</v>
      </c>
      <c r="K3202" s="7" t="s">
        <v>22</v>
      </c>
      <c r="L3202" s="9" t="s">
        <v>22</v>
      </c>
    </row>
    <row r="3203" spans="1:12" ht="16.5" hidden="1" customHeight="1" x14ac:dyDescent="0.3">
      <c r="A3203" s="8" t="s">
        <v>3478</v>
      </c>
      <c r="B3203" s="7" t="s">
        <v>3475</v>
      </c>
      <c r="C3203" s="7" t="s">
        <v>3475</v>
      </c>
      <c r="D3203" s="7"/>
      <c r="E3203" s="8" t="s">
        <v>1417</v>
      </c>
      <c r="F3203" s="8" t="s">
        <v>69</v>
      </c>
      <c r="G3203" s="8">
        <v>13</v>
      </c>
      <c r="H3203" s="8" t="s">
        <v>15</v>
      </c>
      <c r="I3203" s="8">
        <v>40</v>
      </c>
      <c r="J3203" s="7" t="s">
        <v>21</v>
      </c>
      <c r="K3203" s="7" t="s">
        <v>22</v>
      </c>
      <c r="L3203" s="9" t="s">
        <v>22</v>
      </c>
    </row>
    <row r="3204" spans="1:12" ht="16.5" hidden="1" customHeight="1" x14ac:dyDescent="0.3">
      <c r="A3204" s="8" t="s">
        <v>3478</v>
      </c>
      <c r="B3204" s="7" t="s">
        <v>3475</v>
      </c>
      <c r="C3204" s="7" t="s">
        <v>3475</v>
      </c>
      <c r="D3204" s="7"/>
      <c r="E3204" s="8" t="s">
        <v>1422</v>
      </c>
      <c r="F3204" s="8" t="s">
        <v>1292</v>
      </c>
      <c r="G3204" s="8">
        <v>1</v>
      </c>
      <c r="H3204" s="8" t="s">
        <v>15</v>
      </c>
      <c r="I3204" s="8">
        <v>40</v>
      </c>
      <c r="J3204" s="7" t="s">
        <v>16</v>
      </c>
      <c r="K3204" s="7" t="s">
        <v>11</v>
      </c>
      <c r="L3204" s="9" t="s">
        <v>1423</v>
      </c>
    </row>
    <row r="3205" spans="1:12" ht="16.5" hidden="1" customHeight="1" x14ac:dyDescent="0.3">
      <c r="A3205" s="8" t="s">
        <v>3478</v>
      </c>
      <c r="B3205" s="7" t="s">
        <v>3475</v>
      </c>
      <c r="C3205" s="7" t="s">
        <v>3475</v>
      </c>
      <c r="D3205" s="7"/>
      <c r="E3205" s="8" t="s">
        <v>1422</v>
      </c>
      <c r="F3205" s="8" t="s">
        <v>1424</v>
      </c>
      <c r="G3205" s="8">
        <v>2</v>
      </c>
      <c r="H3205" s="8" t="s">
        <v>15</v>
      </c>
      <c r="I3205" s="8">
        <v>40</v>
      </c>
      <c r="J3205" s="7" t="s">
        <v>16</v>
      </c>
      <c r="K3205" s="7" t="s">
        <v>11</v>
      </c>
      <c r="L3205" s="9" t="s">
        <v>1425</v>
      </c>
    </row>
    <row r="3206" spans="1:12" ht="16.5" hidden="1" customHeight="1" x14ac:dyDescent="0.3">
      <c r="A3206" s="8" t="s">
        <v>3478</v>
      </c>
      <c r="B3206" s="7" t="s">
        <v>3475</v>
      </c>
      <c r="C3206" s="7" t="s">
        <v>3475</v>
      </c>
      <c r="D3206" s="7"/>
      <c r="E3206" s="8" t="s">
        <v>1422</v>
      </c>
      <c r="F3206" s="8" t="s">
        <v>1426</v>
      </c>
      <c r="G3206" s="8">
        <v>3</v>
      </c>
      <c r="H3206" s="8" t="s">
        <v>15</v>
      </c>
      <c r="I3206" s="8">
        <v>40</v>
      </c>
      <c r="J3206" s="7" t="s">
        <v>21</v>
      </c>
      <c r="K3206" s="7" t="s">
        <v>22</v>
      </c>
      <c r="L3206" s="9" t="s">
        <v>1427</v>
      </c>
    </row>
    <row r="3207" spans="1:12" ht="16.5" hidden="1" customHeight="1" x14ac:dyDescent="0.3">
      <c r="A3207" s="8" t="s">
        <v>3478</v>
      </c>
      <c r="B3207" s="7" t="s">
        <v>3475</v>
      </c>
      <c r="C3207" s="7" t="s">
        <v>3475</v>
      </c>
      <c r="D3207" s="7"/>
      <c r="E3207" s="8" t="s">
        <v>1422</v>
      </c>
      <c r="F3207" s="8" t="s">
        <v>1428</v>
      </c>
      <c r="G3207" s="8">
        <v>4</v>
      </c>
      <c r="H3207" s="8" t="s">
        <v>15</v>
      </c>
      <c r="I3207" s="8">
        <v>40</v>
      </c>
      <c r="J3207" s="7" t="s">
        <v>21</v>
      </c>
      <c r="K3207" s="7" t="s">
        <v>22</v>
      </c>
      <c r="L3207" s="9" t="s">
        <v>1429</v>
      </c>
    </row>
    <row r="3208" spans="1:12" ht="16.5" hidden="1" customHeight="1" x14ac:dyDescent="0.3">
      <c r="A3208" s="8" t="s">
        <v>3478</v>
      </c>
      <c r="B3208" s="7" t="s">
        <v>3475</v>
      </c>
      <c r="C3208" s="7" t="s">
        <v>3475</v>
      </c>
      <c r="D3208" s="7"/>
      <c r="E3208" s="8" t="s">
        <v>1422</v>
      </c>
      <c r="F3208" s="8" t="s">
        <v>1430</v>
      </c>
      <c r="G3208" s="8">
        <v>5</v>
      </c>
      <c r="H3208" s="8" t="s">
        <v>15</v>
      </c>
      <c r="I3208" s="8">
        <v>100</v>
      </c>
      <c r="J3208" s="7" t="s">
        <v>21</v>
      </c>
      <c r="K3208" s="7" t="s">
        <v>22</v>
      </c>
      <c r="L3208" s="9" t="s">
        <v>1431</v>
      </c>
    </row>
    <row r="3209" spans="1:12" ht="16.5" hidden="1" customHeight="1" x14ac:dyDescent="0.3">
      <c r="A3209" s="8" t="s">
        <v>3478</v>
      </c>
      <c r="B3209" s="7" t="s">
        <v>3475</v>
      </c>
      <c r="C3209" s="7" t="s">
        <v>3475</v>
      </c>
      <c r="D3209" s="7"/>
      <c r="E3209" s="8" t="s">
        <v>1422</v>
      </c>
      <c r="F3209" s="8" t="s">
        <v>76</v>
      </c>
      <c r="G3209" s="8">
        <v>6</v>
      </c>
      <c r="H3209" s="8" t="s">
        <v>15</v>
      </c>
      <c r="I3209" s="8">
        <v>255</v>
      </c>
      <c r="J3209" s="7" t="s">
        <v>21</v>
      </c>
      <c r="K3209" s="7" t="s">
        <v>22</v>
      </c>
      <c r="L3209" s="9" t="s">
        <v>1432</v>
      </c>
    </row>
    <row r="3210" spans="1:12" ht="16.5" hidden="1" customHeight="1" x14ac:dyDescent="0.3">
      <c r="A3210" s="8" t="s">
        <v>3478</v>
      </c>
      <c r="B3210" s="7" t="s">
        <v>3475</v>
      </c>
      <c r="C3210" s="7" t="s">
        <v>3475</v>
      </c>
      <c r="D3210" s="7"/>
      <c r="E3210" s="8" t="s">
        <v>1422</v>
      </c>
      <c r="F3210" s="8" t="s">
        <v>59</v>
      </c>
      <c r="G3210" s="8">
        <v>7</v>
      </c>
      <c r="H3210" s="8" t="s">
        <v>15</v>
      </c>
      <c r="I3210" s="8">
        <v>40</v>
      </c>
      <c r="J3210" s="7" t="s">
        <v>21</v>
      </c>
      <c r="K3210" s="7" t="s">
        <v>22</v>
      </c>
      <c r="L3210" s="9" t="s">
        <v>22</v>
      </c>
    </row>
    <row r="3211" spans="1:12" ht="16.5" hidden="1" customHeight="1" x14ac:dyDescent="0.3">
      <c r="A3211" s="8" t="s">
        <v>3478</v>
      </c>
      <c r="B3211" s="7" t="s">
        <v>3475</v>
      </c>
      <c r="C3211" s="7" t="s">
        <v>3475</v>
      </c>
      <c r="D3211" s="7"/>
      <c r="E3211" s="8" t="s">
        <v>1422</v>
      </c>
      <c r="F3211" s="8" t="s">
        <v>53</v>
      </c>
      <c r="G3211" s="8">
        <v>8</v>
      </c>
      <c r="H3211" s="8" t="s">
        <v>15</v>
      </c>
      <c r="I3211" s="8">
        <v>40</v>
      </c>
      <c r="J3211" s="7" t="s">
        <v>21</v>
      </c>
      <c r="K3211" s="7" t="s">
        <v>22</v>
      </c>
      <c r="L3211" s="9" t="s">
        <v>22</v>
      </c>
    </row>
    <row r="3212" spans="1:12" ht="16.5" hidden="1" customHeight="1" x14ac:dyDescent="0.3">
      <c r="A3212" s="8" t="s">
        <v>3478</v>
      </c>
      <c r="B3212" s="7" t="s">
        <v>3475</v>
      </c>
      <c r="C3212" s="7" t="s">
        <v>3475</v>
      </c>
      <c r="D3212" s="7"/>
      <c r="E3212" s="8" t="s">
        <v>1422</v>
      </c>
      <c r="F3212" s="8" t="s">
        <v>55</v>
      </c>
      <c r="G3212" s="8">
        <v>9</v>
      </c>
      <c r="H3212" s="8" t="s">
        <v>43</v>
      </c>
      <c r="I3212" s="8">
        <v>7</v>
      </c>
      <c r="J3212" s="7" t="s">
        <v>21</v>
      </c>
      <c r="K3212" s="7" t="s">
        <v>22</v>
      </c>
      <c r="L3212" s="9" t="s">
        <v>22</v>
      </c>
    </row>
    <row r="3213" spans="1:12" ht="16.5" hidden="1" customHeight="1" x14ac:dyDescent="0.3">
      <c r="A3213" s="8" t="s">
        <v>3478</v>
      </c>
      <c r="B3213" s="7" t="s">
        <v>3475</v>
      </c>
      <c r="C3213" s="7" t="s">
        <v>3475</v>
      </c>
      <c r="D3213" s="7"/>
      <c r="E3213" s="8" t="s">
        <v>1422</v>
      </c>
      <c r="F3213" s="8" t="s">
        <v>57</v>
      </c>
      <c r="G3213" s="8">
        <v>10</v>
      </c>
      <c r="H3213" s="8" t="s">
        <v>15</v>
      </c>
      <c r="I3213" s="8">
        <v>40</v>
      </c>
      <c r="J3213" s="7" t="s">
        <v>21</v>
      </c>
      <c r="K3213" s="7" t="s">
        <v>22</v>
      </c>
      <c r="L3213" s="9" t="s">
        <v>22</v>
      </c>
    </row>
    <row r="3214" spans="1:12" ht="16.5" hidden="1" customHeight="1" x14ac:dyDescent="0.3">
      <c r="A3214" s="8" t="s">
        <v>3478</v>
      </c>
      <c r="B3214" s="7" t="s">
        <v>3475</v>
      </c>
      <c r="C3214" s="7" t="s">
        <v>3475</v>
      </c>
      <c r="D3214" s="7"/>
      <c r="E3214" s="8" t="s">
        <v>1422</v>
      </c>
      <c r="F3214" s="8" t="s">
        <v>61</v>
      </c>
      <c r="G3214" s="8">
        <v>11</v>
      </c>
      <c r="H3214" s="8" t="s">
        <v>15</v>
      </c>
      <c r="I3214" s="8">
        <v>40</v>
      </c>
      <c r="J3214" s="7" t="s">
        <v>21</v>
      </c>
      <c r="K3214" s="7" t="s">
        <v>22</v>
      </c>
      <c r="L3214" s="9" t="s">
        <v>22</v>
      </c>
    </row>
    <row r="3215" spans="1:12" ht="16.5" hidden="1" customHeight="1" x14ac:dyDescent="0.3">
      <c r="A3215" s="8" t="s">
        <v>3478</v>
      </c>
      <c r="B3215" s="7" t="s">
        <v>3475</v>
      </c>
      <c r="C3215" s="7" t="s">
        <v>3475</v>
      </c>
      <c r="D3215" s="7"/>
      <c r="E3215" s="8" t="s">
        <v>1422</v>
      </c>
      <c r="F3215" s="8" t="s">
        <v>63</v>
      </c>
      <c r="G3215" s="8">
        <v>12</v>
      </c>
      <c r="H3215" s="8" t="s">
        <v>15</v>
      </c>
      <c r="I3215" s="8">
        <v>40</v>
      </c>
      <c r="J3215" s="7" t="s">
        <v>21</v>
      </c>
      <c r="K3215" s="7" t="s">
        <v>22</v>
      </c>
      <c r="L3215" s="9" t="s">
        <v>22</v>
      </c>
    </row>
    <row r="3216" spans="1:12" ht="16.5" hidden="1" customHeight="1" x14ac:dyDescent="0.3">
      <c r="A3216" s="8" t="s">
        <v>3478</v>
      </c>
      <c r="B3216" s="7" t="s">
        <v>3475</v>
      </c>
      <c r="C3216" s="7" t="s">
        <v>3475</v>
      </c>
      <c r="D3216" s="7"/>
      <c r="E3216" s="8" t="s">
        <v>1422</v>
      </c>
      <c r="F3216" s="8" t="s">
        <v>65</v>
      </c>
      <c r="G3216" s="8">
        <v>13</v>
      </c>
      <c r="H3216" s="8" t="s">
        <v>43</v>
      </c>
      <c r="I3216" s="8">
        <v>7</v>
      </c>
      <c r="J3216" s="7" t="s">
        <v>21</v>
      </c>
      <c r="K3216" s="7" t="s">
        <v>22</v>
      </c>
      <c r="L3216" s="9" t="s">
        <v>22</v>
      </c>
    </row>
    <row r="3217" spans="1:12" ht="16.5" hidden="1" customHeight="1" x14ac:dyDescent="0.3">
      <c r="A3217" s="8" t="s">
        <v>3478</v>
      </c>
      <c r="B3217" s="7" t="s">
        <v>3475</v>
      </c>
      <c r="C3217" s="7" t="s">
        <v>3475</v>
      </c>
      <c r="D3217" s="7"/>
      <c r="E3217" s="8" t="s">
        <v>1422</v>
      </c>
      <c r="F3217" s="8" t="s">
        <v>67</v>
      </c>
      <c r="G3217" s="8">
        <v>14</v>
      </c>
      <c r="H3217" s="8" t="s">
        <v>15</v>
      </c>
      <c r="I3217" s="8">
        <v>40</v>
      </c>
      <c r="J3217" s="7" t="s">
        <v>21</v>
      </c>
      <c r="K3217" s="7" t="s">
        <v>22</v>
      </c>
      <c r="L3217" s="9" t="s">
        <v>22</v>
      </c>
    </row>
    <row r="3218" spans="1:12" ht="16.5" hidden="1" customHeight="1" x14ac:dyDescent="0.3">
      <c r="A3218" s="8" t="s">
        <v>3478</v>
      </c>
      <c r="B3218" s="7" t="s">
        <v>3475</v>
      </c>
      <c r="C3218" s="7" t="s">
        <v>3475</v>
      </c>
      <c r="D3218" s="7"/>
      <c r="E3218" s="8" t="s">
        <v>1422</v>
      </c>
      <c r="F3218" s="8" t="s">
        <v>110</v>
      </c>
      <c r="G3218" s="8">
        <v>15</v>
      </c>
      <c r="H3218" s="8" t="s">
        <v>15</v>
      </c>
      <c r="I3218" s="8">
        <v>40</v>
      </c>
      <c r="J3218" s="7" t="s">
        <v>21</v>
      </c>
      <c r="K3218" s="7" t="s">
        <v>22</v>
      </c>
      <c r="L3218" s="9" t="s">
        <v>22</v>
      </c>
    </row>
    <row r="3219" spans="1:12" ht="16.5" hidden="1" customHeight="1" x14ac:dyDescent="0.3">
      <c r="A3219" s="8" t="s">
        <v>3478</v>
      </c>
      <c r="B3219" s="7" t="s">
        <v>3475</v>
      </c>
      <c r="C3219" s="7" t="s">
        <v>3475</v>
      </c>
      <c r="D3219" s="7"/>
      <c r="E3219" s="8" t="s">
        <v>1422</v>
      </c>
      <c r="F3219" s="8" t="s">
        <v>69</v>
      </c>
      <c r="G3219" s="8">
        <v>16</v>
      </c>
      <c r="H3219" s="8" t="s">
        <v>15</v>
      </c>
      <c r="I3219" s="8">
        <v>40</v>
      </c>
      <c r="J3219" s="7" t="s">
        <v>21</v>
      </c>
      <c r="K3219" s="7" t="s">
        <v>22</v>
      </c>
      <c r="L3219" s="9" t="s">
        <v>22</v>
      </c>
    </row>
    <row r="3220" spans="1:12" ht="16.5" hidden="1" customHeight="1" x14ac:dyDescent="0.3">
      <c r="A3220" s="8" t="s">
        <v>3478</v>
      </c>
      <c r="B3220" s="7" t="s">
        <v>3475</v>
      </c>
      <c r="C3220" s="7" t="s">
        <v>3475</v>
      </c>
      <c r="D3220" s="7"/>
      <c r="E3220" s="8" t="s">
        <v>1433</v>
      </c>
      <c r="F3220" s="8" t="s">
        <v>1292</v>
      </c>
      <c r="G3220" s="8">
        <v>1</v>
      </c>
      <c r="H3220" s="8" t="s">
        <v>15</v>
      </c>
      <c r="I3220" s="8">
        <v>40</v>
      </c>
      <c r="J3220" s="7" t="s">
        <v>16</v>
      </c>
      <c r="K3220" s="7" t="s">
        <v>11</v>
      </c>
      <c r="L3220" s="9" t="s">
        <v>1423</v>
      </c>
    </row>
    <row r="3221" spans="1:12" ht="16.5" hidden="1" customHeight="1" x14ac:dyDescent="0.3">
      <c r="A3221" s="8" t="s">
        <v>3478</v>
      </c>
      <c r="B3221" s="7" t="s">
        <v>3475</v>
      </c>
      <c r="C3221" s="7" t="s">
        <v>3475</v>
      </c>
      <c r="D3221" s="7"/>
      <c r="E3221" s="8" t="s">
        <v>1433</v>
      </c>
      <c r="F3221" s="8" t="s">
        <v>1434</v>
      </c>
      <c r="G3221" s="8">
        <v>2</v>
      </c>
      <c r="H3221" s="8" t="s">
        <v>15</v>
      </c>
      <c r="I3221" s="8">
        <v>40</v>
      </c>
      <c r="J3221" s="7" t="s">
        <v>16</v>
      </c>
      <c r="K3221" s="7" t="s">
        <v>11</v>
      </c>
      <c r="L3221" s="9" t="s">
        <v>1435</v>
      </c>
    </row>
    <row r="3222" spans="1:12" ht="16.5" hidden="1" customHeight="1" x14ac:dyDescent="0.3">
      <c r="A3222" s="8" t="s">
        <v>3478</v>
      </c>
      <c r="B3222" s="7" t="s">
        <v>3475</v>
      </c>
      <c r="C3222" s="7" t="s">
        <v>3475</v>
      </c>
      <c r="D3222" s="7"/>
      <c r="E3222" s="8" t="s">
        <v>1433</v>
      </c>
      <c r="F3222" s="8" t="s">
        <v>76</v>
      </c>
      <c r="G3222" s="8">
        <v>3</v>
      </c>
      <c r="H3222" s="8" t="s">
        <v>15</v>
      </c>
      <c r="I3222" s="8">
        <v>255</v>
      </c>
      <c r="J3222" s="7" t="s">
        <v>21</v>
      </c>
      <c r="K3222" s="7" t="s">
        <v>22</v>
      </c>
      <c r="L3222" s="9" t="s">
        <v>1436</v>
      </c>
    </row>
    <row r="3223" spans="1:12" ht="16.5" hidden="1" customHeight="1" x14ac:dyDescent="0.3">
      <c r="A3223" s="8" t="s">
        <v>3478</v>
      </c>
      <c r="B3223" s="7" t="s">
        <v>3475</v>
      </c>
      <c r="C3223" s="7" t="s">
        <v>3475</v>
      </c>
      <c r="D3223" s="7"/>
      <c r="E3223" s="8" t="s">
        <v>1433</v>
      </c>
      <c r="F3223" s="8" t="s">
        <v>1437</v>
      </c>
      <c r="G3223" s="8">
        <v>4</v>
      </c>
      <c r="H3223" s="8" t="s">
        <v>15</v>
      </c>
      <c r="I3223" s="8">
        <v>40</v>
      </c>
      <c r="J3223" s="7" t="s">
        <v>21</v>
      </c>
      <c r="K3223" s="7" t="s">
        <v>22</v>
      </c>
      <c r="L3223" s="9" t="s">
        <v>1438</v>
      </c>
    </row>
    <row r="3224" spans="1:12" ht="16.5" hidden="1" customHeight="1" x14ac:dyDescent="0.3">
      <c r="A3224" s="8" t="s">
        <v>3478</v>
      </c>
      <c r="B3224" s="7" t="s">
        <v>3475</v>
      </c>
      <c r="C3224" s="7" t="s">
        <v>3475</v>
      </c>
      <c r="D3224" s="7"/>
      <c r="E3224" s="8" t="s">
        <v>1433</v>
      </c>
      <c r="F3224" s="8" t="s">
        <v>420</v>
      </c>
      <c r="G3224" s="8">
        <v>5</v>
      </c>
      <c r="H3224" s="8" t="s">
        <v>15</v>
      </c>
      <c r="I3224" s="8">
        <v>40</v>
      </c>
      <c r="J3224" s="7" t="s">
        <v>21</v>
      </c>
      <c r="K3224" s="7" t="s">
        <v>22</v>
      </c>
      <c r="L3224" s="9" t="s">
        <v>1439</v>
      </c>
    </row>
    <row r="3225" spans="1:12" ht="16.5" hidden="1" customHeight="1" x14ac:dyDescent="0.3">
      <c r="A3225" s="8" t="s">
        <v>3478</v>
      </c>
      <c r="B3225" s="7" t="s">
        <v>3475</v>
      </c>
      <c r="C3225" s="7" t="s">
        <v>3475</v>
      </c>
      <c r="D3225" s="7"/>
      <c r="E3225" s="8" t="s">
        <v>1433</v>
      </c>
      <c r="F3225" s="8" t="s">
        <v>59</v>
      </c>
      <c r="G3225" s="8">
        <v>6</v>
      </c>
      <c r="H3225" s="8" t="s">
        <v>15</v>
      </c>
      <c r="I3225" s="8">
        <v>40</v>
      </c>
      <c r="J3225" s="7" t="s">
        <v>21</v>
      </c>
      <c r="K3225" s="7" t="s">
        <v>22</v>
      </c>
      <c r="L3225" s="9" t="s">
        <v>22</v>
      </c>
    </row>
    <row r="3226" spans="1:12" ht="16.5" hidden="1" customHeight="1" x14ac:dyDescent="0.3">
      <c r="A3226" s="8" t="s">
        <v>3478</v>
      </c>
      <c r="B3226" s="7" t="s">
        <v>3475</v>
      </c>
      <c r="C3226" s="7" t="s">
        <v>3475</v>
      </c>
      <c r="D3226" s="7"/>
      <c r="E3226" s="8" t="s">
        <v>1433</v>
      </c>
      <c r="F3226" s="8" t="s">
        <v>53</v>
      </c>
      <c r="G3226" s="8">
        <v>7</v>
      </c>
      <c r="H3226" s="8" t="s">
        <v>15</v>
      </c>
      <c r="I3226" s="8">
        <v>40</v>
      </c>
      <c r="J3226" s="7" t="s">
        <v>21</v>
      </c>
      <c r="K3226" s="7" t="s">
        <v>22</v>
      </c>
      <c r="L3226" s="9" t="s">
        <v>22</v>
      </c>
    </row>
    <row r="3227" spans="1:12" ht="16.5" hidden="1" customHeight="1" x14ac:dyDescent="0.3">
      <c r="A3227" s="8" t="s">
        <v>3478</v>
      </c>
      <c r="B3227" s="7" t="s">
        <v>3475</v>
      </c>
      <c r="C3227" s="7" t="s">
        <v>3475</v>
      </c>
      <c r="D3227" s="7"/>
      <c r="E3227" s="8" t="s">
        <v>1433</v>
      </c>
      <c r="F3227" s="8" t="s">
        <v>55</v>
      </c>
      <c r="G3227" s="8">
        <v>8</v>
      </c>
      <c r="H3227" s="8" t="s">
        <v>43</v>
      </c>
      <c r="I3227" s="8">
        <v>7</v>
      </c>
      <c r="J3227" s="7" t="s">
        <v>21</v>
      </c>
      <c r="K3227" s="7" t="s">
        <v>22</v>
      </c>
      <c r="L3227" s="9" t="s">
        <v>22</v>
      </c>
    </row>
    <row r="3228" spans="1:12" ht="16.5" hidden="1" customHeight="1" x14ac:dyDescent="0.3">
      <c r="A3228" s="8" t="s">
        <v>3478</v>
      </c>
      <c r="B3228" s="7" t="s">
        <v>3475</v>
      </c>
      <c r="C3228" s="7" t="s">
        <v>3475</v>
      </c>
      <c r="D3228" s="7"/>
      <c r="E3228" s="8" t="s">
        <v>1433</v>
      </c>
      <c r="F3228" s="8" t="s">
        <v>57</v>
      </c>
      <c r="G3228" s="8">
        <v>9</v>
      </c>
      <c r="H3228" s="8" t="s">
        <v>15</v>
      </c>
      <c r="I3228" s="8">
        <v>40</v>
      </c>
      <c r="J3228" s="7" t="s">
        <v>21</v>
      </c>
      <c r="K3228" s="7" t="s">
        <v>22</v>
      </c>
      <c r="L3228" s="9" t="s">
        <v>22</v>
      </c>
    </row>
    <row r="3229" spans="1:12" ht="16.5" hidden="1" customHeight="1" x14ac:dyDescent="0.3">
      <c r="A3229" s="8" t="s">
        <v>3478</v>
      </c>
      <c r="B3229" s="7" t="s">
        <v>3475</v>
      </c>
      <c r="C3229" s="7" t="s">
        <v>3475</v>
      </c>
      <c r="D3229" s="7"/>
      <c r="E3229" s="8" t="s">
        <v>1433</v>
      </c>
      <c r="F3229" s="8" t="s">
        <v>61</v>
      </c>
      <c r="G3229" s="8">
        <v>10</v>
      </c>
      <c r="H3229" s="8" t="s">
        <v>15</v>
      </c>
      <c r="I3229" s="8">
        <v>40</v>
      </c>
      <c r="J3229" s="7" t="s">
        <v>21</v>
      </c>
      <c r="K3229" s="7" t="s">
        <v>22</v>
      </c>
      <c r="L3229" s="9" t="s">
        <v>22</v>
      </c>
    </row>
    <row r="3230" spans="1:12" ht="16.5" hidden="1" customHeight="1" x14ac:dyDescent="0.3">
      <c r="A3230" s="8" t="s">
        <v>3478</v>
      </c>
      <c r="B3230" s="7" t="s">
        <v>3475</v>
      </c>
      <c r="C3230" s="7" t="s">
        <v>3475</v>
      </c>
      <c r="D3230" s="7"/>
      <c r="E3230" s="8" t="s">
        <v>1433</v>
      </c>
      <c r="F3230" s="8" t="s">
        <v>63</v>
      </c>
      <c r="G3230" s="8">
        <v>11</v>
      </c>
      <c r="H3230" s="8" t="s">
        <v>15</v>
      </c>
      <c r="I3230" s="8">
        <v>40</v>
      </c>
      <c r="J3230" s="7" t="s">
        <v>21</v>
      </c>
      <c r="K3230" s="7" t="s">
        <v>22</v>
      </c>
      <c r="L3230" s="9" t="s">
        <v>22</v>
      </c>
    </row>
    <row r="3231" spans="1:12" ht="16.5" hidden="1" customHeight="1" x14ac:dyDescent="0.3">
      <c r="A3231" s="8" t="s">
        <v>3478</v>
      </c>
      <c r="B3231" s="7" t="s">
        <v>3475</v>
      </c>
      <c r="C3231" s="7" t="s">
        <v>3475</v>
      </c>
      <c r="D3231" s="7"/>
      <c r="E3231" s="8" t="s">
        <v>1433</v>
      </c>
      <c r="F3231" s="8" t="s">
        <v>65</v>
      </c>
      <c r="G3231" s="8">
        <v>12</v>
      </c>
      <c r="H3231" s="8" t="s">
        <v>43</v>
      </c>
      <c r="I3231" s="8">
        <v>7</v>
      </c>
      <c r="J3231" s="7" t="s">
        <v>21</v>
      </c>
      <c r="K3231" s="7" t="s">
        <v>22</v>
      </c>
      <c r="L3231" s="9" t="s">
        <v>22</v>
      </c>
    </row>
    <row r="3232" spans="1:12" ht="16.5" hidden="1" customHeight="1" x14ac:dyDescent="0.3">
      <c r="A3232" s="8" t="s">
        <v>3478</v>
      </c>
      <c r="B3232" s="7" t="s">
        <v>3475</v>
      </c>
      <c r="C3232" s="7" t="s">
        <v>3475</v>
      </c>
      <c r="D3232" s="7"/>
      <c r="E3232" s="8" t="s">
        <v>1433</v>
      </c>
      <c r="F3232" s="8" t="s">
        <v>67</v>
      </c>
      <c r="G3232" s="8">
        <v>13</v>
      </c>
      <c r="H3232" s="8" t="s">
        <v>15</v>
      </c>
      <c r="I3232" s="8">
        <v>40</v>
      </c>
      <c r="J3232" s="7" t="s">
        <v>21</v>
      </c>
      <c r="K3232" s="7" t="s">
        <v>22</v>
      </c>
      <c r="L3232" s="9" t="s">
        <v>22</v>
      </c>
    </row>
    <row r="3233" spans="1:12" ht="16.5" hidden="1" customHeight="1" x14ac:dyDescent="0.3">
      <c r="A3233" s="8" t="s">
        <v>3478</v>
      </c>
      <c r="B3233" s="7" t="s">
        <v>3475</v>
      </c>
      <c r="C3233" s="7" t="s">
        <v>3475</v>
      </c>
      <c r="D3233" s="7"/>
      <c r="E3233" s="8" t="s">
        <v>1433</v>
      </c>
      <c r="F3233" s="8" t="s">
        <v>110</v>
      </c>
      <c r="G3233" s="8">
        <v>14</v>
      </c>
      <c r="H3233" s="8" t="s">
        <v>15</v>
      </c>
      <c r="I3233" s="8">
        <v>40</v>
      </c>
      <c r="J3233" s="7" t="s">
        <v>21</v>
      </c>
      <c r="K3233" s="7" t="s">
        <v>22</v>
      </c>
      <c r="L3233" s="9" t="s">
        <v>22</v>
      </c>
    </row>
    <row r="3234" spans="1:12" ht="16.5" hidden="1" customHeight="1" x14ac:dyDescent="0.3">
      <c r="A3234" s="8" t="s">
        <v>3478</v>
      </c>
      <c r="B3234" s="7" t="s">
        <v>3475</v>
      </c>
      <c r="C3234" s="7" t="s">
        <v>3475</v>
      </c>
      <c r="D3234" s="7"/>
      <c r="E3234" s="8" t="s">
        <v>1433</v>
      </c>
      <c r="F3234" s="8" t="s">
        <v>69</v>
      </c>
      <c r="G3234" s="8">
        <v>15</v>
      </c>
      <c r="H3234" s="8" t="s">
        <v>15</v>
      </c>
      <c r="I3234" s="8">
        <v>40</v>
      </c>
      <c r="J3234" s="7" t="s">
        <v>21</v>
      </c>
      <c r="K3234" s="7" t="s">
        <v>22</v>
      </c>
      <c r="L3234" s="9" t="s">
        <v>22</v>
      </c>
    </row>
    <row r="3235" spans="1:12" ht="16.5" hidden="1" customHeight="1" x14ac:dyDescent="0.3">
      <c r="A3235" s="8" t="s">
        <v>3481</v>
      </c>
      <c r="B3235" s="7" t="s">
        <v>3476</v>
      </c>
      <c r="C3235" s="7" t="s">
        <v>3476</v>
      </c>
      <c r="D3235" s="7"/>
      <c r="E3235" s="8" t="s">
        <v>1440</v>
      </c>
      <c r="F3235" s="8" t="s">
        <v>1441</v>
      </c>
      <c r="G3235" s="8">
        <v>1</v>
      </c>
      <c r="H3235" s="8" t="s">
        <v>15</v>
      </c>
      <c r="I3235" s="8">
        <v>40</v>
      </c>
      <c r="J3235" s="7" t="s">
        <v>16</v>
      </c>
      <c r="K3235" s="7" t="s">
        <v>11</v>
      </c>
      <c r="L3235" s="9" t="s">
        <v>1442</v>
      </c>
    </row>
    <row r="3236" spans="1:12" ht="16.5" hidden="1" customHeight="1" x14ac:dyDescent="0.3">
      <c r="A3236" s="8" t="s">
        <v>3481</v>
      </c>
      <c r="B3236" s="7" t="s">
        <v>3476</v>
      </c>
      <c r="C3236" s="7" t="s">
        <v>3476</v>
      </c>
      <c r="D3236" s="7"/>
      <c r="E3236" s="8" t="s">
        <v>1440</v>
      </c>
      <c r="F3236" s="8" t="s">
        <v>18</v>
      </c>
      <c r="G3236" s="8">
        <v>2</v>
      </c>
      <c r="H3236" s="8" t="s">
        <v>15</v>
      </c>
      <c r="I3236" s="8">
        <v>40</v>
      </c>
      <c r="J3236" s="7" t="s">
        <v>21</v>
      </c>
      <c r="K3236" s="7" t="s">
        <v>22</v>
      </c>
      <c r="L3236" s="9" t="s">
        <v>72</v>
      </c>
    </row>
    <row r="3237" spans="1:12" ht="16.5" hidden="1" customHeight="1" x14ac:dyDescent="0.3">
      <c r="A3237" s="8" t="s">
        <v>3481</v>
      </c>
      <c r="B3237" s="7" t="s">
        <v>3476</v>
      </c>
      <c r="C3237" s="7" t="s">
        <v>3476</v>
      </c>
      <c r="D3237" s="7"/>
      <c r="E3237" s="8" t="s">
        <v>1440</v>
      </c>
      <c r="F3237" s="8" t="s">
        <v>76</v>
      </c>
      <c r="G3237" s="8">
        <v>3</v>
      </c>
      <c r="H3237" s="8" t="s">
        <v>15</v>
      </c>
      <c r="I3237" s="8">
        <v>400</v>
      </c>
      <c r="J3237" s="7" t="s">
        <v>21</v>
      </c>
      <c r="K3237" s="7" t="s">
        <v>22</v>
      </c>
      <c r="L3237" s="9" t="s">
        <v>127</v>
      </c>
    </row>
    <row r="3238" spans="1:12" ht="16.5" hidden="1" customHeight="1" x14ac:dyDescent="0.3">
      <c r="A3238" s="8" t="s">
        <v>3481</v>
      </c>
      <c r="B3238" s="7" t="s">
        <v>3476</v>
      </c>
      <c r="C3238" s="7" t="s">
        <v>3476</v>
      </c>
      <c r="D3238" s="7"/>
      <c r="E3238" s="8" t="s">
        <v>1440</v>
      </c>
      <c r="F3238" s="8" t="s">
        <v>1443</v>
      </c>
      <c r="G3238" s="8">
        <v>4</v>
      </c>
      <c r="H3238" s="8" t="s">
        <v>15</v>
      </c>
      <c r="I3238" s="8">
        <v>100</v>
      </c>
      <c r="J3238" s="7" t="s">
        <v>21</v>
      </c>
      <c r="K3238" s="7" t="s">
        <v>22</v>
      </c>
      <c r="L3238" s="9" t="s">
        <v>1444</v>
      </c>
    </row>
    <row r="3239" spans="1:12" ht="16.5" hidden="1" customHeight="1" x14ac:dyDescent="0.3">
      <c r="A3239" s="8" t="s">
        <v>3481</v>
      </c>
      <c r="B3239" s="7" t="s">
        <v>3476</v>
      </c>
      <c r="C3239" s="7" t="s">
        <v>3476</v>
      </c>
      <c r="D3239" s="7"/>
      <c r="E3239" s="8" t="s">
        <v>1440</v>
      </c>
      <c r="F3239" s="8" t="s">
        <v>1445</v>
      </c>
      <c r="G3239" s="8">
        <v>5</v>
      </c>
      <c r="H3239" s="8" t="s">
        <v>15</v>
      </c>
      <c r="I3239" s="8">
        <v>100</v>
      </c>
      <c r="J3239" s="7" t="s">
        <v>21</v>
      </c>
      <c r="K3239" s="7" t="s">
        <v>22</v>
      </c>
      <c r="L3239" s="9" t="s">
        <v>1446</v>
      </c>
    </row>
    <row r="3240" spans="1:12" ht="16.5" hidden="1" customHeight="1" x14ac:dyDescent="0.3">
      <c r="A3240" s="8" t="s">
        <v>3481</v>
      </c>
      <c r="B3240" s="7" t="s">
        <v>3476</v>
      </c>
      <c r="C3240" s="7" t="s">
        <v>3476</v>
      </c>
      <c r="D3240" s="7"/>
      <c r="E3240" s="8" t="s">
        <v>1440</v>
      </c>
      <c r="F3240" s="8" t="s">
        <v>1447</v>
      </c>
      <c r="G3240" s="8">
        <v>6</v>
      </c>
      <c r="H3240" s="8" t="s">
        <v>1415</v>
      </c>
      <c r="I3240" s="8">
        <v>200</v>
      </c>
      <c r="J3240" s="7" t="s">
        <v>21</v>
      </c>
      <c r="K3240" s="7" t="s">
        <v>22</v>
      </c>
      <c r="L3240" s="9" t="s">
        <v>2722</v>
      </c>
    </row>
    <row r="3241" spans="1:12" ht="16.5" hidden="1" customHeight="1" x14ac:dyDescent="0.3">
      <c r="A3241" s="8" t="s">
        <v>3481</v>
      </c>
      <c r="B3241" s="7" t="s">
        <v>3476</v>
      </c>
      <c r="C3241" s="7" t="s">
        <v>3476</v>
      </c>
      <c r="D3241" s="7"/>
      <c r="E3241" s="8" t="s">
        <v>1440</v>
      </c>
      <c r="F3241" s="8" t="s">
        <v>1449</v>
      </c>
      <c r="G3241" s="8">
        <v>7</v>
      </c>
      <c r="H3241" s="8" t="s">
        <v>15</v>
      </c>
      <c r="I3241" s="8">
        <v>100</v>
      </c>
      <c r="J3241" s="7" t="s">
        <v>21</v>
      </c>
      <c r="K3241" s="7" t="s">
        <v>22</v>
      </c>
      <c r="L3241" s="9" t="s">
        <v>1450</v>
      </c>
    </row>
    <row r="3242" spans="1:12" ht="16.5" hidden="1" customHeight="1" x14ac:dyDescent="0.3">
      <c r="A3242" s="8" t="s">
        <v>3481</v>
      </c>
      <c r="B3242" s="7" t="s">
        <v>3476</v>
      </c>
      <c r="C3242" s="7" t="s">
        <v>3476</v>
      </c>
      <c r="D3242" s="7"/>
      <c r="E3242" s="8" t="s">
        <v>1440</v>
      </c>
      <c r="F3242" s="8" t="s">
        <v>1451</v>
      </c>
      <c r="G3242" s="8">
        <v>8</v>
      </c>
      <c r="H3242" s="8" t="s">
        <v>15</v>
      </c>
      <c r="I3242" s="8">
        <v>100</v>
      </c>
      <c r="J3242" s="7" t="s">
        <v>21</v>
      </c>
      <c r="K3242" s="7" t="s">
        <v>22</v>
      </c>
      <c r="L3242" s="9" t="s">
        <v>1452</v>
      </c>
    </row>
    <row r="3243" spans="1:12" ht="16.5" hidden="1" customHeight="1" x14ac:dyDescent="0.3">
      <c r="A3243" s="8" t="s">
        <v>3481</v>
      </c>
      <c r="B3243" s="7" t="s">
        <v>3476</v>
      </c>
      <c r="C3243" s="7" t="s">
        <v>3476</v>
      </c>
      <c r="D3243" s="7"/>
      <c r="E3243" s="8" t="s">
        <v>1440</v>
      </c>
      <c r="F3243" s="8" t="s">
        <v>59</v>
      </c>
      <c r="G3243" s="8">
        <v>9</v>
      </c>
      <c r="H3243" s="8" t="s">
        <v>15</v>
      </c>
      <c r="I3243" s="8">
        <v>40</v>
      </c>
      <c r="J3243" s="7" t="s">
        <v>21</v>
      </c>
      <c r="K3243" s="7" t="s">
        <v>22</v>
      </c>
      <c r="L3243" s="9" t="s">
        <v>156</v>
      </c>
    </row>
    <row r="3244" spans="1:12" ht="16.5" hidden="1" customHeight="1" x14ac:dyDescent="0.3">
      <c r="A3244" s="8" t="s">
        <v>3481</v>
      </c>
      <c r="B3244" s="7" t="s">
        <v>3476</v>
      </c>
      <c r="C3244" s="7" t="s">
        <v>3476</v>
      </c>
      <c r="D3244" s="7"/>
      <c r="E3244" s="8" t="s">
        <v>1440</v>
      </c>
      <c r="F3244" s="8" t="s">
        <v>53</v>
      </c>
      <c r="G3244" s="8">
        <v>10</v>
      </c>
      <c r="H3244" s="8" t="s">
        <v>15</v>
      </c>
      <c r="I3244" s="8">
        <v>40</v>
      </c>
      <c r="J3244" s="7" t="s">
        <v>21</v>
      </c>
      <c r="K3244" s="7" t="s">
        <v>22</v>
      </c>
      <c r="L3244" s="9" t="s">
        <v>157</v>
      </c>
    </row>
    <row r="3245" spans="1:12" ht="16.5" hidden="1" customHeight="1" x14ac:dyDescent="0.3">
      <c r="A3245" s="8" t="s">
        <v>3481</v>
      </c>
      <c r="B3245" s="7" t="s">
        <v>3476</v>
      </c>
      <c r="C3245" s="7" t="s">
        <v>3476</v>
      </c>
      <c r="D3245" s="7"/>
      <c r="E3245" s="8" t="s">
        <v>1440</v>
      </c>
      <c r="F3245" s="8" t="s">
        <v>55</v>
      </c>
      <c r="G3245" s="8">
        <v>11</v>
      </c>
      <c r="H3245" s="8" t="s">
        <v>43</v>
      </c>
      <c r="I3245" s="8">
        <v>7</v>
      </c>
      <c r="J3245" s="7" t="s">
        <v>21</v>
      </c>
      <c r="K3245" s="7" t="s">
        <v>22</v>
      </c>
      <c r="L3245" s="9" t="s">
        <v>159</v>
      </c>
    </row>
    <row r="3246" spans="1:12" ht="16.5" hidden="1" customHeight="1" x14ac:dyDescent="0.3">
      <c r="A3246" s="8" t="s">
        <v>3481</v>
      </c>
      <c r="B3246" s="7" t="s">
        <v>3476</v>
      </c>
      <c r="C3246" s="7" t="s">
        <v>3476</v>
      </c>
      <c r="D3246" s="7"/>
      <c r="E3246" s="8" t="s">
        <v>1440</v>
      </c>
      <c r="F3246" s="8" t="s">
        <v>57</v>
      </c>
      <c r="G3246" s="8">
        <v>12</v>
      </c>
      <c r="H3246" s="8" t="s">
        <v>15</v>
      </c>
      <c r="I3246" s="8">
        <v>40</v>
      </c>
      <c r="J3246" s="7" t="s">
        <v>21</v>
      </c>
      <c r="K3246" s="7" t="s">
        <v>22</v>
      </c>
      <c r="L3246" s="9" t="s">
        <v>158</v>
      </c>
    </row>
    <row r="3247" spans="1:12" ht="16.5" hidden="1" customHeight="1" x14ac:dyDescent="0.3">
      <c r="A3247" s="8" t="s">
        <v>3481</v>
      </c>
      <c r="B3247" s="7" t="s">
        <v>3476</v>
      </c>
      <c r="C3247" s="7" t="s">
        <v>3476</v>
      </c>
      <c r="D3247" s="7"/>
      <c r="E3247" s="8" t="s">
        <v>1440</v>
      </c>
      <c r="F3247" s="8" t="s">
        <v>61</v>
      </c>
      <c r="G3247" s="8">
        <v>13</v>
      </c>
      <c r="H3247" s="8" t="s">
        <v>15</v>
      </c>
      <c r="I3247" s="8">
        <v>40</v>
      </c>
      <c r="J3247" s="7" t="s">
        <v>21</v>
      </c>
      <c r="K3247" s="7" t="s">
        <v>22</v>
      </c>
      <c r="L3247" s="9" t="s">
        <v>746</v>
      </c>
    </row>
    <row r="3248" spans="1:12" ht="16.5" hidden="1" customHeight="1" x14ac:dyDescent="0.3">
      <c r="A3248" s="8" t="s">
        <v>3481</v>
      </c>
      <c r="B3248" s="7" t="s">
        <v>3476</v>
      </c>
      <c r="C3248" s="7" t="s">
        <v>3476</v>
      </c>
      <c r="D3248" s="7"/>
      <c r="E3248" s="8" t="s">
        <v>1440</v>
      </c>
      <c r="F3248" s="8" t="s">
        <v>63</v>
      </c>
      <c r="G3248" s="8">
        <v>14</v>
      </c>
      <c r="H3248" s="8" t="s">
        <v>15</v>
      </c>
      <c r="I3248" s="8">
        <v>40</v>
      </c>
      <c r="J3248" s="7" t="s">
        <v>21</v>
      </c>
      <c r="K3248" s="7" t="s">
        <v>22</v>
      </c>
      <c r="L3248" s="9" t="s">
        <v>161</v>
      </c>
    </row>
    <row r="3249" spans="1:12" ht="16.5" hidden="1" customHeight="1" x14ac:dyDescent="0.3">
      <c r="A3249" s="8" t="s">
        <v>3481</v>
      </c>
      <c r="B3249" s="7" t="s">
        <v>3476</v>
      </c>
      <c r="C3249" s="7" t="s">
        <v>3476</v>
      </c>
      <c r="D3249" s="7"/>
      <c r="E3249" s="8" t="s">
        <v>1440</v>
      </c>
      <c r="F3249" s="8" t="s">
        <v>65</v>
      </c>
      <c r="G3249" s="8">
        <v>15</v>
      </c>
      <c r="H3249" s="8" t="s">
        <v>43</v>
      </c>
      <c r="I3249" s="8">
        <v>7</v>
      </c>
      <c r="J3249" s="7" t="s">
        <v>21</v>
      </c>
      <c r="K3249" s="7" t="s">
        <v>22</v>
      </c>
      <c r="L3249" s="9" t="s">
        <v>162</v>
      </c>
    </row>
    <row r="3250" spans="1:12" ht="16.5" hidden="1" customHeight="1" x14ac:dyDescent="0.3">
      <c r="A3250" s="8" t="s">
        <v>3481</v>
      </c>
      <c r="B3250" s="7" t="s">
        <v>3476</v>
      </c>
      <c r="C3250" s="7" t="s">
        <v>3476</v>
      </c>
      <c r="D3250" s="7"/>
      <c r="E3250" s="8" t="s">
        <v>1440</v>
      </c>
      <c r="F3250" s="8" t="s">
        <v>67</v>
      </c>
      <c r="G3250" s="8">
        <v>16</v>
      </c>
      <c r="H3250" s="8" t="s">
        <v>15</v>
      </c>
      <c r="I3250" s="8">
        <v>40</v>
      </c>
      <c r="J3250" s="7" t="s">
        <v>21</v>
      </c>
      <c r="K3250" s="7" t="s">
        <v>22</v>
      </c>
      <c r="L3250" s="9" t="s">
        <v>164</v>
      </c>
    </row>
    <row r="3251" spans="1:12" ht="16.5" hidden="1" customHeight="1" x14ac:dyDescent="0.3">
      <c r="A3251" s="8" t="s">
        <v>3481</v>
      </c>
      <c r="B3251" s="7" t="s">
        <v>3476</v>
      </c>
      <c r="C3251" s="7" t="s">
        <v>3476</v>
      </c>
      <c r="D3251" s="7"/>
      <c r="E3251" s="8" t="s">
        <v>1440</v>
      </c>
      <c r="F3251" s="8" t="s">
        <v>110</v>
      </c>
      <c r="G3251" s="8">
        <v>17</v>
      </c>
      <c r="H3251" s="8" t="s">
        <v>15</v>
      </c>
      <c r="I3251" s="8">
        <v>40</v>
      </c>
      <c r="J3251" s="7" t="s">
        <v>21</v>
      </c>
      <c r="K3251" s="7" t="s">
        <v>22</v>
      </c>
      <c r="L3251" s="9" t="s">
        <v>163</v>
      </c>
    </row>
    <row r="3252" spans="1:12" ht="16.5" hidden="1" customHeight="1" x14ac:dyDescent="0.3">
      <c r="A3252" s="8" t="s">
        <v>3481</v>
      </c>
      <c r="B3252" s="7" t="s">
        <v>3476</v>
      </c>
      <c r="C3252" s="7" t="s">
        <v>3476</v>
      </c>
      <c r="D3252" s="7"/>
      <c r="E3252" s="8" t="s">
        <v>1440</v>
      </c>
      <c r="F3252" s="8" t="s">
        <v>69</v>
      </c>
      <c r="G3252" s="8">
        <v>18</v>
      </c>
      <c r="H3252" s="8" t="s">
        <v>15</v>
      </c>
      <c r="I3252" s="8">
        <v>500</v>
      </c>
      <c r="J3252" s="7" t="s">
        <v>21</v>
      </c>
      <c r="K3252" s="7" t="s">
        <v>22</v>
      </c>
      <c r="L3252" s="9" t="s">
        <v>165</v>
      </c>
    </row>
    <row r="3253" spans="1:12" ht="16.5" hidden="1" customHeight="1" x14ac:dyDescent="0.3">
      <c r="A3253" s="8" t="s">
        <v>3479</v>
      </c>
      <c r="B3253" s="7" t="s">
        <v>3476</v>
      </c>
      <c r="C3253" s="7" t="s">
        <v>3476</v>
      </c>
      <c r="D3253" s="7"/>
      <c r="E3253" s="8" t="s">
        <v>1453</v>
      </c>
      <c r="F3253" s="8" t="s">
        <v>1441</v>
      </c>
      <c r="G3253" s="8">
        <v>1</v>
      </c>
      <c r="H3253" s="8" t="s">
        <v>15</v>
      </c>
      <c r="I3253" s="8">
        <v>40</v>
      </c>
      <c r="J3253" s="7" t="s">
        <v>16</v>
      </c>
      <c r="K3253" s="7" t="s">
        <v>11</v>
      </c>
      <c r="L3253" s="9" t="s">
        <v>1442</v>
      </c>
    </row>
    <row r="3254" spans="1:12" ht="16.5" hidden="1" customHeight="1" x14ac:dyDescent="0.3">
      <c r="A3254" s="8" t="s">
        <v>3479</v>
      </c>
      <c r="B3254" s="7" t="s">
        <v>3476</v>
      </c>
      <c r="C3254" s="7" t="s">
        <v>3476</v>
      </c>
      <c r="D3254" s="7"/>
      <c r="E3254" s="8" t="s">
        <v>1453</v>
      </c>
      <c r="F3254" s="8" t="s">
        <v>18</v>
      </c>
      <c r="G3254" s="8">
        <v>2</v>
      </c>
      <c r="H3254" s="8" t="s">
        <v>15</v>
      </c>
      <c r="I3254" s="8">
        <v>40</v>
      </c>
      <c r="J3254" s="7" t="s">
        <v>16</v>
      </c>
      <c r="K3254" s="7" t="s">
        <v>11</v>
      </c>
      <c r="L3254" s="9" t="s">
        <v>72</v>
      </c>
    </row>
    <row r="3255" spans="1:12" ht="16.5" hidden="1" customHeight="1" x14ac:dyDescent="0.3">
      <c r="A3255" s="8" t="s">
        <v>3479</v>
      </c>
      <c r="B3255" s="7" t="s">
        <v>3476</v>
      </c>
      <c r="C3255" s="7" t="s">
        <v>3476</v>
      </c>
      <c r="D3255" s="7"/>
      <c r="E3255" s="8" t="s">
        <v>1453</v>
      </c>
      <c r="F3255" s="8" t="s">
        <v>76</v>
      </c>
      <c r="G3255" s="8">
        <v>3</v>
      </c>
      <c r="H3255" s="8" t="s">
        <v>15</v>
      </c>
      <c r="I3255" s="8">
        <v>400</v>
      </c>
      <c r="J3255" s="7" t="s">
        <v>21</v>
      </c>
      <c r="K3255" s="7" t="s">
        <v>22</v>
      </c>
      <c r="L3255" s="9" t="s">
        <v>127</v>
      </c>
    </row>
    <row r="3256" spans="1:12" ht="16.5" hidden="1" customHeight="1" x14ac:dyDescent="0.3">
      <c r="A3256" s="8" t="s">
        <v>3479</v>
      </c>
      <c r="B3256" s="7" t="s">
        <v>3476</v>
      </c>
      <c r="C3256" s="7" t="s">
        <v>3476</v>
      </c>
      <c r="D3256" s="7"/>
      <c r="E3256" s="8" t="s">
        <v>1453</v>
      </c>
      <c r="F3256" s="8" t="s">
        <v>1443</v>
      </c>
      <c r="G3256" s="8">
        <v>4</v>
      </c>
      <c r="H3256" s="8" t="s">
        <v>15</v>
      </c>
      <c r="I3256" s="8">
        <v>100</v>
      </c>
      <c r="J3256" s="7" t="s">
        <v>21</v>
      </c>
      <c r="K3256" s="7" t="s">
        <v>22</v>
      </c>
      <c r="L3256" s="9" t="s">
        <v>1444</v>
      </c>
    </row>
    <row r="3257" spans="1:12" ht="16.5" hidden="1" customHeight="1" x14ac:dyDescent="0.3">
      <c r="A3257" s="8" t="s">
        <v>3479</v>
      </c>
      <c r="B3257" s="7" t="s">
        <v>3476</v>
      </c>
      <c r="C3257" s="7" t="s">
        <v>3476</v>
      </c>
      <c r="D3257" s="7"/>
      <c r="E3257" s="8" t="s">
        <v>1453</v>
      </c>
      <c r="F3257" s="8" t="s">
        <v>1445</v>
      </c>
      <c r="G3257" s="8">
        <v>5</v>
      </c>
      <c r="H3257" s="8" t="s">
        <v>15</v>
      </c>
      <c r="I3257" s="8">
        <v>100</v>
      </c>
      <c r="J3257" s="7" t="s">
        <v>21</v>
      </c>
      <c r="K3257" s="7" t="s">
        <v>22</v>
      </c>
      <c r="L3257" s="9" t="s">
        <v>1446</v>
      </c>
    </row>
    <row r="3258" spans="1:12" ht="16.5" hidden="1" customHeight="1" x14ac:dyDescent="0.3">
      <c r="A3258" s="8" t="s">
        <v>3480</v>
      </c>
      <c r="B3258" s="7" t="s">
        <v>3476</v>
      </c>
      <c r="C3258" s="7" t="s">
        <v>3474</v>
      </c>
      <c r="D3258" s="7" t="s">
        <v>3487</v>
      </c>
      <c r="E3258" s="8" t="s">
        <v>1453</v>
      </c>
      <c r="F3258" s="8" t="s">
        <v>2723</v>
      </c>
      <c r="G3258" s="8">
        <v>6</v>
      </c>
      <c r="H3258" s="8" t="s">
        <v>15</v>
      </c>
      <c r="I3258" s="8">
        <v>100</v>
      </c>
      <c r="J3258" s="7" t="s">
        <v>21</v>
      </c>
      <c r="K3258" s="7" t="s">
        <v>22</v>
      </c>
      <c r="L3258" s="9" t="s">
        <v>2722</v>
      </c>
    </row>
    <row r="3259" spans="1:12" ht="16.5" customHeight="1" x14ac:dyDescent="0.3">
      <c r="A3259" s="8" t="s">
        <v>3480</v>
      </c>
      <c r="B3259" s="7" t="s">
        <v>3476</v>
      </c>
      <c r="C3259" s="7" t="s">
        <v>3475</v>
      </c>
      <c r="D3259" s="15" t="s">
        <v>3488</v>
      </c>
      <c r="E3259" s="8" t="s">
        <v>1453</v>
      </c>
      <c r="F3259" s="8" t="s">
        <v>1447</v>
      </c>
      <c r="G3259" s="8">
        <v>6</v>
      </c>
      <c r="H3259" s="8" t="s">
        <v>15</v>
      </c>
      <c r="I3259" s="8">
        <v>100</v>
      </c>
      <c r="J3259" s="7" t="s">
        <v>21</v>
      </c>
      <c r="K3259" s="7" t="s">
        <v>22</v>
      </c>
      <c r="L3259" s="9" t="s">
        <v>1448</v>
      </c>
    </row>
    <row r="3260" spans="1:12" ht="16.5" hidden="1" customHeight="1" x14ac:dyDescent="0.3">
      <c r="A3260" s="8" t="s">
        <v>3479</v>
      </c>
      <c r="B3260" s="7" t="s">
        <v>3476</v>
      </c>
      <c r="C3260" s="7" t="s">
        <v>3476</v>
      </c>
      <c r="D3260" s="7"/>
      <c r="E3260" s="8" t="s">
        <v>1453</v>
      </c>
      <c r="F3260" s="8" t="s">
        <v>1449</v>
      </c>
      <c r="G3260" s="8">
        <v>7</v>
      </c>
      <c r="H3260" s="8" t="s">
        <v>15</v>
      </c>
      <c r="I3260" s="8">
        <v>100</v>
      </c>
      <c r="J3260" s="7" t="s">
        <v>21</v>
      </c>
      <c r="K3260" s="7" t="s">
        <v>22</v>
      </c>
      <c r="L3260" s="9" t="s">
        <v>1450</v>
      </c>
    </row>
    <row r="3261" spans="1:12" ht="16.5" hidden="1" customHeight="1" x14ac:dyDescent="0.3">
      <c r="A3261" s="8" t="s">
        <v>3479</v>
      </c>
      <c r="B3261" s="7" t="s">
        <v>3476</v>
      </c>
      <c r="C3261" s="7" t="s">
        <v>3476</v>
      </c>
      <c r="D3261" s="7"/>
      <c r="E3261" s="8" t="s">
        <v>1453</v>
      </c>
      <c r="F3261" s="8" t="s">
        <v>1451</v>
      </c>
      <c r="G3261" s="8">
        <v>8</v>
      </c>
      <c r="H3261" s="8" t="s">
        <v>15</v>
      </c>
      <c r="I3261" s="8">
        <v>100</v>
      </c>
      <c r="J3261" s="7" t="s">
        <v>21</v>
      </c>
      <c r="K3261" s="7" t="s">
        <v>22</v>
      </c>
      <c r="L3261" s="9" t="s">
        <v>1452</v>
      </c>
    </row>
    <row r="3262" spans="1:12" ht="16.5" hidden="1" customHeight="1" x14ac:dyDescent="0.3">
      <c r="A3262" s="8" t="s">
        <v>3479</v>
      </c>
      <c r="B3262" s="7" t="s">
        <v>3476</v>
      </c>
      <c r="C3262" s="7" t="s">
        <v>3476</v>
      </c>
      <c r="D3262" s="7"/>
      <c r="E3262" s="8" t="s">
        <v>1453</v>
      </c>
      <c r="F3262" s="8" t="s">
        <v>59</v>
      </c>
      <c r="G3262" s="8">
        <v>9</v>
      </c>
      <c r="H3262" s="8" t="s">
        <v>15</v>
      </c>
      <c r="I3262" s="8">
        <v>40</v>
      </c>
      <c r="J3262" s="7" t="s">
        <v>21</v>
      </c>
      <c r="K3262" s="7" t="s">
        <v>22</v>
      </c>
      <c r="L3262" s="9" t="s">
        <v>156</v>
      </c>
    </row>
    <row r="3263" spans="1:12" ht="16.5" hidden="1" customHeight="1" x14ac:dyDescent="0.3">
      <c r="A3263" s="8" t="s">
        <v>3479</v>
      </c>
      <c r="B3263" s="7" t="s">
        <v>3476</v>
      </c>
      <c r="C3263" s="7" t="s">
        <v>3476</v>
      </c>
      <c r="D3263" s="7"/>
      <c r="E3263" s="8" t="s">
        <v>1453</v>
      </c>
      <c r="F3263" s="8" t="s">
        <v>53</v>
      </c>
      <c r="G3263" s="8">
        <v>10</v>
      </c>
      <c r="H3263" s="8" t="s">
        <v>15</v>
      </c>
      <c r="I3263" s="8">
        <v>40</v>
      </c>
      <c r="J3263" s="7" t="s">
        <v>21</v>
      </c>
      <c r="K3263" s="7" t="s">
        <v>22</v>
      </c>
      <c r="L3263" s="9" t="s">
        <v>157</v>
      </c>
    </row>
    <row r="3264" spans="1:12" ht="16.5" hidden="1" customHeight="1" x14ac:dyDescent="0.3">
      <c r="A3264" s="8" t="s">
        <v>3479</v>
      </c>
      <c r="B3264" s="7" t="s">
        <v>3476</v>
      </c>
      <c r="C3264" s="7" t="s">
        <v>3476</v>
      </c>
      <c r="D3264" s="7"/>
      <c r="E3264" s="8" t="s">
        <v>1453</v>
      </c>
      <c r="F3264" s="8" t="s">
        <v>55</v>
      </c>
      <c r="G3264" s="8">
        <v>11</v>
      </c>
      <c r="H3264" s="8" t="s">
        <v>43</v>
      </c>
      <c r="I3264" s="8">
        <v>7</v>
      </c>
      <c r="J3264" s="7" t="s">
        <v>21</v>
      </c>
      <c r="K3264" s="7" t="s">
        <v>22</v>
      </c>
      <c r="L3264" s="9" t="s">
        <v>159</v>
      </c>
    </row>
    <row r="3265" spans="1:12" ht="16.5" hidden="1" customHeight="1" x14ac:dyDescent="0.3">
      <c r="A3265" s="8" t="s">
        <v>3479</v>
      </c>
      <c r="B3265" s="7" t="s">
        <v>3476</v>
      </c>
      <c r="C3265" s="7" t="s">
        <v>3476</v>
      </c>
      <c r="D3265" s="7"/>
      <c r="E3265" s="8" t="s">
        <v>1453</v>
      </c>
      <c r="F3265" s="8" t="s">
        <v>57</v>
      </c>
      <c r="G3265" s="8">
        <v>12</v>
      </c>
      <c r="H3265" s="8" t="s">
        <v>15</v>
      </c>
      <c r="I3265" s="8">
        <v>40</v>
      </c>
      <c r="J3265" s="7" t="s">
        <v>21</v>
      </c>
      <c r="K3265" s="7" t="s">
        <v>22</v>
      </c>
      <c r="L3265" s="9" t="s">
        <v>158</v>
      </c>
    </row>
    <row r="3266" spans="1:12" ht="16.5" hidden="1" customHeight="1" x14ac:dyDescent="0.3">
      <c r="A3266" s="8" t="s">
        <v>3479</v>
      </c>
      <c r="B3266" s="7" t="s">
        <v>3476</v>
      </c>
      <c r="C3266" s="7" t="s">
        <v>3476</v>
      </c>
      <c r="D3266" s="7"/>
      <c r="E3266" s="8" t="s">
        <v>1453</v>
      </c>
      <c r="F3266" s="8" t="s">
        <v>61</v>
      </c>
      <c r="G3266" s="8">
        <v>13</v>
      </c>
      <c r="H3266" s="8" t="s">
        <v>15</v>
      </c>
      <c r="I3266" s="8">
        <v>40</v>
      </c>
      <c r="J3266" s="7" t="s">
        <v>21</v>
      </c>
      <c r="K3266" s="7" t="s">
        <v>22</v>
      </c>
      <c r="L3266" s="9" t="s">
        <v>746</v>
      </c>
    </row>
    <row r="3267" spans="1:12" ht="16.5" hidden="1" customHeight="1" x14ac:dyDescent="0.3">
      <c r="A3267" s="8" t="s">
        <v>3479</v>
      </c>
      <c r="B3267" s="7" t="s">
        <v>3476</v>
      </c>
      <c r="C3267" s="7" t="s">
        <v>3476</v>
      </c>
      <c r="D3267" s="7"/>
      <c r="E3267" s="8" t="s">
        <v>1453</v>
      </c>
      <c r="F3267" s="8" t="s">
        <v>63</v>
      </c>
      <c r="G3267" s="8">
        <v>14</v>
      </c>
      <c r="H3267" s="8" t="s">
        <v>15</v>
      </c>
      <c r="I3267" s="8">
        <v>40</v>
      </c>
      <c r="J3267" s="7" t="s">
        <v>16</v>
      </c>
      <c r="K3267" s="7" t="s">
        <v>11</v>
      </c>
      <c r="L3267" s="9" t="s">
        <v>161</v>
      </c>
    </row>
    <row r="3268" spans="1:12" ht="16.5" hidden="1" customHeight="1" x14ac:dyDescent="0.3">
      <c r="A3268" s="8" t="s">
        <v>3479</v>
      </c>
      <c r="B3268" s="7" t="s">
        <v>3476</v>
      </c>
      <c r="C3268" s="7" t="s">
        <v>3476</v>
      </c>
      <c r="D3268" s="7"/>
      <c r="E3268" s="8" t="s">
        <v>1453</v>
      </c>
      <c r="F3268" s="8" t="s">
        <v>65</v>
      </c>
      <c r="G3268" s="8">
        <v>15</v>
      </c>
      <c r="H3268" s="8" t="s">
        <v>43</v>
      </c>
      <c r="I3268" s="8">
        <v>7</v>
      </c>
      <c r="J3268" s="7" t="s">
        <v>21</v>
      </c>
      <c r="K3268" s="7" t="s">
        <v>22</v>
      </c>
      <c r="L3268" s="9" t="s">
        <v>162</v>
      </c>
    </row>
    <row r="3269" spans="1:12" ht="16.5" hidden="1" customHeight="1" x14ac:dyDescent="0.3">
      <c r="A3269" s="8" t="s">
        <v>3479</v>
      </c>
      <c r="B3269" s="7" t="s">
        <v>3476</v>
      </c>
      <c r="C3269" s="7" t="s">
        <v>3476</v>
      </c>
      <c r="D3269" s="7"/>
      <c r="E3269" s="8" t="s">
        <v>1453</v>
      </c>
      <c r="F3269" s="8" t="s">
        <v>67</v>
      </c>
      <c r="G3269" s="8">
        <v>16</v>
      </c>
      <c r="H3269" s="8" t="s">
        <v>15</v>
      </c>
      <c r="I3269" s="8">
        <v>40</v>
      </c>
      <c r="J3269" s="7" t="s">
        <v>21</v>
      </c>
      <c r="K3269" s="7" t="s">
        <v>22</v>
      </c>
      <c r="L3269" s="9" t="s">
        <v>164</v>
      </c>
    </row>
    <row r="3270" spans="1:12" ht="16.5" hidden="1" customHeight="1" x14ac:dyDescent="0.3">
      <c r="A3270" s="8" t="s">
        <v>3479</v>
      </c>
      <c r="B3270" s="7" t="s">
        <v>3476</v>
      </c>
      <c r="C3270" s="7" t="s">
        <v>3476</v>
      </c>
      <c r="D3270" s="7"/>
      <c r="E3270" s="8" t="s">
        <v>1453</v>
      </c>
      <c r="F3270" s="8" t="s">
        <v>110</v>
      </c>
      <c r="G3270" s="8">
        <v>17</v>
      </c>
      <c r="H3270" s="8" t="s">
        <v>15</v>
      </c>
      <c r="I3270" s="8">
        <v>40</v>
      </c>
      <c r="J3270" s="7" t="s">
        <v>21</v>
      </c>
      <c r="K3270" s="7" t="s">
        <v>22</v>
      </c>
      <c r="L3270" s="9" t="s">
        <v>163</v>
      </c>
    </row>
    <row r="3271" spans="1:12" ht="16.5" hidden="1" customHeight="1" x14ac:dyDescent="0.3">
      <c r="A3271" s="8" t="s">
        <v>3479</v>
      </c>
      <c r="B3271" s="7" t="s">
        <v>3476</v>
      </c>
      <c r="C3271" s="7" t="s">
        <v>3476</v>
      </c>
      <c r="D3271" s="7"/>
      <c r="E3271" s="8" t="s">
        <v>1453</v>
      </c>
      <c r="F3271" s="8" t="s">
        <v>69</v>
      </c>
      <c r="G3271" s="8">
        <v>18</v>
      </c>
      <c r="H3271" s="8" t="s">
        <v>15</v>
      </c>
      <c r="I3271" s="8">
        <v>500</v>
      </c>
      <c r="J3271" s="7" t="s">
        <v>21</v>
      </c>
      <c r="K3271" s="7" t="s">
        <v>22</v>
      </c>
      <c r="L3271" s="9" t="s">
        <v>165</v>
      </c>
    </row>
    <row r="3272" spans="1:12" ht="16.5" hidden="1" customHeight="1" x14ac:dyDescent="0.3">
      <c r="A3272" s="8" t="s">
        <v>3481</v>
      </c>
      <c r="B3272" s="7" t="s">
        <v>3476</v>
      </c>
      <c r="C3272" s="7" t="s">
        <v>3476</v>
      </c>
      <c r="D3272" s="7"/>
      <c r="E3272" s="8" t="s">
        <v>1454</v>
      </c>
      <c r="F3272" s="8" t="s">
        <v>63</v>
      </c>
      <c r="G3272" s="8">
        <v>1</v>
      </c>
      <c r="H3272" s="8" t="s">
        <v>15</v>
      </c>
      <c r="I3272" s="8">
        <v>40</v>
      </c>
      <c r="J3272" s="7" t="s">
        <v>16</v>
      </c>
      <c r="K3272" s="7" t="s">
        <v>11</v>
      </c>
      <c r="L3272" s="9" t="s">
        <v>161</v>
      </c>
    </row>
    <row r="3273" spans="1:12" ht="16.5" hidden="1" customHeight="1" x14ac:dyDescent="0.3">
      <c r="A3273" s="8" t="s">
        <v>3481</v>
      </c>
      <c r="B3273" s="7" t="s">
        <v>3476</v>
      </c>
      <c r="C3273" s="7" t="s">
        <v>3476</v>
      </c>
      <c r="D3273" s="7"/>
      <c r="E3273" s="8" t="s">
        <v>1454</v>
      </c>
      <c r="F3273" s="8" t="s">
        <v>212</v>
      </c>
      <c r="G3273" s="8">
        <v>2</v>
      </c>
      <c r="H3273" s="8" t="s">
        <v>15</v>
      </c>
      <c r="I3273" s="8">
        <v>40</v>
      </c>
      <c r="J3273" s="7" t="s">
        <v>21</v>
      </c>
      <c r="K3273" s="7" t="s">
        <v>22</v>
      </c>
      <c r="L3273" s="9" t="s">
        <v>1455</v>
      </c>
    </row>
    <row r="3274" spans="1:12" ht="16.5" hidden="1" customHeight="1" x14ac:dyDescent="0.3">
      <c r="A3274" s="8" t="s">
        <v>3481</v>
      </c>
      <c r="B3274" s="7" t="s">
        <v>3476</v>
      </c>
      <c r="C3274" s="7" t="s">
        <v>3476</v>
      </c>
      <c r="D3274" s="7"/>
      <c r="E3274" s="8" t="s">
        <v>1454</v>
      </c>
      <c r="F3274" s="8" t="s">
        <v>1394</v>
      </c>
      <c r="G3274" s="8">
        <v>3</v>
      </c>
      <c r="H3274" s="8" t="s">
        <v>15</v>
      </c>
      <c r="I3274" s="8">
        <v>400</v>
      </c>
      <c r="J3274" s="7" t="s">
        <v>21</v>
      </c>
      <c r="K3274" s="7" t="s">
        <v>22</v>
      </c>
      <c r="L3274" s="9" t="s">
        <v>1456</v>
      </c>
    </row>
    <row r="3275" spans="1:12" ht="16.5" hidden="1" customHeight="1" x14ac:dyDescent="0.3">
      <c r="A3275" s="8" t="s">
        <v>3481</v>
      </c>
      <c r="B3275" s="7" t="s">
        <v>3476</v>
      </c>
      <c r="C3275" s="7" t="s">
        <v>3476</v>
      </c>
      <c r="D3275" s="7"/>
      <c r="E3275" s="8" t="s">
        <v>1454</v>
      </c>
      <c r="F3275" s="8" t="s">
        <v>76</v>
      </c>
      <c r="G3275" s="8">
        <v>4</v>
      </c>
      <c r="H3275" s="8" t="s">
        <v>15</v>
      </c>
      <c r="I3275" s="8">
        <v>4000</v>
      </c>
      <c r="J3275" s="7" t="s">
        <v>21</v>
      </c>
      <c r="K3275" s="7" t="s">
        <v>22</v>
      </c>
      <c r="L3275" s="9" t="s">
        <v>127</v>
      </c>
    </row>
    <row r="3276" spans="1:12" ht="16.5" hidden="1" customHeight="1" x14ac:dyDescent="0.3">
      <c r="A3276" s="8" t="s">
        <v>3481</v>
      </c>
      <c r="B3276" s="7" t="s">
        <v>3476</v>
      </c>
      <c r="C3276" s="7" t="s">
        <v>3476</v>
      </c>
      <c r="D3276" s="7"/>
      <c r="E3276" s="8" t="s">
        <v>1454</v>
      </c>
      <c r="F3276" s="8" t="s">
        <v>1457</v>
      </c>
      <c r="G3276" s="8">
        <v>5</v>
      </c>
      <c r="H3276" s="8" t="s">
        <v>15</v>
      </c>
      <c r="I3276" s="8">
        <v>40</v>
      </c>
      <c r="J3276" s="7" t="s">
        <v>21</v>
      </c>
      <c r="K3276" s="7" t="s">
        <v>22</v>
      </c>
      <c r="L3276" s="9" t="s">
        <v>1458</v>
      </c>
    </row>
    <row r="3277" spans="1:12" ht="16.5" hidden="1" customHeight="1" x14ac:dyDescent="0.3">
      <c r="A3277" s="8" t="s">
        <v>3481</v>
      </c>
      <c r="B3277" s="7" t="s">
        <v>3476</v>
      </c>
      <c r="C3277" s="7" t="s">
        <v>3476</v>
      </c>
      <c r="D3277" s="7"/>
      <c r="E3277" s="8" t="s">
        <v>1454</v>
      </c>
      <c r="F3277" s="8" t="s">
        <v>240</v>
      </c>
      <c r="G3277" s="8">
        <v>6</v>
      </c>
      <c r="H3277" s="8" t="s">
        <v>15</v>
      </c>
      <c r="I3277" s="8">
        <v>40</v>
      </c>
      <c r="J3277" s="7" t="s">
        <v>21</v>
      </c>
      <c r="K3277" s="7" t="s">
        <v>22</v>
      </c>
      <c r="L3277" s="9" t="s">
        <v>1459</v>
      </c>
    </row>
    <row r="3278" spans="1:12" ht="16.5" hidden="1" customHeight="1" x14ac:dyDescent="0.3">
      <c r="A3278" s="8" t="s">
        <v>3481</v>
      </c>
      <c r="B3278" s="7" t="s">
        <v>3476</v>
      </c>
      <c r="C3278" s="7" t="s">
        <v>3476</v>
      </c>
      <c r="D3278" s="7"/>
      <c r="E3278" s="8" t="s">
        <v>1454</v>
      </c>
      <c r="F3278" s="8" t="s">
        <v>61</v>
      </c>
      <c r="G3278" s="8">
        <v>7</v>
      </c>
      <c r="H3278" s="8" t="s">
        <v>15</v>
      </c>
      <c r="I3278" s="8">
        <v>40</v>
      </c>
      <c r="J3278" s="7" t="s">
        <v>21</v>
      </c>
      <c r="K3278" s="7" t="s">
        <v>22</v>
      </c>
      <c r="L3278" s="9" t="s">
        <v>160</v>
      </c>
    </row>
    <row r="3279" spans="1:12" ht="16.5" hidden="1" customHeight="1" x14ac:dyDescent="0.3">
      <c r="A3279" s="8" t="s">
        <v>3481</v>
      </c>
      <c r="B3279" s="7" t="s">
        <v>3476</v>
      </c>
      <c r="C3279" s="7" t="s">
        <v>3476</v>
      </c>
      <c r="D3279" s="7"/>
      <c r="E3279" s="8" t="s">
        <v>1454</v>
      </c>
      <c r="F3279" s="8" t="s">
        <v>65</v>
      </c>
      <c r="G3279" s="8">
        <v>8</v>
      </c>
      <c r="H3279" s="8" t="s">
        <v>43</v>
      </c>
      <c r="I3279" s="8">
        <v>7</v>
      </c>
      <c r="J3279" s="7" t="s">
        <v>21</v>
      </c>
      <c r="K3279" s="7" t="s">
        <v>22</v>
      </c>
      <c r="L3279" s="9" t="s">
        <v>162</v>
      </c>
    </row>
    <row r="3280" spans="1:12" ht="16.5" hidden="1" customHeight="1" x14ac:dyDescent="0.3">
      <c r="A3280" s="8" t="s">
        <v>3481</v>
      </c>
      <c r="B3280" s="7" t="s">
        <v>3476</v>
      </c>
      <c r="C3280" s="7" t="s">
        <v>3476</v>
      </c>
      <c r="D3280" s="7"/>
      <c r="E3280" s="8" t="s">
        <v>1454</v>
      </c>
      <c r="F3280" s="8" t="s">
        <v>67</v>
      </c>
      <c r="G3280" s="8">
        <v>9</v>
      </c>
      <c r="H3280" s="8" t="s">
        <v>15</v>
      </c>
      <c r="I3280" s="8">
        <v>40</v>
      </c>
      <c r="J3280" s="7" t="s">
        <v>21</v>
      </c>
      <c r="K3280" s="7" t="s">
        <v>22</v>
      </c>
      <c r="L3280" s="9" t="s">
        <v>1460</v>
      </c>
    </row>
    <row r="3281" spans="1:12" ht="16.5" hidden="1" customHeight="1" x14ac:dyDescent="0.3">
      <c r="A3281" s="8" t="s">
        <v>3481</v>
      </c>
      <c r="B3281" s="7" t="s">
        <v>3476</v>
      </c>
      <c r="C3281" s="7" t="s">
        <v>3476</v>
      </c>
      <c r="D3281" s="7"/>
      <c r="E3281" s="8" t="s">
        <v>1454</v>
      </c>
      <c r="F3281" s="8" t="s">
        <v>69</v>
      </c>
      <c r="G3281" s="8">
        <v>10</v>
      </c>
      <c r="H3281" s="8" t="s">
        <v>15</v>
      </c>
      <c r="I3281" s="8">
        <v>500</v>
      </c>
      <c r="J3281" s="7" t="s">
        <v>21</v>
      </c>
      <c r="K3281" s="7" t="s">
        <v>22</v>
      </c>
      <c r="L3281" s="9" t="s">
        <v>165</v>
      </c>
    </row>
    <row r="3282" spans="1:12" ht="16.5" hidden="1" customHeight="1" x14ac:dyDescent="0.3">
      <c r="A3282" s="8" t="s">
        <v>3478</v>
      </c>
      <c r="B3282" s="7" t="s">
        <v>3475</v>
      </c>
      <c r="C3282" s="7" t="s">
        <v>3475</v>
      </c>
      <c r="D3282" s="7"/>
      <c r="E3282" s="8" t="s">
        <v>1461</v>
      </c>
      <c r="F3282" s="8" t="s">
        <v>1462</v>
      </c>
      <c r="G3282" s="8">
        <v>1</v>
      </c>
      <c r="H3282" s="8" t="s">
        <v>15</v>
      </c>
      <c r="I3282" s="8">
        <v>100</v>
      </c>
      <c r="J3282" s="7" t="s">
        <v>16</v>
      </c>
      <c r="K3282" s="7" t="s">
        <v>11</v>
      </c>
      <c r="L3282" s="9" t="s">
        <v>1463</v>
      </c>
    </row>
    <row r="3283" spans="1:12" ht="16.5" hidden="1" customHeight="1" x14ac:dyDescent="0.3">
      <c r="A3283" s="8" t="s">
        <v>3478</v>
      </c>
      <c r="B3283" s="7" t="s">
        <v>3475</v>
      </c>
      <c r="C3283" s="7" t="s">
        <v>3475</v>
      </c>
      <c r="D3283" s="7"/>
      <c r="E3283" s="8" t="s">
        <v>1461</v>
      </c>
      <c r="F3283" s="8" t="s">
        <v>1464</v>
      </c>
      <c r="G3283" s="8">
        <v>2</v>
      </c>
      <c r="H3283" s="8" t="s">
        <v>15</v>
      </c>
      <c r="I3283" s="8">
        <v>40</v>
      </c>
      <c r="J3283" s="7" t="s">
        <v>21</v>
      </c>
      <c r="K3283" s="7" t="s">
        <v>22</v>
      </c>
      <c r="L3283" s="9" t="s">
        <v>1465</v>
      </c>
    </row>
    <row r="3284" spans="1:12" ht="16.5" hidden="1" customHeight="1" x14ac:dyDescent="0.3">
      <c r="A3284" s="8" t="s">
        <v>3478</v>
      </c>
      <c r="B3284" s="7" t="s">
        <v>3475</v>
      </c>
      <c r="C3284" s="7" t="s">
        <v>3475</v>
      </c>
      <c r="D3284" s="7"/>
      <c r="E3284" s="8" t="s">
        <v>1461</v>
      </c>
      <c r="F3284" s="8" t="s">
        <v>285</v>
      </c>
      <c r="G3284" s="8">
        <v>3</v>
      </c>
      <c r="H3284" s="8" t="s">
        <v>15</v>
      </c>
      <c r="I3284" s="8">
        <v>40</v>
      </c>
      <c r="J3284" s="7" t="s">
        <v>21</v>
      </c>
      <c r="K3284" s="7" t="s">
        <v>22</v>
      </c>
      <c r="L3284" s="9" t="s">
        <v>1466</v>
      </c>
    </row>
    <row r="3285" spans="1:12" ht="16.5" hidden="1" customHeight="1" x14ac:dyDescent="0.3">
      <c r="A3285" s="8" t="s">
        <v>3478</v>
      </c>
      <c r="B3285" s="7" t="s">
        <v>3475</v>
      </c>
      <c r="C3285" s="7" t="s">
        <v>3475</v>
      </c>
      <c r="D3285" s="7"/>
      <c r="E3285" s="8" t="s">
        <v>1461</v>
      </c>
      <c r="F3285" s="8" t="s">
        <v>959</v>
      </c>
      <c r="G3285" s="8">
        <v>4</v>
      </c>
      <c r="H3285" s="8" t="s">
        <v>15</v>
      </c>
      <c r="I3285" s="8">
        <v>40</v>
      </c>
      <c r="J3285" s="7" t="s">
        <v>21</v>
      </c>
      <c r="K3285" s="7" t="s">
        <v>22</v>
      </c>
      <c r="L3285" s="9" t="s">
        <v>1467</v>
      </c>
    </row>
    <row r="3286" spans="1:12" ht="16.5" hidden="1" customHeight="1" x14ac:dyDescent="0.3">
      <c r="A3286" s="8" t="s">
        <v>3478</v>
      </c>
      <c r="B3286" s="7" t="s">
        <v>3475</v>
      </c>
      <c r="C3286" s="7" t="s">
        <v>3475</v>
      </c>
      <c r="D3286" s="7"/>
      <c r="E3286" s="8" t="s">
        <v>1461</v>
      </c>
      <c r="F3286" s="8" t="s">
        <v>1468</v>
      </c>
      <c r="G3286" s="8">
        <v>5</v>
      </c>
      <c r="H3286" s="8" t="s">
        <v>43</v>
      </c>
      <c r="I3286" s="8">
        <v>7</v>
      </c>
      <c r="J3286" s="7" t="s">
        <v>21</v>
      </c>
      <c r="K3286" s="7" t="s">
        <v>22</v>
      </c>
      <c r="L3286" s="9" t="s">
        <v>1469</v>
      </c>
    </row>
    <row r="3287" spans="1:12" ht="16.5" hidden="1" customHeight="1" x14ac:dyDescent="0.3">
      <c r="A3287" s="8" t="s">
        <v>3478</v>
      </c>
      <c r="B3287" s="7" t="s">
        <v>3475</v>
      </c>
      <c r="C3287" s="7" t="s">
        <v>3475</v>
      </c>
      <c r="D3287" s="7"/>
      <c r="E3287" s="8" t="s">
        <v>1461</v>
      </c>
      <c r="F3287" s="8" t="s">
        <v>1470</v>
      </c>
      <c r="G3287" s="8">
        <v>6</v>
      </c>
      <c r="H3287" s="8" t="s">
        <v>15</v>
      </c>
      <c r="I3287" s="8">
        <v>40</v>
      </c>
      <c r="J3287" s="7" t="s">
        <v>21</v>
      </c>
      <c r="K3287" s="7" t="s">
        <v>22</v>
      </c>
      <c r="L3287" s="9" t="s">
        <v>1471</v>
      </c>
    </row>
    <row r="3288" spans="1:12" ht="16.5" hidden="1" customHeight="1" x14ac:dyDescent="0.3">
      <c r="A3288" s="8" t="s">
        <v>3478</v>
      </c>
      <c r="B3288" s="7" t="s">
        <v>3475</v>
      </c>
      <c r="C3288" s="7" t="s">
        <v>3475</v>
      </c>
      <c r="D3288" s="7"/>
      <c r="E3288" s="8" t="s">
        <v>1461</v>
      </c>
      <c r="F3288" s="8" t="s">
        <v>1472</v>
      </c>
      <c r="G3288" s="8">
        <v>7</v>
      </c>
      <c r="H3288" s="8" t="s">
        <v>125</v>
      </c>
      <c r="I3288" s="8">
        <v>22</v>
      </c>
      <c r="J3288" s="7" t="s">
        <v>21</v>
      </c>
      <c r="K3288" s="7" t="s">
        <v>22</v>
      </c>
      <c r="L3288" s="9" t="s">
        <v>1473</v>
      </c>
    </row>
    <row r="3289" spans="1:12" ht="16.5" hidden="1" customHeight="1" x14ac:dyDescent="0.3">
      <c r="A3289" s="8" t="s">
        <v>3478</v>
      </c>
      <c r="B3289" s="7" t="s">
        <v>3475</v>
      </c>
      <c r="C3289" s="7" t="s">
        <v>3475</v>
      </c>
      <c r="D3289" s="7"/>
      <c r="E3289" s="8" t="s">
        <v>1461</v>
      </c>
      <c r="F3289" s="8" t="s">
        <v>1474</v>
      </c>
      <c r="G3289" s="8">
        <v>8</v>
      </c>
      <c r="H3289" s="8" t="s">
        <v>125</v>
      </c>
      <c r="I3289" s="8">
        <v>22</v>
      </c>
      <c r="J3289" s="7" t="s">
        <v>21</v>
      </c>
      <c r="K3289" s="7" t="s">
        <v>22</v>
      </c>
      <c r="L3289" s="9" t="s">
        <v>1475</v>
      </c>
    </row>
    <row r="3290" spans="1:12" ht="16.5" hidden="1" customHeight="1" x14ac:dyDescent="0.3">
      <c r="A3290" s="8" t="s">
        <v>3478</v>
      </c>
      <c r="B3290" s="7" t="s">
        <v>3475</v>
      </c>
      <c r="C3290" s="7" t="s">
        <v>3475</v>
      </c>
      <c r="D3290" s="7"/>
      <c r="E3290" s="8" t="s">
        <v>1461</v>
      </c>
      <c r="F3290" s="8" t="s">
        <v>1476</v>
      </c>
      <c r="G3290" s="8">
        <v>9</v>
      </c>
      <c r="H3290" s="8" t="s">
        <v>125</v>
      </c>
      <c r="I3290" s="8">
        <v>22</v>
      </c>
      <c r="J3290" s="7" t="s">
        <v>21</v>
      </c>
      <c r="K3290" s="7" t="s">
        <v>22</v>
      </c>
      <c r="L3290" s="9" t="s">
        <v>1477</v>
      </c>
    </row>
    <row r="3291" spans="1:12" ht="16.5" hidden="1" customHeight="1" x14ac:dyDescent="0.3">
      <c r="A3291" s="8" t="s">
        <v>3478</v>
      </c>
      <c r="B3291" s="7" t="s">
        <v>3475</v>
      </c>
      <c r="C3291" s="7" t="s">
        <v>3475</v>
      </c>
      <c r="D3291" s="7"/>
      <c r="E3291" s="8" t="s">
        <v>1461</v>
      </c>
      <c r="F3291" s="8" t="s">
        <v>1478</v>
      </c>
      <c r="G3291" s="8">
        <v>10</v>
      </c>
      <c r="H3291" s="8" t="s">
        <v>15</v>
      </c>
      <c r="I3291" s="8">
        <v>10</v>
      </c>
      <c r="J3291" s="7" t="s">
        <v>21</v>
      </c>
      <c r="K3291" s="7" t="s">
        <v>22</v>
      </c>
      <c r="L3291" s="9" t="s">
        <v>1479</v>
      </c>
    </row>
    <row r="3292" spans="1:12" ht="16.5" hidden="1" customHeight="1" x14ac:dyDescent="0.3">
      <c r="A3292" s="8" t="s">
        <v>3478</v>
      </c>
      <c r="B3292" s="7" t="s">
        <v>3475</v>
      </c>
      <c r="C3292" s="7" t="s">
        <v>3475</v>
      </c>
      <c r="D3292" s="7"/>
      <c r="E3292" s="8" t="s">
        <v>1461</v>
      </c>
      <c r="F3292" s="8" t="s">
        <v>1480</v>
      </c>
      <c r="G3292" s="8">
        <v>11</v>
      </c>
      <c r="H3292" s="8" t="s">
        <v>15</v>
      </c>
      <c r="I3292" s="8">
        <v>100</v>
      </c>
      <c r="J3292" s="7" t="s">
        <v>21</v>
      </c>
      <c r="K3292" s="7" t="s">
        <v>22</v>
      </c>
      <c r="L3292" s="9" t="s">
        <v>1481</v>
      </c>
    </row>
    <row r="3293" spans="1:12" ht="16.5" hidden="1" customHeight="1" x14ac:dyDescent="0.3">
      <c r="A3293" s="8" t="s">
        <v>3478</v>
      </c>
      <c r="B3293" s="7" t="s">
        <v>3475</v>
      </c>
      <c r="C3293" s="7" t="s">
        <v>3475</v>
      </c>
      <c r="D3293" s="7"/>
      <c r="E3293" s="8" t="s">
        <v>1461</v>
      </c>
      <c r="F3293" s="8" t="s">
        <v>1482</v>
      </c>
      <c r="G3293" s="8">
        <v>12</v>
      </c>
      <c r="H3293" s="8" t="s">
        <v>43</v>
      </c>
      <c r="I3293" s="8">
        <v>7</v>
      </c>
      <c r="J3293" s="7" t="s">
        <v>21</v>
      </c>
      <c r="K3293" s="7" t="s">
        <v>22</v>
      </c>
      <c r="L3293" s="9" t="s">
        <v>1483</v>
      </c>
    </row>
    <row r="3294" spans="1:12" ht="16.5" hidden="1" customHeight="1" x14ac:dyDescent="0.3">
      <c r="A3294" s="8" t="s">
        <v>3478</v>
      </c>
      <c r="B3294" s="7" t="s">
        <v>3475</v>
      </c>
      <c r="C3294" s="7" t="s">
        <v>3475</v>
      </c>
      <c r="D3294" s="7"/>
      <c r="E3294" s="8" t="s">
        <v>1461</v>
      </c>
      <c r="F3294" s="8" t="s">
        <v>1484</v>
      </c>
      <c r="G3294" s="8">
        <v>13</v>
      </c>
      <c r="H3294" s="8" t="s">
        <v>43</v>
      </c>
      <c r="I3294" s="8">
        <v>7</v>
      </c>
      <c r="J3294" s="7" t="s">
        <v>21</v>
      </c>
      <c r="K3294" s="7" t="s">
        <v>22</v>
      </c>
      <c r="L3294" s="9" t="s">
        <v>1485</v>
      </c>
    </row>
    <row r="3295" spans="1:12" ht="16.5" hidden="1" customHeight="1" x14ac:dyDescent="0.3">
      <c r="A3295" s="8" t="s">
        <v>3478</v>
      </c>
      <c r="B3295" s="7" t="s">
        <v>3475</v>
      </c>
      <c r="C3295" s="7" t="s">
        <v>3475</v>
      </c>
      <c r="D3295" s="7"/>
      <c r="E3295" s="8" t="s">
        <v>1461</v>
      </c>
      <c r="F3295" s="8" t="s">
        <v>59</v>
      </c>
      <c r="G3295" s="8">
        <v>14</v>
      </c>
      <c r="H3295" s="8" t="s">
        <v>15</v>
      </c>
      <c r="I3295" s="8">
        <v>10</v>
      </c>
      <c r="J3295" s="7" t="s">
        <v>21</v>
      </c>
      <c r="K3295" s="7" t="s">
        <v>22</v>
      </c>
      <c r="L3295" s="9" t="s">
        <v>106</v>
      </c>
    </row>
    <row r="3296" spans="1:12" ht="16.5" hidden="1" customHeight="1" x14ac:dyDescent="0.3">
      <c r="A3296" s="8" t="s">
        <v>3478</v>
      </c>
      <c r="B3296" s="7" t="s">
        <v>3475</v>
      </c>
      <c r="C3296" s="7" t="s">
        <v>3475</v>
      </c>
      <c r="D3296" s="7"/>
      <c r="E3296" s="8" t="s">
        <v>1461</v>
      </c>
      <c r="F3296" s="8" t="s">
        <v>61</v>
      </c>
      <c r="G3296" s="8">
        <v>15</v>
      </c>
      <c r="H3296" s="8" t="s">
        <v>15</v>
      </c>
      <c r="I3296" s="8">
        <v>40</v>
      </c>
      <c r="J3296" s="7" t="s">
        <v>21</v>
      </c>
      <c r="K3296" s="7" t="s">
        <v>22</v>
      </c>
      <c r="L3296" s="9" t="s">
        <v>107</v>
      </c>
    </row>
    <row r="3297" spans="1:12" ht="16.5" hidden="1" customHeight="1" x14ac:dyDescent="0.3">
      <c r="A3297" s="8" t="s">
        <v>3478</v>
      </c>
      <c r="B3297" s="7" t="s">
        <v>3475</v>
      </c>
      <c r="C3297" s="7" t="s">
        <v>3475</v>
      </c>
      <c r="D3297" s="7"/>
      <c r="E3297" s="8" t="s">
        <v>1461</v>
      </c>
      <c r="F3297" s="8" t="s">
        <v>63</v>
      </c>
      <c r="G3297" s="8">
        <v>16</v>
      </c>
      <c r="H3297" s="8" t="s">
        <v>15</v>
      </c>
      <c r="I3297" s="8">
        <v>40</v>
      </c>
      <c r="J3297" s="7" t="s">
        <v>21</v>
      </c>
      <c r="K3297" s="7" t="s">
        <v>22</v>
      </c>
      <c r="L3297" s="9" t="s">
        <v>108</v>
      </c>
    </row>
    <row r="3298" spans="1:12" ht="16.5" hidden="1" customHeight="1" x14ac:dyDescent="0.3">
      <c r="A3298" s="8" t="s">
        <v>3478</v>
      </c>
      <c r="B3298" s="7" t="s">
        <v>3475</v>
      </c>
      <c r="C3298" s="7" t="s">
        <v>3475</v>
      </c>
      <c r="D3298" s="7"/>
      <c r="E3298" s="8" t="s">
        <v>1461</v>
      </c>
      <c r="F3298" s="8" t="s">
        <v>65</v>
      </c>
      <c r="G3298" s="8">
        <v>17</v>
      </c>
      <c r="H3298" s="8" t="s">
        <v>43</v>
      </c>
      <c r="I3298" s="8">
        <v>7</v>
      </c>
      <c r="J3298" s="7" t="s">
        <v>21</v>
      </c>
      <c r="K3298" s="7" t="s">
        <v>22</v>
      </c>
      <c r="L3298" s="9" t="s">
        <v>109</v>
      </c>
    </row>
    <row r="3299" spans="1:12" ht="16.5" hidden="1" customHeight="1" x14ac:dyDescent="0.3">
      <c r="A3299" s="8" t="s">
        <v>3478</v>
      </c>
      <c r="B3299" s="7" t="s">
        <v>3475</v>
      </c>
      <c r="C3299" s="7" t="s">
        <v>3475</v>
      </c>
      <c r="D3299" s="7"/>
      <c r="E3299" s="8" t="s">
        <v>1461</v>
      </c>
      <c r="F3299" s="8" t="s">
        <v>110</v>
      </c>
      <c r="G3299" s="8">
        <v>18</v>
      </c>
      <c r="H3299" s="8" t="s">
        <v>15</v>
      </c>
      <c r="I3299" s="8">
        <v>40</v>
      </c>
      <c r="J3299" s="7" t="s">
        <v>21</v>
      </c>
      <c r="K3299" s="7" t="s">
        <v>22</v>
      </c>
      <c r="L3299" s="9" t="s">
        <v>111</v>
      </c>
    </row>
    <row r="3300" spans="1:12" ht="16.5" hidden="1" customHeight="1" x14ac:dyDescent="0.3">
      <c r="A3300" s="8" t="s">
        <v>3478</v>
      </c>
      <c r="B3300" s="7" t="s">
        <v>3475</v>
      </c>
      <c r="C3300" s="7" t="s">
        <v>3475</v>
      </c>
      <c r="D3300" s="7"/>
      <c r="E3300" s="8" t="s">
        <v>1461</v>
      </c>
      <c r="F3300" s="8" t="s">
        <v>67</v>
      </c>
      <c r="G3300" s="8">
        <v>19</v>
      </c>
      <c r="H3300" s="8" t="s">
        <v>15</v>
      </c>
      <c r="I3300" s="8">
        <v>40</v>
      </c>
      <c r="J3300" s="7" t="s">
        <v>21</v>
      </c>
      <c r="K3300" s="7" t="s">
        <v>22</v>
      </c>
      <c r="L3300" s="9" t="s">
        <v>112</v>
      </c>
    </row>
    <row r="3301" spans="1:12" ht="16.5" hidden="1" customHeight="1" x14ac:dyDescent="0.3">
      <c r="A3301" s="8" t="s">
        <v>3478</v>
      </c>
      <c r="B3301" s="7" t="s">
        <v>3475</v>
      </c>
      <c r="C3301" s="7" t="s">
        <v>3475</v>
      </c>
      <c r="D3301" s="7"/>
      <c r="E3301" s="8" t="s">
        <v>1461</v>
      </c>
      <c r="F3301" s="8" t="s">
        <v>69</v>
      </c>
      <c r="G3301" s="8">
        <v>20</v>
      </c>
      <c r="H3301" s="8" t="s">
        <v>15</v>
      </c>
      <c r="I3301" s="8">
        <v>500</v>
      </c>
      <c r="J3301" s="7" t="s">
        <v>21</v>
      </c>
      <c r="K3301" s="7" t="s">
        <v>22</v>
      </c>
      <c r="L3301" s="9" t="s">
        <v>113</v>
      </c>
    </row>
    <row r="3302" spans="1:12" ht="16.5" hidden="1" customHeight="1" x14ac:dyDescent="0.3">
      <c r="A3302" s="8" t="s">
        <v>3478</v>
      </c>
      <c r="B3302" s="7" t="s">
        <v>3475</v>
      </c>
      <c r="C3302" s="7" t="s">
        <v>3475</v>
      </c>
      <c r="D3302" s="7"/>
      <c r="E3302" s="8" t="s">
        <v>1461</v>
      </c>
      <c r="F3302" s="8" t="s">
        <v>18</v>
      </c>
      <c r="G3302" s="8">
        <v>21</v>
      </c>
      <c r="H3302" s="8" t="s">
        <v>15</v>
      </c>
      <c r="I3302" s="8">
        <v>40</v>
      </c>
      <c r="J3302" s="7" t="s">
        <v>21</v>
      </c>
      <c r="K3302" s="7" t="s">
        <v>22</v>
      </c>
      <c r="L3302" s="9" t="s">
        <v>22</v>
      </c>
    </row>
    <row r="3303" spans="1:12" ht="16.5" hidden="1" customHeight="1" x14ac:dyDescent="0.3">
      <c r="A3303" s="8" t="s">
        <v>3478</v>
      </c>
      <c r="B3303" s="7" t="s">
        <v>3475</v>
      </c>
      <c r="C3303" s="7" t="s">
        <v>3475</v>
      </c>
      <c r="D3303" s="7"/>
      <c r="E3303" s="8" t="s">
        <v>1461</v>
      </c>
      <c r="F3303" s="8" t="s">
        <v>1486</v>
      </c>
      <c r="G3303" s="8">
        <v>22</v>
      </c>
      <c r="H3303" s="8" t="s">
        <v>15</v>
      </c>
      <c r="I3303" s="8">
        <v>100</v>
      </c>
      <c r="J3303" s="7" t="s">
        <v>21</v>
      </c>
      <c r="K3303" s="7" t="s">
        <v>22</v>
      </c>
      <c r="L3303" s="9" t="s">
        <v>22</v>
      </c>
    </row>
    <row r="3304" spans="1:12" ht="16.5" hidden="1" customHeight="1" x14ac:dyDescent="0.3">
      <c r="A3304" s="8" t="s">
        <v>3478</v>
      </c>
      <c r="B3304" s="7" t="s">
        <v>3475</v>
      </c>
      <c r="C3304" s="7" t="s">
        <v>3475</v>
      </c>
      <c r="D3304" s="7"/>
      <c r="E3304" s="8" t="s">
        <v>1487</v>
      </c>
      <c r="F3304" s="8" t="s">
        <v>1462</v>
      </c>
      <c r="G3304" s="8">
        <v>1</v>
      </c>
      <c r="H3304" s="8" t="s">
        <v>15</v>
      </c>
      <c r="I3304" s="8">
        <v>100</v>
      </c>
      <c r="J3304" s="7" t="s">
        <v>16</v>
      </c>
      <c r="K3304" s="7" t="s">
        <v>11</v>
      </c>
      <c r="L3304" s="9" t="s">
        <v>22</v>
      </c>
    </row>
    <row r="3305" spans="1:12" ht="16.5" hidden="1" customHeight="1" x14ac:dyDescent="0.3">
      <c r="A3305" s="8" t="s">
        <v>3478</v>
      </c>
      <c r="B3305" s="7" t="s">
        <v>3475</v>
      </c>
      <c r="C3305" s="7" t="s">
        <v>3475</v>
      </c>
      <c r="D3305" s="7"/>
      <c r="E3305" s="8" t="s">
        <v>1487</v>
      </c>
      <c r="F3305" s="8" t="s">
        <v>1464</v>
      </c>
      <c r="G3305" s="8">
        <v>2</v>
      </c>
      <c r="H3305" s="8" t="s">
        <v>15</v>
      </c>
      <c r="I3305" s="8">
        <v>40</v>
      </c>
      <c r="J3305" s="7" t="s">
        <v>21</v>
      </c>
      <c r="K3305" s="7" t="s">
        <v>22</v>
      </c>
      <c r="L3305" s="9" t="s">
        <v>22</v>
      </c>
    </row>
    <row r="3306" spans="1:12" ht="16.5" hidden="1" customHeight="1" x14ac:dyDescent="0.3">
      <c r="A3306" s="8" t="s">
        <v>3478</v>
      </c>
      <c r="B3306" s="7" t="s">
        <v>3475</v>
      </c>
      <c r="C3306" s="7" t="s">
        <v>3475</v>
      </c>
      <c r="D3306" s="7"/>
      <c r="E3306" s="8" t="s">
        <v>1487</v>
      </c>
      <c r="F3306" s="8" t="s">
        <v>285</v>
      </c>
      <c r="G3306" s="8">
        <v>3</v>
      </c>
      <c r="H3306" s="8" t="s">
        <v>15</v>
      </c>
      <c r="I3306" s="8">
        <v>40</v>
      </c>
      <c r="J3306" s="7" t="s">
        <v>21</v>
      </c>
      <c r="K3306" s="7" t="s">
        <v>22</v>
      </c>
      <c r="L3306" s="9" t="s">
        <v>22</v>
      </c>
    </row>
    <row r="3307" spans="1:12" ht="16.5" hidden="1" customHeight="1" x14ac:dyDescent="0.3">
      <c r="A3307" s="8" t="s">
        <v>3478</v>
      </c>
      <c r="B3307" s="7" t="s">
        <v>3475</v>
      </c>
      <c r="C3307" s="7" t="s">
        <v>3475</v>
      </c>
      <c r="D3307" s="7"/>
      <c r="E3307" s="8" t="s">
        <v>1487</v>
      </c>
      <c r="F3307" s="8" t="s">
        <v>959</v>
      </c>
      <c r="G3307" s="8">
        <v>4</v>
      </c>
      <c r="H3307" s="8" t="s">
        <v>15</v>
      </c>
      <c r="I3307" s="8">
        <v>40</v>
      </c>
      <c r="J3307" s="7" t="s">
        <v>21</v>
      </c>
      <c r="K3307" s="7" t="s">
        <v>22</v>
      </c>
      <c r="L3307" s="9" t="s">
        <v>22</v>
      </c>
    </row>
    <row r="3308" spans="1:12" ht="16.5" hidden="1" customHeight="1" x14ac:dyDescent="0.3">
      <c r="A3308" s="8" t="s">
        <v>3478</v>
      </c>
      <c r="B3308" s="7" t="s">
        <v>3475</v>
      </c>
      <c r="C3308" s="7" t="s">
        <v>3475</v>
      </c>
      <c r="D3308" s="7"/>
      <c r="E3308" s="8" t="s">
        <v>1487</v>
      </c>
      <c r="F3308" s="8" t="s">
        <v>1468</v>
      </c>
      <c r="G3308" s="8">
        <v>5</v>
      </c>
      <c r="H3308" s="8" t="s">
        <v>43</v>
      </c>
      <c r="I3308" s="8">
        <v>7</v>
      </c>
      <c r="J3308" s="7" t="s">
        <v>21</v>
      </c>
      <c r="K3308" s="7" t="s">
        <v>22</v>
      </c>
      <c r="L3308" s="9" t="s">
        <v>22</v>
      </c>
    </row>
    <row r="3309" spans="1:12" ht="16.5" hidden="1" customHeight="1" x14ac:dyDescent="0.3">
      <c r="A3309" s="8" t="s">
        <v>3478</v>
      </c>
      <c r="B3309" s="7" t="s">
        <v>3475</v>
      </c>
      <c r="C3309" s="7" t="s">
        <v>3475</v>
      </c>
      <c r="D3309" s="7"/>
      <c r="E3309" s="8" t="s">
        <v>1487</v>
      </c>
      <c r="F3309" s="8" t="s">
        <v>1470</v>
      </c>
      <c r="G3309" s="8">
        <v>6</v>
      </c>
      <c r="H3309" s="8" t="s">
        <v>15</v>
      </c>
      <c r="I3309" s="8">
        <v>40</v>
      </c>
      <c r="J3309" s="7" t="s">
        <v>21</v>
      </c>
      <c r="K3309" s="7" t="s">
        <v>22</v>
      </c>
      <c r="L3309" s="9" t="s">
        <v>22</v>
      </c>
    </row>
    <row r="3310" spans="1:12" ht="16.5" hidden="1" customHeight="1" x14ac:dyDescent="0.3">
      <c r="A3310" s="8" t="s">
        <v>3478</v>
      </c>
      <c r="B3310" s="7" t="s">
        <v>3475</v>
      </c>
      <c r="C3310" s="7" t="s">
        <v>3475</v>
      </c>
      <c r="D3310" s="7"/>
      <c r="E3310" s="8" t="s">
        <v>1487</v>
      </c>
      <c r="F3310" s="8" t="s">
        <v>1472</v>
      </c>
      <c r="G3310" s="8">
        <v>7</v>
      </c>
      <c r="H3310" s="8" t="s">
        <v>125</v>
      </c>
      <c r="I3310" s="8">
        <v>22</v>
      </c>
      <c r="J3310" s="7" t="s">
        <v>21</v>
      </c>
      <c r="K3310" s="7" t="s">
        <v>22</v>
      </c>
      <c r="L3310" s="9" t="s">
        <v>22</v>
      </c>
    </row>
    <row r="3311" spans="1:12" ht="16.5" hidden="1" customHeight="1" x14ac:dyDescent="0.3">
      <c r="A3311" s="8" t="s">
        <v>3478</v>
      </c>
      <c r="B3311" s="7" t="s">
        <v>3475</v>
      </c>
      <c r="C3311" s="7" t="s">
        <v>3475</v>
      </c>
      <c r="D3311" s="7"/>
      <c r="E3311" s="8" t="s">
        <v>1487</v>
      </c>
      <c r="F3311" s="8" t="s">
        <v>1474</v>
      </c>
      <c r="G3311" s="8">
        <v>8</v>
      </c>
      <c r="H3311" s="8" t="s">
        <v>125</v>
      </c>
      <c r="I3311" s="8">
        <v>22</v>
      </c>
      <c r="J3311" s="7" t="s">
        <v>21</v>
      </c>
      <c r="K3311" s="7" t="s">
        <v>22</v>
      </c>
      <c r="L3311" s="9" t="s">
        <v>22</v>
      </c>
    </row>
    <row r="3312" spans="1:12" ht="16.5" hidden="1" customHeight="1" x14ac:dyDescent="0.3">
      <c r="A3312" s="8" t="s">
        <v>3478</v>
      </c>
      <c r="B3312" s="7" t="s">
        <v>3475</v>
      </c>
      <c r="C3312" s="7" t="s">
        <v>3475</v>
      </c>
      <c r="D3312" s="7"/>
      <c r="E3312" s="8" t="s">
        <v>1487</v>
      </c>
      <c r="F3312" s="8" t="s">
        <v>1476</v>
      </c>
      <c r="G3312" s="8">
        <v>9</v>
      </c>
      <c r="H3312" s="8" t="s">
        <v>125</v>
      </c>
      <c r="I3312" s="8">
        <v>22</v>
      </c>
      <c r="J3312" s="7" t="s">
        <v>21</v>
      </c>
      <c r="K3312" s="7" t="s">
        <v>22</v>
      </c>
      <c r="L3312" s="9" t="s">
        <v>22</v>
      </c>
    </row>
    <row r="3313" spans="1:12" ht="16.5" hidden="1" customHeight="1" x14ac:dyDescent="0.3">
      <c r="A3313" s="8" t="s">
        <v>3478</v>
      </c>
      <c r="B3313" s="7" t="s">
        <v>3475</v>
      </c>
      <c r="C3313" s="7" t="s">
        <v>3475</v>
      </c>
      <c r="D3313" s="7"/>
      <c r="E3313" s="8" t="s">
        <v>1487</v>
      </c>
      <c r="F3313" s="8" t="s">
        <v>1478</v>
      </c>
      <c r="G3313" s="8">
        <v>10</v>
      </c>
      <c r="H3313" s="8" t="s">
        <v>15</v>
      </c>
      <c r="I3313" s="8">
        <v>10</v>
      </c>
      <c r="J3313" s="7" t="s">
        <v>21</v>
      </c>
      <c r="K3313" s="7" t="s">
        <v>22</v>
      </c>
      <c r="L3313" s="9" t="s">
        <v>22</v>
      </c>
    </row>
    <row r="3314" spans="1:12" ht="16.5" hidden="1" customHeight="1" x14ac:dyDescent="0.3">
      <c r="A3314" s="8" t="s">
        <v>3478</v>
      </c>
      <c r="B3314" s="7" t="s">
        <v>3475</v>
      </c>
      <c r="C3314" s="7" t="s">
        <v>3475</v>
      </c>
      <c r="D3314" s="7"/>
      <c r="E3314" s="8" t="s">
        <v>1487</v>
      </c>
      <c r="F3314" s="8" t="s">
        <v>1480</v>
      </c>
      <c r="G3314" s="8">
        <v>11</v>
      </c>
      <c r="H3314" s="8" t="s">
        <v>15</v>
      </c>
      <c r="I3314" s="8">
        <v>100</v>
      </c>
      <c r="J3314" s="7" t="s">
        <v>21</v>
      </c>
      <c r="K3314" s="7" t="s">
        <v>22</v>
      </c>
      <c r="L3314" s="9" t="s">
        <v>22</v>
      </c>
    </row>
    <row r="3315" spans="1:12" ht="16.5" hidden="1" customHeight="1" x14ac:dyDescent="0.3">
      <c r="A3315" s="8" t="s">
        <v>3478</v>
      </c>
      <c r="B3315" s="7" t="s">
        <v>3475</v>
      </c>
      <c r="C3315" s="7" t="s">
        <v>3475</v>
      </c>
      <c r="D3315" s="7"/>
      <c r="E3315" s="8" t="s">
        <v>1487</v>
      </c>
      <c r="F3315" s="8" t="s">
        <v>1482</v>
      </c>
      <c r="G3315" s="8">
        <v>12</v>
      </c>
      <c r="H3315" s="8" t="s">
        <v>43</v>
      </c>
      <c r="I3315" s="8">
        <v>7</v>
      </c>
      <c r="J3315" s="7" t="s">
        <v>21</v>
      </c>
      <c r="K3315" s="7" t="s">
        <v>22</v>
      </c>
      <c r="L3315" s="9" t="s">
        <v>22</v>
      </c>
    </row>
    <row r="3316" spans="1:12" ht="16.5" hidden="1" customHeight="1" x14ac:dyDescent="0.3">
      <c r="A3316" s="8" t="s">
        <v>3478</v>
      </c>
      <c r="B3316" s="7" t="s">
        <v>3475</v>
      </c>
      <c r="C3316" s="7" t="s">
        <v>3475</v>
      </c>
      <c r="D3316" s="7"/>
      <c r="E3316" s="8" t="s">
        <v>1487</v>
      </c>
      <c r="F3316" s="8" t="s">
        <v>1484</v>
      </c>
      <c r="G3316" s="8">
        <v>13</v>
      </c>
      <c r="H3316" s="8" t="s">
        <v>43</v>
      </c>
      <c r="I3316" s="8">
        <v>7</v>
      </c>
      <c r="J3316" s="7" t="s">
        <v>21</v>
      </c>
      <c r="K3316" s="7" t="s">
        <v>22</v>
      </c>
      <c r="L3316" s="9" t="s">
        <v>22</v>
      </c>
    </row>
    <row r="3317" spans="1:12" ht="16.5" hidden="1" customHeight="1" x14ac:dyDescent="0.3">
      <c r="A3317" s="8" t="s">
        <v>3478</v>
      </c>
      <c r="B3317" s="7" t="s">
        <v>3475</v>
      </c>
      <c r="C3317" s="7" t="s">
        <v>3475</v>
      </c>
      <c r="D3317" s="7"/>
      <c r="E3317" s="8" t="s">
        <v>1487</v>
      </c>
      <c r="F3317" s="8" t="s">
        <v>59</v>
      </c>
      <c r="G3317" s="8">
        <v>14</v>
      </c>
      <c r="H3317" s="8" t="s">
        <v>15</v>
      </c>
      <c r="I3317" s="8">
        <v>10</v>
      </c>
      <c r="J3317" s="7" t="s">
        <v>21</v>
      </c>
      <c r="K3317" s="7" t="s">
        <v>22</v>
      </c>
      <c r="L3317" s="9" t="s">
        <v>22</v>
      </c>
    </row>
    <row r="3318" spans="1:12" ht="16.5" hidden="1" customHeight="1" x14ac:dyDescent="0.3">
      <c r="A3318" s="8" t="s">
        <v>3478</v>
      </c>
      <c r="B3318" s="7" t="s">
        <v>3475</v>
      </c>
      <c r="C3318" s="7" t="s">
        <v>3475</v>
      </c>
      <c r="D3318" s="7"/>
      <c r="E3318" s="8" t="s">
        <v>1487</v>
      </c>
      <c r="F3318" s="8" t="s">
        <v>61</v>
      </c>
      <c r="G3318" s="8">
        <v>15</v>
      </c>
      <c r="H3318" s="8" t="s">
        <v>15</v>
      </c>
      <c r="I3318" s="8">
        <v>40</v>
      </c>
      <c r="J3318" s="7" t="s">
        <v>21</v>
      </c>
      <c r="K3318" s="7" t="s">
        <v>22</v>
      </c>
      <c r="L3318" s="9" t="s">
        <v>22</v>
      </c>
    </row>
    <row r="3319" spans="1:12" ht="16.5" hidden="1" customHeight="1" x14ac:dyDescent="0.3">
      <c r="A3319" s="8" t="s">
        <v>3478</v>
      </c>
      <c r="B3319" s="7" t="s">
        <v>3475</v>
      </c>
      <c r="C3319" s="7" t="s">
        <v>3475</v>
      </c>
      <c r="D3319" s="7"/>
      <c r="E3319" s="8" t="s">
        <v>1487</v>
      </c>
      <c r="F3319" s="8" t="s">
        <v>63</v>
      </c>
      <c r="G3319" s="8">
        <v>16</v>
      </c>
      <c r="H3319" s="8" t="s">
        <v>15</v>
      </c>
      <c r="I3319" s="8">
        <v>40</v>
      </c>
      <c r="J3319" s="7" t="s">
        <v>16</v>
      </c>
      <c r="K3319" s="7" t="s">
        <v>11</v>
      </c>
      <c r="L3319" s="9" t="s">
        <v>22</v>
      </c>
    </row>
    <row r="3320" spans="1:12" ht="16.5" hidden="1" customHeight="1" x14ac:dyDescent="0.3">
      <c r="A3320" s="8" t="s">
        <v>3478</v>
      </c>
      <c r="B3320" s="7" t="s">
        <v>3475</v>
      </c>
      <c r="C3320" s="7" t="s">
        <v>3475</v>
      </c>
      <c r="D3320" s="7"/>
      <c r="E3320" s="8" t="s">
        <v>1487</v>
      </c>
      <c r="F3320" s="8" t="s">
        <v>65</v>
      </c>
      <c r="G3320" s="8">
        <v>17</v>
      </c>
      <c r="H3320" s="8" t="s">
        <v>43</v>
      </c>
      <c r="I3320" s="8">
        <v>7</v>
      </c>
      <c r="J3320" s="7" t="s">
        <v>21</v>
      </c>
      <c r="K3320" s="7" t="s">
        <v>22</v>
      </c>
      <c r="L3320" s="9" t="s">
        <v>22</v>
      </c>
    </row>
    <row r="3321" spans="1:12" ht="16.5" hidden="1" customHeight="1" x14ac:dyDescent="0.3">
      <c r="A3321" s="8" t="s">
        <v>3478</v>
      </c>
      <c r="B3321" s="7" t="s">
        <v>3475</v>
      </c>
      <c r="C3321" s="7" t="s">
        <v>3475</v>
      </c>
      <c r="D3321" s="7"/>
      <c r="E3321" s="8" t="s">
        <v>1487</v>
      </c>
      <c r="F3321" s="8" t="s">
        <v>110</v>
      </c>
      <c r="G3321" s="8">
        <v>18</v>
      </c>
      <c r="H3321" s="8" t="s">
        <v>15</v>
      </c>
      <c r="I3321" s="8">
        <v>40</v>
      </c>
      <c r="J3321" s="7" t="s">
        <v>21</v>
      </c>
      <c r="K3321" s="7" t="s">
        <v>22</v>
      </c>
      <c r="L3321" s="9" t="s">
        <v>22</v>
      </c>
    </row>
    <row r="3322" spans="1:12" ht="16.5" hidden="1" customHeight="1" x14ac:dyDescent="0.3">
      <c r="A3322" s="8" t="s">
        <v>3478</v>
      </c>
      <c r="B3322" s="7" t="s">
        <v>3475</v>
      </c>
      <c r="C3322" s="7" t="s">
        <v>3475</v>
      </c>
      <c r="D3322" s="7"/>
      <c r="E3322" s="8" t="s">
        <v>1487</v>
      </c>
      <c r="F3322" s="8" t="s">
        <v>67</v>
      </c>
      <c r="G3322" s="8">
        <v>19</v>
      </c>
      <c r="H3322" s="8" t="s">
        <v>15</v>
      </c>
      <c r="I3322" s="8">
        <v>40</v>
      </c>
      <c r="J3322" s="7" t="s">
        <v>21</v>
      </c>
      <c r="K3322" s="7" t="s">
        <v>22</v>
      </c>
      <c r="L3322" s="9" t="s">
        <v>22</v>
      </c>
    </row>
    <row r="3323" spans="1:12" ht="16.5" hidden="1" customHeight="1" x14ac:dyDescent="0.3">
      <c r="A3323" s="8" t="s">
        <v>3478</v>
      </c>
      <c r="B3323" s="7" t="s">
        <v>3475</v>
      </c>
      <c r="C3323" s="7" t="s">
        <v>3475</v>
      </c>
      <c r="D3323" s="7"/>
      <c r="E3323" s="8" t="s">
        <v>1487</v>
      </c>
      <c r="F3323" s="8" t="s">
        <v>69</v>
      </c>
      <c r="G3323" s="8">
        <v>20</v>
      </c>
      <c r="H3323" s="8" t="s">
        <v>15</v>
      </c>
      <c r="I3323" s="8">
        <v>500</v>
      </c>
      <c r="J3323" s="7" t="s">
        <v>21</v>
      </c>
      <c r="K3323" s="7" t="s">
        <v>22</v>
      </c>
      <c r="L3323" s="9" t="s">
        <v>22</v>
      </c>
    </row>
    <row r="3324" spans="1:12" ht="16.5" hidden="1" customHeight="1" x14ac:dyDescent="0.3">
      <c r="A3324" s="8" t="s">
        <v>3478</v>
      </c>
      <c r="B3324" s="7" t="s">
        <v>3475</v>
      </c>
      <c r="C3324" s="7" t="s">
        <v>3475</v>
      </c>
      <c r="D3324" s="7"/>
      <c r="E3324" s="8" t="s">
        <v>1487</v>
      </c>
      <c r="F3324" s="8" t="s">
        <v>18</v>
      </c>
      <c r="G3324" s="8">
        <v>21</v>
      </c>
      <c r="H3324" s="8" t="s">
        <v>15</v>
      </c>
      <c r="I3324" s="8">
        <v>40</v>
      </c>
      <c r="J3324" s="7" t="s">
        <v>21</v>
      </c>
      <c r="K3324" s="7" t="s">
        <v>22</v>
      </c>
      <c r="L3324" s="9" t="s">
        <v>22</v>
      </c>
    </row>
    <row r="3325" spans="1:12" ht="16.5" hidden="1" customHeight="1" x14ac:dyDescent="0.3">
      <c r="A3325" s="8" t="s">
        <v>3478</v>
      </c>
      <c r="B3325" s="7" t="s">
        <v>3475</v>
      </c>
      <c r="C3325" s="7" t="s">
        <v>3475</v>
      </c>
      <c r="D3325" s="7"/>
      <c r="E3325" s="8" t="s">
        <v>1487</v>
      </c>
      <c r="F3325" s="8" t="s">
        <v>1486</v>
      </c>
      <c r="G3325" s="8">
        <v>22</v>
      </c>
      <c r="H3325" s="8" t="s">
        <v>15</v>
      </c>
      <c r="I3325" s="8">
        <v>100</v>
      </c>
      <c r="J3325" s="7" t="s">
        <v>21</v>
      </c>
      <c r="K3325" s="7" t="s">
        <v>22</v>
      </c>
      <c r="L3325" s="9" t="s">
        <v>22</v>
      </c>
    </row>
    <row r="3326" spans="1:12" ht="16.5" hidden="1" customHeight="1" x14ac:dyDescent="0.3">
      <c r="A3326" s="8" t="s">
        <v>3479</v>
      </c>
      <c r="B3326" s="7" t="s">
        <v>3476</v>
      </c>
      <c r="C3326" s="7" t="s">
        <v>3476</v>
      </c>
      <c r="D3326" s="7"/>
      <c r="E3326" s="8" t="s">
        <v>1488</v>
      </c>
      <c r="F3326" s="8" t="s">
        <v>1489</v>
      </c>
      <c r="G3326" s="8">
        <v>1</v>
      </c>
      <c r="H3326" s="8" t="s">
        <v>15</v>
      </c>
      <c r="I3326" s="8">
        <v>40</v>
      </c>
      <c r="J3326" s="7" t="s">
        <v>16</v>
      </c>
      <c r="K3326" s="7" t="s">
        <v>11</v>
      </c>
      <c r="L3326" s="9" t="s">
        <v>1490</v>
      </c>
    </row>
    <row r="3327" spans="1:12" ht="16.5" hidden="1" customHeight="1" x14ac:dyDescent="0.3">
      <c r="A3327" s="8" t="s">
        <v>3479</v>
      </c>
      <c r="B3327" s="7" t="s">
        <v>3476</v>
      </c>
      <c r="C3327" s="7" t="s">
        <v>3476</v>
      </c>
      <c r="D3327" s="7"/>
      <c r="E3327" s="8" t="s">
        <v>1488</v>
      </c>
      <c r="F3327" s="8" t="s">
        <v>1491</v>
      </c>
      <c r="G3327" s="8">
        <v>2</v>
      </c>
      <c r="H3327" s="8" t="s">
        <v>15</v>
      </c>
      <c r="I3327" s="8">
        <v>40</v>
      </c>
      <c r="J3327" s="7" t="s">
        <v>21</v>
      </c>
      <c r="K3327" s="7" t="s">
        <v>22</v>
      </c>
      <c r="L3327" s="9" t="s">
        <v>1492</v>
      </c>
    </row>
    <row r="3328" spans="1:12" ht="16.5" hidden="1" customHeight="1" x14ac:dyDescent="0.3">
      <c r="A3328" s="8" t="s">
        <v>3479</v>
      </c>
      <c r="B3328" s="7" t="s">
        <v>3476</v>
      </c>
      <c r="C3328" s="7" t="s">
        <v>3476</v>
      </c>
      <c r="D3328" s="7"/>
      <c r="E3328" s="8" t="s">
        <v>1488</v>
      </c>
      <c r="F3328" s="8" t="s">
        <v>1493</v>
      </c>
      <c r="G3328" s="8">
        <v>3</v>
      </c>
      <c r="H3328" s="8" t="s">
        <v>15</v>
      </c>
      <c r="I3328" s="8">
        <v>40</v>
      </c>
      <c r="J3328" s="7" t="s">
        <v>21</v>
      </c>
      <c r="K3328" s="7" t="s">
        <v>22</v>
      </c>
      <c r="L3328" s="9" t="s">
        <v>1494</v>
      </c>
    </row>
    <row r="3329" spans="1:12" ht="16.5" hidden="1" customHeight="1" x14ac:dyDescent="0.3">
      <c r="A3329" s="8" t="s">
        <v>3479</v>
      </c>
      <c r="B3329" s="7" t="s">
        <v>3476</v>
      </c>
      <c r="C3329" s="7" t="s">
        <v>3476</v>
      </c>
      <c r="D3329" s="7"/>
      <c r="E3329" s="8" t="s">
        <v>1488</v>
      </c>
      <c r="F3329" s="8" t="s">
        <v>1495</v>
      </c>
      <c r="G3329" s="8">
        <v>4</v>
      </c>
      <c r="H3329" s="8" t="s">
        <v>15</v>
      </c>
      <c r="I3329" s="8">
        <v>40</v>
      </c>
      <c r="J3329" s="7" t="s">
        <v>21</v>
      </c>
      <c r="K3329" s="7" t="s">
        <v>22</v>
      </c>
      <c r="L3329" s="9" t="s">
        <v>1496</v>
      </c>
    </row>
    <row r="3330" spans="1:12" ht="16.5" hidden="1" customHeight="1" x14ac:dyDescent="0.3">
      <c r="A3330" s="8" t="s">
        <v>3479</v>
      </c>
      <c r="B3330" s="7" t="s">
        <v>3476</v>
      </c>
      <c r="C3330" s="7" t="s">
        <v>3476</v>
      </c>
      <c r="D3330" s="7"/>
      <c r="E3330" s="8" t="s">
        <v>1488</v>
      </c>
      <c r="F3330" s="8" t="s">
        <v>1497</v>
      </c>
      <c r="G3330" s="8">
        <v>5</v>
      </c>
      <c r="H3330" s="8" t="s">
        <v>15</v>
      </c>
      <c r="I3330" s="8">
        <v>400</v>
      </c>
      <c r="J3330" s="7" t="s">
        <v>16</v>
      </c>
      <c r="K3330" s="7" t="s">
        <v>22</v>
      </c>
      <c r="L3330" s="9" t="s">
        <v>1498</v>
      </c>
    </row>
    <row r="3331" spans="1:12" ht="16.5" hidden="1" customHeight="1" x14ac:dyDescent="0.3">
      <c r="A3331" s="8" t="s">
        <v>3479</v>
      </c>
      <c r="B3331" s="7" t="s">
        <v>3476</v>
      </c>
      <c r="C3331" s="7" t="s">
        <v>3476</v>
      </c>
      <c r="D3331" s="7"/>
      <c r="E3331" s="8" t="s">
        <v>1488</v>
      </c>
      <c r="F3331" s="8" t="s">
        <v>171</v>
      </c>
      <c r="G3331" s="8">
        <v>6</v>
      </c>
      <c r="H3331" s="8" t="s">
        <v>15</v>
      </c>
      <c r="I3331" s="8">
        <v>40</v>
      </c>
      <c r="J3331" s="7" t="s">
        <v>21</v>
      </c>
      <c r="K3331" s="7" t="s">
        <v>22</v>
      </c>
      <c r="L3331" s="9" t="s">
        <v>172</v>
      </c>
    </row>
    <row r="3332" spans="1:12" ht="16.5" hidden="1" customHeight="1" x14ac:dyDescent="0.3">
      <c r="A3332" s="8" t="s">
        <v>3479</v>
      </c>
      <c r="B3332" s="7" t="s">
        <v>3476</v>
      </c>
      <c r="C3332" s="7" t="s">
        <v>3476</v>
      </c>
      <c r="D3332" s="7"/>
      <c r="E3332" s="8" t="s">
        <v>1488</v>
      </c>
      <c r="F3332" s="8" t="s">
        <v>1499</v>
      </c>
      <c r="G3332" s="8">
        <v>7</v>
      </c>
      <c r="H3332" s="8" t="s">
        <v>15</v>
      </c>
      <c r="I3332" s="8">
        <v>500</v>
      </c>
      <c r="J3332" s="7" t="s">
        <v>21</v>
      </c>
      <c r="K3332" s="7" t="s">
        <v>22</v>
      </c>
      <c r="L3332" s="9" t="s">
        <v>1500</v>
      </c>
    </row>
    <row r="3333" spans="1:12" ht="16.5" hidden="1" customHeight="1" x14ac:dyDescent="0.3">
      <c r="A3333" s="8" t="s">
        <v>3479</v>
      </c>
      <c r="B3333" s="7" t="s">
        <v>3476</v>
      </c>
      <c r="C3333" s="7" t="s">
        <v>3476</v>
      </c>
      <c r="D3333" s="7"/>
      <c r="E3333" s="8" t="s">
        <v>1488</v>
      </c>
      <c r="F3333" s="8" t="s">
        <v>1501</v>
      </c>
      <c r="G3333" s="8">
        <v>8</v>
      </c>
      <c r="H3333" s="8" t="s">
        <v>15</v>
      </c>
      <c r="I3333" s="8">
        <v>40</v>
      </c>
      <c r="J3333" s="7" t="s">
        <v>21</v>
      </c>
      <c r="K3333" s="7" t="s">
        <v>22</v>
      </c>
      <c r="L3333" s="9" t="s">
        <v>1502</v>
      </c>
    </row>
    <row r="3334" spans="1:12" ht="16.5" hidden="1" customHeight="1" x14ac:dyDescent="0.3">
      <c r="A3334" s="8" t="s">
        <v>3479</v>
      </c>
      <c r="B3334" s="7" t="s">
        <v>3476</v>
      </c>
      <c r="C3334" s="7" t="s">
        <v>3476</v>
      </c>
      <c r="D3334" s="7"/>
      <c r="E3334" s="8" t="s">
        <v>1488</v>
      </c>
      <c r="F3334" s="8" t="s">
        <v>1503</v>
      </c>
      <c r="G3334" s="8">
        <v>9</v>
      </c>
      <c r="H3334" s="8" t="s">
        <v>15</v>
      </c>
      <c r="I3334" s="8">
        <v>40</v>
      </c>
      <c r="J3334" s="7" t="s">
        <v>21</v>
      </c>
      <c r="K3334" s="7" t="s">
        <v>22</v>
      </c>
      <c r="L3334" s="9" t="s">
        <v>1504</v>
      </c>
    </row>
    <row r="3335" spans="1:12" ht="16.5" hidden="1" customHeight="1" x14ac:dyDescent="0.3">
      <c r="A3335" s="8" t="s">
        <v>3479</v>
      </c>
      <c r="B3335" s="7" t="s">
        <v>3476</v>
      </c>
      <c r="C3335" s="7" t="s">
        <v>3476</v>
      </c>
      <c r="D3335" s="7"/>
      <c r="E3335" s="8" t="s">
        <v>1488</v>
      </c>
      <c r="F3335" s="8" t="s">
        <v>1505</v>
      </c>
      <c r="G3335" s="8">
        <v>10</v>
      </c>
      <c r="H3335" s="8" t="s">
        <v>15</v>
      </c>
      <c r="I3335" s="8">
        <v>1</v>
      </c>
      <c r="J3335" s="7" t="s">
        <v>21</v>
      </c>
      <c r="K3335" s="7" t="s">
        <v>22</v>
      </c>
      <c r="L3335" s="9" t="s">
        <v>1506</v>
      </c>
    </row>
    <row r="3336" spans="1:12" ht="16.5" hidden="1" customHeight="1" x14ac:dyDescent="0.3">
      <c r="A3336" s="8" t="s">
        <v>3479</v>
      </c>
      <c r="B3336" s="7" t="s">
        <v>3476</v>
      </c>
      <c r="C3336" s="7" t="s">
        <v>3476</v>
      </c>
      <c r="D3336" s="7"/>
      <c r="E3336" s="8" t="s">
        <v>1488</v>
      </c>
      <c r="F3336" s="8" t="s">
        <v>1507</v>
      </c>
      <c r="G3336" s="8">
        <v>11</v>
      </c>
      <c r="H3336" s="8" t="s">
        <v>125</v>
      </c>
      <c r="I3336" s="8">
        <v>22</v>
      </c>
      <c r="J3336" s="7" t="s">
        <v>21</v>
      </c>
      <c r="K3336" s="7" t="s">
        <v>22</v>
      </c>
      <c r="L3336" s="9" t="s">
        <v>1508</v>
      </c>
    </row>
    <row r="3337" spans="1:12" ht="16.5" hidden="1" customHeight="1" x14ac:dyDescent="0.3">
      <c r="A3337" s="8" t="s">
        <v>3479</v>
      </c>
      <c r="B3337" s="7" t="s">
        <v>3476</v>
      </c>
      <c r="C3337" s="7" t="s">
        <v>3476</v>
      </c>
      <c r="D3337" s="7"/>
      <c r="E3337" s="8" t="s">
        <v>1488</v>
      </c>
      <c r="F3337" s="8" t="s">
        <v>18</v>
      </c>
      <c r="G3337" s="8">
        <v>12</v>
      </c>
      <c r="H3337" s="8" t="s">
        <v>15</v>
      </c>
      <c r="I3337" s="8">
        <v>40</v>
      </c>
      <c r="J3337" s="7" t="s">
        <v>21</v>
      </c>
      <c r="K3337" s="7" t="s">
        <v>22</v>
      </c>
      <c r="L3337" s="9" t="s">
        <v>1509</v>
      </c>
    </row>
    <row r="3338" spans="1:12" ht="16.5" hidden="1" customHeight="1" x14ac:dyDescent="0.3">
      <c r="A3338" s="8" t="s">
        <v>3479</v>
      </c>
      <c r="B3338" s="7" t="s">
        <v>3476</v>
      </c>
      <c r="C3338" s="7" t="s">
        <v>3476</v>
      </c>
      <c r="D3338" s="7"/>
      <c r="E3338" s="8" t="s">
        <v>1488</v>
      </c>
      <c r="F3338" s="8" t="s">
        <v>1510</v>
      </c>
      <c r="G3338" s="8">
        <v>13</v>
      </c>
      <c r="H3338" s="8" t="s">
        <v>15</v>
      </c>
      <c r="I3338" s="8">
        <v>40</v>
      </c>
      <c r="J3338" s="7" t="s">
        <v>21</v>
      </c>
      <c r="K3338" s="7" t="s">
        <v>22</v>
      </c>
      <c r="L3338" s="9" t="s">
        <v>1511</v>
      </c>
    </row>
    <row r="3339" spans="1:12" ht="16.5" hidden="1" customHeight="1" x14ac:dyDescent="0.3">
      <c r="A3339" s="8" t="s">
        <v>3479</v>
      </c>
      <c r="B3339" s="7" t="s">
        <v>3476</v>
      </c>
      <c r="C3339" s="7" t="s">
        <v>3476</v>
      </c>
      <c r="D3339" s="7"/>
      <c r="E3339" s="8" t="s">
        <v>1488</v>
      </c>
      <c r="F3339" s="8" t="s">
        <v>59</v>
      </c>
      <c r="G3339" s="8">
        <v>14</v>
      </c>
      <c r="H3339" s="8" t="s">
        <v>15</v>
      </c>
      <c r="I3339" s="8">
        <v>10</v>
      </c>
      <c r="J3339" s="7" t="s">
        <v>21</v>
      </c>
      <c r="K3339" s="7" t="s">
        <v>22</v>
      </c>
      <c r="L3339" s="9" t="s">
        <v>106</v>
      </c>
    </row>
    <row r="3340" spans="1:12" ht="16.5" hidden="1" customHeight="1" x14ac:dyDescent="0.3">
      <c r="A3340" s="8" t="s">
        <v>3479</v>
      </c>
      <c r="B3340" s="7" t="s">
        <v>3476</v>
      </c>
      <c r="C3340" s="7" t="s">
        <v>3476</v>
      </c>
      <c r="D3340" s="7"/>
      <c r="E3340" s="8" t="s">
        <v>1488</v>
      </c>
      <c r="F3340" s="8" t="s">
        <v>53</v>
      </c>
      <c r="G3340" s="8">
        <v>15</v>
      </c>
      <c r="H3340" s="8" t="s">
        <v>15</v>
      </c>
      <c r="I3340" s="8">
        <v>40</v>
      </c>
      <c r="J3340" s="7" t="s">
        <v>21</v>
      </c>
      <c r="K3340" s="7" t="s">
        <v>22</v>
      </c>
      <c r="L3340" s="9" t="s">
        <v>157</v>
      </c>
    </row>
    <row r="3341" spans="1:12" ht="16.5" hidden="1" customHeight="1" x14ac:dyDescent="0.3">
      <c r="A3341" s="8" t="s">
        <v>3479</v>
      </c>
      <c r="B3341" s="7" t="s">
        <v>3476</v>
      </c>
      <c r="C3341" s="7" t="s">
        <v>3476</v>
      </c>
      <c r="D3341" s="7"/>
      <c r="E3341" s="8" t="s">
        <v>1488</v>
      </c>
      <c r="F3341" s="8" t="s">
        <v>55</v>
      </c>
      <c r="G3341" s="8">
        <v>16</v>
      </c>
      <c r="H3341" s="8" t="s">
        <v>43</v>
      </c>
      <c r="I3341" s="8">
        <v>7</v>
      </c>
      <c r="J3341" s="7" t="s">
        <v>21</v>
      </c>
      <c r="K3341" s="7" t="s">
        <v>22</v>
      </c>
      <c r="L3341" s="9" t="s">
        <v>159</v>
      </c>
    </row>
    <row r="3342" spans="1:12" ht="16.5" hidden="1" customHeight="1" x14ac:dyDescent="0.3">
      <c r="A3342" s="8" t="s">
        <v>3479</v>
      </c>
      <c r="B3342" s="7" t="s">
        <v>3476</v>
      </c>
      <c r="C3342" s="7" t="s">
        <v>3476</v>
      </c>
      <c r="D3342" s="7"/>
      <c r="E3342" s="8" t="s">
        <v>1488</v>
      </c>
      <c r="F3342" s="8" t="s">
        <v>57</v>
      </c>
      <c r="G3342" s="8">
        <v>17</v>
      </c>
      <c r="H3342" s="8" t="s">
        <v>15</v>
      </c>
      <c r="I3342" s="8">
        <v>40</v>
      </c>
      <c r="J3342" s="7" t="s">
        <v>21</v>
      </c>
      <c r="K3342" s="7" t="s">
        <v>22</v>
      </c>
      <c r="L3342" s="9" t="s">
        <v>158</v>
      </c>
    </row>
    <row r="3343" spans="1:12" ht="16.5" hidden="1" customHeight="1" x14ac:dyDescent="0.3">
      <c r="A3343" s="8" t="s">
        <v>3479</v>
      </c>
      <c r="B3343" s="7" t="s">
        <v>3476</v>
      </c>
      <c r="C3343" s="7" t="s">
        <v>3476</v>
      </c>
      <c r="D3343" s="7"/>
      <c r="E3343" s="8" t="s">
        <v>1488</v>
      </c>
      <c r="F3343" s="8" t="s">
        <v>61</v>
      </c>
      <c r="G3343" s="8">
        <v>18</v>
      </c>
      <c r="H3343" s="8" t="s">
        <v>15</v>
      </c>
      <c r="I3343" s="8">
        <v>40</v>
      </c>
      <c r="J3343" s="7" t="s">
        <v>21</v>
      </c>
      <c r="K3343" s="7" t="s">
        <v>22</v>
      </c>
      <c r="L3343" s="9" t="s">
        <v>107</v>
      </c>
    </row>
    <row r="3344" spans="1:12" ht="16.5" hidden="1" customHeight="1" x14ac:dyDescent="0.3">
      <c r="A3344" s="8" t="s">
        <v>3479</v>
      </c>
      <c r="B3344" s="7" t="s">
        <v>3476</v>
      </c>
      <c r="C3344" s="7" t="s">
        <v>3476</v>
      </c>
      <c r="D3344" s="7"/>
      <c r="E3344" s="8" t="s">
        <v>1488</v>
      </c>
      <c r="F3344" s="8" t="s">
        <v>63</v>
      </c>
      <c r="G3344" s="8">
        <v>19</v>
      </c>
      <c r="H3344" s="8" t="s">
        <v>15</v>
      </c>
      <c r="I3344" s="8">
        <v>40</v>
      </c>
      <c r="J3344" s="7" t="s">
        <v>21</v>
      </c>
      <c r="K3344" s="7" t="s">
        <v>22</v>
      </c>
      <c r="L3344" s="9" t="s">
        <v>108</v>
      </c>
    </row>
    <row r="3345" spans="1:12" ht="16.5" hidden="1" customHeight="1" x14ac:dyDescent="0.3">
      <c r="A3345" s="8" t="s">
        <v>3479</v>
      </c>
      <c r="B3345" s="7" t="s">
        <v>3476</v>
      </c>
      <c r="C3345" s="7" t="s">
        <v>3476</v>
      </c>
      <c r="D3345" s="7"/>
      <c r="E3345" s="8" t="s">
        <v>1488</v>
      </c>
      <c r="F3345" s="8" t="s">
        <v>65</v>
      </c>
      <c r="G3345" s="8">
        <v>20</v>
      </c>
      <c r="H3345" s="8" t="s">
        <v>43</v>
      </c>
      <c r="I3345" s="8">
        <v>7</v>
      </c>
      <c r="J3345" s="7" t="s">
        <v>21</v>
      </c>
      <c r="K3345" s="7" t="s">
        <v>22</v>
      </c>
      <c r="L3345" s="9" t="s">
        <v>109</v>
      </c>
    </row>
    <row r="3346" spans="1:12" ht="16.5" hidden="1" customHeight="1" x14ac:dyDescent="0.3">
      <c r="A3346" s="8" t="s">
        <v>3479</v>
      </c>
      <c r="B3346" s="7" t="s">
        <v>3476</v>
      </c>
      <c r="C3346" s="7" t="s">
        <v>3476</v>
      </c>
      <c r="D3346" s="7"/>
      <c r="E3346" s="8" t="s">
        <v>1488</v>
      </c>
      <c r="F3346" s="8" t="s">
        <v>110</v>
      </c>
      <c r="G3346" s="8">
        <v>21</v>
      </c>
      <c r="H3346" s="8" t="s">
        <v>15</v>
      </c>
      <c r="I3346" s="8">
        <v>40</v>
      </c>
      <c r="J3346" s="7" t="s">
        <v>21</v>
      </c>
      <c r="K3346" s="7" t="s">
        <v>22</v>
      </c>
      <c r="L3346" s="9" t="s">
        <v>111</v>
      </c>
    </row>
    <row r="3347" spans="1:12" ht="16.5" hidden="1" customHeight="1" x14ac:dyDescent="0.3">
      <c r="A3347" s="8" t="s">
        <v>3479</v>
      </c>
      <c r="B3347" s="7" t="s">
        <v>3476</v>
      </c>
      <c r="C3347" s="7" t="s">
        <v>3476</v>
      </c>
      <c r="D3347" s="7"/>
      <c r="E3347" s="8" t="s">
        <v>1488</v>
      </c>
      <c r="F3347" s="8" t="s">
        <v>67</v>
      </c>
      <c r="G3347" s="8">
        <v>22</v>
      </c>
      <c r="H3347" s="8" t="s">
        <v>15</v>
      </c>
      <c r="I3347" s="8">
        <v>40</v>
      </c>
      <c r="J3347" s="7" t="s">
        <v>21</v>
      </c>
      <c r="K3347" s="7" t="s">
        <v>22</v>
      </c>
      <c r="L3347" s="9" t="s">
        <v>112</v>
      </c>
    </row>
    <row r="3348" spans="1:12" ht="16.5" hidden="1" customHeight="1" x14ac:dyDescent="0.3">
      <c r="A3348" s="8" t="s">
        <v>3479</v>
      </c>
      <c r="B3348" s="7" t="s">
        <v>3476</v>
      </c>
      <c r="C3348" s="7" t="s">
        <v>3476</v>
      </c>
      <c r="D3348" s="7"/>
      <c r="E3348" s="8" t="s">
        <v>1488</v>
      </c>
      <c r="F3348" s="8" t="s">
        <v>69</v>
      </c>
      <c r="G3348" s="8">
        <v>23</v>
      </c>
      <c r="H3348" s="8" t="s">
        <v>15</v>
      </c>
      <c r="I3348" s="8">
        <v>500</v>
      </c>
      <c r="J3348" s="7" t="s">
        <v>21</v>
      </c>
      <c r="K3348" s="7" t="s">
        <v>22</v>
      </c>
      <c r="L3348" s="9" t="s">
        <v>113</v>
      </c>
    </row>
    <row r="3349" spans="1:12" ht="16.5" hidden="1" customHeight="1" x14ac:dyDescent="0.3">
      <c r="A3349" s="8" t="s">
        <v>3479</v>
      </c>
      <c r="B3349" s="7" t="s">
        <v>3476</v>
      </c>
      <c r="C3349" s="7" t="s">
        <v>3476</v>
      </c>
      <c r="D3349" s="7"/>
      <c r="E3349" s="8" t="s">
        <v>1488</v>
      </c>
      <c r="F3349" s="8" t="s">
        <v>38</v>
      </c>
      <c r="G3349" s="8">
        <v>24</v>
      </c>
      <c r="H3349" s="8" t="s">
        <v>15</v>
      </c>
      <c r="I3349" s="8">
        <v>40</v>
      </c>
      <c r="J3349" s="7" t="s">
        <v>21</v>
      </c>
      <c r="K3349" s="7" t="s">
        <v>22</v>
      </c>
      <c r="L3349" s="9" t="s">
        <v>1512</v>
      </c>
    </row>
    <row r="3350" spans="1:12" ht="16.5" hidden="1" customHeight="1" x14ac:dyDescent="0.3">
      <c r="A3350" s="8" t="s">
        <v>3479</v>
      </c>
      <c r="B3350" s="7" t="s">
        <v>3476</v>
      </c>
      <c r="C3350" s="7" t="s">
        <v>3476</v>
      </c>
      <c r="D3350" s="7"/>
      <c r="E3350" s="8" t="s">
        <v>1488</v>
      </c>
      <c r="F3350" s="8" t="s">
        <v>1513</v>
      </c>
      <c r="G3350" s="8">
        <v>25</v>
      </c>
      <c r="H3350" s="8" t="s">
        <v>15</v>
      </c>
      <c r="I3350" s="8">
        <v>40</v>
      </c>
      <c r="J3350" s="7" t="s">
        <v>21</v>
      </c>
      <c r="K3350" s="7" t="s">
        <v>22</v>
      </c>
      <c r="L3350" s="9" t="s">
        <v>1514</v>
      </c>
    </row>
    <row r="3351" spans="1:12" ht="16.5" hidden="1" customHeight="1" x14ac:dyDescent="0.3">
      <c r="A3351" s="8" t="s">
        <v>3479</v>
      </c>
      <c r="B3351" s="7" t="s">
        <v>3476</v>
      </c>
      <c r="C3351" s="7" t="s">
        <v>3476</v>
      </c>
      <c r="D3351" s="7"/>
      <c r="E3351" s="8" t="s">
        <v>1488</v>
      </c>
      <c r="F3351" s="8" t="s">
        <v>1515</v>
      </c>
      <c r="G3351" s="8">
        <v>26</v>
      </c>
      <c r="H3351" s="8" t="s">
        <v>15</v>
      </c>
      <c r="I3351" s="8">
        <v>40</v>
      </c>
      <c r="J3351" s="7" t="s">
        <v>21</v>
      </c>
      <c r="K3351" s="7" t="s">
        <v>22</v>
      </c>
      <c r="L3351" s="9" t="s">
        <v>1516</v>
      </c>
    </row>
    <row r="3352" spans="1:12" ht="16.5" hidden="1" customHeight="1" x14ac:dyDescent="0.3">
      <c r="A3352" s="8" t="s">
        <v>3479</v>
      </c>
      <c r="B3352" s="7" t="s">
        <v>3476</v>
      </c>
      <c r="C3352" s="7" t="s">
        <v>3476</v>
      </c>
      <c r="D3352" s="7"/>
      <c r="E3352" s="8" t="s">
        <v>1488</v>
      </c>
      <c r="F3352" s="8" t="s">
        <v>1517</v>
      </c>
      <c r="G3352" s="8">
        <v>27</v>
      </c>
      <c r="H3352" s="8" t="s">
        <v>43</v>
      </c>
      <c r="I3352" s="8">
        <v>7</v>
      </c>
      <c r="J3352" s="7" t="s">
        <v>21</v>
      </c>
      <c r="K3352" s="7" t="s">
        <v>22</v>
      </c>
      <c r="L3352" s="9" t="s">
        <v>1518</v>
      </c>
    </row>
    <row r="3353" spans="1:12" ht="16.5" hidden="1" customHeight="1" x14ac:dyDescent="0.3">
      <c r="A3353" s="8" t="s">
        <v>3479</v>
      </c>
      <c r="B3353" s="7" t="s">
        <v>3476</v>
      </c>
      <c r="C3353" s="7" t="s">
        <v>3476</v>
      </c>
      <c r="D3353" s="7"/>
      <c r="E3353" s="8" t="s">
        <v>1488</v>
      </c>
      <c r="F3353" s="8" t="s">
        <v>693</v>
      </c>
      <c r="G3353" s="8">
        <v>28</v>
      </c>
      <c r="H3353" s="8" t="s">
        <v>15</v>
      </c>
      <c r="I3353" s="8">
        <v>40</v>
      </c>
      <c r="J3353" s="7" t="s">
        <v>21</v>
      </c>
      <c r="K3353" s="7" t="s">
        <v>22</v>
      </c>
      <c r="L3353" s="9" t="s">
        <v>22</v>
      </c>
    </row>
    <row r="3354" spans="1:12" ht="16.5" hidden="1" customHeight="1" x14ac:dyDescent="0.3">
      <c r="A3354" s="8" t="s">
        <v>3480</v>
      </c>
      <c r="B3354" s="7" t="s">
        <v>3476</v>
      </c>
      <c r="C3354" s="7" t="s">
        <v>3475</v>
      </c>
      <c r="D3354" s="7" t="s">
        <v>3486</v>
      </c>
      <c r="E3354" s="8" t="s">
        <v>1488</v>
      </c>
      <c r="F3354" s="8" t="s">
        <v>348</v>
      </c>
      <c r="G3354" s="8">
        <v>29</v>
      </c>
      <c r="H3354" s="8" t="s">
        <v>15</v>
      </c>
      <c r="I3354" s="8">
        <v>40</v>
      </c>
      <c r="J3354" s="7" t="s">
        <v>21</v>
      </c>
      <c r="K3354" s="7" t="s">
        <v>22</v>
      </c>
      <c r="L3354" s="9" t="s">
        <v>22</v>
      </c>
    </row>
    <row r="3355" spans="1:12" ht="16.5" hidden="1" customHeight="1" x14ac:dyDescent="0.3">
      <c r="A3355" s="8" t="s">
        <v>3479</v>
      </c>
      <c r="B3355" s="7" t="s">
        <v>3476</v>
      </c>
      <c r="C3355" s="7" t="s">
        <v>3476</v>
      </c>
      <c r="D3355" s="7"/>
      <c r="E3355" s="8" t="s">
        <v>1519</v>
      </c>
      <c r="F3355" s="8" t="s">
        <v>1489</v>
      </c>
      <c r="G3355" s="8">
        <v>1</v>
      </c>
      <c r="H3355" s="8" t="s">
        <v>15</v>
      </c>
      <c r="I3355" s="8">
        <v>40</v>
      </c>
      <c r="J3355" s="7" t="s">
        <v>16</v>
      </c>
      <c r="K3355" s="7" t="s">
        <v>11</v>
      </c>
      <c r="L3355" s="9" t="s">
        <v>1496</v>
      </c>
    </row>
    <row r="3356" spans="1:12" ht="16.5" hidden="1" customHeight="1" x14ac:dyDescent="0.3">
      <c r="A3356" s="8" t="s">
        <v>3479</v>
      </c>
      <c r="B3356" s="7" t="s">
        <v>3476</v>
      </c>
      <c r="C3356" s="7" t="s">
        <v>3476</v>
      </c>
      <c r="D3356" s="7"/>
      <c r="E3356" s="8" t="s">
        <v>1519</v>
      </c>
      <c r="F3356" s="8" t="s">
        <v>171</v>
      </c>
      <c r="G3356" s="8">
        <v>2</v>
      </c>
      <c r="H3356" s="8" t="s">
        <v>15</v>
      </c>
      <c r="I3356" s="8">
        <v>40</v>
      </c>
      <c r="J3356" s="7" t="s">
        <v>16</v>
      </c>
      <c r="K3356" s="7" t="s">
        <v>11</v>
      </c>
      <c r="L3356" s="9" t="s">
        <v>172</v>
      </c>
    </row>
    <row r="3357" spans="1:12" ht="16.5" hidden="1" customHeight="1" x14ac:dyDescent="0.3">
      <c r="A3357" s="8" t="s">
        <v>3479</v>
      </c>
      <c r="B3357" s="7" t="s">
        <v>3476</v>
      </c>
      <c r="C3357" s="7" t="s">
        <v>3476</v>
      </c>
      <c r="D3357" s="7"/>
      <c r="E3357" s="8" t="s">
        <v>1519</v>
      </c>
      <c r="F3357" s="8" t="s">
        <v>61</v>
      </c>
      <c r="G3357" s="8">
        <v>3</v>
      </c>
      <c r="H3357" s="8" t="s">
        <v>15</v>
      </c>
      <c r="I3357" s="8">
        <v>40</v>
      </c>
      <c r="J3357" s="7" t="s">
        <v>21</v>
      </c>
      <c r="K3357" s="7" t="s">
        <v>22</v>
      </c>
      <c r="L3357" s="9" t="s">
        <v>107</v>
      </c>
    </row>
    <row r="3358" spans="1:12" ht="16.5" hidden="1" customHeight="1" x14ac:dyDescent="0.3">
      <c r="A3358" s="8" t="s">
        <v>3479</v>
      </c>
      <c r="B3358" s="7" t="s">
        <v>3476</v>
      </c>
      <c r="C3358" s="7" t="s">
        <v>3476</v>
      </c>
      <c r="D3358" s="7"/>
      <c r="E3358" s="8" t="s">
        <v>1519</v>
      </c>
      <c r="F3358" s="8" t="s">
        <v>63</v>
      </c>
      <c r="G3358" s="8">
        <v>4</v>
      </c>
      <c r="H3358" s="8" t="s">
        <v>15</v>
      </c>
      <c r="I3358" s="8">
        <v>40</v>
      </c>
      <c r="J3358" s="7" t="s">
        <v>21</v>
      </c>
      <c r="K3358" s="7" t="s">
        <v>22</v>
      </c>
      <c r="L3358" s="9" t="s">
        <v>108</v>
      </c>
    </row>
    <row r="3359" spans="1:12" ht="16.5" hidden="1" customHeight="1" x14ac:dyDescent="0.3">
      <c r="A3359" s="8" t="s">
        <v>3479</v>
      </c>
      <c r="B3359" s="7" t="s">
        <v>3476</v>
      </c>
      <c r="C3359" s="7" t="s">
        <v>3476</v>
      </c>
      <c r="D3359" s="7"/>
      <c r="E3359" s="8" t="s">
        <v>1519</v>
      </c>
      <c r="F3359" s="8" t="s">
        <v>65</v>
      </c>
      <c r="G3359" s="8">
        <v>5</v>
      </c>
      <c r="H3359" s="8" t="s">
        <v>43</v>
      </c>
      <c r="I3359" s="8">
        <v>7</v>
      </c>
      <c r="J3359" s="7" t="s">
        <v>21</v>
      </c>
      <c r="K3359" s="7" t="s">
        <v>22</v>
      </c>
      <c r="L3359" s="9" t="s">
        <v>109</v>
      </c>
    </row>
    <row r="3360" spans="1:12" ht="16.5" hidden="1" customHeight="1" x14ac:dyDescent="0.3">
      <c r="A3360" s="8" t="s">
        <v>3479</v>
      </c>
      <c r="B3360" s="7" t="s">
        <v>3476</v>
      </c>
      <c r="C3360" s="7" t="s">
        <v>3476</v>
      </c>
      <c r="D3360" s="7"/>
      <c r="E3360" s="8" t="s">
        <v>1519</v>
      </c>
      <c r="F3360" s="8" t="s">
        <v>110</v>
      </c>
      <c r="G3360" s="8">
        <v>6</v>
      </c>
      <c r="H3360" s="8" t="s">
        <v>15</v>
      </c>
      <c r="I3360" s="8">
        <v>40</v>
      </c>
      <c r="J3360" s="7" t="s">
        <v>21</v>
      </c>
      <c r="K3360" s="7" t="s">
        <v>22</v>
      </c>
      <c r="L3360" s="9" t="s">
        <v>111</v>
      </c>
    </row>
    <row r="3361" spans="1:12" ht="16.5" hidden="1" customHeight="1" x14ac:dyDescent="0.3">
      <c r="A3361" s="8" t="s">
        <v>3479</v>
      </c>
      <c r="B3361" s="7" t="s">
        <v>3476</v>
      </c>
      <c r="C3361" s="7" t="s">
        <v>3476</v>
      </c>
      <c r="D3361" s="7"/>
      <c r="E3361" s="8" t="s">
        <v>1519</v>
      </c>
      <c r="F3361" s="8" t="s">
        <v>67</v>
      </c>
      <c r="G3361" s="8">
        <v>7</v>
      </c>
      <c r="H3361" s="8" t="s">
        <v>15</v>
      </c>
      <c r="I3361" s="8">
        <v>40</v>
      </c>
      <c r="J3361" s="7" t="s">
        <v>21</v>
      </c>
      <c r="K3361" s="7" t="s">
        <v>22</v>
      </c>
      <c r="L3361" s="9" t="s">
        <v>112</v>
      </c>
    </row>
    <row r="3362" spans="1:12" ht="16.5" hidden="1" customHeight="1" x14ac:dyDescent="0.3">
      <c r="A3362" s="8" t="s">
        <v>3479</v>
      </c>
      <c r="B3362" s="7" t="s">
        <v>3476</v>
      </c>
      <c r="C3362" s="7" t="s">
        <v>3476</v>
      </c>
      <c r="D3362" s="7"/>
      <c r="E3362" s="8" t="s">
        <v>1519</v>
      </c>
      <c r="F3362" s="8" t="s">
        <v>69</v>
      </c>
      <c r="G3362" s="8">
        <v>8</v>
      </c>
      <c r="H3362" s="8" t="s">
        <v>15</v>
      </c>
      <c r="I3362" s="8">
        <v>500</v>
      </c>
      <c r="J3362" s="7" t="s">
        <v>21</v>
      </c>
      <c r="K3362" s="7" t="s">
        <v>22</v>
      </c>
      <c r="L3362" s="9" t="s">
        <v>113</v>
      </c>
    </row>
    <row r="3363" spans="1:12" ht="16.5" customHeight="1" x14ac:dyDescent="0.3">
      <c r="A3363" s="8" t="s">
        <v>3480</v>
      </c>
      <c r="B3363" s="7" t="s">
        <v>3476</v>
      </c>
      <c r="C3363" s="7" t="s">
        <v>3475</v>
      </c>
      <c r="D3363" s="15" t="s">
        <v>3488</v>
      </c>
      <c r="E3363" s="8" t="s">
        <v>1519</v>
      </c>
      <c r="F3363" s="8" t="s">
        <v>59</v>
      </c>
      <c r="G3363" s="8">
        <v>9</v>
      </c>
      <c r="H3363" s="8" t="s">
        <v>15</v>
      </c>
      <c r="I3363" s="8">
        <v>10</v>
      </c>
      <c r="J3363" s="7" t="s">
        <v>21</v>
      </c>
      <c r="K3363" s="7" t="s">
        <v>22</v>
      </c>
      <c r="L3363" s="9" t="s">
        <v>22</v>
      </c>
    </row>
    <row r="3364" spans="1:12" ht="16.5" hidden="1" customHeight="1" x14ac:dyDescent="0.3">
      <c r="A3364" s="8" t="s">
        <v>3479</v>
      </c>
      <c r="B3364" s="7" t="s">
        <v>3476</v>
      </c>
      <c r="C3364" s="7" t="s">
        <v>3476</v>
      </c>
      <c r="D3364" s="7"/>
      <c r="E3364" s="8" t="s">
        <v>1520</v>
      </c>
      <c r="F3364" s="8" t="s">
        <v>1489</v>
      </c>
      <c r="G3364" s="8">
        <v>1</v>
      </c>
      <c r="H3364" s="8" t="s">
        <v>15</v>
      </c>
      <c r="I3364" s="8">
        <v>40</v>
      </c>
      <c r="J3364" s="7" t="s">
        <v>16</v>
      </c>
      <c r="K3364" s="7" t="s">
        <v>11</v>
      </c>
      <c r="L3364" s="9" t="s">
        <v>1496</v>
      </c>
    </row>
    <row r="3365" spans="1:12" ht="16.5" hidden="1" customHeight="1" x14ac:dyDescent="0.3">
      <c r="A3365" s="8" t="s">
        <v>3479</v>
      </c>
      <c r="B3365" s="7" t="s">
        <v>3476</v>
      </c>
      <c r="C3365" s="7" t="s">
        <v>3476</v>
      </c>
      <c r="D3365" s="7"/>
      <c r="E3365" s="8" t="s">
        <v>1520</v>
      </c>
      <c r="F3365" s="8" t="s">
        <v>171</v>
      </c>
      <c r="G3365" s="8">
        <v>2</v>
      </c>
      <c r="H3365" s="8" t="s">
        <v>15</v>
      </c>
      <c r="I3365" s="8">
        <v>40</v>
      </c>
      <c r="J3365" s="7" t="s">
        <v>16</v>
      </c>
      <c r="K3365" s="7" t="s">
        <v>11</v>
      </c>
      <c r="L3365" s="9" t="s">
        <v>172</v>
      </c>
    </row>
    <row r="3366" spans="1:12" ht="16.5" hidden="1" customHeight="1" x14ac:dyDescent="0.3">
      <c r="A3366" s="8" t="s">
        <v>3479</v>
      </c>
      <c r="B3366" s="7" t="s">
        <v>3476</v>
      </c>
      <c r="C3366" s="7" t="s">
        <v>3476</v>
      </c>
      <c r="D3366" s="7"/>
      <c r="E3366" s="8" t="s">
        <v>1520</v>
      </c>
      <c r="F3366" s="8" t="s">
        <v>61</v>
      </c>
      <c r="G3366" s="8">
        <v>3</v>
      </c>
      <c r="H3366" s="8" t="s">
        <v>15</v>
      </c>
      <c r="I3366" s="8">
        <v>40</v>
      </c>
      <c r="J3366" s="7" t="s">
        <v>21</v>
      </c>
      <c r="K3366" s="7" t="s">
        <v>22</v>
      </c>
      <c r="L3366" s="9" t="s">
        <v>107</v>
      </c>
    </row>
    <row r="3367" spans="1:12" ht="16.5" hidden="1" customHeight="1" x14ac:dyDescent="0.3">
      <c r="A3367" s="8" t="s">
        <v>3479</v>
      </c>
      <c r="B3367" s="7" t="s">
        <v>3476</v>
      </c>
      <c r="C3367" s="7" t="s">
        <v>3476</v>
      </c>
      <c r="D3367" s="7"/>
      <c r="E3367" s="8" t="s">
        <v>1520</v>
      </c>
      <c r="F3367" s="8" t="s">
        <v>63</v>
      </c>
      <c r="G3367" s="8">
        <v>4</v>
      </c>
      <c r="H3367" s="8" t="s">
        <v>15</v>
      </c>
      <c r="I3367" s="8">
        <v>40</v>
      </c>
      <c r="J3367" s="7" t="s">
        <v>16</v>
      </c>
      <c r="K3367" s="7" t="s">
        <v>11</v>
      </c>
      <c r="L3367" s="9" t="s">
        <v>108</v>
      </c>
    </row>
    <row r="3368" spans="1:12" ht="16.5" hidden="1" customHeight="1" x14ac:dyDescent="0.3">
      <c r="A3368" s="8" t="s">
        <v>3479</v>
      </c>
      <c r="B3368" s="7" t="s">
        <v>3476</v>
      </c>
      <c r="C3368" s="7" t="s">
        <v>3476</v>
      </c>
      <c r="D3368" s="7"/>
      <c r="E3368" s="8" t="s">
        <v>1520</v>
      </c>
      <c r="F3368" s="8" t="s">
        <v>65</v>
      </c>
      <c r="G3368" s="8">
        <v>5</v>
      </c>
      <c r="H3368" s="8" t="s">
        <v>43</v>
      </c>
      <c r="I3368" s="8">
        <v>7</v>
      </c>
      <c r="J3368" s="7" t="s">
        <v>21</v>
      </c>
      <c r="K3368" s="7" t="s">
        <v>22</v>
      </c>
      <c r="L3368" s="9" t="s">
        <v>109</v>
      </c>
    </row>
    <row r="3369" spans="1:12" ht="16.5" hidden="1" customHeight="1" x14ac:dyDescent="0.3">
      <c r="A3369" s="8" t="s">
        <v>3479</v>
      </c>
      <c r="B3369" s="7" t="s">
        <v>3476</v>
      </c>
      <c r="C3369" s="7" t="s">
        <v>3476</v>
      </c>
      <c r="D3369" s="7"/>
      <c r="E3369" s="8" t="s">
        <v>1520</v>
      </c>
      <c r="F3369" s="8" t="s">
        <v>110</v>
      </c>
      <c r="G3369" s="8">
        <v>6</v>
      </c>
      <c r="H3369" s="8" t="s">
        <v>15</v>
      </c>
      <c r="I3369" s="8">
        <v>40</v>
      </c>
      <c r="J3369" s="7" t="s">
        <v>21</v>
      </c>
      <c r="K3369" s="7" t="s">
        <v>22</v>
      </c>
      <c r="L3369" s="9" t="s">
        <v>111</v>
      </c>
    </row>
    <row r="3370" spans="1:12" ht="16.5" hidden="1" customHeight="1" x14ac:dyDescent="0.3">
      <c r="A3370" s="8" t="s">
        <v>3479</v>
      </c>
      <c r="B3370" s="7" t="s">
        <v>3476</v>
      </c>
      <c r="C3370" s="7" t="s">
        <v>3476</v>
      </c>
      <c r="D3370" s="7"/>
      <c r="E3370" s="8" t="s">
        <v>1520</v>
      </c>
      <c r="F3370" s="8" t="s">
        <v>67</v>
      </c>
      <c r="G3370" s="8">
        <v>7</v>
      </c>
      <c r="H3370" s="8" t="s">
        <v>15</v>
      </c>
      <c r="I3370" s="8">
        <v>40</v>
      </c>
      <c r="J3370" s="7" t="s">
        <v>21</v>
      </c>
      <c r="K3370" s="7" t="s">
        <v>22</v>
      </c>
      <c r="L3370" s="9" t="s">
        <v>112</v>
      </c>
    </row>
    <row r="3371" spans="1:12" ht="16.5" hidden="1" customHeight="1" x14ac:dyDescent="0.3">
      <c r="A3371" s="8" t="s">
        <v>3479</v>
      </c>
      <c r="B3371" s="7" t="s">
        <v>3476</v>
      </c>
      <c r="C3371" s="7" t="s">
        <v>3476</v>
      </c>
      <c r="D3371" s="7"/>
      <c r="E3371" s="8" t="s">
        <v>1520</v>
      </c>
      <c r="F3371" s="8" t="s">
        <v>69</v>
      </c>
      <c r="G3371" s="8">
        <v>8</v>
      </c>
      <c r="H3371" s="8" t="s">
        <v>15</v>
      </c>
      <c r="I3371" s="8">
        <v>500</v>
      </c>
      <c r="J3371" s="7" t="s">
        <v>21</v>
      </c>
      <c r="K3371" s="7" t="s">
        <v>22</v>
      </c>
      <c r="L3371" s="9" t="s">
        <v>113</v>
      </c>
    </row>
    <row r="3372" spans="1:12" ht="16.5" customHeight="1" x14ac:dyDescent="0.3">
      <c r="A3372" s="8" t="s">
        <v>3480</v>
      </c>
      <c r="B3372" s="7" t="s">
        <v>3476</v>
      </c>
      <c r="C3372" s="7" t="s">
        <v>3475</v>
      </c>
      <c r="D3372" s="15" t="s">
        <v>3488</v>
      </c>
      <c r="E3372" s="8" t="s">
        <v>1520</v>
      </c>
      <c r="F3372" s="8" t="s">
        <v>59</v>
      </c>
      <c r="G3372" s="8">
        <v>9</v>
      </c>
      <c r="H3372" s="8" t="s">
        <v>15</v>
      </c>
      <c r="I3372" s="8">
        <v>10</v>
      </c>
      <c r="J3372" s="7" t="s">
        <v>21</v>
      </c>
      <c r="K3372" s="7" t="s">
        <v>22</v>
      </c>
      <c r="L3372" s="9" t="s">
        <v>22</v>
      </c>
    </row>
    <row r="3373" spans="1:12" ht="16.5" hidden="1" customHeight="1" x14ac:dyDescent="0.3">
      <c r="A3373" s="8" t="s">
        <v>3481</v>
      </c>
      <c r="B3373" s="7" t="s">
        <v>3476</v>
      </c>
      <c r="C3373" s="7" t="s">
        <v>3476</v>
      </c>
      <c r="D3373" s="7"/>
      <c r="E3373" s="8" t="s">
        <v>1521</v>
      </c>
      <c r="F3373" s="8" t="s">
        <v>1493</v>
      </c>
      <c r="G3373" s="8">
        <v>1</v>
      </c>
      <c r="H3373" s="8" t="s">
        <v>15</v>
      </c>
      <c r="I3373" s="8">
        <v>40</v>
      </c>
      <c r="J3373" s="7" t="s">
        <v>16</v>
      </c>
      <c r="K3373" s="7" t="s">
        <v>11</v>
      </c>
      <c r="L3373" s="9" t="s">
        <v>1494</v>
      </c>
    </row>
    <row r="3374" spans="1:12" ht="16.5" hidden="1" customHeight="1" x14ac:dyDescent="0.3">
      <c r="A3374" s="8" t="s">
        <v>3481</v>
      </c>
      <c r="B3374" s="7" t="s">
        <v>3476</v>
      </c>
      <c r="C3374" s="7" t="s">
        <v>3476</v>
      </c>
      <c r="D3374" s="7"/>
      <c r="E3374" s="8" t="s">
        <v>1521</v>
      </c>
      <c r="F3374" s="8" t="s">
        <v>76</v>
      </c>
      <c r="G3374" s="8">
        <v>2</v>
      </c>
      <c r="H3374" s="8" t="s">
        <v>15</v>
      </c>
      <c r="I3374" s="8">
        <v>400</v>
      </c>
      <c r="J3374" s="7" t="s">
        <v>21</v>
      </c>
      <c r="K3374" s="7" t="s">
        <v>22</v>
      </c>
      <c r="L3374" s="9" t="s">
        <v>93</v>
      </c>
    </row>
    <row r="3375" spans="1:12" ht="16.5" hidden="1" customHeight="1" x14ac:dyDescent="0.3">
      <c r="A3375" s="8" t="s">
        <v>3481</v>
      </c>
      <c r="B3375" s="7" t="s">
        <v>3476</v>
      </c>
      <c r="C3375" s="7" t="s">
        <v>3476</v>
      </c>
      <c r="D3375" s="7"/>
      <c r="E3375" s="8" t="s">
        <v>1521</v>
      </c>
      <c r="F3375" s="8" t="s">
        <v>1491</v>
      </c>
      <c r="G3375" s="8">
        <v>3</v>
      </c>
      <c r="H3375" s="8" t="s">
        <v>15</v>
      </c>
      <c r="I3375" s="8">
        <v>40</v>
      </c>
      <c r="J3375" s="7" t="s">
        <v>21</v>
      </c>
      <c r="K3375" s="7" t="s">
        <v>22</v>
      </c>
      <c r="L3375" s="9" t="s">
        <v>1492</v>
      </c>
    </row>
    <row r="3376" spans="1:12" ht="16.5" hidden="1" customHeight="1" x14ac:dyDescent="0.3">
      <c r="A3376" s="8" t="s">
        <v>3481</v>
      </c>
      <c r="B3376" s="7" t="s">
        <v>3476</v>
      </c>
      <c r="C3376" s="7" t="s">
        <v>3476</v>
      </c>
      <c r="D3376" s="7"/>
      <c r="E3376" s="8" t="s">
        <v>1521</v>
      </c>
      <c r="F3376" s="8" t="s">
        <v>59</v>
      </c>
      <c r="G3376" s="8">
        <v>4</v>
      </c>
      <c r="H3376" s="8" t="s">
        <v>15</v>
      </c>
      <c r="I3376" s="8">
        <v>10</v>
      </c>
      <c r="J3376" s="7" t="s">
        <v>21</v>
      </c>
      <c r="K3376" s="7" t="s">
        <v>22</v>
      </c>
      <c r="L3376" s="9" t="s">
        <v>106</v>
      </c>
    </row>
    <row r="3377" spans="1:12" ht="16.5" hidden="1" customHeight="1" x14ac:dyDescent="0.3">
      <c r="A3377" s="8" t="s">
        <v>3481</v>
      </c>
      <c r="B3377" s="7" t="s">
        <v>3476</v>
      </c>
      <c r="C3377" s="7" t="s">
        <v>3476</v>
      </c>
      <c r="D3377" s="7"/>
      <c r="E3377" s="8" t="s">
        <v>1521</v>
      </c>
      <c r="F3377" s="8" t="s">
        <v>61</v>
      </c>
      <c r="G3377" s="8">
        <v>5</v>
      </c>
      <c r="H3377" s="8" t="s">
        <v>15</v>
      </c>
      <c r="I3377" s="8">
        <v>40</v>
      </c>
      <c r="J3377" s="7" t="s">
        <v>21</v>
      </c>
      <c r="K3377" s="7" t="s">
        <v>22</v>
      </c>
      <c r="L3377" s="9" t="s">
        <v>107</v>
      </c>
    </row>
    <row r="3378" spans="1:12" ht="16.5" hidden="1" customHeight="1" x14ac:dyDescent="0.3">
      <c r="A3378" s="8" t="s">
        <v>3481</v>
      </c>
      <c r="B3378" s="7" t="s">
        <v>3476</v>
      </c>
      <c r="C3378" s="7" t="s">
        <v>3476</v>
      </c>
      <c r="D3378" s="7"/>
      <c r="E3378" s="8" t="s">
        <v>1521</v>
      </c>
      <c r="F3378" s="8" t="s">
        <v>63</v>
      </c>
      <c r="G3378" s="8">
        <v>6</v>
      </c>
      <c r="H3378" s="8" t="s">
        <v>15</v>
      </c>
      <c r="I3378" s="8">
        <v>40</v>
      </c>
      <c r="J3378" s="7" t="s">
        <v>21</v>
      </c>
      <c r="K3378" s="7" t="s">
        <v>22</v>
      </c>
      <c r="L3378" s="9" t="s">
        <v>108</v>
      </c>
    </row>
    <row r="3379" spans="1:12" ht="16.5" hidden="1" customHeight="1" x14ac:dyDescent="0.3">
      <c r="A3379" s="8" t="s">
        <v>3481</v>
      </c>
      <c r="B3379" s="7" t="s">
        <v>3476</v>
      </c>
      <c r="C3379" s="7" t="s">
        <v>3476</v>
      </c>
      <c r="D3379" s="7"/>
      <c r="E3379" s="8" t="s">
        <v>1521</v>
      </c>
      <c r="F3379" s="8" t="s">
        <v>65</v>
      </c>
      <c r="G3379" s="8">
        <v>7</v>
      </c>
      <c r="H3379" s="8" t="s">
        <v>43</v>
      </c>
      <c r="I3379" s="8">
        <v>7</v>
      </c>
      <c r="J3379" s="7" t="s">
        <v>21</v>
      </c>
      <c r="K3379" s="7" t="s">
        <v>22</v>
      </c>
      <c r="L3379" s="9" t="s">
        <v>109</v>
      </c>
    </row>
    <row r="3380" spans="1:12" ht="16.5" hidden="1" customHeight="1" x14ac:dyDescent="0.3">
      <c r="A3380" s="8" t="s">
        <v>3481</v>
      </c>
      <c r="B3380" s="7" t="s">
        <v>3476</v>
      </c>
      <c r="C3380" s="7" t="s">
        <v>3476</v>
      </c>
      <c r="D3380" s="7"/>
      <c r="E3380" s="8" t="s">
        <v>1521</v>
      </c>
      <c r="F3380" s="8" t="s">
        <v>110</v>
      </c>
      <c r="G3380" s="8">
        <v>8</v>
      </c>
      <c r="H3380" s="8" t="s">
        <v>15</v>
      </c>
      <c r="I3380" s="8">
        <v>40</v>
      </c>
      <c r="J3380" s="7" t="s">
        <v>21</v>
      </c>
      <c r="K3380" s="7" t="s">
        <v>22</v>
      </c>
      <c r="L3380" s="9" t="s">
        <v>111</v>
      </c>
    </row>
    <row r="3381" spans="1:12" ht="16.5" hidden="1" customHeight="1" x14ac:dyDescent="0.3">
      <c r="A3381" s="8" t="s">
        <v>3481</v>
      </c>
      <c r="B3381" s="7" t="s">
        <v>3476</v>
      </c>
      <c r="C3381" s="7" t="s">
        <v>3476</v>
      </c>
      <c r="D3381" s="7"/>
      <c r="E3381" s="8" t="s">
        <v>1521</v>
      </c>
      <c r="F3381" s="8" t="s">
        <v>67</v>
      </c>
      <c r="G3381" s="8">
        <v>9</v>
      </c>
      <c r="H3381" s="8" t="s">
        <v>15</v>
      </c>
      <c r="I3381" s="8">
        <v>40</v>
      </c>
      <c r="J3381" s="7" t="s">
        <v>21</v>
      </c>
      <c r="K3381" s="7" t="s">
        <v>22</v>
      </c>
      <c r="L3381" s="9" t="s">
        <v>112</v>
      </c>
    </row>
    <row r="3382" spans="1:12" ht="16.5" hidden="1" customHeight="1" x14ac:dyDescent="0.3">
      <c r="A3382" s="8" t="s">
        <v>3481</v>
      </c>
      <c r="B3382" s="7" t="s">
        <v>3476</v>
      </c>
      <c r="C3382" s="7" t="s">
        <v>3476</v>
      </c>
      <c r="D3382" s="7"/>
      <c r="E3382" s="8" t="s">
        <v>1521</v>
      </c>
      <c r="F3382" s="8" t="s">
        <v>69</v>
      </c>
      <c r="G3382" s="8">
        <v>10</v>
      </c>
      <c r="H3382" s="8" t="s">
        <v>15</v>
      </c>
      <c r="I3382" s="8">
        <v>500</v>
      </c>
      <c r="J3382" s="7" t="s">
        <v>21</v>
      </c>
      <c r="K3382" s="7" t="s">
        <v>22</v>
      </c>
      <c r="L3382" s="9" t="s">
        <v>113</v>
      </c>
    </row>
    <row r="3383" spans="1:12" ht="16.5" hidden="1" customHeight="1" x14ac:dyDescent="0.3">
      <c r="A3383" s="8" t="s">
        <v>3481</v>
      </c>
      <c r="B3383" s="7" t="s">
        <v>3476</v>
      </c>
      <c r="C3383" s="7" t="s">
        <v>3476</v>
      </c>
      <c r="D3383" s="7"/>
      <c r="E3383" s="8" t="s">
        <v>1522</v>
      </c>
      <c r="F3383" s="8" t="s">
        <v>1493</v>
      </c>
      <c r="G3383" s="8">
        <v>1</v>
      </c>
      <c r="H3383" s="8" t="s">
        <v>15</v>
      </c>
      <c r="I3383" s="8">
        <v>40</v>
      </c>
      <c r="J3383" s="7" t="s">
        <v>16</v>
      </c>
      <c r="K3383" s="7" t="s">
        <v>11</v>
      </c>
      <c r="L3383" s="9" t="s">
        <v>1494</v>
      </c>
    </row>
    <row r="3384" spans="1:12" ht="16.5" hidden="1" customHeight="1" x14ac:dyDescent="0.3">
      <c r="A3384" s="8" t="s">
        <v>3481</v>
      </c>
      <c r="B3384" s="7" t="s">
        <v>3476</v>
      </c>
      <c r="C3384" s="7" t="s">
        <v>3476</v>
      </c>
      <c r="D3384" s="7"/>
      <c r="E3384" s="8" t="s">
        <v>1522</v>
      </c>
      <c r="F3384" s="8" t="s">
        <v>76</v>
      </c>
      <c r="G3384" s="8">
        <v>2</v>
      </c>
      <c r="H3384" s="8" t="s">
        <v>15</v>
      </c>
      <c r="I3384" s="8">
        <v>400</v>
      </c>
      <c r="J3384" s="7" t="s">
        <v>21</v>
      </c>
      <c r="K3384" s="7" t="s">
        <v>22</v>
      </c>
      <c r="L3384" s="9" t="s">
        <v>93</v>
      </c>
    </row>
    <row r="3385" spans="1:12" ht="16.5" hidden="1" customHeight="1" x14ac:dyDescent="0.3">
      <c r="A3385" s="8" t="s">
        <v>3481</v>
      </c>
      <c r="B3385" s="7" t="s">
        <v>3476</v>
      </c>
      <c r="C3385" s="7" t="s">
        <v>3476</v>
      </c>
      <c r="D3385" s="7"/>
      <c r="E3385" s="8" t="s">
        <v>1522</v>
      </c>
      <c r="F3385" s="8" t="s">
        <v>1491</v>
      </c>
      <c r="G3385" s="8">
        <v>3</v>
      </c>
      <c r="H3385" s="8" t="s">
        <v>15</v>
      </c>
      <c r="I3385" s="8">
        <v>40</v>
      </c>
      <c r="J3385" s="7" t="s">
        <v>21</v>
      </c>
      <c r="K3385" s="7" t="s">
        <v>22</v>
      </c>
      <c r="L3385" s="9" t="s">
        <v>1492</v>
      </c>
    </row>
    <row r="3386" spans="1:12" ht="16.5" hidden="1" customHeight="1" x14ac:dyDescent="0.3">
      <c r="A3386" s="8" t="s">
        <v>3481</v>
      </c>
      <c r="B3386" s="7" t="s">
        <v>3476</v>
      </c>
      <c r="C3386" s="7" t="s">
        <v>3476</v>
      </c>
      <c r="D3386" s="7"/>
      <c r="E3386" s="8" t="s">
        <v>1522</v>
      </c>
      <c r="F3386" s="8" t="s">
        <v>59</v>
      </c>
      <c r="G3386" s="8">
        <v>4</v>
      </c>
      <c r="H3386" s="8" t="s">
        <v>15</v>
      </c>
      <c r="I3386" s="8">
        <v>10</v>
      </c>
      <c r="J3386" s="7" t="s">
        <v>21</v>
      </c>
      <c r="K3386" s="7" t="s">
        <v>22</v>
      </c>
      <c r="L3386" s="9" t="s">
        <v>106</v>
      </c>
    </row>
    <row r="3387" spans="1:12" ht="16.5" hidden="1" customHeight="1" x14ac:dyDescent="0.3">
      <c r="A3387" s="8" t="s">
        <v>3481</v>
      </c>
      <c r="B3387" s="7" t="s">
        <v>3476</v>
      </c>
      <c r="C3387" s="7" t="s">
        <v>3476</v>
      </c>
      <c r="D3387" s="7"/>
      <c r="E3387" s="8" t="s">
        <v>1522</v>
      </c>
      <c r="F3387" s="8" t="s">
        <v>61</v>
      </c>
      <c r="G3387" s="8">
        <v>5</v>
      </c>
      <c r="H3387" s="8" t="s">
        <v>15</v>
      </c>
      <c r="I3387" s="8">
        <v>40</v>
      </c>
      <c r="J3387" s="7" t="s">
        <v>21</v>
      </c>
      <c r="K3387" s="7" t="s">
        <v>22</v>
      </c>
      <c r="L3387" s="9" t="s">
        <v>107</v>
      </c>
    </row>
    <row r="3388" spans="1:12" ht="16.5" hidden="1" customHeight="1" x14ac:dyDescent="0.3">
      <c r="A3388" s="8" t="s">
        <v>3481</v>
      </c>
      <c r="B3388" s="7" t="s">
        <v>3476</v>
      </c>
      <c r="C3388" s="7" t="s">
        <v>3476</v>
      </c>
      <c r="D3388" s="7"/>
      <c r="E3388" s="8" t="s">
        <v>1522</v>
      </c>
      <c r="F3388" s="8" t="s">
        <v>63</v>
      </c>
      <c r="G3388" s="8">
        <v>6</v>
      </c>
      <c r="H3388" s="8" t="s">
        <v>15</v>
      </c>
      <c r="I3388" s="8">
        <v>40</v>
      </c>
      <c r="J3388" s="7" t="s">
        <v>16</v>
      </c>
      <c r="K3388" s="7" t="s">
        <v>11</v>
      </c>
      <c r="L3388" s="9" t="s">
        <v>108</v>
      </c>
    </row>
    <row r="3389" spans="1:12" ht="16.5" hidden="1" customHeight="1" x14ac:dyDescent="0.3">
      <c r="A3389" s="8" t="s">
        <v>3481</v>
      </c>
      <c r="B3389" s="7" t="s">
        <v>3476</v>
      </c>
      <c r="C3389" s="7" t="s">
        <v>3476</v>
      </c>
      <c r="D3389" s="7"/>
      <c r="E3389" s="8" t="s">
        <v>1522</v>
      </c>
      <c r="F3389" s="8" t="s">
        <v>65</v>
      </c>
      <c r="G3389" s="8">
        <v>7</v>
      </c>
      <c r="H3389" s="8" t="s">
        <v>43</v>
      </c>
      <c r="I3389" s="8">
        <v>7</v>
      </c>
      <c r="J3389" s="7" t="s">
        <v>21</v>
      </c>
      <c r="K3389" s="7" t="s">
        <v>22</v>
      </c>
      <c r="L3389" s="9" t="s">
        <v>109</v>
      </c>
    </row>
    <row r="3390" spans="1:12" ht="16.5" hidden="1" customHeight="1" x14ac:dyDescent="0.3">
      <c r="A3390" s="8" t="s">
        <v>3481</v>
      </c>
      <c r="B3390" s="7" t="s">
        <v>3476</v>
      </c>
      <c r="C3390" s="7" t="s">
        <v>3476</v>
      </c>
      <c r="D3390" s="7"/>
      <c r="E3390" s="8" t="s">
        <v>1522</v>
      </c>
      <c r="F3390" s="8" t="s">
        <v>110</v>
      </c>
      <c r="G3390" s="8">
        <v>8</v>
      </c>
      <c r="H3390" s="8" t="s">
        <v>15</v>
      </c>
      <c r="I3390" s="8">
        <v>40</v>
      </c>
      <c r="J3390" s="7" t="s">
        <v>21</v>
      </c>
      <c r="K3390" s="7" t="s">
        <v>22</v>
      </c>
      <c r="L3390" s="9" t="s">
        <v>111</v>
      </c>
    </row>
    <row r="3391" spans="1:12" ht="16.5" hidden="1" customHeight="1" x14ac:dyDescent="0.3">
      <c r="A3391" s="8" t="s">
        <v>3481</v>
      </c>
      <c r="B3391" s="7" t="s">
        <v>3476</v>
      </c>
      <c r="C3391" s="7" t="s">
        <v>3476</v>
      </c>
      <c r="D3391" s="7"/>
      <c r="E3391" s="8" t="s">
        <v>1522</v>
      </c>
      <c r="F3391" s="8" t="s">
        <v>67</v>
      </c>
      <c r="G3391" s="8">
        <v>9</v>
      </c>
      <c r="H3391" s="8" t="s">
        <v>15</v>
      </c>
      <c r="I3391" s="8">
        <v>40</v>
      </c>
      <c r="J3391" s="7" t="s">
        <v>21</v>
      </c>
      <c r="K3391" s="7" t="s">
        <v>22</v>
      </c>
      <c r="L3391" s="9" t="s">
        <v>112</v>
      </c>
    </row>
    <row r="3392" spans="1:12" ht="16.5" hidden="1" customHeight="1" x14ac:dyDescent="0.3">
      <c r="A3392" s="8" t="s">
        <v>3481</v>
      </c>
      <c r="B3392" s="7" t="s">
        <v>3476</v>
      </c>
      <c r="C3392" s="7" t="s">
        <v>3476</v>
      </c>
      <c r="D3392" s="7"/>
      <c r="E3392" s="8" t="s">
        <v>1522</v>
      </c>
      <c r="F3392" s="8" t="s">
        <v>69</v>
      </c>
      <c r="G3392" s="8">
        <v>10</v>
      </c>
      <c r="H3392" s="8" t="s">
        <v>15</v>
      </c>
      <c r="I3392" s="8">
        <v>500</v>
      </c>
      <c r="J3392" s="7" t="s">
        <v>21</v>
      </c>
      <c r="K3392" s="7" t="s">
        <v>22</v>
      </c>
      <c r="L3392" s="9" t="s">
        <v>113</v>
      </c>
    </row>
    <row r="3393" spans="1:12" ht="16.5" hidden="1" customHeight="1" x14ac:dyDescent="0.3">
      <c r="A3393" s="8" t="s">
        <v>3479</v>
      </c>
      <c r="B3393" s="7" t="s">
        <v>3476</v>
      </c>
      <c r="C3393" s="7" t="s">
        <v>3476</v>
      </c>
      <c r="D3393" s="7"/>
      <c r="E3393" s="8" t="s">
        <v>1523</v>
      </c>
      <c r="F3393" s="8" t="s">
        <v>1489</v>
      </c>
      <c r="G3393" s="8">
        <v>1</v>
      </c>
      <c r="H3393" s="8" t="s">
        <v>15</v>
      </c>
      <c r="I3393" s="8">
        <v>40</v>
      </c>
      <c r="J3393" s="7" t="s">
        <v>16</v>
      </c>
      <c r="K3393" s="7" t="s">
        <v>11</v>
      </c>
      <c r="L3393" s="9" t="s">
        <v>1496</v>
      </c>
    </row>
    <row r="3394" spans="1:12" ht="16.5" hidden="1" customHeight="1" x14ac:dyDescent="0.3">
      <c r="A3394" s="8" t="s">
        <v>3479</v>
      </c>
      <c r="B3394" s="7" t="s">
        <v>3476</v>
      </c>
      <c r="C3394" s="7" t="s">
        <v>3476</v>
      </c>
      <c r="D3394" s="7"/>
      <c r="E3394" s="8" t="s">
        <v>1523</v>
      </c>
      <c r="F3394" s="8" t="s">
        <v>1491</v>
      </c>
      <c r="G3394" s="8">
        <v>2</v>
      </c>
      <c r="H3394" s="8" t="s">
        <v>15</v>
      </c>
      <c r="I3394" s="8">
        <v>40</v>
      </c>
      <c r="J3394" s="7" t="s">
        <v>21</v>
      </c>
      <c r="K3394" s="7" t="s">
        <v>22</v>
      </c>
      <c r="L3394" s="9" t="s">
        <v>1492</v>
      </c>
    </row>
    <row r="3395" spans="1:12" ht="16.5" hidden="1" customHeight="1" x14ac:dyDescent="0.3">
      <c r="A3395" s="8" t="s">
        <v>3479</v>
      </c>
      <c r="B3395" s="7" t="s">
        <v>3476</v>
      </c>
      <c r="C3395" s="7" t="s">
        <v>3476</v>
      </c>
      <c r="D3395" s="7"/>
      <c r="E3395" s="8" t="s">
        <v>1523</v>
      </c>
      <c r="F3395" s="8" t="s">
        <v>1493</v>
      </c>
      <c r="G3395" s="8">
        <v>3</v>
      </c>
      <c r="H3395" s="8" t="s">
        <v>15</v>
      </c>
      <c r="I3395" s="8">
        <v>40</v>
      </c>
      <c r="J3395" s="7" t="s">
        <v>21</v>
      </c>
      <c r="K3395" s="7" t="s">
        <v>22</v>
      </c>
      <c r="L3395" s="9" t="s">
        <v>1494</v>
      </c>
    </row>
    <row r="3396" spans="1:12" ht="16.5" hidden="1" customHeight="1" x14ac:dyDescent="0.3">
      <c r="A3396" s="8" t="s">
        <v>3479</v>
      </c>
      <c r="B3396" s="7" t="s">
        <v>3476</v>
      </c>
      <c r="C3396" s="7" t="s">
        <v>3476</v>
      </c>
      <c r="D3396" s="7"/>
      <c r="E3396" s="8" t="s">
        <v>1523</v>
      </c>
      <c r="F3396" s="8" t="s">
        <v>1495</v>
      </c>
      <c r="G3396" s="8">
        <v>4</v>
      </c>
      <c r="H3396" s="8" t="s">
        <v>15</v>
      </c>
      <c r="I3396" s="8">
        <v>40</v>
      </c>
      <c r="J3396" s="7" t="s">
        <v>21</v>
      </c>
      <c r="K3396" s="7" t="s">
        <v>22</v>
      </c>
      <c r="L3396" s="9" t="s">
        <v>1496</v>
      </c>
    </row>
    <row r="3397" spans="1:12" ht="16.5" hidden="1" customHeight="1" x14ac:dyDescent="0.3">
      <c r="A3397" s="8" t="s">
        <v>3479</v>
      </c>
      <c r="B3397" s="7" t="s">
        <v>3476</v>
      </c>
      <c r="C3397" s="7" t="s">
        <v>3476</v>
      </c>
      <c r="D3397" s="7"/>
      <c r="E3397" s="8" t="s">
        <v>1523</v>
      </c>
      <c r="F3397" s="8" t="s">
        <v>1497</v>
      </c>
      <c r="G3397" s="8">
        <v>5</v>
      </c>
      <c r="H3397" s="8" t="s">
        <v>15</v>
      </c>
      <c r="I3397" s="8">
        <v>400</v>
      </c>
      <c r="J3397" s="7" t="s">
        <v>21</v>
      </c>
      <c r="K3397" s="7" t="s">
        <v>22</v>
      </c>
      <c r="L3397" s="9" t="s">
        <v>1498</v>
      </c>
    </row>
    <row r="3398" spans="1:12" ht="16.5" hidden="1" customHeight="1" x14ac:dyDescent="0.3">
      <c r="A3398" s="8" t="s">
        <v>3479</v>
      </c>
      <c r="B3398" s="7" t="s">
        <v>3476</v>
      </c>
      <c r="C3398" s="7" t="s">
        <v>3476</v>
      </c>
      <c r="D3398" s="7"/>
      <c r="E3398" s="8" t="s">
        <v>1523</v>
      </c>
      <c r="F3398" s="8" t="s">
        <v>171</v>
      </c>
      <c r="G3398" s="8">
        <v>6</v>
      </c>
      <c r="H3398" s="8" t="s">
        <v>15</v>
      </c>
      <c r="I3398" s="8">
        <v>40</v>
      </c>
      <c r="J3398" s="7" t="s">
        <v>21</v>
      </c>
      <c r="K3398" s="7" t="s">
        <v>22</v>
      </c>
      <c r="L3398" s="9" t="s">
        <v>172</v>
      </c>
    </row>
    <row r="3399" spans="1:12" ht="16.5" hidden="1" customHeight="1" x14ac:dyDescent="0.3">
      <c r="A3399" s="8" t="s">
        <v>3479</v>
      </c>
      <c r="B3399" s="7" t="s">
        <v>3476</v>
      </c>
      <c r="C3399" s="7" t="s">
        <v>3476</v>
      </c>
      <c r="D3399" s="7"/>
      <c r="E3399" s="8" t="s">
        <v>1523</v>
      </c>
      <c r="F3399" s="8" t="s">
        <v>1499</v>
      </c>
      <c r="G3399" s="8">
        <v>7</v>
      </c>
      <c r="H3399" s="8" t="s">
        <v>15</v>
      </c>
      <c r="I3399" s="8">
        <v>500</v>
      </c>
      <c r="J3399" s="7" t="s">
        <v>21</v>
      </c>
      <c r="K3399" s="7" t="s">
        <v>22</v>
      </c>
      <c r="L3399" s="9" t="s">
        <v>1500</v>
      </c>
    </row>
    <row r="3400" spans="1:12" ht="16.5" hidden="1" customHeight="1" x14ac:dyDescent="0.3">
      <c r="A3400" s="8" t="s">
        <v>3479</v>
      </c>
      <c r="B3400" s="7" t="s">
        <v>3476</v>
      </c>
      <c r="C3400" s="7" t="s">
        <v>3476</v>
      </c>
      <c r="D3400" s="7"/>
      <c r="E3400" s="8" t="s">
        <v>1523</v>
      </c>
      <c r="F3400" s="8" t="s">
        <v>1501</v>
      </c>
      <c r="G3400" s="8">
        <v>8</v>
      </c>
      <c r="H3400" s="8" t="s">
        <v>15</v>
      </c>
      <c r="I3400" s="8">
        <v>40</v>
      </c>
      <c r="J3400" s="7" t="s">
        <v>21</v>
      </c>
      <c r="K3400" s="7" t="s">
        <v>22</v>
      </c>
      <c r="L3400" s="9" t="s">
        <v>1502</v>
      </c>
    </row>
    <row r="3401" spans="1:12" ht="16.5" hidden="1" customHeight="1" x14ac:dyDescent="0.3">
      <c r="A3401" s="8" t="s">
        <v>3479</v>
      </c>
      <c r="B3401" s="7" t="s">
        <v>3476</v>
      </c>
      <c r="C3401" s="7" t="s">
        <v>3476</v>
      </c>
      <c r="D3401" s="7"/>
      <c r="E3401" s="8" t="s">
        <v>1523</v>
      </c>
      <c r="F3401" s="8" t="s">
        <v>1503</v>
      </c>
      <c r="G3401" s="8">
        <v>9</v>
      </c>
      <c r="H3401" s="8" t="s">
        <v>15</v>
      </c>
      <c r="I3401" s="8">
        <v>40</v>
      </c>
      <c r="J3401" s="7" t="s">
        <v>21</v>
      </c>
      <c r="K3401" s="7" t="s">
        <v>22</v>
      </c>
      <c r="L3401" s="9" t="s">
        <v>1504</v>
      </c>
    </row>
    <row r="3402" spans="1:12" ht="16.5" hidden="1" customHeight="1" x14ac:dyDescent="0.3">
      <c r="A3402" s="8" t="s">
        <v>3479</v>
      </c>
      <c r="B3402" s="7" t="s">
        <v>3476</v>
      </c>
      <c r="C3402" s="7" t="s">
        <v>3476</v>
      </c>
      <c r="D3402" s="7"/>
      <c r="E3402" s="8" t="s">
        <v>1523</v>
      </c>
      <c r="F3402" s="8" t="s">
        <v>1505</v>
      </c>
      <c r="G3402" s="8">
        <v>10</v>
      </c>
      <c r="H3402" s="8" t="s">
        <v>15</v>
      </c>
      <c r="I3402" s="8">
        <v>1</v>
      </c>
      <c r="J3402" s="7" t="s">
        <v>21</v>
      </c>
      <c r="K3402" s="7" t="s">
        <v>22</v>
      </c>
      <c r="L3402" s="9" t="s">
        <v>1506</v>
      </c>
    </row>
    <row r="3403" spans="1:12" ht="16.5" hidden="1" customHeight="1" x14ac:dyDescent="0.3">
      <c r="A3403" s="8" t="s">
        <v>3479</v>
      </c>
      <c r="B3403" s="7" t="s">
        <v>3476</v>
      </c>
      <c r="C3403" s="7" t="s">
        <v>3476</v>
      </c>
      <c r="D3403" s="7"/>
      <c r="E3403" s="8" t="s">
        <v>1523</v>
      </c>
      <c r="F3403" s="8" t="s">
        <v>1507</v>
      </c>
      <c r="G3403" s="8">
        <v>11</v>
      </c>
      <c r="H3403" s="8" t="s">
        <v>125</v>
      </c>
      <c r="I3403" s="8">
        <v>22</v>
      </c>
      <c r="J3403" s="7" t="s">
        <v>21</v>
      </c>
      <c r="K3403" s="7" t="s">
        <v>22</v>
      </c>
      <c r="L3403" s="9" t="s">
        <v>1508</v>
      </c>
    </row>
    <row r="3404" spans="1:12" ht="16.5" hidden="1" customHeight="1" x14ac:dyDescent="0.3">
      <c r="A3404" s="8" t="s">
        <v>3479</v>
      </c>
      <c r="B3404" s="7" t="s">
        <v>3476</v>
      </c>
      <c r="C3404" s="7" t="s">
        <v>3476</v>
      </c>
      <c r="D3404" s="7"/>
      <c r="E3404" s="8" t="s">
        <v>1523</v>
      </c>
      <c r="F3404" s="8" t="s">
        <v>18</v>
      </c>
      <c r="G3404" s="8">
        <v>12</v>
      </c>
      <c r="H3404" s="8" t="s">
        <v>15</v>
      </c>
      <c r="I3404" s="8">
        <v>40</v>
      </c>
      <c r="J3404" s="7" t="s">
        <v>21</v>
      </c>
      <c r="K3404" s="7" t="s">
        <v>22</v>
      </c>
      <c r="L3404" s="9" t="s">
        <v>1509</v>
      </c>
    </row>
    <row r="3405" spans="1:12" ht="16.5" hidden="1" customHeight="1" x14ac:dyDescent="0.3">
      <c r="A3405" s="8" t="s">
        <v>3479</v>
      </c>
      <c r="B3405" s="7" t="s">
        <v>3476</v>
      </c>
      <c r="C3405" s="7" t="s">
        <v>3476</v>
      </c>
      <c r="D3405" s="7"/>
      <c r="E3405" s="8" t="s">
        <v>1523</v>
      </c>
      <c r="F3405" s="8" t="s">
        <v>1510</v>
      </c>
      <c r="G3405" s="8">
        <v>13</v>
      </c>
      <c r="H3405" s="8" t="s">
        <v>15</v>
      </c>
      <c r="I3405" s="8">
        <v>40</v>
      </c>
      <c r="J3405" s="7" t="s">
        <v>21</v>
      </c>
      <c r="K3405" s="7" t="s">
        <v>22</v>
      </c>
      <c r="L3405" s="9" t="s">
        <v>1511</v>
      </c>
    </row>
    <row r="3406" spans="1:12" ht="16.5" hidden="1" customHeight="1" x14ac:dyDescent="0.3">
      <c r="A3406" s="8" t="s">
        <v>3479</v>
      </c>
      <c r="B3406" s="7" t="s">
        <v>3476</v>
      </c>
      <c r="C3406" s="7" t="s">
        <v>3476</v>
      </c>
      <c r="D3406" s="7"/>
      <c r="E3406" s="8" t="s">
        <v>1523</v>
      </c>
      <c r="F3406" s="8" t="s">
        <v>59</v>
      </c>
      <c r="G3406" s="8">
        <v>14</v>
      </c>
      <c r="H3406" s="8" t="s">
        <v>15</v>
      </c>
      <c r="I3406" s="8">
        <v>10</v>
      </c>
      <c r="J3406" s="7" t="s">
        <v>21</v>
      </c>
      <c r="K3406" s="7" t="s">
        <v>22</v>
      </c>
      <c r="L3406" s="9" t="s">
        <v>106</v>
      </c>
    </row>
    <row r="3407" spans="1:12" ht="16.5" hidden="1" customHeight="1" x14ac:dyDescent="0.3">
      <c r="A3407" s="8" t="s">
        <v>3479</v>
      </c>
      <c r="B3407" s="7" t="s">
        <v>3476</v>
      </c>
      <c r="C3407" s="7" t="s">
        <v>3476</v>
      </c>
      <c r="D3407" s="7"/>
      <c r="E3407" s="8" t="s">
        <v>1523</v>
      </c>
      <c r="F3407" s="8" t="s">
        <v>53</v>
      </c>
      <c r="G3407" s="8">
        <v>15</v>
      </c>
      <c r="H3407" s="8" t="s">
        <v>15</v>
      </c>
      <c r="I3407" s="8">
        <v>40</v>
      </c>
      <c r="J3407" s="7" t="s">
        <v>21</v>
      </c>
      <c r="K3407" s="7" t="s">
        <v>22</v>
      </c>
      <c r="L3407" s="9" t="s">
        <v>157</v>
      </c>
    </row>
    <row r="3408" spans="1:12" ht="16.5" hidden="1" customHeight="1" x14ac:dyDescent="0.3">
      <c r="A3408" s="8" t="s">
        <v>3479</v>
      </c>
      <c r="B3408" s="7" t="s">
        <v>3476</v>
      </c>
      <c r="C3408" s="7" t="s">
        <v>3476</v>
      </c>
      <c r="D3408" s="7"/>
      <c r="E3408" s="8" t="s">
        <v>1523</v>
      </c>
      <c r="F3408" s="8" t="s">
        <v>55</v>
      </c>
      <c r="G3408" s="8">
        <v>16</v>
      </c>
      <c r="H3408" s="8" t="s">
        <v>43</v>
      </c>
      <c r="I3408" s="8">
        <v>7</v>
      </c>
      <c r="J3408" s="7" t="s">
        <v>21</v>
      </c>
      <c r="K3408" s="7" t="s">
        <v>22</v>
      </c>
      <c r="L3408" s="9" t="s">
        <v>159</v>
      </c>
    </row>
    <row r="3409" spans="1:12" ht="16.5" hidden="1" customHeight="1" x14ac:dyDescent="0.3">
      <c r="A3409" s="8" t="s">
        <v>3479</v>
      </c>
      <c r="B3409" s="7" t="s">
        <v>3476</v>
      </c>
      <c r="C3409" s="7" t="s">
        <v>3476</v>
      </c>
      <c r="D3409" s="7"/>
      <c r="E3409" s="8" t="s">
        <v>1523</v>
      </c>
      <c r="F3409" s="8" t="s">
        <v>57</v>
      </c>
      <c r="G3409" s="8">
        <v>17</v>
      </c>
      <c r="H3409" s="8" t="s">
        <v>15</v>
      </c>
      <c r="I3409" s="8">
        <v>40</v>
      </c>
      <c r="J3409" s="7" t="s">
        <v>21</v>
      </c>
      <c r="K3409" s="7" t="s">
        <v>22</v>
      </c>
      <c r="L3409" s="9" t="s">
        <v>158</v>
      </c>
    </row>
    <row r="3410" spans="1:12" ht="16.5" hidden="1" customHeight="1" x14ac:dyDescent="0.3">
      <c r="A3410" s="8" t="s">
        <v>3479</v>
      </c>
      <c r="B3410" s="7" t="s">
        <v>3476</v>
      </c>
      <c r="C3410" s="7" t="s">
        <v>3476</v>
      </c>
      <c r="D3410" s="7"/>
      <c r="E3410" s="8" t="s">
        <v>1523</v>
      </c>
      <c r="F3410" s="8" t="s">
        <v>61</v>
      </c>
      <c r="G3410" s="8">
        <v>18</v>
      </c>
      <c r="H3410" s="8" t="s">
        <v>15</v>
      </c>
      <c r="I3410" s="8">
        <v>40</v>
      </c>
      <c r="J3410" s="7" t="s">
        <v>21</v>
      </c>
      <c r="K3410" s="7" t="s">
        <v>22</v>
      </c>
      <c r="L3410" s="9" t="s">
        <v>107</v>
      </c>
    </row>
    <row r="3411" spans="1:12" ht="16.5" hidden="1" customHeight="1" x14ac:dyDescent="0.3">
      <c r="A3411" s="8" t="s">
        <v>3479</v>
      </c>
      <c r="B3411" s="7" t="s">
        <v>3476</v>
      </c>
      <c r="C3411" s="7" t="s">
        <v>3476</v>
      </c>
      <c r="D3411" s="7"/>
      <c r="E3411" s="8" t="s">
        <v>1523</v>
      </c>
      <c r="F3411" s="8" t="s">
        <v>63</v>
      </c>
      <c r="G3411" s="8">
        <v>19</v>
      </c>
      <c r="H3411" s="8" t="s">
        <v>15</v>
      </c>
      <c r="I3411" s="8">
        <v>40</v>
      </c>
      <c r="J3411" s="7" t="s">
        <v>16</v>
      </c>
      <c r="K3411" s="7" t="s">
        <v>11</v>
      </c>
      <c r="L3411" s="9" t="s">
        <v>108</v>
      </c>
    </row>
    <row r="3412" spans="1:12" ht="16.5" hidden="1" customHeight="1" x14ac:dyDescent="0.3">
      <c r="A3412" s="8" t="s">
        <v>3479</v>
      </c>
      <c r="B3412" s="7" t="s">
        <v>3476</v>
      </c>
      <c r="C3412" s="7" t="s">
        <v>3476</v>
      </c>
      <c r="D3412" s="7"/>
      <c r="E3412" s="8" t="s">
        <v>1523</v>
      </c>
      <c r="F3412" s="8" t="s">
        <v>65</v>
      </c>
      <c r="G3412" s="8">
        <v>20</v>
      </c>
      <c r="H3412" s="8" t="s">
        <v>43</v>
      </c>
      <c r="I3412" s="8">
        <v>7</v>
      </c>
      <c r="J3412" s="7" t="s">
        <v>21</v>
      </c>
      <c r="K3412" s="7" t="s">
        <v>22</v>
      </c>
      <c r="L3412" s="9" t="s">
        <v>109</v>
      </c>
    </row>
    <row r="3413" spans="1:12" ht="16.5" hidden="1" customHeight="1" x14ac:dyDescent="0.3">
      <c r="A3413" s="8" t="s">
        <v>3479</v>
      </c>
      <c r="B3413" s="7" t="s">
        <v>3476</v>
      </c>
      <c r="C3413" s="7" t="s">
        <v>3476</v>
      </c>
      <c r="D3413" s="7"/>
      <c r="E3413" s="8" t="s">
        <v>1523</v>
      </c>
      <c r="F3413" s="8" t="s">
        <v>110</v>
      </c>
      <c r="G3413" s="8">
        <v>21</v>
      </c>
      <c r="H3413" s="8" t="s">
        <v>15</v>
      </c>
      <c r="I3413" s="8">
        <v>40</v>
      </c>
      <c r="J3413" s="7" t="s">
        <v>21</v>
      </c>
      <c r="K3413" s="7" t="s">
        <v>22</v>
      </c>
      <c r="L3413" s="9" t="s">
        <v>111</v>
      </c>
    </row>
    <row r="3414" spans="1:12" ht="16.5" hidden="1" customHeight="1" x14ac:dyDescent="0.3">
      <c r="A3414" s="8" t="s">
        <v>3479</v>
      </c>
      <c r="B3414" s="7" t="s">
        <v>3476</v>
      </c>
      <c r="C3414" s="7" t="s">
        <v>3476</v>
      </c>
      <c r="D3414" s="7"/>
      <c r="E3414" s="8" t="s">
        <v>1523</v>
      </c>
      <c r="F3414" s="8" t="s">
        <v>67</v>
      </c>
      <c r="G3414" s="8">
        <v>22</v>
      </c>
      <c r="H3414" s="8" t="s">
        <v>15</v>
      </c>
      <c r="I3414" s="8">
        <v>40</v>
      </c>
      <c r="J3414" s="7" t="s">
        <v>21</v>
      </c>
      <c r="K3414" s="7" t="s">
        <v>22</v>
      </c>
      <c r="L3414" s="9" t="s">
        <v>112</v>
      </c>
    </row>
    <row r="3415" spans="1:12" ht="16.5" hidden="1" customHeight="1" x14ac:dyDescent="0.3">
      <c r="A3415" s="8" t="s">
        <v>3479</v>
      </c>
      <c r="B3415" s="7" t="s">
        <v>3476</v>
      </c>
      <c r="C3415" s="7" t="s">
        <v>3476</v>
      </c>
      <c r="D3415" s="7"/>
      <c r="E3415" s="8" t="s">
        <v>1523</v>
      </c>
      <c r="F3415" s="8" t="s">
        <v>69</v>
      </c>
      <c r="G3415" s="8">
        <v>23</v>
      </c>
      <c r="H3415" s="8" t="s">
        <v>15</v>
      </c>
      <c r="I3415" s="8">
        <v>500</v>
      </c>
      <c r="J3415" s="7" t="s">
        <v>21</v>
      </c>
      <c r="K3415" s="7" t="s">
        <v>22</v>
      </c>
      <c r="L3415" s="9" t="s">
        <v>113</v>
      </c>
    </row>
    <row r="3416" spans="1:12" ht="16.5" hidden="1" customHeight="1" x14ac:dyDescent="0.3">
      <c r="A3416" s="8" t="s">
        <v>3479</v>
      </c>
      <c r="B3416" s="7" t="s">
        <v>3476</v>
      </c>
      <c r="C3416" s="7" t="s">
        <v>3476</v>
      </c>
      <c r="D3416" s="7"/>
      <c r="E3416" s="8" t="s">
        <v>1523</v>
      </c>
      <c r="F3416" s="8" t="s">
        <v>38</v>
      </c>
      <c r="G3416" s="8">
        <v>24</v>
      </c>
      <c r="H3416" s="8" t="s">
        <v>15</v>
      </c>
      <c r="I3416" s="8">
        <v>40</v>
      </c>
      <c r="J3416" s="7" t="s">
        <v>21</v>
      </c>
      <c r="K3416" s="7" t="s">
        <v>22</v>
      </c>
      <c r="L3416" s="9" t="s">
        <v>1512</v>
      </c>
    </row>
    <row r="3417" spans="1:12" ht="16.5" hidden="1" customHeight="1" x14ac:dyDescent="0.3">
      <c r="A3417" s="8" t="s">
        <v>3479</v>
      </c>
      <c r="B3417" s="7" t="s">
        <v>3476</v>
      </c>
      <c r="C3417" s="7" t="s">
        <v>3476</v>
      </c>
      <c r="D3417" s="7"/>
      <c r="E3417" s="8" t="s">
        <v>1523</v>
      </c>
      <c r="F3417" s="8" t="s">
        <v>1513</v>
      </c>
      <c r="G3417" s="8">
        <v>25</v>
      </c>
      <c r="H3417" s="8" t="s">
        <v>15</v>
      </c>
      <c r="I3417" s="8">
        <v>40</v>
      </c>
      <c r="J3417" s="7" t="s">
        <v>21</v>
      </c>
      <c r="K3417" s="7" t="s">
        <v>22</v>
      </c>
      <c r="L3417" s="9" t="s">
        <v>1514</v>
      </c>
    </row>
    <row r="3418" spans="1:12" ht="16.5" hidden="1" customHeight="1" x14ac:dyDescent="0.3">
      <c r="A3418" s="8" t="s">
        <v>3479</v>
      </c>
      <c r="B3418" s="7" t="s">
        <v>3476</v>
      </c>
      <c r="C3418" s="7" t="s">
        <v>3476</v>
      </c>
      <c r="D3418" s="7"/>
      <c r="E3418" s="8" t="s">
        <v>1523</v>
      </c>
      <c r="F3418" s="8" t="s">
        <v>1515</v>
      </c>
      <c r="G3418" s="8">
        <v>26</v>
      </c>
      <c r="H3418" s="8" t="s">
        <v>15</v>
      </c>
      <c r="I3418" s="8">
        <v>40</v>
      </c>
      <c r="J3418" s="7" t="s">
        <v>21</v>
      </c>
      <c r="K3418" s="7" t="s">
        <v>22</v>
      </c>
      <c r="L3418" s="9" t="s">
        <v>1515</v>
      </c>
    </row>
    <row r="3419" spans="1:12" ht="16.5" hidden="1" customHeight="1" x14ac:dyDescent="0.3">
      <c r="A3419" s="8" t="s">
        <v>3479</v>
      </c>
      <c r="B3419" s="7" t="s">
        <v>3476</v>
      </c>
      <c r="C3419" s="7" t="s">
        <v>3476</v>
      </c>
      <c r="D3419" s="7"/>
      <c r="E3419" s="8" t="s">
        <v>1523</v>
      </c>
      <c r="F3419" s="8" t="s">
        <v>1517</v>
      </c>
      <c r="G3419" s="8">
        <v>27</v>
      </c>
      <c r="H3419" s="8" t="s">
        <v>43</v>
      </c>
      <c r="I3419" s="8">
        <v>7</v>
      </c>
      <c r="J3419" s="7" t="s">
        <v>21</v>
      </c>
      <c r="K3419" s="7" t="s">
        <v>22</v>
      </c>
      <c r="L3419" s="9" t="s">
        <v>1518</v>
      </c>
    </row>
    <row r="3420" spans="1:12" ht="16.5" hidden="1" customHeight="1" x14ac:dyDescent="0.3">
      <c r="A3420" s="8" t="s">
        <v>3479</v>
      </c>
      <c r="B3420" s="7" t="s">
        <v>3476</v>
      </c>
      <c r="C3420" s="7" t="s">
        <v>3476</v>
      </c>
      <c r="D3420" s="7"/>
      <c r="E3420" s="8" t="s">
        <v>1523</v>
      </c>
      <c r="F3420" s="8" t="s">
        <v>693</v>
      </c>
      <c r="G3420" s="8">
        <v>28</v>
      </c>
      <c r="H3420" s="8" t="s">
        <v>15</v>
      </c>
      <c r="I3420" s="8">
        <v>40</v>
      </c>
      <c r="J3420" s="7" t="s">
        <v>21</v>
      </c>
      <c r="K3420" s="7" t="s">
        <v>22</v>
      </c>
      <c r="L3420" s="9" t="s">
        <v>22</v>
      </c>
    </row>
    <row r="3421" spans="1:12" ht="16.5" hidden="1" customHeight="1" x14ac:dyDescent="0.3">
      <c r="A3421" s="8" t="s">
        <v>3480</v>
      </c>
      <c r="B3421" s="7" t="s">
        <v>3476</v>
      </c>
      <c r="C3421" s="7" t="s">
        <v>3475</v>
      </c>
      <c r="D3421" s="7" t="s">
        <v>3486</v>
      </c>
      <c r="E3421" s="8" t="s">
        <v>1523</v>
      </c>
      <c r="F3421" s="8" t="s">
        <v>348</v>
      </c>
      <c r="G3421" s="8">
        <v>29</v>
      </c>
      <c r="H3421" s="8" t="s">
        <v>15</v>
      </c>
      <c r="I3421" s="8">
        <v>40</v>
      </c>
      <c r="J3421" s="7" t="s">
        <v>21</v>
      </c>
      <c r="K3421" s="7" t="s">
        <v>22</v>
      </c>
      <c r="L3421" s="9" t="s">
        <v>22</v>
      </c>
    </row>
    <row r="3422" spans="1:12" ht="16.5" hidden="1" customHeight="1" x14ac:dyDescent="0.3">
      <c r="A3422" s="8" t="s">
        <v>3479</v>
      </c>
      <c r="B3422" s="7" t="s">
        <v>3476</v>
      </c>
      <c r="C3422" s="7" t="s">
        <v>3476</v>
      </c>
      <c r="D3422" s="7"/>
      <c r="E3422" s="8" t="s">
        <v>1524</v>
      </c>
      <c r="F3422" s="8" t="s">
        <v>1489</v>
      </c>
      <c r="G3422" s="8">
        <v>1</v>
      </c>
      <c r="H3422" s="8" t="s">
        <v>15</v>
      </c>
      <c r="I3422" s="8">
        <v>40</v>
      </c>
      <c r="J3422" s="7" t="s">
        <v>16</v>
      </c>
      <c r="K3422" s="7" t="s">
        <v>11</v>
      </c>
      <c r="L3422" s="9" t="s">
        <v>1490</v>
      </c>
    </row>
    <row r="3423" spans="1:12" ht="16.5" hidden="1" customHeight="1" x14ac:dyDescent="0.3">
      <c r="A3423" s="8" t="s">
        <v>3479</v>
      </c>
      <c r="B3423" s="7" t="s">
        <v>3476</v>
      </c>
      <c r="C3423" s="7" t="s">
        <v>3476</v>
      </c>
      <c r="D3423" s="7"/>
      <c r="E3423" s="8" t="s">
        <v>1524</v>
      </c>
      <c r="F3423" s="8" t="s">
        <v>1525</v>
      </c>
      <c r="G3423" s="8">
        <v>2</v>
      </c>
      <c r="H3423" s="8" t="s">
        <v>15</v>
      </c>
      <c r="I3423" s="8">
        <v>1</v>
      </c>
      <c r="J3423" s="7" t="s">
        <v>21</v>
      </c>
      <c r="K3423" s="7" t="s">
        <v>22</v>
      </c>
      <c r="L3423" s="9" t="s">
        <v>1526</v>
      </c>
    </row>
    <row r="3424" spans="1:12" ht="16.5" hidden="1" customHeight="1" x14ac:dyDescent="0.3">
      <c r="A3424" s="8" t="s">
        <v>3479</v>
      </c>
      <c r="B3424" s="7" t="s">
        <v>3476</v>
      </c>
      <c r="C3424" s="7" t="s">
        <v>3476</v>
      </c>
      <c r="D3424" s="7"/>
      <c r="E3424" s="8" t="s">
        <v>1524</v>
      </c>
      <c r="F3424" s="8" t="s">
        <v>1527</v>
      </c>
      <c r="G3424" s="8">
        <v>3</v>
      </c>
      <c r="H3424" s="8" t="s">
        <v>15</v>
      </c>
      <c r="I3424" s="8">
        <v>40</v>
      </c>
      <c r="J3424" s="7" t="s">
        <v>21</v>
      </c>
      <c r="K3424" s="7" t="s">
        <v>22</v>
      </c>
      <c r="L3424" s="9" t="s">
        <v>1528</v>
      </c>
    </row>
    <row r="3425" spans="1:12" ht="16.5" hidden="1" customHeight="1" x14ac:dyDescent="0.3">
      <c r="A3425" s="8" t="s">
        <v>3479</v>
      </c>
      <c r="B3425" s="7" t="s">
        <v>3476</v>
      </c>
      <c r="C3425" s="7" t="s">
        <v>3476</v>
      </c>
      <c r="D3425" s="7"/>
      <c r="E3425" s="8" t="s">
        <v>1524</v>
      </c>
      <c r="F3425" s="8" t="s">
        <v>1529</v>
      </c>
      <c r="G3425" s="8">
        <v>4</v>
      </c>
      <c r="H3425" s="8" t="s">
        <v>15</v>
      </c>
      <c r="I3425" s="8">
        <v>40</v>
      </c>
      <c r="J3425" s="7" t="s">
        <v>21</v>
      </c>
      <c r="K3425" s="7" t="s">
        <v>22</v>
      </c>
      <c r="L3425" s="9" t="s">
        <v>1530</v>
      </c>
    </row>
    <row r="3426" spans="1:12" ht="16.5" hidden="1" customHeight="1" x14ac:dyDescent="0.3">
      <c r="A3426" s="8" t="s">
        <v>3479</v>
      </c>
      <c r="B3426" s="7" t="s">
        <v>3476</v>
      </c>
      <c r="C3426" s="7" t="s">
        <v>3476</v>
      </c>
      <c r="D3426" s="7"/>
      <c r="E3426" s="8" t="s">
        <v>1524</v>
      </c>
      <c r="F3426" s="8" t="s">
        <v>1531</v>
      </c>
      <c r="G3426" s="8">
        <v>5</v>
      </c>
      <c r="H3426" s="8" t="s">
        <v>15</v>
      </c>
      <c r="I3426" s="8">
        <v>40</v>
      </c>
      <c r="J3426" s="7" t="s">
        <v>21</v>
      </c>
      <c r="K3426" s="7" t="s">
        <v>22</v>
      </c>
      <c r="L3426" s="9" t="s">
        <v>1532</v>
      </c>
    </row>
    <row r="3427" spans="1:12" ht="16.5" hidden="1" customHeight="1" x14ac:dyDescent="0.3">
      <c r="A3427" s="8" t="s">
        <v>3479</v>
      </c>
      <c r="B3427" s="7" t="s">
        <v>3476</v>
      </c>
      <c r="C3427" s="7" t="s">
        <v>3476</v>
      </c>
      <c r="D3427" s="7"/>
      <c r="E3427" s="8" t="s">
        <v>1524</v>
      </c>
      <c r="F3427" s="8" t="s">
        <v>59</v>
      </c>
      <c r="G3427" s="8">
        <v>6</v>
      </c>
      <c r="H3427" s="8" t="s">
        <v>15</v>
      </c>
      <c r="I3427" s="8">
        <v>10</v>
      </c>
      <c r="J3427" s="7" t="s">
        <v>21</v>
      </c>
      <c r="K3427" s="7" t="s">
        <v>22</v>
      </c>
      <c r="L3427" s="9" t="s">
        <v>106</v>
      </c>
    </row>
    <row r="3428" spans="1:12" ht="16.5" hidden="1" customHeight="1" x14ac:dyDescent="0.3">
      <c r="A3428" s="8" t="s">
        <v>3479</v>
      </c>
      <c r="B3428" s="7" t="s">
        <v>3476</v>
      </c>
      <c r="C3428" s="7" t="s">
        <v>3476</v>
      </c>
      <c r="D3428" s="7"/>
      <c r="E3428" s="8" t="s">
        <v>1524</v>
      </c>
      <c r="F3428" s="8" t="s">
        <v>61</v>
      </c>
      <c r="G3428" s="8">
        <v>7</v>
      </c>
      <c r="H3428" s="8" t="s">
        <v>15</v>
      </c>
      <c r="I3428" s="8">
        <v>40</v>
      </c>
      <c r="J3428" s="7" t="s">
        <v>21</v>
      </c>
      <c r="K3428" s="7" t="s">
        <v>22</v>
      </c>
      <c r="L3428" s="9" t="s">
        <v>107</v>
      </c>
    </row>
    <row r="3429" spans="1:12" ht="16.5" hidden="1" customHeight="1" x14ac:dyDescent="0.3">
      <c r="A3429" s="8" t="s">
        <v>3479</v>
      </c>
      <c r="B3429" s="7" t="s">
        <v>3476</v>
      </c>
      <c r="C3429" s="7" t="s">
        <v>3476</v>
      </c>
      <c r="D3429" s="7"/>
      <c r="E3429" s="8" t="s">
        <v>1524</v>
      </c>
      <c r="F3429" s="8" t="s">
        <v>63</v>
      </c>
      <c r="G3429" s="8">
        <v>8</v>
      </c>
      <c r="H3429" s="8" t="s">
        <v>15</v>
      </c>
      <c r="I3429" s="8">
        <v>40</v>
      </c>
      <c r="J3429" s="7" t="s">
        <v>21</v>
      </c>
      <c r="K3429" s="7" t="s">
        <v>22</v>
      </c>
      <c r="L3429" s="9" t="s">
        <v>108</v>
      </c>
    </row>
    <row r="3430" spans="1:12" ht="16.5" hidden="1" customHeight="1" x14ac:dyDescent="0.3">
      <c r="A3430" s="8" t="s">
        <v>3479</v>
      </c>
      <c r="B3430" s="7" t="s">
        <v>3476</v>
      </c>
      <c r="C3430" s="7" t="s">
        <v>3476</v>
      </c>
      <c r="D3430" s="7"/>
      <c r="E3430" s="8" t="s">
        <v>1524</v>
      </c>
      <c r="F3430" s="8" t="s">
        <v>65</v>
      </c>
      <c r="G3430" s="8">
        <v>9</v>
      </c>
      <c r="H3430" s="8" t="s">
        <v>43</v>
      </c>
      <c r="I3430" s="8">
        <v>7</v>
      </c>
      <c r="J3430" s="7" t="s">
        <v>21</v>
      </c>
      <c r="K3430" s="7" t="s">
        <v>22</v>
      </c>
      <c r="L3430" s="9" t="s">
        <v>109</v>
      </c>
    </row>
    <row r="3431" spans="1:12" ht="16.5" hidden="1" customHeight="1" x14ac:dyDescent="0.3">
      <c r="A3431" s="8" t="s">
        <v>3479</v>
      </c>
      <c r="B3431" s="7" t="s">
        <v>3476</v>
      </c>
      <c r="C3431" s="7" t="s">
        <v>3476</v>
      </c>
      <c r="D3431" s="7"/>
      <c r="E3431" s="8" t="s">
        <v>1524</v>
      </c>
      <c r="F3431" s="8" t="s">
        <v>110</v>
      </c>
      <c r="G3431" s="8">
        <v>10</v>
      </c>
      <c r="H3431" s="8" t="s">
        <v>15</v>
      </c>
      <c r="I3431" s="8">
        <v>40</v>
      </c>
      <c r="J3431" s="7" t="s">
        <v>21</v>
      </c>
      <c r="K3431" s="7" t="s">
        <v>22</v>
      </c>
      <c r="L3431" s="9" t="s">
        <v>111</v>
      </c>
    </row>
    <row r="3432" spans="1:12" ht="16.5" hidden="1" customHeight="1" x14ac:dyDescent="0.3">
      <c r="A3432" s="8" t="s">
        <v>3479</v>
      </c>
      <c r="B3432" s="7" t="s">
        <v>3476</v>
      </c>
      <c r="C3432" s="7" t="s">
        <v>3476</v>
      </c>
      <c r="D3432" s="7"/>
      <c r="E3432" s="8" t="s">
        <v>1524</v>
      </c>
      <c r="F3432" s="8" t="s">
        <v>67</v>
      </c>
      <c r="G3432" s="8">
        <v>11</v>
      </c>
      <c r="H3432" s="8" t="s">
        <v>15</v>
      </c>
      <c r="I3432" s="8">
        <v>40</v>
      </c>
      <c r="J3432" s="7" t="s">
        <v>21</v>
      </c>
      <c r="K3432" s="7" t="s">
        <v>22</v>
      </c>
      <c r="L3432" s="9" t="s">
        <v>112</v>
      </c>
    </row>
    <row r="3433" spans="1:12" ht="16.5" hidden="1" customHeight="1" x14ac:dyDescent="0.3">
      <c r="A3433" s="8" t="s">
        <v>3479</v>
      </c>
      <c r="B3433" s="7" t="s">
        <v>3476</v>
      </c>
      <c r="C3433" s="7" t="s">
        <v>3476</v>
      </c>
      <c r="D3433" s="7"/>
      <c r="E3433" s="8" t="s">
        <v>1524</v>
      </c>
      <c r="F3433" s="8" t="s">
        <v>69</v>
      </c>
      <c r="G3433" s="8">
        <v>12</v>
      </c>
      <c r="H3433" s="8" t="s">
        <v>15</v>
      </c>
      <c r="I3433" s="8">
        <v>500</v>
      </c>
      <c r="J3433" s="7" t="s">
        <v>21</v>
      </c>
      <c r="K3433" s="7" t="s">
        <v>22</v>
      </c>
      <c r="L3433" s="9" t="s">
        <v>113</v>
      </c>
    </row>
    <row r="3434" spans="1:12" ht="16.5" hidden="1" customHeight="1" x14ac:dyDescent="0.3">
      <c r="A3434" s="8" t="s">
        <v>3480</v>
      </c>
      <c r="B3434" s="7" t="s">
        <v>3476</v>
      </c>
      <c r="C3434" s="7" t="s">
        <v>3475</v>
      </c>
      <c r="D3434" s="7" t="s">
        <v>3486</v>
      </c>
      <c r="E3434" s="8" t="s">
        <v>1524</v>
      </c>
      <c r="F3434" s="8" t="s">
        <v>348</v>
      </c>
      <c r="G3434" s="8">
        <v>13</v>
      </c>
      <c r="H3434" s="8" t="s">
        <v>15</v>
      </c>
      <c r="I3434" s="8">
        <v>40</v>
      </c>
      <c r="J3434" s="7" t="s">
        <v>21</v>
      </c>
      <c r="K3434" s="7" t="s">
        <v>22</v>
      </c>
      <c r="L3434" s="9" t="s">
        <v>348</v>
      </c>
    </row>
    <row r="3435" spans="1:12" ht="16.5" hidden="1" customHeight="1" x14ac:dyDescent="0.3">
      <c r="A3435" s="8" t="s">
        <v>3479</v>
      </c>
      <c r="B3435" s="7" t="s">
        <v>3476</v>
      </c>
      <c r="C3435" s="7" t="s">
        <v>3476</v>
      </c>
      <c r="D3435" s="7"/>
      <c r="E3435" s="8" t="s">
        <v>1533</v>
      </c>
      <c r="F3435" s="8" t="s">
        <v>1489</v>
      </c>
      <c r="G3435" s="8">
        <v>1</v>
      </c>
      <c r="H3435" s="8" t="s">
        <v>15</v>
      </c>
      <c r="I3435" s="8">
        <v>40</v>
      </c>
      <c r="J3435" s="7" t="s">
        <v>16</v>
      </c>
      <c r="K3435" s="7" t="s">
        <v>11</v>
      </c>
      <c r="L3435" s="9" t="s">
        <v>1490</v>
      </c>
    </row>
    <row r="3436" spans="1:12" ht="16.5" hidden="1" customHeight="1" x14ac:dyDescent="0.3">
      <c r="A3436" s="8" t="s">
        <v>3479</v>
      </c>
      <c r="B3436" s="7" t="s">
        <v>3476</v>
      </c>
      <c r="C3436" s="7" t="s">
        <v>3476</v>
      </c>
      <c r="D3436" s="7"/>
      <c r="E3436" s="8" t="s">
        <v>1533</v>
      </c>
      <c r="F3436" s="8" t="s">
        <v>1525</v>
      </c>
      <c r="G3436" s="8">
        <v>2</v>
      </c>
      <c r="H3436" s="8" t="s">
        <v>15</v>
      </c>
      <c r="I3436" s="8">
        <v>1</v>
      </c>
      <c r="J3436" s="7" t="s">
        <v>21</v>
      </c>
      <c r="K3436" s="7" t="s">
        <v>22</v>
      </c>
      <c r="L3436" s="9" t="s">
        <v>1526</v>
      </c>
    </row>
    <row r="3437" spans="1:12" ht="16.5" hidden="1" customHeight="1" x14ac:dyDescent="0.3">
      <c r="A3437" s="8" t="s">
        <v>3479</v>
      </c>
      <c r="B3437" s="7" t="s">
        <v>3476</v>
      </c>
      <c r="C3437" s="7" t="s">
        <v>3476</v>
      </c>
      <c r="D3437" s="7"/>
      <c r="E3437" s="8" t="s">
        <v>1533</v>
      </c>
      <c r="F3437" s="8" t="s">
        <v>1527</v>
      </c>
      <c r="G3437" s="8">
        <v>3</v>
      </c>
      <c r="H3437" s="8" t="s">
        <v>15</v>
      </c>
      <c r="I3437" s="8">
        <v>40</v>
      </c>
      <c r="J3437" s="7" t="s">
        <v>21</v>
      </c>
      <c r="K3437" s="7" t="s">
        <v>22</v>
      </c>
      <c r="L3437" s="9" t="s">
        <v>1528</v>
      </c>
    </row>
    <row r="3438" spans="1:12" ht="16.5" hidden="1" customHeight="1" x14ac:dyDescent="0.3">
      <c r="A3438" s="8" t="s">
        <v>3479</v>
      </c>
      <c r="B3438" s="7" t="s">
        <v>3476</v>
      </c>
      <c r="C3438" s="7" t="s">
        <v>3476</v>
      </c>
      <c r="D3438" s="7"/>
      <c r="E3438" s="8" t="s">
        <v>1533</v>
      </c>
      <c r="F3438" s="8" t="s">
        <v>1529</v>
      </c>
      <c r="G3438" s="8">
        <v>4</v>
      </c>
      <c r="H3438" s="8" t="s">
        <v>15</v>
      </c>
      <c r="I3438" s="8">
        <v>40</v>
      </c>
      <c r="J3438" s="7" t="s">
        <v>21</v>
      </c>
      <c r="K3438" s="7" t="s">
        <v>22</v>
      </c>
      <c r="L3438" s="9" t="s">
        <v>1530</v>
      </c>
    </row>
    <row r="3439" spans="1:12" ht="16.5" hidden="1" customHeight="1" x14ac:dyDescent="0.3">
      <c r="A3439" s="8" t="s">
        <v>3479</v>
      </c>
      <c r="B3439" s="7" t="s">
        <v>3476</v>
      </c>
      <c r="C3439" s="7" t="s">
        <v>3476</v>
      </c>
      <c r="D3439" s="7"/>
      <c r="E3439" s="8" t="s">
        <v>1533</v>
      </c>
      <c r="F3439" s="8" t="s">
        <v>1531</v>
      </c>
      <c r="G3439" s="8">
        <v>5</v>
      </c>
      <c r="H3439" s="8" t="s">
        <v>15</v>
      </c>
      <c r="I3439" s="8">
        <v>40</v>
      </c>
      <c r="J3439" s="7" t="s">
        <v>21</v>
      </c>
      <c r="K3439" s="7" t="s">
        <v>22</v>
      </c>
      <c r="L3439" s="9" t="s">
        <v>1532</v>
      </c>
    </row>
    <row r="3440" spans="1:12" ht="16.5" hidden="1" customHeight="1" x14ac:dyDescent="0.3">
      <c r="A3440" s="8" t="s">
        <v>3479</v>
      </c>
      <c r="B3440" s="7" t="s">
        <v>3476</v>
      </c>
      <c r="C3440" s="7" t="s">
        <v>3476</v>
      </c>
      <c r="D3440" s="7"/>
      <c r="E3440" s="8" t="s">
        <v>1533</v>
      </c>
      <c r="F3440" s="8" t="s">
        <v>59</v>
      </c>
      <c r="G3440" s="8">
        <v>6</v>
      </c>
      <c r="H3440" s="8" t="s">
        <v>15</v>
      </c>
      <c r="I3440" s="8">
        <v>10</v>
      </c>
      <c r="J3440" s="7" t="s">
        <v>21</v>
      </c>
      <c r="K3440" s="7" t="s">
        <v>22</v>
      </c>
      <c r="L3440" s="9" t="s">
        <v>106</v>
      </c>
    </row>
    <row r="3441" spans="1:12" ht="16.5" hidden="1" customHeight="1" x14ac:dyDescent="0.3">
      <c r="A3441" s="8" t="s">
        <v>3479</v>
      </c>
      <c r="B3441" s="7" t="s">
        <v>3476</v>
      </c>
      <c r="C3441" s="7" t="s">
        <v>3476</v>
      </c>
      <c r="D3441" s="7"/>
      <c r="E3441" s="8" t="s">
        <v>1533</v>
      </c>
      <c r="F3441" s="8" t="s">
        <v>61</v>
      </c>
      <c r="G3441" s="8">
        <v>7</v>
      </c>
      <c r="H3441" s="8" t="s">
        <v>15</v>
      </c>
      <c r="I3441" s="8">
        <v>40</v>
      </c>
      <c r="J3441" s="7" t="s">
        <v>21</v>
      </c>
      <c r="K3441" s="7" t="s">
        <v>22</v>
      </c>
      <c r="L3441" s="9" t="s">
        <v>107</v>
      </c>
    </row>
    <row r="3442" spans="1:12" ht="16.5" hidden="1" customHeight="1" x14ac:dyDescent="0.3">
      <c r="A3442" s="8" t="s">
        <v>3479</v>
      </c>
      <c r="B3442" s="7" t="s">
        <v>3476</v>
      </c>
      <c r="C3442" s="7" t="s">
        <v>3476</v>
      </c>
      <c r="D3442" s="7"/>
      <c r="E3442" s="8" t="s">
        <v>1533</v>
      </c>
      <c r="F3442" s="8" t="s">
        <v>63</v>
      </c>
      <c r="G3442" s="8">
        <v>8</v>
      </c>
      <c r="H3442" s="8" t="s">
        <v>15</v>
      </c>
      <c r="I3442" s="8">
        <v>40</v>
      </c>
      <c r="J3442" s="7" t="s">
        <v>16</v>
      </c>
      <c r="K3442" s="7" t="s">
        <v>11</v>
      </c>
      <c r="L3442" s="9" t="s">
        <v>108</v>
      </c>
    </row>
    <row r="3443" spans="1:12" ht="16.5" hidden="1" customHeight="1" x14ac:dyDescent="0.3">
      <c r="A3443" s="8" t="s">
        <v>3479</v>
      </c>
      <c r="B3443" s="7" t="s">
        <v>3476</v>
      </c>
      <c r="C3443" s="7" t="s">
        <v>3476</v>
      </c>
      <c r="D3443" s="7"/>
      <c r="E3443" s="8" t="s">
        <v>1533</v>
      </c>
      <c r="F3443" s="8" t="s">
        <v>65</v>
      </c>
      <c r="G3443" s="8">
        <v>9</v>
      </c>
      <c r="H3443" s="8" t="s">
        <v>43</v>
      </c>
      <c r="I3443" s="8">
        <v>7</v>
      </c>
      <c r="J3443" s="7" t="s">
        <v>21</v>
      </c>
      <c r="K3443" s="7" t="s">
        <v>22</v>
      </c>
      <c r="L3443" s="9" t="s">
        <v>109</v>
      </c>
    </row>
    <row r="3444" spans="1:12" ht="16.5" hidden="1" customHeight="1" x14ac:dyDescent="0.3">
      <c r="A3444" s="8" t="s">
        <v>3479</v>
      </c>
      <c r="B3444" s="7" t="s">
        <v>3476</v>
      </c>
      <c r="C3444" s="7" t="s">
        <v>3476</v>
      </c>
      <c r="D3444" s="7"/>
      <c r="E3444" s="8" t="s">
        <v>1533</v>
      </c>
      <c r="F3444" s="8" t="s">
        <v>110</v>
      </c>
      <c r="G3444" s="8">
        <v>10</v>
      </c>
      <c r="H3444" s="8" t="s">
        <v>15</v>
      </c>
      <c r="I3444" s="8">
        <v>40</v>
      </c>
      <c r="J3444" s="7" t="s">
        <v>21</v>
      </c>
      <c r="K3444" s="7" t="s">
        <v>22</v>
      </c>
      <c r="L3444" s="9" t="s">
        <v>111</v>
      </c>
    </row>
    <row r="3445" spans="1:12" ht="16.5" hidden="1" customHeight="1" x14ac:dyDescent="0.3">
      <c r="A3445" s="8" t="s">
        <v>3479</v>
      </c>
      <c r="B3445" s="7" t="s">
        <v>3476</v>
      </c>
      <c r="C3445" s="7" t="s">
        <v>3476</v>
      </c>
      <c r="D3445" s="7"/>
      <c r="E3445" s="8" t="s">
        <v>1533</v>
      </c>
      <c r="F3445" s="8" t="s">
        <v>67</v>
      </c>
      <c r="G3445" s="8">
        <v>11</v>
      </c>
      <c r="H3445" s="8" t="s">
        <v>15</v>
      </c>
      <c r="I3445" s="8">
        <v>40</v>
      </c>
      <c r="J3445" s="7" t="s">
        <v>21</v>
      </c>
      <c r="K3445" s="7" t="s">
        <v>22</v>
      </c>
      <c r="L3445" s="9" t="s">
        <v>112</v>
      </c>
    </row>
    <row r="3446" spans="1:12" ht="16.5" hidden="1" customHeight="1" x14ac:dyDescent="0.3">
      <c r="A3446" s="8" t="s">
        <v>3479</v>
      </c>
      <c r="B3446" s="7" t="s">
        <v>3476</v>
      </c>
      <c r="C3446" s="7" t="s">
        <v>3476</v>
      </c>
      <c r="D3446" s="7"/>
      <c r="E3446" s="8" t="s">
        <v>1533</v>
      </c>
      <c r="F3446" s="8" t="s">
        <v>69</v>
      </c>
      <c r="G3446" s="8">
        <v>12</v>
      </c>
      <c r="H3446" s="8" t="s">
        <v>15</v>
      </c>
      <c r="I3446" s="8">
        <v>500</v>
      </c>
      <c r="J3446" s="7" t="s">
        <v>21</v>
      </c>
      <c r="K3446" s="7" t="s">
        <v>22</v>
      </c>
      <c r="L3446" s="9" t="s">
        <v>113</v>
      </c>
    </row>
    <row r="3447" spans="1:12" ht="16.5" hidden="1" customHeight="1" x14ac:dyDescent="0.3">
      <c r="A3447" s="8" t="s">
        <v>3480</v>
      </c>
      <c r="B3447" s="7" t="s">
        <v>3476</v>
      </c>
      <c r="C3447" s="7" t="s">
        <v>3475</v>
      </c>
      <c r="D3447" s="7" t="s">
        <v>3486</v>
      </c>
      <c r="E3447" s="8" t="s">
        <v>1533</v>
      </c>
      <c r="F3447" s="8" t="s">
        <v>348</v>
      </c>
      <c r="G3447" s="8">
        <v>13</v>
      </c>
      <c r="H3447" s="8" t="s">
        <v>15</v>
      </c>
      <c r="I3447" s="8">
        <v>40</v>
      </c>
      <c r="J3447" s="7" t="s">
        <v>21</v>
      </c>
      <c r="K3447" s="7" t="s">
        <v>22</v>
      </c>
      <c r="L3447" s="9" t="s">
        <v>348</v>
      </c>
    </row>
    <row r="3448" spans="1:12" ht="16.5" hidden="1" customHeight="1" x14ac:dyDescent="0.3">
      <c r="A3448" s="8" t="s">
        <v>3477</v>
      </c>
      <c r="B3448" s="7" t="s">
        <v>3474</v>
      </c>
      <c r="C3448" s="7" t="s">
        <v>3474</v>
      </c>
      <c r="D3448" s="7"/>
      <c r="E3448" s="8" t="s">
        <v>2724</v>
      </c>
      <c r="F3448" s="8" t="s">
        <v>1489</v>
      </c>
      <c r="G3448" s="8">
        <v>1</v>
      </c>
      <c r="H3448" s="8" t="s">
        <v>15</v>
      </c>
      <c r="I3448" s="8">
        <v>40</v>
      </c>
      <c r="J3448" s="7" t="s">
        <v>16</v>
      </c>
      <c r="K3448" s="7" t="s">
        <v>11</v>
      </c>
      <c r="L3448" s="9" t="s">
        <v>1490</v>
      </c>
    </row>
    <row r="3449" spans="1:12" ht="16.5" hidden="1" customHeight="1" x14ac:dyDescent="0.3">
      <c r="A3449" s="8" t="s">
        <v>3477</v>
      </c>
      <c r="B3449" s="7" t="s">
        <v>3474</v>
      </c>
      <c r="C3449" s="7" t="s">
        <v>3474</v>
      </c>
      <c r="D3449" s="7"/>
      <c r="E3449" s="8" t="s">
        <v>2724</v>
      </c>
      <c r="F3449" s="8" t="s">
        <v>2725</v>
      </c>
      <c r="G3449" s="8">
        <v>2</v>
      </c>
      <c r="H3449" s="8" t="s">
        <v>15</v>
      </c>
      <c r="I3449" s="8">
        <v>40</v>
      </c>
      <c r="J3449" s="7" t="s">
        <v>16</v>
      </c>
      <c r="K3449" s="7" t="s">
        <v>11</v>
      </c>
      <c r="L3449" s="9" t="s">
        <v>2726</v>
      </c>
    </row>
    <row r="3450" spans="1:12" ht="16.5" hidden="1" customHeight="1" x14ac:dyDescent="0.3">
      <c r="A3450" s="8" t="s">
        <v>3477</v>
      </c>
      <c r="B3450" s="7" t="s">
        <v>3474</v>
      </c>
      <c r="C3450" s="7" t="s">
        <v>3474</v>
      </c>
      <c r="D3450" s="7"/>
      <c r="E3450" s="8" t="s">
        <v>2724</v>
      </c>
      <c r="F3450" s="8" t="s">
        <v>2727</v>
      </c>
      <c r="G3450" s="8">
        <v>3</v>
      </c>
      <c r="H3450" s="8" t="s">
        <v>15</v>
      </c>
      <c r="I3450" s="8">
        <v>40</v>
      </c>
      <c r="J3450" s="7" t="s">
        <v>21</v>
      </c>
      <c r="K3450" s="7" t="s">
        <v>22</v>
      </c>
      <c r="L3450" s="9" t="s">
        <v>2728</v>
      </c>
    </row>
    <row r="3451" spans="1:12" ht="16.5" hidden="1" customHeight="1" x14ac:dyDescent="0.3">
      <c r="A3451" s="8" t="s">
        <v>3477</v>
      </c>
      <c r="B3451" s="7" t="s">
        <v>3474</v>
      </c>
      <c r="C3451" s="7" t="s">
        <v>3474</v>
      </c>
      <c r="D3451" s="7"/>
      <c r="E3451" s="8" t="s">
        <v>2724</v>
      </c>
      <c r="F3451" s="8" t="s">
        <v>59</v>
      </c>
      <c r="G3451" s="8">
        <v>4</v>
      </c>
      <c r="H3451" s="8" t="s">
        <v>15</v>
      </c>
      <c r="I3451" s="8">
        <v>10</v>
      </c>
      <c r="J3451" s="7" t="s">
        <v>21</v>
      </c>
      <c r="K3451" s="7" t="s">
        <v>22</v>
      </c>
      <c r="L3451" s="9" t="s">
        <v>106</v>
      </c>
    </row>
    <row r="3452" spans="1:12" ht="16.5" hidden="1" customHeight="1" x14ac:dyDescent="0.3">
      <c r="A3452" s="8" t="s">
        <v>3477</v>
      </c>
      <c r="B3452" s="7" t="s">
        <v>3474</v>
      </c>
      <c r="C3452" s="7" t="s">
        <v>3474</v>
      </c>
      <c r="D3452" s="7"/>
      <c r="E3452" s="8" t="s">
        <v>2724</v>
      </c>
      <c r="F3452" s="8" t="s">
        <v>61</v>
      </c>
      <c r="G3452" s="8">
        <v>5</v>
      </c>
      <c r="H3452" s="8" t="s">
        <v>15</v>
      </c>
      <c r="I3452" s="8">
        <v>40</v>
      </c>
      <c r="J3452" s="7" t="s">
        <v>21</v>
      </c>
      <c r="K3452" s="7" t="s">
        <v>22</v>
      </c>
      <c r="L3452" s="9" t="s">
        <v>107</v>
      </c>
    </row>
    <row r="3453" spans="1:12" ht="16.5" hidden="1" customHeight="1" x14ac:dyDescent="0.3">
      <c r="A3453" s="8" t="s">
        <v>3477</v>
      </c>
      <c r="B3453" s="7" t="s">
        <v>3474</v>
      </c>
      <c r="C3453" s="7" t="s">
        <v>3474</v>
      </c>
      <c r="D3453" s="7"/>
      <c r="E3453" s="8" t="s">
        <v>2724</v>
      </c>
      <c r="F3453" s="8" t="s">
        <v>63</v>
      </c>
      <c r="G3453" s="8">
        <v>6</v>
      </c>
      <c r="H3453" s="8" t="s">
        <v>15</v>
      </c>
      <c r="I3453" s="8">
        <v>40</v>
      </c>
      <c r="J3453" s="7" t="s">
        <v>21</v>
      </c>
      <c r="K3453" s="7" t="s">
        <v>22</v>
      </c>
      <c r="L3453" s="9" t="s">
        <v>108</v>
      </c>
    </row>
    <row r="3454" spans="1:12" ht="16.5" hidden="1" customHeight="1" x14ac:dyDescent="0.3">
      <c r="A3454" s="8" t="s">
        <v>3477</v>
      </c>
      <c r="B3454" s="7" t="s">
        <v>3474</v>
      </c>
      <c r="C3454" s="7" t="s">
        <v>3474</v>
      </c>
      <c r="D3454" s="7"/>
      <c r="E3454" s="8" t="s">
        <v>2724</v>
      </c>
      <c r="F3454" s="8" t="s">
        <v>65</v>
      </c>
      <c r="G3454" s="8">
        <v>7</v>
      </c>
      <c r="H3454" s="8" t="s">
        <v>43</v>
      </c>
      <c r="I3454" s="8">
        <v>7</v>
      </c>
      <c r="J3454" s="7" t="s">
        <v>21</v>
      </c>
      <c r="K3454" s="7" t="s">
        <v>22</v>
      </c>
      <c r="L3454" s="9" t="s">
        <v>109</v>
      </c>
    </row>
    <row r="3455" spans="1:12" ht="16.5" hidden="1" customHeight="1" x14ac:dyDescent="0.3">
      <c r="A3455" s="8" t="s">
        <v>3477</v>
      </c>
      <c r="B3455" s="7" t="s">
        <v>3474</v>
      </c>
      <c r="C3455" s="7" t="s">
        <v>3474</v>
      </c>
      <c r="D3455" s="7"/>
      <c r="E3455" s="8" t="s">
        <v>2724</v>
      </c>
      <c r="F3455" s="8" t="s">
        <v>110</v>
      </c>
      <c r="G3455" s="8">
        <v>8</v>
      </c>
      <c r="H3455" s="8" t="s">
        <v>15</v>
      </c>
      <c r="I3455" s="8">
        <v>40</v>
      </c>
      <c r="J3455" s="7" t="s">
        <v>21</v>
      </c>
      <c r="K3455" s="7" t="s">
        <v>22</v>
      </c>
      <c r="L3455" s="9" t="s">
        <v>111</v>
      </c>
    </row>
    <row r="3456" spans="1:12" ht="16.5" hidden="1" customHeight="1" x14ac:dyDescent="0.3">
      <c r="A3456" s="8" t="s">
        <v>3477</v>
      </c>
      <c r="B3456" s="7" t="s">
        <v>3474</v>
      </c>
      <c r="C3456" s="7" t="s">
        <v>3474</v>
      </c>
      <c r="D3456" s="7"/>
      <c r="E3456" s="8" t="s">
        <v>2724</v>
      </c>
      <c r="F3456" s="8" t="s">
        <v>67</v>
      </c>
      <c r="G3456" s="8">
        <v>9</v>
      </c>
      <c r="H3456" s="8" t="s">
        <v>15</v>
      </c>
      <c r="I3456" s="8">
        <v>40</v>
      </c>
      <c r="J3456" s="7" t="s">
        <v>21</v>
      </c>
      <c r="K3456" s="7" t="s">
        <v>22</v>
      </c>
      <c r="L3456" s="9" t="s">
        <v>112</v>
      </c>
    </row>
    <row r="3457" spans="1:12" ht="16.5" hidden="1" customHeight="1" x14ac:dyDescent="0.3">
      <c r="A3457" s="8" t="s">
        <v>3477</v>
      </c>
      <c r="B3457" s="7" t="s">
        <v>3474</v>
      </c>
      <c r="C3457" s="7" t="s">
        <v>3474</v>
      </c>
      <c r="D3457" s="7"/>
      <c r="E3457" s="8" t="s">
        <v>2724</v>
      </c>
      <c r="F3457" s="8" t="s">
        <v>69</v>
      </c>
      <c r="G3457" s="8">
        <v>10</v>
      </c>
      <c r="H3457" s="8" t="s">
        <v>15</v>
      </c>
      <c r="I3457" s="8">
        <v>500</v>
      </c>
      <c r="J3457" s="7" t="s">
        <v>21</v>
      </c>
      <c r="K3457" s="7" t="s">
        <v>22</v>
      </c>
      <c r="L3457" s="9" t="s">
        <v>113</v>
      </c>
    </row>
    <row r="3458" spans="1:12" ht="16.5" hidden="1" customHeight="1" x14ac:dyDescent="0.3">
      <c r="A3458" s="8" t="s">
        <v>3477</v>
      </c>
      <c r="B3458" s="7" t="s">
        <v>3474</v>
      </c>
      <c r="C3458" s="7" t="s">
        <v>3474</v>
      </c>
      <c r="D3458" s="7"/>
      <c r="E3458" s="8" t="s">
        <v>2729</v>
      </c>
      <c r="F3458" s="8" t="s">
        <v>2725</v>
      </c>
      <c r="G3458" s="8">
        <v>1</v>
      </c>
      <c r="H3458" s="8" t="s">
        <v>15</v>
      </c>
      <c r="I3458" s="8">
        <v>40</v>
      </c>
      <c r="J3458" s="7" t="s">
        <v>16</v>
      </c>
      <c r="K3458" s="7" t="s">
        <v>11</v>
      </c>
      <c r="L3458" s="9" t="s">
        <v>2726</v>
      </c>
    </row>
    <row r="3459" spans="1:12" ht="16.5" hidden="1" customHeight="1" x14ac:dyDescent="0.3">
      <c r="A3459" s="8" t="s">
        <v>3477</v>
      </c>
      <c r="B3459" s="7" t="s">
        <v>3474</v>
      </c>
      <c r="C3459" s="7" t="s">
        <v>3474</v>
      </c>
      <c r="D3459" s="7"/>
      <c r="E3459" s="8" t="s">
        <v>2729</v>
      </c>
      <c r="F3459" s="8" t="s">
        <v>2730</v>
      </c>
      <c r="G3459" s="8">
        <v>2</v>
      </c>
      <c r="H3459" s="8" t="s">
        <v>15</v>
      </c>
      <c r="I3459" s="8">
        <v>40</v>
      </c>
      <c r="J3459" s="7" t="s">
        <v>21</v>
      </c>
      <c r="K3459" s="7" t="s">
        <v>22</v>
      </c>
      <c r="L3459" s="9" t="s">
        <v>2731</v>
      </c>
    </row>
    <row r="3460" spans="1:12" ht="16.5" hidden="1" customHeight="1" x14ac:dyDescent="0.3">
      <c r="A3460" s="8" t="s">
        <v>3477</v>
      </c>
      <c r="B3460" s="7" t="s">
        <v>3474</v>
      </c>
      <c r="C3460" s="7" t="s">
        <v>3474</v>
      </c>
      <c r="D3460" s="7"/>
      <c r="E3460" s="8" t="s">
        <v>2729</v>
      </c>
      <c r="F3460" s="8" t="s">
        <v>59</v>
      </c>
      <c r="G3460" s="8">
        <v>3</v>
      </c>
      <c r="H3460" s="8" t="s">
        <v>15</v>
      </c>
      <c r="I3460" s="8">
        <v>10</v>
      </c>
      <c r="J3460" s="7" t="s">
        <v>21</v>
      </c>
      <c r="K3460" s="7" t="s">
        <v>22</v>
      </c>
      <c r="L3460" s="9" t="s">
        <v>106</v>
      </c>
    </row>
    <row r="3461" spans="1:12" ht="16.5" hidden="1" customHeight="1" x14ac:dyDescent="0.3">
      <c r="A3461" s="8" t="s">
        <v>3477</v>
      </c>
      <c r="B3461" s="7" t="s">
        <v>3474</v>
      </c>
      <c r="C3461" s="7" t="s">
        <v>3474</v>
      </c>
      <c r="D3461" s="7"/>
      <c r="E3461" s="8" t="s">
        <v>2729</v>
      </c>
      <c r="F3461" s="8" t="s">
        <v>61</v>
      </c>
      <c r="G3461" s="8">
        <v>4</v>
      </c>
      <c r="H3461" s="8" t="s">
        <v>15</v>
      </c>
      <c r="I3461" s="8">
        <v>40</v>
      </c>
      <c r="J3461" s="7" t="s">
        <v>21</v>
      </c>
      <c r="K3461" s="7" t="s">
        <v>22</v>
      </c>
      <c r="L3461" s="9" t="s">
        <v>107</v>
      </c>
    </row>
    <row r="3462" spans="1:12" ht="16.5" hidden="1" customHeight="1" x14ac:dyDescent="0.3">
      <c r="A3462" s="8" t="s">
        <v>3477</v>
      </c>
      <c r="B3462" s="7" t="s">
        <v>3474</v>
      </c>
      <c r="C3462" s="7" t="s">
        <v>3474</v>
      </c>
      <c r="D3462" s="7"/>
      <c r="E3462" s="8" t="s">
        <v>2729</v>
      </c>
      <c r="F3462" s="8" t="s">
        <v>63</v>
      </c>
      <c r="G3462" s="8">
        <v>5</v>
      </c>
      <c r="H3462" s="8" t="s">
        <v>15</v>
      </c>
      <c r="I3462" s="8">
        <v>40</v>
      </c>
      <c r="J3462" s="7" t="s">
        <v>21</v>
      </c>
      <c r="K3462" s="7" t="s">
        <v>22</v>
      </c>
      <c r="L3462" s="9" t="s">
        <v>108</v>
      </c>
    </row>
    <row r="3463" spans="1:12" ht="16.5" hidden="1" customHeight="1" x14ac:dyDescent="0.3">
      <c r="A3463" s="8" t="s">
        <v>3477</v>
      </c>
      <c r="B3463" s="7" t="s">
        <v>3474</v>
      </c>
      <c r="C3463" s="7" t="s">
        <v>3474</v>
      </c>
      <c r="D3463" s="7"/>
      <c r="E3463" s="8" t="s">
        <v>2729</v>
      </c>
      <c r="F3463" s="8" t="s">
        <v>65</v>
      </c>
      <c r="G3463" s="8">
        <v>6</v>
      </c>
      <c r="H3463" s="8" t="s">
        <v>43</v>
      </c>
      <c r="I3463" s="8">
        <v>7</v>
      </c>
      <c r="J3463" s="7" t="s">
        <v>21</v>
      </c>
      <c r="K3463" s="7" t="s">
        <v>22</v>
      </c>
      <c r="L3463" s="9" t="s">
        <v>109</v>
      </c>
    </row>
    <row r="3464" spans="1:12" ht="16.5" hidden="1" customHeight="1" x14ac:dyDescent="0.3">
      <c r="A3464" s="8" t="s">
        <v>3477</v>
      </c>
      <c r="B3464" s="7" t="s">
        <v>3474</v>
      </c>
      <c r="C3464" s="7" t="s">
        <v>3474</v>
      </c>
      <c r="D3464" s="7"/>
      <c r="E3464" s="8" t="s">
        <v>2729</v>
      </c>
      <c r="F3464" s="8" t="s">
        <v>110</v>
      </c>
      <c r="G3464" s="8">
        <v>7</v>
      </c>
      <c r="H3464" s="8" t="s">
        <v>15</v>
      </c>
      <c r="I3464" s="8">
        <v>40</v>
      </c>
      <c r="J3464" s="7" t="s">
        <v>21</v>
      </c>
      <c r="K3464" s="7" t="s">
        <v>22</v>
      </c>
      <c r="L3464" s="9" t="s">
        <v>111</v>
      </c>
    </row>
    <row r="3465" spans="1:12" ht="16.5" hidden="1" customHeight="1" x14ac:dyDescent="0.3">
      <c r="A3465" s="8" t="s">
        <v>3477</v>
      </c>
      <c r="B3465" s="7" t="s">
        <v>3474</v>
      </c>
      <c r="C3465" s="7" t="s">
        <v>3474</v>
      </c>
      <c r="D3465" s="7"/>
      <c r="E3465" s="8" t="s">
        <v>2729</v>
      </c>
      <c r="F3465" s="8" t="s">
        <v>67</v>
      </c>
      <c r="G3465" s="8">
        <v>8</v>
      </c>
      <c r="H3465" s="8" t="s">
        <v>15</v>
      </c>
      <c r="I3465" s="8">
        <v>40</v>
      </c>
      <c r="J3465" s="7" t="s">
        <v>21</v>
      </c>
      <c r="K3465" s="7" t="s">
        <v>22</v>
      </c>
      <c r="L3465" s="9" t="s">
        <v>112</v>
      </c>
    </row>
    <row r="3466" spans="1:12" ht="16.5" hidden="1" customHeight="1" x14ac:dyDescent="0.3">
      <c r="A3466" s="8" t="s">
        <v>3477</v>
      </c>
      <c r="B3466" s="7" t="s">
        <v>3474</v>
      </c>
      <c r="C3466" s="7" t="s">
        <v>3474</v>
      </c>
      <c r="D3466" s="7"/>
      <c r="E3466" s="8" t="s">
        <v>2729</v>
      </c>
      <c r="F3466" s="8" t="s">
        <v>69</v>
      </c>
      <c r="G3466" s="8">
        <v>9</v>
      </c>
      <c r="H3466" s="8" t="s">
        <v>15</v>
      </c>
      <c r="I3466" s="8">
        <v>500</v>
      </c>
      <c r="J3466" s="7" t="s">
        <v>21</v>
      </c>
      <c r="K3466" s="7" t="s">
        <v>22</v>
      </c>
      <c r="L3466" s="9" t="s">
        <v>113</v>
      </c>
    </row>
    <row r="3467" spans="1:12" ht="16.5" hidden="1" customHeight="1" x14ac:dyDescent="0.3">
      <c r="A3467" s="8" t="s">
        <v>3477</v>
      </c>
      <c r="B3467" s="7" t="s">
        <v>3474</v>
      </c>
      <c r="C3467" s="7" t="s">
        <v>3474</v>
      </c>
      <c r="D3467" s="7"/>
      <c r="E3467" s="8" t="s">
        <v>2732</v>
      </c>
      <c r="F3467" s="8" t="s">
        <v>2725</v>
      </c>
      <c r="G3467" s="8">
        <v>1</v>
      </c>
      <c r="H3467" s="8" t="s">
        <v>15</v>
      </c>
      <c r="I3467" s="8">
        <v>40</v>
      </c>
      <c r="J3467" s="7" t="s">
        <v>16</v>
      </c>
      <c r="K3467" s="7" t="s">
        <v>11</v>
      </c>
      <c r="L3467" s="9" t="s">
        <v>2726</v>
      </c>
    </row>
    <row r="3468" spans="1:12" ht="16.5" hidden="1" customHeight="1" x14ac:dyDescent="0.3">
      <c r="A3468" s="8" t="s">
        <v>3477</v>
      </c>
      <c r="B3468" s="7" t="s">
        <v>3474</v>
      </c>
      <c r="C3468" s="7" t="s">
        <v>3474</v>
      </c>
      <c r="D3468" s="7"/>
      <c r="E3468" s="8" t="s">
        <v>2732</v>
      </c>
      <c r="F3468" s="8" t="s">
        <v>2730</v>
      </c>
      <c r="G3468" s="8">
        <v>2</v>
      </c>
      <c r="H3468" s="8" t="s">
        <v>15</v>
      </c>
      <c r="I3468" s="8">
        <v>40</v>
      </c>
      <c r="J3468" s="7" t="s">
        <v>21</v>
      </c>
      <c r="K3468" s="7" t="s">
        <v>22</v>
      </c>
      <c r="L3468" s="9" t="s">
        <v>2731</v>
      </c>
    </row>
    <row r="3469" spans="1:12" ht="16.5" hidden="1" customHeight="1" x14ac:dyDescent="0.3">
      <c r="A3469" s="8" t="s">
        <v>3477</v>
      </c>
      <c r="B3469" s="7" t="s">
        <v>3474</v>
      </c>
      <c r="C3469" s="7" t="s">
        <v>3474</v>
      </c>
      <c r="D3469" s="7"/>
      <c r="E3469" s="8" t="s">
        <v>2732</v>
      </c>
      <c r="F3469" s="8" t="s">
        <v>59</v>
      </c>
      <c r="G3469" s="8">
        <v>3</v>
      </c>
      <c r="H3469" s="8" t="s">
        <v>15</v>
      </c>
      <c r="I3469" s="8">
        <v>10</v>
      </c>
      <c r="J3469" s="7" t="s">
        <v>21</v>
      </c>
      <c r="K3469" s="7" t="s">
        <v>22</v>
      </c>
      <c r="L3469" s="9" t="s">
        <v>106</v>
      </c>
    </row>
    <row r="3470" spans="1:12" ht="16.5" hidden="1" customHeight="1" x14ac:dyDescent="0.3">
      <c r="A3470" s="8" t="s">
        <v>3477</v>
      </c>
      <c r="B3470" s="7" t="s">
        <v>3474</v>
      </c>
      <c r="C3470" s="7" t="s">
        <v>3474</v>
      </c>
      <c r="D3470" s="7"/>
      <c r="E3470" s="8" t="s">
        <v>2732</v>
      </c>
      <c r="F3470" s="8" t="s">
        <v>61</v>
      </c>
      <c r="G3470" s="8">
        <v>4</v>
      </c>
      <c r="H3470" s="8" t="s">
        <v>15</v>
      </c>
      <c r="I3470" s="8">
        <v>40</v>
      </c>
      <c r="J3470" s="7" t="s">
        <v>21</v>
      </c>
      <c r="K3470" s="7" t="s">
        <v>22</v>
      </c>
      <c r="L3470" s="9" t="s">
        <v>107</v>
      </c>
    </row>
    <row r="3471" spans="1:12" ht="16.5" hidden="1" customHeight="1" x14ac:dyDescent="0.3">
      <c r="A3471" s="8" t="s">
        <v>3477</v>
      </c>
      <c r="B3471" s="7" t="s">
        <v>3474</v>
      </c>
      <c r="C3471" s="7" t="s">
        <v>3474</v>
      </c>
      <c r="D3471" s="7"/>
      <c r="E3471" s="8" t="s">
        <v>2732</v>
      </c>
      <c r="F3471" s="8" t="s">
        <v>63</v>
      </c>
      <c r="G3471" s="8">
        <v>5</v>
      </c>
      <c r="H3471" s="8" t="s">
        <v>15</v>
      </c>
      <c r="I3471" s="8">
        <v>40</v>
      </c>
      <c r="J3471" s="7" t="s">
        <v>16</v>
      </c>
      <c r="K3471" s="7" t="s">
        <v>11</v>
      </c>
      <c r="L3471" s="9" t="s">
        <v>108</v>
      </c>
    </row>
    <row r="3472" spans="1:12" ht="16.5" hidden="1" customHeight="1" x14ac:dyDescent="0.3">
      <c r="A3472" s="8" t="s">
        <v>3477</v>
      </c>
      <c r="B3472" s="7" t="s">
        <v>3474</v>
      </c>
      <c r="C3472" s="7" t="s">
        <v>3474</v>
      </c>
      <c r="D3472" s="7"/>
      <c r="E3472" s="8" t="s">
        <v>2732</v>
      </c>
      <c r="F3472" s="8" t="s">
        <v>65</v>
      </c>
      <c r="G3472" s="8">
        <v>6</v>
      </c>
      <c r="H3472" s="8" t="s">
        <v>43</v>
      </c>
      <c r="I3472" s="8">
        <v>7</v>
      </c>
      <c r="J3472" s="7" t="s">
        <v>21</v>
      </c>
      <c r="K3472" s="7" t="s">
        <v>22</v>
      </c>
      <c r="L3472" s="9" t="s">
        <v>109</v>
      </c>
    </row>
    <row r="3473" spans="1:12" ht="16.5" hidden="1" customHeight="1" x14ac:dyDescent="0.3">
      <c r="A3473" s="8" t="s">
        <v>3477</v>
      </c>
      <c r="B3473" s="7" t="s">
        <v>3474</v>
      </c>
      <c r="C3473" s="7" t="s">
        <v>3474</v>
      </c>
      <c r="D3473" s="7"/>
      <c r="E3473" s="8" t="s">
        <v>2732</v>
      </c>
      <c r="F3473" s="8" t="s">
        <v>110</v>
      </c>
      <c r="G3473" s="8">
        <v>7</v>
      </c>
      <c r="H3473" s="8" t="s">
        <v>15</v>
      </c>
      <c r="I3473" s="8">
        <v>40</v>
      </c>
      <c r="J3473" s="7" t="s">
        <v>21</v>
      </c>
      <c r="K3473" s="7" t="s">
        <v>22</v>
      </c>
      <c r="L3473" s="9" t="s">
        <v>111</v>
      </c>
    </row>
    <row r="3474" spans="1:12" ht="16.5" hidden="1" customHeight="1" x14ac:dyDescent="0.3">
      <c r="A3474" s="8" t="s">
        <v>3477</v>
      </c>
      <c r="B3474" s="7" t="s">
        <v>3474</v>
      </c>
      <c r="C3474" s="7" t="s">
        <v>3474</v>
      </c>
      <c r="D3474" s="7"/>
      <c r="E3474" s="8" t="s">
        <v>2732</v>
      </c>
      <c r="F3474" s="8" t="s">
        <v>67</v>
      </c>
      <c r="G3474" s="8">
        <v>8</v>
      </c>
      <c r="H3474" s="8" t="s">
        <v>15</v>
      </c>
      <c r="I3474" s="8">
        <v>40</v>
      </c>
      <c r="J3474" s="7" t="s">
        <v>21</v>
      </c>
      <c r="K3474" s="7" t="s">
        <v>22</v>
      </c>
      <c r="L3474" s="9" t="s">
        <v>112</v>
      </c>
    </row>
    <row r="3475" spans="1:12" ht="16.5" hidden="1" customHeight="1" x14ac:dyDescent="0.3">
      <c r="A3475" s="8" t="s">
        <v>3477</v>
      </c>
      <c r="B3475" s="7" t="s">
        <v>3474</v>
      </c>
      <c r="C3475" s="7" t="s">
        <v>3474</v>
      </c>
      <c r="D3475" s="7"/>
      <c r="E3475" s="8" t="s">
        <v>2732</v>
      </c>
      <c r="F3475" s="8" t="s">
        <v>69</v>
      </c>
      <c r="G3475" s="8">
        <v>9</v>
      </c>
      <c r="H3475" s="8" t="s">
        <v>15</v>
      </c>
      <c r="I3475" s="8">
        <v>500</v>
      </c>
      <c r="J3475" s="7" t="s">
        <v>21</v>
      </c>
      <c r="K3475" s="7" t="s">
        <v>22</v>
      </c>
      <c r="L3475" s="9" t="s">
        <v>113</v>
      </c>
    </row>
    <row r="3476" spans="1:12" ht="16.5" hidden="1" customHeight="1" x14ac:dyDescent="0.3">
      <c r="A3476" s="8" t="s">
        <v>3477</v>
      </c>
      <c r="B3476" s="7" t="s">
        <v>3474</v>
      </c>
      <c r="C3476" s="7" t="s">
        <v>3474</v>
      </c>
      <c r="D3476" s="7"/>
      <c r="E3476" s="8" t="s">
        <v>2733</v>
      </c>
      <c r="F3476" s="8" t="s">
        <v>1489</v>
      </c>
      <c r="G3476" s="8">
        <v>1</v>
      </c>
      <c r="H3476" s="8" t="s">
        <v>15</v>
      </c>
      <c r="I3476" s="8">
        <v>40</v>
      </c>
      <c r="J3476" s="7" t="s">
        <v>16</v>
      </c>
      <c r="K3476" s="7" t="s">
        <v>11</v>
      </c>
      <c r="L3476" s="9" t="s">
        <v>1490</v>
      </c>
    </row>
    <row r="3477" spans="1:12" ht="16.5" hidden="1" customHeight="1" x14ac:dyDescent="0.3">
      <c r="A3477" s="8" t="s">
        <v>3477</v>
      </c>
      <c r="B3477" s="7" t="s">
        <v>3474</v>
      </c>
      <c r="C3477" s="7" t="s">
        <v>3474</v>
      </c>
      <c r="D3477" s="7"/>
      <c r="E3477" s="8" t="s">
        <v>2733</v>
      </c>
      <c r="F3477" s="8" t="s">
        <v>2725</v>
      </c>
      <c r="G3477" s="8">
        <v>2</v>
      </c>
      <c r="H3477" s="8" t="s">
        <v>15</v>
      </c>
      <c r="I3477" s="8">
        <v>40</v>
      </c>
      <c r="J3477" s="7" t="s">
        <v>16</v>
      </c>
      <c r="K3477" s="7" t="s">
        <v>11</v>
      </c>
      <c r="L3477" s="9" t="s">
        <v>2726</v>
      </c>
    </row>
    <row r="3478" spans="1:12" ht="16.5" hidden="1" customHeight="1" x14ac:dyDescent="0.3">
      <c r="A3478" s="8" t="s">
        <v>3477</v>
      </c>
      <c r="B3478" s="7" t="s">
        <v>3474</v>
      </c>
      <c r="C3478" s="7" t="s">
        <v>3474</v>
      </c>
      <c r="D3478" s="7"/>
      <c r="E3478" s="8" t="s">
        <v>2733</v>
      </c>
      <c r="F3478" s="8" t="s">
        <v>2727</v>
      </c>
      <c r="G3478" s="8">
        <v>3</v>
      </c>
      <c r="H3478" s="8" t="s">
        <v>15</v>
      </c>
      <c r="I3478" s="8">
        <v>40</v>
      </c>
      <c r="J3478" s="7" t="s">
        <v>21</v>
      </c>
      <c r="K3478" s="7" t="s">
        <v>22</v>
      </c>
      <c r="L3478" s="9" t="s">
        <v>2728</v>
      </c>
    </row>
    <row r="3479" spans="1:12" ht="16.5" hidden="1" customHeight="1" x14ac:dyDescent="0.3">
      <c r="A3479" s="8" t="s">
        <v>3477</v>
      </c>
      <c r="B3479" s="7" t="s">
        <v>3474</v>
      </c>
      <c r="C3479" s="7" t="s">
        <v>3474</v>
      </c>
      <c r="D3479" s="7"/>
      <c r="E3479" s="8" t="s">
        <v>2733</v>
      </c>
      <c r="F3479" s="8" t="s">
        <v>59</v>
      </c>
      <c r="G3479" s="8">
        <v>4</v>
      </c>
      <c r="H3479" s="8" t="s">
        <v>15</v>
      </c>
      <c r="I3479" s="8">
        <v>10</v>
      </c>
      <c r="J3479" s="7" t="s">
        <v>21</v>
      </c>
      <c r="K3479" s="7" t="s">
        <v>22</v>
      </c>
      <c r="L3479" s="9" t="s">
        <v>106</v>
      </c>
    </row>
    <row r="3480" spans="1:12" ht="16.5" hidden="1" customHeight="1" x14ac:dyDescent="0.3">
      <c r="A3480" s="8" t="s">
        <v>3477</v>
      </c>
      <c r="B3480" s="7" t="s">
        <v>3474</v>
      </c>
      <c r="C3480" s="7" t="s">
        <v>3474</v>
      </c>
      <c r="D3480" s="7"/>
      <c r="E3480" s="8" t="s">
        <v>2733</v>
      </c>
      <c r="F3480" s="8" t="s">
        <v>61</v>
      </c>
      <c r="G3480" s="8">
        <v>5</v>
      </c>
      <c r="H3480" s="8" t="s">
        <v>15</v>
      </c>
      <c r="I3480" s="8">
        <v>40</v>
      </c>
      <c r="J3480" s="7" t="s">
        <v>21</v>
      </c>
      <c r="K3480" s="7" t="s">
        <v>22</v>
      </c>
      <c r="L3480" s="9" t="s">
        <v>107</v>
      </c>
    </row>
    <row r="3481" spans="1:12" ht="16.5" hidden="1" customHeight="1" x14ac:dyDescent="0.3">
      <c r="A3481" s="8" t="s">
        <v>3477</v>
      </c>
      <c r="B3481" s="7" t="s">
        <v>3474</v>
      </c>
      <c r="C3481" s="7" t="s">
        <v>3474</v>
      </c>
      <c r="D3481" s="7"/>
      <c r="E3481" s="8" t="s">
        <v>2733</v>
      </c>
      <c r="F3481" s="8" t="s">
        <v>63</v>
      </c>
      <c r="G3481" s="8">
        <v>6</v>
      </c>
      <c r="H3481" s="8" t="s">
        <v>15</v>
      </c>
      <c r="I3481" s="8">
        <v>40</v>
      </c>
      <c r="J3481" s="7" t="s">
        <v>16</v>
      </c>
      <c r="K3481" s="7" t="s">
        <v>11</v>
      </c>
      <c r="L3481" s="9" t="s">
        <v>108</v>
      </c>
    </row>
    <row r="3482" spans="1:12" ht="16.5" hidden="1" customHeight="1" x14ac:dyDescent="0.3">
      <c r="A3482" s="8" t="s">
        <v>3477</v>
      </c>
      <c r="B3482" s="7" t="s">
        <v>3474</v>
      </c>
      <c r="C3482" s="7" t="s">
        <v>3474</v>
      </c>
      <c r="D3482" s="7"/>
      <c r="E3482" s="8" t="s">
        <v>2733</v>
      </c>
      <c r="F3482" s="8" t="s">
        <v>65</v>
      </c>
      <c r="G3482" s="8">
        <v>7</v>
      </c>
      <c r="H3482" s="8" t="s">
        <v>43</v>
      </c>
      <c r="I3482" s="8">
        <v>7</v>
      </c>
      <c r="J3482" s="7" t="s">
        <v>21</v>
      </c>
      <c r="K3482" s="7" t="s">
        <v>22</v>
      </c>
      <c r="L3482" s="9" t="s">
        <v>109</v>
      </c>
    </row>
    <row r="3483" spans="1:12" ht="16.5" hidden="1" customHeight="1" x14ac:dyDescent="0.3">
      <c r="A3483" s="8" t="s">
        <v>3477</v>
      </c>
      <c r="B3483" s="7" t="s">
        <v>3474</v>
      </c>
      <c r="C3483" s="7" t="s">
        <v>3474</v>
      </c>
      <c r="D3483" s="7"/>
      <c r="E3483" s="8" t="s">
        <v>2733</v>
      </c>
      <c r="F3483" s="8" t="s">
        <v>110</v>
      </c>
      <c r="G3483" s="8">
        <v>8</v>
      </c>
      <c r="H3483" s="8" t="s">
        <v>15</v>
      </c>
      <c r="I3483" s="8">
        <v>40</v>
      </c>
      <c r="J3483" s="7" t="s">
        <v>21</v>
      </c>
      <c r="K3483" s="7" t="s">
        <v>22</v>
      </c>
      <c r="L3483" s="9" t="s">
        <v>111</v>
      </c>
    </row>
    <row r="3484" spans="1:12" ht="16.5" hidden="1" customHeight="1" x14ac:dyDescent="0.3">
      <c r="A3484" s="8" t="s">
        <v>3477</v>
      </c>
      <c r="B3484" s="7" t="s">
        <v>3474</v>
      </c>
      <c r="C3484" s="7" t="s">
        <v>3474</v>
      </c>
      <c r="D3484" s="7"/>
      <c r="E3484" s="8" t="s">
        <v>2733</v>
      </c>
      <c r="F3484" s="8" t="s">
        <v>67</v>
      </c>
      <c r="G3484" s="8">
        <v>9</v>
      </c>
      <c r="H3484" s="8" t="s">
        <v>15</v>
      </c>
      <c r="I3484" s="8">
        <v>40</v>
      </c>
      <c r="J3484" s="7" t="s">
        <v>21</v>
      </c>
      <c r="K3484" s="7" t="s">
        <v>22</v>
      </c>
      <c r="L3484" s="9" t="s">
        <v>112</v>
      </c>
    </row>
    <row r="3485" spans="1:12" ht="16.5" hidden="1" customHeight="1" x14ac:dyDescent="0.3">
      <c r="A3485" s="8" t="s">
        <v>3477</v>
      </c>
      <c r="B3485" s="7" t="s">
        <v>3474</v>
      </c>
      <c r="C3485" s="7" t="s">
        <v>3474</v>
      </c>
      <c r="D3485" s="7"/>
      <c r="E3485" s="8" t="s">
        <v>2733</v>
      </c>
      <c r="F3485" s="8" t="s">
        <v>69</v>
      </c>
      <c r="G3485" s="8">
        <v>10</v>
      </c>
      <c r="H3485" s="8" t="s">
        <v>15</v>
      </c>
      <c r="I3485" s="8">
        <v>500</v>
      </c>
      <c r="J3485" s="7" t="s">
        <v>21</v>
      </c>
      <c r="K3485" s="7" t="s">
        <v>22</v>
      </c>
      <c r="L3485" s="9" t="s">
        <v>113</v>
      </c>
    </row>
    <row r="3486" spans="1:12" ht="16.5" hidden="1" customHeight="1" x14ac:dyDescent="0.3">
      <c r="A3486" s="8" t="s">
        <v>3477</v>
      </c>
      <c r="B3486" s="7" t="s">
        <v>3474</v>
      </c>
      <c r="C3486" s="7" t="s">
        <v>3474</v>
      </c>
      <c r="D3486" s="7"/>
      <c r="E3486" s="8" t="s">
        <v>2734</v>
      </c>
      <c r="F3486" s="8" t="s">
        <v>1489</v>
      </c>
      <c r="G3486" s="8">
        <v>1</v>
      </c>
      <c r="H3486" s="8" t="s">
        <v>15</v>
      </c>
      <c r="I3486" s="8">
        <v>40</v>
      </c>
      <c r="J3486" s="7" t="s">
        <v>16</v>
      </c>
      <c r="K3486" s="7" t="s">
        <v>11</v>
      </c>
      <c r="L3486" s="9" t="s">
        <v>1490</v>
      </c>
    </row>
    <row r="3487" spans="1:12" ht="16.5" hidden="1" customHeight="1" x14ac:dyDescent="0.3">
      <c r="A3487" s="8" t="s">
        <v>3477</v>
      </c>
      <c r="B3487" s="7" t="s">
        <v>3474</v>
      </c>
      <c r="C3487" s="7" t="s">
        <v>3474</v>
      </c>
      <c r="D3487" s="7"/>
      <c r="E3487" s="8" t="s">
        <v>2734</v>
      </c>
      <c r="F3487" s="8" t="s">
        <v>1398</v>
      </c>
      <c r="G3487" s="8">
        <v>2</v>
      </c>
      <c r="H3487" s="8" t="s">
        <v>15</v>
      </c>
      <c r="I3487" s="8">
        <v>40</v>
      </c>
      <c r="J3487" s="7" t="s">
        <v>21</v>
      </c>
      <c r="K3487" s="7" t="s">
        <v>22</v>
      </c>
      <c r="L3487" s="9" t="s">
        <v>1399</v>
      </c>
    </row>
    <row r="3488" spans="1:12" ht="16.5" hidden="1" customHeight="1" x14ac:dyDescent="0.3">
      <c r="A3488" s="8" t="s">
        <v>3477</v>
      </c>
      <c r="B3488" s="7" t="s">
        <v>3474</v>
      </c>
      <c r="C3488" s="7" t="s">
        <v>3474</v>
      </c>
      <c r="D3488" s="7"/>
      <c r="E3488" s="8" t="s">
        <v>2734</v>
      </c>
      <c r="F3488" s="8" t="s">
        <v>59</v>
      </c>
      <c r="G3488" s="8">
        <v>3</v>
      </c>
      <c r="H3488" s="8" t="s">
        <v>15</v>
      </c>
      <c r="I3488" s="8">
        <v>10</v>
      </c>
      <c r="J3488" s="7" t="s">
        <v>21</v>
      </c>
      <c r="K3488" s="7" t="s">
        <v>22</v>
      </c>
      <c r="L3488" s="9" t="s">
        <v>106</v>
      </c>
    </row>
    <row r="3489" spans="1:12" ht="16.5" hidden="1" customHeight="1" x14ac:dyDescent="0.3">
      <c r="A3489" s="8" t="s">
        <v>3477</v>
      </c>
      <c r="B3489" s="7" t="s">
        <v>3474</v>
      </c>
      <c r="C3489" s="7" t="s">
        <v>3474</v>
      </c>
      <c r="D3489" s="7"/>
      <c r="E3489" s="8" t="s">
        <v>2734</v>
      </c>
      <c r="F3489" s="8" t="s">
        <v>61</v>
      </c>
      <c r="G3489" s="8">
        <v>4</v>
      </c>
      <c r="H3489" s="8" t="s">
        <v>15</v>
      </c>
      <c r="I3489" s="8">
        <v>40</v>
      </c>
      <c r="J3489" s="7" t="s">
        <v>21</v>
      </c>
      <c r="K3489" s="7" t="s">
        <v>22</v>
      </c>
      <c r="L3489" s="9" t="s">
        <v>107</v>
      </c>
    </row>
    <row r="3490" spans="1:12" ht="16.5" hidden="1" customHeight="1" x14ac:dyDescent="0.3">
      <c r="A3490" s="8" t="s">
        <v>3477</v>
      </c>
      <c r="B3490" s="7" t="s">
        <v>3474</v>
      </c>
      <c r="C3490" s="7" t="s">
        <v>3474</v>
      </c>
      <c r="D3490" s="7"/>
      <c r="E3490" s="8" t="s">
        <v>2734</v>
      </c>
      <c r="F3490" s="8" t="s">
        <v>63</v>
      </c>
      <c r="G3490" s="8">
        <v>5</v>
      </c>
      <c r="H3490" s="8" t="s">
        <v>15</v>
      </c>
      <c r="I3490" s="8">
        <v>40</v>
      </c>
      <c r="J3490" s="7" t="s">
        <v>16</v>
      </c>
      <c r="K3490" s="7" t="s">
        <v>11</v>
      </c>
      <c r="L3490" s="9" t="s">
        <v>108</v>
      </c>
    </row>
    <row r="3491" spans="1:12" ht="16.5" hidden="1" customHeight="1" x14ac:dyDescent="0.3">
      <c r="A3491" s="8" t="s">
        <v>3477</v>
      </c>
      <c r="B3491" s="7" t="s">
        <v>3474</v>
      </c>
      <c r="C3491" s="7" t="s">
        <v>3474</v>
      </c>
      <c r="D3491" s="7"/>
      <c r="E3491" s="8" t="s">
        <v>2734</v>
      </c>
      <c r="F3491" s="8" t="s">
        <v>65</v>
      </c>
      <c r="G3491" s="8">
        <v>6</v>
      </c>
      <c r="H3491" s="8" t="s">
        <v>43</v>
      </c>
      <c r="I3491" s="8">
        <v>7</v>
      </c>
      <c r="J3491" s="7" t="s">
        <v>21</v>
      </c>
      <c r="K3491" s="7" t="s">
        <v>22</v>
      </c>
      <c r="L3491" s="9" t="s">
        <v>109</v>
      </c>
    </row>
    <row r="3492" spans="1:12" ht="16.5" hidden="1" customHeight="1" x14ac:dyDescent="0.3">
      <c r="A3492" s="8" t="s">
        <v>3477</v>
      </c>
      <c r="B3492" s="7" t="s">
        <v>3474</v>
      </c>
      <c r="C3492" s="7" t="s">
        <v>3474</v>
      </c>
      <c r="D3492" s="7"/>
      <c r="E3492" s="8" t="s">
        <v>2734</v>
      </c>
      <c r="F3492" s="8" t="s">
        <v>110</v>
      </c>
      <c r="G3492" s="8">
        <v>7</v>
      </c>
      <c r="H3492" s="8" t="s">
        <v>15</v>
      </c>
      <c r="I3492" s="8">
        <v>40</v>
      </c>
      <c r="J3492" s="7" t="s">
        <v>21</v>
      </c>
      <c r="K3492" s="7" t="s">
        <v>22</v>
      </c>
      <c r="L3492" s="9" t="s">
        <v>111</v>
      </c>
    </row>
    <row r="3493" spans="1:12" ht="16.5" hidden="1" customHeight="1" x14ac:dyDescent="0.3">
      <c r="A3493" s="8" t="s">
        <v>3477</v>
      </c>
      <c r="B3493" s="7" t="s">
        <v>3474</v>
      </c>
      <c r="C3493" s="7" t="s">
        <v>3474</v>
      </c>
      <c r="D3493" s="7"/>
      <c r="E3493" s="8" t="s">
        <v>2734</v>
      </c>
      <c r="F3493" s="8" t="s">
        <v>67</v>
      </c>
      <c r="G3493" s="8">
        <v>8</v>
      </c>
      <c r="H3493" s="8" t="s">
        <v>15</v>
      </c>
      <c r="I3493" s="8">
        <v>40</v>
      </c>
      <c r="J3493" s="7" t="s">
        <v>21</v>
      </c>
      <c r="K3493" s="7" t="s">
        <v>22</v>
      </c>
      <c r="L3493" s="9" t="s">
        <v>112</v>
      </c>
    </row>
    <row r="3494" spans="1:12" ht="16.5" hidden="1" customHeight="1" x14ac:dyDescent="0.3">
      <c r="A3494" s="8" t="s">
        <v>3477</v>
      </c>
      <c r="B3494" s="7" t="s">
        <v>3474</v>
      </c>
      <c r="C3494" s="7" t="s">
        <v>3474</v>
      </c>
      <c r="D3494" s="7"/>
      <c r="E3494" s="8" t="s">
        <v>2734</v>
      </c>
      <c r="F3494" s="8" t="s">
        <v>69</v>
      </c>
      <c r="G3494" s="8">
        <v>9</v>
      </c>
      <c r="H3494" s="8" t="s">
        <v>15</v>
      </c>
      <c r="I3494" s="8">
        <v>500</v>
      </c>
      <c r="J3494" s="7" t="s">
        <v>21</v>
      </c>
      <c r="K3494" s="7" t="s">
        <v>22</v>
      </c>
      <c r="L3494" s="9" t="s">
        <v>113</v>
      </c>
    </row>
    <row r="3495" spans="1:12" ht="16.5" hidden="1" customHeight="1" x14ac:dyDescent="0.3">
      <c r="A3495" s="8" t="s">
        <v>3477</v>
      </c>
      <c r="B3495" s="7" t="s">
        <v>3474</v>
      </c>
      <c r="C3495" s="7" t="s">
        <v>3474</v>
      </c>
      <c r="D3495" s="7"/>
      <c r="E3495" s="8" t="s">
        <v>2735</v>
      </c>
      <c r="F3495" s="8" t="s">
        <v>343</v>
      </c>
      <c r="G3495" s="8">
        <v>1</v>
      </c>
      <c r="H3495" s="8" t="s">
        <v>15</v>
      </c>
      <c r="I3495" s="8">
        <v>40</v>
      </c>
      <c r="J3495" s="7" t="s">
        <v>16</v>
      </c>
      <c r="K3495" s="7" t="s">
        <v>11</v>
      </c>
      <c r="L3495" s="9" t="s">
        <v>2736</v>
      </c>
    </row>
    <row r="3496" spans="1:12" ht="16.5" hidden="1" customHeight="1" x14ac:dyDescent="0.3">
      <c r="A3496" s="8" t="s">
        <v>3477</v>
      </c>
      <c r="B3496" s="7" t="s">
        <v>3474</v>
      </c>
      <c r="C3496" s="7" t="s">
        <v>3474</v>
      </c>
      <c r="D3496" s="7"/>
      <c r="E3496" s="8" t="s">
        <v>2735</v>
      </c>
      <c r="F3496" s="8" t="s">
        <v>40</v>
      </c>
      <c r="G3496" s="8">
        <v>2</v>
      </c>
      <c r="H3496" s="8" t="s">
        <v>15</v>
      </c>
      <c r="I3496" s="8">
        <v>20</v>
      </c>
      <c r="J3496" s="7" t="s">
        <v>21</v>
      </c>
      <c r="K3496" s="7" t="s">
        <v>22</v>
      </c>
      <c r="L3496" s="9" t="s">
        <v>598</v>
      </c>
    </row>
    <row r="3497" spans="1:12" ht="16.5" hidden="1" customHeight="1" x14ac:dyDescent="0.3">
      <c r="A3497" s="8" t="s">
        <v>3477</v>
      </c>
      <c r="B3497" s="7" t="s">
        <v>3474</v>
      </c>
      <c r="C3497" s="7" t="s">
        <v>3474</v>
      </c>
      <c r="D3497" s="7"/>
      <c r="E3497" s="8" t="s">
        <v>2735</v>
      </c>
      <c r="F3497" s="8" t="s">
        <v>2737</v>
      </c>
      <c r="G3497" s="8">
        <v>3</v>
      </c>
      <c r="H3497" s="8" t="s">
        <v>15</v>
      </c>
      <c r="I3497" s="8">
        <v>20</v>
      </c>
      <c r="J3497" s="7" t="s">
        <v>21</v>
      </c>
      <c r="K3497" s="7" t="s">
        <v>22</v>
      </c>
      <c r="L3497" s="9" t="s">
        <v>2738</v>
      </c>
    </row>
    <row r="3498" spans="1:12" ht="16.5" hidden="1" customHeight="1" x14ac:dyDescent="0.3">
      <c r="A3498" s="8" t="s">
        <v>3477</v>
      </c>
      <c r="B3498" s="7" t="s">
        <v>3474</v>
      </c>
      <c r="C3498" s="7" t="s">
        <v>3474</v>
      </c>
      <c r="D3498" s="7"/>
      <c r="E3498" s="8" t="s">
        <v>2735</v>
      </c>
      <c r="F3498" s="8" t="s">
        <v>2339</v>
      </c>
      <c r="G3498" s="8">
        <v>4</v>
      </c>
      <c r="H3498" s="8" t="s">
        <v>43</v>
      </c>
      <c r="I3498" s="8">
        <v>7</v>
      </c>
      <c r="J3498" s="7" t="s">
        <v>21</v>
      </c>
      <c r="K3498" s="7" t="s">
        <v>22</v>
      </c>
      <c r="L3498" s="9" t="s">
        <v>2739</v>
      </c>
    </row>
    <row r="3499" spans="1:12" ht="16.5" hidden="1" customHeight="1" x14ac:dyDescent="0.3">
      <c r="A3499" s="8" t="s">
        <v>3477</v>
      </c>
      <c r="B3499" s="7" t="s">
        <v>3474</v>
      </c>
      <c r="C3499" s="7" t="s">
        <v>3474</v>
      </c>
      <c r="D3499" s="7"/>
      <c r="E3499" s="8" t="s">
        <v>2735</v>
      </c>
      <c r="F3499" s="8" t="s">
        <v>2740</v>
      </c>
      <c r="G3499" s="8">
        <v>5</v>
      </c>
      <c r="H3499" s="8" t="s">
        <v>43</v>
      </c>
      <c r="I3499" s="8">
        <v>7</v>
      </c>
      <c r="J3499" s="7" t="s">
        <v>21</v>
      </c>
      <c r="K3499" s="7" t="s">
        <v>22</v>
      </c>
      <c r="L3499" s="9" t="s">
        <v>2741</v>
      </c>
    </row>
    <row r="3500" spans="1:12" ht="16.5" hidden="1" customHeight="1" x14ac:dyDescent="0.3">
      <c r="A3500" s="8" t="s">
        <v>3477</v>
      </c>
      <c r="B3500" s="7" t="s">
        <v>3474</v>
      </c>
      <c r="C3500" s="7" t="s">
        <v>3474</v>
      </c>
      <c r="D3500" s="7"/>
      <c r="E3500" s="8" t="s">
        <v>2735</v>
      </c>
      <c r="F3500" s="8" t="s">
        <v>2421</v>
      </c>
      <c r="G3500" s="8">
        <v>6</v>
      </c>
      <c r="H3500" s="8" t="s">
        <v>15</v>
      </c>
      <c r="I3500" s="8">
        <v>40</v>
      </c>
      <c r="J3500" s="7" t="s">
        <v>21</v>
      </c>
      <c r="K3500" s="7" t="s">
        <v>22</v>
      </c>
      <c r="L3500" s="9" t="s">
        <v>2742</v>
      </c>
    </row>
    <row r="3501" spans="1:12" ht="16.5" hidden="1" customHeight="1" x14ac:dyDescent="0.3">
      <c r="A3501" s="8" t="s">
        <v>3477</v>
      </c>
      <c r="B3501" s="7" t="s">
        <v>3474</v>
      </c>
      <c r="C3501" s="7" t="s">
        <v>3474</v>
      </c>
      <c r="D3501" s="7"/>
      <c r="E3501" s="8" t="s">
        <v>2735</v>
      </c>
      <c r="F3501" s="8" t="s">
        <v>2442</v>
      </c>
      <c r="G3501" s="8">
        <v>7</v>
      </c>
      <c r="H3501" s="8" t="s">
        <v>15</v>
      </c>
      <c r="I3501" s="8">
        <v>40</v>
      </c>
      <c r="J3501" s="7" t="s">
        <v>21</v>
      </c>
      <c r="K3501" s="7" t="s">
        <v>22</v>
      </c>
      <c r="L3501" s="9" t="s">
        <v>2743</v>
      </c>
    </row>
    <row r="3502" spans="1:12" ht="16.5" hidden="1" customHeight="1" x14ac:dyDescent="0.3">
      <c r="A3502" s="8" t="s">
        <v>3477</v>
      </c>
      <c r="B3502" s="7" t="s">
        <v>3474</v>
      </c>
      <c r="C3502" s="7" t="s">
        <v>3474</v>
      </c>
      <c r="D3502" s="7"/>
      <c r="E3502" s="8" t="s">
        <v>2735</v>
      </c>
      <c r="F3502" s="8" t="s">
        <v>2444</v>
      </c>
      <c r="G3502" s="8">
        <v>8</v>
      </c>
      <c r="H3502" s="8" t="s">
        <v>43</v>
      </c>
      <c r="I3502" s="8">
        <v>7</v>
      </c>
      <c r="J3502" s="7" t="s">
        <v>21</v>
      </c>
      <c r="K3502" s="7" t="s">
        <v>22</v>
      </c>
      <c r="L3502" s="9" t="s">
        <v>2744</v>
      </c>
    </row>
    <row r="3503" spans="1:12" ht="16.5" hidden="1" customHeight="1" x14ac:dyDescent="0.3">
      <c r="A3503" s="8" t="s">
        <v>3477</v>
      </c>
      <c r="B3503" s="7" t="s">
        <v>3474</v>
      </c>
      <c r="C3503" s="7" t="s">
        <v>3474</v>
      </c>
      <c r="D3503" s="7"/>
      <c r="E3503" s="8" t="s">
        <v>2735</v>
      </c>
      <c r="F3503" s="8" t="s">
        <v>2446</v>
      </c>
      <c r="G3503" s="8">
        <v>9</v>
      </c>
      <c r="H3503" s="8" t="s">
        <v>43</v>
      </c>
      <c r="I3503" s="8">
        <v>7</v>
      </c>
      <c r="J3503" s="7" t="s">
        <v>21</v>
      </c>
      <c r="K3503" s="7" t="s">
        <v>22</v>
      </c>
      <c r="L3503" s="9" t="s">
        <v>2745</v>
      </c>
    </row>
    <row r="3504" spans="1:12" ht="16.5" hidden="1" customHeight="1" x14ac:dyDescent="0.3">
      <c r="A3504" s="8" t="s">
        <v>3477</v>
      </c>
      <c r="B3504" s="7" t="s">
        <v>3474</v>
      </c>
      <c r="C3504" s="7" t="s">
        <v>3474</v>
      </c>
      <c r="D3504" s="7"/>
      <c r="E3504" s="8" t="s">
        <v>2735</v>
      </c>
      <c r="F3504" s="8" t="s">
        <v>2746</v>
      </c>
      <c r="G3504" s="8">
        <v>10</v>
      </c>
      <c r="H3504" s="8" t="s">
        <v>15</v>
      </c>
      <c r="I3504" s="8">
        <v>20</v>
      </c>
      <c r="J3504" s="7" t="s">
        <v>21</v>
      </c>
      <c r="K3504" s="7" t="s">
        <v>22</v>
      </c>
      <c r="L3504" s="9" t="s">
        <v>2747</v>
      </c>
    </row>
    <row r="3505" spans="1:12" ht="16.5" hidden="1" customHeight="1" x14ac:dyDescent="0.3">
      <c r="A3505" s="8" t="s">
        <v>3477</v>
      </c>
      <c r="B3505" s="7" t="s">
        <v>3474</v>
      </c>
      <c r="C3505" s="7" t="s">
        <v>3474</v>
      </c>
      <c r="D3505" s="7"/>
      <c r="E3505" s="8" t="s">
        <v>2735</v>
      </c>
      <c r="F3505" s="8" t="s">
        <v>2748</v>
      </c>
      <c r="G3505" s="8">
        <v>11</v>
      </c>
      <c r="H3505" s="8" t="s">
        <v>15</v>
      </c>
      <c r="I3505" s="8">
        <v>20</v>
      </c>
      <c r="J3505" s="7" t="s">
        <v>21</v>
      </c>
      <c r="K3505" s="7" t="s">
        <v>22</v>
      </c>
      <c r="L3505" s="9" t="s">
        <v>2749</v>
      </c>
    </row>
    <row r="3506" spans="1:12" ht="16.5" hidden="1" customHeight="1" x14ac:dyDescent="0.3">
      <c r="A3506" s="8" t="s">
        <v>3477</v>
      </c>
      <c r="B3506" s="7" t="s">
        <v>3474</v>
      </c>
      <c r="C3506" s="7" t="s">
        <v>3474</v>
      </c>
      <c r="D3506" s="7"/>
      <c r="E3506" s="8" t="s">
        <v>2735</v>
      </c>
      <c r="F3506" s="8" t="s">
        <v>2750</v>
      </c>
      <c r="G3506" s="8">
        <v>12</v>
      </c>
      <c r="H3506" s="8" t="s">
        <v>15</v>
      </c>
      <c r="I3506" s="8">
        <v>2</v>
      </c>
      <c r="J3506" s="7" t="s">
        <v>21</v>
      </c>
      <c r="K3506" s="7" t="s">
        <v>22</v>
      </c>
      <c r="L3506" s="9" t="s">
        <v>2751</v>
      </c>
    </row>
    <row r="3507" spans="1:12" ht="16.5" hidden="1" customHeight="1" x14ac:dyDescent="0.3">
      <c r="A3507" s="8" t="s">
        <v>3477</v>
      </c>
      <c r="B3507" s="7" t="s">
        <v>3474</v>
      </c>
      <c r="C3507" s="7" t="s">
        <v>3474</v>
      </c>
      <c r="D3507" s="7"/>
      <c r="E3507" s="8" t="s">
        <v>2735</v>
      </c>
      <c r="F3507" s="8" t="s">
        <v>2752</v>
      </c>
      <c r="G3507" s="8">
        <v>13</v>
      </c>
      <c r="H3507" s="8" t="s">
        <v>43</v>
      </c>
      <c r="I3507" s="8">
        <v>7</v>
      </c>
      <c r="J3507" s="7" t="s">
        <v>21</v>
      </c>
      <c r="K3507" s="7" t="s">
        <v>22</v>
      </c>
      <c r="L3507" s="9" t="s">
        <v>2753</v>
      </c>
    </row>
    <row r="3508" spans="1:12" ht="16.5" hidden="1" customHeight="1" x14ac:dyDescent="0.3">
      <c r="A3508" s="8" t="s">
        <v>3477</v>
      </c>
      <c r="B3508" s="7" t="s">
        <v>3474</v>
      </c>
      <c r="C3508" s="7" t="s">
        <v>3474</v>
      </c>
      <c r="D3508" s="7"/>
      <c r="E3508" s="8" t="s">
        <v>2735</v>
      </c>
      <c r="F3508" s="8" t="s">
        <v>2434</v>
      </c>
      <c r="G3508" s="8">
        <v>14</v>
      </c>
      <c r="H3508" s="8" t="s">
        <v>15</v>
      </c>
      <c r="I3508" s="8">
        <v>40</v>
      </c>
      <c r="J3508" s="7" t="s">
        <v>21</v>
      </c>
      <c r="K3508" s="7" t="s">
        <v>22</v>
      </c>
      <c r="L3508" s="9" t="s">
        <v>2754</v>
      </c>
    </row>
    <row r="3509" spans="1:12" ht="16.5" hidden="1" customHeight="1" x14ac:dyDescent="0.3">
      <c r="A3509" s="8" t="s">
        <v>3477</v>
      </c>
      <c r="B3509" s="7" t="s">
        <v>3474</v>
      </c>
      <c r="C3509" s="7" t="s">
        <v>3474</v>
      </c>
      <c r="D3509" s="7"/>
      <c r="E3509" s="8" t="s">
        <v>2735</v>
      </c>
      <c r="F3509" s="8" t="s">
        <v>2452</v>
      </c>
      <c r="G3509" s="8">
        <v>15</v>
      </c>
      <c r="H3509" s="8" t="s">
        <v>15</v>
      </c>
      <c r="I3509" s="8">
        <v>500</v>
      </c>
      <c r="J3509" s="7" t="s">
        <v>21</v>
      </c>
      <c r="K3509" s="7" t="s">
        <v>22</v>
      </c>
      <c r="L3509" s="9" t="s">
        <v>2755</v>
      </c>
    </row>
    <row r="3510" spans="1:12" ht="16.5" hidden="1" customHeight="1" x14ac:dyDescent="0.3">
      <c r="A3510" s="8" t="s">
        <v>3477</v>
      </c>
      <c r="B3510" s="7" t="s">
        <v>3474</v>
      </c>
      <c r="C3510" s="7" t="s">
        <v>3474</v>
      </c>
      <c r="D3510" s="7"/>
      <c r="E3510" s="8" t="s">
        <v>2735</v>
      </c>
      <c r="F3510" s="8" t="s">
        <v>2756</v>
      </c>
      <c r="G3510" s="8">
        <v>16</v>
      </c>
      <c r="H3510" s="8" t="s">
        <v>15</v>
      </c>
      <c r="I3510" s="8">
        <v>500</v>
      </c>
      <c r="J3510" s="7" t="s">
        <v>21</v>
      </c>
      <c r="K3510" s="7" t="s">
        <v>22</v>
      </c>
      <c r="L3510" s="9" t="s">
        <v>2757</v>
      </c>
    </row>
    <row r="3511" spans="1:12" ht="16.5" hidden="1" customHeight="1" x14ac:dyDescent="0.3">
      <c r="A3511" s="8" t="s">
        <v>3477</v>
      </c>
      <c r="B3511" s="7" t="s">
        <v>3474</v>
      </c>
      <c r="C3511" s="7" t="s">
        <v>3474</v>
      </c>
      <c r="D3511" s="7"/>
      <c r="E3511" s="8" t="s">
        <v>2735</v>
      </c>
      <c r="F3511" s="8" t="s">
        <v>811</v>
      </c>
      <c r="G3511" s="8">
        <v>17</v>
      </c>
      <c r="H3511" s="8" t="s">
        <v>15</v>
      </c>
      <c r="I3511" s="8">
        <v>40</v>
      </c>
      <c r="J3511" s="7" t="s">
        <v>21</v>
      </c>
      <c r="K3511" s="7" t="s">
        <v>22</v>
      </c>
      <c r="L3511" s="9" t="s">
        <v>2758</v>
      </c>
    </row>
    <row r="3512" spans="1:12" ht="16.5" hidden="1" customHeight="1" x14ac:dyDescent="0.3">
      <c r="A3512" s="8" t="s">
        <v>3477</v>
      </c>
      <c r="B3512" s="7" t="s">
        <v>3474</v>
      </c>
      <c r="C3512" s="7" t="s">
        <v>3474</v>
      </c>
      <c r="D3512" s="7"/>
      <c r="E3512" s="8" t="s">
        <v>2735</v>
      </c>
      <c r="F3512" s="8" t="s">
        <v>18</v>
      </c>
      <c r="G3512" s="8">
        <v>18</v>
      </c>
      <c r="H3512" s="8" t="s">
        <v>15</v>
      </c>
      <c r="I3512" s="8">
        <v>20</v>
      </c>
      <c r="J3512" s="7" t="s">
        <v>16</v>
      </c>
      <c r="K3512" s="7" t="s">
        <v>11</v>
      </c>
      <c r="L3512" s="9" t="s">
        <v>22</v>
      </c>
    </row>
    <row r="3513" spans="1:12" ht="16.5" hidden="1" customHeight="1" x14ac:dyDescent="0.3">
      <c r="A3513" s="8" t="s">
        <v>3477</v>
      </c>
      <c r="B3513" s="7" t="s">
        <v>3474</v>
      </c>
      <c r="C3513" s="7" t="s">
        <v>3474</v>
      </c>
      <c r="D3513" s="7"/>
      <c r="E3513" s="8" t="s">
        <v>2735</v>
      </c>
      <c r="F3513" s="8" t="s">
        <v>59</v>
      </c>
      <c r="G3513" s="8">
        <v>19</v>
      </c>
      <c r="H3513" s="8" t="s">
        <v>15</v>
      </c>
      <c r="I3513" s="8">
        <v>10</v>
      </c>
      <c r="J3513" s="7" t="s">
        <v>21</v>
      </c>
      <c r="K3513" s="7" t="s">
        <v>22</v>
      </c>
      <c r="L3513" s="9" t="s">
        <v>22</v>
      </c>
    </row>
    <row r="3514" spans="1:12" ht="16.5" hidden="1" customHeight="1" x14ac:dyDescent="0.3">
      <c r="A3514" s="8" t="s">
        <v>3477</v>
      </c>
      <c r="B3514" s="7" t="s">
        <v>3474</v>
      </c>
      <c r="C3514" s="7" t="s">
        <v>3474</v>
      </c>
      <c r="D3514" s="7"/>
      <c r="E3514" s="8" t="s">
        <v>2735</v>
      </c>
      <c r="F3514" s="8" t="s">
        <v>61</v>
      </c>
      <c r="G3514" s="8">
        <v>20</v>
      </c>
      <c r="H3514" s="8" t="s">
        <v>15</v>
      </c>
      <c r="I3514" s="8">
        <v>40</v>
      </c>
      <c r="J3514" s="7" t="s">
        <v>21</v>
      </c>
      <c r="K3514" s="7" t="s">
        <v>22</v>
      </c>
      <c r="L3514" s="9" t="s">
        <v>22</v>
      </c>
    </row>
    <row r="3515" spans="1:12" ht="16.5" hidden="1" customHeight="1" x14ac:dyDescent="0.3">
      <c r="A3515" s="8" t="s">
        <v>3477</v>
      </c>
      <c r="B3515" s="7" t="s">
        <v>3474</v>
      </c>
      <c r="C3515" s="7" t="s">
        <v>3474</v>
      </c>
      <c r="D3515" s="7"/>
      <c r="E3515" s="8" t="s">
        <v>2735</v>
      </c>
      <c r="F3515" s="8" t="s">
        <v>63</v>
      </c>
      <c r="G3515" s="8">
        <v>21</v>
      </c>
      <c r="H3515" s="8" t="s">
        <v>15</v>
      </c>
      <c r="I3515" s="8">
        <v>40</v>
      </c>
      <c r="J3515" s="7" t="s">
        <v>21</v>
      </c>
      <c r="K3515" s="7" t="s">
        <v>22</v>
      </c>
      <c r="L3515" s="9" t="s">
        <v>22</v>
      </c>
    </row>
    <row r="3516" spans="1:12" ht="16.5" hidden="1" customHeight="1" x14ac:dyDescent="0.3">
      <c r="A3516" s="8" t="s">
        <v>3477</v>
      </c>
      <c r="B3516" s="7" t="s">
        <v>3474</v>
      </c>
      <c r="C3516" s="7" t="s">
        <v>3474</v>
      </c>
      <c r="D3516" s="7"/>
      <c r="E3516" s="8" t="s">
        <v>2735</v>
      </c>
      <c r="F3516" s="8" t="s">
        <v>65</v>
      </c>
      <c r="G3516" s="8">
        <v>22</v>
      </c>
      <c r="H3516" s="8" t="s">
        <v>43</v>
      </c>
      <c r="I3516" s="8">
        <v>7</v>
      </c>
      <c r="J3516" s="7" t="s">
        <v>21</v>
      </c>
      <c r="K3516" s="7" t="s">
        <v>22</v>
      </c>
      <c r="L3516" s="9" t="s">
        <v>22</v>
      </c>
    </row>
    <row r="3517" spans="1:12" ht="16.5" hidden="1" customHeight="1" x14ac:dyDescent="0.3">
      <c r="A3517" s="8" t="s">
        <v>3477</v>
      </c>
      <c r="B3517" s="7" t="s">
        <v>3474</v>
      </c>
      <c r="C3517" s="7" t="s">
        <v>3474</v>
      </c>
      <c r="D3517" s="7"/>
      <c r="E3517" s="8" t="s">
        <v>2735</v>
      </c>
      <c r="F3517" s="8" t="s">
        <v>67</v>
      </c>
      <c r="G3517" s="8">
        <v>23</v>
      </c>
      <c r="H3517" s="8" t="s">
        <v>15</v>
      </c>
      <c r="I3517" s="8">
        <v>40</v>
      </c>
      <c r="J3517" s="7" t="s">
        <v>21</v>
      </c>
      <c r="K3517" s="7" t="s">
        <v>22</v>
      </c>
      <c r="L3517" s="9" t="s">
        <v>22</v>
      </c>
    </row>
    <row r="3518" spans="1:12" ht="16.5" hidden="1" customHeight="1" x14ac:dyDescent="0.3">
      <c r="A3518" s="8" t="s">
        <v>3477</v>
      </c>
      <c r="B3518" s="7" t="s">
        <v>3474</v>
      </c>
      <c r="C3518" s="7" t="s">
        <v>3474</v>
      </c>
      <c r="D3518" s="7"/>
      <c r="E3518" s="8" t="s">
        <v>2735</v>
      </c>
      <c r="F3518" s="8" t="s">
        <v>69</v>
      </c>
      <c r="G3518" s="8">
        <v>24</v>
      </c>
      <c r="H3518" s="8" t="s">
        <v>15</v>
      </c>
      <c r="I3518" s="8">
        <v>500</v>
      </c>
      <c r="J3518" s="7" t="s">
        <v>21</v>
      </c>
      <c r="K3518" s="7" t="s">
        <v>22</v>
      </c>
      <c r="L3518" s="9" t="s">
        <v>22</v>
      </c>
    </row>
    <row r="3519" spans="1:12" ht="16.5" hidden="1" customHeight="1" x14ac:dyDescent="0.3">
      <c r="A3519" s="8" t="s">
        <v>3477</v>
      </c>
      <c r="B3519" s="7" t="s">
        <v>3474</v>
      </c>
      <c r="C3519" s="7" t="s">
        <v>3474</v>
      </c>
      <c r="D3519" s="7"/>
      <c r="E3519" s="8" t="s">
        <v>2735</v>
      </c>
      <c r="F3519" s="8" t="s">
        <v>2759</v>
      </c>
      <c r="G3519" s="8">
        <v>25</v>
      </c>
      <c r="H3519" s="8" t="s">
        <v>15</v>
      </c>
      <c r="I3519" s="8">
        <v>40</v>
      </c>
      <c r="J3519" s="7" t="s">
        <v>21</v>
      </c>
      <c r="K3519" s="7" t="s">
        <v>22</v>
      </c>
      <c r="L3519" s="9" t="s">
        <v>22</v>
      </c>
    </row>
    <row r="3520" spans="1:12" ht="16.5" hidden="1" customHeight="1" x14ac:dyDescent="0.3">
      <c r="A3520" s="8" t="s">
        <v>3477</v>
      </c>
      <c r="B3520" s="7" t="s">
        <v>3474</v>
      </c>
      <c r="C3520" s="7" t="s">
        <v>3474</v>
      </c>
      <c r="D3520" s="7"/>
      <c r="E3520" s="8" t="s">
        <v>2735</v>
      </c>
      <c r="F3520" s="8" t="s">
        <v>2760</v>
      </c>
      <c r="G3520" s="8">
        <v>26</v>
      </c>
      <c r="H3520" s="8" t="s">
        <v>43</v>
      </c>
      <c r="I3520" s="8">
        <v>7</v>
      </c>
      <c r="J3520" s="7" t="s">
        <v>21</v>
      </c>
      <c r="K3520" s="7" t="s">
        <v>22</v>
      </c>
      <c r="L3520" s="9" t="s">
        <v>22</v>
      </c>
    </row>
    <row r="3521" spans="1:12" ht="16.5" hidden="1" customHeight="1" x14ac:dyDescent="0.3">
      <c r="A3521" s="8" t="s">
        <v>3477</v>
      </c>
      <c r="B3521" s="7" t="s">
        <v>3474</v>
      </c>
      <c r="C3521" s="7" t="s">
        <v>3474</v>
      </c>
      <c r="D3521" s="7"/>
      <c r="E3521" s="8" t="s">
        <v>2761</v>
      </c>
      <c r="F3521" s="8" t="s">
        <v>343</v>
      </c>
      <c r="G3521" s="8">
        <v>1</v>
      </c>
      <c r="H3521" s="8" t="s">
        <v>15</v>
      </c>
      <c r="I3521" s="8">
        <v>40</v>
      </c>
      <c r="J3521" s="7" t="s">
        <v>16</v>
      </c>
      <c r="K3521" s="7" t="s">
        <v>11</v>
      </c>
      <c r="L3521" s="9" t="s">
        <v>2736</v>
      </c>
    </row>
    <row r="3522" spans="1:12" ht="16.5" hidden="1" customHeight="1" x14ac:dyDescent="0.3">
      <c r="A3522" s="8" t="s">
        <v>3477</v>
      </c>
      <c r="B3522" s="7" t="s">
        <v>3474</v>
      </c>
      <c r="C3522" s="7" t="s">
        <v>3474</v>
      </c>
      <c r="D3522" s="7"/>
      <c r="E3522" s="8" t="s">
        <v>2761</v>
      </c>
      <c r="F3522" s="8" t="s">
        <v>40</v>
      </c>
      <c r="G3522" s="8">
        <v>2</v>
      </c>
      <c r="H3522" s="8" t="s">
        <v>15</v>
      </c>
      <c r="I3522" s="8">
        <v>20</v>
      </c>
      <c r="J3522" s="7" t="s">
        <v>21</v>
      </c>
      <c r="K3522" s="7" t="s">
        <v>22</v>
      </c>
      <c r="L3522" s="9" t="s">
        <v>598</v>
      </c>
    </row>
    <row r="3523" spans="1:12" ht="16.5" hidden="1" customHeight="1" x14ac:dyDescent="0.3">
      <c r="A3523" s="8" t="s">
        <v>3477</v>
      </c>
      <c r="B3523" s="7" t="s">
        <v>3474</v>
      </c>
      <c r="C3523" s="7" t="s">
        <v>3474</v>
      </c>
      <c r="D3523" s="7"/>
      <c r="E3523" s="8" t="s">
        <v>2761</v>
      </c>
      <c r="F3523" s="8" t="s">
        <v>2737</v>
      </c>
      <c r="G3523" s="8">
        <v>3</v>
      </c>
      <c r="H3523" s="8" t="s">
        <v>15</v>
      </c>
      <c r="I3523" s="8">
        <v>20</v>
      </c>
      <c r="J3523" s="7" t="s">
        <v>21</v>
      </c>
      <c r="K3523" s="7" t="s">
        <v>22</v>
      </c>
      <c r="L3523" s="9" t="s">
        <v>2738</v>
      </c>
    </row>
    <row r="3524" spans="1:12" ht="16.5" hidden="1" customHeight="1" x14ac:dyDescent="0.3">
      <c r="A3524" s="8" t="s">
        <v>3477</v>
      </c>
      <c r="B3524" s="7" t="s">
        <v>3474</v>
      </c>
      <c r="C3524" s="7" t="s">
        <v>3474</v>
      </c>
      <c r="D3524" s="7"/>
      <c r="E3524" s="8" t="s">
        <v>2761</v>
      </c>
      <c r="F3524" s="8" t="s">
        <v>2339</v>
      </c>
      <c r="G3524" s="8">
        <v>4</v>
      </c>
      <c r="H3524" s="8" t="s">
        <v>43</v>
      </c>
      <c r="I3524" s="8">
        <v>7</v>
      </c>
      <c r="J3524" s="7" t="s">
        <v>21</v>
      </c>
      <c r="K3524" s="7" t="s">
        <v>22</v>
      </c>
      <c r="L3524" s="9" t="s">
        <v>2739</v>
      </c>
    </row>
    <row r="3525" spans="1:12" ht="16.5" hidden="1" customHeight="1" x14ac:dyDescent="0.3">
      <c r="A3525" s="8" t="s">
        <v>3477</v>
      </c>
      <c r="B3525" s="7" t="s">
        <v>3474</v>
      </c>
      <c r="C3525" s="7" t="s">
        <v>3474</v>
      </c>
      <c r="D3525" s="7"/>
      <c r="E3525" s="8" t="s">
        <v>2761</v>
      </c>
      <c r="F3525" s="8" t="s">
        <v>2740</v>
      </c>
      <c r="G3525" s="8">
        <v>5</v>
      </c>
      <c r="H3525" s="8" t="s">
        <v>43</v>
      </c>
      <c r="I3525" s="8">
        <v>7</v>
      </c>
      <c r="J3525" s="7" t="s">
        <v>21</v>
      </c>
      <c r="K3525" s="7" t="s">
        <v>22</v>
      </c>
      <c r="L3525" s="9" t="s">
        <v>2741</v>
      </c>
    </row>
    <row r="3526" spans="1:12" ht="16.5" hidden="1" customHeight="1" x14ac:dyDescent="0.3">
      <c r="A3526" s="8" t="s">
        <v>3477</v>
      </c>
      <c r="B3526" s="7" t="s">
        <v>3474</v>
      </c>
      <c r="C3526" s="7" t="s">
        <v>3474</v>
      </c>
      <c r="D3526" s="7"/>
      <c r="E3526" s="8" t="s">
        <v>2761</v>
      </c>
      <c r="F3526" s="8" t="s">
        <v>2421</v>
      </c>
      <c r="G3526" s="8">
        <v>6</v>
      </c>
      <c r="H3526" s="8" t="s">
        <v>15</v>
      </c>
      <c r="I3526" s="8">
        <v>40</v>
      </c>
      <c r="J3526" s="7" t="s">
        <v>21</v>
      </c>
      <c r="K3526" s="7" t="s">
        <v>22</v>
      </c>
      <c r="L3526" s="9" t="s">
        <v>2742</v>
      </c>
    </row>
    <row r="3527" spans="1:12" ht="16.5" hidden="1" customHeight="1" x14ac:dyDescent="0.3">
      <c r="A3527" s="8" t="s">
        <v>3477</v>
      </c>
      <c r="B3527" s="7" t="s">
        <v>3474</v>
      </c>
      <c r="C3527" s="7" t="s">
        <v>3474</v>
      </c>
      <c r="D3527" s="7"/>
      <c r="E3527" s="8" t="s">
        <v>2761</v>
      </c>
      <c r="F3527" s="8" t="s">
        <v>2442</v>
      </c>
      <c r="G3527" s="8">
        <v>7</v>
      </c>
      <c r="H3527" s="8" t="s">
        <v>15</v>
      </c>
      <c r="I3527" s="8">
        <v>40</v>
      </c>
      <c r="J3527" s="7" t="s">
        <v>21</v>
      </c>
      <c r="K3527" s="7" t="s">
        <v>22</v>
      </c>
      <c r="L3527" s="9" t="s">
        <v>2743</v>
      </c>
    </row>
    <row r="3528" spans="1:12" ht="16.5" hidden="1" customHeight="1" x14ac:dyDescent="0.3">
      <c r="A3528" s="8" t="s">
        <v>3477</v>
      </c>
      <c r="B3528" s="7" t="s">
        <v>3474</v>
      </c>
      <c r="C3528" s="7" t="s">
        <v>3474</v>
      </c>
      <c r="D3528" s="7"/>
      <c r="E3528" s="8" t="s">
        <v>2761</v>
      </c>
      <c r="F3528" s="8" t="s">
        <v>2444</v>
      </c>
      <c r="G3528" s="8">
        <v>8</v>
      </c>
      <c r="H3528" s="8" t="s">
        <v>43</v>
      </c>
      <c r="I3528" s="8">
        <v>7</v>
      </c>
      <c r="J3528" s="7" t="s">
        <v>21</v>
      </c>
      <c r="K3528" s="7" t="s">
        <v>22</v>
      </c>
      <c r="L3528" s="9" t="s">
        <v>2744</v>
      </c>
    </row>
    <row r="3529" spans="1:12" ht="16.5" hidden="1" customHeight="1" x14ac:dyDescent="0.3">
      <c r="A3529" s="8" t="s">
        <v>3477</v>
      </c>
      <c r="B3529" s="7" t="s">
        <v>3474</v>
      </c>
      <c r="C3529" s="7" t="s">
        <v>3474</v>
      </c>
      <c r="D3529" s="7"/>
      <c r="E3529" s="8" t="s">
        <v>2761</v>
      </c>
      <c r="F3529" s="8" t="s">
        <v>2446</v>
      </c>
      <c r="G3529" s="8">
        <v>9</v>
      </c>
      <c r="H3529" s="8" t="s">
        <v>43</v>
      </c>
      <c r="I3529" s="8">
        <v>7</v>
      </c>
      <c r="J3529" s="7" t="s">
        <v>21</v>
      </c>
      <c r="K3529" s="7" t="s">
        <v>22</v>
      </c>
      <c r="L3529" s="9" t="s">
        <v>2745</v>
      </c>
    </row>
    <row r="3530" spans="1:12" ht="16.5" hidden="1" customHeight="1" x14ac:dyDescent="0.3">
      <c r="A3530" s="8" t="s">
        <v>3477</v>
      </c>
      <c r="B3530" s="7" t="s">
        <v>3474</v>
      </c>
      <c r="C3530" s="7" t="s">
        <v>3474</v>
      </c>
      <c r="D3530" s="7"/>
      <c r="E3530" s="8" t="s">
        <v>2761</v>
      </c>
      <c r="F3530" s="8" t="s">
        <v>2746</v>
      </c>
      <c r="G3530" s="8">
        <v>10</v>
      </c>
      <c r="H3530" s="8" t="s">
        <v>15</v>
      </c>
      <c r="I3530" s="8">
        <v>20</v>
      </c>
      <c r="J3530" s="7" t="s">
        <v>21</v>
      </c>
      <c r="K3530" s="7" t="s">
        <v>22</v>
      </c>
      <c r="L3530" s="9" t="s">
        <v>2747</v>
      </c>
    </row>
    <row r="3531" spans="1:12" ht="16.5" hidden="1" customHeight="1" x14ac:dyDescent="0.3">
      <c r="A3531" s="8" t="s">
        <v>3477</v>
      </c>
      <c r="B3531" s="7" t="s">
        <v>3474</v>
      </c>
      <c r="C3531" s="7" t="s">
        <v>3474</v>
      </c>
      <c r="D3531" s="7"/>
      <c r="E3531" s="8" t="s">
        <v>2761</v>
      </c>
      <c r="F3531" s="8" t="s">
        <v>2748</v>
      </c>
      <c r="G3531" s="8">
        <v>11</v>
      </c>
      <c r="H3531" s="8" t="s">
        <v>15</v>
      </c>
      <c r="I3531" s="8">
        <v>20</v>
      </c>
      <c r="J3531" s="7" t="s">
        <v>21</v>
      </c>
      <c r="K3531" s="7" t="s">
        <v>22</v>
      </c>
      <c r="L3531" s="9" t="s">
        <v>2749</v>
      </c>
    </row>
    <row r="3532" spans="1:12" ht="16.5" hidden="1" customHeight="1" x14ac:dyDescent="0.3">
      <c r="A3532" s="8" t="s">
        <v>3477</v>
      </c>
      <c r="B3532" s="7" t="s">
        <v>3474</v>
      </c>
      <c r="C3532" s="7" t="s">
        <v>3474</v>
      </c>
      <c r="D3532" s="7"/>
      <c r="E3532" s="8" t="s">
        <v>2761</v>
      </c>
      <c r="F3532" s="8" t="s">
        <v>2750</v>
      </c>
      <c r="G3532" s="8">
        <v>12</v>
      </c>
      <c r="H3532" s="8" t="s">
        <v>15</v>
      </c>
      <c r="I3532" s="8">
        <v>2</v>
      </c>
      <c r="J3532" s="7" t="s">
        <v>21</v>
      </c>
      <c r="K3532" s="7" t="s">
        <v>22</v>
      </c>
      <c r="L3532" s="9" t="s">
        <v>2751</v>
      </c>
    </row>
    <row r="3533" spans="1:12" ht="16.5" hidden="1" customHeight="1" x14ac:dyDescent="0.3">
      <c r="A3533" s="8" t="s">
        <v>3477</v>
      </c>
      <c r="B3533" s="7" t="s">
        <v>3474</v>
      </c>
      <c r="C3533" s="7" t="s">
        <v>3474</v>
      </c>
      <c r="D3533" s="7"/>
      <c r="E3533" s="8" t="s">
        <v>2761</v>
      </c>
      <c r="F3533" s="8" t="s">
        <v>2752</v>
      </c>
      <c r="G3533" s="8">
        <v>13</v>
      </c>
      <c r="H3533" s="8" t="s">
        <v>43</v>
      </c>
      <c r="I3533" s="8">
        <v>7</v>
      </c>
      <c r="J3533" s="7" t="s">
        <v>21</v>
      </c>
      <c r="K3533" s="7" t="s">
        <v>22</v>
      </c>
      <c r="L3533" s="9" t="s">
        <v>2753</v>
      </c>
    </row>
    <row r="3534" spans="1:12" ht="16.5" hidden="1" customHeight="1" x14ac:dyDescent="0.3">
      <c r="A3534" s="8" t="s">
        <v>3477</v>
      </c>
      <c r="B3534" s="7" t="s">
        <v>3474</v>
      </c>
      <c r="C3534" s="7" t="s">
        <v>3474</v>
      </c>
      <c r="D3534" s="7"/>
      <c r="E3534" s="8" t="s">
        <v>2761</v>
      </c>
      <c r="F3534" s="8" t="s">
        <v>2434</v>
      </c>
      <c r="G3534" s="8">
        <v>14</v>
      </c>
      <c r="H3534" s="8" t="s">
        <v>15</v>
      </c>
      <c r="I3534" s="8">
        <v>40</v>
      </c>
      <c r="J3534" s="7" t="s">
        <v>21</v>
      </c>
      <c r="K3534" s="7" t="s">
        <v>22</v>
      </c>
      <c r="L3534" s="9" t="s">
        <v>2754</v>
      </c>
    </row>
    <row r="3535" spans="1:12" ht="16.5" hidden="1" customHeight="1" x14ac:dyDescent="0.3">
      <c r="A3535" s="8" t="s">
        <v>3477</v>
      </c>
      <c r="B3535" s="7" t="s">
        <v>3474</v>
      </c>
      <c r="C3535" s="7" t="s">
        <v>3474</v>
      </c>
      <c r="D3535" s="7"/>
      <c r="E3535" s="8" t="s">
        <v>2761</v>
      </c>
      <c r="F3535" s="8" t="s">
        <v>2452</v>
      </c>
      <c r="G3535" s="8">
        <v>15</v>
      </c>
      <c r="H3535" s="8" t="s">
        <v>15</v>
      </c>
      <c r="I3535" s="8">
        <v>500</v>
      </c>
      <c r="J3535" s="7" t="s">
        <v>21</v>
      </c>
      <c r="K3535" s="7" t="s">
        <v>22</v>
      </c>
      <c r="L3535" s="9" t="s">
        <v>2755</v>
      </c>
    </row>
    <row r="3536" spans="1:12" ht="16.5" hidden="1" customHeight="1" x14ac:dyDescent="0.3">
      <c r="A3536" s="8" t="s">
        <v>3477</v>
      </c>
      <c r="B3536" s="7" t="s">
        <v>3474</v>
      </c>
      <c r="C3536" s="7" t="s">
        <v>3474</v>
      </c>
      <c r="D3536" s="7"/>
      <c r="E3536" s="8" t="s">
        <v>2761</v>
      </c>
      <c r="F3536" s="8" t="s">
        <v>2756</v>
      </c>
      <c r="G3536" s="8">
        <v>16</v>
      </c>
      <c r="H3536" s="8" t="s">
        <v>15</v>
      </c>
      <c r="I3536" s="8">
        <v>500</v>
      </c>
      <c r="J3536" s="7" t="s">
        <v>21</v>
      </c>
      <c r="K3536" s="7" t="s">
        <v>22</v>
      </c>
      <c r="L3536" s="9" t="s">
        <v>2757</v>
      </c>
    </row>
    <row r="3537" spans="1:12" ht="16.5" hidden="1" customHeight="1" x14ac:dyDescent="0.3">
      <c r="A3537" s="8" t="s">
        <v>3477</v>
      </c>
      <c r="B3537" s="7" t="s">
        <v>3474</v>
      </c>
      <c r="C3537" s="7" t="s">
        <v>3474</v>
      </c>
      <c r="D3537" s="7"/>
      <c r="E3537" s="8" t="s">
        <v>2761</v>
      </c>
      <c r="F3537" s="8" t="s">
        <v>811</v>
      </c>
      <c r="G3537" s="8">
        <v>17</v>
      </c>
      <c r="H3537" s="8" t="s">
        <v>15</v>
      </c>
      <c r="I3537" s="8">
        <v>40</v>
      </c>
      <c r="J3537" s="7" t="s">
        <v>21</v>
      </c>
      <c r="K3537" s="7" t="s">
        <v>22</v>
      </c>
      <c r="L3537" s="9" t="s">
        <v>2758</v>
      </c>
    </row>
    <row r="3538" spans="1:12" ht="16.5" hidden="1" customHeight="1" x14ac:dyDescent="0.3">
      <c r="A3538" s="8" t="s">
        <v>3477</v>
      </c>
      <c r="B3538" s="7" t="s">
        <v>3474</v>
      </c>
      <c r="C3538" s="7" t="s">
        <v>3474</v>
      </c>
      <c r="D3538" s="7"/>
      <c r="E3538" s="8" t="s">
        <v>2761</v>
      </c>
      <c r="F3538" s="8" t="s">
        <v>18</v>
      </c>
      <c r="G3538" s="8">
        <v>18</v>
      </c>
      <c r="H3538" s="8" t="s">
        <v>15</v>
      </c>
      <c r="I3538" s="8">
        <v>20</v>
      </c>
      <c r="J3538" s="7" t="s">
        <v>16</v>
      </c>
      <c r="K3538" s="7" t="s">
        <v>11</v>
      </c>
      <c r="L3538" s="9" t="s">
        <v>72</v>
      </c>
    </row>
    <row r="3539" spans="1:12" ht="16.5" hidden="1" customHeight="1" x14ac:dyDescent="0.3">
      <c r="A3539" s="8" t="s">
        <v>3477</v>
      </c>
      <c r="B3539" s="7" t="s">
        <v>3474</v>
      </c>
      <c r="C3539" s="7" t="s">
        <v>3474</v>
      </c>
      <c r="D3539" s="7"/>
      <c r="E3539" s="8" t="s">
        <v>2761</v>
      </c>
      <c r="F3539" s="8" t="s">
        <v>59</v>
      </c>
      <c r="G3539" s="8">
        <v>19</v>
      </c>
      <c r="H3539" s="8" t="s">
        <v>15</v>
      </c>
      <c r="I3539" s="8">
        <v>10</v>
      </c>
      <c r="J3539" s="7" t="s">
        <v>21</v>
      </c>
      <c r="K3539" s="7" t="s">
        <v>22</v>
      </c>
      <c r="L3539" s="9" t="s">
        <v>156</v>
      </c>
    </row>
    <row r="3540" spans="1:12" ht="16.5" hidden="1" customHeight="1" x14ac:dyDescent="0.3">
      <c r="A3540" s="8" t="s">
        <v>3477</v>
      </c>
      <c r="B3540" s="7" t="s">
        <v>3474</v>
      </c>
      <c r="C3540" s="7" t="s">
        <v>3474</v>
      </c>
      <c r="D3540" s="7"/>
      <c r="E3540" s="8" t="s">
        <v>2761</v>
      </c>
      <c r="F3540" s="8" t="s">
        <v>61</v>
      </c>
      <c r="G3540" s="8">
        <v>20</v>
      </c>
      <c r="H3540" s="8" t="s">
        <v>15</v>
      </c>
      <c r="I3540" s="8">
        <v>40</v>
      </c>
      <c r="J3540" s="7" t="s">
        <v>21</v>
      </c>
      <c r="K3540" s="7" t="s">
        <v>22</v>
      </c>
      <c r="L3540" s="9" t="s">
        <v>160</v>
      </c>
    </row>
    <row r="3541" spans="1:12" ht="16.5" hidden="1" customHeight="1" x14ac:dyDescent="0.3">
      <c r="A3541" s="8" t="s">
        <v>3477</v>
      </c>
      <c r="B3541" s="7" t="s">
        <v>3474</v>
      </c>
      <c r="C3541" s="7" t="s">
        <v>3474</v>
      </c>
      <c r="D3541" s="7"/>
      <c r="E3541" s="8" t="s">
        <v>2761</v>
      </c>
      <c r="F3541" s="8" t="s">
        <v>63</v>
      </c>
      <c r="G3541" s="8">
        <v>21</v>
      </c>
      <c r="H3541" s="8" t="s">
        <v>15</v>
      </c>
      <c r="I3541" s="8">
        <v>40</v>
      </c>
      <c r="J3541" s="7" t="s">
        <v>16</v>
      </c>
      <c r="K3541" s="7" t="s">
        <v>11</v>
      </c>
      <c r="L3541" s="9" t="s">
        <v>161</v>
      </c>
    </row>
    <row r="3542" spans="1:12" ht="16.5" hidden="1" customHeight="1" x14ac:dyDescent="0.3">
      <c r="A3542" s="8" t="s">
        <v>3477</v>
      </c>
      <c r="B3542" s="7" t="s">
        <v>3474</v>
      </c>
      <c r="C3542" s="7" t="s">
        <v>3474</v>
      </c>
      <c r="D3542" s="7"/>
      <c r="E3542" s="8" t="s">
        <v>2761</v>
      </c>
      <c r="F3542" s="8" t="s">
        <v>65</v>
      </c>
      <c r="G3542" s="8">
        <v>22</v>
      </c>
      <c r="H3542" s="8" t="s">
        <v>43</v>
      </c>
      <c r="I3542" s="8">
        <v>7</v>
      </c>
      <c r="J3542" s="7" t="s">
        <v>21</v>
      </c>
      <c r="K3542" s="7" t="s">
        <v>22</v>
      </c>
      <c r="L3542" s="9" t="s">
        <v>162</v>
      </c>
    </row>
    <row r="3543" spans="1:12" ht="16.5" hidden="1" customHeight="1" x14ac:dyDescent="0.3">
      <c r="A3543" s="8" t="s">
        <v>3477</v>
      </c>
      <c r="B3543" s="7" t="s">
        <v>3474</v>
      </c>
      <c r="C3543" s="7" t="s">
        <v>3474</v>
      </c>
      <c r="D3543" s="7"/>
      <c r="E3543" s="8" t="s">
        <v>2761</v>
      </c>
      <c r="F3543" s="8" t="s">
        <v>67</v>
      </c>
      <c r="G3543" s="8">
        <v>23</v>
      </c>
      <c r="H3543" s="8" t="s">
        <v>15</v>
      </c>
      <c r="I3543" s="8">
        <v>40</v>
      </c>
      <c r="J3543" s="7" t="s">
        <v>21</v>
      </c>
      <c r="K3543" s="7" t="s">
        <v>22</v>
      </c>
      <c r="L3543" s="9" t="s">
        <v>164</v>
      </c>
    </row>
    <row r="3544" spans="1:12" ht="16.5" hidden="1" customHeight="1" x14ac:dyDescent="0.3">
      <c r="A3544" s="8" t="s">
        <v>3477</v>
      </c>
      <c r="B3544" s="7" t="s">
        <v>3474</v>
      </c>
      <c r="C3544" s="7" t="s">
        <v>3474</v>
      </c>
      <c r="D3544" s="7"/>
      <c r="E3544" s="8" t="s">
        <v>2761</v>
      </c>
      <c r="F3544" s="8" t="s">
        <v>69</v>
      </c>
      <c r="G3544" s="8">
        <v>24</v>
      </c>
      <c r="H3544" s="8" t="s">
        <v>15</v>
      </c>
      <c r="I3544" s="8">
        <v>500</v>
      </c>
      <c r="J3544" s="7" t="s">
        <v>21</v>
      </c>
      <c r="K3544" s="7" t="s">
        <v>22</v>
      </c>
      <c r="L3544" s="9" t="s">
        <v>972</v>
      </c>
    </row>
    <row r="3545" spans="1:12" ht="16.5" hidden="1" customHeight="1" x14ac:dyDescent="0.3">
      <c r="A3545" s="8" t="s">
        <v>3477</v>
      </c>
      <c r="B3545" s="7" t="s">
        <v>3474</v>
      </c>
      <c r="C3545" s="7" t="s">
        <v>3474</v>
      </c>
      <c r="D3545" s="7"/>
      <c r="E3545" s="8" t="s">
        <v>2761</v>
      </c>
      <c r="F3545" s="8" t="s">
        <v>2759</v>
      </c>
      <c r="G3545" s="8">
        <v>25</v>
      </c>
      <c r="H3545" s="8" t="s">
        <v>15</v>
      </c>
      <c r="I3545" s="8">
        <v>40</v>
      </c>
      <c r="J3545" s="7" t="s">
        <v>21</v>
      </c>
      <c r="K3545" s="7" t="s">
        <v>22</v>
      </c>
      <c r="L3545" s="9" t="s">
        <v>2762</v>
      </c>
    </row>
    <row r="3546" spans="1:12" ht="16.5" hidden="1" customHeight="1" x14ac:dyDescent="0.3">
      <c r="A3546" s="8" t="s">
        <v>3477</v>
      </c>
      <c r="B3546" s="7" t="s">
        <v>3474</v>
      </c>
      <c r="C3546" s="7" t="s">
        <v>3474</v>
      </c>
      <c r="D3546" s="7"/>
      <c r="E3546" s="8" t="s">
        <v>2761</v>
      </c>
      <c r="F3546" s="8" t="s">
        <v>2760</v>
      </c>
      <c r="G3546" s="8">
        <v>26</v>
      </c>
      <c r="H3546" s="8" t="s">
        <v>43</v>
      </c>
      <c r="I3546" s="8">
        <v>7</v>
      </c>
      <c r="J3546" s="7" t="s">
        <v>21</v>
      </c>
      <c r="K3546" s="7" t="s">
        <v>22</v>
      </c>
      <c r="L3546" s="9" t="s">
        <v>22</v>
      </c>
    </row>
    <row r="3547" spans="1:12" ht="16.5" hidden="1" customHeight="1" x14ac:dyDescent="0.3">
      <c r="A3547" s="8" t="s">
        <v>3477</v>
      </c>
      <c r="B3547" s="7" t="s">
        <v>3474</v>
      </c>
      <c r="C3547" s="7" t="s">
        <v>3474</v>
      </c>
      <c r="D3547" s="7"/>
      <c r="E3547" s="8" t="s">
        <v>2763</v>
      </c>
      <c r="F3547" s="8" t="s">
        <v>462</v>
      </c>
      <c r="G3547" s="8">
        <v>1</v>
      </c>
      <c r="H3547" s="8" t="s">
        <v>15</v>
      </c>
      <c r="I3547" s="8">
        <v>20</v>
      </c>
      <c r="J3547" s="7" t="s">
        <v>16</v>
      </c>
      <c r="K3547" s="7" t="s">
        <v>11</v>
      </c>
      <c r="L3547" s="9" t="s">
        <v>22</v>
      </c>
    </row>
    <row r="3548" spans="1:12" ht="16.5" hidden="1" customHeight="1" x14ac:dyDescent="0.3">
      <c r="A3548" s="8" t="s">
        <v>3477</v>
      </c>
      <c r="B3548" s="7" t="s">
        <v>3474</v>
      </c>
      <c r="C3548" s="7" t="s">
        <v>3474</v>
      </c>
      <c r="D3548" s="7"/>
      <c r="E3548" s="8" t="s">
        <v>2763</v>
      </c>
      <c r="F3548" s="8" t="s">
        <v>278</v>
      </c>
      <c r="G3548" s="8">
        <v>2</v>
      </c>
      <c r="H3548" s="8" t="s">
        <v>15</v>
      </c>
      <c r="I3548" s="8">
        <v>20</v>
      </c>
      <c r="J3548" s="7" t="s">
        <v>16</v>
      </c>
      <c r="K3548" s="7" t="s">
        <v>11</v>
      </c>
      <c r="L3548" s="9" t="s">
        <v>22</v>
      </c>
    </row>
    <row r="3549" spans="1:12" ht="16.5" hidden="1" customHeight="1" x14ac:dyDescent="0.3">
      <c r="A3549" s="8" t="s">
        <v>3477</v>
      </c>
      <c r="B3549" s="7" t="s">
        <v>3474</v>
      </c>
      <c r="C3549" s="7" t="s">
        <v>3474</v>
      </c>
      <c r="D3549" s="7"/>
      <c r="E3549" s="8" t="s">
        <v>2763</v>
      </c>
      <c r="F3549" s="8" t="s">
        <v>40</v>
      </c>
      <c r="G3549" s="8">
        <v>3</v>
      </c>
      <c r="H3549" s="8" t="s">
        <v>15</v>
      </c>
      <c r="I3549" s="8">
        <v>20</v>
      </c>
      <c r="J3549" s="7" t="s">
        <v>16</v>
      </c>
      <c r="K3549" s="7" t="s">
        <v>11</v>
      </c>
      <c r="L3549" s="9" t="s">
        <v>22</v>
      </c>
    </row>
    <row r="3550" spans="1:12" ht="16.5" hidden="1" customHeight="1" x14ac:dyDescent="0.3">
      <c r="A3550" s="8" t="s">
        <v>3477</v>
      </c>
      <c r="B3550" s="7" t="s">
        <v>3474</v>
      </c>
      <c r="C3550" s="7" t="s">
        <v>3474</v>
      </c>
      <c r="D3550" s="7"/>
      <c r="E3550" s="8" t="s">
        <v>2763</v>
      </c>
      <c r="F3550" s="8" t="s">
        <v>2764</v>
      </c>
      <c r="G3550" s="8">
        <v>4</v>
      </c>
      <c r="H3550" s="8" t="s">
        <v>15</v>
      </c>
      <c r="I3550" s="8">
        <v>1000</v>
      </c>
      <c r="J3550" s="7" t="s">
        <v>21</v>
      </c>
      <c r="K3550" s="7" t="s">
        <v>22</v>
      </c>
      <c r="L3550" s="9" t="s">
        <v>22</v>
      </c>
    </row>
    <row r="3551" spans="1:12" ht="16.5" hidden="1" customHeight="1" x14ac:dyDescent="0.3">
      <c r="A3551" s="8" t="s">
        <v>3477</v>
      </c>
      <c r="B3551" s="7" t="s">
        <v>3474</v>
      </c>
      <c r="C3551" s="7" t="s">
        <v>3474</v>
      </c>
      <c r="D3551" s="7"/>
      <c r="E3551" s="8" t="s">
        <v>2763</v>
      </c>
      <c r="F3551" s="8" t="s">
        <v>2765</v>
      </c>
      <c r="G3551" s="8">
        <v>5</v>
      </c>
      <c r="H3551" s="8" t="s">
        <v>15</v>
      </c>
      <c r="I3551" s="8">
        <v>1000</v>
      </c>
      <c r="J3551" s="7" t="s">
        <v>21</v>
      </c>
      <c r="K3551" s="7" t="s">
        <v>22</v>
      </c>
      <c r="L3551" s="9" t="s">
        <v>22</v>
      </c>
    </row>
    <row r="3552" spans="1:12" ht="16.5" hidden="1" customHeight="1" x14ac:dyDescent="0.3">
      <c r="A3552" s="8" t="s">
        <v>3477</v>
      </c>
      <c r="B3552" s="7" t="s">
        <v>3474</v>
      </c>
      <c r="C3552" s="7" t="s">
        <v>3474</v>
      </c>
      <c r="D3552" s="7"/>
      <c r="E3552" s="8" t="s">
        <v>2763</v>
      </c>
      <c r="F3552" s="8" t="s">
        <v>2766</v>
      </c>
      <c r="G3552" s="8">
        <v>6</v>
      </c>
      <c r="H3552" s="8" t="s">
        <v>15</v>
      </c>
      <c r="I3552" s="8">
        <v>1000</v>
      </c>
      <c r="J3552" s="7" t="s">
        <v>21</v>
      </c>
      <c r="K3552" s="7" t="s">
        <v>22</v>
      </c>
      <c r="L3552" s="9" t="s">
        <v>22</v>
      </c>
    </row>
    <row r="3553" spans="1:12" ht="16.5" hidden="1" customHeight="1" x14ac:dyDescent="0.3">
      <c r="A3553" s="8" t="s">
        <v>3477</v>
      </c>
      <c r="B3553" s="7" t="s">
        <v>3474</v>
      </c>
      <c r="C3553" s="7" t="s">
        <v>3474</v>
      </c>
      <c r="D3553" s="7"/>
      <c r="E3553" s="8" t="s">
        <v>2763</v>
      </c>
      <c r="F3553" s="8" t="s">
        <v>2767</v>
      </c>
      <c r="G3553" s="8">
        <v>7</v>
      </c>
      <c r="H3553" s="8" t="s">
        <v>15</v>
      </c>
      <c r="I3553" s="8">
        <v>1000</v>
      </c>
      <c r="J3553" s="7" t="s">
        <v>21</v>
      </c>
      <c r="K3553" s="7" t="s">
        <v>22</v>
      </c>
      <c r="L3553" s="9" t="s">
        <v>22</v>
      </c>
    </row>
    <row r="3554" spans="1:12" ht="16.5" hidden="1" customHeight="1" x14ac:dyDescent="0.3">
      <c r="A3554" s="8" t="s">
        <v>3477</v>
      </c>
      <c r="B3554" s="7" t="s">
        <v>3474</v>
      </c>
      <c r="C3554" s="7" t="s">
        <v>3474</v>
      </c>
      <c r="D3554" s="7"/>
      <c r="E3554" s="8" t="s">
        <v>2763</v>
      </c>
      <c r="F3554" s="8" t="s">
        <v>61</v>
      </c>
      <c r="G3554" s="8">
        <v>8</v>
      </c>
      <c r="H3554" s="8" t="s">
        <v>15</v>
      </c>
      <c r="I3554" s="8">
        <v>40</v>
      </c>
      <c r="J3554" s="7" t="s">
        <v>21</v>
      </c>
      <c r="K3554" s="7" t="s">
        <v>22</v>
      </c>
      <c r="L3554" s="9" t="s">
        <v>22</v>
      </c>
    </row>
    <row r="3555" spans="1:12" ht="16.5" hidden="1" customHeight="1" x14ac:dyDescent="0.3">
      <c r="A3555" s="8" t="s">
        <v>3477</v>
      </c>
      <c r="B3555" s="7" t="s">
        <v>3474</v>
      </c>
      <c r="C3555" s="7" t="s">
        <v>3474</v>
      </c>
      <c r="D3555" s="7"/>
      <c r="E3555" s="8" t="s">
        <v>2763</v>
      </c>
      <c r="F3555" s="8" t="s">
        <v>63</v>
      </c>
      <c r="G3555" s="8">
        <v>9</v>
      </c>
      <c r="H3555" s="8" t="s">
        <v>15</v>
      </c>
      <c r="I3555" s="8">
        <v>40</v>
      </c>
      <c r="J3555" s="7" t="s">
        <v>16</v>
      </c>
      <c r="K3555" s="7" t="s">
        <v>11</v>
      </c>
      <c r="L3555" s="9" t="s">
        <v>22</v>
      </c>
    </row>
    <row r="3556" spans="1:12" ht="16.5" hidden="1" customHeight="1" x14ac:dyDescent="0.3">
      <c r="A3556" s="8" t="s">
        <v>3477</v>
      </c>
      <c r="B3556" s="7" t="s">
        <v>3474</v>
      </c>
      <c r="C3556" s="7" t="s">
        <v>3474</v>
      </c>
      <c r="D3556" s="7"/>
      <c r="E3556" s="8" t="s">
        <v>2763</v>
      </c>
      <c r="F3556" s="8" t="s">
        <v>65</v>
      </c>
      <c r="G3556" s="8">
        <v>10</v>
      </c>
      <c r="H3556" s="8" t="s">
        <v>43</v>
      </c>
      <c r="I3556" s="8">
        <v>7</v>
      </c>
      <c r="J3556" s="7" t="s">
        <v>21</v>
      </c>
      <c r="K3556" s="7" t="s">
        <v>22</v>
      </c>
      <c r="L3556" s="9" t="s">
        <v>22</v>
      </c>
    </row>
    <row r="3557" spans="1:12" ht="16.5" hidden="1" customHeight="1" x14ac:dyDescent="0.3">
      <c r="A3557" s="8" t="s">
        <v>3477</v>
      </c>
      <c r="B3557" s="7" t="s">
        <v>3474</v>
      </c>
      <c r="C3557" s="7" t="s">
        <v>3474</v>
      </c>
      <c r="D3557" s="7"/>
      <c r="E3557" s="8" t="s">
        <v>2763</v>
      </c>
      <c r="F3557" s="8" t="s">
        <v>67</v>
      </c>
      <c r="G3557" s="8">
        <v>11</v>
      </c>
      <c r="H3557" s="8" t="s">
        <v>15</v>
      </c>
      <c r="I3557" s="8">
        <v>40</v>
      </c>
      <c r="J3557" s="7" t="s">
        <v>21</v>
      </c>
      <c r="K3557" s="7" t="s">
        <v>22</v>
      </c>
      <c r="L3557" s="9" t="s">
        <v>22</v>
      </c>
    </row>
    <row r="3558" spans="1:12" ht="16.5" hidden="1" customHeight="1" x14ac:dyDescent="0.3">
      <c r="A3558" s="8" t="s">
        <v>3477</v>
      </c>
      <c r="B3558" s="7" t="s">
        <v>3474</v>
      </c>
      <c r="C3558" s="7" t="s">
        <v>3474</v>
      </c>
      <c r="D3558" s="7"/>
      <c r="E3558" s="8" t="s">
        <v>2763</v>
      </c>
      <c r="F3558" s="8" t="s">
        <v>69</v>
      </c>
      <c r="G3558" s="8">
        <v>12</v>
      </c>
      <c r="H3558" s="8" t="s">
        <v>15</v>
      </c>
      <c r="I3558" s="8">
        <v>500</v>
      </c>
      <c r="J3558" s="7" t="s">
        <v>21</v>
      </c>
      <c r="K3558" s="7" t="s">
        <v>22</v>
      </c>
      <c r="L3558" s="9" t="s">
        <v>22</v>
      </c>
    </row>
    <row r="3559" spans="1:12" ht="16.5" hidden="1" customHeight="1" x14ac:dyDescent="0.3">
      <c r="A3559" s="8" t="s">
        <v>3477</v>
      </c>
      <c r="B3559" s="7" t="s">
        <v>3474</v>
      </c>
      <c r="C3559" s="7" t="s">
        <v>3474</v>
      </c>
      <c r="D3559" s="7"/>
      <c r="E3559" s="8" t="s">
        <v>2768</v>
      </c>
      <c r="F3559" s="8" t="s">
        <v>40</v>
      </c>
      <c r="G3559" s="8">
        <v>1</v>
      </c>
      <c r="H3559" s="8" t="s">
        <v>15</v>
      </c>
      <c r="I3559" s="8">
        <v>40</v>
      </c>
      <c r="J3559" s="7" t="s">
        <v>16</v>
      </c>
      <c r="K3559" s="7" t="s">
        <v>11</v>
      </c>
      <c r="L3559" s="9" t="s">
        <v>2769</v>
      </c>
    </row>
    <row r="3560" spans="1:12" ht="16.5" hidden="1" customHeight="1" x14ac:dyDescent="0.3">
      <c r="A3560" s="8" t="s">
        <v>3477</v>
      </c>
      <c r="B3560" s="7" t="s">
        <v>3474</v>
      </c>
      <c r="C3560" s="7" t="s">
        <v>3474</v>
      </c>
      <c r="D3560" s="7"/>
      <c r="E3560" s="8" t="s">
        <v>2768</v>
      </c>
      <c r="F3560" s="8" t="s">
        <v>217</v>
      </c>
      <c r="G3560" s="8">
        <v>2</v>
      </c>
      <c r="H3560" s="8" t="s">
        <v>15</v>
      </c>
      <c r="I3560" s="8">
        <v>40</v>
      </c>
      <c r="J3560" s="7" t="s">
        <v>16</v>
      </c>
      <c r="K3560" s="7" t="s">
        <v>11</v>
      </c>
      <c r="L3560" s="9" t="s">
        <v>2770</v>
      </c>
    </row>
    <row r="3561" spans="1:12" ht="16.5" hidden="1" customHeight="1" x14ac:dyDescent="0.3">
      <c r="A3561" s="8" t="s">
        <v>3477</v>
      </c>
      <c r="B3561" s="7" t="s">
        <v>3474</v>
      </c>
      <c r="C3561" s="7" t="s">
        <v>3474</v>
      </c>
      <c r="D3561" s="7"/>
      <c r="E3561" s="8" t="s">
        <v>2768</v>
      </c>
      <c r="F3561" s="8" t="s">
        <v>76</v>
      </c>
      <c r="G3561" s="8">
        <v>3</v>
      </c>
      <c r="H3561" s="8" t="s">
        <v>15</v>
      </c>
      <c r="I3561" s="8">
        <v>400</v>
      </c>
      <c r="J3561" s="7" t="s">
        <v>21</v>
      </c>
      <c r="K3561" s="7" t="s">
        <v>22</v>
      </c>
      <c r="L3561" s="9" t="s">
        <v>2771</v>
      </c>
    </row>
    <row r="3562" spans="1:12" ht="16.5" hidden="1" customHeight="1" x14ac:dyDescent="0.3">
      <c r="A3562" s="8" t="s">
        <v>3477</v>
      </c>
      <c r="B3562" s="7" t="s">
        <v>3474</v>
      </c>
      <c r="C3562" s="7" t="s">
        <v>3474</v>
      </c>
      <c r="D3562" s="7"/>
      <c r="E3562" s="8" t="s">
        <v>2768</v>
      </c>
      <c r="F3562" s="8" t="s">
        <v>2772</v>
      </c>
      <c r="G3562" s="8">
        <v>4</v>
      </c>
      <c r="H3562" s="8" t="s">
        <v>15</v>
      </c>
      <c r="I3562" s="8">
        <v>40</v>
      </c>
      <c r="J3562" s="7" t="s">
        <v>21</v>
      </c>
      <c r="K3562" s="7" t="s">
        <v>22</v>
      </c>
      <c r="L3562" s="9" t="s">
        <v>2773</v>
      </c>
    </row>
    <row r="3563" spans="1:12" ht="16.5" hidden="1" customHeight="1" x14ac:dyDescent="0.3">
      <c r="A3563" s="8" t="s">
        <v>3477</v>
      </c>
      <c r="B3563" s="7" t="s">
        <v>3474</v>
      </c>
      <c r="C3563" s="7" t="s">
        <v>3474</v>
      </c>
      <c r="D3563" s="7"/>
      <c r="E3563" s="8" t="s">
        <v>2768</v>
      </c>
      <c r="F3563" s="8" t="s">
        <v>18</v>
      </c>
      <c r="G3563" s="8">
        <v>5</v>
      </c>
      <c r="H3563" s="8" t="s">
        <v>15</v>
      </c>
      <c r="I3563" s="8">
        <v>40</v>
      </c>
      <c r="J3563" s="7" t="s">
        <v>21</v>
      </c>
      <c r="K3563" s="7" t="s">
        <v>22</v>
      </c>
      <c r="L3563" s="9" t="s">
        <v>96</v>
      </c>
    </row>
    <row r="3564" spans="1:12" ht="16.5" hidden="1" customHeight="1" x14ac:dyDescent="0.3">
      <c r="A3564" s="8" t="s">
        <v>3477</v>
      </c>
      <c r="B3564" s="7" t="s">
        <v>3474</v>
      </c>
      <c r="C3564" s="7" t="s">
        <v>3474</v>
      </c>
      <c r="D3564" s="7"/>
      <c r="E3564" s="8" t="s">
        <v>2768</v>
      </c>
      <c r="F3564" s="8" t="s">
        <v>38</v>
      </c>
      <c r="G3564" s="8">
        <v>6</v>
      </c>
      <c r="H3564" s="8" t="s">
        <v>15</v>
      </c>
      <c r="I3564" s="8">
        <v>40</v>
      </c>
      <c r="J3564" s="7" t="s">
        <v>21</v>
      </c>
      <c r="K3564" s="7" t="s">
        <v>22</v>
      </c>
      <c r="L3564" s="9" t="s">
        <v>2774</v>
      </c>
    </row>
    <row r="3565" spans="1:12" ht="16.5" hidden="1" customHeight="1" x14ac:dyDescent="0.3">
      <c r="A3565" s="8" t="s">
        <v>3477</v>
      </c>
      <c r="B3565" s="7" t="s">
        <v>3474</v>
      </c>
      <c r="C3565" s="7" t="s">
        <v>3474</v>
      </c>
      <c r="D3565" s="7"/>
      <c r="E3565" s="8" t="s">
        <v>2768</v>
      </c>
      <c r="F3565" s="8" t="s">
        <v>2775</v>
      </c>
      <c r="G3565" s="8">
        <v>7</v>
      </c>
      <c r="H3565" s="8" t="s">
        <v>15</v>
      </c>
      <c r="I3565" s="8">
        <v>40</v>
      </c>
      <c r="J3565" s="7" t="s">
        <v>21</v>
      </c>
      <c r="K3565" s="7" t="s">
        <v>22</v>
      </c>
      <c r="L3565" s="9" t="s">
        <v>2776</v>
      </c>
    </row>
    <row r="3566" spans="1:12" ht="16.5" hidden="1" customHeight="1" x14ac:dyDescent="0.3">
      <c r="A3566" s="8" t="s">
        <v>3477</v>
      </c>
      <c r="B3566" s="7" t="s">
        <v>3474</v>
      </c>
      <c r="C3566" s="7" t="s">
        <v>3474</v>
      </c>
      <c r="D3566" s="7"/>
      <c r="E3566" s="8" t="s">
        <v>2768</v>
      </c>
      <c r="F3566" s="8" t="s">
        <v>2777</v>
      </c>
      <c r="G3566" s="8">
        <v>8</v>
      </c>
      <c r="H3566" s="8" t="s">
        <v>15</v>
      </c>
      <c r="I3566" s="8">
        <v>40</v>
      </c>
      <c r="J3566" s="7" t="s">
        <v>21</v>
      </c>
      <c r="K3566" s="7" t="s">
        <v>22</v>
      </c>
      <c r="L3566" s="9" t="s">
        <v>2778</v>
      </c>
    </row>
    <row r="3567" spans="1:12" ht="16.5" hidden="1" customHeight="1" x14ac:dyDescent="0.3">
      <c r="A3567" s="8" t="s">
        <v>3477</v>
      </c>
      <c r="B3567" s="7" t="s">
        <v>3474</v>
      </c>
      <c r="C3567" s="7" t="s">
        <v>3474</v>
      </c>
      <c r="D3567" s="7"/>
      <c r="E3567" s="8" t="s">
        <v>2768</v>
      </c>
      <c r="F3567" s="8" t="s">
        <v>2779</v>
      </c>
      <c r="G3567" s="8">
        <v>9</v>
      </c>
      <c r="H3567" s="8" t="s">
        <v>15</v>
      </c>
      <c r="I3567" s="8">
        <v>40</v>
      </c>
      <c r="J3567" s="7" t="s">
        <v>21</v>
      </c>
      <c r="K3567" s="7" t="s">
        <v>22</v>
      </c>
      <c r="L3567" s="9" t="s">
        <v>2780</v>
      </c>
    </row>
    <row r="3568" spans="1:12" ht="16.5" hidden="1" customHeight="1" x14ac:dyDescent="0.3">
      <c r="A3568" s="8" t="s">
        <v>3477</v>
      </c>
      <c r="B3568" s="7" t="s">
        <v>3474</v>
      </c>
      <c r="C3568" s="7" t="s">
        <v>3474</v>
      </c>
      <c r="D3568" s="7"/>
      <c r="E3568" s="8" t="s">
        <v>2768</v>
      </c>
      <c r="F3568" s="8" t="s">
        <v>206</v>
      </c>
      <c r="G3568" s="8">
        <v>10</v>
      </c>
      <c r="H3568" s="8" t="s">
        <v>15</v>
      </c>
      <c r="I3568" s="8">
        <v>40</v>
      </c>
      <c r="J3568" s="7" t="s">
        <v>21</v>
      </c>
      <c r="K3568" s="7" t="s">
        <v>22</v>
      </c>
      <c r="L3568" s="9" t="s">
        <v>2781</v>
      </c>
    </row>
    <row r="3569" spans="1:12" ht="16.5" hidden="1" customHeight="1" x14ac:dyDescent="0.3">
      <c r="A3569" s="8" t="s">
        <v>3477</v>
      </c>
      <c r="B3569" s="7" t="s">
        <v>3474</v>
      </c>
      <c r="C3569" s="7" t="s">
        <v>3474</v>
      </c>
      <c r="D3569" s="7"/>
      <c r="E3569" s="8" t="s">
        <v>2768</v>
      </c>
      <c r="F3569" s="8" t="s">
        <v>2782</v>
      </c>
      <c r="G3569" s="8">
        <v>11</v>
      </c>
      <c r="H3569" s="8" t="s">
        <v>15</v>
      </c>
      <c r="I3569" s="8">
        <v>40</v>
      </c>
      <c r="J3569" s="7" t="s">
        <v>21</v>
      </c>
      <c r="K3569" s="7" t="s">
        <v>22</v>
      </c>
      <c r="L3569" s="9" t="s">
        <v>2783</v>
      </c>
    </row>
    <row r="3570" spans="1:12" ht="16.5" hidden="1" customHeight="1" x14ac:dyDescent="0.3">
      <c r="A3570" s="8" t="s">
        <v>3477</v>
      </c>
      <c r="B3570" s="7" t="s">
        <v>3474</v>
      </c>
      <c r="C3570" s="7" t="s">
        <v>3474</v>
      </c>
      <c r="D3570" s="7"/>
      <c r="E3570" s="8" t="s">
        <v>2768</v>
      </c>
      <c r="F3570" s="8" t="s">
        <v>61</v>
      </c>
      <c r="G3570" s="8">
        <v>12</v>
      </c>
      <c r="H3570" s="8" t="s">
        <v>15</v>
      </c>
      <c r="I3570" s="8">
        <v>40</v>
      </c>
      <c r="J3570" s="7" t="s">
        <v>21</v>
      </c>
      <c r="K3570" s="7" t="s">
        <v>22</v>
      </c>
      <c r="L3570" s="9" t="s">
        <v>107</v>
      </c>
    </row>
    <row r="3571" spans="1:12" ht="16.5" hidden="1" customHeight="1" x14ac:dyDescent="0.3">
      <c r="A3571" s="8" t="s">
        <v>3477</v>
      </c>
      <c r="B3571" s="7" t="s">
        <v>3474</v>
      </c>
      <c r="C3571" s="7" t="s">
        <v>3474</v>
      </c>
      <c r="D3571" s="7"/>
      <c r="E3571" s="8" t="s">
        <v>2768</v>
      </c>
      <c r="F3571" s="8" t="s">
        <v>63</v>
      </c>
      <c r="G3571" s="8">
        <v>13</v>
      </c>
      <c r="H3571" s="8" t="s">
        <v>15</v>
      </c>
      <c r="I3571" s="8">
        <v>40</v>
      </c>
      <c r="J3571" s="7" t="s">
        <v>21</v>
      </c>
      <c r="K3571" s="7" t="s">
        <v>22</v>
      </c>
      <c r="L3571" s="9" t="s">
        <v>108</v>
      </c>
    </row>
    <row r="3572" spans="1:12" ht="16.5" hidden="1" customHeight="1" x14ac:dyDescent="0.3">
      <c r="A3572" s="8" t="s">
        <v>3477</v>
      </c>
      <c r="B3572" s="7" t="s">
        <v>3474</v>
      </c>
      <c r="C3572" s="7" t="s">
        <v>3474</v>
      </c>
      <c r="D3572" s="7"/>
      <c r="E3572" s="8" t="s">
        <v>2768</v>
      </c>
      <c r="F3572" s="8" t="s">
        <v>65</v>
      </c>
      <c r="G3572" s="8">
        <v>14</v>
      </c>
      <c r="H3572" s="8" t="s">
        <v>43</v>
      </c>
      <c r="I3572" s="8">
        <v>7</v>
      </c>
      <c r="J3572" s="7" t="s">
        <v>21</v>
      </c>
      <c r="K3572" s="7" t="s">
        <v>22</v>
      </c>
      <c r="L3572" s="9" t="s">
        <v>109</v>
      </c>
    </row>
    <row r="3573" spans="1:12" ht="16.5" hidden="1" customHeight="1" x14ac:dyDescent="0.3">
      <c r="A3573" s="8" t="s">
        <v>3477</v>
      </c>
      <c r="B3573" s="7" t="s">
        <v>3474</v>
      </c>
      <c r="C3573" s="7" t="s">
        <v>3474</v>
      </c>
      <c r="D3573" s="7"/>
      <c r="E3573" s="8" t="s">
        <v>2768</v>
      </c>
      <c r="F3573" s="8" t="s">
        <v>67</v>
      </c>
      <c r="G3573" s="8">
        <v>15</v>
      </c>
      <c r="H3573" s="8" t="s">
        <v>15</v>
      </c>
      <c r="I3573" s="8">
        <v>40</v>
      </c>
      <c r="J3573" s="7" t="s">
        <v>21</v>
      </c>
      <c r="K3573" s="7" t="s">
        <v>22</v>
      </c>
      <c r="L3573" s="9" t="s">
        <v>112</v>
      </c>
    </row>
    <row r="3574" spans="1:12" ht="16.5" hidden="1" customHeight="1" x14ac:dyDescent="0.3">
      <c r="A3574" s="8" t="s">
        <v>3477</v>
      </c>
      <c r="B3574" s="7" t="s">
        <v>3474</v>
      </c>
      <c r="C3574" s="7" t="s">
        <v>3474</v>
      </c>
      <c r="D3574" s="7"/>
      <c r="E3574" s="8" t="s">
        <v>2768</v>
      </c>
      <c r="F3574" s="8" t="s">
        <v>110</v>
      </c>
      <c r="G3574" s="8">
        <v>16</v>
      </c>
      <c r="H3574" s="8" t="s">
        <v>15</v>
      </c>
      <c r="I3574" s="8">
        <v>40</v>
      </c>
      <c r="J3574" s="7" t="s">
        <v>21</v>
      </c>
      <c r="K3574" s="7" t="s">
        <v>22</v>
      </c>
      <c r="L3574" s="9" t="s">
        <v>111</v>
      </c>
    </row>
    <row r="3575" spans="1:12" ht="16.5" hidden="1" customHeight="1" x14ac:dyDescent="0.3">
      <c r="A3575" s="8" t="s">
        <v>3477</v>
      </c>
      <c r="B3575" s="7" t="s">
        <v>3474</v>
      </c>
      <c r="C3575" s="7" t="s">
        <v>3474</v>
      </c>
      <c r="D3575" s="7"/>
      <c r="E3575" s="8" t="s">
        <v>2768</v>
      </c>
      <c r="F3575" s="8" t="s">
        <v>69</v>
      </c>
      <c r="G3575" s="8">
        <v>17</v>
      </c>
      <c r="H3575" s="8" t="s">
        <v>15</v>
      </c>
      <c r="I3575" s="8">
        <v>500</v>
      </c>
      <c r="J3575" s="7" t="s">
        <v>21</v>
      </c>
      <c r="K3575" s="7" t="s">
        <v>22</v>
      </c>
      <c r="L3575" s="9" t="s">
        <v>272</v>
      </c>
    </row>
    <row r="3576" spans="1:12" ht="16.5" hidden="1" customHeight="1" x14ac:dyDescent="0.3">
      <c r="A3576" s="8" t="s">
        <v>3477</v>
      </c>
      <c r="B3576" s="7" t="s">
        <v>3474</v>
      </c>
      <c r="C3576" s="7" t="s">
        <v>3474</v>
      </c>
      <c r="D3576" s="7"/>
      <c r="E3576" s="8" t="s">
        <v>2784</v>
      </c>
      <c r="F3576" s="8" t="s">
        <v>40</v>
      </c>
      <c r="G3576" s="8">
        <v>1</v>
      </c>
      <c r="H3576" s="8" t="s">
        <v>15</v>
      </c>
      <c r="I3576" s="8">
        <v>40</v>
      </c>
      <c r="J3576" s="7" t="s">
        <v>16</v>
      </c>
      <c r="K3576" s="7" t="s">
        <v>11</v>
      </c>
      <c r="L3576" s="9" t="s">
        <v>2769</v>
      </c>
    </row>
    <row r="3577" spans="1:12" ht="16.5" hidden="1" customHeight="1" x14ac:dyDescent="0.3">
      <c r="A3577" s="8" t="s">
        <v>3477</v>
      </c>
      <c r="B3577" s="7" t="s">
        <v>3474</v>
      </c>
      <c r="C3577" s="7" t="s">
        <v>3474</v>
      </c>
      <c r="D3577" s="7"/>
      <c r="E3577" s="8" t="s">
        <v>2784</v>
      </c>
      <c r="F3577" s="8" t="s">
        <v>217</v>
      </c>
      <c r="G3577" s="8">
        <v>2</v>
      </c>
      <c r="H3577" s="8" t="s">
        <v>15</v>
      </c>
      <c r="I3577" s="8">
        <v>40</v>
      </c>
      <c r="J3577" s="7" t="s">
        <v>16</v>
      </c>
      <c r="K3577" s="7" t="s">
        <v>11</v>
      </c>
      <c r="L3577" s="9" t="s">
        <v>2770</v>
      </c>
    </row>
    <row r="3578" spans="1:12" ht="16.5" hidden="1" customHeight="1" x14ac:dyDescent="0.3">
      <c r="A3578" s="8" t="s">
        <v>3477</v>
      </c>
      <c r="B3578" s="7" t="s">
        <v>3474</v>
      </c>
      <c r="C3578" s="7" t="s">
        <v>3474</v>
      </c>
      <c r="D3578" s="7"/>
      <c r="E3578" s="8" t="s">
        <v>2784</v>
      </c>
      <c r="F3578" s="8" t="s">
        <v>76</v>
      </c>
      <c r="G3578" s="8">
        <v>3</v>
      </c>
      <c r="H3578" s="8" t="s">
        <v>15</v>
      </c>
      <c r="I3578" s="8">
        <v>400</v>
      </c>
      <c r="J3578" s="7" t="s">
        <v>21</v>
      </c>
      <c r="K3578" s="7" t="s">
        <v>22</v>
      </c>
      <c r="L3578" s="9" t="s">
        <v>2771</v>
      </c>
    </row>
    <row r="3579" spans="1:12" ht="16.5" hidden="1" customHeight="1" x14ac:dyDescent="0.3">
      <c r="A3579" s="8" t="s">
        <v>3477</v>
      </c>
      <c r="B3579" s="7" t="s">
        <v>3474</v>
      </c>
      <c r="C3579" s="7" t="s">
        <v>3474</v>
      </c>
      <c r="D3579" s="7"/>
      <c r="E3579" s="8" t="s">
        <v>2784</v>
      </c>
      <c r="F3579" s="8" t="s">
        <v>2772</v>
      </c>
      <c r="G3579" s="8">
        <v>4</v>
      </c>
      <c r="H3579" s="8" t="s">
        <v>15</v>
      </c>
      <c r="I3579" s="8">
        <v>40</v>
      </c>
      <c r="J3579" s="7" t="s">
        <v>21</v>
      </c>
      <c r="K3579" s="7" t="s">
        <v>22</v>
      </c>
      <c r="L3579" s="9" t="s">
        <v>2773</v>
      </c>
    </row>
    <row r="3580" spans="1:12" ht="16.5" hidden="1" customHeight="1" x14ac:dyDescent="0.3">
      <c r="A3580" s="8" t="s">
        <v>3477</v>
      </c>
      <c r="B3580" s="7" t="s">
        <v>3474</v>
      </c>
      <c r="C3580" s="7" t="s">
        <v>3474</v>
      </c>
      <c r="D3580" s="7"/>
      <c r="E3580" s="8" t="s">
        <v>2784</v>
      </c>
      <c r="F3580" s="8" t="s">
        <v>18</v>
      </c>
      <c r="G3580" s="8">
        <v>5</v>
      </c>
      <c r="H3580" s="8" t="s">
        <v>15</v>
      </c>
      <c r="I3580" s="8">
        <v>40</v>
      </c>
      <c r="J3580" s="7" t="s">
        <v>21</v>
      </c>
      <c r="K3580" s="7" t="s">
        <v>22</v>
      </c>
      <c r="L3580" s="9" t="s">
        <v>96</v>
      </c>
    </row>
    <row r="3581" spans="1:12" ht="16.5" hidden="1" customHeight="1" x14ac:dyDescent="0.3">
      <c r="A3581" s="8" t="s">
        <v>3477</v>
      </c>
      <c r="B3581" s="7" t="s">
        <v>3474</v>
      </c>
      <c r="C3581" s="7" t="s">
        <v>3474</v>
      </c>
      <c r="D3581" s="7"/>
      <c r="E3581" s="8" t="s">
        <v>2784</v>
      </c>
      <c r="F3581" s="8" t="s">
        <v>38</v>
      </c>
      <c r="G3581" s="8">
        <v>6</v>
      </c>
      <c r="H3581" s="8" t="s">
        <v>15</v>
      </c>
      <c r="I3581" s="8">
        <v>40</v>
      </c>
      <c r="J3581" s="7" t="s">
        <v>21</v>
      </c>
      <c r="K3581" s="7" t="s">
        <v>22</v>
      </c>
      <c r="L3581" s="9" t="s">
        <v>2785</v>
      </c>
    </row>
    <row r="3582" spans="1:12" ht="16.5" hidden="1" customHeight="1" x14ac:dyDescent="0.3">
      <c r="A3582" s="8" t="s">
        <v>3477</v>
      </c>
      <c r="B3582" s="7" t="s">
        <v>3474</v>
      </c>
      <c r="C3582" s="7" t="s">
        <v>3474</v>
      </c>
      <c r="D3582" s="7"/>
      <c r="E3582" s="8" t="s">
        <v>2784</v>
      </c>
      <c r="F3582" s="8" t="s">
        <v>53</v>
      </c>
      <c r="G3582" s="8">
        <v>7</v>
      </c>
      <c r="H3582" s="8" t="s">
        <v>15</v>
      </c>
      <c r="I3582" s="8">
        <v>40</v>
      </c>
      <c r="J3582" s="7" t="s">
        <v>21</v>
      </c>
      <c r="K3582" s="7" t="s">
        <v>22</v>
      </c>
      <c r="L3582" s="9" t="s">
        <v>103</v>
      </c>
    </row>
    <row r="3583" spans="1:12" ht="16.5" hidden="1" customHeight="1" x14ac:dyDescent="0.3">
      <c r="A3583" s="8" t="s">
        <v>3477</v>
      </c>
      <c r="B3583" s="7" t="s">
        <v>3474</v>
      </c>
      <c r="C3583" s="7" t="s">
        <v>3474</v>
      </c>
      <c r="D3583" s="7"/>
      <c r="E3583" s="8" t="s">
        <v>2784</v>
      </c>
      <c r="F3583" s="8" t="s">
        <v>55</v>
      </c>
      <c r="G3583" s="8">
        <v>8</v>
      </c>
      <c r="H3583" s="8" t="s">
        <v>43</v>
      </c>
      <c r="I3583" s="8">
        <v>7</v>
      </c>
      <c r="J3583" s="7" t="s">
        <v>21</v>
      </c>
      <c r="K3583" s="7" t="s">
        <v>22</v>
      </c>
      <c r="L3583" s="9" t="s">
        <v>104</v>
      </c>
    </row>
    <row r="3584" spans="1:12" ht="16.5" hidden="1" customHeight="1" x14ac:dyDescent="0.3">
      <c r="A3584" s="8" t="s">
        <v>3477</v>
      </c>
      <c r="B3584" s="7" t="s">
        <v>3474</v>
      </c>
      <c r="C3584" s="7" t="s">
        <v>3474</v>
      </c>
      <c r="D3584" s="7"/>
      <c r="E3584" s="8" t="s">
        <v>2784</v>
      </c>
      <c r="F3584" s="8" t="s">
        <v>57</v>
      </c>
      <c r="G3584" s="8">
        <v>9</v>
      </c>
      <c r="H3584" s="8" t="s">
        <v>15</v>
      </c>
      <c r="I3584" s="8">
        <v>40</v>
      </c>
      <c r="J3584" s="7" t="s">
        <v>21</v>
      </c>
      <c r="K3584" s="7" t="s">
        <v>22</v>
      </c>
      <c r="L3584" s="9" t="s">
        <v>105</v>
      </c>
    </row>
    <row r="3585" spans="1:12" ht="16.5" hidden="1" customHeight="1" x14ac:dyDescent="0.3">
      <c r="A3585" s="8" t="s">
        <v>3477</v>
      </c>
      <c r="B3585" s="7" t="s">
        <v>3474</v>
      </c>
      <c r="C3585" s="7" t="s">
        <v>3474</v>
      </c>
      <c r="D3585" s="7"/>
      <c r="E3585" s="8" t="s">
        <v>2784</v>
      </c>
      <c r="F3585" s="8" t="s">
        <v>59</v>
      </c>
      <c r="G3585" s="8">
        <v>10</v>
      </c>
      <c r="H3585" s="8" t="s">
        <v>15</v>
      </c>
      <c r="I3585" s="8">
        <v>40</v>
      </c>
      <c r="J3585" s="7" t="s">
        <v>21</v>
      </c>
      <c r="K3585" s="7" t="s">
        <v>22</v>
      </c>
      <c r="L3585" s="9" t="s">
        <v>1623</v>
      </c>
    </row>
    <row r="3586" spans="1:12" ht="16.5" hidden="1" customHeight="1" x14ac:dyDescent="0.3">
      <c r="A3586" s="8" t="s">
        <v>3477</v>
      </c>
      <c r="B3586" s="7" t="s">
        <v>3474</v>
      </c>
      <c r="C3586" s="7" t="s">
        <v>3474</v>
      </c>
      <c r="D3586" s="7"/>
      <c r="E3586" s="8" t="s">
        <v>2784</v>
      </c>
      <c r="F3586" s="8" t="s">
        <v>61</v>
      </c>
      <c r="G3586" s="8">
        <v>11</v>
      </c>
      <c r="H3586" s="8" t="s">
        <v>15</v>
      </c>
      <c r="I3586" s="8">
        <v>40</v>
      </c>
      <c r="J3586" s="7" t="s">
        <v>21</v>
      </c>
      <c r="K3586" s="7" t="s">
        <v>22</v>
      </c>
      <c r="L3586" s="9" t="s">
        <v>107</v>
      </c>
    </row>
    <row r="3587" spans="1:12" ht="16.5" hidden="1" customHeight="1" x14ac:dyDescent="0.3">
      <c r="A3587" s="8" t="s">
        <v>3477</v>
      </c>
      <c r="B3587" s="7" t="s">
        <v>3474</v>
      </c>
      <c r="C3587" s="7" t="s">
        <v>3474</v>
      </c>
      <c r="D3587" s="7"/>
      <c r="E3587" s="8" t="s">
        <v>2784</v>
      </c>
      <c r="F3587" s="8" t="s">
        <v>63</v>
      </c>
      <c r="G3587" s="8">
        <v>12</v>
      </c>
      <c r="H3587" s="8" t="s">
        <v>15</v>
      </c>
      <c r="I3587" s="8">
        <v>40</v>
      </c>
      <c r="J3587" s="7" t="s">
        <v>21</v>
      </c>
      <c r="K3587" s="7" t="s">
        <v>22</v>
      </c>
      <c r="L3587" s="9" t="s">
        <v>108</v>
      </c>
    </row>
    <row r="3588" spans="1:12" ht="16.5" hidden="1" customHeight="1" x14ac:dyDescent="0.3">
      <c r="A3588" s="8" t="s">
        <v>3477</v>
      </c>
      <c r="B3588" s="7" t="s">
        <v>3474</v>
      </c>
      <c r="C3588" s="7" t="s">
        <v>3474</v>
      </c>
      <c r="D3588" s="7"/>
      <c r="E3588" s="8" t="s">
        <v>2784</v>
      </c>
      <c r="F3588" s="8" t="s">
        <v>65</v>
      </c>
      <c r="G3588" s="8">
        <v>13</v>
      </c>
      <c r="H3588" s="8" t="s">
        <v>43</v>
      </c>
      <c r="I3588" s="8">
        <v>7</v>
      </c>
      <c r="J3588" s="7" t="s">
        <v>21</v>
      </c>
      <c r="K3588" s="7" t="s">
        <v>22</v>
      </c>
      <c r="L3588" s="9" t="s">
        <v>109</v>
      </c>
    </row>
    <row r="3589" spans="1:12" ht="16.5" hidden="1" customHeight="1" x14ac:dyDescent="0.3">
      <c r="A3589" s="8" t="s">
        <v>3477</v>
      </c>
      <c r="B3589" s="7" t="s">
        <v>3474</v>
      </c>
      <c r="C3589" s="7" t="s">
        <v>3474</v>
      </c>
      <c r="D3589" s="7"/>
      <c r="E3589" s="8" t="s">
        <v>2784</v>
      </c>
      <c r="F3589" s="8" t="s">
        <v>67</v>
      </c>
      <c r="G3589" s="8">
        <v>14</v>
      </c>
      <c r="H3589" s="8" t="s">
        <v>15</v>
      </c>
      <c r="I3589" s="8">
        <v>40</v>
      </c>
      <c r="J3589" s="7" t="s">
        <v>21</v>
      </c>
      <c r="K3589" s="7" t="s">
        <v>22</v>
      </c>
      <c r="L3589" s="9" t="s">
        <v>112</v>
      </c>
    </row>
    <row r="3590" spans="1:12" ht="16.5" hidden="1" customHeight="1" x14ac:dyDescent="0.3">
      <c r="A3590" s="8" t="s">
        <v>3477</v>
      </c>
      <c r="B3590" s="7" t="s">
        <v>3474</v>
      </c>
      <c r="C3590" s="7" t="s">
        <v>3474</v>
      </c>
      <c r="D3590" s="7"/>
      <c r="E3590" s="8" t="s">
        <v>2784</v>
      </c>
      <c r="F3590" s="8" t="s">
        <v>110</v>
      </c>
      <c r="G3590" s="8">
        <v>15</v>
      </c>
      <c r="H3590" s="8" t="s">
        <v>15</v>
      </c>
      <c r="I3590" s="8">
        <v>40</v>
      </c>
      <c r="J3590" s="7" t="s">
        <v>21</v>
      </c>
      <c r="K3590" s="7" t="s">
        <v>22</v>
      </c>
      <c r="L3590" s="9" t="s">
        <v>111</v>
      </c>
    </row>
    <row r="3591" spans="1:12" ht="16.5" hidden="1" customHeight="1" x14ac:dyDescent="0.3">
      <c r="A3591" s="8" t="s">
        <v>3477</v>
      </c>
      <c r="B3591" s="7" t="s">
        <v>3474</v>
      </c>
      <c r="C3591" s="7" t="s">
        <v>3474</v>
      </c>
      <c r="D3591" s="7"/>
      <c r="E3591" s="8" t="s">
        <v>2784</v>
      </c>
      <c r="F3591" s="8" t="s">
        <v>69</v>
      </c>
      <c r="G3591" s="8">
        <v>16</v>
      </c>
      <c r="H3591" s="8" t="s">
        <v>15</v>
      </c>
      <c r="I3591" s="8">
        <v>500</v>
      </c>
      <c r="J3591" s="7" t="s">
        <v>21</v>
      </c>
      <c r="K3591" s="7" t="s">
        <v>22</v>
      </c>
      <c r="L3591" s="9" t="s">
        <v>272</v>
      </c>
    </row>
    <row r="3592" spans="1:12" ht="16.5" hidden="1" customHeight="1" x14ac:dyDescent="0.3">
      <c r="A3592" s="8" t="s">
        <v>3477</v>
      </c>
      <c r="B3592" s="7" t="s">
        <v>3474</v>
      </c>
      <c r="C3592" s="7" t="s">
        <v>3474</v>
      </c>
      <c r="D3592" s="7"/>
      <c r="E3592" s="8" t="s">
        <v>2786</v>
      </c>
      <c r="F3592" s="8" t="s">
        <v>40</v>
      </c>
      <c r="G3592" s="8">
        <v>1</v>
      </c>
      <c r="H3592" s="8" t="s">
        <v>15</v>
      </c>
      <c r="I3592" s="8">
        <v>40</v>
      </c>
      <c r="J3592" s="7" t="s">
        <v>16</v>
      </c>
      <c r="K3592" s="7" t="s">
        <v>11</v>
      </c>
      <c r="L3592" s="9" t="s">
        <v>2769</v>
      </c>
    </row>
    <row r="3593" spans="1:12" ht="16.5" hidden="1" customHeight="1" x14ac:dyDescent="0.3">
      <c r="A3593" s="8" t="s">
        <v>3477</v>
      </c>
      <c r="B3593" s="7" t="s">
        <v>3474</v>
      </c>
      <c r="C3593" s="7" t="s">
        <v>3474</v>
      </c>
      <c r="D3593" s="7"/>
      <c r="E3593" s="8" t="s">
        <v>2786</v>
      </c>
      <c r="F3593" s="8" t="s">
        <v>217</v>
      </c>
      <c r="G3593" s="8">
        <v>2</v>
      </c>
      <c r="H3593" s="8" t="s">
        <v>15</v>
      </c>
      <c r="I3593" s="8">
        <v>40</v>
      </c>
      <c r="J3593" s="7" t="s">
        <v>16</v>
      </c>
      <c r="K3593" s="7" t="s">
        <v>11</v>
      </c>
      <c r="L3593" s="9" t="s">
        <v>2770</v>
      </c>
    </row>
    <row r="3594" spans="1:12" ht="16.5" hidden="1" customHeight="1" x14ac:dyDescent="0.3">
      <c r="A3594" s="8" t="s">
        <v>3477</v>
      </c>
      <c r="B3594" s="7" t="s">
        <v>3474</v>
      </c>
      <c r="C3594" s="7" t="s">
        <v>3474</v>
      </c>
      <c r="D3594" s="7"/>
      <c r="E3594" s="8" t="s">
        <v>2786</v>
      </c>
      <c r="F3594" s="8" t="s">
        <v>76</v>
      </c>
      <c r="G3594" s="8">
        <v>3</v>
      </c>
      <c r="H3594" s="8" t="s">
        <v>15</v>
      </c>
      <c r="I3594" s="8">
        <v>400</v>
      </c>
      <c r="J3594" s="7" t="s">
        <v>21</v>
      </c>
      <c r="K3594" s="7" t="s">
        <v>22</v>
      </c>
      <c r="L3594" s="9" t="s">
        <v>2771</v>
      </c>
    </row>
    <row r="3595" spans="1:12" ht="16.5" hidden="1" customHeight="1" x14ac:dyDescent="0.3">
      <c r="A3595" s="8" t="s">
        <v>3477</v>
      </c>
      <c r="B3595" s="7" t="s">
        <v>3474</v>
      </c>
      <c r="C3595" s="7" t="s">
        <v>3474</v>
      </c>
      <c r="D3595" s="7"/>
      <c r="E3595" s="8" t="s">
        <v>2786</v>
      </c>
      <c r="F3595" s="8" t="s">
        <v>2772</v>
      </c>
      <c r="G3595" s="8">
        <v>4</v>
      </c>
      <c r="H3595" s="8" t="s">
        <v>15</v>
      </c>
      <c r="I3595" s="8">
        <v>40</v>
      </c>
      <c r="J3595" s="7" t="s">
        <v>21</v>
      </c>
      <c r="K3595" s="7" t="s">
        <v>22</v>
      </c>
      <c r="L3595" s="9" t="s">
        <v>2773</v>
      </c>
    </row>
    <row r="3596" spans="1:12" ht="16.5" hidden="1" customHeight="1" x14ac:dyDescent="0.3">
      <c r="A3596" s="8" t="s">
        <v>3477</v>
      </c>
      <c r="B3596" s="7" t="s">
        <v>3474</v>
      </c>
      <c r="C3596" s="7" t="s">
        <v>3474</v>
      </c>
      <c r="D3596" s="7"/>
      <c r="E3596" s="8" t="s">
        <v>2786</v>
      </c>
      <c r="F3596" s="8" t="s">
        <v>18</v>
      </c>
      <c r="G3596" s="8">
        <v>5</v>
      </c>
      <c r="H3596" s="8" t="s">
        <v>15</v>
      </c>
      <c r="I3596" s="8">
        <v>40</v>
      </c>
      <c r="J3596" s="7" t="s">
        <v>21</v>
      </c>
      <c r="K3596" s="7" t="s">
        <v>22</v>
      </c>
      <c r="L3596" s="9" t="s">
        <v>96</v>
      </c>
    </row>
    <row r="3597" spans="1:12" ht="16.5" hidden="1" customHeight="1" x14ac:dyDescent="0.3">
      <c r="A3597" s="8" t="s">
        <v>3477</v>
      </c>
      <c r="B3597" s="7" t="s">
        <v>3474</v>
      </c>
      <c r="C3597" s="7" t="s">
        <v>3474</v>
      </c>
      <c r="D3597" s="7"/>
      <c r="E3597" s="8" t="s">
        <v>2786</v>
      </c>
      <c r="F3597" s="8" t="s">
        <v>38</v>
      </c>
      <c r="G3597" s="8">
        <v>6</v>
      </c>
      <c r="H3597" s="8" t="s">
        <v>15</v>
      </c>
      <c r="I3597" s="8">
        <v>40</v>
      </c>
      <c r="J3597" s="7" t="s">
        <v>21</v>
      </c>
      <c r="K3597" s="7" t="s">
        <v>22</v>
      </c>
      <c r="L3597" s="9" t="s">
        <v>2785</v>
      </c>
    </row>
    <row r="3598" spans="1:12" ht="16.5" hidden="1" customHeight="1" x14ac:dyDescent="0.3">
      <c r="A3598" s="8" t="s">
        <v>3477</v>
      </c>
      <c r="B3598" s="7" t="s">
        <v>3474</v>
      </c>
      <c r="C3598" s="7" t="s">
        <v>3474</v>
      </c>
      <c r="D3598" s="7"/>
      <c r="E3598" s="8" t="s">
        <v>2786</v>
      </c>
      <c r="F3598" s="8" t="s">
        <v>53</v>
      </c>
      <c r="G3598" s="8">
        <v>7</v>
      </c>
      <c r="H3598" s="8" t="s">
        <v>15</v>
      </c>
      <c r="I3598" s="8">
        <v>40</v>
      </c>
      <c r="J3598" s="7" t="s">
        <v>21</v>
      </c>
      <c r="K3598" s="7" t="s">
        <v>22</v>
      </c>
      <c r="L3598" s="9" t="s">
        <v>103</v>
      </c>
    </row>
    <row r="3599" spans="1:12" ht="16.5" hidden="1" customHeight="1" x14ac:dyDescent="0.3">
      <c r="A3599" s="8" t="s">
        <v>3477</v>
      </c>
      <c r="B3599" s="7" t="s">
        <v>3474</v>
      </c>
      <c r="C3599" s="7" t="s">
        <v>3474</v>
      </c>
      <c r="D3599" s="7"/>
      <c r="E3599" s="8" t="s">
        <v>2786</v>
      </c>
      <c r="F3599" s="8" t="s">
        <v>55</v>
      </c>
      <c r="G3599" s="8">
        <v>8</v>
      </c>
      <c r="H3599" s="8" t="s">
        <v>43</v>
      </c>
      <c r="I3599" s="8">
        <v>7</v>
      </c>
      <c r="J3599" s="7" t="s">
        <v>21</v>
      </c>
      <c r="K3599" s="7" t="s">
        <v>22</v>
      </c>
      <c r="L3599" s="9" t="s">
        <v>104</v>
      </c>
    </row>
    <row r="3600" spans="1:12" ht="16.5" hidden="1" customHeight="1" x14ac:dyDescent="0.3">
      <c r="A3600" s="8" t="s">
        <v>3477</v>
      </c>
      <c r="B3600" s="7" t="s">
        <v>3474</v>
      </c>
      <c r="C3600" s="7" t="s">
        <v>3474</v>
      </c>
      <c r="D3600" s="7"/>
      <c r="E3600" s="8" t="s">
        <v>2786</v>
      </c>
      <c r="F3600" s="8" t="s">
        <v>57</v>
      </c>
      <c r="G3600" s="8">
        <v>9</v>
      </c>
      <c r="H3600" s="8" t="s">
        <v>15</v>
      </c>
      <c r="I3600" s="8">
        <v>40</v>
      </c>
      <c r="J3600" s="7" t="s">
        <v>21</v>
      </c>
      <c r="K3600" s="7" t="s">
        <v>22</v>
      </c>
      <c r="L3600" s="9" t="s">
        <v>105</v>
      </c>
    </row>
    <row r="3601" spans="1:12" ht="16.5" hidden="1" customHeight="1" x14ac:dyDescent="0.3">
      <c r="A3601" s="8" t="s">
        <v>3477</v>
      </c>
      <c r="B3601" s="7" t="s">
        <v>3474</v>
      </c>
      <c r="C3601" s="7" t="s">
        <v>3474</v>
      </c>
      <c r="D3601" s="7"/>
      <c r="E3601" s="8" t="s">
        <v>2786</v>
      </c>
      <c r="F3601" s="8" t="s">
        <v>59</v>
      </c>
      <c r="G3601" s="8">
        <v>10</v>
      </c>
      <c r="H3601" s="8" t="s">
        <v>15</v>
      </c>
      <c r="I3601" s="8">
        <v>40</v>
      </c>
      <c r="J3601" s="7" t="s">
        <v>21</v>
      </c>
      <c r="K3601" s="7" t="s">
        <v>22</v>
      </c>
      <c r="L3601" s="9" t="s">
        <v>1623</v>
      </c>
    </row>
    <row r="3602" spans="1:12" ht="16.5" hidden="1" customHeight="1" x14ac:dyDescent="0.3">
      <c r="A3602" s="8" t="s">
        <v>3477</v>
      </c>
      <c r="B3602" s="7" t="s">
        <v>3474</v>
      </c>
      <c r="C3602" s="7" t="s">
        <v>3474</v>
      </c>
      <c r="D3602" s="7"/>
      <c r="E3602" s="8" t="s">
        <v>2786</v>
      </c>
      <c r="F3602" s="8" t="s">
        <v>61</v>
      </c>
      <c r="G3602" s="8">
        <v>11</v>
      </c>
      <c r="H3602" s="8" t="s">
        <v>15</v>
      </c>
      <c r="I3602" s="8">
        <v>40</v>
      </c>
      <c r="J3602" s="7" t="s">
        <v>21</v>
      </c>
      <c r="K3602" s="7" t="s">
        <v>22</v>
      </c>
      <c r="L3602" s="9" t="s">
        <v>107</v>
      </c>
    </row>
    <row r="3603" spans="1:12" ht="16.5" hidden="1" customHeight="1" x14ac:dyDescent="0.3">
      <c r="A3603" s="8" t="s">
        <v>3477</v>
      </c>
      <c r="B3603" s="7" t="s">
        <v>3474</v>
      </c>
      <c r="C3603" s="7" t="s">
        <v>3474</v>
      </c>
      <c r="D3603" s="7"/>
      <c r="E3603" s="8" t="s">
        <v>2786</v>
      </c>
      <c r="F3603" s="8" t="s">
        <v>63</v>
      </c>
      <c r="G3603" s="8">
        <v>12</v>
      </c>
      <c r="H3603" s="8" t="s">
        <v>15</v>
      </c>
      <c r="I3603" s="8">
        <v>40</v>
      </c>
      <c r="J3603" s="7" t="s">
        <v>16</v>
      </c>
      <c r="K3603" s="7" t="s">
        <v>11</v>
      </c>
      <c r="L3603" s="9" t="s">
        <v>108</v>
      </c>
    </row>
    <row r="3604" spans="1:12" ht="16.5" hidden="1" customHeight="1" x14ac:dyDescent="0.3">
      <c r="A3604" s="8" t="s">
        <v>3477</v>
      </c>
      <c r="B3604" s="7" t="s">
        <v>3474</v>
      </c>
      <c r="C3604" s="7" t="s">
        <v>3474</v>
      </c>
      <c r="D3604" s="7"/>
      <c r="E3604" s="8" t="s">
        <v>2786</v>
      </c>
      <c r="F3604" s="8" t="s">
        <v>65</v>
      </c>
      <c r="G3604" s="8">
        <v>13</v>
      </c>
      <c r="H3604" s="8" t="s">
        <v>43</v>
      </c>
      <c r="I3604" s="8">
        <v>7</v>
      </c>
      <c r="J3604" s="7" t="s">
        <v>21</v>
      </c>
      <c r="K3604" s="7" t="s">
        <v>22</v>
      </c>
      <c r="L3604" s="9" t="s">
        <v>109</v>
      </c>
    </row>
    <row r="3605" spans="1:12" ht="16.5" hidden="1" customHeight="1" x14ac:dyDescent="0.3">
      <c r="A3605" s="8" t="s">
        <v>3477</v>
      </c>
      <c r="B3605" s="7" t="s">
        <v>3474</v>
      </c>
      <c r="C3605" s="7" t="s">
        <v>3474</v>
      </c>
      <c r="D3605" s="7"/>
      <c r="E3605" s="8" t="s">
        <v>2786</v>
      </c>
      <c r="F3605" s="8" t="s">
        <v>67</v>
      </c>
      <c r="G3605" s="8">
        <v>14</v>
      </c>
      <c r="H3605" s="8" t="s">
        <v>15</v>
      </c>
      <c r="I3605" s="8">
        <v>40</v>
      </c>
      <c r="J3605" s="7" t="s">
        <v>21</v>
      </c>
      <c r="K3605" s="7" t="s">
        <v>22</v>
      </c>
      <c r="L3605" s="9" t="s">
        <v>112</v>
      </c>
    </row>
    <row r="3606" spans="1:12" ht="16.5" hidden="1" customHeight="1" x14ac:dyDescent="0.3">
      <c r="A3606" s="8" t="s">
        <v>3477</v>
      </c>
      <c r="B3606" s="7" t="s">
        <v>3474</v>
      </c>
      <c r="C3606" s="7" t="s">
        <v>3474</v>
      </c>
      <c r="D3606" s="7"/>
      <c r="E3606" s="8" t="s">
        <v>2786</v>
      </c>
      <c r="F3606" s="8" t="s">
        <v>110</v>
      </c>
      <c r="G3606" s="8">
        <v>15</v>
      </c>
      <c r="H3606" s="8" t="s">
        <v>15</v>
      </c>
      <c r="I3606" s="8">
        <v>40</v>
      </c>
      <c r="J3606" s="7" t="s">
        <v>21</v>
      </c>
      <c r="K3606" s="7" t="s">
        <v>22</v>
      </c>
      <c r="L3606" s="9" t="s">
        <v>111</v>
      </c>
    </row>
    <row r="3607" spans="1:12" ht="16.5" hidden="1" customHeight="1" x14ac:dyDescent="0.3">
      <c r="A3607" s="8" t="s">
        <v>3477</v>
      </c>
      <c r="B3607" s="7" t="s">
        <v>3474</v>
      </c>
      <c r="C3607" s="7" t="s">
        <v>3474</v>
      </c>
      <c r="D3607" s="7"/>
      <c r="E3607" s="8" t="s">
        <v>2786</v>
      </c>
      <c r="F3607" s="8" t="s">
        <v>69</v>
      </c>
      <c r="G3607" s="8">
        <v>16</v>
      </c>
      <c r="H3607" s="8" t="s">
        <v>15</v>
      </c>
      <c r="I3607" s="8">
        <v>500</v>
      </c>
      <c r="J3607" s="7" t="s">
        <v>21</v>
      </c>
      <c r="K3607" s="7" t="s">
        <v>22</v>
      </c>
      <c r="L3607" s="9" t="s">
        <v>272</v>
      </c>
    </row>
    <row r="3608" spans="1:12" ht="16.5" hidden="1" customHeight="1" x14ac:dyDescent="0.3">
      <c r="A3608" s="8" t="s">
        <v>3477</v>
      </c>
      <c r="B3608" s="7" t="s">
        <v>3474</v>
      </c>
      <c r="C3608" s="7" t="s">
        <v>3474</v>
      </c>
      <c r="D3608" s="7"/>
      <c r="E3608" s="8" t="s">
        <v>2787</v>
      </c>
      <c r="F3608" s="8" t="s">
        <v>40</v>
      </c>
      <c r="G3608" s="8">
        <v>1</v>
      </c>
      <c r="H3608" s="8" t="s">
        <v>15</v>
      </c>
      <c r="I3608" s="8">
        <v>40</v>
      </c>
      <c r="J3608" s="7" t="s">
        <v>16</v>
      </c>
      <c r="K3608" s="7" t="s">
        <v>11</v>
      </c>
      <c r="L3608" s="9" t="s">
        <v>2769</v>
      </c>
    </row>
    <row r="3609" spans="1:12" ht="16.5" hidden="1" customHeight="1" x14ac:dyDescent="0.3">
      <c r="A3609" s="8" t="s">
        <v>3477</v>
      </c>
      <c r="B3609" s="7" t="s">
        <v>3474</v>
      </c>
      <c r="C3609" s="7" t="s">
        <v>3474</v>
      </c>
      <c r="D3609" s="7"/>
      <c r="E3609" s="8" t="s">
        <v>2787</v>
      </c>
      <c r="F3609" s="8" t="s">
        <v>217</v>
      </c>
      <c r="G3609" s="8">
        <v>2</v>
      </c>
      <c r="H3609" s="8" t="s">
        <v>15</v>
      </c>
      <c r="I3609" s="8">
        <v>40</v>
      </c>
      <c r="J3609" s="7" t="s">
        <v>16</v>
      </c>
      <c r="K3609" s="7" t="s">
        <v>11</v>
      </c>
      <c r="L3609" s="9" t="s">
        <v>2770</v>
      </c>
    </row>
    <row r="3610" spans="1:12" ht="16.5" hidden="1" customHeight="1" x14ac:dyDescent="0.3">
      <c r="A3610" s="8" t="s">
        <v>3477</v>
      </c>
      <c r="B3610" s="7" t="s">
        <v>3474</v>
      </c>
      <c r="C3610" s="7" t="s">
        <v>3474</v>
      </c>
      <c r="D3610" s="7"/>
      <c r="E3610" s="8" t="s">
        <v>2787</v>
      </c>
      <c r="F3610" s="8" t="s">
        <v>76</v>
      </c>
      <c r="G3610" s="8">
        <v>3</v>
      </c>
      <c r="H3610" s="8" t="s">
        <v>15</v>
      </c>
      <c r="I3610" s="8">
        <v>400</v>
      </c>
      <c r="J3610" s="7" t="s">
        <v>21</v>
      </c>
      <c r="K3610" s="7" t="s">
        <v>22</v>
      </c>
      <c r="L3610" s="9" t="s">
        <v>2771</v>
      </c>
    </row>
    <row r="3611" spans="1:12" ht="16.5" hidden="1" customHeight="1" x14ac:dyDescent="0.3">
      <c r="A3611" s="8" t="s">
        <v>3477</v>
      </c>
      <c r="B3611" s="7" t="s">
        <v>3474</v>
      </c>
      <c r="C3611" s="7" t="s">
        <v>3474</v>
      </c>
      <c r="D3611" s="7"/>
      <c r="E3611" s="8" t="s">
        <v>2787</v>
      </c>
      <c r="F3611" s="8" t="s">
        <v>2772</v>
      </c>
      <c r="G3611" s="8">
        <v>4</v>
      </c>
      <c r="H3611" s="8" t="s">
        <v>15</v>
      </c>
      <c r="I3611" s="8">
        <v>40</v>
      </c>
      <c r="J3611" s="7" t="s">
        <v>21</v>
      </c>
      <c r="K3611" s="7" t="s">
        <v>22</v>
      </c>
      <c r="L3611" s="9" t="s">
        <v>2773</v>
      </c>
    </row>
    <row r="3612" spans="1:12" ht="16.5" hidden="1" customHeight="1" x14ac:dyDescent="0.3">
      <c r="A3612" s="8" t="s">
        <v>3477</v>
      </c>
      <c r="B3612" s="7" t="s">
        <v>3474</v>
      </c>
      <c r="C3612" s="7" t="s">
        <v>3474</v>
      </c>
      <c r="D3612" s="7"/>
      <c r="E3612" s="8" t="s">
        <v>2787</v>
      </c>
      <c r="F3612" s="8" t="s">
        <v>18</v>
      </c>
      <c r="G3612" s="8">
        <v>5</v>
      </c>
      <c r="H3612" s="8" t="s">
        <v>15</v>
      </c>
      <c r="I3612" s="8">
        <v>40</v>
      </c>
      <c r="J3612" s="7" t="s">
        <v>21</v>
      </c>
      <c r="K3612" s="7" t="s">
        <v>22</v>
      </c>
      <c r="L3612" s="9" t="s">
        <v>96</v>
      </c>
    </row>
    <row r="3613" spans="1:12" ht="16.5" hidden="1" customHeight="1" x14ac:dyDescent="0.3">
      <c r="A3613" s="8" t="s">
        <v>3477</v>
      </c>
      <c r="B3613" s="7" t="s">
        <v>3474</v>
      </c>
      <c r="C3613" s="7" t="s">
        <v>3474</v>
      </c>
      <c r="D3613" s="7"/>
      <c r="E3613" s="8" t="s">
        <v>2787</v>
      </c>
      <c r="F3613" s="8" t="s">
        <v>38</v>
      </c>
      <c r="G3613" s="8">
        <v>6</v>
      </c>
      <c r="H3613" s="8" t="s">
        <v>15</v>
      </c>
      <c r="I3613" s="8">
        <v>40</v>
      </c>
      <c r="J3613" s="7" t="s">
        <v>21</v>
      </c>
      <c r="K3613" s="7" t="s">
        <v>22</v>
      </c>
      <c r="L3613" s="9" t="s">
        <v>2788</v>
      </c>
    </row>
    <row r="3614" spans="1:12" ht="16.5" hidden="1" customHeight="1" x14ac:dyDescent="0.3">
      <c r="A3614" s="8" t="s">
        <v>3477</v>
      </c>
      <c r="B3614" s="7" t="s">
        <v>3474</v>
      </c>
      <c r="C3614" s="7" t="s">
        <v>3474</v>
      </c>
      <c r="D3614" s="7"/>
      <c r="E3614" s="8" t="s">
        <v>2787</v>
      </c>
      <c r="F3614" s="8" t="s">
        <v>2775</v>
      </c>
      <c r="G3614" s="8">
        <v>7</v>
      </c>
      <c r="H3614" s="8" t="s">
        <v>15</v>
      </c>
      <c r="I3614" s="8">
        <v>40</v>
      </c>
      <c r="J3614" s="7" t="s">
        <v>21</v>
      </c>
      <c r="K3614" s="7" t="s">
        <v>22</v>
      </c>
      <c r="L3614" s="9" t="s">
        <v>2776</v>
      </c>
    </row>
    <row r="3615" spans="1:12" ht="16.5" hidden="1" customHeight="1" x14ac:dyDescent="0.3">
      <c r="A3615" s="8" t="s">
        <v>3477</v>
      </c>
      <c r="B3615" s="7" t="s">
        <v>3474</v>
      </c>
      <c r="C3615" s="7" t="s">
        <v>3474</v>
      </c>
      <c r="D3615" s="7"/>
      <c r="E3615" s="8" t="s">
        <v>2787</v>
      </c>
      <c r="F3615" s="8" t="s">
        <v>2777</v>
      </c>
      <c r="G3615" s="8">
        <v>8</v>
      </c>
      <c r="H3615" s="8" t="s">
        <v>15</v>
      </c>
      <c r="I3615" s="8">
        <v>40</v>
      </c>
      <c r="J3615" s="7" t="s">
        <v>21</v>
      </c>
      <c r="K3615" s="7" t="s">
        <v>22</v>
      </c>
      <c r="L3615" s="9" t="s">
        <v>2778</v>
      </c>
    </row>
    <row r="3616" spans="1:12" ht="16.5" hidden="1" customHeight="1" x14ac:dyDescent="0.3">
      <c r="A3616" s="8" t="s">
        <v>3477</v>
      </c>
      <c r="B3616" s="7" t="s">
        <v>3474</v>
      </c>
      <c r="C3616" s="7" t="s">
        <v>3474</v>
      </c>
      <c r="D3616" s="7"/>
      <c r="E3616" s="8" t="s">
        <v>2787</v>
      </c>
      <c r="F3616" s="8" t="s">
        <v>2779</v>
      </c>
      <c r="G3616" s="8">
        <v>9</v>
      </c>
      <c r="H3616" s="8" t="s">
        <v>15</v>
      </c>
      <c r="I3616" s="8">
        <v>40</v>
      </c>
      <c r="J3616" s="7" t="s">
        <v>21</v>
      </c>
      <c r="K3616" s="7" t="s">
        <v>22</v>
      </c>
      <c r="L3616" s="9" t="s">
        <v>2780</v>
      </c>
    </row>
    <row r="3617" spans="1:12" ht="16.5" hidden="1" customHeight="1" x14ac:dyDescent="0.3">
      <c r="A3617" s="8" t="s">
        <v>3477</v>
      </c>
      <c r="B3617" s="7" t="s">
        <v>3474</v>
      </c>
      <c r="C3617" s="7" t="s">
        <v>3474</v>
      </c>
      <c r="D3617" s="7"/>
      <c r="E3617" s="8" t="s">
        <v>2787</v>
      </c>
      <c r="F3617" s="8" t="s">
        <v>206</v>
      </c>
      <c r="G3617" s="8">
        <v>10</v>
      </c>
      <c r="H3617" s="8" t="s">
        <v>15</v>
      </c>
      <c r="I3617" s="8">
        <v>40</v>
      </c>
      <c r="J3617" s="7" t="s">
        <v>21</v>
      </c>
      <c r="K3617" s="7" t="s">
        <v>22</v>
      </c>
      <c r="L3617" s="9" t="s">
        <v>2789</v>
      </c>
    </row>
    <row r="3618" spans="1:12" ht="16.5" hidden="1" customHeight="1" x14ac:dyDescent="0.3">
      <c r="A3618" s="8" t="s">
        <v>3477</v>
      </c>
      <c r="B3618" s="7" t="s">
        <v>3474</v>
      </c>
      <c r="C3618" s="7" t="s">
        <v>3474</v>
      </c>
      <c r="D3618" s="7"/>
      <c r="E3618" s="8" t="s">
        <v>2787</v>
      </c>
      <c r="F3618" s="8" t="s">
        <v>2782</v>
      </c>
      <c r="G3618" s="8">
        <v>11</v>
      </c>
      <c r="H3618" s="8" t="s">
        <v>15</v>
      </c>
      <c r="I3618" s="8">
        <v>40</v>
      </c>
      <c r="J3618" s="7" t="s">
        <v>21</v>
      </c>
      <c r="K3618" s="7" t="s">
        <v>22</v>
      </c>
      <c r="L3618" s="9" t="s">
        <v>2783</v>
      </c>
    </row>
    <row r="3619" spans="1:12" ht="16.5" hidden="1" customHeight="1" x14ac:dyDescent="0.3">
      <c r="A3619" s="8" t="s">
        <v>3477</v>
      </c>
      <c r="B3619" s="7" t="s">
        <v>3474</v>
      </c>
      <c r="C3619" s="7" t="s">
        <v>3474</v>
      </c>
      <c r="D3619" s="7"/>
      <c r="E3619" s="8" t="s">
        <v>2787</v>
      </c>
      <c r="F3619" s="8" t="s">
        <v>61</v>
      </c>
      <c r="G3619" s="8">
        <v>12</v>
      </c>
      <c r="H3619" s="8" t="s">
        <v>15</v>
      </c>
      <c r="I3619" s="8">
        <v>40</v>
      </c>
      <c r="J3619" s="7" t="s">
        <v>21</v>
      </c>
      <c r="K3619" s="7" t="s">
        <v>22</v>
      </c>
      <c r="L3619" s="9" t="s">
        <v>107</v>
      </c>
    </row>
    <row r="3620" spans="1:12" ht="16.5" hidden="1" customHeight="1" x14ac:dyDescent="0.3">
      <c r="A3620" s="8" t="s">
        <v>3477</v>
      </c>
      <c r="B3620" s="7" t="s">
        <v>3474</v>
      </c>
      <c r="C3620" s="7" t="s">
        <v>3474</v>
      </c>
      <c r="D3620" s="7"/>
      <c r="E3620" s="8" t="s">
        <v>2787</v>
      </c>
      <c r="F3620" s="8" t="s">
        <v>63</v>
      </c>
      <c r="G3620" s="8">
        <v>13</v>
      </c>
      <c r="H3620" s="8" t="s">
        <v>15</v>
      </c>
      <c r="I3620" s="8">
        <v>40</v>
      </c>
      <c r="J3620" s="7" t="s">
        <v>16</v>
      </c>
      <c r="K3620" s="7" t="s">
        <v>11</v>
      </c>
      <c r="L3620" s="9" t="s">
        <v>108</v>
      </c>
    </row>
    <row r="3621" spans="1:12" ht="16.5" hidden="1" customHeight="1" x14ac:dyDescent="0.3">
      <c r="A3621" s="8" t="s">
        <v>3477</v>
      </c>
      <c r="B3621" s="7" t="s">
        <v>3474</v>
      </c>
      <c r="C3621" s="7" t="s">
        <v>3474</v>
      </c>
      <c r="D3621" s="7"/>
      <c r="E3621" s="8" t="s">
        <v>2787</v>
      </c>
      <c r="F3621" s="8" t="s">
        <v>65</v>
      </c>
      <c r="G3621" s="8">
        <v>14</v>
      </c>
      <c r="H3621" s="8" t="s">
        <v>43</v>
      </c>
      <c r="I3621" s="8">
        <v>7</v>
      </c>
      <c r="J3621" s="7" t="s">
        <v>21</v>
      </c>
      <c r="K3621" s="7" t="s">
        <v>22</v>
      </c>
      <c r="L3621" s="9" t="s">
        <v>109</v>
      </c>
    </row>
    <row r="3622" spans="1:12" ht="16.5" hidden="1" customHeight="1" x14ac:dyDescent="0.3">
      <c r="A3622" s="8" t="s">
        <v>3477</v>
      </c>
      <c r="B3622" s="7" t="s">
        <v>3474</v>
      </c>
      <c r="C3622" s="7" t="s">
        <v>3474</v>
      </c>
      <c r="D3622" s="7"/>
      <c r="E3622" s="8" t="s">
        <v>2787</v>
      </c>
      <c r="F3622" s="8" t="s">
        <v>67</v>
      </c>
      <c r="G3622" s="8">
        <v>15</v>
      </c>
      <c r="H3622" s="8" t="s">
        <v>15</v>
      </c>
      <c r="I3622" s="8">
        <v>40</v>
      </c>
      <c r="J3622" s="7" t="s">
        <v>21</v>
      </c>
      <c r="K3622" s="7" t="s">
        <v>22</v>
      </c>
      <c r="L3622" s="9" t="s">
        <v>112</v>
      </c>
    </row>
    <row r="3623" spans="1:12" ht="16.5" hidden="1" customHeight="1" x14ac:dyDescent="0.3">
      <c r="A3623" s="8" t="s">
        <v>3477</v>
      </c>
      <c r="B3623" s="7" t="s">
        <v>3474</v>
      </c>
      <c r="C3623" s="7" t="s">
        <v>3474</v>
      </c>
      <c r="D3623" s="7"/>
      <c r="E3623" s="8" t="s">
        <v>2787</v>
      </c>
      <c r="F3623" s="8" t="s">
        <v>110</v>
      </c>
      <c r="G3623" s="8">
        <v>16</v>
      </c>
      <c r="H3623" s="8" t="s">
        <v>15</v>
      </c>
      <c r="I3623" s="8">
        <v>40</v>
      </c>
      <c r="J3623" s="7" t="s">
        <v>21</v>
      </c>
      <c r="K3623" s="7" t="s">
        <v>22</v>
      </c>
      <c r="L3623" s="9" t="s">
        <v>111</v>
      </c>
    </row>
    <row r="3624" spans="1:12" ht="16.5" hidden="1" customHeight="1" x14ac:dyDescent="0.3">
      <c r="A3624" s="8" t="s">
        <v>3477</v>
      </c>
      <c r="B3624" s="7" t="s">
        <v>3474</v>
      </c>
      <c r="C3624" s="7" t="s">
        <v>3474</v>
      </c>
      <c r="D3624" s="7"/>
      <c r="E3624" s="8" t="s">
        <v>2787</v>
      </c>
      <c r="F3624" s="8" t="s">
        <v>69</v>
      </c>
      <c r="G3624" s="8">
        <v>17</v>
      </c>
      <c r="H3624" s="8" t="s">
        <v>15</v>
      </c>
      <c r="I3624" s="8">
        <v>500</v>
      </c>
      <c r="J3624" s="7" t="s">
        <v>21</v>
      </c>
      <c r="K3624" s="7" t="s">
        <v>22</v>
      </c>
      <c r="L3624" s="9" t="s">
        <v>272</v>
      </c>
    </row>
    <row r="3625" spans="1:12" ht="16.5" hidden="1" customHeight="1" x14ac:dyDescent="0.3">
      <c r="A3625" s="8" t="s">
        <v>3477</v>
      </c>
      <c r="B3625" s="7" t="s">
        <v>3474</v>
      </c>
      <c r="C3625" s="7" t="s">
        <v>3474</v>
      </c>
      <c r="D3625" s="7"/>
      <c r="E3625" s="8" t="s">
        <v>2790</v>
      </c>
      <c r="F3625" s="8" t="s">
        <v>2791</v>
      </c>
      <c r="G3625" s="8">
        <v>1</v>
      </c>
      <c r="H3625" s="8" t="s">
        <v>125</v>
      </c>
      <c r="I3625" s="8">
        <v>22</v>
      </c>
      <c r="J3625" s="7" t="s">
        <v>16</v>
      </c>
      <c r="K3625" s="7" t="s">
        <v>11</v>
      </c>
      <c r="L3625" s="9" t="s">
        <v>2792</v>
      </c>
    </row>
    <row r="3626" spans="1:12" ht="16.5" hidden="1" customHeight="1" x14ac:dyDescent="0.3">
      <c r="A3626" s="8" t="s">
        <v>3477</v>
      </c>
      <c r="B3626" s="7" t="s">
        <v>3474</v>
      </c>
      <c r="C3626" s="7" t="s">
        <v>3474</v>
      </c>
      <c r="D3626" s="7"/>
      <c r="E3626" s="8" t="s">
        <v>2790</v>
      </c>
      <c r="F3626" s="8" t="s">
        <v>2793</v>
      </c>
      <c r="G3626" s="8">
        <v>2</v>
      </c>
      <c r="H3626" s="8" t="s">
        <v>15</v>
      </c>
      <c r="I3626" s="8">
        <v>40</v>
      </c>
      <c r="J3626" s="7" t="s">
        <v>21</v>
      </c>
      <c r="K3626" s="7" t="s">
        <v>22</v>
      </c>
      <c r="L3626" s="9" t="s">
        <v>2794</v>
      </c>
    </row>
    <row r="3627" spans="1:12" ht="16.5" hidden="1" customHeight="1" x14ac:dyDescent="0.3">
      <c r="A3627" s="8" t="s">
        <v>3477</v>
      </c>
      <c r="B3627" s="7" t="s">
        <v>3474</v>
      </c>
      <c r="C3627" s="7" t="s">
        <v>3474</v>
      </c>
      <c r="D3627" s="7"/>
      <c r="E3627" s="8" t="s">
        <v>2790</v>
      </c>
      <c r="F3627" s="8" t="s">
        <v>360</v>
      </c>
      <c r="G3627" s="8">
        <v>3</v>
      </c>
      <c r="H3627" s="8" t="s">
        <v>15</v>
      </c>
      <c r="I3627" s="8">
        <v>40</v>
      </c>
      <c r="J3627" s="7" t="s">
        <v>21</v>
      </c>
      <c r="K3627" s="7" t="s">
        <v>22</v>
      </c>
      <c r="L3627" s="9" t="s">
        <v>2795</v>
      </c>
    </row>
    <row r="3628" spans="1:12" ht="16.5" hidden="1" customHeight="1" x14ac:dyDescent="0.3">
      <c r="A3628" s="8" t="s">
        <v>3477</v>
      </c>
      <c r="B3628" s="7" t="s">
        <v>3474</v>
      </c>
      <c r="C3628" s="7" t="s">
        <v>3474</v>
      </c>
      <c r="D3628" s="7"/>
      <c r="E3628" s="8" t="s">
        <v>2790</v>
      </c>
      <c r="F3628" s="8" t="s">
        <v>1935</v>
      </c>
      <c r="G3628" s="8">
        <v>4</v>
      </c>
      <c r="H3628" s="8" t="s">
        <v>15</v>
      </c>
      <c r="I3628" s="8">
        <v>40</v>
      </c>
      <c r="J3628" s="7" t="s">
        <v>21</v>
      </c>
      <c r="K3628" s="7" t="s">
        <v>22</v>
      </c>
      <c r="L3628" s="9" t="s">
        <v>2796</v>
      </c>
    </row>
    <row r="3629" spans="1:12" ht="16.5" hidden="1" customHeight="1" x14ac:dyDescent="0.3">
      <c r="A3629" s="8" t="s">
        <v>3477</v>
      </c>
      <c r="B3629" s="7" t="s">
        <v>3474</v>
      </c>
      <c r="C3629" s="7" t="s">
        <v>3474</v>
      </c>
      <c r="D3629" s="7"/>
      <c r="E3629" s="8" t="s">
        <v>2790</v>
      </c>
      <c r="F3629" s="8" t="s">
        <v>1936</v>
      </c>
      <c r="G3629" s="8">
        <v>5</v>
      </c>
      <c r="H3629" s="8" t="s">
        <v>15</v>
      </c>
      <c r="I3629" s="8">
        <v>40</v>
      </c>
      <c r="J3629" s="7" t="s">
        <v>21</v>
      </c>
      <c r="K3629" s="7" t="s">
        <v>22</v>
      </c>
      <c r="L3629" s="9" t="s">
        <v>1889</v>
      </c>
    </row>
    <row r="3630" spans="1:12" ht="16.5" hidden="1" customHeight="1" x14ac:dyDescent="0.3">
      <c r="A3630" s="8" t="s">
        <v>3477</v>
      </c>
      <c r="B3630" s="7" t="s">
        <v>3474</v>
      </c>
      <c r="C3630" s="7" t="s">
        <v>3474</v>
      </c>
      <c r="D3630" s="7"/>
      <c r="E3630" s="8" t="s">
        <v>2790</v>
      </c>
      <c r="F3630" s="8" t="s">
        <v>65</v>
      </c>
      <c r="G3630" s="8">
        <v>6</v>
      </c>
      <c r="H3630" s="8" t="s">
        <v>43</v>
      </c>
      <c r="I3630" s="8">
        <v>7</v>
      </c>
      <c r="J3630" s="7" t="s">
        <v>21</v>
      </c>
      <c r="K3630" s="7" t="s">
        <v>22</v>
      </c>
      <c r="L3630" s="9" t="s">
        <v>162</v>
      </c>
    </row>
    <row r="3631" spans="1:12" ht="16.5" hidden="1" customHeight="1" x14ac:dyDescent="0.3">
      <c r="A3631" s="8" t="s">
        <v>3477</v>
      </c>
      <c r="B3631" s="7" t="s">
        <v>3474</v>
      </c>
      <c r="C3631" s="7" t="s">
        <v>3474</v>
      </c>
      <c r="D3631" s="7"/>
      <c r="E3631" s="8" t="s">
        <v>2790</v>
      </c>
      <c r="F3631" s="8" t="s">
        <v>2797</v>
      </c>
      <c r="G3631" s="8">
        <v>7</v>
      </c>
      <c r="H3631" s="8" t="s">
        <v>15</v>
      </c>
      <c r="I3631" s="8">
        <v>40</v>
      </c>
      <c r="J3631" s="7" t="s">
        <v>21</v>
      </c>
      <c r="K3631" s="7" t="s">
        <v>22</v>
      </c>
      <c r="L3631" s="9" t="s">
        <v>2798</v>
      </c>
    </row>
    <row r="3632" spans="1:12" ht="16.5" hidden="1" customHeight="1" x14ac:dyDescent="0.3">
      <c r="A3632" s="8" t="s">
        <v>3477</v>
      </c>
      <c r="B3632" s="7" t="s">
        <v>3474</v>
      </c>
      <c r="C3632" s="7" t="s">
        <v>3474</v>
      </c>
      <c r="D3632" s="7"/>
      <c r="E3632" s="8" t="s">
        <v>2790</v>
      </c>
      <c r="F3632" s="8" t="s">
        <v>2799</v>
      </c>
      <c r="G3632" s="8">
        <v>8</v>
      </c>
      <c r="H3632" s="8" t="s">
        <v>15</v>
      </c>
      <c r="I3632" s="8">
        <v>4000</v>
      </c>
      <c r="J3632" s="7" t="s">
        <v>21</v>
      </c>
      <c r="K3632" s="7" t="s">
        <v>22</v>
      </c>
      <c r="L3632" s="9" t="s">
        <v>2800</v>
      </c>
    </row>
    <row r="3633" spans="1:12" ht="16.5" hidden="1" customHeight="1" x14ac:dyDescent="0.3">
      <c r="A3633" s="8" t="s">
        <v>3477</v>
      </c>
      <c r="B3633" s="7" t="s">
        <v>3474</v>
      </c>
      <c r="C3633" s="7" t="s">
        <v>3474</v>
      </c>
      <c r="D3633" s="7"/>
      <c r="E3633" s="8" t="s">
        <v>2790</v>
      </c>
      <c r="F3633" s="8" t="s">
        <v>1894</v>
      </c>
      <c r="G3633" s="8">
        <v>9</v>
      </c>
      <c r="H3633" s="8" t="s">
        <v>15</v>
      </c>
      <c r="I3633" s="8">
        <v>4000</v>
      </c>
      <c r="J3633" s="7" t="s">
        <v>21</v>
      </c>
      <c r="K3633" s="7" t="s">
        <v>22</v>
      </c>
      <c r="L3633" s="9" t="s">
        <v>2801</v>
      </c>
    </row>
    <row r="3634" spans="1:12" ht="16.5" hidden="1" customHeight="1" x14ac:dyDescent="0.3">
      <c r="A3634" s="8" t="s">
        <v>3477</v>
      </c>
      <c r="B3634" s="7" t="s">
        <v>3474</v>
      </c>
      <c r="C3634" s="7" t="s">
        <v>3474</v>
      </c>
      <c r="D3634" s="7"/>
      <c r="E3634" s="8" t="s">
        <v>2790</v>
      </c>
      <c r="F3634" s="8" t="s">
        <v>2802</v>
      </c>
      <c r="G3634" s="8">
        <v>10</v>
      </c>
      <c r="H3634" s="8" t="s">
        <v>15</v>
      </c>
      <c r="I3634" s="8">
        <v>400</v>
      </c>
      <c r="J3634" s="7" t="s">
        <v>21</v>
      </c>
      <c r="K3634" s="7" t="s">
        <v>22</v>
      </c>
      <c r="L3634" s="9" t="s">
        <v>2803</v>
      </c>
    </row>
    <row r="3635" spans="1:12" ht="16.5" hidden="1" customHeight="1" x14ac:dyDescent="0.3">
      <c r="A3635" s="8" t="s">
        <v>3481</v>
      </c>
      <c r="B3635" s="7" t="s">
        <v>3476</v>
      </c>
      <c r="C3635" s="7" t="s">
        <v>3476</v>
      </c>
      <c r="D3635" s="7"/>
      <c r="E3635" s="8" t="s">
        <v>1534</v>
      </c>
      <c r="F3635" s="8" t="s">
        <v>287</v>
      </c>
      <c r="G3635" s="8">
        <v>1</v>
      </c>
      <c r="H3635" s="8" t="s">
        <v>15</v>
      </c>
      <c r="I3635" s="8">
        <v>40</v>
      </c>
      <c r="J3635" s="7" t="s">
        <v>16</v>
      </c>
      <c r="K3635" s="7" t="s">
        <v>11</v>
      </c>
      <c r="L3635" s="9" t="s">
        <v>1065</v>
      </c>
    </row>
    <row r="3636" spans="1:12" ht="16.5" hidden="1" customHeight="1" x14ac:dyDescent="0.3">
      <c r="A3636" s="8" t="s">
        <v>3481</v>
      </c>
      <c r="B3636" s="7" t="s">
        <v>3476</v>
      </c>
      <c r="C3636" s="7" t="s">
        <v>3476</v>
      </c>
      <c r="D3636" s="7"/>
      <c r="E3636" s="8" t="s">
        <v>1534</v>
      </c>
      <c r="F3636" s="8" t="s">
        <v>76</v>
      </c>
      <c r="G3636" s="8">
        <v>2</v>
      </c>
      <c r="H3636" s="8" t="s">
        <v>15</v>
      </c>
      <c r="I3636" s="8">
        <v>400</v>
      </c>
      <c r="J3636" s="7" t="s">
        <v>21</v>
      </c>
      <c r="K3636" s="7" t="s">
        <v>22</v>
      </c>
      <c r="L3636" s="9" t="s">
        <v>93</v>
      </c>
    </row>
    <row r="3637" spans="1:12" ht="16.5" hidden="1" customHeight="1" x14ac:dyDescent="0.3">
      <c r="A3637" s="8" t="s">
        <v>3481</v>
      </c>
      <c r="B3637" s="7" t="s">
        <v>3476</v>
      </c>
      <c r="C3637" s="7" t="s">
        <v>3476</v>
      </c>
      <c r="D3637" s="7"/>
      <c r="E3637" s="8" t="s">
        <v>1534</v>
      </c>
      <c r="F3637" s="8" t="s">
        <v>18</v>
      </c>
      <c r="G3637" s="8">
        <v>3</v>
      </c>
      <c r="H3637" s="8" t="s">
        <v>15</v>
      </c>
      <c r="I3637" s="8">
        <v>40</v>
      </c>
      <c r="J3637" s="7" t="s">
        <v>21</v>
      </c>
      <c r="K3637" s="7" t="s">
        <v>22</v>
      </c>
      <c r="L3637" s="9" t="s">
        <v>1535</v>
      </c>
    </row>
    <row r="3638" spans="1:12" ht="16.5" hidden="1" customHeight="1" x14ac:dyDescent="0.3">
      <c r="A3638" s="8" t="s">
        <v>3481</v>
      </c>
      <c r="B3638" s="7" t="s">
        <v>3476</v>
      </c>
      <c r="C3638" s="7" t="s">
        <v>3476</v>
      </c>
      <c r="D3638" s="7"/>
      <c r="E3638" s="8" t="s">
        <v>1534</v>
      </c>
      <c r="F3638" s="8" t="s">
        <v>1536</v>
      </c>
      <c r="G3638" s="8">
        <v>4</v>
      </c>
      <c r="H3638" s="8" t="s">
        <v>15</v>
      </c>
      <c r="I3638" s="8">
        <v>40</v>
      </c>
      <c r="J3638" s="7" t="s">
        <v>21</v>
      </c>
      <c r="K3638" s="7" t="s">
        <v>22</v>
      </c>
      <c r="L3638" s="9" t="s">
        <v>1537</v>
      </c>
    </row>
    <row r="3639" spans="1:12" ht="16.5" hidden="1" customHeight="1" x14ac:dyDescent="0.3">
      <c r="A3639" s="8" t="s">
        <v>3481</v>
      </c>
      <c r="B3639" s="7" t="s">
        <v>3476</v>
      </c>
      <c r="C3639" s="7" t="s">
        <v>3476</v>
      </c>
      <c r="D3639" s="7"/>
      <c r="E3639" s="8" t="s">
        <v>1534</v>
      </c>
      <c r="F3639" s="8" t="s">
        <v>1538</v>
      </c>
      <c r="G3639" s="8">
        <v>5</v>
      </c>
      <c r="H3639" s="8" t="s">
        <v>15</v>
      </c>
      <c r="I3639" s="8">
        <v>40</v>
      </c>
      <c r="J3639" s="7" t="s">
        <v>21</v>
      </c>
      <c r="K3639" s="7" t="s">
        <v>22</v>
      </c>
      <c r="L3639" s="9" t="s">
        <v>1539</v>
      </c>
    </row>
    <row r="3640" spans="1:12" ht="16.5" hidden="1" customHeight="1" x14ac:dyDescent="0.3">
      <c r="A3640" s="8" t="s">
        <v>3481</v>
      </c>
      <c r="B3640" s="7" t="s">
        <v>3476</v>
      </c>
      <c r="C3640" s="7" t="s">
        <v>3476</v>
      </c>
      <c r="D3640" s="7"/>
      <c r="E3640" s="8" t="s">
        <v>1534</v>
      </c>
      <c r="F3640" s="8" t="s">
        <v>53</v>
      </c>
      <c r="G3640" s="8">
        <v>6</v>
      </c>
      <c r="H3640" s="8" t="s">
        <v>15</v>
      </c>
      <c r="I3640" s="8">
        <v>40</v>
      </c>
      <c r="J3640" s="7" t="s">
        <v>21</v>
      </c>
      <c r="K3640" s="7" t="s">
        <v>22</v>
      </c>
      <c r="L3640" s="9" t="s">
        <v>103</v>
      </c>
    </row>
    <row r="3641" spans="1:12" ht="16.5" hidden="1" customHeight="1" x14ac:dyDescent="0.3">
      <c r="A3641" s="8" t="s">
        <v>3481</v>
      </c>
      <c r="B3641" s="7" t="s">
        <v>3476</v>
      </c>
      <c r="C3641" s="7" t="s">
        <v>3476</v>
      </c>
      <c r="D3641" s="7"/>
      <c r="E3641" s="8" t="s">
        <v>1534</v>
      </c>
      <c r="F3641" s="8" t="s">
        <v>55</v>
      </c>
      <c r="G3641" s="8">
        <v>7</v>
      </c>
      <c r="H3641" s="8" t="s">
        <v>43</v>
      </c>
      <c r="I3641" s="8">
        <v>7</v>
      </c>
      <c r="J3641" s="7" t="s">
        <v>21</v>
      </c>
      <c r="K3641" s="7" t="s">
        <v>22</v>
      </c>
      <c r="L3641" s="9" t="s">
        <v>104</v>
      </c>
    </row>
    <row r="3642" spans="1:12" ht="16.5" hidden="1" customHeight="1" x14ac:dyDescent="0.3">
      <c r="A3642" s="8" t="s">
        <v>3481</v>
      </c>
      <c r="B3642" s="7" t="s">
        <v>3476</v>
      </c>
      <c r="C3642" s="7" t="s">
        <v>3476</v>
      </c>
      <c r="D3642" s="7"/>
      <c r="E3642" s="8" t="s">
        <v>1534</v>
      </c>
      <c r="F3642" s="8" t="s">
        <v>57</v>
      </c>
      <c r="G3642" s="8">
        <v>8</v>
      </c>
      <c r="H3642" s="8" t="s">
        <v>15</v>
      </c>
      <c r="I3642" s="8">
        <v>40</v>
      </c>
      <c r="J3642" s="7" t="s">
        <v>21</v>
      </c>
      <c r="K3642" s="7" t="s">
        <v>22</v>
      </c>
      <c r="L3642" s="9" t="s">
        <v>105</v>
      </c>
    </row>
    <row r="3643" spans="1:12" ht="16.5" hidden="1" customHeight="1" x14ac:dyDescent="0.3">
      <c r="A3643" s="8" t="s">
        <v>3481</v>
      </c>
      <c r="B3643" s="7" t="s">
        <v>3476</v>
      </c>
      <c r="C3643" s="7" t="s">
        <v>3476</v>
      </c>
      <c r="D3643" s="7"/>
      <c r="E3643" s="8" t="s">
        <v>1534</v>
      </c>
      <c r="F3643" s="8" t="s">
        <v>59</v>
      </c>
      <c r="G3643" s="8">
        <v>9</v>
      </c>
      <c r="H3643" s="8" t="s">
        <v>15</v>
      </c>
      <c r="I3643" s="8">
        <v>10</v>
      </c>
      <c r="J3643" s="7" t="s">
        <v>21</v>
      </c>
      <c r="K3643" s="7" t="s">
        <v>22</v>
      </c>
      <c r="L3643" s="9" t="s">
        <v>106</v>
      </c>
    </row>
    <row r="3644" spans="1:12" ht="16.5" hidden="1" customHeight="1" x14ac:dyDescent="0.3">
      <c r="A3644" s="8" t="s">
        <v>3481</v>
      </c>
      <c r="B3644" s="7" t="s">
        <v>3476</v>
      </c>
      <c r="C3644" s="7" t="s">
        <v>3476</v>
      </c>
      <c r="D3644" s="7"/>
      <c r="E3644" s="8" t="s">
        <v>1534</v>
      </c>
      <c r="F3644" s="8" t="s">
        <v>61</v>
      </c>
      <c r="G3644" s="8">
        <v>10</v>
      </c>
      <c r="H3644" s="8" t="s">
        <v>15</v>
      </c>
      <c r="I3644" s="8">
        <v>40</v>
      </c>
      <c r="J3644" s="7" t="s">
        <v>21</v>
      </c>
      <c r="K3644" s="7" t="s">
        <v>22</v>
      </c>
      <c r="L3644" s="9" t="s">
        <v>107</v>
      </c>
    </row>
    <row r="3645" spans="1:12" ht="16.5" hidden="1" customHeight="1" x14ac:dyDescent="0.3">
      <c r="A3645" s="8" t="s">
        <v>3481</v>
      </c>
      <c r="B3645" s="7" t="s">
        <v>3476</v>
      </c>
      <c r="C3645" s="7" t="s">
        <v>3476</v>
      </c>
      <c r="D3645" s="7"/>
      <c r="E3645" s="8" t="s">
        <v>1534</v>
      </c>
      <c r="F3645" s="8" t="s">
        <v>63</v>
      </c>
      <c r="G3645" s="8">
        <v>11</v>
      </c>
      <c r="H3645" s="8" t="s">
        <v>15</v>
      </c>
      <c r="I3645" s="8">
        <v>40</v>
      </c>
      <c r="J3645" s="7" t="s">
        <v>21</v>
      </c>
      <c r="K3645" s="7" t="s">
        <v>22</v>
      </c>
      <c r="L3645" s="9" t="s">
        <v>108</v>
      </c>
    </row>
    <row r="3646" spans="1:12" ht="16.5" hidden="1" customHeight="1" x14ac:dyDescent="0.3">
      <c r="A3646" s="8" t="s">
        <v>3481</v>
      </c>
      <c r="B3646" s="7" t="s">
        <v>3476</v>
      </c>
      <c r="C3646" s="7" t="s">
        <v>3476</v>
      </c>
      <c r="D3646" s="7"/>
      <c r="E3646" s="8" t="s">
        <v>1534</v>
      </c>
      <c r="F3646" s="8" t="s">
        <v>65</v>
      </c>
      <c r="G3646" s="8">
        <v>12</v>
      </c>
      <c r="H3646" s="8" t="s">
        <v>43</v>
      </c>
      <c r="I3646" s="8">
        <v>7</v>
      </c>
      <c r="J3646" s="7" t="s">
        <v>21</v>
      </c>
      <c r="K3646" s="7" t="s">
        <v>22</v>
      </c>
      <c r="L3646" s="9" t="s">
        <v>109</v>
      </c>
    </row>
    <row r="3647" spans="1:12" ht="16.5" hidden="1" customHeight="1" x14ac:dyDescent="0.3">
      <c r="A3647" s="8" t="s">
        <v>3481</v>
      </c>
      <c r="B3647" s="7" t="s">
        <v>3476</v>
      </c>
      <c r="C3647" s="7" t="s">
        <v>3476</v>
      </c>
      <c r="D3647" s="7"/>
      <c r="E3647" s="8" t="s">
        <v>1534</v>
      </c>
      <c r="F3647" s="8" t="s">
        <v>110</v>
      </c>
      <c r="G3647" s="8">
        <v>13</v>
      </c>
      <c r="H3647" s="8" t="s">
        <v>15</v>
      </c>
      <c r="I3647" s="8">
        <v>40</v>
      </c>
      <c r="J3647" s="7" t="s">
        <v>21</v>
      </c>
      <c r="K3647" s="7" t="s">
        <v>22</v>
      </c>
      <c r="L3647" s="9" t="s">
        <v>111</v>
      </c>
    </row>
    <row r="3648" spans="1:12" ht="16.5" hidden="1" customHeight="1" x14ac:dyDescent="0.3">
      <c r="A3648" s="8" t="s">
        <v>3481</v>
      </c>
      <c r="B3648" s="7" t="s">
        <v>3476</v>
      </c>
      <c r="C3648" s="7" t="s">
        <v>3476</v>
      </c>
      <c r="D3648" s="7"/>
      <c r="E3648" s="8" t="s">
        <v>1534</v>
      </c>
      <c r="F3648" s="8" t="s">
        <v>67</v>
      </c>
      <c r="G3648" s="8">
        <v>14</v>
      </c>
      <c r="H3648" s="8" t="s">
        <v>15</v>
      </c>
      <c r="I3648" s="8">
        <v>40</v>
      </c>
      <c r="J3648" s="7" t="s">
        <v>21</v>
      </c>
      <c r="K3648" s="7" t="s">
        <v>22</v>
      </c>
      <c r="L3648" s="9" t="s">
        <v>112</v>
      </c>
    </row>
    <row r="3649" spans="1:12" ht="16.5" hidden="1" customHeight="1" x14ac:dyDescent="0.3">
      <c r="A3649" s="8" t="s">
        <v>3481</v>
      </c>
      <c r="B3649" s="7" t="s">
        <v>3476</v>
      </c>
      <c r="C3649" s="7" t="s">
        <v>3476</v>
      </c>
      <c r="D3649" s="7"/>
      <c r="E3649" s="8" t="s">
        <v>1534</v>
      </c>
      <c r="F3649" s="8" t="s">
        <v>69</v>
      </c>
      <c r="G3649" s="8">
        <v>15</v>
      </c>
      <c r="H3649" s="8" t="s">
        <v>15</v>
      </c>
      <c r="I3649" s="8">
        <v>500</v>
      </c>
      <c r="J3649" s="7" t="s">
        <v>21</v>
      </c>
      <c r="K3649" s="7" t="s">
        <v>22</v>
      </c>
      <c r="L3649" s="9" t="s">
        <v>113</v>
      </c>
    </row>
    <row r="3650" spans="1:12" ht="16.5" hidden="1" customHeight="1" x14ac:dyDescent="0.3">
      <c r="A3650" s="8" t="s">
        <v>3481</v>
      </c>
      <c r="B3650" s="7" t="s">
        <v>3476</v>
      </c>
      <c r="C3650" s="7" t="s">
        <v>3476</v>
      </c>
      <c r="D3650" s="7"/>
      <c r="E3650" s="8" t="s">
        <v>1540</v>
      </c>
      <c r="F3650" s="8" t="s">
        <v>287</v>
      </c>
      <c r="G3650" s="8">
        <v>1</v>
      </c>
      <c r="H3650" s="8" t="s">
        <v>15</v>
      </c>
      <c r="I3650" s="8">
        <v>40</v>
      </c>
      <c r="J3650" s="7" t="s">
        <v>16</v>
      </c>
      <c r="K3650" s="7" t="s">
        <v>11</v>
      </c>
      <c r="L3650" s="9" t="s">
        <v>1065</v>
      </c>
    </row>
    <row r="3651" spans="1:12" ht="16.5" hidden="1" customHeight="1" x14ac:dyDescent="0.3">
      <c r="A3651" s="8" t="s">
        <v>3481</v>
      </c>
      <c r="B3651" s="7" t="s">
        <v>3476</v>
      </c>
      <c r="C3651" s="7" t="s">
        <v>3476</v>
      </c>
      <c r="D3651" s="7"/>
      <c r="E3651" s="8" t="s">
        <v>1540</v>
      </c>
      <c r="F3651" s="8" t="s">
        <v>278</v>
      </c>
      <c r="G3651" s="8">
        <v>2</v>
      </c>
      <c r="H3651" s="8" t="s">
        <v>15</v>
      </c>
      <c r="I3651" s="8">
        <v>40</v>
      </c>
      <c r="J3651" s="7" t="s">
        <v>16</v>
      </c>
      <c r="K3651" s="7" t="s">
        <v>11</v>
      </c>
      <c r="L3651" s="9" t="s">
        <v>1066</v>
      </c>
    </row>
    <row r="3652" spans="1:12" ht="16.5" hidden="1" customHeight="1" x14ac:dyDescent="0.3">
      <c r="A3652" s="8" t="s">
        <v>3481</v>
      </c>
      <c r="B3652" s="7" t="s">
        <v>3476</v>
      </c>
      <c r="C3652" s="7" t="s">
        <v>3476</v>
      </c>
      <c r="D3652" s="7"/>
      <c r="E3652" s="8" t="s">
        <v>1540</v>
      </c>
      <c r="F3652" s="8" t="s">
        <v>1541</v>
      </c>
      <c r="G3652" s="8">
        <v>3</v>
      </c>
      <c r="H3652" s="8" t="s">
        <v>125</v>
      </c>
      <c r="I3652" s="8">
        <v>22</v>
      </c>
      <c r="J3652" s="7" t="s">
        <v>21</v>
      </c>
      <c r="K3652" s="7" t="s">
        <v>22</v>
      </c>
      <c r="L3652" s="9" t="s">
        <v>592</v>
      </c>
    </row>
    <row r="3653" spans="1:12" ht="16.5" hidden="1" customHeight="1" x14ac:dyDescent="0.3">
      <c r="A3653" s="8" t="s">
        <v>3481</v>
      </c>
      <c r="B3653" s="7" t="s">
        <v>3476</v>
      </c>
      <c r="C3653" s="7" t="s">
        <v>3476</v>
      </c>
      <c r="D3653" s="7"/>
      <c r="E3653" s="8" t="s">
        <v>1540</v>
      </c>
      <c r="F3653" s="8" t="s">
        <v>18</v>
      </c>
      <c r="G3653" s="8">
        <v>4</v>
      </c>
      <c r="H3653" s="8" t="s">
        <v>15</v>
      </c>
      <c r="I3653" s="8">
        <v>40</v>
      </c>
      <c r="J3653" s="7" t="s">
        <v>21</v>
      </c>
      <c r="K3653" s="7" t="s">
        <v>22</v>
      </c>
      <c r="L3653" s="9" t="s">
        <v>1542</v>
      </c>
    </row>
    <row r="3654" spans="1:12" ht="16.5" hidden="1" customHeight="1" x14ac:dyDescent="0.3">
      <c r="A3654" s="8" t="s">
        <v>3481</v>
      </c>
      <c r="B3654" s="7" t="s">
        <v>3476</v>
      </c>
      <c r="C3654" s="7" t="s">
        <v>3476</v>
      </c>
      <c r="D3654" s="7"/>
      <c r="E3654" s="8" t="s">
        <v>1540</v>
      </c>
      <c r="F3654" s="8" t="s">
        <v>59</v>
      </c>
      <c r="G3654" s="8">
        <v>5</v>
      </c>
      <c r="H3654" s="8" t="s">
        <v>15</v>
      </c>
      <c r="I3654" s="8">
        <v>40</v>
      </c>
      <c r="J3654" s="7" t="s">
        <v>21</v>
      </c>
      <c r="K3654" s="7" t="s">
        <v>22</v>
      </c>
      <c r="L3654" s="9" t="s">
        <v>1543</v>
      </c>
    </row>
    <row r="3655" spans="1:12" ht="16.5" hidden="1" customHeight="1" x14ac:dyDescent="0.3">
      <c r="A3655" s="8" t="s">
        <v>3481</v>
      </c>
      <c r="B3655" s="7" t="s">
        <v>3476</v>
      </c>
      <c r="C3655" s="7" t="s">
        <v>3476</v>
      </c>
      <c r="D3655" s="7"/>
      <c r="E3655" s="8" t="s">
        <v>1540</v>
      </c>
      <c r="F3655" s="8" t="s">
        <v>61</v>
      </c>
      <c r="G3655" s="8">
        <v>6</v>
      </c>
      <c r="H3655" s="8" t="s">
        <v>15</v>
      </c>
      <c r="I3655" s="8">
        <v>40</v>
      </c>
      <c r="J3655" s="7" t="s">
        <v>21</v>
      </c>
      <c r="K3655" s="7" t="s">
        <v>22</v>
      </c>
      <c r="L3655" s="9" t="s">
        <v>107</v>
      </c>
    </row>
    <row r="3656" spans="1:12" ht="16.5" hidden="1" customHeight="1" x14ac:dyDescent="0.3">
      <c r="A3656" s="8" t="s">
        <v>3481</v>
      </c>
      <c r="B3656" s="7" t="s">
        <v>3476</v>
      </c>
      <c r="C3656" s="7" t="s">
        <v>3476</v>
      </c>
      <c r="D3656" s="7"/>
      <c r="E3656" s="8" t="s">
        <v>1540</v>
      </c>
      <c r="F3656" s="8" t="s">
        <v>63</v>
      </c>
      <c r="G3656" s="8">
        <v>7</v>
      </c>
      <c r="H3656" s="8" t="s">
        <v>15</v>
      </c>
      <c r="I3656" s="8">
        <v>40</v>
      </c>
      <c r="J3656" s="7" t="s">
        <v>21</v>
      </c>
      <c r="K3656" s="7" t="s">
        <v>22</v>
      </c>
      <c r="L3656" s="9" t="s">
        <v>108</v>
      </c>
    </row>
    <row r="3657" spans="1:12" ht="16.5" hidden="1" customHeight="1" x14ac:dyDescent="0.3">
      <c r="A3657" s="8" t="s">
        <v>3481</v>
      </c>
      <c r="B3657" s="7" t="s">
        <v>3476</v>
      </c>
      <c r="C3657" s="7" t="s">
        <v>3476</v>
      </c>
      <c r="D3657" s="7"/>
      <c r="E3657" s="8" t="s">
        <v>1540</v>
      </c>
      <c r="F3657" s="8" t="s">
        <v>65</v>
      </c>
      <c r="G3657" s="8">
        <v>8</v>
      </c>
      <c r="H3657" s="8" t="s">
        <v>43</v>
      </c>
      <c r="I3657" s="8">
        <v>7</v>
      </c>
      <c r="J3657" s="7" t="s">
        <v>21</v>
      </c>
      <c r="K3657" s="7" t="s">
        <v>22</v>
      </c>
      <c r="L3657" s="9" t="s">
        <v>109</v>
      </c>
    </row>
    <row r="3658" spans="1:12" ht="16.5" hidden="1" customHeight="1" x14ac:dyDescent="0.3">
      <c r="A3658" s="8" t="s">
        <v>3481</v>
      </c>
      <c r="B3658" s="7" t="s">
        <v>3476</v>
      </c>
      <c r="C3658" s="7" t="s">
        <v>3476</v>
      </c>
      <c r="D3658" s="7"/>
      <c r="E3658" s="8" t="s">
        <v>1540</v>
      </c>
      <c r="F3658" s="8" t="s">
        <v>110</v>
      </c>
      <c r="G3658" s="8">
        <v>9</v>
      </c>
      <c r="H3658" s="8" t="s">
        <v>15</v>
      </c>
      <c r="I3658" s="8">
        <v>40</v>
      </c>
      <c r="J3658" s="7" t="s">
        <v>21</v>
      </c>
      <c r="K3658" s="7" t="s">
        <v>22</v>
      </c>
      <c r="L3658" s="9" t="s">
        <v>111</v>
      </c>
    </row>
    <row r="3659" spans="1:12" ht="16.5" hidden="1" customHeight="1" x14ac:dyDescent="0.3">
      <c r="A3659" s="8" t="s">
        <v>3481</v>
      </c>
      <c r="B3659" s="7" t="s">
        <v>3476</v>
      </c>
      <c r="C3659" s="7" t="s">
        <v>3476</v>
      </c>
      <c r="D3659" s="7"/>
      <c r="E3659" s="8" t="s">
        <v>1540</v>
      </c>
      <c r="F3659" s="8" t="s">
        <v>67</v>
      </c>
      <c r="G3659" s="8">
        <v>10</v>
      </c>
      <c r="H3659" s="8" t="s">
        <v>15</v>
      </c>
      <c r="I3659" s="8">
        <v>40</v>
      </c>
      <c r="J3659" s="7" t="s">
        <v>21</v>
      </c>
      <c r="K3659" s="7" t="s">
        <v>22</v>
      </c>
      <c r="L3659" s="9" t="s">
        <v>112</v>
      </c>
    </row>
    <row r="3660" spans="1:12" ht="16.5" hidden="1" customHeight="1" x14ac:dyDescent="0.3">
      <c r="A3660" s="8" t="s">
        <v>3481</v>
      </c>
      <c r="B3660" s="7" t="s">
        <v>3476</v>
      </c>
      <c r="C3660" s="7" t="s">
        <v>3476</v>
      </c>
      <c r="D3660" s="7"/>
      <c r="E3660" s="8" t="s">
        <v>1540</v>
      </c>
      <c r="F3660" s="8" t="s">
        <v>69</v>
      </c>
      <c r="G3660" s="8">
        <v>11</v>
      </c>
      <c r="H3660" s="8" t="s">
        <v>15</v>
      </c>
      <c r="I3660" s="8">
        <v>500</v>
      </c>
      <c r="J3660" s="7" t="s">
        <v>21</v>
      </c>
      <c r="K3660" s="7" t="s">
        <v>22</v>
      </c>
      <c r="L3660" s="9" t="s">
        <v>113</v>
      </c>
    </row>
    <row r="3661" spans="1:12" ht="16.5" hidden="1" customHeight="1" x14ac:dyDescent="0.3">
      <c r="A3661" s="8" t="s">
        <v>3481</v>
      </c>
      <c r="B3661" s="7" t="s">
        <v>3476</v>
      </c>
      <c r="C3661" s="7" t="s">
        <v>3476</v>
      </c>
      <c r="D3661" s="7"/>
      <c r="E3661" s="8" t="s">
        <v>1544</v>
      </c>
      <c r="F3661" s="8" t="s">
        <v>287</v>
      </c>
      <c r="G3661" s="8">
        <v>1</v>
      </c>
      <c r="H3661" s="8" t="s">
        <v>15</v>
      </c>
      <c r="I3661" s="8">
        <v>40</v>
      </c>
      <c r="J3661" s="7" t="s">
        <v>16</v>
      </c>
      <c r="K3661" s="7" t="s">
        <v>11</v>
      </c>
      <c r="L3661" s="9" t="s">
        <v>1065</v>
      </c>
    </row>
    <row r="3662" spans="1:12" ht="16.5" hidden="1" customHeight="1" x14ac:dyDescent="0.3">
      <c r="A3662" s="8" t="s">
        <v>3481</v>
      </c>
      <c r="B3662" s="7" t="s">
        <v>3476</v>
      </c>
      <c r="C3662" s="7" t="s">
        <v>3476</v>
      </c>
      <c r="D3662" s="7"/>
      <c r="E3662" s="8" t="s">
        <v>1544</v>
      </c>
      <c r="F3662" s="8" t="s">
        <v>278</v>
      </c>
      <c r="G3662" s="8">
        <v>2</v>
      </c>
      <c r="H3662" s="8" t="s">
        <v>15</v>
      </c>
      <c r="I3662" s="8">
        <v>40</v>
      </c>
      <c r="J3662" s="7" t="s">
        <v>16</v>
      </c>
      <c r="K3662" s="7" t="s">
        <v>11</v>
      </c>
      <c r="L3662" s="9" t="s">
        <v>1066</v>
      </c>
    </row>
    <row r="3663" spans="1:12" ht="16.5" hidden="1" customHeight="1" x14ac:dyDescent="0.3">
      <c r="A3663" s="8" t="s">
        <v>3481</v>
      </c>
      <c r="B3663" s="7" t="s">
        <v>3476</v>
      </c>
      <c r="C3663" s="7" t="s">
        <v>3476</v>
      </c>
      <c r="D3663" s="7"/>
      <c r="E3663" s="8" t="s">
        <v>1544</v>
      </c>
      <c r="F3663" s="8" t="s">
        <v>1541</v>
      </c>
      <c r="G3663" s="8">
        <v>3</v>
      </c>
      <c r="H3663" s="8" t="s">
        <v>125</v>
      </c>
      <c r="I3663" s="8">
        <v>22</v>
      </c>
      <c r="J3663" s="7" t="s">
        <v>21</v>
      </c>
      <c r="K3663" s="7" t="s">
        <v>22</v>
      </c>
      <c r="L3663" s="9" t="s">
        <v>592</v>
      </c>
    </row>
    <row r="3664" spans="1:12" ht="16.5" hidden="1" customHeight="1" x14ac:dyDescent="0.3">
      <c r="A3664" s="8" t="s">
        <v>3481</v>
      </c>
      <c r="B3664" s="7" t="s">
        <v>3476</v>
      </c>
      <c r="C3664" s="7" t="s">
        <v>3476</v>
      </c>
      <c r="D3664" s="7"/>
      <c r="E3664" s="8" t="s">
        <v>1544</v>
      </c>
      <c r="F3664" s="8" t="s">
        <v>18</v>
      </c>
      <c r="G3664" s="8">
        <v>4</v>
      </c>
      <c r="H3664" s="8" t="s">
        <v>15</v>
      </c>
      <c r="I3664" s="8">
        <v>40</v>
      </c>
      <c r="J3664" s="7" t="s">
        <v>21</v>
      </c>
      <c r="K3664" s="7" t="s">
        <v>22</v>
      </c>
      <c r="L3664" s="9" t="s">
        <v>1542</v>
      </c>
    </row>
    <row r="3665" spans="1:12" ht="16.5" hidden="1" customHeight="1" x14ac:dyDescent="0.3">
      <c r="A3665" s="8" t="s">
        <v>3481</v>
      </c>
      <c r="B3665" s="7" t="s">
        <v>3476</v>
      </c>
      <c r="C3665" s="7" t="s">
        <v>3476</v>
      </c>
      <c r="D3665" s="7"/>
      <c r="E3665" s="8" t="s">
        <v>1544</v>
      </c>
      <c r="F3665" s="8" t="s">
        <v>59</v>
      </c>
      <c r="G3665" s="8">
        <v>5</v>
      </c>
      <c r="H3665" s="8" t="s">
        <v>15</v>
      </c>
      <c r="I3665" s="8">
        <v>10</v>
      </c>
      <c r="J3665" s="7" t="s">
        <v>21</v>
      </c>
      <c r="K3665" s="7" t="s">
        <v>22</v>
      </c>
      <c r="L3665" s="9" t="s">
        <v>1543</v>
      </c>
    </row>
    <row r="3666" spans="1:12" ht="16.5" hidden="1" customHeight="1" x14ac:dyDescent="0.3">
      <c r="A3666" s="8" t="s">
        <v>3481</v>
      </c>
      <c r="B3666" s="7" t="s">
        <v>3476</v>
      </c>
      <c r="C3666" s="7" t="s">
        <v>3476</v>
      </c>
      <c r="D3666" s="7"/>
      <c r="E3666" s="8" t="s">
        <v>1544</v>
      </c>
      <c r="F3666" s="8" t="s">
        <v>61</v>
      </c>
      <c r="G3666" s="8">
        <v>6</v>
      </c>
      <c r="H3666" s="8" t="s">
        <v>15</v>
      </c>
      <c r="I3666" s="8">
        <v>40</v>
      </c>
      <c r="J3666" s="7" t="s">
        <v>21</v>
      </c>
      <c r="K3666" s="7" t="s">
        <v>22</v>
      </c>
      <c r="L3666" s="9" t="s">
        <v>107</v>
      </c>
    </row>
    <row r="3667" spans="1:12" ht="16.5" hidden="1" customHeight="1" x14ac:dyDescent="0.3">
      <c r="A3667" s="8" t="s">
        <v>3481</v>
      </c>
      <c r="B3667" s="7" t="s">
        <v>3476</v>
      </c>
      <c r="C3667" s="7" t="s">
        <v>3476</v>
      </c>
      <c r="D3667" s="7"/>
      <c r="E3667" s="8" t="s">
        <v>1544</v>
      </c>
      <c r="F3667" s="8" t="s">
        <v>63</v>
      </c>
      <c r="G3667" s="8">
        <v>7</v>
      </c>
      <c r="H3667" s="8" t="s">
        <v>15</v>
      </c>
      <c r="I3667" s="8">
        <v>40</v>
      </c>
      <c r="J3667" s="7" t="s">
        <v>16</v>
      </c>
      <c r="K3667" s="7" t="s">
        <v>11</v>
      </c>
      <c r="L3667" s="9" t="s">
        <v>108</v>
      </c>
    </row>
    <row r="3668" spans="1:12" ht="16.5" hidden="1" customHeight="1" x14ac:dyDescent="0.3">
      <c r="A3668" s="8" t="s">
        <v>3481</v>
      </c>
      <c r="B3668" s="7" t="s">
        <v>3476</v>
      </c>
      <c r="C3668" s="7" t="s">
        <v>3476</v>
      </c>
      <c r="D3668" s="7"/>
      <c r="E3668" s="8" t="s">
        <v>1544</v>
      </c>
      <c r="F3668" s="8" t="s">
        <v>65</v>
      </c>
      <c r="G3668" s="8">
        <v>8</v>
      </c>
      <c r="H3668" s="8" t="s">
        <v>43</v>
      </c>
      <c r="I3668" s="8">
        <v>7</v>
      </c>
      <c r="J3668" s="7" t="s">
        <v>21</v>
      </c>
      <c r="K3668" s="7" t="s">
        <v>22</v>
      </c>
      <c r="L3668" s="9" t="s">
        <v>109</v>
      </c>
    </row>
    <row r="3669" spans="1:12" ht="16.5" hidden="1" customHeight="1" x14ac:dyDescent="0.3">
      <c r="A3669" s="8" t="s">
        <v>3481</v>
      </c>
      <c r="B3669" s="7" t="s">
        <v>3476</v>
      </c>
      <c r="C3669" s="7" t="s">
        <v>3476</v>
      </c>
      <c r="D3669" s="7"/>
      <c r="E3669" s="8" t="s">
        <v>1544</v>
      </c>
      <c r="F3669" s="8" t="s">
        <v>110</v>
      </c>
      <c r="G3669" s="8">
        <v>9</v>
      </c>
      <c r="H3669" s="8" t="s">
        <v>15</v>
      </c>
      <c r="I3669" s="8">
        <v>40</v>
      </c>
      <c r="J3669" s="7" t="s">
        <v>21</v>
      </c>
      <c r="K3669" s="7" t="s">
        <v>22</v>
      </c>
      <c r="L3669" s="9" t="s">
        <v>111</v>
      </c>
    </row>
    <row r="3670" spans="1:12" ht="16.5" hidden="1" customHeight="1" x14ac:dyDescent="0.3">
      <c r="A3670" s="8" t="s">
        <v>3481</v>
      </c>
      <c r="B3670" s="7" t="s">
        <v>3476</v>
      </c>
      <c r="C3670" s="7" t="s">
        <v>3476</v>
      </c>
      <c r="D3670" s="7"/>
      <c r="E3670" s="8" t="s">
        <v>1544</v>
      </c>
      <c r="F3670" s="8" t="s">
        <v>67</v>
      </c>
      <c r="G3670" s="8">
        <v>10</v>
      </c>
      <c r="H3670" s="8" t="s">
        <v>15</v>
      </c>
      <c r="I3670" s="8">
        <v>40</v>
      </c>
      <c r="J3670" s="7" t="s">
        <v>21</v>
      </c>
      <c r="K3670" s="7" t="s">
        <v>22</v>
      </c>
      <c r="L3670" s="9" t="s">
        <v>112</v>
      </c>
    </row>
    <row r="3671" spans="1:12" ht="16.5" hidden="1" customHeight="1" x14ac:dyDescent="0.3">
      <c r="A3671" s="8" t="s">
        <v>3481</v>
      </c>
      <c r="B3671" s="7" t="s">
        <v>3476</v>
      </c>
      <c r="C3671" s="7" t="s">
        <v>3476</v>
      </c>
      <c r="D3671" s="7"/>
      <c r="E3671" s="8" t="s">
        <v>1544</v>
      </c>
      <c r="F3671" s="8" t="s">
        <v>69</v>
      </c>
      <c r="G3671" s="8">
        <v>11</v>
      </c>
      <c r="H3671" s="8" t="s">
        <v>15</v>
      </c>
      <c r="I3671" s="8">
        <v>500</v>
      </c>
      <c r="J3671" s="7" t="s">
        <v>21</v>
      </c>
      <c r="K3671" s="7" t="s">
        <v>22</v>
      </c>
      <c r="L3671" s="9" t="s">
        <v>113</v>
      </c>
    </row>
    <row r="3672" spans="1:12" ht="16.5" hidden="1" customHeight="1" x14ac:dyDescent="0.3">
      <c r="A3672" s="8" t="s">
        <v>3481</v>
      </c>
      <c r="B3672" s="7" t="s">
        <v>3476</v>
      </c>
      <c r="C3672" s="7" t="s">
        <v>3476</v>
      </c>
      <c r="D3672" s="7"/>
      <c r="E3672" s="8" t="s">
        <v>1545</v>
      </c>
      <c r="F3672" s="8" t="s">
        <v>287</v>
      </c>
      <c r="G3672" s="8">
        <v>1</v>
      </c>
      <c r="H3672" s="8" t="s">
        <v>15</v>
      </c>
      <c r="I3672" s="8">
        <v>40</v>
      </c>
      <c r="J3672" s="7" t="s">
        <v>16</v>
      </c>
      <c r="K3672" s="7" t="s">
        <v>11</v>
      </c>
      <c r="L3672" s="9" t="s">
        <v>1065</v>
      </c>
    </row>
    <row r="3673" spans="1:12" ht="16.5" hidden="1" customHeight="1" x14ac:dyDescent="0.3">
      <c r="A3673" s="8" t="s">
        <v>3481</v>
      </c>
      <c r="B3673" s="7" t="s">
        <v>3476</v>
      </c>
      <c r="C3673" s="7" t="s">
        <v>3476</v>
      </c>
      <c r="D3673" s="7"/>
      <c r="E3673" s="8" t="s">
        <v>1545</v>
      </c>
      <c r="F3673" s="8" t="s">
        <v>76</v>
      </c>
      <c r="G3673" s="8">
        <v>2</v>
      </c>
      <c r="H3673" s="8" t="s">
        <v>15</v>
      </c>
      <c r="I3673" s="8">
        <v>400</v>
      </c>
      <c r="J3673" s="7" t="s">
        <v>21</v>
      </c>
      <c r="K3673" s="7" t="s">
        <v>22</v>
      </c>
      <c r="L3673" s="9" t="s">
        <v>93</v>
      </c>
    </row>
    <row r="3674" spans="1:12" ht="16.5" hidden="1" customHeight="1" x14ac:dyDescent="0.3">
      <c r="A3674" s="8" t="s">
        <v>3481</v>
      </c>
      <c r="B3674" s="7" t="s">
        <v>3476</v>
      </c>
      <c r="C3674" s="7" t="s">
        <v>3476</v>
      </c>
      <c r="D3674" s="7"/>
      <c r="E3674" s="8" t="s">
        <v>1545</v>
      </c>
      <c r="F3674" s="8" t="s">
        <v>18</v>
      </c>
      <c r="G3674" s="8">
        <v>3</v>
      </c>
      <c r="H3674" s="8" t="s">
        <v>15</v>
      </c>
      <c r="I3674" s="8">
        <v>40</v>
      </c>
      <c r="J3674" s="7" t="s">
        <v>21</v>
      </c>
      <c r="K3674" s="7" t="s">
        <v>22</v>
      </c>
      <c r="L3674" s="9" t="s">
        <v>1535</v>
      </c>
    </row>
    <row r="3675" spans="1:12" ht="16.5" hidden="1" customHeight="1" x14ac:dyDescent="0.3">
      <c r="A3675" s="8" t="s">
        <v>3481</v>
      </c>
      <c r="B3675" s="7" t="s">
        <v>3476</v>
      </c>
      <c r="C3675" s="7" t="s">
        <v>3476</v>
      </c>
      <c r="D3675" s="7"/>
      <c r="E3675" s="8" t="s">
        <v>1545</v>
      </c>
      <c r="F3675" s="8" t="s">
        <v>1536</v>
      </c>
      <c r="G3675" s="8">
        <v>4</v>
      </c>
      <c r="H3675" s="8" t="s">
        <v>15</v>
      </c>
      <c r="I3675" s="8">
        <v>40</v>
      </c>
      <c r="J3675" s="7" t="s">
        <v>21</v>
      </c>
      <c r="K3675" s="7" t="s">
        <v>22</v>
      </c>
      <c r="L3675" s="9" t="s">
        <v>1537</v>
      </c>
    </row>
    <row r="3676" spans="1:12" ht="16.5" hidden="1" customHeight="1" x14ac:dyDescent="0.3">
      <c r="A3676" s="8" t="s">
        <v>3481</v>
      </c>
      <c r="B3676" s="7" t="s">
        <v>3476</v>
      </c>
      <c r="C3676" s="7" t="s">
        <v>3476</v>
      </c>
      <c r="D3676" s="7"/>
      <c r="E3676" s="8" t="s">
        <v>1545</v>
      </c>
      <c r="F3676" s="8" t="s">
        <v>1538</v>
      </c>
      <c r="G3676" s="8">
        <v>5</v>
      </c>
      <c r="H3676" s="8" t="s">
        <v>15</v>
      </c>
      <c r="I3676" s="8">
        <v>40</v>
      </c>
      <c r="J3676" s="7" t="s">
        <v>21</v>
      </c>
      <c r="K3676" s="7" t="s">
        <v>22</v>
      </c>
      <c r="L3676" s="9" t="s">
        <v>1539</v>
      </c>
    </row>
    <row r="3677" spans="1:12" ht="16.5" hidden="1" customHeight="1" x14ac:dyDescent="0.3">
      <c r="A3677" s="8" t="s">
        <v>3481</v>
      </c>
      <c r="B3677" s="7" t="s">
        <v>3476</v>
      </c>
      <c r="C3677" s="7" t="s">
        <v>3476</v>
      </c>
      <c r="D3677" s="7"/>
      <c r="E3677" s="8" t="s">
        <v>1545</v>
      </c>
      <c r="F3677" s="8" t="s">
        <v>53</v>
      </c>
      <c r="G3677" s="8">
        <v>6</v>
      </c>
      <c r="H3677" s="8" t="s">
        <v>15</v>
      </c>
      <c r="I3677" s="8">
        <v>40</v>
      </c>
      <c r="J3677" s="7" t="s">
        <v>21</v>
      </c>
      <c r="K3677" s="7" t="s">
        <v>22</v>
      </c>
      <c r="L3677" s="9" t="s">
        <v>103</v>
      </c>
    </row>
    <row r="3678" spans="1:12" ht="16.5" hidden="1" customHeight="1" x14ac:dyDescent="0.3">
      <c r="A3678" s="8" t="s">
        <v>3481</v>
      </c>
      <c r="B3678" s="7" t="s">
        <v>3476</v>
      </c>
      <c r="C3678" s="7" t="s">
        <v>3476</v>
      </c>
      <c r="D3678" s="7"/>
      <c r="E3678" s="8" t="s">
        <v>1545</v>
      </c>
      <c r="F3678" s="8" t="s">
        <v>55</v>
      </c>
      <c r="G3678" s="8">
        <v>7</v>
      </c>
      <c r="H3678" s="8" t="s">
        <v>43</v>
      </c>
      <c r="I3678" s="8">
        <v>7</v>
      </c>
      <c r="J3678" s="7" t="s">
        <v>21</v>
      </c>
      <c r="K3678" s="7" t="s">
        <v>22</v>
      </c>
      <c r="L3678" s="9" t="s">
        <v>104</v>
      </c>
    </row>
    <row r="3679" spans="1:12" ht="16.5" hidden="1" customHeight="1" x14ac:dyDescent="0.3">
      <c r="A3679" s="8" t="s">
        <v>3481</v>
      </c>
      <c r="B3679" s="7" t="s">
        <v>3476</v>
      </c>
      <c r="C3679" s="7" t="s">
        <v>3476</v>
      </c>
      <c r="D3679" s="7"/>
      <c r="E3679" s="8" t="s">
        <v>1545</v>
      </c>
      <c r="F3679" s="8" t="s">
        <v>57</v>
      </c>
      <c r="G3679" s="8">
        <v>8</v>
      </c>
      <c r="H3679" s="8" t="s">
        <v>15</v>
      </c>
      <c r="I3679" s="8">
        <v>40</v>
      </c>
      <c r="J3679" s="7" t="s">
        <v>21</v>
      </c>
      <c r="K3679" s="7" t="s">
        <v>22</v>
      </c>
      <c r="L3679" s="9" t="s">
        <v>105</v>
      </c>
    </row>
    <row r="3680" spans="1:12" ht="16.5" hidden="1" customHeight="1" x14ac:dyDescent="0.3">
      <c r="A3680" s="8" t="s">
        <v>3481</v>
      </c>
      <c r="B3680" s="7" t="s">
        <v>3476</v>
      </c>
      <c r="C3680" s="7" t="s">
        <v>3476</v>
      </c>
      <c r="D3680" s="7"/>
      <c r="E3680" s="8" t="s">
        <v>1545</v>
      </c>
      <c r="F3680" s="8" t="s">
        <v>59</v>
      </c>
      <c r="G3680" s="8">
        <v>9</v>
      </c>
      <c r="H3680" s="8" t="s">
        <v>15</v>
      </c>
      <c r="I3680" s="8">
        <v>10</v>
      </c>
      <c r="J3680" s="7" t="s">
        <v>21</v>
      </c>
      <c r="K3680" s="7" t="s">
        <v>22</v>
      </c>
      <c r="L3680" s="9" t="s">
        <v>106</v>
      </c>
    </row>
    <row r="3681" spans="1:12" ht="16.5" hidden="1" customHeight="1" x14ac:dyDescent="0.3">
      <c r="A3681" s="8" t="s">
        <v>3481</v>
      </c>
      <c r="B3681" s="7" t="s">
        <v>3476</v>
      </c>
      <c r="C3681" s="7" t="s">
        <v>3476</v>
      </c>
      <c r="D3681" s="7"/>
      <c r="E3681" s="8" t="s">
        <v>1545</v>
      </c>
      <c r="F3681" s="8" t="s">
        <v>61</v>
      </c>
      <c r="G3681" s="8">
        <v>10</v>
      </c>
      <c r="H3681" s="8" t="s">
        <v>15</v>
      </c>
      <c r="I3681" s="8">
        <v>40</v>
      </c>
      <c r="J3681" s="7" t="s">
        <v>21</v>
      </c>
      <c r="K3681" s="7" t="s">
        <v>22</v>
      </c>
      <c r="L3681" s="9" t="s">
        <v>107</v>
      </c>
    </row>
    <row r="3682" spans="1:12" ht="16.5" hidden="1" customHeight="1" x14ac:dyDescent="0.3">
      <c r="A3682" s="8" t="s">
        <v>3481</v>
      </c>
      <c r="B3682" s="7" t="s">
        <v>3476</v>
      </c>
      <c r="C3682" s="7" t="s">
        <v>3476</v>
      </c>
      <c r="D3682" s="7"/>
      <c r="E3682" s="8" t="s">
        <v>1545</v>
      </c>
      <c r="F3682" s="8" t="s">
        <v>63</v>
      </c>
      <c r="G3682" s="8">
        <v>11</v>
      </c>
      <c r="H3682" s="8" t="s">
        <v>15</v>
      </c>
      <c r="I3682" s="8">
        <v>40</v>
      </c>
      <c r="J3682" s="7" t="s">
        <v>16</v>
      </c>
      <c r="K3682" s="7" t="s">
        <v>11</v>
      </c>
      <c r="L3682" s="9" t="s">
        <v>108</v>
      </c>
    </row>
    <row r="3683" spans="1:12" ht="16.5" hidden="1" customHeight="1" x14ac:dyDescent="0.3">
      <c r="A3683" s="8" t="s">
        <v>3481</v>
      </c>
      <c r="B3683" s="7" t="s">
        <v>3476</v>
      </c>
      <c r="C3683" s="7" t="s">
        <v>3476</v>
      </c>
      <c r="D3683" s="7"/>
      <c r="E3683" s="8" t="s">
        <v>1545</v>
      </c>
      <c r="F3683" s="8" t="s">
        <v>65</v>
      </c>
      <c r="G3683" s="8">
        <v>12</v>
      </c>
      <c r="H3683" s="8" t="s">
        <v>43</v>
      </c>
      <c r="I3683" s="8">
        <v>7</v>
      </c>
      <c r="J3683" s="7" t="s">
        <v>21</v>
      </c>
      <c r="K3683" s="7" t="s">
        <v>22</v>
      </c>
      <c r="L3683" s="9" t="s">
        <v>109</v>
      </c>
    </row>
    <row r="3684" spans="1:12" ht="16.5" hidden="1" customHeight="1" x14ac:dyDescent="0.3">
      <c r="A3684" s="8" t="s">
        <v>3481</v>
      </c>
      <c r="B3684" s="7" t="s">
        <v>3476</v>
      </c>
      <c r="C3684" s="7" t="s">
        <v>3476</v>
      </c>
      <c r="D3684" s="7"/>
      <c r="E3684" s="8" t="s">
        <v>1545</v>
      </c>
      <c r="F3684" s="8" t="s">
        <v>110</v>
      </c>
      <c r="G3684" s="8">
        <v>13</v>
      </c>
      <c r="H3684" s="8" t="s">
        <v>15</v>
      </c>
      <c r="I3684" s="8">
        <v>40</v>
      </c>
      <c r="J3684" s="7" t="s">
        <v>21</v>
      </c>
      <c r="K3684" s="7" t="s">
        <v>22</v>
      </c>
      <c r="L3684" s="9" t="s">
        <v>111</v>
      </c>
    </row>
    <row r="3685" spans="1:12" ht="16.5" hidden="1" customHeight="1" x14ac:dyDescent="0.3">
      <c r="A3685" s="8" t="s">
        <v>3481</v>
      </c>
      <c r="B3685" s="7" t="s">
        <v>3476</v>
      </c>
      <c r="C3685" s="7" t="s">
        <v>3476</v>
      </c>
      <c r="D3685" s="7"/>
      <c r="E3685" s="8" t="s">
        <v>1545</v>
      </c>
      <c r="F3685" s="8" t="s">
        <v>67</v>
      </c>
      <c r="G3685" s="8">
        <v>14</v>
      </c>
      <c r="H3685" s="8" t="s">
        <v>15</v>
      </c>
      <c r="I3685" s="8">
        <v>40</v>
      </c>
      <c r="J3685" s="7" t="s">
        <v>21</v>
      </c>
      <c r="K3685" s="7" t="s">
        <v>22</v>
      </c>
      <c r="L3685" s="9" t="s">
        <v>112</v>
      </c>
    </row>
    <row r="3686" spans="1:12" ht="16.5" hidden="1" customHeight="1" x14ac:dyDescent="0.3">
      <c r="A3686" s="8" t="s">
        <v>3481</v>
      </c>
      <c r="B3686" s="7" t="s">
        <v>3476</v>
      </c>
      <c r="C3686" s="7" t="s">
        <v>3476</v>
      </c>
      <c r="D3686" s="7"/>
      <c r="E3686" s="8" t="s">
        <v>1545</v>
      </c>
      <c r="F3686" s="8" t="s">
        <v>69</v>
      </c>
      <c r="G3686" s="8">
        <v>15</v>
      </c>
      <c r="H3686" s="8" t="s">
        <v>15</v>
      </c>
      <c r="I3686" s="8">
        <v>500</v>
      </c>
      <c r="J3686" s="7" t="s">
        <v>21</v>
      </c>
      <c r="K3686" s="7" t="s">
        <v>22</v>
      </c>
      <c r="L3686" s="9" t="s">
        <v>113</v>
      </c>
    </row>
    <row r="3687" spans="1:12" ht="16.5" hidden="1" customHeight="1" x14ac:dyDescent="0.3">
      <c r="A3687" s="8" t="s">
        <v>3481</v>
      </c>
      <c r="B3687" s="7" t="s">
        <v>3476</v>
      </c>
      <c r="C3687" s="7" t="s">
        <v>3476</v>
      </c>
      <c r="D3687" s="7"/>
      <c r="E3687" s="8" t="s">
        <v>1545</v>
      </c>
      <c r="F3687" s="8" t="s">
        <v>114</v>
      </c>
      <c r="G3687" s="8">
        <v>16</v>
      </c>
      <c r="H3687" s="8" t="s">
        <v>15</v>
      </c>
      <c r="I3687" s="8">
        <v>40</v>
      </c>
      <c r="J3687" s="7" t="s">
        <v>21</v>
      </c>
      <c r="K3687" s="7" t="s">
        <v>22</v>
      </c>
      <c r="L3687" s="9" t="s">
        <v>1546</v>
      </c>
    </row>
    <row r="3688" spans="1:12" ht="16.5" hidden="1" customHeight="1" x14ac:dyDescent="0.3">
      <c r="A3688" s="8" t="s">
        <v>3477</v>
      </c>
      <c r="B3688" s="7" t="s">
        <v>3474</v>
      </c>
      <c r="C3688" s="7" t="s">
        <v>3474</v>
      </c>
      <c r="D3688" s="7"/>
      <c r="E3688" s="8" t="s">
        <v>2804</v>
      </c>
      <c r="F3688" s="8" t="s">
        <v>2540</v>
      </c>
      <c r="G3688" s="8">
        <v>1</v>
      </c>
      <c r="H3688" s="8" t="s">
        <v>15</v>
      </c>
      <c r="I3688" s="8">
        <v>40</v>
      </c>
      <c r="J3688" s="7" t="s">
        <v>16</v>
      </c>
      <c r="K3688" s="7" t="s">
        <v>11</v>
      </c>
      <c r="L3688" s="9" t="s">
        <v>2805</v>
      </c>
    </row>
    <row r="3689" spans="1:12" ht="16.5" hidden="1" customHeight="1" x14ac:dyDescent="0.3">
      <c r="A3689" s="8" t="s">
        <v>3477</v>
      </c>
      <c r="B3689" s="7" t="s">
        <v>3474</v>
      </c>
      <c r="C3689" s="7" t="s">
        <v>3474</v>
      </c>
      <c r="D3689" s="7"/>
      <c r="E3689" s="8" t="s">
        <v>2804</v>
      </c>
      <c r="F3689" s="8" t="s">
        <v>2806</v>
      </c>
      <c r="G3689" s="8">
        <v>2</v>
      </c>
      <c r="H3689" s="8" t="s">
        <v>15</v>
      </c>
      <c r="I3689" s="8">
        <v>40</v>
      </c>
      <c r="J3689" s="7" t="s">
        <v>21</v>
      </c>
      <c r="K3689" s="7" t="s">
        <v>22</v>
      </c>
      <c r="L3689" s="9" t="s">
        <v>2807</v>
      </c>
    </row>
    <row r="3690" spans="1:12" ht="16.5" hidden="1" customHeight="1" x14ac:dyDescent="0.3">
      <c r="A3690" s="8" t="s">
        <v>3477</v>
      </c>
      <c r="B3690" s="7" t="s">
        <v>3474</v>
      </c>
      <c r="C3690" s="7" t="s">
        <v>3474</v>
      </c>
      <c r="D3690" s="7"/>
      <c r="E3690" s="8" t="s">
        <v>2804</v>
      </c>
      <c r="F3690" s="8" t="s">
        <v>1265</v>
      </c>
      <c r="G3690" s="8">
        <v>3</v>
      </c>
      <c r="H3690" s="8" t="s">
        <v>15</v>
      </c>
      <c r="I3690" s="8">
        <v>40</v>
      </c>
      <c r="J3690" s="7" t="s">
        <v>21</v>
      </c>
      <c r="K3690" s="7" t="s">
        <v>22</v>
      </c>
      <c r="L3690" s="9" t="s">
        <v>2808</v>
      </c>
    </row>
    <row r="3691" spans="1:12" ht="16.5" hidden="1" customHeight="1" x14ac:dyDescent="0.3">
      <c r="A3691" s="8" t="s">
        <v>3477</v>
      </c>
      <c r="B3691" s="7" t="s">
        <v>3474</v>
      </c>
      <c r="C3691" s="7" t="s">
        <v>3474</v>
      </c>
      <c r="D3691" s="7"/>
      <c r="E3691" s="8" t="s">
        <v>2804</v>
      </c>
      <c r="F3691" s="8" t="s">
        <v>2809</v>
      </c>
      <c r="G3691" s="8">
        <v>4</v>
      </c>
      <c r="H3691" s="8" t="s">
        <v>15</v>
      </c>
      <c r="I3691" s="8">
        <v>40</v>
      </c>
      <c r="J3691" s="7" t="s">
        <v>21</v>
      </c>
      <c r="K3691" s="7" t="s">
        <v>22</v>
      </c>
      <c r="L3691" s="9" t="s">
        <v>2810</v>
      </c>
    </row>
    <row r="3692" spans="1:12" ht="16.5" hidden="1" customHeight="1" x14ac:dyDescent="0.3">
      <c r="A3692" s="8" t="s">
        <v>3477</v>
      </c>
      <c r="B3692" s="7" t="s">
        <v>3474</v>
      </c>
      <c r="C3692" s="7" t="s">
        <v>3474</v>
      </c>
      <c r="D3692" s="7"/>
      <c r="E3692" s="8" t="s">
        <v>2804</v>
      </c>
      <c r="F3692" s="8" t="s">
        <v>2811</v>
      </c>
      <c r="G3692" s="8">
        <v>5</v>
      </c>
      <c r="H3692" s="8" t="s">
        <v>15</v>
      </c>
      <c r="I3692" s="8">
        <v>40</v>
      </c>
      <c r="J3692" s="7" t="s">
        <v>21</v>
      </c>
      <c r="K3692" s="7" t="s">
        <v>22</v>
      </c>
      <c r="L3692" s="9" t="s">
        <v>2812</v>
      </c>
    </row>
    <row r="3693" spans="1:12" ht="16.5" hidden="1" customHeight="1" x14ac:dyDescent="0.3">
      <c r="A3693" s="8" t="s">
        <v>3477</v>
      </c>
      <c r="B3693" s="7" t="s">
        <v>3474</v>
      </c>
      <c r="C3693" s="7" t="s">
        <v>3474</v>
      </c>
      <c r="D3693" s="7"/>
      <c r="E3693" s="8" t="s">
        <v>2804</v>
      </c>
      <c r="F3693" s="8" t="s">
        <v>2813</v>
      </c>
      <c r="G3693" s="8">
        <v>6</v>
      </c>
      <c r="H3693" s="8" t="s">
        <v>125</v>
      </c>
      <c r="I3693" s="8">
        <v>22</v>
      </c>
      <c r="J3693" s="7" t="s">
        <v>21</v>
      </c>
      <c r="K3693" s="7" t="s">
        <v>22</v>
      </c>
      <c r="L3693" s="9" t="s">
        <v>2814</v>
      </c>
    </row>
    <row r="3694" spans="1:12" ht="16.5" hidden="1" customHeight="1" x14ac:dyDescent="0.3">
      <c r="A3694" s="8" t="s">
        <v>3477</v>
      </c>
      <c r="B3694" s="7" t="s">
        <v>3474</v>
      </c>
      <c r="C3694" s="7" t="s">
        <v>3474</v>
      </c>
      <c r="D3694" s="7"/>
      <c r="E3694" s="8" t="s">
        <v>2804</v>
      </c>
      <c r="F3694" s="8" t="s">
        <v>2815</v>
      </c>
      <c r="G3694" s="8">
        <v>7</v>
      </c>
      <c r="H3694" s="8" t="s">
        <v>125</v>
      </c>
      <c r="I3694" s="8">
        <v>22</v>
      </c>
      <c r="J3694" s="7" t="s">
        <v>21</v>
      </c>
      <c r="K3694" s="7" t="s">
        <v>22</v>
      </c>
      <c r="L3694" s="9" t="s">
        <v>2816</v>
      </c>
    </row>
    <row r="3695" spans="1:12" ht="16.5" hidden="1" customHeight="1" x14ac:dyDescent="0.3">
      <c r="A3695" s="8" t="s">
        <v>3477</v>
      </c>
      <c r="B3695" s="7" t="s">
        <v>3474</v>
      </c>
      <c r="C3695" s="7" t="s">
        <v>3474</v>
      </c>
      <c r="D3695" s="7"/>
      <c r="E3695" s="8" t="s">
        <v>2804</v>
      </c>
      <c r="F3695" s="8" t="s">
        <v>61</v>
      </c>
      <c r="G3695" s="8">
        <v>8</v>
      </c>
      <c r="H3695" s="8" t="s">
        <v>15</v>
      </c>
      <c r="I3695" s="8">
        <v>40</v>
      </c>
      <c r="J3695" s="7" t="s">
        <v>21</v>
      </c>
      <c r="K3695" s="7" t="s">
        <v>22</v>
      </c>
      <c r="L3695" s="9" t="s">
        <v>107</v>
      </c>
    </row>
    <row r="3696" spans="1:12" ht="16.5" hidden="1" customHeight="1" x14ac:dyDescent="0.3">
      <c r="A3696" s="8" t="s">
        <v>3477</v>
      </c>
      <c r="B3696" s="7" t="s">
        <v>3474</v>
      </c>
      <c r="C3696" s="7" t="s">
        <v>3474</v>
      </c>
      <c r="D3696" s="7"/>
      <c r="E3696" s="8" t="s">
        <v>2804</v>
      </c>
      <c r="F3696" s="8" t="s">
        <v>63</v>
      </c>
      <c r="G3696" s="8">
        <v>9</v>
      </c>
      <c r="H3696" s="8" t="s">
        <v>15</v>
      </c>
      <c r="I3696" s="8">
        <v>40</v>
      </c>
      <c r="J3696" s="7" t="s">
        <v>21</v>
      </c>
      <c r="K3696" s="7" t="s">
        <v>22</v>
      </c>
      <c r="L3696" s="9" t="s">
        <v>108</v>
      </c>
    </row>
    <row r="3697" spans="1:12" ht="16.5" hidden="1" customHeight="1" x14ac:dyDescent="0.3">
      <c r="A3697" s="8" t="s">
        <v>3477</v>
      </c>
      <c r="B3697" s="7" t="s">
        <v>3474</v>
      </c>
      <c r="C3697" s="7" t="s">
        <v>3474</v>
      </c>
      <c r="D3697" s="7"/>
      <c r="E3697" s="8" t="s">
        <v>2804</v>
      </c>
      <c r="F3697" s="8" t="s">
        <v>65</v>
      </c>
      <c r="G3697" s="8">
        <v>10</v>
      </c>
      <c r="H3697" s="8" t="s">
        <v>43</v>
      </c>
      <c r="I3697" s="8">
        <v>7</v>
      </c>
      <c r="J3697" s="7" t="s">
        <v>21</v>
      </c>
      <c r="K3697" s="7" t="s">
        <v>22</v>
      </c>
      <c r="L3697" s="9" t="s">
        <v>939</v>
      </c>
    </row>
    <row r="3698" spans="1:12" ht="16.5" hidden="1" customHeight="1" x14ac:dyDescent="0.3">
      <c r="A3698" s="8" t="s">
        <v>3477</v>
      </c>
      <c r="B3698" s="7" t="s">
        <v>3474</v>
      </c>
      <c r="C3698" s="7" t="s">
        <v>3474</v>
      </c>
      <c r="D3698" s="7"/>
      <c r="E3698" s="8" t="s">
        <v>2804</v>
      </c>
      <c r="F3698" s="8" t="s">
        <v>67</v>
      </c>
      <c r="G3698" s="8">
        <v>11</v>
      </c>
      <c r="H3698" s="8" t="s">
        <v>15</v>
      </c>
      <c r="I3698" s="8">
        <v>40</v>
      </c>
      <c r="J3698" s="7" t="s">
        <v>21</v>
      </c>
      <c r="K3698" s="7" t="s">
        <v>22</v>
      </c>
      <c r="L3698" s="9" t="s">
        <v>112</v>
      </c>
    </row>
    <row r="3699" spans="1:12" ht="16.5" hidden="1" customHeight="1" x14ac:dyDescent="0.3">
      <c r="A3699" s="8" t="s">
        <v>3477</v>
      </c>
      <c r="B3699" s="7" t="s">
        <v>3474</v>
      </c>
      <c r="C3699" s="7" t="s">
        <v>3474</v>
      </c>
      <c r="D3699" s="7"/>
      <c r="E3699" s="8" t="s">
        <v>2804</v>
      </c>
      <c r="F3699" s="8" t="s">
        <v>69</v>
      </c>
      <c r="G3699" s="8">
        <v>12</v>
      </c>
      <c r="H3699" s="8" t="s">
        <v>15</v>
      </c>
      <c r="I3699" s="8">
        <v>1000</v>
      </c>
      <c r="J3699" s="7" t="s">
        <v>21</v>
      </c>
      <c r="K3699" s="7" t="s">
        <v>22</v>
      </c>
      <c r="L3699" s="9" t="s">
        <v>113</v>
      </c>
    </row>
    <row r="3700" spans="1:12" ht="16.5" hidden="1" customHeight="1" x14ac:dyDescent="0.3">
      <c r="A3700" s="8" t="s">
        <v>3477</v>
      </c>
      <c r="B3700" s="7" t="s">
        <v>3474</v>
      </c>
      <c r="C3700" s="7" t="s">
        <v>3474</v>
      </c>
      <c r="D3700" s="7"/>
      <c r="E3700" s="8" t="s">
        <v>2804</v>
      </c>
      <c r="F3700" s="8" t="s">
        <v>2817</v>
      </c>
      <c r="G3700" s="8">
        <v>13</v>
      </c>
      <c r="H3700" s="8" t="s">
        <v>15</v>
      </c>
      <c r="I3700" s="8">
        <v>40</v>
      </c>
      <c r="J3700" s="7" t="s">
        <v>21</v>
      </c>
      <c r="K3700" s="7" t="s">
        <v>22</v>
      </c>
      <c r="L3700" s="9" t="s">
        <v>2818</v>
      </c>
    </row>
    <row r="3701" spans="1:12" ht="16.5" hidden="1" customHeight="1" x14ac:dyDescent="0.3">
      <c r="A3701" s="8" t="s">
        <v>3477</v>
      </c>
      <c r="B3701" s="7" t="s">
        <v>3474</v>
      </c>
      <c r="C3701" s="7" t="s">
        <v>3474</v>
      </c>
      <c r="D3701" s="7"/>
      <c r="E3701" s="8" t="s">
        <v>2819</v>
      </c>
      <c r="F3701" s="8" t="s">
        <v>2540</v>
      </c>
      <c r="G3701" s="8">
        <v>1</v>
      </c>
      <c r="H3701" s="8" t="s">
        <v>15</v>
      </c>
      <c r="I3701" s="8">
        <v>40</v>
      </c>
      <c r="J3701" s="7" t="s">
        <v>16</v>
      </c>
      <c r="K3701" s="7" t="s">
        <v>22</v>
      </c>
      <c r="L3701" s="9" t="s">
        <v>2805</v>
      </c>
    </row>
    <row r="3702" spans="1:12" ht="16.5" hidden="1" customHeight="1" x14ac:dyDescent="0.3">
      <c r="A3702" s="8" t="s">
        <v>3477</v>
      </c>
      <c r="B3702" s="7" t="s">
        <v>3474</v>
      </c>
      <c r="C3702" s="7" t="s">
        <v>3474</v>
      </c>
      <c r="D3702" s="7"/>
      <c r="E3702" s="8" t="s">
        <v>2819</v>
      </c>
      <c r="F3702" s="8" t="s">
        <v>2806</v>
      </c>
      <c r="G3702" s="8">
        <v>2</v>
      </c>
      <c r="H3702" s="8" t="s">
        <v>15</v>
      </c>
      <c r="I3702" s="8">
        <v>40</v>
      </c>
      <c r="J3702" s="7" t="s">
        <v>21</v>
      </c>
      <c r="K3702" s="7" t="s">
        <v>22</v>
      </c>
      <c r="L3702" s="9" t="s">
        <v>2807</v>
      </c>
    </row>
    <row r="3703" spans="1:12" ht="16.5" hidden="1" customHeight="1" x14ac:dyDescent="0.3">
      <c r="A3703" s="8" t="s">
        <v>3477</v>
      </c>
      <c r="B3703" s="7" t="s">
        <v>3474</v>
      </c>
      <c r="C3703" s="7" t="s">
        <v>3474</v>
      </c>
      <c r="D3703" s="7"/>
      <c r="E3703" s="8" t="s">
        <v>2819</v>
      </c>
      <c r="F3703" s="8" t="s">
        <v>1265</v>
      </c>
      <c r="G3703" s="8">
        <v>3</v>
      </c>
      <c r="H3703" s="8" t="s">
        <v>15</v>
      </c>
      <c r="I3703" s="8">
        <v>40</v>
      </c>
      <c r="J3703" s="7" t="s">
        <v>21</v>
      </c>
      <c r="K3703" s="7" t="s">
        <v>22</v>
      </c>
      <c r="L3703" s="9" t="s">
        <v>2820</v>
      </c>
    </row>
    <row r="3704" spans="1:12" ht="16.5" hidden="1" customHeight="1" x14ac:dyDescent="0.3">
      <c r="A3704" s="8" t="s">
        <v>3477</v>
      </c>
      <c r="B3704" s="7" t="s">
        <v>3474</v>
      </c>
      <c r="C3704" s="7" t="s">
        <v>3474</v>
      </c>
      <c r="D3704" s="7"/>
      <c r="E3704" s="8" t="s">
        <v>2819</v>
      </c>
      <c r="F3704" s="8" t="s">
        <v>2809</v>
      </c>
      <c r="G3704" s="8">
        <v>4</v>
      </c>
      <c r="H3704" s="8" t="s">
        <v>15</v>
      </c>
      <c r="I3704" s="8">
        <v>40</v>
      </c>
      <c r="J3704" s="7" t="s">
        <v>21</v>
      </c>
      <c r="K3704" s="7" t="s">
        <v>22</v>
      </c>
      <c r="L3704" s="9" t="s">
        <v>2810</v>
      </c>
    </row>
    <row r="3705" spans="1:12" ht="16.5" hidden="1" customHeight="1" x14ac:dyDescent="0.3">
      <c r="A3705" s="8" t="s">
        <v>3477</v>
      </c>
      <c r="B3705" s="7" t="s">
        <v>3474</v>
      </c>
      <c r="C3705" s="7" t="s">
        <v>3474</v>
      </c>
      <c r="D3705" s="7"/>
      <c r="E3705" s="8" t="s">
        <v>2819</v>
      </c>
      <c r="F3705" s="8" t="s">
        <v>2811</v>
      </c>
      <c r="G3705" s="8">
        <v>5</v>
      </c>
      <c r="H3705" s="8" t="s">
        <v>15</v>
      </c>
      <c r="I3705" s="8">
        <v>40</v>
      </c>
      <c r="J3705" s="7" t="s">
        <v>21</v>
      </c>
      <c r="K3705" s="7" t="s">
        <v>22</v>
      </c>
      <c r="L3705" s="9" t="s">
        <v>2812</v>
      </c>
    </row>
    <row r="3706" spans="1:12" ht="16.5" hidden="1" customHeight="1" x14ac:dyDescent="0.3">
      <c r="A3706" s="8" t="s">
        <v>3477</v>
      </c>
      <c r="B3706" s="7" t="s">
        <v>3474</v>
      </c>
      <c r="C3706" s="7" t="s">
        <v>3474</v>
      </c>
      <c r="D3706" s="7"/>
      <c r="E3706" s="8" t="s">
        <v>2819</v>
      </c>
      <c r="F3706" s="8" t="s">
        <v>2813</v>
      </c>
      <c r="G3706" s="8">
        <v>6</v>
      </c>
      <c r="H3706" s="8" t="s">
        <v>125</v>
      </c>
      <c r="I3706" s="8">
        <v>22</v>
      </c>
      <c r="J3706" s="7" t="s">
        <v>21</v>
      </c>
      <c r="K3706" s="7" t="s">
        <v>22</v>
      </c>
      <c r="L3706" s="9" t="s">
        <v>2814</v>
      </c>
    </row>
    <row r="3707" spans="1:12" ht="16.5" hidden="1" customHeight="1" x14ac:dyDescent="0.3">
      <c r="A3707" s="8" t="s">
        <v>3477</v>
      </c>
      <c r="B3707" s="7" t="s">
        <v>3474</v>
      </c>
      <c r="C3707" s="7" t="s">
        <v>3474</v>
      </c>
      <c r="D3707" s="7"/>
      <c r="E3707" s="8" t="s">
        <v>2819</v>
      </c>
      <c r="F3707" s="8" t="s">
        <v>2815</v>
      </c>
      <c r="G3707" s="8">
        <v>7</v>
      </c>
      <c r="H3707" s="8" t="s">
        <v>125</v>
      </c>
      <c r="I3707" s="8">
        <v>22</v>
      </c>
      <c r="J3707" s="7" t="s">
        <v>21</v>
      </c>
      <c r="K3707" s="7" t="s">
        <v>22</v>
      </c>
      <c r="L3707" s="9" t="s">
        <v>2816</v>
      </c>
    </row>
    <row r="3708" spans="1:12" ht="16.5" hidden="1" customHeight="1" x14ac:dyDescent="0.3">
      <c r="A3708" s="8" t="s">
        <v>3477</v>
      </c>
      <c r="B3708" s="7" t="s">
        <v>3474</v>
      </c>
      <c r="C3708" s="7" t="s">
        <v>3474</v>
      </c>
      <c r="D3708" s="7"/>
      <c r="E3708" s="8" t="s">
        <v>2819</v>
      </c>
      <c r="F3708" s="8" t="s">
        <v>61</v>
      </c>
      <c r="G3708" s="8">
        <v>8</v>
      </c>
      <c r="H3708" s="8" t="s">
        <v>15</v>
      </c>
      <c r="I3708" s="8">
        <v>40</v>
      </c>
      <c r="J3708" s="7" t="s">
        <v>21</v>
      </c>
      <c r="K3708" s="7" t="s">
        <v>22</v>
      </c>
      <c r="L3708" s="9" t="s">
        <v>107</v>
      </c>
    </row>
    <row r="3709" spans="1:12" ht="16.5" hidden="1" customHeight="1" x14ac:dyDescent="0.3">
      <c r="A3709" s="8" t="s">
        <v>3477</v>
      </c>
      <c r="B3709" s="7" t="s">
        <v>3474</v>
      </c>
      <c r="C3709" s="7" t="s">
        <v>3474</v>
      </c>
      <c r="D3709" s="7"/>
      <c r="E3709" s="8" t="s">
        <v>2819</v>
      </c>
      <c r="F3709" s="8" t="s">
        <v>63</v>
      </c>
      <c r="G3709" s="8">
        <v>9</v>
      </c>
      <c r="H3709" s="8" t="s">
        <v>15</v>
      </c>
      <c r="I3709" s="8">
        <v>40</v>
      </c>
      <c r="J3709" s="7" t="s">
        <v>21</v>
      </c>
      <c r="K3709" s="7" t="s">
        <v>22</v>
      </c>
      <c r="L3709" s="9" t="s">
        <v>108</v>
      </c>
    </row>
    <row r="3710" spans="1:12" ht="16.5" hidden="1" customHeight="1" x14ac:dyDescent="0.3">
      <c r="A3710" s="8" t="s">
        <v>3477</v>
      </c>
      <c r="B3710" s="7" t="s">
        <v>3474</v>
      </c>
      <c r="C3710" s="7" t="s">
        <v>3474</v>
      </c>
      <c r="D3710" s="7"/>
      <c r="E3710" s="8" t="s">
        <v>2819</v>
      </c>
      <c r="F3710" s="8" t="s">
        <v>65</v>
      </c>
      <c r="G3710" s="8">
        <v>10</v>
      </c>
      <c r="H3710" s="8" t="s">
        <v>43</v>
      </c>
      <c r="I3710" s="8">
        <v>7</v>
      </c>
      <c r="J3710" s="7" t="s">
        <v>21</v>
      </c>
      <c r="K3710" s="7" t="s">
        <v>22</v>
      </c>
      <c r="L3710" s="9" t="s">
        <v>939</v>
      </c>
    </row>
    <row r="3711" spans="1:12" ht="16.5" hidden="1" customHeight="1" x14ac:dyDescent="0.3">
      <c r="A3711" s="8" t="s">
        <v>3477</v>
      </c>
      <c r="B3711" s="7" t="s">
        <v>3474</v>
      </c>
      <c r="C3711" s="7" t="s">
        <v>3474</v>
      </c>
      <c r="D3711" s="7"/>
      <c r="E3711" s="8" t="s">
        <v>2819</v>
      </c>
      <c r="F3711" s="8" t="s">
        <v>67</v>
      </c>
      <c r="G3711" s="8">
        <v>11</v>
      </c>
      <c r="H3711" s="8" t="s">
        <v>15</v>
      </c>
      <c r="I3711" s="8">
        <v>40</v>
      </c>
      <c r="J3711" s="7" t="s">
        <v>21</v>
      </c>
      <c r="K3711" s="7" t="s">
        <v>22</v>
      </c>
      <c r="L3711" s="9" t="s">
        <v>112</v>
      </c>
    </row>
    <row r="3712" spans="1:12" ht="16.5" hidden="1" customHeight="1" x14ac:dyDescent="0.3">
      <c r="A3712" s="8" t="s">
        <v>3477</v>
      </c>
      <c r="B3712" s="7" t="s">
        <v>3474</v>
      </c>
      <c r="C3712" s="7" t="s">
        <v>3474</v>
      </c>
      <c r="D3712" s="7"/>
      <c r="E3712" s="8" t="s">
        <v>2819</v>
      </c>
      <c r="F3712" s="8" t="s">
        <v>69</v>
      </c>
      <c r="G3712" s="8">
        <v>12</v>
      </c>
      <c r="H3712" s="8" t="s">
        <v>15</v>
      </c>
      <c r="I3712" s="8">
        <v>1000</v>
      </c>
      <c r="J3712" s="7" t="s">
        <v>21</v>
      </c>
      <c r="K3712" s="7" t="s">
        <v>22</v>
      </c>
      <c r="L3712" s="9" t="s">
        <v>113</v>
      </c>
    </row>
    <row r="3713" spans="1:12" ht="16.5" hidden="1" customHeight="1" x14ac:dyDescent="0.3">
      <c r="A3713" s="8" t="s">
        <v>3477</v>
      </c>
      <c r="B3713" s="7" t="s">
        <v>3474</v>
      </c>
      <c r="C3713" s="7" t="s">
        <v>3474</v>
      </c>
      <c r="D3713" s="7"/>
      <c r="E3713" s="8" t="s">
        <v>2819</v>
      </c>
      <c r="F3713" s="8" t="s">
        <v>2817</v>
      </c>
      <c r="G3713" s="8">
        <v>13</v>
      </c>
      <c r="H3713" s="8" t="s">
        <v>15</v>
      </c>
      <c r="I3713" s="8">
        <v>40</v>
      </c>
      <c r="J3713" s="7" t="s">
        <v>21</v>
      </c>
      <c r="K3713" s="7" t="s">
        <v>22</v>
      </c>
      <c r="L3713" s="9" t="s">
        <v>2818</v>
      </c>
    </row>
    <row r="3714" spans="1:12" ht="16.5" hidden="1" customHeight="1" x14ac:dyDescent="0.3">
      <c r="A3714" s="8" t="s">
        <v>3479</v>
      </c>
      <c r="B3714" s="7" t="s">
        <v>3476</v>
      </c>
      <c r="C3714" s="7" t="s">
        <v>3476</v>
      </c>
      <c r="D3714" s="7"/>
      <c r="E3714" s="8" t="s">
        <v>1547</v>
      </c>
      <c r="F3714" s="8" t="s">
        <v>278</v>
      </c>
      <c r="G3714" s="8">
        <v>1</v>
      </c>
      <c r="H3714" s="8" t="s">
        <v>15</v>
      </c>
      <c r="I3714" s="8">
        <v>40</v>
      </c>
      <c r="J3714" s="7" t="s">
        <v>16</v>
      </c>
      <c r="K3714" s="7" t="s">
        <v>11</v>
      </c>
      <c r="L3714" s="9" t="s">
        <v>1066</v>
      </c>
    </row>
    <row r="3715" spans="1:12" ht="16.5" hidden="1" customHeight="1" x14ac:dyDescent="0.3">
      <c r="A3715" s="8" t="s">
        <v>3479</v>
      </c>
      <c r="B3715" s="7" t="s">
        <v>3476</v>
      </c>
      <c r="C3715" s="7" t="s">
        <v>3476</v>
      </c>
      <c r="D3715" s="7"/>
      <c r="E3715" s="8" t="s">
        <v>1547</v>
      </c>
      <c r="F3715" s="8" t="s">
        <v>76</v>
      </c>
      <c r="G3715" s="8">
        <v>2</v>
      </c>
      <c r="H3715" s="8" t="s">
        <v>15</v>
      </c>
      <c r="I3715" s="8">
        <v>400</v>
      </c>
      <c r="J3715" s="7" t="s">
        <v>21</v>
      </c>
      <c r="K3715" s="7" t="s">
        <v>22</v>
      </c>
      <c r="L3715" s="9" t="s">
        <v>93</v>
      </c>
    </row>
    <row r="3716" spans="1:12" ht="16.5" hidden="1" customHeight="1" x14ac:dyDescent="0.3">
      <c r="A3716" s="8" t="s">
        <v>3479</v>
      </c>
      <c r="B3716" s="7" t="s">
        <v>3476</v>
      </c>
      <c r="C3716" s="7" t="s">
        <v>3476</v>
      </c>
      <c r="D3716" s="7"/>
      <c r="E3716" s="8" t="s">
        <v>1547</v>
      </c>
      <c r="F3716" s="8" t="s">
        <v>1548</v>
      </c>
      <c r="G3716" s="8">
        <v>3</v>
      </c>
      <c r="H3716" s="8" t="s">
        <v>15</v>
      </c>
      <c r="I3716" s="8">
        <v>40</v>
      </c>
      <c r="J3716" s="7" t="s">
        <v>21</v>
      </c>
      <c r="K3716" s="7" t="s">
        <v>22</v>
      </c>
      <c r="L3716" s="9" t="s">
        <v>1549</v>
      </c>
    </row>
    <row r="3717" spans="1:12" ht="16.5" hidden="1" customHeight="1" x14ac:dyDescent="0.3">
      <c r="A3717" s="8" t="s">
        <v>3479</v>
      </c>
      <c r="B3717" s="7" t="s">
        <v>3476</v>
      </c>
      <c r="C3717" s="7" t="s">
        <v>3476</v>
      </c>
      <c r="D3717" s="7"/>
      <c r="E3717" s="8" t="s">
        <v>1547</v>
      </c>
      <c r="F3717" s="8" t="s">
        <v>1550</v>
      </c>
      <c r="G3717" s="8">
        <v>4</v>
      </c>
      <c r="H3717" s="8" t="s">
        <v>15</v>
      </c>
      <c r="I3717" s="8">
        <v>40</v>
      </c>
      <c r="J3717" s="7" t="s">
        <v>21</v>
      </c>
      <c r="K3717" s="7" t="s">
        <v>22</v>
      </c>
      <c r="L3717" s="9" t="s">
        <v>1551</v>
      </c>
    </row>
    <row r="3718" spans="1:12" ht="16.5" hidden="1" customHeight="1" x14ac:dyDescent="0.3">
      <c r="A3718" s="8" t="s">
        <v>3479</v>
      </c>
      <c r="B3718" s="7" t="s">
        <v>3476</v>
      </c>
      <c r="C3718" s="7" t="s">
        <v>3476</v>
      </c>
      <c r="D3718" s="7"/>
      <c r="E3718" s="8" t="s">
        <v>1547</v>
      </c>
      <c r="F3718" s="8" t="s">
        <v>1552</v>
      </c>
      <c r="G3718" s="8">
        <v>5</v>
      </c>
      <c r="H3718" s="8" t="s">
        <v>15</v>
      </c>
      <c r="I3718" s="8">
        <v>1</v>
      </c>
      <c r="J3718" s="7" t="s">
        <v>21</v>
      </c>
      <c r="K3718" s="7" t="s">
        <v>22</v>
      </c>
      <c r="L3718" s="9" t="s">
        <v>1553</v>
      </c>
    </row>
    <row r="3719" spans="1:12" ht="16.5" hidden="1" customHeight="1" x14ac:dyDescent="0.3">
      <c r="A3719" s="8" t="s">
        <v>3479</v>
      </c>
      <c r="B3719" s="7" t="s">
        <v>3476</v>
      </c>
      <c r="C3719" s="7" t="s">
        <v>3476</v>
      </c>
      <c r="D3719" s="7"/>
      <c r="E3719" s="8" t="s">
        <v>1547</v>
      </c>
      <c r="F3719" s="8" t="s">
        <v>18</v>
      </c>
      <c r="G3719" s="8">
        <v>6</v>
      </c>
      <c r="H3719" s="8" t="s">
        <v>15</v>
      </c>
      <c r="I3719" s="8">
        <v>40</v>
      </c>
      <c r="J3719" s="7" t="s">
        <v>21</v>
      </c>
      <c r="K3719" s="7" t="s">
        <v>22</v>
      </c>
      <c r="L3719" s="9" t="s">
        <v>1542</v>
      </c>
    </row>
    <row r="3720" spans="1:12" ht="16.5" hidden="1" customHeight="1" x14ac:dyDescent="0.3">
      <c r="A3720" s="8" t="s">
        <v>3479</v>
      </c>
      <c r="B3720" s="7" t="s">
        <v>3476</v>
      </c>
      <c r="C3720" s="7" t="s">
        <v>3476</v>
      </c>
      <c r="D3720" s="7"/>
      <c r="E3720" s="8" t="s">
        <v>1547</v>
      </c>
      <c r="F3720" s="8" t="s">
        <v>53</v>
      </c>
      <c r="G3720" s="8">
        <v>7</v>
      </c>
      <c r="H3720" s="8" t="s">
        <v>15</v>
      </c>
      <c r="I3720" s="8">
        <v>40</v>
      </c>
      <c r="J3720" s="7" t="s">
        <v>21</v>
      </c>
      <c r="K3720" s="7" t="s">
        <v>22</v>
      </c>
      <c r="L3720" s="9" t="s">
        <v>103</v>
      </c>
    </row>
    <row r="3721" spans="1:12" ht="16.5" hidden="1" customHeight="1" x14ac:dyDescent="0.3">
      <c r="A3721" s="8" t="s">
        <v>3479</v>
      </c>
      <c r="B3721" s="7" t="s">
        <v>3476</v>
      </c>
      <c r="C3721" s="7" t="s">
        <v>3476</v>
      </c>
      <c r="D3721" s="7"/>
      <c r="E3721" s="8" t="s">
        <v>1547</v>
      </c>
      <c r="F3721" s="8" t="s">
        <v>55</v>
      </c>
      <c r="G3721" s="8">
        <v>8</v>
      </c>
      <c r="H3721" s="8" t="s">
        <v>43</v>
      </c>
      <c r="I3721" s="8">
        <v>7</v>
      </c>
      <c r="J3721" s="7" t="s">
        <v>21</v>
      </c>
      <c r="K3721" s="7" t="s">
        <v>22</v>
      </c>
      <c r="L3721" s="9" t="s">
        <v>104</v>
      </c>
    </row>
    <row r="3722" spans="1:12" ht="16.5" hidden="1" customHeight="1" x14ac:dyDescent="0.3">
      <c r="A3722" s="8" t="s">
        <v>3479</v>
      </c>
      <c r="B3722" s="7" t="s">
        <v>3476</v>
      </c>
      <c r="C3722" s="7" t="s">
        <v>3476</v>
      </c>
      <c r="D3722" s="7"/>
      <c r="E3722" s="8" t="s">
        <v>1547</v>
      </c>
      <c r="F3722" s="8" t="s">
        <v>57</v>
      </c>
      <c r="G3722" s="8">
        <v>9</v>
      </c>
      <c r="H3722" s="8" t="s">
        <v>15</v>
      </c>
      <c r="I3722" s="8">
        <v>40</v>
      </c>
      <c r="J3722" s="7" t="s">
        <v>21</v>
      </c>
      <c r="K3722" s="7" t="s">
        <v>22</v>
      </c>
      <c r="L3722" s="9" t="s">
        <v>105</v>
      </c>
    </row>
    <row r="3723" spans="1:12" ht="16.5" hidden="1" customHeight="1" x14ac:dyDescent="0.3">
      <c r="A3723" s="8" t="s">
        <v>3479</v>
      </c>
      <c r="B3723" s="7" t="s">
        <v>3476</v>
      </c>
      <c r="C3723" s="7" t="s">
        <v>3476</v>
      </c>
      <c r="D3723" s="7"/>
      <c r="E3723" s="8" t="s">
        <v>1547</v>
      </c>
      <c r="F3723" s="8" t="s">
        <v>59</v>
      </c>
      <c r="G3723" s="8">
        <v>10</v>
      </c>
      <c r="H3723" s="8" t="s">
        <v>15</v>
      </c>
      <c r="I3723" s="8">
        <v>10</v>
      </c>
      <c r="J3723" s="7" t="s">
        <v>21</v>
      </c>
      <c r="K3723" s="7" t="s">
        <v>22</v>
      </c>
      <c r="L3723" s="9" t="s">
        <v>106</v>
      </c>
    </row>
    <row r="3724" spans="1:12" ht="16.5" hidden="1" customHeight="1" x14ac:dyDescent="0.3">
      <c r="A3724" s="8" t="s">
        <v>3479</v>
      </c>
      <c r="B3724" s="7" t="s">
        <v>3476</v>
      </c>
      <c r="C3724" s="7" t="s">
        <v>3476</v>
      </c>
      <c r="D3724" s="7"/>
      <c r="E3724" s="8" t="s">
        <v>1547</v>
      </c>
      <c r="F3724" s="8" t="s">
        <v>61</v>
      </c>
      <c r="G3724" s="8">
        <v>11</v>
      </c>
      <c r="H3724" s="8" t="s">
        <v>15</v>
      </c>
      <c r="I3724" s="8">
        <v>40</v>
      </c>
      <c r="J3724" s="7" t="s">
        <v>21</v>
      </c>
      <c r="K3724" s="7" t="s">
        <v>22</v>
      </c>
      <c r="L3724" s="9" t="s">
        <v>107</v>
      </c>
    </row>
    <row r="3725" spans="1:12" ht="16.5" hidden="1" customHeight="1" x14ac:dyDescent="0.3">
      <c r="A3725" s="8" t="s">
        <v>3479</v>
      </c>
      <c r="B3725" s="7" t="s">
        <v>3476</v>
      </c>
      <c r="C3725" s="7" t="s">
        <v>3476</v>
      </c>
      <c r="D3725" s="7"/>
      <c r="E3725" s="8" t="s">
        <v>1547</v>
      </c>
      <c r="F3725" s="8" t="s">
        <v>63</v>
      </c>
      <c r="G3725" s="8">
        <v>12</v>
      </c>
      <c r="H3725" s="8" t="s">
        <v>15</v>
      </c>
      <c r="I3725" s="8">
        <v>40</v>
      </c>
      <c r="J3725" s="7" t="s">
        <v>21</v>
      </c>
      <c r="K3725" s="7" t="s">
        <v>22</v>
      </c>
      <c r="L3725" s="9" t="s">
        <v>108</v>
      </c>
    </row>
    <row r="3726" spans="1:12" ht="16.5" hidden="1" customHeight="1" x14ac:dyDescent="0.3">
      <c r="A3726" s="8" t="s">
        <v>3479</v>
      </c>
      <c r="B3726" s="7" t="s">
        <v>3476</v>
      </c>
      <c r="C3726" s="7" t="s">
        <v>3476</v>
      </c>
      <c r="D3726" s="7"/>
      <c r="E3726" s="8" t="s">
        <v>1547</v>
      </c>
      <c r="F3726" s="8" t="s">
        <v>65</v>
      </c>
      <c r="G3726" s="8">
        <v>13</v>
      </c>
      <c r="H3726" s="8" t="s">
        <v>43</v>
      </c>
      <c r="I3726" s="8">
        <v>7</v>
      </c>
      <c r="J3726" s="7" t="s">
        <v>21</v>
      </c>
      <c r="K3726" s="7" t="s">
        <v>22</v>
      </c>
      <c r="L3726" s="9" t="s">
        <v>109</v>
      </c>
    </row>
    <row r="3727" spans="1:12" ht="16.5" hidden="1" customHeight="1" x14ac:dyDescent="0.3">
      <c r="A3727" s="8" t="s">
        <v>3479</v>
      </c>
      <c r="B3727" s="7" t="s">
        <v>3476</v>
      </c>
      <c r="C3727" s="7" t="s">
        <v>3476</v>
      </c>
      <c r="D3727" s="7"/>
      <c r="E3727" s="8" t="s">
        <v>1547</v>
      </c>
      <c r="F3727" s="8" t="s">
        <v>110</v>
      </c>
      <c r="G3727" s="8">
        <v>14</v>
      </c>
      <c r="H3727" s="8" t="s">
        <v>15</v>
      </c>
      <c r="I3727" s="8">
        <v>40</v>
      </c>
      <c r="J3727" s="7" t="s">
        <v>21</v>
      </c>
      <c r="K3727" s="7" t="s">
        <v>22</v>
      </c>
      <c r="L3727" s="9" t="s">
        <v>111</v>
      </c>
    </row>
    <row r="3728" spans="1:12" ht="16.5" hidden="1" customHeight="1" x14ac:dyDescent="0.3">
      <c r="A3728" s="8" t="s">
        <v>3479</v>
      </c>
      <c r="B3728" s="7" t="s">
        <v>3476</v>
      </c>
      <c r="C3728" s="7" t="s">
        <v>3476</v>
      </c>
      <c r="D3728" s="7"/>
      <c r="E3728" s="8" t="s">
        <v>1547</v>
      </c>
      <c r="F3728" s="8" t="s">
        <v>67</v>
      </c>
      <c r="G3728" s="8">
        <v>15</v>
      </c>
      <c r="H3728" s="8" t="s">
        <v>15</v>
      </c>
      <c r="I3728" s="8">
        <v>40</v>
      </c>
      <c r="J3728" s="7" t="s">
        <v>21</v>
      </c>
      <c r="K3728" s="7" t="s">
        <v>22</v>
      </c>
      <c r="L3728" s="9" t="s">
        <v>112</v>
      </c>
    </row>
    <row r="3729" spans="1:12" ht="16.5" hidden="1" customHeight="1" x14ac:dyDescent="0.3">
      <c r="A3729" s="8" t="s">
        <v>3479</v>
      </c>
      <c r="B3729" s="7" t="s">
        <v>3476</v>
      </c>
      <c r="C3729" s="7" t="s">
        <v>3476</v>
      </c>
      <c r="D3729" s="7"/>
      <c r="E3729" s="8" t="s">
        <v>1547</v>
      </c>
      <c r="F3729" s="8" t="s">
        <v>69</v>
      </c>
      <c r="G3729" s="8">
        <v>16</v>
      </c>
      <c r="H3729" s="8" t="s">
        <v>15</v>
      </c>
      <c r="I3729" s="8">
        <v>500</v>
      </c>
      <c r="J3729" s="7" t="s">
        <v>21</v>
      </c>
      <c r="K3729" s="7" t="s">
        <v>22</v>
      </c>
      <c r="L3729" s="9" t="s">
        <v>113</v>
      </c>
    </row>
    <row r="3730" spans="1:12" ht="16.5" hidden="1" customHeight="1" x14ac:dyDescent="0.3">
      <c r="A3730" s="8" t="s">
        <v>3479</v>
      </c>
      <c r="B3730" s="7" t="s">
        <v>3476</v>
      </c>
      <c r="C3730" s="7" t="s">
        <v>3476</v>
      </c>
      <c r="D3730" s="7"/>
      <c r="E3730" s="8" t="s">
        <v>1547</v>
      </c>
      <c r="F3730" s="8" t="s">
        <v>871</v>
      </c>
      <c r="G3730" s="8">
        <v>17</v>
      </c>
      <c r="H3730" s="8" t="s">
        <v>125</v>
      </c>
      <c r="I3730" s="8">
        <v>22</v>
      </c>
      <c r="J3730" s="7" t="s">
        <v>21</v>
      </c>
      <c r="K3730" s="7" t="s">
        <v>22</v>
      </c>
      <c r="L3730" s="9" t="s">
        <v>1554</v>
      </c>
    </row>
    <row r="3731" spans="1:12" ht="16.5" hidden="1" customHeight="1" x14ac:dyDescent="0.3">
      <c r="A3731" s="8" t="s">
        <v>3480</v>
      </c>
      <c r="B3731" s="7" t="s">
        <v>3476</v>
      </c>
      <c r="C3731" s="7" t="s">
        <v>3474</v>
      </c>
      <c r="D3731" s="7" t="s">
        <v>3486</v>
      </c>
      <c r="E3731" s="8" t="s">
        <v>1547</v>
      </c>
      <c r="F3731" s="8" t="s">
        <v>2821</v>
      </c>
      <c r="G3731" s="8">
        <v>18</v>
      </c>
      <c r="H3731" s="8" t="s">
        <v>15</v>
      </c>
      <c r="I3731" s="8">
        <v>40</v>
      </c>
      <c r="J3731" s="7" t="s">
        <v>21</v>
      </c>
      <c r="K3731" s="7" t="s">
        <v>22</v>
      </c>
      <c r="L3731" s="9" t="s">
        <v>2822</v>
      </c>
    </row>
    <row r="3732" spans="1:12" ht="16.5" hidden="1" customHeight="1" x14ac:dyDescent="0.3">
      <c r="A3732" s="8" t="s">
        <v>3479</v>
      </c>
      <c r="B3732" s="7" t="s">
        <v>3476</v>
      </c>
      <c r="C3732" s="7" t="s">
        <v>3476</v>
      </c>
      <c r="D3732" s="7"/>
      <c r="E3732" s="8" t="s">
        <v>1547</v>
      </c>
      <c r="F3732" s="8" t="s">
        <v>575</v>
      </c>
      <c r="G3732" s="8">
        <v>19</v>
      </c>
      <c r="H3732" s="8" t="s">
        <v>15</v>
      </c>
      <c r="I3732" s="8">
        <v>40</v>
      </c>
      <c r="J3732" s="7" t="s">
        <v>21</v>
      </c>
      <c r="K3732" s="7" t="s">
        <v>22</v>
      </c>
      <c r="L3732" s="9" t="s">
        <v>575</v>
      </c>
    </row>
    <row r="3733" spans="1:12" ht="16.5" hidden="1" customHeight="1" x14ac:dyDescent="0.3">
      <c r="A3733" s="8" t="s">
        <v>3480</v>
      </c>
      <c r="B3733" s="7" t="s">
        <v>3476</v>
      </c>
      <c r="C3733" s="7" t="s">
        <v>3474</v>
      </c>
      <c r="D3733" s="7" t="s">
        <v>3485</v>
      </c>
      <c r="E3733" s="8" t="s">
        <v>1547</v>
      </c>
      <c r="F3733" s="8" t="s">
        <v>2823</v>
      </c>
      <c r="G3733" s="8">
        <v>20</v>
      </c>
      <c r="H3733" s="8" t="s">
        <v>15</v>
      </c>
      <c r="I3733" s="8">
        <v>40</v>
      </c>
      <c r="J3733" s="7" t="s">
        <v>21</v>
      </c>
      <c r="K3733" s="7" t="s">
        <v>22</v>
      </c>
      <c r="L3733" s="9" t="s">
        <v>2824</v>
      </c>
    </row>
    <row r="3734" spans="1:12" ht="16.5" hidden="1" customHeight="1" x14ac:dyDescent="0.3">
      <c r="A3734" s="8" t="s">
        <v>3480</v>
      </c>
      <c r="B3734" s="7" t="s">
        <v>3476</v>
      </c>
      <c r="C3734" s="7" t="s">
        <v>3474</v>
      </c>
      <c r="D3734" s="7" t="s">
        <v>3485</v>
      </c>
      <c r="E3734" s="8" t="s">
        <v>1547</v>
      </c>
      <c r="F3734" s="8" t="s">
        <v>2825</v>
      </c>
      <c r="G3734" s="8">
        <v>21</v>
      </c>
      <c r="H3734" s="8" t="s">
        <v>15</v>
      </c>
      <c r="I3734" s="8">
        <v>40</v>
      </c>
      <c r="J3734" s="7" t="s">
        <v>21</v>
      </c>
      <c r="K3734" s="7" t="s">
        <v>22</v>
      </c>
      <c r="L3734" s="9" t="s">
        <v>2826</v>
      </c>
    </row>
    <row r="3735" spans="1:12" ht="16.5" hidden="1" customHeight="1" x14ac:dyDescent="0.3">
      <c r="A3735" s="8" t="s">
        <v>3479</v>
      </c>
      <c r="B3735" s="7" t="s">
        <v>3476</v>
      </c>
      <c r="C3735" s="7" t="s">
        <v>3476</v>
      </c>
      <c r="D3735" s="7"/>
      <c r="E3735" s="8" t="s">
        <v>1547</v>
      </c>
      <c r="F3735" s="8" t="s">
        <v>1555</v>
      </c>
      <c r="G3735" s="8">
        <v>22</v>
      </c>
      <c r="H3735" s="8" t="s">
        <v>15</v>
      </c>
      <c r="I3735" s="8">
        <v>40</v>
      </c>
      <c r="J3735" s="7" t="s">
        <v>21</v>
      </c>
      <c r="K3735" s="7" t="s">
        <v>22</v>
      </c>
      <c r="L3735" s="9" t="s">
        <v>1556</v>
      </c>
    </row>
    <row r="3736" spans="1:12" ht="16.5" hidden="1" customHeight="1" x14ac:dyDescent="0.3">
      <c r="A3736" s="8" t="s">
        <v>3479</v>
      </c>
      <c r="B3736" s="7" t="s">
        <v>3476</v>
      </c>
      <c r="C3736" s="7" t="s">
        <v>3476</v>
      </c>
      <c r="D3736" s="7"/>
      <c r="E3736" s="8" t="s">
        <v>1547</v>
      </c>
      <c r="F3736" s="8" t="s">
        <v>114</v>
      </c>
      <c r="G3736" s="8">
        <v>23</v>
      </c>
      <c r="H3736" s="8" t="s">
        <v>15</v>
      </c>
      <c r="I3736" s="8">
        <v>40</v>
      </c>
      <c r="J3736" s="7" t="s">
        <v>21</v>
      </c>
      <c r="K3736" s="7" t="s">
        <v>22</v>
      </c>
      <c r="L3736" s="9" t="s">
        <v>1557</v>
      </c>
    </row>
    <row r="3737" spans="1:12" ht="16.5" customHeight="1" x14ac:dyDescent="0.3">
      <c r="A3737" s="8" t="s">
        <v>3480</v>
      </c>
      <c r="B3737" s="7" t="s">
        <v>3476</v>
      </c>
      <c r="C3737" s="7" t="s">
        <v>3475</v>
      </c>
      <c r="D3737" s="15" t="s">
        <v>3488</v>
      </c>
      <c r="E3737" s="8" t="s">
        <v>1547</v>
      </c>
      <c r="F3737" s="8" t="s">
        <v>1561</v>
      </c>
      <c r="G3737" s="8">
        <v>23</v>
      </c>
      <c r="H3737" s="8" t="s">
        <v>15</v>
      </c>
      <c r="I3737" s="8">
        <v>100</v>
      </c>
      <c r="J3737" s="7" t="s">
        <v>21</v>
      </c>
      <c r="K3737" s="7" t="s">
        <v>22</v>
      </c>
      <c r="L3737" s="9" t="s">
        <v>1562</v>
      </c>
    </row>
    <row r="3738" spans="1:12" ht="16.5" hidden="1" customHeight="1" x14ac:dyDescent="0.3">
      <c r="A3738" s="8" t="s">
        <v>3479</v>
      </c>
      <c r="B3738" s="7" t="s">
        <v>3476</v>
      </c>
      <c r="C3738" s="7" t="s">
        <v>3476</v>
      </c>
      <c r="D3738" s="7"/>
      <c r="E3738" s="8" t="s">
        <v>1547</v>
      </c>
      <c r="F3738" s="8" t="s">
        <v>1558</v>
      </c>
      <c r="G3738" s="8">
        <v>24</v>
      </c>
      <c r="H3738" s="8" t="s">
        <v>15</v>
      </c>
      <c r="I3738" s="8">
        <v>40</v>
      </c>
      <c r="J3738" s="7" t="s">
        <v>21</v>
      </c>
      <c r="K3738" s="7" t="s">
        <v>22</v>
      </c>
      <c r="L3738" s="9" t="s">
        <v>1559</v>
      </c>
    </row>
    <row r="3739" spans="1:12" ht="16.5" customHeight="1" x14ac:dyDescent="0.3">
      <c r="A3739" s="8" t="s">
        <v>3480</v>
      </c>
      <c r="B3739" s="7" t="s">
        <v>3476</v>
      </c>
      <c r="C3739" s="7" t="s">
        <v>3475</v>
      </c>
      <c r="D3739" s="15" t="s">
        <v>3488</v>
      </c>
      <c r="E3739" s="8" t="s">
        <v>1547</v>
      </c>
      <c r="F3739" s="8" t="s">
        <v>1563</v>
      </c>
      <c r="G3739" s="8">
        <v>24</v>
      </c>
      <c r="H3739" s="8" t="s">
        <v>15</v>
      </c>
      <c r="I3739" s="8">
        <v>40</v>
      </c>
      <c r="J3739" s="7" t="s">
        <v>21</v>
      </c>
      <c r="K3739" s="7" t="s">
        <v>22</v>
      </c>
      <c r="L3739" s="9" t="s">
        <v>1564</v>
      </c>
    </row>
    <row r="3740" spans="1:12" ht="16.5" hidden="1" customHeight="1" x14ac:dyDescent="0.3">
      <c r="A3740" s="8" t="s">
        <v>3480</v>
      </c>
      <c r="B3740" s="7" t="s">
        <v>3476</v>
      </c>
      <c r="C3740" s="7" t="s">
        <v>3474</v>
      </c>
      <c r="D3740" s="7" t="s">
        <v>3485</v>
      </c>
      <c r="E3740" s="8" t="s">
        <v>1547</v>
      </c>
      <c r="F3740" s="8" t="s">
        <v>2827</v>
      </c>
      <c r="G3740" s="8">
        <v>25</v>
      </c>
      <c r="H3740" s="8" t="s">
        <v>15</v>
      </c>
      <c r="I3740" s="8">
        <v>40</v>
      </c>
      <c r="J3740" s="7" t="s">
        <v>21</v>
      </c>
      <c r="K3740" s="7" t="s">
        <v>22</v>
      </c>
      <c r="L3740" s="9" t="s">
        <v>22</v>
      </c>
    </row>
    <row r="3741" spans="1:12" ht="16.5" customHeight="1" x14ac:dyDescent="0.3">
      <c r="A3741" s="8" t="s">
        <v>3480</v>
      </c>
      <c r="B3741" s="7" t="s">
        <v>3476</v>
      </c>
      <c r="C3741" s="7" t="s">
        <v>3475</v>
      </c>
      <c r="D3741" s="15" t="s">
        <v>3488</v>
      </c>
      <c r="E3741" s="8" t="s">
        <v>1547</v>
      </c>
      <c r="F3741" s="8" t="s">
        <v>1565</v>
      </c>
      <c r="G3741" s="8">
        <v>25</v>
      </c>
      <c r="H3741" s="8" t="s">
        <v>15</v>
      </c>
      <c r="I3741" s="8">
        <v>40</v>
      </c>
      <c r="J3741" s="7" t="s">
        <v>21</v>
      </c>
      <c r="K3741" s="7" t="s">
        <v>22</v>
      </c>
      <c r="L3741" s="9" t="s">
        <v>1566</v>
      </c>
    </row>
    <row r="3742" spans="1:12" ht="16.5" hidden="1" customHeight="1" x14ac:dyDescent="0.3">
      <c r="A3742" s="8" t="s">
        <v>3479</v>
      </c>
      <c r="B3742" s="7" t="s">
        <v>3476</v>
      </c>
      <c r="C3742" s="7" t="s">
        <v>3476</v>
      </c>
      <c r="D3742" s="7"/>
      <c r="E3742" s="8" t="s">
        <v>1547</v>
      </c>
      <c r="F3742" s="8" t="s">
        <v>1560</v>
      </c>
      <c r="G3742" s="8">
        <v>26</v>
      </c>
      <c r="H3742" s="8" t="s">
        <v>15</v>
      </c>
      <c r="I3742" s="8">
        <v>10</v>
      </c>
      <c r="J3742" s="7" t="s">
        <v>21</v>
      </c>
      <c r="K3742" s="7" t="s">
        <v>22</v>
      </c>
      <c r="L3742" s="9" t="s">
        <v>22</v>
      </c>
    </row>
    <row r="3743" spans="1:12" ht="16.5" hidden="1" customHeight="1" x14ac:dyDescent="0.3">
      <c r="A3743" s="8" t="s">
        <v>3479</v>
      </c>
      <c r="B3743" s="7" t="s">
        <v>3476</v>
      </c>
      <c r="C3743" s="7" t="s">
        <v>3476</v>
      </c>
      <c r="D3743" s="7"/>
      <c r="E3743" s="8" t="s">
        <v>1567</v>
      </c>
      <c r="F3743" s="8" t="s">
        <v>278</v>
      </c>
      <c r="G3743" s="8">
        <v>1</v>
      </c>
      <c r="H3743" s="8" t="s">
        <v>15</v>
      </c>
      <c r="I3743" s="8">
        <v>40</v>
      </c>
      <c r="J3743" s="7" t="s">
        <v>16</v>
      </c>
      <c r="K3743" s="7" t="s">
        <v>11</v>
      </c>
      <c r="L3743" s="9" t="s">
        <v>1066</v>
      </c>
    </row>
    <row r="3744" spans="1:12" ht="16.5" hidden="1" customHeight="1" x14ac:dyDescent="0.3">
      <c r="A3744" s="8" t="s">
        <v>3479</v>
      </c>
      <c r="B3744" s="7" t="s">
        <v>3476</v>
      </c>
      <c r="C3744" s="7" t="s">
        <v>3476</v>
      </c>
      <c r="D3744" s="7"/>
      <c r="E3744" s="8" t="s">
        <v>1567</v>
      </c>
      <c r="F3744" s="8" t="s">
        <v>76</v>
      </c>
      <c r="G3744" s="8">
        <v>2</v>
      </c>
      <c r="H3744" s="8" t="s">
        <v>15</v>
      </c>
      <c r="I3744" s="8">
        <v>400</v>
      </c>
      <c r="J3744" s="7" t="s">
        <v>21</v>
      </c>
      <c r="K3744" s="7" t="s">
        <v>22</v>
      </c>
      <c r="L3744" s="9" t="s">
        <v>93</v>
      </c>
    </row>
    <row r="3745" spans="1:12" ht="16.5" hidden="1" customHeight="1" x14ac:dyDescent="0.3">
      <c r="A3745" s="8" t="s">
        <v>3479</v>
      </c>
      <c r="B3745" s="7" t="s">
        <v>3476</v>
      </c>
      <c r="C3745" s="7" t="s">
        <v>3476</v>
      </c>
      <c r="D3745" s="7"/>
      <c r="E3745" s="8" t="s">
        <v>1567</v>
      </c>
      <c r="F3745" s="8" t="s">
        <v>1548</v>
      </c>
      <c r="G3745" s="8">
        <v>3</v>
      </c>
      <c r="H3745" s="8" t="s">
        <v>15</v>
      </c>
      <c r="I3745" s="8">
        <v>40</v>
      </c>
      <c r="J3745" s="7" t="s">
        <v>21</v>
      </c>
      <c r="K3745" s="7" t="s">
        <v>22</v>
      </c>
      <c r="L3745" s="9" t="s">
        <v>1549</v>
      </c>
    </row>
    <row r="3746" spans="1:12" ht="16.5" hidden="1" customHeight="1" x14ac:dyDescent="0.3">
      <c r="A3746" s="8" t="s">
        <v>3479</v>
      </c>
      <c r="B3746" s="7" t="s">
        <v>3476</v>
      </c>
      <c r="C3746" s="7" t="s">
        <v>3476</v>
      </c>
      <c r="D3746" s="7"/>
      <c r="E3746" s="8" t="s">
        <v>1567</v>
      </c>
      <c r="F3746" s="8" t="s">
        <v>1550</v>
      </c>
      <c r="G3746" s="8">
        <v>4</v>
      </c>
      <c r="H3746" s="8" t="s">
        <v>15</v>
      </c>
      <c r="I3746" s="8">
        <v>40</v>
      </c>
      <c r="J3746" s="7" t="s">
        <v>21</v>
      </c>
      <c r="K3746" s="7" t="s">
        <v>22</v>
      </c>
      <c r="L3746" s="9" t="s">
        <v>1568</v>
      </c>
    </row>
    <row r="3747" spans="1:12" ht="16.5" hidden="1" customHeight="1" x14ac:dyDescent="0.3">
      <c r="A3747" s="8" t="s">
        <v>3479</v>
      </c>
      <c r="B3747" s="7" t="s">
        <v>3476</v>
      </c>
      <c r="C3747" s="7" t="s">
        <v>3476</v>
      </c>
      <c r="D3747" s="7"/>
      <c r="E3747" s="8" t="s">
        <v>1567</v>
      </c>
      <c r="F3747" s="8" t="s">
        <v>1552</v>
      </c>
      <c r="G3747" s="8">
        <v>5</v>
      </c>
      <c r="H3747" s="8" t="s">
        <v>15</v>
      </c>
      <c r="I3747" s="8">
        <v>1</v>
      </c>
      <c r="J3747" s="7" t="s">
        <v>21</v>
      </c>
      <c r="K3747" s="7" t="s">
        <v>22</v>
      </c>
      <c r="L3747" s="9" t="s">
        <v>1553</v>
      </c>
    </row>
    <row r="3748" spans="1:12" ht="16.5" hidden="1" customHeight="1" x14ac:dyDescent="0.3">
      <c r="A3748" s="8" t="s">
        <v>3479</v>
      </c>
      <c r="B3748" s="7" t="s">
        <v>3476</v>
      </c>
      <c r="C3748" s="7" t="s">
        <v>3476</v>
      </c>
      <c r="D3748" s="7"/>
      <c r="E3748" s="8" t="s">
        <v>1567</v>
      </c>
      <c r="F3748" s="8" t="s">
        <v>18</v>
      </c>
      <c r="G3748" s="8">
        <v>6</v>
      </c>
      <c r="H3748" s="8" t="s">
        <v>15</v>
      </c>
      <c r="I3748" s="8">
        <v>40</v>
      </c>
      <c r="J3748" s="7" t="s">
        <v>21</v>
      </c>
      <c r="K3748" s="7" t="s">
        <v>22</v>
      </c>
      <c r="L3748" s="9" t="s">
        <v>1542</v>
      </c>
    </row>
    <row r="3749" spans="1:12" ht="16.5" hidden="1" customHeight="1" x14ac:dyDescent="0.3">
      <c r="A3749" s="8" t="s">
        <v>3479</v>
      </c>
      <c r="B3749" s="7" t="s">
        <v>3476</v>
      </c>
      <c r="C3749" s="7" t="s">
        <v>3476</v>
      </c>
      <c r="D3749" s="7"/>
      <c r="E3749" s="8" t="s">
        <v>1567</v>
      </c>
      <c r="F3749" s="8" t="s">
        <v>53</v>
      </c>
      <c r="G3749" s="8">
        <v>7</v>
      </c>
      <c r="H3749" s="8" t="s">
        <v>15</v>
      </c>
      <c r="I3749" s="8">
        <v>40</v>
      </c>
      <c r="J3749" s="7" t="s">
        <v>21</v>
      </c>
      <c r="K3749" s="7" t="s">
        <v>22</v>
      </c>
      <c r="L3749" s="9" t="s">
        <v>103</v>
      </c>
    </row>
    <row r="3750" spans="1:12" ht="16.5" hidden="1" customHeight="1" x14ac:dyDescent="0.3">
      <c r="A3750" s="8" t="s">
        <v>3479</v>
      </c>
      <c r="B3750" s="7" t="s">
        <v>3476</v>
      </c>
      <c r="C3750" s="7" t="s">
        <v>3476</v>
      </c>
      <c r="D3750" s="7"/>
      <c r="E3750" s="8" t="s">
        <v>1567</v>
      </c>
      <c r="F3750" s="8" t="s">
        <v>55</v>
      </c>
      <c r="G3750" s="8">
        <v>8</v>
      </c>
      <c r="H3750" s="8" t="s">
        <v>43</v>
      </c>
      <c r="I3750" s="8">
        <v>7</v>
      </c>
      <c r="J3750" s="7" t="s">
        <v>21</v>
      </c>
      <c r="K3750" s="7" t="s">
        <v>22</v>
      </c>
      <c r="L3750" s="9" t="s">
        <v>104</v>
      </c>
    </row>
    <row r="3751" spans="1:12" ht="16.5" hidden="1" customHeight="1" x14ac:dyDescent="0.3">
      <c r="A3751" s="8" t="s">
        <v>3479</v>
      </c>
      <c r="B3751" s="7" t="s">
        <v>3476</v>
      </c>
      <c r="C3751" s="7" t="s">
        <v>3476</v>
      </c>
      <c r="D3751" s="7"/>
      <c r="E3751" s="8" t="s">
        <v>1567</v>
      </c>
      <c r="F3751" s="8" t="s">
        <v>57</v>
      </c>
      <c r="G3751" s="8">
        <v>9</v>
      </c>
      <c r="H3751" s="8" t="s">
        <v>15</v>
      </c>
      <c r="I3751" s="8">
        <v>40</v>
      </c>
      <c r="J3751" s="7" t="s">
        <v>21</v>
      </c>
      <c r="K3751" s="7" t="s">
        <v>22</v>
      </c>
      <c r="L3751" s="9" t="s">
        <v>105</v>
      </c>
    </row>
    <row r="3752" spans="1:12" ht="16.5" hidden="1" customHeight="1" x14ac:dyDescent="0.3">
      <c r="A3752" s="8" t="s">
        <v>3479</v>
      </c>
      <c r="B3752" s="7" t="s">
        <v>3476</v>
      </c>
      <c r="C3752" s="7" t="s">
        <v>3476</v>
      </c>
      <c r="D3752" s="7"/>
      <c r="E3752" s="8" t="s">
        <v>1567</v>
      </c>
      <c r="F3752" s="8" t="s">
        <v>59</v>
      </c>
      <c r="G3752" s="8">
        <v>10</v>
      </c>
      <c r="H3752" s="8" t="s">
        <v>15</v>
      </c>
      <c r="I3752" s="8">
        <v>10</v>
      </c>
      <c r="J3752" s="7" t="s">
        <v>21</v>
      </c>
      <c r="K3752" s="7" t="s">
        <v>22</v>
      </c>
      <c r="L3752" s="9" t="s">
        <v>106</v>
      </c>
    </row>
    <row r="3753" spans="1:12" ht="16.5" hidden="1" customHeight="1" x14ac:dyDescent="0.3">
      <c r="A3753" s="8" t="s">
        <v>3479</v>
      </c>
      <c r="B3753" s="7" t="s">
        <v>3476</v>
      </c>
      <c r="C3753" s="7" t="s">
        <v>3476</v>
      </c>
      <c r="D3753" s="7"/>
      <c r="E3753" s="8" t="s">
        <v>1567</v>
      </c>
      <c r="F3753" s="8" t="s">
        <v>61</v>
      </c>
      <c r="G3753" s="8">
        <v>11</v>
      </c>
      <c r="H3753" s="8" t="s">
        <v>15</v>
      </c>
      <c r="I3753" s="8">
        <v>40</v>
      </c>
      <c r="J3753" s="7" t="s">
        <v>21</v>
      </c>
      <c r="K3753" s="7" t="s">
        <v>22</v>
      </c>
      <c r="L3753" s="9" t="s">
        <v>107</v>
      </c>
    </row>
    <row r="3754" spans="1:12" ht="16.5" hidden="1" customHeight="1" x14ac:dyDescent="0.3">
      <c r="A3754" s="8" t="s">
        <v>3479</v>
      </c>
      <c r="B3754" s="7" t="s">
        <v>3476</v>
      </c>
      <c r="C3754" s="7" t="s">
        <v>3476</v>
      </c>
      <c r="D3754" s="7"/>
      <c r="E3754" s="8" t="s">
        <v>1567</v>
      </c>
      <c r="F3754" s="8" t="s">
        <v>63</v>
      </c>
      <c r="G3754" s="8">
        <v>12</v>
      </c>
      <c r="H3754" s="8" t="s">
        <v>15</v>
      </c>
      <c r="I3754" s="8">
        <v>40</v>
      </c>
      <c r="J3754" s="7" t="s">
        <v>16</v>
      </c>
      <c r="K3754" s="7" t="s">
        <v>11</v>
      </c>
      <c r="L3754" s="9" t="s">
        <v>108</v>
      </c>
    </row>
    <row r="3755" spans="1:12" ht="16.5" hidden="1" customHeight="1" x14ac:dyDescent="0.3">
      <c r="A3755" s="8" t="s">
        <v>3479</v>
      </c>
      <c r="B3755" s="7" t="s">
        <v>3476</v>
      </c>
      <c r="C3755" s="7" t="s">
        <v>3476</v>
      </c>
      <c r="D3755" s="7"/>
      <c r="E3755" s="8" t="s">
        <v>1567</v>
      </c>
      <c r="F3755" s="8" t="s">
        <v>65</v>
      </c>
      <c r="G3755" s="8">
        <v>13</v>
      </c>
      <c r="H3755" s="8" t="s">
        <v>43</v>
      </c>
      <c r="I3755" s="8">
        <v>7</v>
      </c>
      <c r="J3755" s="7" t="s">
        <v>21</v>
      </c>
      <c r="K3755" s="7" t="s">
        <v>22</v>
      </c>
      <c r="L3755" s="9" t="s">
        <v>109</v>
      </c>
    </row>
    <row r="3756" spans="1:12" ht="16.5" hidden="1" customHeight="1" x14ac:dyDescent="0.3">
      <c r="A3756" s="8" t="s">
        <v>3479</v>
      </c>
      <c r="B3756" s="7" t="s">
        <v>3476</v>
      </c>
      <c r="C3756" s="7" t="s">
        <v>3476</v>
      </c>
      <c r="D3756" s="7"/>
      <c r="E3756" s="8" t="s">
        <v>1567</v>
      </c>
      <c r="F3756" s="8" t="s">
        <v>110</v>
      </c>
      <c r="G3756" s="8">
        <v>14</v>
      </c>
      <c r="H3756" s="8" t="s">
        <v>15</v>
      </c>
      <c r="I3756" s="8">
        <v>40</v>
      </c>
      <c r="J3756" s="7" t="s">
        <v>21</v>
      </c>
      <c r="K3756" s="7" t="s">
        <v>22</v>
      </c>
      <c r="L3756" s="9" t="s">
        <v>111</v>
      </c>
    </row>
    <row r="3757" spans="1:12" ht="16.5" hidden="1" customHeight="1" x14ac:dyDescent="0.3">
      <c r="A3757" s="8" t="s">
        <v>3479</v>
      </c>
      <c r="B3757" s="7" t="s">
        <v>3476</v>
      </c>
      <c r="C3757" s="7" t="s">
        <v>3476</v>
      </c>
      <c r="D3757" s="7"/>
      <c r="E3757" s="8" t="s">
        <v>1567</v>
      </c>
      <c r="F3757" s="8" t="s">
        <v>67</v>
      </c>
      <c r="G3757" s="8">
        <v>15</v>
      </c>
      <c r="H3757" s="8" t="s">
        <v>15</v>
      </c>
      <c r="I3757" s="8">
        <v>40</v>
      </c>
      <c r="J3757" s="7" t="s">
        <v>21</v>
      </c>
      <c r="K3757" s="7" t="s">
        <v>22</v>
      </c>
      <c r="L3757" s="9" t="s">
        <v>112</v>
      </c>
    </row>
    <row r="3758" spans="1:12" ht="16.5" hidden="1" customHeight="1" x14ac:dyDescent="0.3">
      <c r="A3758" s="8" t="s">
        <v>3479</v>
      </c>
      <c r="B3758" s="7" t="s">
        <v>3476</v>
      </c>
      <c r="C3758" s="7" t="s">
        <v>3476</v>
      </c>
      <c r="D3758" s="7"/>
      <c r="E3758" s="8" t="s">
        <v>1567</v>
      </c>
      <c r="F3758" s="8" t="s">
        <v>69</v>
      </c>
      <c r="G3758" s="8">
        <v>16</v>
      </c>
      <c r="H3758" s="8" t="s">
        <v>15</v>
      </c>
      <c r="I3758" s="8">
        <v>500</v>
      </c>
      <c r="J3758" s="7" t="s">
        <v>21</v>
      </c>
      <c r="K3758" s="7" t="s">
        <v>22</v>
      </c>
      <c r="L3758" s="9" t="s">
        <v>113</v>
      </c>
    </row>
    <row r="3759" spans="1:12" ht="16.5" hidden="1" customHeight="1" x14ac:dyDescent="0.3">
      <c r="A3759" s="8" t="s">
        <v>3479</v>
      </c>
      <c r="B3759" s="7" t="s">
        <v>3476</v>
      </c>
      <c r="C3759" s="7" t="s">
        <v>3476</v>
      </c>
      <c r="D3759" s="7"/>
      <c r="E3759" s="8" t="s">
        <v>1567</v>
      </c>
      <c r="F3759" s="8" t="s">
        <v>871</v>
      </c>
      <c r="G3759" s="8">
        <v>17</v>
      </c>
      <c r="H3759" s="8" t="s">
        <v>125</v>
      </c>
      <c r="I3759" s="8">
        <v>22</v>
      </c>
      <c r="J3759" s="7" t="s">
        <v>21</v>
      </c>
      <c r="K3759" s="7" t="s">
        <v>22</v>
      </c>
      <c r="L3759" s="9" t="s">
        <v>22</v>
      </c>
    </row>
    <row r="3760" spans="1:12" ht="16.5" hidden="1" customHeight="1" x14ac:dyDescent="0.3">
      <c r="A3760" s="8" t="s">
        <v>3480</v>
      </c>
      <c r="B3760" s="7" t="s">
        <v>3476</v>
      </c>
      <c r="C3760" s="7" t="s">
        <v>3474</v>
      </c>
      <c r="D3760" s="7" t="s">
        <v>3486</v>
      </c>
      <c r="E3760" s="8" t="s">
        <v>1567</v>
      </c>
      <c r="F3760" s="8" t="s">
        <v>2821</v>
      </c>
      <c r="G3760" s="8">
        <v>18</v>
      </c>
      <c r="H3760" s="8" t="s">
        <v>15</v>
      </c>
      <c r="I3760" s="8">
        <v>40</v>
      </c>
      <c r="J3760" s="7" t="s">
        <v>21</v>
      </c>
      <c r="K3760" s="7" t="s">
        <v>22</v>
      </c>
      <c r="L3760" s="9" t="s">
        <v>2828</v>
      </c>
    </row>
    <row r="3761" spans="1:12" ht="16.5" hidden="1" customHeight="1" x14ac:dyDescent="0.3">
      <c r="A3761" s="8" t="s">
        <v>3479</v>
      </c>
      <c r="B3761" s="7" t="s">
        <v>3476</v>
      </c>
      <c r="C3761" s="7" t="s">
        <v>3476</v>
      </c>
      <c r="D3761" s="7"/>
      <c r="E3761" s="8" t="s">
        <v>1567</v>
      </c>
      <c r="F3761" s="8" t="s">
        <v>575</v>
      </c>
      <c r="G3761" s="8">
        <v>19</v>
      </c>
      <c r="H3761" s="8" t="s">
        <v>15</v>
      </c>
      <c r="I3761" s="8">
        <v>40</v>
      </c>
      <c r="J3761" s="7" t="s">
        <v>21</v>
      </c>
      <c r="K3761" s="7" t="s">
        <v>22</v>
      </c>
      <c r="L3761" s="9" t="s">
        <v>1569</v>
      </c>
    </row>
    <row r="3762" spans="1:12" ht="16.5" hidden="1" customHeight="1" x14ac:dyDescent="0.3">
      <c r="A3762" s="8" t="s">
        <v>3480</v>
      </c>
      <c r="B3762" s="7" t="s">
        <v>3476</v>
      </c>
      <c r="C3762" s="7" t="s">
        <v>3474</v>
      </c>
      <c r="D3762" s="7" t="s">
        <v>3485</v>
      </c>
      <c r="E3762" s="8" t="s">
        <v>1567</v>
      </c>
      <c r="F3762" s="8" t="s">
        <v>2823</v>
      </c>
      <c r="G3762" s="8">
        <v>20</v>
      </c>
      <c r="H3762" s="8" t="s">
        <v>15</v>
      </c>
      <c r="I3762" s="8">
        <v>40</v>
      </c>
      <c r="J3762" s="7" t="s">
        <v>21</v>
      </c>
      <c r="K3762" s="7" t="s">
        <v>22</v>
      </c>
      <c r="L3762" s="9" t="s">
        <v>2824</v>
      </c>
    </row>
    <row r="3763" spans="1:12" ht="16.5" hidden="1" customHeight="1" x14ac:dyDescent="0.3">
      <c r="A3763" s="8" t="s">
        <v>3480</v>
      </c>
      <c r="B3763" s="7" t="s">
        <v>3476</v>
      </c>
      <c r="C3763" s="7" t="s">
        <v>3474</v>
      </c>
      <c r="D3763" s="7" t="s">
        <v>3485</v>
      </c>
      <c r="E3763" s="8" t="s">
        <v>1567</v>
      </c>
      <c r="F3763" s="8" t="s">
        <v>2825</v>
      </c>
      <c r="G3763" s="8">
        <v>21</v>
      </c>
      <c r="H3763" s="8" t="s">
        <v>15</v>
      </c>
      <c r="I3763" s="8">
        <v>40</v>
      </c>
      <c r="J3763" s="7" t="s">
        <v>21</v>
      </c>
      <c r="K3763" s="7" t="s">
        <v>22</v>
      </c>
      <c r="L3763" s="9" t="s">
        <v>2826</v>
      </c>
    </row>
    <row r="3764" spans="1:12" ht="16.5" hidden="1" customHeight="1" x14ac:dyDescent="0.3">
      <c r="A3764" s="8" t="s">
        <v>3479</v>
      </c>
      <c r="B3764" s="7" t="s">
        <v>3476</v>
      </c>
      <c r="C3764" s="7" t="s">
        <v>3476</v>
      </c>
      <c r="D3764" s="7"/>
      <c r="E3764" s="8" t="s">
        <v>1567</v>
      </c>
      <c r="F3764" s="8" t="s">
        <v>1555</v>
      </c>
      <c r="G3764" s="8">
        <v>22</v>
      </c>
      <c r="H3764" s="8" t="s">
        <v>15</v>
      </c>
      <c r="I3764" s="8">
        <v>40</v>
      </c>
      <c r="J3764" s="7" t="s">
        <v>21</v>
      </c>
      <c r="K3764" s="7" t="s">
        <v>22</v>
      </c>
      <c r="L3764" s="9" t="s">
        <v>1556</v>
      </c>
    </row>
    <row r="3765" spans="1:12" ht="16.5" hidden="1" customHeight="1" x14ac:dyDescent="0.3">
      <c r="A3765" s="8" t="s">
        <v>3479</v>
      </c>
      <c r="B3765" s="7" t="s">
        <v>3476</v>
      </c>
      <c r="C3765" s="7" t="s">
        <v>3476</v>
      </c>
      <c r="D3765" s="7"/>
      <c r="E3765" s="8" t="s">
        <v>1567</v>
      </c>
      <c r="F3765" s="8" t="s">
        <v>114</v>
      </c>
      <c r="G3765" s="8">
        <v>23</v>
      </c>
      <c r="H3765" s="8" t="s">
        <v>15</v>
      </c>
      <c r="I3765" s="8">
        <v>40</v>
      </c>
      <c r="J3765" s="7" t="s">
        <v>21</v>
      </c>
      <c r="K3765" s="7" t="s">
        <v>22</v>
      </c>
      <c r="L3765" s="9" t="s">
        <v>1570</v>
      </c>
    </row>
    <row r="3766" spans="1:12" ht="16.5" customHeight="1" x14ac:dyDescent="0.3">
      <c r="A3766" s="8" t="s">
        <v>3480</v>
      </c>
      <c r="B3766" s="7" t="s">
        <v>3476</v>
      </c>
      <c r="C3766" s="7" t="s">
        <v>3475</v>
      </c>
      <c r="D3766" s="15" t="s">
        <v>3488</v>
      </c>
      <c r="E3766" s="8" t="s">
        <v>1567</v>
      </c>
      <c r="F3766" s="8" t="s">
        <v>1561</v>
      </c>
      <c r="G3766" s="8">
        <v>23</v>
      </c>
      <c r="H3766" s="8" t="s">
        <v>15</v>
      </c>
      <c r="I3766" s="8">
        <v>100</v>
      </c>
      <c r="J3766" s="7" t="s">
        <v>21</v>
      </c>
      <c r="K3766" s="7" t="s">
        <v>22</v>
      </c>
      <c r="L3766" s="9" t="s">
        <v>1562</v>
      </c>
    </row>
    <row r="3767" spans="1:12" ht="16.5" hidden="1" customHeight="1" x14ac:dyDescent="0.3">
      <c r="A3767" s="8" t="s">
        <v>3479</v>
      </c>
      <c r="B3767" s="7" t="s">
        <v>3476</v>
      </c>
      <c r="C3767" s="7" t="s">
        <v>3476</v>
      </c>
      <c r="D3767" s="7"/>
      <c r="E3767" s="8" t="s">
        <v>1567</v>
      </c>
      <c r="F3767" s="8" t="s">
        <v>1558</v>
      </c>
      <c r="G3767" s="8">
        <v>24</v>
      </c>
      <c r="H3767" s="8" t="s">
        <v>15</v>
      </c>
      <c r="I3767" s="8">
        <v>40</v>
      </c>
      <c r="J3767" s="7" t="s">
        <v>21</v>
      </c>
      <c r="K3767" s="7" t="s">
        <v>22</v>
      </c>
      <c r="L3767" s="9" t="s">
        <v>1559</v>
      </c>
    </row>
    <row r="3768" spans="1:12" ht="16.5" customHeight="1" x14ac:dyDescent="0.3">
      <c r="A3768" s="8" t="s">
        <v>3480</v>
      </c>
      <c r="B3768" s="7" t="s">
        <v>3476</v>
      </c>
      <c r="C3768" s="7" t="s">
        <v>3475</v>
      </c>
      <c r="D3768" s="15" t="s">
        <v>3488</v>
      </c>
      <c r="E3768" s="8" t="s">
        <v>1567</v>
      </c>
      <c r="F3768" s="8" t="s">
        <v>1563</v>
      </c>
      <c r="G3768" s="8">
        <v>24</v>
      </c>
      <c r="H3768" s="8" t="s">
        <v>15</v>
      </c>
      <c r="I3768" s="8">
        <v>40</v>
      </c>
      <c r="J3768" s="7" t="s">
        <v>21</v>
      </c>
      <c r="K3768" s="7" t="s">
        <v>22</v>
      </c>
      <c r="L3768" s="9" t="s">
        <v>22</v>
      </c>
    </row>
    <row r="3769" spans="1:12" ht="16.5" hidden="1" customHeight="1" x14ac:dyDescent="0.3">
      <c r="A3769" s="8" t="s">
        <v>3480</v>
      </c>
      <c r="B3769" s="7" t="s">
        <v>3476</v>
      </c>
      <c r="C3769" s="7" t="s">
        <v>3474</v>
      </c>
      <c r="D3769" s="7" t="s">
        <v>3485</v>
      </c>
      <c r="E3769" s="8" t="s">
        <v>1567</v>
      </c>
      <c r="F3769" s="8" t="s">
        <v>2827</v>
      </c>
      <c r="G3769" s="8">
        <v>25</v>
      </c>
      <c r="H3769" s="8" t="s">
        <v>15</v>
      </c>
      <c r="I3769" s="8">
        <v>40</v>
      </c>
      <c r="J3769" s="7" t="s">
        <v>21</v>
      </c>
      <c r="K3769" s="7" t="s">
        <v>22</v>
      </c>
      <c r="L3769" s="9" t="s">
        <v>22</v>
      </c>
    </row>
    <row r="3770" spans="1:12" ht="16.5" customHeight="1" x14ac:dyDescent="0.3">
      <c r="A3770" s="8" t="s">
        <v>3480</v>
      </c>
      <c r="B3770" s="7" t="s">
        <v>3476</v>
      </c>
      <c r="C3770" s="7" t="s">
        <v>3475</v>
      </c>
      <c r="D3770" s="15" t="s">
        <v>3488</v>
      </c>
      <c r="E3770" s="8" t="s">
        <v>1567</v>
      </c>
      <c r="F3770" s="8" t="s">
        <v>1565</v>
      </c>
      <c r="G3770" s="8">
        <v>25</v>
      </c>
      <c r="H3770" s="8" t="s">
        <v>15</v>
      </c>
      <c r="I3770" s="8">
        <v>40</v>
      </c>
      <c r="J3770" s="7" t="s">
        <v>21</v>
      </c>
      <c r="K3770" s="7" t="s">
        <v>22</v>
      </c>
      <c r="L3770" s="9" t="s">
        <v>22</v>
      </c>
    </row>
    <row r="3771" spans="1:12" ht="16.5" hidden="1" customHeight="1" x14ac:dyDescent="0.3">
      <c r="A3771" s="8" t="s">
        <v>3479</v>
      </c>
      <c r="B3771" s="7" t="s">
        <v>3476</v>
      </c>
      <c r="C3771" s="7" t="s">
        <v>3476</v>
      </c>
      <c r="D3771" s="7"/>
      <c r="E3771" s="8" t="s">
        <v>1567</v>
      </c>
      <c r="F3771" s="8" t="s">
        <v>1560</v>
      </c>
      <c r="G3771" s="8">
        <v>26</v>
      </c>
      <c r="H3771" s="8" t="s">
        <v>15</v>
      </c>
      <c r="I3771" s="8">
        <v>10</v>
      </c>
      <c r="J3771" s="7" t="s">
        <v>21</v>
      </c>
      <c r="K3771" s="7" t="s">
        <v>22</v>
      </c>
      <c r="L3771" s="9" t="s">
        <v>22</v>
      </c>
    </row>
    <row r="3772" spans="1:12" ht="16.5" hidden="1" customHeight="1" x14ac:dyDescent="0.3">
      <c r="A3772" s="8" t="s">
        <v>3481</v>
      </c>
      <c r="B3772" s="7" t="s">
        <v>3476</v>
      </c>
      <c r="C3772" s="7" t="s">
        <v>3476</v>
      </c>
      <c r="D3772" s="7"/>
      <c r="E3772" s="8" t="s">
        <v>1571</v>
      </c>
      <c r="F3772" s="8" t="s">
        <v>897</v>
      </c>
      <c r="G3772" s="8">
        <v>1</v>
      </c>
      <c r="H3772" s="8" t="s">
        <v>15</v>
      </c>
      <c r="I3772" s="8">
        <v>40</v>
      </c>
      <c r="J3772" s="7" t="s">
        <v>16</v>
      </c>
      <c r="K3772" s="7" t="s">
        <v>11</v>
      </c>
      <c r="L3772" s="9" t="s">
        <v>1572</v>
      </c>
    </row>
    <row r="3773" spans="1:12" ht="16.5" hidden="1" customHeight="1" x14ac:dyDescent="0.3">
      <c r="A3773" s="8" t="s">
        <v>3481</v>
      </c>
      <c r="B3773" s="7" t="s">
        <v>3476</v>
      </c>
      <c r="C3773" s="7" t="s">
        <v>3476</v>
      </c>
      <c r="D3773" s="7"/>
      <c r="E3773" s="8" t="s">
        <v>1571</v>
      </c>
      <c r="F3773" s="8" t="s">
        <v>899</v>
      </c>
      <c r="G3773" s="8">
        <v>2</v>
      </c>
      <c r="H3773" s="8" t="s">
        <v>15</v>
      </c>
      <c r="I3773" s="8">
        <v>40</v>
      </c>
      <c r="J3773" s="7" t="s">
        <v>16</v>
      </c>
      <c r="K3773" s="7" t="s">
        <v>11</v>
      </c>
      <c r="L3773" s="9" t="s">
        <v>1573</v>
      </c>
    </row>
    <row r="3774" spans="1:12" ht="16.5" hidden="1" customHeight="1" x14ac:dyDescent="0.3">
      <c r="A3774" s="8" t="s">
        <v>3481</v>
      </c>
      <c r="B3774" s="7" t="s">
        <v>3476</v>
      </c>
      <c r="C3774" s="7" t="s">
        <v>3476</v>
      </c>
      <c r="D3774" s="7"/>
      <c r="E3774" s="8" t="s">
        <v>1571</v>
      </c>
      <c r="F3774" s="8" t="s">
        <v>76</v>
      </c>
      <c r="G3774" s="8">
        <v>3</v>
      </c>
      <c r="H3774" s="8" t="s">
        <v>15</v>
      </c>
      <c r="I3774" s="8">
        <v>400</v>
      </c>
      <c r="J3774" s="7" t="s">
        <v>21</v>
      </c>
      <c r="K3774" s="7" t="s">
        <v>22</v>
      </c>
      <c r="L3774" s="9" t="s">
        <v>93</v>
      </c>
    </row>
    <row r="3775" spans="1:12" ht="16.5" hidden="1" customHeight="1" x14ac:dyDescent="0.3">
      <c r="A3775" s="8" t="s">
        <v>3481</v>
      </c>
      <c r="B3775" s="7" t="s">
        <v>3476</v>
      </c>
      <c r="C3775" s="7" t="s">
        <v>3476</v>
      </c>
      <c r="D3775" s="7"/>
      <c r="E3775" s="8" t="s">
        <v>1571</v>
      </c>
      <c r="F3775" s="8" t="s">
        <v>285</v>
      </c>
      <c r="G3775" s="8">
        <v>4</v>
      </c>
      <c r="H3775" s="8" t="s">
        <v>15</v>
      </c>
      <c r="I3775" s="8">
        <v>40</v>
      </c>
      <c r="J3775" s="7" t="s">
        <v>21</v>
      </c>
      <c r="K3775" s="7" t="s">
        <v>22</v>
      </c>
      <c r="L3775" s="9" t="s">
        <v>409</v>
      </c>
    </row>
    <row r="3776" spans="1:12" ht="16.5" hidden="1" customHeight="1" x14ac:dyDescent="0.3">
      <c r="A3776" s="8" t="s">
        <v>3481</v>
      </c>
      <c r="B3776" s="7" t="s">
        <v>3476</v>
      </c>
      <c r="C3776" s="7" t="s">
        <v>3476</v>
      </c>
      <c r="D3776" s="7"/>
      <c r="E3776" s="8" t="s">
        <v>1571</v>
      </c>
      <c r="F3776" s="8" t="s">
        <v>1536</v>
      </c>
      <c r="G3776" s="8">
        <v>5</v>
      </c>
      <c r="H3776" s="8" t="s">
        <v>15</v>
      </c>
      <c r="I3776" s="8">
        <v>40</v>
      </c>
      <c r="J3776" s="7" t="s">
        <v>21</v>
      </c>
      <c r="K3776" s="7" t="s">
        <v>22</v>
      </c>
      <c r="L3776" s="9" t="s">
        <v>1537</v>
      </c>
    </row>
    <row r="3777" spans="1:12" ht="16.5" hidden="1" customHeight="1" x14ac:dyDescent="0.3">
      <c r="A3777" s="8" t="s">
        <v>3481</v>
      </c>
      <c r="B3777" s="7" t="s">
        <v>3476</v>
      </c>
      <c r="C3777" s="7" t="s">
        <v>3476</v>
      </c>
      <c r="D3777" s="7"/>
      <c r="E3777" s="8" t="s">
        <v>1571</v>
      </c>
      <c r="F3777" s="8" t="s">
        <v>1574</v>
      </c>
      <c r="G3777" s="8">
        <v>6</v>
      </c>
      <c r="H3777" s="8" t="s">
        <v>15</v>
      </c>
      <c r="I3777" s="8">
        <v>40</v>
      </c>
      <c r="J3777" s="7" t="s">
        <v>21</v>
      </c>
      <c r="K3777" s="7" t="s">
        <v>22</v>
      </c>
      <c r="L3777" s="9" t="s">
        <v>1575</v>
      </c>
    </row>
    <row r="3778" spans="1:12" ht="16.5" hidden="1" customHeight="1" x14ac:dyDescent="0.3">
      <c r="A3778" s="8" t="s">
        <v>3481</v>
      </c>
      <c r="B3778" s="7" t="s">
        <v>3476</v>
      </c>
      <c r="C3778" s="7" t="s">
        <v>3476</v>
      </c>
      <c r="D3778" s="7"/>
      <c r="E3778" s="8" t="s">
        <v>1571</v>
      </c>
      <c r="F3778" s="8" t="s">
        <v>18</v>
      </c>
      <c r="G3778" s="8">
        <v>7</v>
      </c>
      <c r="H3778" s="8" t="s">
        <v>15</v>
      </c>
      <c r="I3778" s="8">
        <v>40</v>
      </c>
      <c r="J3778" s="7" t="s">
        <v>21</v>
      </c>
      <c r="K3778" s="7" t="s">
        <v>22</v>
      </c>
      <c r="L3778" s="9" t="s">
        <v>1576</v>
      </c>
    </row>
    <row r="3779" spans="1:12" ht="16.5" hidden="1" customHeight="1" x14ac:dyDescent="0.3">
      <c r="A3779" s="8" t="s">
        <v>3481</v>
      </c>
      <c r="B3779" s="7" t="s">
        <v>3476</v>
      </c>
      <c r="C3779" s="7" t="s">
        <v>3476</v>
      </c>
      <c r="D3779" s="7"/>
      <c r="E3779" s="8" t="s">
        <v>1571</v>
      </c>
      <c r="F3779" s="8" t="s">
        <v>1577</v>
      </c>
      <c r="G3779" s="8">
        <v>8</v>
      </c>
      <c r="H3779" s="8" t="s">
        <v>15</v>
      </c>
      <c r="I3779" s="8">
        <v>40</v>
      </c>
      <c r="J3779" s="7" t="s">
        <v>21</v>
      </c>
      <c r="K3779" s="7" t="s">
        <v>22</v>
      </c>
      <c r="L3779" s="9" t="s">
        <v>1578</v>
      </c>
    </row>
    <row r="3780" spans="1:12" ht="16.5" hidden="1" customHeight="1" x14ac:dyDescent="0.3">
      <c r="A3780" s="8" t="s">
        <v>3481</v>
      </c>
      <c r="B3780" s="7" t="s">
        <v>3476</v>
      </c>
      <c r="C3780" s="7" t="s">
        <v>3476</v>
      </c>
      <c r="D3780" s="7"/>
      <c r="E3780" s="8" t="s">
        <v>1571</v>
      </c>
      <c r="F3780" s="8" t="s">
        <v>59</v>
      </c>
      <c r="G3780" s="8">
        <v>9</v>
      </c>
      <c r="H3780" s="8" t="s">
        <v>15</v>
      </c>
      <c r="I3780" s="8">
        <v>40</v>
      </c>
      <c r="J3780" s="7" t="s">
        <v>21</v>
      </c>
      <c r="K3780" s="7" t="s">
        <v>22</v>
      </c>
      <c r="L3780" s="9" t="s">
        <v>1543</v>
      </c>
    </row>
    <row r="3781" spans="1:12" ht="16.5" hidden="1" customHeight="1" x14ac:dyDescent="0.3">
      <c r="A3781" s="8" t="s">
        <v>3481</v>
      </c>
      <c r="B3781" s="7" t="s">
        <v>3476</v>
      </c>
      <c r="C3781" s="7" t="s">
        <v>3476</v>
      </c>
      <c r="D3781" s="7"/>
      <c r="E3781" s="8" t="s">
        <v>1571</v>
      </c>
      <c r="F3781" s="8" t="s">
        <v>53</v>
      </c>
      <c r="G3781" s="8">
        <v>10</v>
      </c>
      <c r="H3781" s="8" t="s">
        <v>15</v>
      </c>
      <c r="I3781" s="8">
        <v>40</v>
      </c>
      <c r="J3781" s="7" t="s">
        <v>21</v>
      </c>
      <c r="K3781" s="7" t="s">
        <v>22</v>
      </c>
      <c r="L3781" s="9" t="s">
        <v>103</v>
      </c>
    </row>
    <row r="3782" spans="1:12" ht="16.5" hidden="1" customHeight="1" x14ac:dyDescent="0.3">
      <c r="A3782" s="8" t="s">
        <v>3481</v>
      </c>
      <c r="B3782" s="7" t="s">
        <v>3476</v>
      </c>
      <c r="C3782" s="7" t="s">
        <v>3476</v>
      </c>
      <c r="D3782" s="7"/>
      <c r="E3782" s="8" t="s">
        <v>1571</v>
      </c>
      <c r="F3782" s="8" t="s">
        <v>55</v>
      </c>
      <c r="G3782" s="8">
        <v>11</v>
      </c>
      <c r="H3782" s="8" t="s">
        <v>43</v>
      </c>
      <c r="I3782" s="8">
        <v>7</v>
      </c>
      <c r="J3782" s="7" t="s">
        <v>21</v>
      </c>
      <c r="K3782" s="7" t="s">
        <v>22</v>
      </c>
      <c r="L3782" s="9" t="s">
        <v>104</v>
      </c>
    </row>
    <row r="3783" spans="1:12" ht="16.5" hidden="1" customHeight="1" x14ac:dyDescent="0.3">
      <c r="A3783" s="8" t="s">
        <v>3481</v>
      </c>
      <c r="B3783" s="7" t="s">
        <v>3476</v>
      </c>
      <c r="C3783" s="7" t="s">
        <v>3476</v>
      </c>
      <c r="D3783" s="7"/>
      <c r="E3783" s="8" t="s">
        <v>1571</v>
      </c>
      <c r="F3783" s="8" t="s">
        <v>57</v>
      </c>
      <c r="G3783" s="8">
        <v>12</v>
      </c>
      <c r="H3783" s="8" t="s">
        <v>15</v>
      </c>
      <c r="I3783" s="8">
        <v>40</v>
      </c>
      <c r="J3783" s="7" t="s">
        <v>21</v>
      </c>
      <c r="K3783" s="7" t="s">
        <v>22</v>
      </c>
      <c r="L3783" s="9" t="s">
        <v>105</v>
      </c>
    </row>
    <row r="3784" spans="1:12" ht="16.5" hidden="1" customHeight="1" x14ac:dyDescent="0.3">
      <c r="A3784" s="8" t="s">
        <v>3481</v>
      </c>
      <c r="B3784" s="7" t="s">
        <v>3476</v>
      </c>
      <c r="C3784" s="7" t="s">
        <v>3476</v>
      </c>
      <c r="D3784" s="7"/>
      <c r="E3784" s="8" t="s">
        <v>1571</v>
      </c>
      <c r="F3784" s="8" t="s">
        <v>61</v>
      </c>
      <c r="G3784" s="8">
        <v>13</v>
      </c>
      <c r="H3784" s="8" t="s">
        <v>15</v>
      </c>
      <c r="I3784" s="8">
        <v>40</v>
      </c>
      <c r="J3784" s="7" t="s">
        <v>21</v>
      </c>
      <c r="K3784" s="7" t="s">
        <v>22</v>
      </c>
      <c r="L3784" s="9" t="s">
        <v>107</v>
      </c>
    </row>
    <row r="3785" spans="1:12" ht="16.5" hidden="1" customHeight="1" x14ac:dyDescent="0.3">
      <c r="A3785" s="8" t="s">
        <v>3481</v>
      </c>
      <c r="B3785" s="7" t="s">
        <v>3476</v>
      </c>
      <c r="C3785" s="7" t="s">
        <v>3476</v>
      </c>
      <c r="D3785" s="7"/>
      <c r="E3785" s="8" t="s">
        <v>1571</v>
      </c>
      <c r="F3785" s="8" t="s">
        <v>63</v>
      </c>
      <c r="G3785" s="8">
        <v>14</v>
      </c>
      <c r="H3785" s="8" t="s">
        <v>15</v>
      </c>
      <c r="I3785" s="8">
        <v>40</v>
      </c>
      <c r="J3785" s="7" t="s">
        <v>21</v>
      </c>
      <c r="K3785" s="7" t="s">
        <v>22</v>
      </c>
      <c r="L3785" s="9" t="s">
        <v>108</v>
      </c>
    </row>
    <row r="3786" spans="1:12" ht="16.5" hidden="1" customHeight="1" x14ac:dyDescent="0.3">
      <c r="A3786" s="8" t="s">
        <v>3481</v>
      </c>
      <c r="B3786" s="7" t="s">
        <v>3476</v>
      </c>
      <c r="C3786" s="7" t="s">
        <v>3476</v>
      </c>
      <c r="D3786" s="7"/>
      <c r="E3786" s="8" t="s">
        <v>1571</v>
      </c>
      <c r="F3786" s="8" t="s">
        <v>65</v>
      </c>
      <c r="G3786" s="8">
        <v>15</v>
      </c>
      <c r="H3786" s="8" t="s">
        <v>43</v>
      </c>
      <c r="I3786" s="8">
        <v>7</v>
      </c>
      <c r="J3786" s="7" t="s">
        <v>21</v>
      </c>
      <c r="K3786" s="7" t="s">
        <v>22</v>
      </c>
      <c r="L3786" s="9" t="s">
        <v>109</v>
      </c>
    </row>
    <row r="3787" spans="1:12" ht="16.5" hidden="1" customHeight="1" x14ac:dyDescent="0.3">
      <c r="A3787" s="8" t="s">
        <v>3481</v>
      </c>
      <c r="B3787" s="7" t="s">
        <v>3476</v>
      </c>
      <c r="C3787" s="7" t="s">
        <v>3476</v>
      </c>
      <c r="D3787" s="7"/>
      <c r="E3787" s="8" t="s">
        <v>1571</v>
      </c>
      <c r="F3787" s="8" t="s">
        <v>110</v>
      </c>
      <c r="G3787" s="8">
        <v>16</v>
      </c>
      <c r="H3787" s="8" t="s">
        <v>15</v>
      </c>
      <c r="I3787" s="8">
        <v>40</v>
      </c>
      <c r="J3787" s="7" t="s">
        <v>21</v>
      </c>
      <c r="K3787" s="7" t="s">
        <v>22</v>
      </c>
      <c r="L3787" s="9" t="s">
        <v>111</v>
      </c>
    </row>
    <row r="3788" spans="1:12" ht="16.5" hidden="1" customHeight="1" x14ac:dyDescent="0.3">
      <c r="A3788" s="8" t="s">
        <v>3481</v>
      </c>
      <c r="B3788" s="7" t="s">
        <v>3476</v>
      </c>
      <c r="C3788" s="7" t="s">
        <v>3476</v>
      </c>
      <c r="D3788" s="7"/>
      <c r="E3788" s="8" t="s">
        <v>1571</v>
      </c>
      <c r="F3788" s="8" t="s">
        <v>67</v>
      </c>
      <c r="G3788" s="8">
        <v>17</v>
      </c>
      <c r="H3788" s="8" t="s">
        <v>15</v>
      </c>
      <c r="I3788" s="8">
        <v>40</v>
      </c>
      <c r="J3788" s="7" t="s">
        <v>21</v>
      </c>
      <c r="K3788" s="7" t="s">
        <v>22</v>
      </c>
      <c r="L3788" s="9" t="s">
        <v>112</v>
      </c>
    </row>
    <row r="3789" spans="1:12" ht="16.5" hidden="1" customHeight="1" x14ac:dyDescent="0.3">
      <c r="A3789" s="8" t="s">
        <v>3481</v>
      </c>
      <c r="B3789" s="7" t="s">
        <v>3476</v>
      </c>
      <c r="C3789" s="7" t="s">
        <v>3476</v>
      </c>
      <c r="D3789" s="7"/>
      <c r="E3789" s="8" t="s">
        <v>1571</v>
      </c>
      <c r="F3789" s="8" t="s">
        <v>69</v>
      </c>
      <c r="G3789" s="8">
        <v>18</v>
      </c>
      <c r="H3789" s="8" t="s">
        <v>15</v>
      </c>
      <c r="I3789" s="8">
        <v>500</v>
      </c>
      <c r="J3789" s="7" t="s">
        <v>21</v>
      </c>
      <c r="K3789" s="7" t="s">
        <v>22</v>
      </c>
      <c r="L3789" s="9" t="s">
        <v>113</v>
      </c>
    </row>
    <row r="3790" spans="1:12" ht="16.5" hidden="1" customHeight="1" x14ac:dyDescent="0.3">
      <c r="A3790" s="8" t="s">
        <v>3481</v>
      </c>
      <c r="B3790" s="7" t="s">
        <v>3476</v>
      </c>
      <c r="C3790" s="7" t="s">
        <v>3476</v>
      </c>
      <c r="D3790" s="7"/>
      <c r="E3790" s="8" t="s">
        <v>1579</v>
      </c>
      <c r="F3790" s="8" t="s">
        <v>897</v>
      </c>
      <c r="G3790" s="8">
        <v>1</v>
      </c>
      <c r="H3790" s="8" t="s">
        <v>15</v>
      </c>
      <c r="I3790" s="8">
        <v>40</v>
      </c>
      <c r="J3790" s="7" t="s">
        <v>16</v>
      </c>
      <c r="K3790" s="7" t="s">
        <v>11</v>
      </c>
      <c r="L3790" s="9" t="s">
        <v>1580</v>
      </c>
    </row>
    <row r="3791" spans="1:12" ht="16.5" hidden="1" customHeight="1" x14ac:dyDescent="0.3">
      <c r="A3791" s="8" t="s">
        <v>3481</v>
      </c>
      <c r="B3791" s="7" t="s">
        <v>3476</v>
      </c>
      <c r="C3791" s="7" t="s">
        <v>3476</v>
      </c>
      <c r="D3791" s="7"/>
      <c r="E3791" s="8" t="s">
        <v>1579</v>
      </c>
      <c r="F3791" s="8" t="s">
        <v>899</v>
      </c>
      <c r="G3791" s="8">
        <v>2</v>
      </c>
      <c r="H3791" s="8" t="s">
        <v>15</v>
      </c>
      <c r="I3791" s="8">
        <v>40</v>
      </c>
      <c r="J3791" s="7" t="s">
        <v>16</v>
      </c>
      <c r="K3791" s="7" t="s">
        <v>11</v>
      </c>
      <c r="L3791" s="9" t="s">
        <v>1581</v>
      </c>
    </row>
    <row r="3792" spans="1:12" ht="16.5" hidden="1" customHeight="1" x14ac:dyDescent="0.3">
      <c r="A3792" s="8" t="s">
        <v>3481</v>
      </c>
      <c r="B3792" s="7" t="s">
        <v>3476</v>
      </c>
      <c r="C3792" s="7" t="s">
        <v>3476</v>
      </c>
      <c r="D3792" s="7"/>
      <c r="E3792" s="8" t="s">
        <v>1579</v>
      </c>
      <c r="F3792" s="8" t="s">
        <v>287</v>
      </c>
      <c r="G3792" s="8">
        <v>3</v>
      </c>
      <c r="H3792" s="8" t="s">
        <v>15</v>
      </c>
      <c r="I3792" s="8">
        <v>40</v>
      </c>
      <c r="J3792" s="7" t="s">
        <v>16</v>
      </c>
      <c r="K3792" s="7" t="s">
        <v>11</v>
      </c>
      <c r="L3792" s="9" t="s">
        <v>1582</v>
      </c>
    </row>
    <row r="3793" spans="1:12" ht="16.5" hidden="1" customHeight="1" x14ac:dyDescent="0.3">
      <c r="A3793" s="8" t="s">
        <v>3481</v>
      </c>
      <c r="B3793" s="7" t="s">
        <v>3476</v>
      </c>
      <c r="C3793" s="7" t="s">
        <v>3476</v>
      </c>
      <c r="D3793" s="7"/>
      <c r="E3793" s="8" t="s">
        <v>1579</v>
      </c>
      <c r="F3793" s="8" t="s">
        <v>1583</v>
      </c>
      <c r="G3793" s="8">
        <v>4</v>
      </c>
      <c r="H3793" s="8" t="s">
        <v>125</v>
      </c>
      <c r="I3793" s="8">
        <v>22</v>
      </c>
      <c r="J3793" s="7" t="s">
        <v>21</v>
      </c>
      <c r="K3793" s="7" t="s">
        <v>22</v>
      </c>
      <c r="L3793" s="9" t="s">
        <v>1584</v>
      </c>
    </row>
    <row r="3794" spans="1:12" ht="16.5" hidden="1" customHeight="1" x14ac:dyDescent="0.3">
      <c r="A3794" s="8" t="s">
        <v>3481</v>
      </c>
      <c r="B3794" s="7" t="s">
        <v>3476</v>
      </c>
      <c r="C3794" s="7" t="s">
        <v>3476</v>
      </c>
      <c r="D3794" s="7"/>
      <c r="E3794" s="8" t="s">
        <v>1579</v>
      </c>
      <c r="F3794" s="8" t="s">
        <v>18</v>
      </c>
      <c r="G3794" s="8">
        <v>5</v>
      </c>
      <c r="H3794" s="8" t="s">
        <v>15</v>
      </c>
      <c r="I3794" s="8">
        <v>40</v>
      </c>
      <c r="J3794" s="7" t="s">
        <v>21</v>
      </c>
      <c r="K3794" s="7" t="s">
        <v>22</v>
      </c>
      <c r="L3794" s="9" t="s">
        <v>1576</v>
      </c>
    </row>
    <row r="3795" spans="1:12" ht="16.5" hidden="1" customHeight="1" x14ac:dyDescent="0.3">
      <c r="A3795" s="8" t="s">
        <v>3481</v>
      </c>
      <c r="B3795" s="7" t="s">
        <v>3476</v>
      </c>
      <c r="C3795" s="7" t="s">
        <v>3476</v>
      </c>
      <c r="D3795" s="7"/>
      <c r="E3795" s="8" t="s">
        <v>1579</v>
      </c>
      <c r="F3795" s="8" t="s">
        <v>59</v>
      </c>
      <c r="G3795" s="8">
        <v>6</v>
      </c>
      <c r="H3795" s="8" t="s">
        <v>15</v>
      </c>
      <c r="I3795" s="8">
        <v>40</v>
      </c>
      <c r="J3795" s="7" t="s">
        <v>21</v>
      </c>
      <c r="K3795" s="7" t="s">
        <v>22</v>
      </c>
      <c r="L3795" s="9" t="s">
        <v>1543</v>
      </c>
    </row>
    <row r="3796" spans="1:12" ht="16.5" hidden="1" customHeight="1" x14ac:dyDescent="0.3">
      <c r="A3796" s="8" t="s">
        <v>3481</v>
      </c>
      <c r="B3796" s="7" t="s">
        <v>3476</v>
      </c>
      <c r="C3796" s="7" t="s">
        <v>3476</v>
      </c>
      <c r="D3796" s="7"/>
      <c r="E3796" s="8" t="s">
        <v>1579</v>
      </c>
      <c r="F3796" s="8" t="s">
        <v>53</v>
      </c>
      <c r="G3796" s="8">
        <v>7</v>
      </c>
      <c r="H3796" s="8" t="s">
        <v>15</v>
      </c>
      <c r="I3796" s="8">
        <v>40</v>
      </c>
      <c r="J3796" s="7" t="s">
        <v>21</v>
      </c>
      <c r="K3796" s="7" t="s">
        <v>22</v>
      </c>
      <c r="L3796" s="9" t="s">
        <v>103</v>
      </c>
    </row>
    <row r="3797" spans="1:12" ht="16.5" hidden="1" customHeight="1" x14ac:dyDescent="0.3">
      <c r="A3797" s="8" t="s">
        <v>3481</v>
      </c>
      <c r="B3797" s="7" t="s">
        <v>3476</v>
      </c>
      <c r="C3797" s="7" t="s">
        <v>3476</v>
      </c>
      <c r="D3797" s="7"/>
      <c r="E3797" s="8" t="s">
        <v>1579</v>
      </c>
      <c r="F3797" s="8" t="s">
        <v>55</v>
      </c>
      <c r="G3797" s="8">
        <v>8</v>
      </c>
      <c r="H3797" s="8" t="s">
        <v>43</v>
      </c>
      <c r="I3797" s="8">
        <v>7</v>
      </c>
      <c r="J3797" s="7" t="s">
        <v>21</v>
      </c>
      <c r="K3797" s="7" t="s">
        <v>22</v>
      </c>
      <c r="L3797" s="9" t="s">
        <v>104</v>
      </c>
    </row>
    <row r="3798" spans="1:12" ht="16.5" hidden="1" customHeight="1" x14ac:dyDescent="0.3">
      <c r="A3798" s="8" t="s">
        <v>3481</v>
      </c>
      <c r="B3798" s="7" t="s">
        <v>3476</v>
      </c>
      <c r="C3798" s="7" t="s">
        <v>3476</v>
      </c>
      <c r="D3798" s="7"/>
      <c r="E3798" s="8" t="s">
        <v>1579</v>
      </c>
      <c r="F3798" s="8" t="s">
        <v>57</v>
      </c>
      <c r="G3798" s="8">
        <v>9</v>
      </c>
      <c r="H3798" s="8" t="s">
        <v>15</v>
      </c>
      <c r="I3798" s="8">
        <v>40</v>
      </c>
      <c r="J3798" s="7" t="s">
        <v>21</v>
      </c>
      <c r="K3798" s="7" t="s">
        <v>22</v>
      </c>
      <c r="L3798" s="9" t="s">
        <v>105</v>
      </c>
    </row>
    <row r="3799" spans="1:12" ht="16.5" hidden="1" customHeight="1" x14ac:dyDescent="0.3">
      <c r="A3799" s="8" t="s">
        <v>3481</v>
      </c>
      <c r="B3799" s="7" t="s">
        <v>3476</v>
      </c>
      <c r="C3799" s="7" t="s">
        <v>3476</v>
      </c>
      <c r="D3799" s="7"/>
      <c r="E3799" s="8" t="s">
        <v>1579</v>
      </c>
      <c r="F3799" s="8" t="s">
        <v>61</v>
      </c>
      <c r="G3799" s="8">
        <v>10</v>
      </c>
      <c r="H3799" s="8" t="s">
        <v>15</v>
      </c>
      <c r="I3799" s="8">
        <v>40</v>
      </c>
      <c r="J3799" s="7" t="s">
        <v>21</v>
      </c>
      <c r="K3799" s="7" t="s">
        <v>22</v>
      </c>
      <c r="L3799" s="9" t="s">
        <v>107</v>
      </c>
    </row>
    <row r="3800" spans="1:12" ht="16.5" hidden="1" customHeight="1" x14ac:dyDescent="0.3">
      <c r="A3800" s="8" t="s">
        <v>3481</v>
      </c>
      <c r="B3800" s="7" t="s">
        <v>3476</v>
      </c>
      <c r="C3800" s="7" t="s">
        <v>3476</v>
      </c>
      <c r="D3800" s="7"/>
      <c r="E3800" s="8" t="s">
        <v>1579</v>
      </c>
      <c r="F3800" s="8" t="s">
        <v>63</v>
      </c>
      <c r="G3800" s="8">
        <v>11</v>
      </c>
      <c r="H3800" s="8" t="s">
        <v>15</v>
      </c>
      <c r="I3800" s="8">
        <v>40</v>
      </c>
      <c r="J3800" s="7" t="s">
        <v>21</v>
      </c>
      <c r="K3800" s="7" t="s">
        <v>22</v>
      </c>
      <c r="L3800" s="9" t="s">
        <v>108</v>
      </c>
    </row>
    <row r="3801" spans="1:12" ht="16.5" hidden="1" customHeight="1" x14ac:dyDescent="0.3">
      <c r="A3801" s="8" t="s">
        <v>3481</v>
      </c>
      <c r="B3801" s="7" t="s">
        <v>3476</v>
      </c>
      <c r="C3801" s="7" t="s">
        <v>3476</v>
      </c>
      <c r="D3801" s="7"/>
      <c r="E3801" s="8" t="s">
        <v>1579</v>
      </c>
      <c r="F3801" s="8" t="s">
        <v>65</v>
      </c>
      <c r="G3801" s="8">
        <v>12</v>
      </c>
      <c r="H3801" s="8" t="s">
        <v>43</v>
      </c>
      <c r="I3801" s="8">
        <v>7</v>
      </c>
      <c r="J3801" s="7" t="s">
        <v>21</v>
      </c>
      <c r="K3801" s="7" t="s">
        <v>22</v>
      </c>
      <c r="L3801" s="9" t="s">
        <v>109</v>
      </c>
    </row>
    <row r="3802" spans="1:12" ht="16.5" hidden="1" customHeight="1" x14ac:dyDescent="0.3">
      <c r="A3802" s="8" t="s">
        <v>3481</v>
      </c>
      <c r="B3802" s="7" t="s">
        <v>3476</v>
      </c>
      <c r="C3802" s="7" t="s">
        <v>3476</v>
      </c>
      <c r="D3802" s="7"/>
      <c r="E3802" s="8" t="s">
        <v>1579</v>
      </c>
      <c r="F3802" s="8" t="s">
        <v>110</v>
      </c>
      <c r="G3802" s="8">
        <v>13</v>
      </c>
      <c r="H3802" s="8" t="s">
        <v>15</v>
      </c>
      <c r="I3802" s="8">
        <v>40</v>
      </c>
      <c r="J3802" s="7" t="s">
        <v>21</v>
      </c>
      <c r="K3802" s="7" t="s">
        <v>22</v>
      </c>
      <c r="L3802" s="9" t="s">
        <v>111</v>
      </c>
    </row>
    <row r="3803" spans="1:12" ht="16.5" hidden="1" customHeight="1" x14ac:dyDescent="0.3">
      <c r="A3803" s="8" t="s">
        <v>3481</v>
      </c>
      <c r="B3803" s="7" t="s">
        <v>3476</v>
      </c>
      <c r="C3803" s="7" t="s">
        <v>3476</v>
      </c>
      <c r="D3803" s="7"/>
      <c r="E3803" s="8" t="s">
        <v>1579</v>
      </c>
      <c r="F3803" s="8" t="s">
        <v>67</v>
      </c>
      <c r="G3803" s="8">
        <v>14</v>
      </c>
      <c r="H3803" s="8" t="s">
        <v>15</v>
      </c>
      <c r="I3803" s="8">
        <v>40</v>
      </c>
      <c r="J3803" s="7" t="s">
        <v>21</v>
      </c>
      <c r="K3803" s="7" t="s">
        <v>22</v>
      </c>
      <c r="L3803" s="9" t="s">
        <v>112</v>
      </c>
    </row>
    <row r="3804" spans="1:12" ht="16.5" hidden="1" customHeight="1" x14ac:dyDescent="0.3">
      <c r="A3804" s="8" t="s">
        <v>3481</v>
      </c>
      <c r="B3804" s="7" t="s">
        <v>3476</v>
      </c>
      <c r="C3804" s="7" t="s">
        <v>3476</v>
      </c>
      <c r="D3804" s="7"/>
      <c r="E3804" s="8" t="s">
        <v>1579</v>
      </c>
      <c r="F3804" s="8" t="s">
        <v>69</v>
      </c>
      <c r="G3804" s="8">
        <v>15</v>
      </c>
      <c r="H3804" s="8" t="s">
        <v>15</v>
      </c>
      <c r="I3804" s="8">
        <v>500</v>
      </c>
      <c r="J3804" s="7" t="s">
        <v>21</v>
      </c>
      <c r="K3804" s="7" t="s">
        <v>22</v>
      </c>
      <c r="L3804" s="9" t="s">
        <v>113</v>
      </c>
    </row>
    <row r="3805" spans="1:12" ht="16.5" hidden="1" customHeight="1" x14ac:dyDescent="0.3">
      <c r="A3805" s="8" t="s">
        <v>3481</v>
      </c>
      <c r="B3805" s="7" t="s">
        <v>3476</v>
      </c>
      <c r="C3805" s="7" t="s">
        <v>3476</v>
      </c>
      <c r="D3805" s="7"/>
      <c r="E3805" s="8" t="s">
        <v>1585</v>
      </c>
      <c r="F3805" s="8" t="s">
        <v>897</v>
      </c>
      <c r="G3805" s="8">
        <v>1</v>
      </c>
      <c r="H3805" s="8" t="s">
        <v>15</v>
      </c>
      <c r="I3805" s="8">
        <v>40</v>
      </c>
      <c r="J3805" s="7" t="s">
        <v>16</v>
      </c>
      <c r="K3805" s="7" t="s">
        <v>11</v>
      </c>
      <c r="L3805" s="9" t="s">
        <v>1580</v>
      </c>
    </row>
    <row r="3806" spans="1:12" ht="16.5" hidden="1" customHeight="1" x14ac:dyDescent="0.3">
      <c r="A3806" s="8" t="s">
        <v>3481</v>
      </c>
      <c r="B3806" s="7" t="s">
        <v>3476</v>
      </c>
      <c r="C3806" s="7" t="s">
        <v>3476</v>
      </c>
      <c r="D3806" s="7"/>
      <c r="E3806" s="8" t="s">
        <v>1585</v>
      </c>
      <c r="F3806" s="8" t="s">
        <v>899</v>
      </c>
      <c r="G3806" s="8">
        <v>2</v>
      </c>
      <c r="H3806" s="8" t="s">
        <v>15</v>
      </c>
      <c r="I3806" s="8">
        <v>40</v>
      </c>
      <c r="J3806" s="7" t="s">
        <v>16</v>
      </c>
      <c r="K3806" s="7" t="s">
        <v>11</v>
      </c>
      <c r="L3806" s="9" t="s">
        <v>1581</v>
      </c>
    </row>
    <row r="3807" spans="1:12" ht="16.5" hidden="1" customHeight="1" x14ac:dyDescent="0.3">
      <c r="A3807" s="8" t="s">
        <v>3481</v>
      </c>
      <c r="B3807" s="7" t="s">
        <v>3476</v>
      </c>
      <c r="C3807" s="7" t="s">
        <v>3476</v>
      </c>
      <c r="D3807" s="7"/>
      <c r="E3807" s="8" t="s">
        <v>1585</v>
      </c>
      <c r="F3807" s="8" t="s">
        <v>287</v>
      </c>
      <c r="G3807" s="8">
        <v>3</v>
      </c>
      <c r="H3807" s="8" t="s">
        <v>15</v>
      </c>
      <c r="I3807" s="8">
        <v>40</v>
      </c>
      <c r="J3807" s="7" t="s">
        <v>16</v>
      </c>
      <c r="K3807" s="7" t="s">
        <v>11</v>
      </c>
      <c r="L3807" s="9" t="s">
        <v>1582</v>
      </c>
    </row>
    <row r="3808" spans="1:12" ht="16.5" hidden="1" customHeight="1" x14ac:dyDescent="0.3">
      <c r="A3808" s="8" t="s">
        <v>3481</v>
      </c>
      <c r="B3808" s="7" t="s">
        <v>3476</v>
      </c>
      <c r="C3808" s="7" t="s">
        <v>3476</v>
      </c>
      <c r="D3808" s="7"/>
      <c r="E3808" s="8" t="s">
        <v>1585</v>
      </c>
      <c r="F3808" s="8" t="s">
        <v>1583</v>
      </c>
      <c r="G3808" s="8">
        <v>4</v>
      </c>
      <c r="H3808" s="8" t="s">
        <v>125</v>
      </c>
      <c r="I3808" s="8">
        <v>22</v>
      </c>
      <c r="J3808" s="7" t="s">
        <v>21</v>
      </c>
      <c r="K3808" s="7" t="s">
        <v>22</v>
      </c>
      <c r="L3808" s="9" t="s">
        <v>1584</v>
      </c>
    </row>
    <row r="3809" spans="1:12" ht="16.5" hidden="1" customHeight="1" x14ac:dyDescent="0.3">
      <c r="A3809" s="8" t="s">
        <v>3481</v>
      </c>
      <c r="B3809" s="7" t="s">
        <v>3476</v>
      </c>
      <c r="C3809" s="7" t="s">
        <v>3476</v>
      </c>
      <c r="D3809" s="7"/>
      <c r="E3809" s="8" t="s">
        <v>1585</v>
      </c>
      <c r="F3809" s="8" t="s">
        <v>18</v>
      </c>
      <c r="G3809" s="8">
        <v>5</v>
      </c>
      <c r="H3809" s="8" t="s">
        <v>15</v>
      </c>
      <c r="I3809" s="8">
        <v>40</v>
      </c>
      <c r="J3809" s="7" t="s">
        <v>21</v>
      </c>
      <c r="K3809" s="7" t="s">
        <v>22</v>
      </c>
      <c r="L3809" s="9" t="s">
        <v>1576</v>
      </c>
    </row>
    <row r="3810" spans="1:12" ht="16.5" hidden="1" customHeight="1" x14ac:dyDescent="0.3">
      <c r="A3810" s="8" t="s">
        <v>3481</v>
      </c>
      <c r="B3810" s="7" t="s">
        <v>3476</v>
      </c>
      <c r="C3810" s="7" t="s">
        <v>3476</v>
      </c>
      <c r="D3810" s="7"/>
      <c r="E3810" s="8" t="s">
        <v>1585</v>
      </c>
      <c r="F3810" s="8" t="s">
        <v>59</v>
      </c>
      <c r="G3810" s="8">
        <v>6</v>
      </c>
      <c r="H3810" s="8" t="s">
        <v>15</v>
      </c>
      <c r="I3810" s="8">
        <v>40</v>
      </c>
      <c r="J3810" s="7" t="s">
        <v>21</v>
      </c>
      <c r="K3810" s="7" t="s">
        <v>22</v>
      </c>
      <c r="L3810" s="9" t="s">
        <v>1543</v>
      </c>
    </row>
    <row r="3811" spans="1:12" ht="16.5" hidden="1" customHeight="1" x14ac:dyDescent="0.3">
      <c r="A3811" s="8" t="s">
        <v>3481</v>
      </c>
      <c r="B3811" s="7" t="s">
        <v>3476</v>
      </c>
      <c r="C3811" s="7" t="s">
        <v>3476</v>
      </c>
      <c r="D3811" s="7"/>
      <c r="E3811" s="8" t="s">
        <v>1585</v>
      </c>
      <c r="F3811" s="8" t="s">
        <v>53</v>
      </c>
      <c r="G3811" s="8">
        <v>7</v>
      </c>
      <c r="H3811" s="8" t="s">
        <v>15</v>
      </c>
      <c r="I3811" s="8">
        <v>40</v>
      </c>
      <c r="J3811" s="7" t="s">
        <v>21</v>
      </c>
      <c r="K3811" s="7" t="s">
        <v>22</v>
      </c>
      <c r="L3811" s="9" t="s">
        <v>103</v>
      </c>
    </row>
    <row r="3812" spans="1:12" ht="16.5" hidden="1" customHeight="1" x14ac:dyDescent="0.3">
      <c r="A3812" s="8" t="s">
        <v>3481</v>
      </c>
      <c r="B3812" s="7" t="s">
        <v>3476</v>
      </c>
      <c r="C3812" s="7" t="s">
        <v>3476</v>
      </c>
      <c r="D3812" s="7"/>
      <c r="E3812" s="8" t="s">
        <v>1585</v>
      </c>
      <c r="F3812" s="8" t="s">
        <v>55</v>
      </c>
      <c r="G3812" s="8">
        <v>8</v>
      </c>
      <c r="H3812" s="8" t="s">
        <v>43</v>
      </c>
      <c r="I3812" s="8">
        <v>7</v>
      </c>
      <c r="J3812" s="7" t="s">
        <v>21</v>
      </c>
      <c r="K3812" s="7" t="s">
        <v>22</v>
      </c>
      <c r="L3812" s="9" t="s">
        <v>104</v>
      </c>
    </row>
    <row r="3813" spans="1:12" ht="16.5" hidden="1" customHeight="1" x14ac:dyDescent="0.3">
      <c r="A3813" s="8" t="s">
        <v>3481</v>
      </c>
      <c r="B3813" s="7" t="s">
        <v>3476</v>
      </c>
      <c r="C3813" s="7" t="s">
        <v>3476</v>
      </c>
      <c r="D3813" s="7"/>
      <c r="E3813" s="8" t="s">
        <v>1585</v>
      </c>
      <c r="F3813" s="8" t="s">
        <v>57</v>
      </c>
      <c r="G3813" s="8">
        <v>9</v>
      </c>
      <c r="H3813" s="8" t="s">
        <v>15</v>
      </c>
      <c r="I3813" s="8">
        <v>40</v>
      </c>
      <c r="J3813" s="7" t="s">
        <v>21</v>
      </c>
      <c r="K3813" s="7" t="s">
        <v>22</v>
      </c>
      <c r="L3813" s="9" t="s">
        <v>105</v>
      </c>
    </row>
    <row r="3814" spans="1:12" ht="16.5" hidden="1" customHeight="1" x14ac:dyDescent="0.3">
      <c r="A3814" s="8" t="s">
        <v>3481</v>
      </c>
      <c r="B3814" s="7" t="s">
        <v>3476</v>
      </c>
      <c r="C3814" s="7" t="s">
        <v>3476</v>
      </c>
      <c r="D3814" s="7"/>
      <c r="E3814" s="8" t="s">
        <v>1585</v>
      </c>
      <c r="F3814" s="8" t="s">
        <v>61</v>
      </c>
      <c r="G3814" s="8">
        <v>10</v>
      </c>
      <c r="H3814" s="8" t="s">
        <v>15</v>
      </c>
      <c r="I3814" s="8">
        <v>40</v>
      </c>
      <c r="J3814" s="7" t="s">
        <v>21</v>
      </c>
      <c r="K3814" s="7" t="s">
        <v>22</v>
      </c>
      <c r="L3814" s="9" t="s">
        <v>107</v>
      </c>
    </row>
    <row r="3815" spans="1:12" ht="16.5" hidden="1" customHeight="1" x14ac:dyDescent="0.3">
      <c r="A3815" s="8" t="s">
        <v>3481</v>
      </c>
      <c r="B3815" s="7" t="s">
        <v>3476</v>
      </c>
      <c r="C3815" s="7" t="s">
        <v>3476</v>
      </c>
      <c r="D3815" s="7"/>
      <c r="E3815" s="8" t="s">
        <v>1585</v>
      </c>
      <c r="F3815" s="8" t="s">
        <v>63</v>
      </c>
      <c r="G3815" s="8">
        <v>11</v>
      </c>
      <c r="H3815" s="8" t="s">
        <v>15</v>
      </c>
      <c r="I3815" s="8">
        <v>40</v>
      </c>
      <c r="J3815" s="7" t="s">
        <v>16</v>
      </c>
      <c r="K3815" s="7" t="s">
        <v>11</v>
      </c>
      <c r="L3815" s="9" t="s">
        <v>108</v>
      </c>
    </row>
    <row r="3816" spans="1:12" ht="16.5" hidden="1" customHeight="1" x14ac:dyDescent="0.3">
      <c r="A3816" s="8" t="s">
        <v>3481</v>
      </c>
      <c r="B3816" s="7" t="s">
        <v>3476</v>
      </c>
      <c r="C3816" s="7" t="s">
        <v>3476</v>
      </c>
      <c r="D3816" s="7"/>
      <c r="E3816" s="8" t="s">
        <v>1585</v>
      </c>
      <c r="F3816" s="8" t="s">
        <v>65</v>
      </c>
      <c r="G3816" s="8">
        <v>12</v>
      </c>
      <c r="H3816" s="8" t="s">
        <v>43</v>
      </c>
      <c r="I3816" s="8">
        <v>7</v>
      </c>
      <c r="J3816" s="7" t="s">
        <v>21</v>
      </c>
      <c r="K3816" s="7" t="s">
        <v>22</v>
      </c>
      <c r="L3816" s="9" t="s">
        <v>109</v>
      </c>
    </row>
    <row r="3817" spans="1:12" ht="16.5" hidden="1" customHeight="1" x14ac:dyDescent="0.3">
      <c r="A3817" s="8" t="s">
        <v>3481</v>
      </c>
      <c r="B3817" s="7" t="s">
        <v>3476</v>
      </c>
      <c r="C3817" s="7" t="s">
        <v>3476</v>
      </c>
      <c r="D3817" s="7"/>
      <c r="E3817" s="8" t="s">
        <v>1585</v>
      </c>
      <c r="F3817" s="8" t="s">
        <v>110</v>
      </c>
      <c r="G3817" s="8">
        <v>13</v>
      </c>
      <c r="H3817" s="8" t="s">
        <v>15</v>
      </c>
      <c r="I3817" s="8">
        <v>40</v>
      </c>
      <c r="J3817" s="7" t="s">
        <v>21</v>
      </c>
      <c r="K3817" s="7" t="s">
        <v>22</v>
      </c>
      <c r="L3817" s="9" t="s">
        <v>111</v>
      </c>
    </row>
    <row r="3818" spans="1:12" ht="16.5" hidden="1" customHeight="1" x14ac:dyDescent="0.3">
      <c r="A3818" s="8" t="s">
        <v>3481</v>
      </c>
      <c r="B3818" s="7" t="s">
        <v>3476</v>
      </c>
      <c r="C3818" s="7" t="s">
        <v>3476</v>
      </c>
      <c r="D3818" s="7"/>
      <c r="E3818" s="8" t="s">
        <v>1585</v>
      </c>
      <c r="F3818" s="8" t="s">
        <v>67</v>
      </c>
      <c r="G3818" s="8">
        <v>14</v>
      </c>
      <c r="H3818" s="8" t="s">
        <v>15</v>
      </c>
      <c r="I3818" s="8">
        <v>40</v>
      </c>
      <c r="J3818" s="7" t="s">
        <v>21</v>
      </c>
      <c r="K3818" s="7" t="s">
        <v>22</v>
      </c>
      <c r="L3818" s="9" t="s">
        <v>112</v>
      </c>
    </row>
    <row r="3819" spans="1:12" ht="16.5" hidden="1" customHeight="1" x14ac:dyDescent="0.3">
      <c r="A3819" s="8" t="s">
        <v>3481</v>
      </c>
      <c r="B3819" s="7" t="s">
        <v>3476</v>
      </c>
      <c r="C3819" s="7" t="s">
        <v>3476</v>
      </c>
      <c r="D3819" s="7"/>
      <c r="E3819" s="8" t="s">
        <v>1585</v>
      </c>
      <c r="F3819" s="8" t="s">
        <v>69</v>
      </c>
      <c r="G3819" s="8">
        <v>15</v>
      </c>
      <c r="H3819" s="8" t="s">
        <v>15</v>
      </c>
      <c r="I3819" s="8">
        <v>500</v>
      </c>
      <c r="J3819" s="7" t="s">
        <v>21</v>
      </c>
      <c r="K3819" s="7" t="s">
        <v>22</v>
      </c>
      <c r="L3819" s="9" t="s">
        <v>113</v>
      </c>
    </row>
    <row r="3820" spans="1:12" ht="16.5" hidden="1" customHeight="1" x14ac:dyDescent="0.3">
      <c r="A3820" s="8" t="s">
        <v>3481</v>
      </c>
      <c r="B3820" s="7" t="s">
        <v>3476</v>
      </c>
      <c r="C3820" s="7" t="s">
        <v>3476</v>
      </c>
      <c r="D3820" s="7"/>
      <c r="E3820" s="8" t="s">
        <v>1586</v>
      </c>
      <c r="F3820" s="8" t="s">
        <v>897</v>
      </c>
      <c r="G3820" s="8">
        <v>1</v>
      </c>
      <c r="H3820" s="8" t="s">
        <v>15</v>
      </c>
      <c r="I3820" s="8">
        <v>40</v>
      </c>
      <c r="J3820" s="7" t="s">
        <v>16</v>
      </c>
      <c r="K3820" s="7" t="s">
        <v>11</v>
      </c>
      <c r="L3820" s="9" t="s">
        <v>1572</v>
      </c>
    </row>
    <row r="3821" spans="1:12" ht="16.5" hidden="1" customHeight="1" x14ac:dyDescent="0.3">
      <c r="A3821" s="8" t="s">
        <v>3481</v>
      </c>
      <c r="B3821" s="7" t="s">
        <v>3476</v>
      </c>
      <c r="C3821" s="7" t="s">
        <v>3476</v>
      </c>
      <c r="D3821" s="7"/>
      <c r="E3821" s="8" t="s">
        <v>1586</v>
      </c>
      <c r="F3821" s="8" t="s">
        <v>899</v>
      </c>
      <c r="G3821" s="8">
        <v>2</v>
      </c>
      <c r="H3821" s="8" t="s">
        <v>15</v>
      </c>
      <c r="I3821" s="8">
        <v>40</v>
      </c>
      <c r="J3821" s="7" t="s">
        <v>16</v>
      </c>
      <c r="K3821" s="7" t="s">
        <v>11</v>
      </c>
      <c r="L3821" s="9" t="s">
        <v>1573</v>
      </c>
    </row>
    <row r="3822" spans="1:12" ht="16.5" hidden="1" customHeight="1" x14ac:dyDescent="0.3">
      <c r="A3822" s="8" t="s">
        <v>3481</v>
      </c>
      <c r="B3822" s="7" t="s">
        <v>3476</v>
      </c>
      <c r="C3822" s="7" t="s">
        <v>3476</v>
      </c>
      <c r="D3822" s="7"/>
      <c r="E3822" s="8" t="s">
        <v>1586</v>
      </c>
      <c r="F3822" s="8" t="s">
        <v>76</v>
      </c>
      <c r="G3822" s="8">
        <v>3</v>
      </c>
      <c r="H3822" s="8" t="s">
        <v>15</v>
      </c>
      <c r="I3822" s="8">
        <v>400</v>
      </c>
      <c r="J3822" s="7" t="s">
        <v>21</v>
      </c>
      <c r="K3822" s="7" t="s">
        <v>22</v>
      </c>
      <c r="L3822" s="9" t="s">
        <v>93</v>
      </c>
    </row>
    <row r="3823" spans="1:12" ht="16.5" hidden="1" customHeight="1" x14ac:dyDescent="0.3">
      <c r="A3823" s="8" t="s">
        <v>3481</v>
      </c>
      <c r="B3823" s="7" t="s">
        <v>3476</v>
      </c>
      <c r="C3823" s="7" t="s">
        <v>3476</v>
      </c>
      <c r="D3823" s="7"/>
      <c r="E3823" s="8" t="s">
        <v>1586</v>
      </c>
      <c r="F3823" s="8" t="s">
        <v>285</v>
      </c>
      <c r="G3823" s="8">
        <v>4</v>
      </c>
      <c r="H3823" s="8" t="s">
        <v>15</v>
      </c>
      <c r="I3823" s="8">
        <v>40</v>
      </c>
      <c r="J3823" s="7" t="s">
        <v>21</v>
      </c>
      <c r="K3823" s="7" t="s">
        <v>22</v>
      </c>
      <c r="L3823" s="9" t="s">
        <v>409</v>
      </c>
    </row>
    <row r="3824" spans="1:12" ht="16.5" hidden="1" customHeight="1" x14ac:dyDescent="0.3">
      <c r="A3824" s="8" t="s">
        <v>3481</v>
      </c>
      <c r="B3824" s="7" t="s">
        <v>3476</v>
      </c>
      <c r="C3824" s="7" t="s">
        <v>3476</v>
      </c>
      <c r="D3824" s="7"/>
      <c r="E3824" s="8" t="s">
        <v>1586</v>
      </c>
      <c r="F3824" s="8" t="s">
        <v>1536</v>
      </c>
      <c r="G3824" s="8">
        <v>5</v>
      </c>
      <c r="H3824" s="8" t="s">
        <v>15</v>
      </c>
      <c r="I3824" s="8">
        <v>40</v>
      </c>
      <c r="J3824" s="7" t="s">
        <v>21</v>
      </c>
      <c r="K3824" s="7" t="s">
        <v>22</v>
      </c>
      <c r="L3824" s="9" t="s">
        <v>1537</v>
      </c>
    </row>
    <row r="3825" spans="1:12" ht="16.5" hidden="1" customHeight="1" x14ac:dyDescent="0.3">
      <c r="A3825" s="8" t="s">
        <v>3481</v>
      </c>
      <c r="B3825" s="7" t="s">
        <v>3476</v>
      </c>
      <c r="C3825" s="7" t="s">
        <v>3476</v>
      </c>
      <c r="D3825" s="7"/>
      <c r="E3825" s="8" t="s">
        <v>1586</v>
      </c>
      <c r="F3825" s="8" t="s">
        <v>1574</v>
      </c>
      <c r="G3825" s="8">
        <v>6</v>
      </c>
      <c r="H3825" s="8" t="s">
        <v>15</v>
      </c>
      <c r="I3825" s="8">
        <v>40</v>
      </c>
      <c r="J3825" s="7" t="s">
        <v>21</v>
      </c>
      <c r="K3825" s="7" t="s">
        <v>22</v>
      </c>
      <c r="L3825" s="9" t="s">
        <v>1575</v>
      </c>
    </row>
    <row r="3826" spans="1:12" ht="16.5" hidden="1" customHeight="1" x14ac:dyDescent="0.3">
      <c r="A3826" s="8" t="s">
        <v>3481</v>
      </c>
      <c r="B3826" s="7" t="s">
        <v>3476</v>
      </c>
      <c r="C3826" s="7" t="s">
        <v>3476</v>
      </c>
      <c r="D3826" s="7"/>
      <c r="E3826" s="8" t="s">
        <v>1586</v>
      </c>
      <c r="F3826" s="8" t="s">
        <v>18</v>
      </c>
      <c r="G3826" s="8">
        <v>7</v>
      </c>
      <c r="H3826" s="8" t="s">
        <v>15</v>
      </c>
      <c r="I3826" s="8">
        <v>40</v>
      </c>
      <c r="J3826" s="7" t="s">
        <v>21</v>
      </c>
      <c r="K3826" s="7" t="s">
        <v>22</v>
      </c>
      <c r="L3826" s="9" t="s">
        <v>1576</v>
      </c>
    </row>
    <row r="3827" spans="1:12" ht="16.5" hidden="1" customHeight="1" x14ac:dyDescent="0.3">
      <c r="A3827" s="8" t="s">
        <v>3481</v>
      </c>
      <c r="B3827" s="7" t="s">
        <v>3476</v>
      </c>
      <c r="C3827" s="7" t="s">
        <v>3476</v>
      </c>
      <c r="D3827" s="7"/>
      <c r="E3827" s="8" t="s">
        <v>1586</v>
      </c>
      <c r="F3827" s="8" t="s">
        <v>1577</v>
      </c>
      <c r="G3827" s="8">
        <v>8</v>
      </c>
      <c r="H3827" s="8" t="s">
        <v>15</v>
      </c>
      <c r="I3827" s="8">
        <v>40</v>
      </c>
      <c r="J3827" s="7" t="s">
        <v>21</v>
      </c>
      <c r="K3827" s="7" t="s">
        <v>22</v>
      </c>
      <c r="L3827" s="9" t="s">
        <v>1578</v>
      </c>
    </row>
    <row r="3828" spans="1:12" ht="16.5" hidden="1" customHeight="1" x14ac:dyDescent="0.3">
      <c r="A3828" s="8" t="s">
        <v>3481</v>
      </c>
      <c r="B3828" s="7" t="s">
        <v>3476</v>
      </c>
      <c r="C3828" s="7" t="s">
        <v>3476</v>
      </c>
      <c r="D3828" s="7"/>
      <c r="E3828" s="8" t="s">
        <v>1586</v>
      </c>
      <c r="F3828" s="8" t="s">
        <v>59</v>
      </c>
      <c r="G3828" s="8">
        <v>9</v>
      </c>
      <c r="H3828" s="8" t="s">
        <v>15</v>
      </c>
      <c r="I3828" s="8">
        <v>40</v>
      </c>
      <c r="J3828" s="7" t="s">
        <v>21</v>
      </c>
      <c r="K3828" s="7" t="s">
        <v>22</v>
      </c>
      <c r="L3828" s="9" t="s">
        <v>1543</v>
      </c>
    </row>
    <row r="3829" spans="1:12" ht="16.5" hidden="1" customHeight="1" x14ac:dyDescent="0.3">
      <c r="A3829" s="8" t="s">
        <v>3481</v>
      </c>
      <c r="B3829" s="7" t="s">
        <v>3476</v>
      </c>
      <c r="C3829" s="7" t="s">
        <v>3476</v>
      </c>
      <c r="D3829" s="7"/>
      <c r="E3829" s="8" t="s">
        <v>1586</v>
      </c>
      <c r="F3829" s="8" t="s">
        <v>53</v>
      </c>
      <c r="G3829" s="8">
        <v>10</v>
      </c>
      <c r="H3829" s="8" t="s">
        <v>15</v>
      </c>
      <c r="I3829" s="8">
        <v>40</v>
      </c>
      <c r="J3829" s="7" t="s">
        <v>21</v>
      </c>
      <c r="K3829" s="7" t="s">
        <v>22</v>
      </c>
      <c r="L3829" s="9" t="s">
        <v>103</v>
      </c>
    </row>
    <row r="3830" spans="1:12" ht="16.5" hidden="1" customHeight="1" x14ac:dyDescent="0.3">
      <c r="A3830" s="8" t="s">
        <v>3481</v>
      </c>
      <c r="B3830" s="7" t="s">
        <v>3476</v>
      </c>
      <c r="C3830" s="7" t="s">
        <v>3476</v>
      </c>
      <c r="D3830" s="7"/>
      <c r="E3830" s="8" t="s">
        <v>1586</v>
      </c>
      <c r="F3830" s="8" t="s">
        <v>55</v>
      </c>
      <c r="G3830" s="8">
        <v>11</v>
      </c>
      <c r="H3830" s="8" t="s">
        <v>43</v>
      </c>
      <c r="I3830" s="8">
        <v>7</v>
      </c>
      <c r="J3830" s="7" t="s">
        <v>21</v>
      </c>
      <c r="K3830" s="7" t="s">
        <v>22</v>
      </c>
      <c r="L3830" s="9" t="s">
        <v>104</v>
      </c>
    </row>
    <row r="3831" spans="1:12" ht="16.5" hidden="1" customHeight="1" x14ac:dyDescent="0.3">
      <c r="A3831" s="8" t="s">
        <v>3481</v>
      </c>
      <c r="B3831" s="7" t="s">
        <v>3476</v>
      </c>
      <c r="C3831" s="7" t="s">
        <v>3476</v>
      </c>
      <c r="D3831" s="7"/>
      <c r="E3831" s="8" t="s">
        <v>1586</v>
      </c>
      <c r="F3831" s="8" t="s">
        <v>57</v>
      </c>
      <c r="G3831" s="8">
        <v>12</v>
      </c>
      <c r="H3831" s="8" t="s">
        <v>15</v>
      </c>
      <c r="I3831" s="8">
        <v>40</v>
      </c>
      <c r="J3831" s="7" t="s">
        <v>21</v>
      </c>
      <c r="K3831" s="7" t="s">
        <v>22</v>
      </c>
      <c r="L3831" s="9" t="s">
        <v>105</v>
      </c>
    </row>
    <row r="3832" spans="1:12" ht="16.5" hidden="1" customHeight="1" x14ac:dyDescent="0.3">
      <c r="A3832" s="8" t="s">
        <v>3481</v>
      </c>
      <c r="B3832" s="7" t="s">
        <v>3476</v>
      </c>
      <c r="C3832" s="7" t="s">
        <v>3476</v>
      </c>
      <c r="D3832" s="7"/>
      <c r="E3832" s="8" t="s">
        <v>1586</v>
      </c>
      <c r="F3832" s="8" t="s">
        <v>61</v>
      </c>
      <c r="G3832" s="8">
        <v>13</v>
      </c>
      <c r="H3832" s="8" t="s">
        <v>15</v>
      </c>
      <c r="I3832" s="8">
        <v>40</v>
      </c>
      <c r="J3832" s="7" t="s">
        <v>21</v>
      </c>
      <c r="K3832" s="7" t="s">
        <v>22</v>
      </c>
      <c r="L3832" s="9" t="s">
        <v>107</v>
      </c>
    </row>
    <row r="3833" spans="1:12" ht="16.5" hidden="1" customHeight="1" x14ac:dyDescent="0.3">
      <c r="A3833" s="8" t="s">
        <v>3481</v>
      </c>
      <c r="B3833" s="7" t="s">
        <v>3476</v>
      </c>
      <c r="C3833" s="7" t="s">
        <v>3476</v>
      </c>
      <c r="D3833" s="7"/>
      <c r="E3833" s="8" t="s">
        <v>1586</v>
      </c>
      <c r="F3833" s="8" t="s">
        <v>63</v>
      </c>
      <c r="G3833" s="8">
        <v>14</v>
      </c>
      <c r="H3833" s="8" t="s">
        <v>15</v>
      </c>
      <c r="I3833" s="8">
        <v>40</v>
      </c>
      <c r="J3833" s="7" t="s">
        <v>16</v>
      </c>
      <c r="K3833" s="7" t="s">
        <v>11</v>
      </c>
      <c r="L3833" s="9" t="s">
        <v>108</v>
      </c>
    </row>
    <row r="3834" spans="1:12" ht="16.5" hidden="1" customHeight="1" x14ac:dyDescent="0.3">
      <c r="A3834" s="8" t="s">
        <v>3481</v>
      </c>
      <c r="B3834" s="7" t="s">
        <v>3476</v>
      </c>
      <c r="C3834" s="7" t="s">
        <v>3476</v>
      </c>
      <c r="D3834" s="7"/>
      <c r="E3834" s="8" t="s">
        <v>1586</v>
      </c>
      <c r="F3834" s="8" t="s">
        <v>65</v>
      </c>
      <c r="G3834" s="8">
        <v>15</v>
      </c>
      <c r="H3834" s="8" t="s">
        <v>43</v>
      </c>
      <c r="I3834" s="8">
        <v>7</v>
      </c>
      <c r="J3834" s="7" t="s">
        <v>21</v>
      </c>
      <c r="K3834" s="7" t="s">
        <v>22</v>
      </c>
      <c r="L3834" s="9" t="s">
        <v>109</v>
      </c>
    </row>
    <row r="3835" spans="1:12" ht="16.5" hidden="1" customHeight="1" x14ac:dyDescent="0.3">
      <c r="A3835" s="8" t="s">
        <v>3481</v>
      </c>
      <c r="B3835" s="7" t="s">
        <v>3476</v>
      </c>
      <c r="C3835" s="7" t="s">
        <v>3476</v>
      </c>
      <c r="D3835" s="7"/>
      <c r="E3835" s="8" t="s">
        <v>1586</v>
      </c>
      <c r="F3835" s="8" t="s">
        <v>110</v>
      </c>
      <c r="G3835" s="8">
        <v>16</v>
      </c>
      <c r="H3835" s="8" t="s">
        <v>15</v>
      </c>
      <c r="I3835" s="8">
        <v>40</v>
      </c>
      <c r="J3835" s="7" t="s">
        <v>21</v>
      </c>
      <c r="K3835" s="7" t="s">
        <v>22</v>
      </c>
      <c r="L3835" s="9" t="s">
        <v>111</v>
      </c>
    </row>
    <row r="3836" spans="1:12" ht="16.5" hidden="1" customHeight="1" x14ac:dyDescent="0.3">
      <c r="A3836" s="8" t="s">
        <v>3481</v>
      </c>
      <c r="B3836" s="7" t="s">
        <v>3476</v>
      </c>
      <c r="C3836" s="7" t="s">
        <v>3476</v>
      </c>
      <c r="D3836" s="7"/>
      <c r="E3836" s="8" t="s">
        <v>1586</v>
      </c>
      <c r="F3836" s="8" t="s">
        <v>67</v>
      </c>
      <c r="G3836" s="8">
        <v>17</v>
      </c>
      <c r="H3836" s="8" t="s">
        <v>15</v>
      </c>
      <c r="I3836" s="8">
        <v>40</v>
      </c>
      <c r="J3836" s="7" t="s">
        <v>21</v>
      </c>
      <c r="K3836" s="7" t="s">
        <v>22</v>
      </c>
      <c r="L3836" s="9" t="s">
        <v>112</v>
      </c>
    </row>
    <row r="3837" spans="1:12" ht="16.5" hidden="1" customHeight="1" x14ac:dyDescent="0.3">
      <c r="A3837" s="8" t="s">
        <v>3481</v>
      </c>
      <c r="B3837" s="7" t="s">
        <v>3476</v>
      </c>
      <c r="C3837" s="7" t="s">
        <v>3476</v>
      </c>
      <c r="D3837" s="7"/>
      <c r="E3837" s="8" t="s">
        <v>1586</v>
      </c>
      <c r="F3837" s="8" t="s">
        <v>69</v>
      </c>
      <c r="G3837" s="8">
        <v>18</v>
      </c>
      <c r="H3837" s="8" t="s">
        <v>15</v>
      </c>
      <c r="I3837" s="8">
        <v>500</v>
      </c>
      <c r="J3837" s="7" t="s">
        <v>21</v>
      </c>
      <c r="K3837" s="7" t="s">
        <v>22</v>
      </c>
      <c r="L3837" s="9" t="s">
        <v>113</v>
      </c>
    </row>
    <row r="3838" spans="1:12" ht="16.5" hidden="1" customHeight="1" x14ac:dyDescent="0.3">
      <c r="A3838" s="8" t="s">
        <v>3477</v>
      </c>
      <c r="B3838" s="7" t="s">
        <v>3474</v>
      </c>
      <c r="C3838" s="7" t="s">
        <v>3474</v>
      </c>
      <c r="D3838" s="7"/>
      <c r="E3838" s="8" t="s">
        <v>2829</v>
      </c>
      <c r="F3838" s="8" t="s">
        <v>285</v>
      </c>
      <c r="G3838" s="8">
        <v>1</v>
      </c>
      <c r="H3838" s="8" t="s">
        <v>15</v>
      </c>
      <c r="I3838" s="8">
        <v>40</v>
      </c>
      <c r="J3838" s="7" t="s">
        <v>16</v>
      </c>
      <c r="K3838" s="7" t="s">
        <v>11</v>
      </c>
      <c r="L3838" s="9" t="s">
        <v>22</v>
      </c>
    </row>
    <row r="3839" spans="1:12" ht="16.5" hidden="1" customHeight="1" x14ac:dyDescent="0.3">
      <c r="A3839" s="8" t="s">
        <v>3477</v>
      </c>
      <c r="B3839" s="7" t="s">
        <v>3474</v>
      </c>
      <c r="C3839" s="7" t="s">
        <v>3474</v>
      </c>
      <c r="D3839" s="7"/>
      <c r="E3839" s="8" t="s">
        <v>2829</v>
      </c>
      <c r="F3839" s="8" t="s">
        <v>122</v>
      </c>
      <c r="G3839" s="8">
        <v>2</v>
      </c>
      <c r="H3839" s="8" t="s">
        <v>15</v>
      </c>
      <c r="I3839" s="8">
        <v>40</v>
      </c>
      <c r="J3839" s="7" t="s">
        <v>16</v>
      </c>
      <c r="K3839" s="7" t="s">
        <v>11</v>
      </c>
      <c r="L3839" s="9" t="s">
        <v>22</v>
      </c>
    </row>
    <row r="3840" spans="1:12" ht="16.5" hidden="1" customHeight="1" x14ac:dyDescent="0.3">
      <c r="A3840" s="8" t="s">
        <v>3477</v>
      </c>
      <c r="B3840" s="7" t="s">
        <v>3474</v>
      </c>
      <c r="C3840" s="7" t="s">
        <v>3474</v>
      </c>
      <c r="D3840" s="7"/>
      <c r="E3840" s="8" t="s">
        <v>2829</v>
      </c>
      <c r="F3840" s="8" t="s">
        <v>966</v>
      </c>
      <c r="G3840" s="8">
        <v>3</v>
      </c>
      <c r="H3840" s="8" t="s">
        <v>15</v>
      </c>
      <c r="I3840" s="8">
        <v>40</v>
      </c>
      <c r="J3840" s="7" t="s">
        <v>21</v>
      </c>
      <c r="K3840" s="7" t="s">
        <v>22</v>
      </c>
      <c r="L3840" s="9" t="s">
        <v>22</v>
      </c>
    </row>
    <row r="3841" spans="1:12" ht="16.5" hidden="1" customHeight="1" x14ac:dyDescent="0.3">
      <c r="A3841" s="8" t="s">
        <v>3477</v>
      </c>
      <c r="B3841" s="7" t="s">
        <v>3474</v>
      </c>
      <c r="C3841" s="7" t="s">
        <v>3474</v>
      </c>
      <c r="D3841" s="7"/>
      <c r="E3841" s="8" t="s">
        <v>2829</v>
      </c>
      <c r="F3841" s="8" t="s">
        <v>59</v>
      </c>
      <c r="G3841" s="8">
        <v>4</v>
      </c>
      <c r="H3841" s="8" t="s">
        <v>15</v>
      </c>
      <c r="I3841" s="8">
        <v>10</v>
      </c>
      <c r="J3841" s="7" t="s">
        <v>21</v>
      </c>
      <c r="K3841" s="7" t="s">
        <v>22</v>
      </c>
      <c r="L3841" s="9" t="s">
        <v>22</v>
      </c>
    </row>
    <row r="3842" spans="1:12" ht="16.5" hidden="1" customHeight="1" x14ac:dyDescent="0.3">
      <c r="A3842" s="8" t="s">
        <v>3477</v>
      </c>
      <c r="B3842" s="7" t="s">
        <v>3474</v>
      </c>
      <c r="C3842" s="7" t="s">
        <v>3474</v>
      </c>
      <c r="D3842" s="7"/>
      <c r="E3842" s="8" t="s">
        <v>2829</v>
      </c>
      <c r="F3842" s="8" t="s">
        <v>53</v>
      </c>
      <c r="G3842" s="8">
        <v>5</v>
      </c>
      <c r="H3842" s="8" t="s">
        <v>15</v>
      </c>
      <c r="I3842" s="8">
        <v>40</v>
      </c>
      <c r="J3842" s="7" t="s">
        <v>21</v>
      </c>
      <c r="K3842" s="7" t="s">
        <v>22</v>
      </c>
      <c r="L3842" s="9" t="s">
        <v>22</v>
      </c>
    </row>
    <row r="3843" spans="1:12" ht="16.5" hidden="1" customHeight="1" x14ac:dyDescent="0.3">
      <c r="A3843" s="8" t="s">
        <v>3477</v>
      </c>
      <c r="B3843" s="7" t="s">
        <v>3474</v>
      </c>
      <c r="C3843" s="7" t="s">
        <v>3474</v>
      </c>
      <c r="D3843" s="7"/>
      <c r="E3843" s="8" t="s">
        <v>2829</v>
      </c>
      <c r="F3843" s="8" t="s">
        <v>55</v>
      </c>
      <c r="G3843" s="8">
        <v>6</v>
      </c>
      <c r="H3843" s="8" t="s">
        <v>43</v>
      </c>
      <c r="I3843" s="8">
        <v>7</v>
      </c>
      <c r="J3843" s="7" t="s">
        <v>21</v>
      </c>
      <c r="K3843" s="7" t="s">
        <v>22</v>
      </c>
      <c r="L3843" s="9" t="s">
        <v>22</v>
      </c>
    </row>
    <row r="3844" spans="1:12" ht="16.5" hidden="1" customHeight="1" x14ac:dyDescent="0.3">
      <c r="A3844" s="8" t="s">
        <v>3477</v>
      </c>
      <c r="B3844" s="7" t="s">
        <v>3474</v>
      </c>
      <c r="C3844" s="7" t="s">
        <v>3474</v>
      </c>
      <c r="D3844" s="7"/>
      <c r="E3844" s="8" t="s">
        <v>2829</v>
      </c>
      <c r="F3844" s="8" t="s">
        <v>57</v>
      </c>
      <c r="G3844" s="8">
        <v>7</v>
      </c>
      <c r="H3844" s="8" t="s">
        <v>15</v>
      </c>
      <c r="I3844" s="8">
        <v>40</v>
      </c>
      <c r="J3844" s="7" t="s">
        <v>21</v>
      </c>
      <c r="K3844" s="7" t="s">
        <v>22</v>
      </c>
      <c r="L3844" s="9" t="s">
        <v>22</v>
      </c>
    </row>
    <row r="3845" spans="1:12" ht="16.5" hidden="1" customHeight="1" x14ac:dyDescent="0.3">
      <c r="A3845" s="8" t="s">
        <v>3477</v>
      </c>
      <c r="B3845" s="7" t="s">
        <v>3474</v>
      </c>
      <c r="C3845" s="7" t="s">
        <v>3474</v>
      </c>
      <c r="D3845" s="7"/>
      <c r="E3845" s="8" t="s">
        <v>2829</v>
      </c>
      <c r="F3845" s="8" t="s">
        <v>61</v>
      </c>
      <c r="G3845" s="8">
        <v>8</v>
      </c>
      <c r="H3845" s="8" t="s">
        <v>15</v>
      </c>
      <c r="I3845" s="8">
        <v>40</v>
      </c>
      <c r="J3845" s="7" t="s">
        <v>21</v>
      </c>
      <c r="K3845" s="7" t="s">
        <v>22</v>
      </c>
      <c r="L3845" s="9" t="s">
        <v>22</v>
      </c>
    </row>
    <row r="3846" spans="1:12" ht="16.5" hidden="1" customHeight="1" x14ac:dyDescent="0.3">
      <c r="A3846" s="8" t="s">
        <v>3477</v>
      </c>
      <c r="B3846" s="7" t="s">
        <v>3474</v>
      </c>
      <c r="C3846" s="7" t="s">
        <v>3474</v>
      </c>
      <c r="D3846" s="7"/>
      <c r="E3846" s="8" t="s">
        <v>2829</v>
      </c>
      <c r="F3846" s="8" t="s">
        <v>63</v>
      </c>
      <c r="G3846" s="8">
        <v>9</v>
      </c>
      <c r="H3846" s="8" t="s">
        <v>15</v>
      </c>
      <c r="I3846" s="8">
        <v>40</v>
      </c>
      <c r="J3846" s="7" t="s">
        <v>21</v>
      </c>
      <c r="K3846" s="7" t="s">
        <v>22</v>
      </c>
      <c r="L3846" s="9" t="s">
        <v>22</v>
      </c>
    </row>
    <row r="3847" spans="1:12" ht="16.5" hidden="1" customHeight="1" x14ac:dyDescent="0.3">
      <c r="A3847" s="8" t="s">
        <v>3477</v>
      </c>
      <c r="B3847" s="7" t="s">
        <v>3474</v>
      </c>
      <c r="C3847" s="7" t="s">
        <v>3474</v>
      </c>
      <c r="D3847" s="7"/>
      <c r="E3847" s="8" t="s">
        <v>2829</v>
      </c>
      <c r="F3847" s="8" t="s">
        <v>65</v>
      </c>
      <c r="G3847" s="8">
        <v>10</v>
      </c>
      <c r="H3847" s="8" t="s">
        <v>43</v>
      </c>
      <c r="I3847" s="8">
        <v>7</v>
      </c>
      <c r="J3847" s="7" t="s">
        <v>21</v>
      </c>
      <c r="K3847" s="7" t="s">
        <v>22</v>
      </c>
      <c r="L3847" s="9" t="s">
        <v>22</v>
      </c>
    </row>
    <row r="3848" spans="1:12" ht="16.5" hidden="1" customHeight="1" x14ac:dyDescent="0.3">
      <c r="A3848" s="8" t="s">
        <v>3477</v>
      </c>
      <c r="B3848" s="7" t="s">
        <v>3474</v>
      </c>
      <c r="C3848" s="7" t="s">
        <v>3474</v>
      </c>
      <c r="D3848" s="7"/>
      <c r="E3848" s="8" t="s">
        <v>2829</v>
      </c>
      <c r="F3848" s="8" t="s">
        <v>67</v>
      </c>
      <c r="G3848" s="8">
        <v>11</v>
      </c>
      <c r="H3848" s="8" t="s">
        <v>15</v>
      </c>
      <c r="I3848" s="8">
        <v>40</v>
      </c>
      <c r="J3848" s="7" t="s">
        <v>21</v>
      </c>
      <c r="K3848" s="7" t="s">
        <v>22</v>
      </c>
      <c r="L3848" s="9" t="s">
        <v>22</v>
      </c>
    </row>
    <row r="3849" spans="1:12" ht="16.5" hidden="1" customHeight="1" x14ac:dyDescent="0.3">
      <c r="A3849" s="8" t="s">
        <v>3477</v>
      </c>
      <c r="B3849" s="7" t="s">
        <v>3474</v>
      </c>
      <c r="C3849" s="7" t="s">
        <v>3474</v>
      </c>
      <c r="D3849" s="7"/>
      <c r="E3849" s="8" t="s">
        <v>2829</v>
      </c>
      <c r="F3849" s="8" t="s">
        <v>69</v>
      </c>
      <c r="G3849" s="8">
        <v>12</v>
      </c>
      <c r="H3849" s="8" t="s">
        <v>15</v>
      </c>
      <c r="I3849" s="8">
        <v>500</v>
      </c>
      <c r="J3849" s="7" t="s">
        <v>21</v>
      </c>
      <c r="K3849" s="7" t="s">
        <v>22</v>
      </c>
      <c r="L3849" s="9" t="s">
        <v>22</v>
      </c>
    </row>
    <row r="3850" spans="1:12" ht="16.5" hidden="1" customHeight="1" x14ac:dyDescent="0.3">
      <c r="A3850" s="8" t="s">
        <v>3477</v>
      </c>
      <c r="B3850" s="7" t="s">
        <v>3474</v>
      </c>
      <c r="C3850" s="7" t="s">
        <v>3474</v>
      </c>
      <c r="D3850" s="7"/>
      <c r="E3850" s="8" t="s">
        <v>2830</v>
      </c>
      <c r="F3850" s="8" t="s">
        <v>285</v>
      </c>
      <c r="G3850" s="8">
        <v>1</v>
      </c>
      <c r="H3850" s="8" t="s">
        <v>15</v>
      </c>
      <c r="I3850" s="8">
        <v>40</v>
      </c>
      <c r="J3850" s="7" t="s">
        <v>16</v>
      </c>
      <c r="K3850" s="7" t="s">
        <v>11</v>
      </c>
      <c r="L3850" s="9" t="s">
        <v>22</v>
      </c>
    </row>
    <row r="3851" spans="1:12" ht="16.5" hidden="1" customHeight="1" x14ac:dyDescent="0.3">
      <c r="A3851" s="8" t="s">
        <v>3477</v>
      </c>
      <c r="B3851" s="7" t="s">
        <v>3474</v>
      </c>
      <c r="C3851" s="7" t="s">
        <v>3474</v>
      </c>
      <c r="D3851" s="7"/>
      <c r="E3851" s="8" t="s">
        <v>2830</v>
      </c>
      <c r="F3851" s="8" t="s">
        <v>122</v>
      </c>
      <c r="G3851" s="8">
        <v>2</v>
      </c>
      <c r="H3851" s="8" t="s">
        <v>15</v>
      </c>
      <c r="I3851" s="8">
        <v>40</v>
      </c>
      <c r="J3851" s="7" t="s">
        <v>16</v>
      </c>
      <c r="K3851" s="7" t="s">
        <v>11</v>
      </c>
      <c r="L3851" s="9" t="s">
        <v>22</v>
      </c>
    </row>
    <row r="3852" spans="1:12" ht="16.5" hidden="1" customHeight="1" x14ac:dyDescent="0.3">
      <c r="A3852" s="8" t="s">
        <v>3477</v>
      </c>
      <c r="B3852" s="7" t="s">
        <v>3474</v>
      </c>
      <c r="C3852" s="7" t="s">
        <v>3474</v>
      </c>
      <c r="D3852" s="7"/>
      <c r="E3852" s="8" t="s">
        <v>2830</v>
      </c>
      <c r="F3852" s="8" t="s">
        <v>966</v>
      </c>
      <c r="G3852" s="8">
        <v>3</v>
      </c>
      <c r="H3852" s="8" t="s">
        <v>15</v>
      </c>
      <c r="I3852" s="8">
        <v>40</v>
      </c>
      <c r="J3852" s="7" t="s">
        <v>21</v>
      </c>
      <c r="K3852" s="7" t="s">
        <v>22</v>
      </c>
      <c r="L3852" s="9" t="s">
        <v>22</v>
      </c>
    </row>
    <row r="3853" spans="1:12" ht="16.5" hidden="1" customHeight="1" x14ac:dyDescent="0.3">
      <c r="A3853" s="8" t="s">
        <v>3477</v>
      </c>
      <c r="B3853" s="7" t="s">
        <v>3474</v>
      </c>
      <c r="C3853" s="7" t="s">
        <v>3474</v>
      </c>
      <c r="D3853" s="7"/>
      <c r="E3853" s="8" t="s">
        <v>2830</v>
      </c>
      <c r="F3853" s="8" t="s">
        <v>59</v>
      </c>
      <c r="G3853" s="8">
        <v>4</v>
      </c>
      <c r="H3853" s="8" t="s">
        <v>15</v>
      </c>
      <c r="I3853" s="8">
        <v>10</v>
      </c>
      <c r="J3853" s="7" t="s">
        <v>21</v>
      </c>
      <c r="K3853" s="7" t="s">
        <v>22</v>
      </c>
      <c r="L3853" s="9" t="s">
        <v>22</v>
      </c>
    </row>
    <row r="3854" spans="1:12" ht="16.5" hidden="1" customHeight="1" x14ac:dyDescent="0.3">
      <c r="A3854" s="8" t="s">
        <v>3477</v>
      </c>
      <c r="B3854" s="7" t="s">
        <v>3474</v>
      </c>
      <c r="C3854" s="7" t="s">
        <v>3474</v>
      </c>
      <c r="D3854" s="7"/>
      <c r="E3854" s="8" t="s">
        <v>2830</v>
      </c>
      <c r="F3854" s="8" t="s">
        <v>53</v>
      </c>
      <c r="G3854" s="8">
        <v>5</v>
      </c>
      <c r="H3854" s="8" t="s">
        <v>15</v>
      </c>
      <c r="I3854" s="8">
        <v>40</v>
      </c>
      <c r="J3854" s="7" t="s">
        <v>21</v>
      </c>
      <c r="K3854" s="7" t="s">
        <v>22</v>
      </c>
      <c r="L3854" s="9" t="s">
        <v>22</v>
      </c>
    </row>
    <row r="3855" spans="1:12" ht="16.5" hidden="1" customHeight="1" x14ac:dyDescent="0.3">
      <c r="A3855" s="8" t="s">
        <v>3477</v>
      </c>
      <c r="B3855" s="7" t="s">
        <v>3474</v>
      </c>
      <c r="C3855" s="7" t="s">
        <v>3474</v>
      </c>
      <c r="D3855" s="7"/>
      <c r="E3855" s="8" t="s">
        <v>2830</v>
      </c>
      <c r="F3855" s="8" t="s">
        <v>55</v>
      </c>
      <c r="G3855" s="8">
        <v>6</v>
      </c>
      <c r="H3855" s="8" t="s">
        <v>43</v>
      </c>
      <c r="I3855" s="8">
        <v>7</v>
      </c>
      <c r="J3855" s="7" t="s">
        <v>21</v>
      </c>
      <c r="K3855" s="7" t="s">
        <v>22</v>
      </c>
      <c r="L3855" s="9" t="s">
        <v>22</v>
      </c>
    </row>
    <row r="3856" spans="1:12" ht="16.5" hidden="1" customHeight="1" x14ac:dyDescent="0.3">
      <c r="A3856" s="8" t="s">
        <v>3477</v>
      </c>
      <c r="B3856" s="7" t="s">
        <v>3474</v>
      </c>
      <c r="C3856" s="7" t="s">
        <v>3474</v>
      </c>
      <c r="D3856" s="7"/>
      <c r="E3856" s="8" t="s">
        <v>2830</v>
      </c>
      <c r="F3856" s="8" t="s">
        <v>57</v>
      </c>
      <c r="G3856" s="8">
        <v>7</v>
      </c>
      <c r="H3856" s="8" t="s">
        <v>15</v>
      </c>
      <c r="I3856" s="8">
        <v>40</v>
      </c>
      <c r="J3856" s="7" t="s">
        <v>21</v>
      </c>
      <c r="K3856" s="7" t="s">
        <v>22</v>
      </c>
      <c r="L3856" s="9" t="s">
        <v>22</v>
      </c>
    </row>
    <row r="3857" spans="1:12" ht="16.5" hidden="1" customHeight="1" x14ac:dyDescent="0.3">
      <c r="A3857" s="8" t="s">
        <v>3477</v>
      </c>
      <c r="B3857" s="7" t="s">
        <v>3474</v>
      </c>
      <c r="C3857" s="7" t="s">
        <v>3474</v>
      </c>
      <c r="D3857" s="7"/>
      <c r="E3857" s="8" t="s">
        <v>2830</v>
      </c>
      <c r="F3857" s="8" t="s">
        <v>61</v>
      </c>
      <c r="G3857" s="8">
        <v>8</v>
      </c>
      <c r="H3857" s="8" t="s">
        <v>15</v>
      </c>
      <c r="I3857" s="8">
        <v>40</v>
      </c>
      <c r="J3857" s="7" t="s">
        <v>21</v>
      </c>
      <c r="K3857" s="7" t="s">
        <v>22</v>
      </c>
      <c r="L3857" s="9" t="s">
        <v>22</v>
      </c>
    </row>
    <row r="3858" spans="1:12" ht="16.5" hidden="1" customHeight="1" x14ac:dyDescent="0.3">
      <c r="A3858" s="8" t="s">
        <v>3477</v>
      </c>
      <c r="B3858" s="7" t="s">
        <v>3474</v>
      </c>
      <c r="C3858" s="7" t="s">
        <v>3474</v>
      </c>
      <c r="D3858" s="7"/>
      <c r="E3858" s="8" t="s">
        <v>2830</v>
      </c>
      <c r="F3858" s="8" t="s">
        <v>63</v>
      </c>
      <c r="G3858" s="8">
        <v>9</v>
      </c>
      <c r="H3858" s="8" t="s">
        <v>15</v>
      </c>
      <c r="I3858" s="8">
        <v>40</v>
      </c>
      <c r="J3858" s="7" t="s">
        <v>16</v>
      </c>
      <c r="K3858" s="7" t="s">
        <v>11</v>
      </c>
      <c r="L3858" s="9" t="s">
        <v>22</v>
      </c>
    </row>
    <row r="3859" spans="1:12" ht="16.5" hidden="1" customHeight="1" x14ac:dyDescent="0.3">
      <c r="A3859" s="8" t="s">
        <v>3477</v>
      </c>
      <c r="B3859" s="7" t="s">
        <v>3474</v>
      </c>
      <c r="C3859" s="7" t="s">
        <v>3474</v>
      </c>
      <c r="D3859" s="7"/>
      <c r="E3859" s="8" t="s">
        <v>2830</v>
      </c>
      <c r="F3859" s="8" t="s">
        <v>65</v>
      </c>
      <c r="G3859" s="8">
        <v>10</v>
      </c>
      <c r="H3859" s="8" t="s">
        <v>43</v>
      </c>
      <c r="I3859" s="8">
        <v>7</v>
      </c>
      <c r="J3859" s="7" t="s">
        <v>21</v>
      </c>
      <c r="K3859" s="7" t="s">
        <v>22</v>
      </c>
      <c r="L3859" s="9" t="s">
        <v>22</v>
      </c>
    </row>
    <row r="3860" spans="1:12" ht="16.5" hidden="1" customHeight="1" x14ac:dyDescent="0.3">
      <c r="A3860" s="8" t="s">
        <v>3477</v>
      </c>
      <c r="B3860" s="7" t="s">
        <v>3474</v>
      </c>
      <c r="C3860" s="7" t="s">
        <v>3474</v>
      </c>
      <c r="D3860" s="7"/>
      <c r="E3860" s="8" t="s">
        <v>2830</v>
      </c>
      <c r="F3860" s="8" t="s">
        <v>67</v>
      </c>
      <c r="G3860" s="8">
        <v>11</v>
      </c>
      <c r="H3860" s="8" t="s">
        <v>15</v>
      </c>
      <c r="I3860" s="8">
        <v>40</v>
      </c>
      <c r="J3860" s="7" t="s">
        <v>21</v>
      </c>
      <c r="K3860" s="7" t="s">
        <v>22</v>
      </c>
      <c r="L3860" s="9" t="s">
        <v>22</v>
      </c>
    </row>
    <row r="3861" spans="1:12" ht="16.5" hidden="1" customHeight="1" x14ac:dyDescent="0.3">
      <c r="A3861" s="8" t="s">
        <v>3477</v>
      </c>
      <c r="B3861" s="7" t="s">
        <v>3474</v>
      </c>
      <c r="C3861" s="7" t="s">
        <v>3474</v>
      </c>
      <c r="D3861" s="7"/>
      <c r="E3861" s="8" t="s">
        <v>2830</v>
      </c>
      <c r="F3861" s="8" t="s">
        <v>69</v>
      </c>
      <c r="G3861" s="8">
        <v>12</v>
      </c>
      <c r="H3861" s="8" t="s">
        <v>15</v>
      </c>
      <c r="I3861" s="8">
        <v>500</v>
      </c>
      <c r="J3861" s="7" t="s">
        <v>21</v>
      </c>
      <c r="K3861" s="7" t="s">
        <v>22</v>
      </c>
      <c r="L3861" s="9" t="s">
        <v>22</v>
      </c>
    </row>
    <row r="3862" spans="1:12" ht="16.5" hidden="1" customHeight="1" x14ac:dyDescent="0.3">
      <c r="A3862" s="8" t="s">
        <v>3477</v>
      </c>
      <c r="B3862" s="7" t="s">
        <v>3474</v>
      </c>
      <c r="C3862" s="7" t="s">
        <v>3474</v>
      </c>
      <c r="D3862" s="7"/>
      <c r="E3862" s="8" t="s">
        <v>2831</v>
      </c>
      <c r="F3862" s="8" t="s">
        <v>2832</v>
      </c>
      <c r="G3862" s="8">
        <v>1</v>
      </c>
      <c r="H3862" s="8" t="s">
        <v>15</v>
      </c>
      <c r="I3862" s="8">
        <v>40</v>
      </c>
      <c r="J3862" s="7" t="s">
        <v>16</v>
      </c>
      <c r="K3862" s="7" t="s">
        <v>11</v>
      </c>
      <c r="L3862" s="9" t="s">
        <v>2833</v>
      </c>
    </row>
    <row r="3863" spans="1:12" ht="16.5" hidden="1" customHeight="1" x14ac:dyDescent="0.3">
      <c r="A3863" s="8" t="s">
        <v>3477</v>
      </c>
      <c r="B3863" s="7" t="s">
        <v>3474</v>
      </c>
      <c r="C3863" s="7" t="s">
        <v>3474</v>
      </c>
      <c r="D3863" s="7"/>
      <c r="E3863" s="8" t="s">
        <v>2831</v>
      </c>
      <c r="F3863" s="8" t="s">
        <v>2834</v>
      </c>
      <c r="G3863" s="8">
        <v>2</v>
      </c>
      <c r="H3863" s="8" t="s">
        <v>15</v>
      </c>
      <c r="I3863" s="8">
        <v>40</v>
      </c>
      <c r="J3863" s="7" t="s">
        <v>16</v>
      </c>
      <c r="K3863" s="7" t="s">
        <v>11</v>
      </c>
      <c r="L3863" s="9" t="s">
        <v>2835</v>
      </c>
    </row>
    <row r="3864" spans="1:12" ht="16.5" hidden="1" customHeight="1" x14ac:dyDescent="0.3">
      <c r="A3864" s="8" t="s">
        <v>3477</v>
      </c>
      <c r="B3864" s="7" t="s">
        <v>3474</v>
      </c>
      <c r="C3864" s="7" t="s">
        <v>3474</v>
      </c>
      <c r="D3864" s="7"/>
      <c r="E3864" s="8" t="s">
        <v>2831</v>
      </c>
      <c r="F3864" s="8" t="s">
        <v>2836</v>
      </c>
      <c r="G3864" s="8">
        <v>3</v>
      </c>
      <c r="H3864" s="8" t="s">
        <v>15</v>
      </c>
      <c r="I3864" s="8">
        <v>40</v>
      </c>
      <c r="J3864" s="7" t="s">
        <v>16</v>
      </c>
      <c r="K3864" s="7" t="s">
        <v>11</v>
      </c>
      <c r="L3864" s="9" t="s">
        <v>2837</v>
      </c>
    </row>
    <row r="3865" spans="1:12" ht="16.5" hidden="1" customHeight="1" x14ac:dyDescent="0.3">
      <c r="A3865" s="8" t="s">
        <v>3477</v>
      </c>
      <c r="B3865" s="7" t="s">
        <v>3474</v>
      </c>
      <c r="C3865" s="7" t="s">
        <v>3474</v>
      </c>
      <c r="D3865" s="7"/>
      <c r="E3865" s="8" t="s">
        <v>2831</v>
      </c>
      <c r="F3865" s="8" t="s">
        <v>76</v>
      </c>
      <c r="G3865" s="8">
        <v>4</v>
      </c>
      <c r="H3865" s="8" t="s">
        <v>15</v>
      </c>
      <c r="I3865" s="8">
        <v>200</v>
      </c>
      <c r="J3865" s="7" t="s">
        <v>21</v>
      </c>
      <c r="K3865" s="7" t="s">
        <v>22</v>
      </c>
      <c r="L3865" s="9" t="s">
        <v>93</v>
      </c>
    </row>
    <row r="3866" spans="1:12" ht="16.5" hidden="1" customHeight="1" x14ac:dyDescent="0.3">
      <c r="A3866" s="8" t="s">
        <v>3477</v>
      </c>
      <c r="B3866" s="7" t="s">
        <v>3474</v>
      </c>
      <c r="C3866" s="7" t="s">
        <v>3474</v>
      </c>
      <c r="D3866" s="7"/>
      <c r="E3866" s="8" t="s">
        <v>2831</v>
      </c>
      <c r="F3866" s="8" t="s">
        <v>61</v>
      </c>
      <c r="G3866" s="8">
        <v>5</v>
      </c>
      <c r="H3866" s="8" t="s">
        <v>15</v>
      </c>
      <c r="I3866" s="8">
        <v>40</v>
      </c>
      <c r="J3866" s="7" t="s">
        <v>21</v>
      </c>
      <c r="K3866" s="7" t="s">
        <v>22</v>
      </c>
      <c r="L3866" s="9" t="s">
        <v>1257</v>
      </c>
    </row>
    <row r="3867" spans="1:12" ht="16.5" hidden="1" customHeight="1" x14ac:dyDescent="0.3">
      <c r="A3867" s="8" t="s">
        <v>3477</v>
      </c>
      <c r="B3867" s="7" t="s">
        <v>3474</v>
      </c>
      <c r="C3867" s="7" t="s">
        <v>3474</v>
      </c>
      <c r="D3867" s="7"/>
      <c r="E3867" s="8" t="s">
        <v>2831</v>
      </c>
      <c r="F3867" s="8" t="s">
        <v>63</v>
      </c>
      <c r="G3867" s="8">
        <v>6</v>
      </c>
      <c r="H3867" s="8" t="s">
        <v>15</v>
      </c>
      <c r="I3867" s="8">
        <v>40</v>
      </c>
      <c r="J3867" s="7" t="s">
        <v>21</v>
      </c>
      <c r="K3867" s="7" t="s">
        <v>22</v>
      </c>
      <c r="L3867" s="9" t="s">
        <v>1258</v>
      </c>
    </row>
    <row r="3868" spans="1:12" ht="16.5" hidden="1" customHeight="1" x14ac:dyDescent="0.3">
      <c r="A3868" s="8" t="s">
        <v>3477</v>
      </c>
      <c r="B3868" s="7" t="s">
        <v>3474</v>
      </c>
      <c r="C3868" s="7" t="s">
        <v>3474</v>
      </c>
      <c r="D3868" s="7"/>
      <c r="E3868" s="8" t="s">
        <v>2831</v>
      </c>
      <c r="F3868" s="8" t="s">
        <v>65</v>
      </c>
      <c r="G3868" s="8">
        <v>7</v>
      </c>
      <c r="H3868" s="8" t="s">
        <v>43</v>
      </c>
      <c r="I3868" s="8">
        <v>7</v>
      </c>
      <c r="J3868" s="7" t="s">
        <v>21</v>
      </c>
      <c r="K3868" s="7" t="s">
        <v>22</v>
      </c>
      <c r="L3868" s="9" t="s">
        <v>1259</v>
      </c>
    </row>
    <row r="3869" spans="1:12" ht="16.5" hidden="1" customHeight="1" x14ac:dyDescent="0.3">
      <c r="A3869" s="8" t="s">
        <v>3477</v>
      </c>
      <c r="B3869" s="7" t="s">
        <v>3474</v>
      </c>
      <c r="C3869" s="7" t="s">
        <v>3474</v>
      </c>
      <c r="D3869" s="7"/>
      <c r="E3869" s="8" t="s">
        <v>2831</v>
      </c>
      <c r="F3869" s="8" t="s">
        <v>67</v>
      </c>
      <c r="G3869" s="8">
        <v>8</v>
      </c>
      <c r="H3869" s="8" t="s">
        <v>15</v>
      </c>
      <c r="I3869" s="8">
        <v>40</v>
      </c>
      <c r="J3869" s="7" t="s">
        <v>21</v>
      </c>
      <c r="K3869" s="7" t="s">
        <v>22</v>
      </c>
      <c r="L3869" s="9" t="s">
        <v>112</v>
      </c>
    </row>
    <row r="3870" spans="1:12" ht="16.5" hidden="1" customHeight="1" x14ac:dyDescent="0.3">
      <c r="A3870" s="8" t="s">
        <v>3477</v>
      </c>
      <c r="B3870" s="7" t="s">
        <v>3474</v>
      </c>
      <c r="C3870" s="7" t="s">
        <v>3474</v>
      </c>
      <c r="D3870" s="7"/>
      <c r="E3870" s="8" t="s">
        <v>2831</v>
      </c>
      <c r="F3870" s="8" t="s">
        <v>110</v>
      </c>
      <c r="G3870" s="8">
        <v>9</v>
      </c>
      <c r="H3870" s="8" t="s">
        <v>15</v>
      </c>
      <c r="I3870" s="8">
        <v>40</v>
      </c>
      <c r="J3870" s="7" t="s">
        <v>21</v>
      </c>
      <c r="K3870" s="7" t="s">
        <v>22</v>
      </c>
      <c r="L3870" s="9" t="s">
        <v>1260</v>
      </c>
    </row>
    <row r="3871" spans="1:12" ht="16.5" hidden="1" customHeight="1" x14ac:dyDescent="0.3">
      <c r="A3871" s="8" t="s">
        <v>3477</v>
      </c>
      <c r="B3871" s="7" t="s">
        <v>3474</v>
      </c>
      <c r="C3871" s="7" t="s">
        <v>3474</v>
      </c>
      <c r="D3871" s="7"/>
      <c r="E3871" s="8" t="s">
        <v>2831</v>
      </c>
      <c r="F3871" s="8" t="s">
        <v>69</v>
      </c>
      <c r="G3871" s="8">
        <v>10</v>
      </c>
      <c r="H3871" s="8" t="s">
        <v>15</v>
      </c>
      <c r="I3871" s="8">
        <v>500</v>
      </c>
      <c r="J3871" s="7" t="s">
        <v>21</v>
      </c>
      <c r="K3871" s="7" t="s">
        <v>22</v>
      </c>
      <c r="L3871" s="9" t="s">
        <v>1261</v>
      </c>
    </row>
    <row r="3872" spans="1:12" ht="16.5" hidden="1" customHeight="1" x14ac:dyDescent="0.3">
      <c r="A3872" s="8" t="s">
        <v>3477</v>
      </c>
      <c r="B3872" s="7" t="s">
        <v>3474</v>
      </c>
      <c r="C3872" s="7" t="s">
        <v>3474</v>
      </c>
      <c r="D3872" s="7"/>
      <c r="E3872" s="8" t="s">
        <v>2838</v>
      </c>
      <c r="F3872" s="8" t="s">
        <v>2832</v>
      </c>
      <c r="G3872" s="8">
        <v>1</v>
      </c>
      <c r="H3872" s="8" t="s">
        <v>15</v>
      </c>
      <c r="I3872" s="8">
        <v>40</v>
      </c>
      <c r="J3872" s="7" t="s">
        <v>16</v>
      </c>
      <c r="K3872" s="7" t="s">
        <v>11</v>
      </c>
      <c r="L3872" s="9" t="s">
        <v>2833</v>
      </c>
    </row>
    <row r="3873" spans="1:12" ht="16.5" hidden="1" customHeight="1" x14ac:dyDescent="0.3">
      <c r="A3873" s="8" t="s">
        <v>3477</v>
      </c>
      <c r="B3873" s="7" t="s">
        <v>3474</v>
      </c>
      <c r="C3873" s="7" t="s">
        <v>3474</v>
      </c>
      <c r="D3873" s="7"/>
      <c r="E3873" s="8" t="s">
        <v>2838</v>
      </c>
      <c r="F3873" s="8" t="s">
        <v>2834</v>
      </c>
      <c r="G3873" s="8">
        <v>2</v>
      </c>
      <c r="H3873" s="8" t="s">
        <v>15</v>
      </c>
      <c r="I3873" s="8">
        <v>40</v>
      </c>
      <c r="J3873" s="7" t="s">
        <v>16</v>
      </c>
      <c r="K3873" s="7" t="s">
        <v>11</v>
      </c>
      <c r="L3873" s="9" t="s">
        <v>2835</v>
      </c>
    </row>
    <row r="3874" spans="1:12" ht="16.5" hidden="1" customHeight="1" x14ac:dyDescent="0.3">
      <c r="A3874" s="8" t="s">
        <v>3477</v>
      </c>
      <c r="B3874" s="7" t="s">
        <v>3474</v>
      </c>
      <c r="C3874" s="7" t="s">
        <v>3474</v>
      </c>
      <c r="D3874" s="7"/>
      <c r="E3874" s="8" t="s">
        <v>2838</v>
      </c>
      <c r="F3874" s="8" t="s">
        <v>2836</v>
      </c>
      <c r="G3874" s="8">
        <v>3</v>
      </c>
      <c r="H3874" s="8" t="s">
        <v>15</v>
      </c>
      <c r="I3874" s="8">
        <v>40</v>
      </c>
      <c r="J3874" s="7" t="s">
        <v>16</v>
      </c>
      <c r="K3874" s="7" t="s">
        <v>11</v>
      </c>
      <c r="L3874" s="9" t="s">
        <v>2837</v>
      </c>
    </row>
    <row r="3875" spans="1:12" ht="16.5" hidden="1" customHeight="1" x14ac:dyDescent="0.3">
      <c r="A3875" s="8" t="s">
        <v>3477</v>
      </c>
      <c r="B3875" s="7" t="s">
        <v>3474</v>
      </c>
      <c r="C3875" s="7" t="s">
        <v>3474</v>
      </c>
      <c r="D3875" s="7"/>
      <c r="E3875" s="8" t="s">
        <v>2838</v>
      </c>
      <c r="F3875" s="8" t="s">
        <v>76</v>
      </c>
      <c r="G3875" s="8">
        <v>4</v>
      </c>
      <c r="H3875" s="8" t="s">
        <v>15</v>
      </c>
      <c r="I3875" s="8">
        <v>200</v>
      </c>
      <c r="J3875" s="7" t="s">
        <v>21</v>
      </c>
      <c r="K3875" s="7" t="s">
        <v>22</v>
      </c>
      <c r="L3875" s="9" t="s">
        <v>93</v>
      </c>
    </row>
    <row r="3876" spans="1:12" ht="16.5" hidden="1" customHeight="1" x14ac:dyDescent="0.3">
      <c r="A3876" s="8" t="s">
        <v>3477</v>
      </c>
      <c r="B3876" s="7" t="s">
        <v>3474</v>
      </c>
      <c r="C3876" s="7" t="s">
        <v>3474</v>
      </c>
      <c r="D3876" s="7"/>
      <c r="E3876" s="8" t="s">
        <v>2838</v>
      </c>
      <c r="F3876" s="8" t="s">
        <v>61</v>
      </c>
      <c r="G3876" s="8">
        <v>5</v>
      </c>
      <c r="H3876" s="8" t="s">
        <v>15</v>
      </c>
      <c r="I3876" s="8">
        <v>40</v>
      </c>
      <c r="J3876" s="7" t="s">
        <v>21</v>
      </c>
      <c r="K3876" s="7" t="s">
        <v>22</v>
      </c>
      <c r="L3876" s="9" t="s">
        <v>1257</v>
      </c>
    </row>
    <row r="3877" spans="1:12" ht="16.5" hidden="1" customHeight="1" x14ac:dyDescent="0.3">
      <c r="A3877" s="8" t="s">
        <v>3477</v>
      </c>
      <c r="B3877" s="7" t="s">
        <v>3474</v>
      </c>
      <c r="C3877" s="7" t="s">
        <v>3474</v>
      </c>
      <c r="D3877" s="7"/>
      <c r="E3877" s="8" t="s">
        <v>2838</v>
      </c>
      <c r="F3877" s="8" t="s">
        <v>63</v>
      </c>
      <c r="G3877" s="8">
        <v>6</v>
      </c>
      <c r="H3877" s="8" t="s">
        <v>15</v>
      </c>
      <c r="I3877" s="8">
        <v>40</v>
      </c>
      <c r="J3877" s="7" t="s">
        <v>16</v>
      </c>
      <c r="K3877" s="7" t="s">
        <v>11</v>
      </c>
      <c r="L3877" s="9" t="s">
        <v>1258</v>
      </c>
    </row>
    <row r="3878" spans="1:12" ht="16.5" hidden="1" customHeight="1" x14ac:dyDescent="0.3">
      <c r="A3878" s="8" t="s">
        <v>3477</v>
      </c>
      <c r="B3878" s="7" t="s">
        <v>3474</v>
      </c>
      <c r="C3878" s="7" t="s">
        <v>3474</v>
      </c>
      <c r="D3878" s="7"/>
      <c r="E3878" s="8" t="s">
        <v>2838</v>
      </c>
      <c r="F3878" s="8" t="s">
        <v>65</v>
      </c>
      <c r="G3878" s="8">
        <v>7</v>
      </c>
      <c r="H3878" s="8" t="s">
        <v>43</v>
      </c>
      <c r="I3878" s="8">
        <v>7</v>
      </c>
      <c r="J3878" s="7" t="s">
        <v>21</v>
      </c>
      <c r="K3878" s="7" t="s">
        <v>22</v>
      </c>
      <c r="L3878" s="9" t="s">
        <v>1259</v>
      </c>
    </row>
    <row r="3879" spans="1:12" ht="16.5" hidden="1" customHeight="1" x14ac:dyDescent="0.3">
      <c r="A3879" s="8" t="s">
        <v>3477</v>
      </c>
      <c r="B3879" s="7" t="s">
        <v>3474</v>
      </c>
      <c r="C3879" s="7" t="s">
        <v>3474</v>
      </c>
      <c r="D3879" s="7"/>
      <c r="E3879" s="8" t="s">
        <v>2838</v>
      </c>
      <c r="F3879" s="8" t="s">
        <v>67</v>
      </c>
      <c r="G3879" s="8">
        <v>8</v>
      </c>
      <c r="H3879" s="8" t="s">
        <v>15</v>
      </c>
      <c r="I3879" s="8">
        <v>40</v>
      </c>
      <c r="J3879" s="7" t="s">
        <v>21</v>
      </c>
      <c r="K3879" s="7" t="s">
        <v>22</v>
      </c>
      <c r="L3879" s="9" t="s">
        <v>112</v>
      </c>
    </row>
    <row r="3880" spans="1:12" ht="16.5" hidden="1" customHeight="1" x14ac:dyDescent="0.3">
      <c r="A3880" s="8" t="s">
        <v>3477</v>
      </c>
      <c r="B3880" s="7" t="s">
        <v>3474</v>
      </c>
      <c r="C3880" s="7" t="s">
        <v>3474</v>
      </c>
      <c r="D3880" s="7"/>
      <c r="E3880" s="8" t="s">
        <v>2838</v>
      </c>
      <c r="F3880" s="8" t="s">
        <v>110</v>
      </c>
      <c r="G3880" s="8">
        <v>9</v>
      </c>
      <c r="H3880" s="8" t="s">
        <v>15</v>
      </c>
      <c r="I3880" s="8">
        <v>40</v>
      </c>
      <c r="J3880" s="7" t="s">
        <v>21</v>
      </c>
      <c r="K3880" s="7" t="s">
        <v>22</v>
      </c>
      <c r="L3880" s="9" t="s">
        <v>1260</v>
      </c>
    </row>
    <row r="3881" spans="1:12" ht="16.5" hidden="1" customHeight="1" x14ac:dyDescent="0.3">
      <c r="A3881" s="8" t="s">
        <v>3477</v>
      </c>
      <c r="B3881" s="7" t="s">
        <v>3474</v>
      </c>
      <c r="C3881" s="7" t="s">
        <v>3474</v>
      </c>
      <c r="D3881" s="7"/>
      <c r="E3881" s="8" t="s">
        <v>2838</v>
      </c>
      <c r="F3881" s="8" t="s">
        <v>69</v>
      </c>
      <c r="G3881" s="8">
        <v>10</v>
      </c>
      <c r="H3881" s="8" t="s">
        <v>15</v>
      </c>
      <c r="I3881" s="8">
        <v>500</v>
      </c>
      <c r="J3881" s="7" t="s">
        <v>21</v>
      </c>
      <c r="K3881" s="7" t="s">
        <v>22</v>
      </c>
      <c r="L3881" s="9" t="s">
        <v>1261</v>
      </c>
    </row>
    <row r="3882" spans="1:12" ht="16.5" hidden="1" customHeight="1" x14ac:dyDescent="0.3">
      <c r="A3882" s="8" t="s">
        <v>3481</v>
      </c>
      <c r="B3882" s="7" t="s">
        <v>3476</v>
      </c>
      <c r="C3882" s="7" t="s">
        <v>3476</v>
      </c>
      <c r="D3882" s="7"/>
      <c r="E3882" s="8" t="s">
        <v>1587</v>
      </c>
      <c r="F3882" s="8" t="s">
        <v>865</v>
      </c>
      <c r="G3882" s="8">
        <v>1</v>
      </c>
      <c r="H3882" s="8" t="s">
        <v>15</v>
      </c>
      <c r="I3882" s="8">
        <v>40</v>
      </c>
      <c r="J3882" s="7" t="s">
        <v>16</v>
      </c>
      <c r="K3882" s="7" t="s">
        <v>11</v>
      </c>
      <c r="L3882" s="9" t="s">
        <v>1588</v>
      </c>
    </row>
    <row r="3883" spans="1:12" ht="16.5" hidden="1" customHeight="1" x14ac:dyDescent="0.3">
      <c r="A3883" s="8" t="s">
        <v>3481</v>
      </c>
      <c r="B3883" s="7" t="s">
        <v>3476</v>
      </c>
      <c r="C3883" s="7" t="s">
        <v>3476</v>
      </c>
      <c r="D3883" s="7"/>
      <c r="E3883" s="8" t="s">
        <v>1587</v>
      </c>
      <c r="F3883" s="8" t="s">
        <v>76</v>
      </c>
      <c r="G3883" s="8">
        <v>2</v>
      </c>
      <c r="H3883" s="8" t="s">
        <v>15</v>
      </c>
      <c r="I3883" s="8">
        <v>400</v>
      </c>
      <c r="J3883" s="7" t="s">
        <v>21</v>
      </c>
      <c r="K3883" s="7" t="s">
        <v>22</v>
      </c>
      <c r="L3883" s="9" t="s">
        <v>1589</v>
      </c>
    </row>
    <row r="3884" spans="1:12" ht="16.5" hidden="1" customHeight="1" x14ac:dyDescent="0.3">
      <c r="A3884" s="8" t="s">
        <v>3481</v>
      </c>
      <c r="B3884" s="7" t="s">
        <v>3476</v>
      </c>
      <c r="C3884" s="7" t="s">
        <v>3476</v>
      </c>
      <c r="D3884" s="7"/>
      <c r="E3884" s="8" t="s">
        <v>1587</v>
      </c>
      <c r="F3884" s="8" t="s">
        <v>1590</v>
      </c>
      <c r="G3884" s="8">
        <v>3</v>
      </c>
      <c r="H3884" s="8" t="s">
        <v>15</v>
      </c>
      <c r="I3884" s="8">
        <v>40</v>
      </c>
      <c r="J3884" s="7" t="s">
        <v>21</v>
      </c>
      <c r="K3884" s="7" t="s">
        <v>22</v>
      </c>
      <c r="L3884" s="9" t="s">
        <v>1591</v>
      </c>
    </row>
    <row r="3885" spans="1:12" ht="16.5" hidden="1" customHeight="1" x14ac:dyDescent="0.3">
      <c r="A3885" s="8" t="s">
        <v>3481</v>
      </c>
      <c r="B3885" s="7" t="s">
        <v>3476</v>
      </c>
      <c r="C3885" s="7" t="s">
        <v>3476</v>
      </c>
      <c r="D3885" s="7"/>
      <c r="E3885" s="8" t="s">
        <v>1587</v>
      </c>
      <c r="F3885" s="8" t="s">
        <v>1592</v>
      </c>
      <c r="G3885" s="8">
        <v>4</v>
      </c>
      <c r="H3885" s="8" t="s">
        <v>15</v>
      </c>
      <c r="I3885" s="8">
        <v>400</v>
      </c>
      <c r="J3885" s="7" t="s">
        <v>21</v>
      </c>
      <c r="K3885" s="7" t="s">
        <v>22</v>
      </c>
      <c r="L3885" s="9" t="s">
        <v>1593</v>
      </c>
    </row>
    <row r="3886" spans="1:12" ht="16.5" hidden="1" customHeight="1" x14ac:dyDescent="0.3">
      <c r="A3886" s="8" t="s">
        <v>3481</v>
      </c>
      <c r="B3886" s="7" t="s">
        <v>3476</v>
      </c>
      <c r="C3886" s="7" t="s">
        <v>3476</v>
      </c>
      <c r="D3886" s="7"/>
      <c r="E3886" s="8" t="s">
        <v>1587</v>
      </c>
      <c r="F3886" s="8" t="s">
        <v>1594</v>
      </c>
      <c r="G3886" s="8">
        <v>5</v>
      </c>
      <c r="H3886" s="8" t="s">
        <v>15</v>
      </c>
      <c r="I3886" s="8">
        <v>40</v>
      </c>
      <c r="J3886" s="7" t="s">
        <v>21</v>
      </c>
      <c r="K3886" s="7" t="s">
        <v>22</v>
      </c>
      <c r="L3886" s="9" t="s">
        <v>1595</v>
      </c>
    </row>
    <row r="3887" spans="1:12" ht="16.5" hidden="1" customHeight="1" x14ac:dyDescent="0.3">
      <c r="A3887" s="8" t="s">
        <v>3481</v>
      </c>
      <c r="B3887" s="7" t="s">
        <v>3476</v>
      </c>
      <c r="C3887" s="7" t="s">
        <v>3476</v>
      </c>
      <c r="D3887" s="7"/>
      <c r="E3887" s="8" t="s">
        <v>1587</v>
      </c>
      <c r="F3887" s="8" t="s">
        <v>18</v>
      </c>
      <c r="G3887" s="8">
        <v>6</v>
      </c>
      <c r="H3887" s="8" t="s">
        <v>15</v>
      </c>
      <c r="I3887" s="8">
        <v>40</v>
      </c>
      <c r="J3887" s="7" t="s">
        <v>21</v>
      </c>
      <c r="K3887" s="7" t="s">
        <v>22</v>
      </c>
      <c r="L3887" s="9" t="s">
        <v>1596</v>
      </c>
    </row>
    <row r="3888" spans="1:12" ht="16.5" hidden="1" customHeight="1" x14ac:dyDescent="0.3">
      <c r="A3888" s="8" t="s">
        <v>3481</v>
      </c>
      <c r="B3888" s="7" t="s">
        <v>3476</v>
      </c>
      <c r="C3888" s="7" t="s">
        <v>3476</v>
      </c>
      <c r="D3888" s="7"/>
      <c r="E3888" s="8" t="s">
        <v>1587</v>
      </c>
      <c r="F3888" s="8" t="s">
        <v>59</v>
      </c>
      <c r="G3888" s="8">
        <v>7</v>
      </c>
      <c r="H3888" s="8" t="s">
        <v>15</v>
      </c>
      <c r="I3888" s="8">
        <v>40</v>
      </c>
      <c r="J3888" s="7" t="s">
        <v>21</v>
      </c>
      <c r="K3888" s="7" t="s">
        <v>22</v>
      </c>
      <c r="L3888" s="9" t="s">
        <v>1597</v>
      </c>
    </row>
    <row r="3889" spans="1:12" ht="16.5" hidden="1" customHeight="1" x14ac:dyDescent="0.3">
      <c r="A3889" s="8" t="s">
        <v>3481</v>
      </c>
      <c r="B3889" s="7" t="s">
        <v>3476</v>
      </c>
      <c r="C3889" s="7" t="s">
        <v>3476</v>
      </c>
      <c r="D3889" s="7"/>
      <c r="E3889" s="8" t="s">
        <v>1587</v>
      </c>
      <c r="F3889" s="8" t="s">
        <v>53</v>
      </c>
      <c r="G3889" s="8">
        <v>8</v>
      </c>
      <c r="H3889" s="8" t="s">
        <v>15</v>
      </c>
      <c r="I3889" s="8">
        <v>40</v>
      </c>
      <c r="J3889" s="7" t="s">
        <v>21</v>
      </c>
      <c r="K3889" s="7" t="s">
        <v>22</v>
      </c>
      <c r="L3889" s="9" t="s">
        <v>1598</v>
      </c>
    </row>
    <row r="3890" spans="1:12" ht="16.5" hidden="1" customHeight="1" x14ac:dyDescent="0.3">
      <c r="A3890" s="8" t="s">
        <v>3481</v>
      </c>
      <c r="B3890" s="7" t="s">
        <v>3476</v>
      </c>
      <c r="C3890" s="7" t="s">
        <v>3476</v>
      </c>
      <c r="D3890" s="7"/>
      <c r="E3890" s="8" t="s">
        <v>1587</v>
      </c>
      <c r="F3890" s="8" t="s">
        <v>55</v>
      </c>
      <c r="G3890" s="8">
        <v>9</v>
      </c>
      <c r="H3890" s="8" t="s">
        <v>43</v>
      </c>
      <c r="I3890" s="8">
        <v>7</v>
      </c>
      <c r="J3890" s="7" t="s">
        <v>21</v>
      </c>
      <c r="K3890" s="7" t="s">
        <v>22</v>
      </c>
      <c r="L3890" s="9" t="s">
        <v>1599</v>
      </c>
    </row>
    <row r="3891" spans="1:12" ht="16.5" hidden="1" customHeight="1" x14ac:dyDescent="0.3">
      <c r="A3891" s="8" t="s">
        <v>3481</v>
      </c>
      <c r="B3891" s="7" t="s">
        <v>3476</v>
      </c>
      <c r="C3891" s="7" t="s">
        <v>3476</v>
      </c>
      <c r="D3891" s="7"/>
      <c r="E3891" s="8" t="s">
        <v>1587</v>
      </c>
      <c r="F3891" s="8" t="s">
        <v>57</v>
      </c>
      <c r="G3891" s="8">
        <v>10</v>
      </c>
      <c r="H3891" s="8" t="s">
        <v>15</v>
      </c>
      <c r="I3891" s="8">
        <v>40</v>
      </c>
      <c r="J3891" s="7" t="s">
        <v>21</v>
      </c>
      <c r="K3891" s="7" t="s">
        <v>22</v>
      </c>
      <c r="L3891" s="9" t="s">
        <v>1600</v>
      </c>
    </row>
    <row r="3892" spans="1:12" ht="16.5" hidden="1" customHeight="1" x14ac:dyDescent="0.3">
      <c r="A3892" s="8" t="s">
        <v>3481</v>
      </c>
      <c r="B3892" s="7" t="s">
        <v>3476</v>
      </c>
      <c r="C3892" s="7" t="s">
        <v>3476</v>
      </c>
      <c r="D3892" s="7"/>
      <c r="E3892" s="8" t="s">
        <v>1587</v>
      </c>
      <c r="F3892" s="8" t="s">
        <v>61</v>
      </c>
      <c r="G3892" s="8">
        <v>11</v>
      </c>
      <c r="H3892" s="8" t="s">
        <v>15</v>
      </c>
      <c r="I3892" s="8">
        <v>40</v>
      </c>
      <c r="J3892" s="7" t="s">
        <v>21</v>
      </c>
      <c r="K3892" s="7" t="s">
        <v>22</v>
      </c>
      <c r="L3892" s="9" t="s">
        <v>22</v>
      </c>
    </row>
    <row r="3893" spans="1:12" ht="16.5" hidden="1" customHeight="1" x14ac:dyDescent="0.3">
      <c r="A3893" s="8" t="s">
        <v>3481</v>
      </c>
      <c r="B3893" s="7" t="s">
        <v>3476</v>
      </c>
      <c r="C3893" s="7" t="s">
        <v>3476</v>
      </c>
      <c r="D3893" s="7"/>
      <c r="E3893" s="8" t="s">
        <v>1587</v>
      </c>
      <c r="F3893" s="8" t="s">
        <v>63</v>
      </c>
      <c r="G3893" s="8">
        <v>12</v>
      </c>
      <c r="H3893" s="8" t="s">
        <v>15</v>
      </c>
      <c r="I3893" s="8">
        <v>40</v>
      </c>
      <c r="J3893" s="7" t="s">
        <v>21</v>
      </c>
      <c r="K3893" s="7" t="s">
        <v>22</v>
      </c>
      <c r="L3893" s="9" t="s">
        <v>22</v>
      </c>
    </row>
    <row r="3894" spans="1:12" ht="16.5" hidden="1" customHeight="1" x14ac:dyDescent="0.3">
      <c r="A3894" s="8" t="s">
        <v>3481</v>
      </c>
      <c r="B3894" s="7" t="s">
        <v>3476</v>
      </c>
      <c r="C3894" s="7" t="s">
        <v>3476</v>
      </c>
      <c r="D3894" s="7"/>
      <c r="E3894" s="8" t="s">
        <v>1587</v>
      </c>
      <c r="F3894" s="8" t="s">
        <v>65</v>
      </c>
      <c r="G3894" s="8">
        <v>13</v>
      </c>
      <c r="H3894" s="8" t="s">
        <v>43</v>
      </c>
      <c r="I3894" s="8">
        <v>7</v>
      </c>
      <c r="J3894" s="7" t="s">
        <v>21</v>
      </c>
      <c r="K3894" s="7" t="s">
        <v>22</v>
      </c>
      <c r="L3894" s="9" t="s">
        <v>22</v>
      </c>
    </row>
    <row r="3895" spans="1:12" ht="16.5" hidden="1" customHeight="1" x14ac:dyDescent="0.3">
      <c r="A3895" s="8" t="s">
        <v>3481</v>
      </c>
      <c r="B3895" s="7" t="s">
        <v>3476</v>
      </c>
      <c r="C3895" s="7" t="s">
        <v>3476</v>
      </c>
      <c r="D3895" s="7"/>
      <c r="E3895" s="8" t="s">
        <v>1587</v>
      </c>
      <c r="F3895" s="8" t="s">
        <v>67</v>
      </c>
      <c r="G3895" s="8">
        <v>14</v>
      </c>
      <c r="H3895" s="8" t="s">
        <v>15</v>
      </c>
      <c r="I3895" s="8">
        <v>40</v>
      </c>
      <c r="J3895" s="7" t="s">
        <v>21</v>
      </c>
      <c r="K3895" s="7" t="s">
        <v>22</v>
      </c>
      <c r="L3895" s="9" t="s">
        <v>22</v>
      </c>
    </row>
    <row r="3896" spans="1:12" ht="16.5" hidden="1" customHeight="1" x14ac:dyDescent="0.3">
      <c r="A3896" s="8" t="s">
        <v>3481</v>
      </c>
      <c r="B3896" s="7" t="s">
        <v>3476</v>
      </c>
      <c r="C3896" s="7" t="s">
        <v>3476</v>
      </c>
      <c r="D3896" s="7"/>
      <c r="E3896" s="8" t="s">
        <v>1587</v>
      </c>
      <c r="F3896" s="8" t="s">
        <v>110</v>
      </c>
      <c r="G3896" s="8">
        <v>15</v>
      </c>
      <c r="H3896" s="8" t="s">
        <v>15</v>
      </c>
      <c r="I3896" s="8">
        <v>40</v>
      </c>
      <c r="J3896" s="7" t="s">
        <v>21</v>
      </c>
      <c r="K3896" s="7" t="s">
        <v>22</v>
      </c>
      <c r="L3896" s="9" t="s">
        <v>22</v>
      </c>
    </row>
    <row r="3897" spans="1:12" ht="16.5" hidden="1" customHeight="1" x14ac:dyDescent="0.3">
      <c r="A3897" s="8" t="s">
        <v>3481</v>
      </c>
      <c r="B3897" s="7" t="s">
        <v>3476</v>
      </c>
      <c r="C3897" s="7" t="s">
        <v>3476</v>
      </c>
      <c r="D3897" s="7"/>
      <c r="E3897" s="8" t="s">
        <v>1587</v>
      </c>
      <c r="F3897" s="8" t="s">
        <v>69</v>
      </c>
      <c r="G3897" s="8">
        <v>16</v>
      </c>
      <c r="H3897" s="8" t="s">
        <v>15</v>
      </c>
      <c r="I3897" s="8">
        <v>500</v>
      </c>
      <c r="J3897" s="7" t="s">
        <v>21</v>
      </c>
      <c r="K3897" s="7" t="s">
        <v>22</v>
      </c>
      <c r="L3897" s="9" t="s">
        <v>22</v>
      </c>
    </row>
    <row r="3898" spans="1:12" ht="16.5" hidden="1" customHeight="1" x14ac:dyDescent="0.3">
      <c r="A3898" s="8" t="s">
        <v>3481</v>
      </c>
      <c r="B3898" s="7" t="s">
        <v>3476</v>
      </c>
      <c r="C3898" s="7" t="s">
        <v>3476</v>
      </c>
      <c r="D3898" s="7"/>
      <c r="E3898" s="8" t="s">
        <v>1601</v>
      </c>
      <c r="F3898" s="8" t="s">
        <v>865</v>
      </c>
      <c r="G3898" s="8">
        <v>1</v>
      </c>
      <c r="H3898" s="8" t="s">
        <v>15</v>
      </c>
      <c r="I3898" s="8">
        <v>40</v>
      </c>
      <c r="J3898" s="7" t="s">
        <v>16</v>
      </c>
      <c r="K3898" s="7" t="s">
        <v>11</v>
      </c>
      <c r="L3898" s="9" t="s">
        <v>22</v>
      </c>
    </row>
    <row r="3899" spans="1:12" ht="16.5" hidden="1" customHeight="1" x14ac:dyDescent="0.3">
      <c r="A3899" s="8" t="s">
        <v>3481</v>
      </c>
      <c r="B3899" s="7" t="s">
        <v>3476</v>
      </c>
      <c r="C3899" s="7" t="s">
        <v>3476</v>
      </c>
      <c r="D3899" s="7"/>
      <c r="E3899" s="8" t="s">
        <v>1601</v>
      </c>
      <c r="F3899" s="8" t="s">
        <v>76</v>
      </c>
      <c r="G3899" s="8">
        <v>2</v>
      </c>
      <c r="H3899" s="8" t="s">
        <v>15</v>
      </c>
      <c r="I3899" s="8">
        <v>400</v>
      </c>
      <c r="J3899" s="7" t="s">
        <v>21</v>
      </c>
      <c r="K3899" s="7" t="s">
        <v>22</v>
      </c>
      <c r="L3899" s="9" t="s">
        <v>22</v>
      </c>
    </row>
    <row r="3900" spans="1:12" ht="16.5" hidden="1" customHeight="1" x14ac:dyDescent="0.3">
      <c r="A3900" s="8" t="s">
        <v>3481</v>
      </c>
      <c r="B3900" s="7" t="s">
        <v>3476</v>
      </c>
      <c r="C3900" s="7" t="s">
        <v>3476</v>
      </c>
      <c r="D3900" s="7"/>
      <c r="E3900" s="8" t="s">
        <v>1601</v>
      </c>
      <c r="F3900" s="8" t="s">
        <v>1590</v>
      </c>
      <c r="G3900" s="8">
        <v>3</v>
      </c>
      <c r="H3900" s="8" t="s">
        <v>15</v>
      </c>
      <c r="I3900" s="8">
        <v>40</v>
      </c>
      <c r="J3900" s="7" t="s">
        <v>21</v>
      </c>
      <c r="K3900" s="7" t="s">
        <v>22</v>
      </c>
      <c r="L3900" s="9" t="s">
        <v>22</v>
      </c>
    </row>
    <row r="3901" spans="1:12" ht="16.5" hidden="1" customHeight="1" x14ac:dyDescent="0.3">
      <c r="A3901" s="8" t="s">
        <v>3481</v>
      </c>
      <c r="B3901" s="7" t="s">
        <v>3476</v>
      </c>
      <c r="C3901" s="7" t="s">
        <v>3476</v>
      </c>
      <c r="D3901" s="7"/>
      <c r="E3901" s="8" t="s">
        <v>1601</v>
      </c>
      <c r="F3901" s="8" t="s">
        <v>1592</v>
      </c>
      <c r="G3901" s="8">
        <v>4</v>
      </c>
      <c r="H3901" s="8" t="s">
        <v>15</v>
      </c>
      <c r="I3901" s="8">
        <v>400</v>
      </c>
      <c r="J3901" s="7" t="s">
        <v>21</v>
      </c>
      <c r="K3901" s="7" t="s">
        <v>22</v>
      </c>
      <c r="L3901" s="9" t="s">
        <v>22</v>
      </c>
    </row>
    <row r="3902" spans="1:12" ht="16.5" hidden="1" customHeight="1" x14ac:dyDescent="0.3">
      <c r="A3902" s="8" t="s">
        <v>3481</v>
      </c>
      <c r="B3902" s="7" t="s">
        <v>3476</v>
      </c>
      <c r="C3902" s="7" t="s">
        <v>3476</v>
      </c>
      <c r="D3902" s="7"/>
      <c r="E3902" s="8" t="s">
        <v>1601</v>
      </c>
      <c r="F3902" s="8" t="s">
        <v>1594</v>
      </c>
      <c r="G3902" s="8">
        <v>5</v>
      </c>
      <c r="H3902" s="8" t="s">
        <v>15</v>
      </c>
      <c r="I3902" s="8">
        <v>40</v>
      </c>
      <c r="J3902" s="7" t="s">
        <v>21</v>
      </c>
      <c r="K3902" s="7" t="s">
        <v>22</v>
      </c>
      <c r="L3902" s="9" t="s">
        <v>22</v>
      </c>
    </row>
    <row r="3903" spans="1:12" ht="16.5" hidden="1" customHeight="1" x14ac:dyDescent="0.3">
      <c r="A3903" s="8" t="s">
        <v>3481</v>
      </c>
      <c r="B3903" s="7" t="s">
        <v>3476</v>
      </c>
      <c r="C3903" s="7" t="s">
        <v>3476</v>
      </c>
      <c r="D3903" s="7"/>
      <c r="E3903" s="8" t="s">
        <v>1601</v>
      </c>
      <c r="F3903" s="8" t="s">
        <v>18</v>
      </c>
      <c r="G3903" s="8">
        <v>6</v>
      </c>
      <c r="H3903" s="8" t="s">
        <v>15</v>
      </c>
      <c r="I3903" s="8">
        <v>40</v>
      </c>
      <c r="J3903" s="7" t="s">
        <v>21</v>
      </c>
      <c r="K3903" s="7" t="s">
        <v>22</v>
      </c>
      <c r="L3903" s="9" t="s">
        <v>22</v>
      </c>
    </row>
    <row r="3904" spans="1:12" ht="16.5" hidden="1" customHeight="1" x14ac:dyDescent="0.3">
      <c r="A3904" s="8" t="s">
        <v>3481</v>
      </c>
      <c r="B3904" s="7" t="s">
        <v>3476</v>
      </c>
      <c r="C3904" s="7" t="s">
        <v>3476</v>
      </c>
      <c r="D3904" s="7"/>
      <c r="E3904" s="8" t="s">
        <v>1601</v>
      </c>
      <c r="F3904" s="8" t="s">
        <v>59</v>
      </c>
      <c r="G3904" s="8">
        <v>7</v>
      </c>
      <c r="H3904" s="8" t="s">
        <v>15</v>
      </c>
      <c r="I3904" s="8">
        <v>40</v>
      </c>
      <c r="J3904" s="7" t="s">
        <v>21</v>
      </c>
      <c r="K3904" s="7" t="s">
        <v>22</v>
      </c>
      <c r="L3904" s="9" t="s">
        <v>22</v>
      </c>
    </row>
    <row r="3905" spans="1:12" ht="16.5" hidden="1" customHeight="1" x14ac:dyDescent="0.3">
      <c r="A3905" s="8" t="s">
        <v>3481</v>
      </c>
      <c r="B3905" s="7" t="s">
        <v>3476</v>
      </c>
      <c r="C3905" s="7" t="s">
        <v>3476</v>
      </c>
      <c r="D3905" s="7"/>
      <c r="E3905" s="8" t="s">
        <v>1601</v>
      </c>
      <c r="F3905" s="8" t="s">
        <v>53</v>
      </c>
      <c r="G3905" s="8">
        <v>8</v>
      </c>
      <c r="H3905" s="8" t="s">
        <v>15</v>
      </c>
      <c r="I3905" s="8">
        <v>40</v>
      </c>
      <c r="J3905" s="7" t="s">
        <v>21</v>
      </c>
      <c r="K3905" s="7" t="s">
        <v>22</v>
      </c>
      <c r="L3905" s="9" t="s">
        <v>22</v>
      </c>
    </row>
    <row r="3906" spans="1:12" ht="16.5" hidden="1" customHeight="1" x14ac:dyDescent="0.3">
      <c r="A3906" s="8" t="s">
        <v>3481</v>
      </c>
      <c r="B3906" s="7" t="s">
        <v>3476</v>
      </c>
      <c r="C3906" s="7" t="s">
        <v>3476</v>
      </c>
      <c r="D3906" s="7"/>
      <c r="E3906" s="8" t="s">
        <v>1601</v>
      </c>
      <c r="F3906" s="8" t="s">
        <v>55</v>
      </c>
      <c r="G3906" s="8">
        <v>9</v>
      </c>
      <c r="H3906" s="8" t="s">
        <v>43</v>
      </c>
      <c r="I3906" s="8">
        <v>7</v>
      </c>
      <c r="J3906" s="7" t="s">
        <v>21</v>
      </c>
      <c r="K3906" s="7" t="s">
        <v>22</v>
      </c>
      <c r="L3906" s="9" t="s">
        <v>22</v>
      </c>
    </row>
    <row r="3907" spans="1:12" ht="16.5" hidden="1" customHeight="1" x14ac:dyDescent="0.3">
      <c r="A3907" s="8" t="s">
        <v>3481</v>
      </c>
      <c r="B3907" s="7" t="s">
        <v>3476</v>
      </c>
      <c r="C3907" s="7" t="s">
        <v>3476</v>
      </c>
      <c r="D3907" s="7"/>
      <c r="E3907" s="8" t="s">
        <v>1601</v>
      </c>
      <c r="F3907" s="8" t="s">
        <v>57</v>
      </c>
      <c r="G3907" s="8">
        <v>10</v>
      </c>
      <c r="H3907" s="8" t="s">
        <v>15</v>
      </c>
      <c r="I3907" s="8">
        <v>40</v>
      </c>
      <c r="J3907" s="7" t="s">
        <v>21</v>
      </c>
      <c r="K3907" s="7" t="s">
        <v>22</v>
      </c>
      <c r="L3907" s="9" t="s">
        <v>22</v>
      </c>
    </row>
    <row r="3908" spans="1:12" ht="16.5" hidden="1" customHeight="1" x14ac:dyDescent="0.3">
      <c r="A3908" s="8" t="s">
        <v>3481</v>
      </c>
      <c r="B3908" s="7" t="s">
        <v>3476</v>
      </c>
      <c r="C3908" s="7" t="s">
        <v>3476</v>
      </c>
      <c r="D3908" s="7"/>
      <c r="E3908" s="8" t="s">
        <v>1601</v>
      </c>
      <c r="F3908" s="8" t="s">
        <v>61</v>
      </c>
      <c r="G3908" s="8">
        <v>11</v>
      </c>
      <c r="H3908" s="8" t="s">
        <v>15</v>
      </c>
      <c r="I3908" s="8">
        <v>40</v>
      </c>
      <c r="J3908" s="7" t="s">
        <v>21</v>
      </c>
      <c r="K3908" s="7" t="s">
        <v>22</v>
      </c>
      <c r="L3908" s="9" t="s">
        <v>22</v>
      </c>
    </row>
    <row r="3909" spans="1:12" ht="16.5" hidden="1" customHeight="1" x14ac:dyDescent="0.3">
      <c r="A3909" s="8" t="s">
        <v>3481</v>
      </c>
      <c r="B3909" s="7" t="s">
        <v>3476</v>
      </c>
      <c r="C3909" s="7" t="s">
        <v>3476</v>
      </c>
      <c r="D3909" s="7"/>
      <c r="E3909" s="8" t="s">
        <v>1601</v>
      </c>
      <c r="F3909" s="8" t="s">
        <v>63</v>
      </c>
      <c r="G3909" s="8">
        <v>12</v>
      </c>
      <c r="H3909" s="8" t="s">
        <v>15</v>
      </c>
      <c r="I3909" s="8">
        <v>40</v>
      </c>
      <c r="J3909" s="7" t="s">
        <v>16</v>
      </c>
      <c r="K3909" s="7" t="s">
        <v>11</v>
      </c>
      <c r="L3909" s="9" t="s">
        <v>22</v>
      </c>
    </row>
    <row r="3910" spans="1:12" ht="16.5" hidden="1" customHeight="1" x14ac:dyDescent="0.3">
      <c r="A3910" s="8" t="s">
        <v>3481</v>
      </c>
      <c r="B3910" s="7" t="s">
        <v>3476</v>
      </c>
      <c r="C3910" s="7" t="s">
        <v>3476</v>
      </c>
      <c r="D3910" s="7"/>
      <c r="E3910" s="8" t="s">
        <v>1601</v>
      </c>
      <c r="F3910" s="8" t="s">
        <v>65</v>
      </c>
      <c r="G3910" s="8">
        <v>13</v>
      </c>
      <c r="H3910" s="8" t="s">
        <v>43</v>
      </c>
      <c r="I3910" s="8">
        <v>7</v>
      </c>
      <c r="J3910" s="7" t="s">
        <v>21</v>
      </c>
      <c r="K3910" s="7" t="s">
        <v>22</v>
      </c>
      <c r="L3910" s="9" t="s">
        <v>22</v>
      </c>
    </row>
    <row r="3911" spans="1:12" ht="16.5" hidden="1" customHeight="1" x14ac:dyDescent="0.3">
      <c r="A3911" s="8" t="s">
        <v>3481</v>
      </c>
      <c r="B3911" s="7" t="s">
        <v>3476</v>
      </c>
      <c r="C3911" s="7" t="s">
        <v>3476</v>
      </c>
      <c r="D3911" s="7"/>
      <c r="E3911" s="8" t="s">
        <v>1601</v>
      </c>
      <c r="F3911" s="8" t="s">
        <v>67</v>
      </c>
      <c r="G3911" s="8">
        <v>14</v>
      </c>
      <c r="H3911" s="8" t="s">
        <v>15</v>
      </c>
      <c r="I3911" s="8">
        <v>40</v>
      </c>
      <c r="J3911" s="7" t="s">
        <v>21</v>
      </c>
      <c r="K3911" s="7" t="s">
        <v>22</v>
      </c>
      <c r="L3911" s="9" t="s">
        <v>22</v>
      </c>
    </row>
    <row r="3912" spans="1:12" ht="16.5" hidden="1" customHeight="1" x14ac:dyDescent="0.3">
      <c r="A3912" s="8" t="s">
        <v>3481</v>
      </c>
      <c r="B3912" s="7" t="s">
        <v>3476</v>
      </c>
      <c r="C3912" s="7" t="s">
        <v>3476</v>
      </c>
      <c r="D3912" s="7"/>
      <c r="E3912" s="8" t="s">
        <v>1601</v>
      </c>
      <c r="F3912" s="8" t="s">
        <v>110</v>
      </c>
      <c r="G3912" s="8">
        <v>15</v>
      </c>
      <c r="H3912" s="8" t="s">
        <v>15</v>
      </c>
      <c r="I3912" s="8">
        <v>40</v>
      </c>
      <c r="J3912" s="7" t="s">
        <v>21</v>
      </c>
      <c r="K3912" s="7" t="s">
        <v>22</v>
      </c>
      <c r="L3912" s="9" t="s">
        <v>22</v>
      </c>
    </row>
    <row r="3913" spans="1:12" ht="16.5" hidden="1" customHeight="1" x14ac:dyDescent="0.3">
      <c r="A3913" s="8" t="s">
        <v>3481</v>
      </c>
      <c r="B3913" s="7" t="s">
        <v>3476</v>
      </c>
      <c r="C3913" s="7" t="s">
        <v>3476</v>
      </c>
      <c r="D3913" s="7"/>
      <c r="E3913" s="8" t="s">
        <v>1601</v>
      </c>
      <c r="F3913" s="8" t="s">
        <v>69</v>
      </c>
      <c r="G3913" s="8">
        <v>16</v>
      </c>
      <c r="H3913" s="8" t="s">
        <v>15</v>
      </c>
      <c r="I3913" s="8">
        <v>500</v>
      </c>
      <c r="J3913" s="7" t="s">
        <v>21</v>
      </c>
      <c r="K3913" s="7" t="s">
        <v>22</v>
      </c>
      <c r="L3913" s="9" t="s">
        <v>22</v>
      </c>
    </row>
    <row r="3914" spans="1:12" ht="16.5" hidden="1" customHeight="1" x14ac:dyDescent="0.3">
      <c r="A3914" s="8" t="s">
        <v>3479</v>
      </c>
      <c r="B3914" s="7" t="s">
        <v>3476</v>
      </c>
      <c r="C3914" s="7" t="s">
        <v>3476</v>
      </c>
      <c r="D3914" s="7"/>
      <c r="E3914" s="8" t="s">
        <v>1602</v>
      </c>
      <c r="F3914" s="8" t="s">
        <v>285</v>
      </c>
      <c r="G3914" s="8">
        <v>1</v>
      </c>
      <c r="H3914" s="8" t="s">
        <v>15</v>
      </c>
      <c r="I3914" s="8">
        <v>40</v>
      </c>
      <c r="J3914" s="7" t="s">
        <v>16</v>
      </c>
      <c r="K3914" s="7" t="s">
        <v>11</v>
      </c>
      <c r="L3914" s="9" t="s">
        <v>1603</v>
      </c>
    </row>
    <row r="3915" spans="1:12" ht="16.5" hidden="1" customHeight="1" x14ac:dyDescent="0.3">
      <c r="A3915" s="8" t="s">
        <v>3479</v>
      </c>
      <c r="B3915" s="7" t="s">
        <v>3476</v>
      </c>
      <c r="C3915" s="7" t="s">
        <v>3476</v>
      </c>
      <c r="D3915" s="7"/>
      <c r="E3915" s="8" t="s">
        <v>1602</v>
      </c>
      <c r="F3915" s="8" t="s">
        <v>76</v>
      </c>
      <c r="G3915" s="8">
        <v>2</v>
      </c>
      <c r="H3915" s="8" t="s">
        <v>15</v>
      </c>
      <c r="I3915" s="8">
        <v>400</v>
      </c>
      <c r="J3915" s="7" t="s">
        <v>21</v>
      </c>
      <c r="K3915" s="7" t="s">
        <v>22</v>
      </c>
      <c r="L3915" s="9" t="s">
        <v>1604</v>
      </c>
    </row>
    <row r="3916" spans="1:12" ht="16.5" hidden="1" customHeight="1" x14ac:dyDescent="0.3">
      <c r="A3916" s="8" t="s">
        <v>3479</v>
      </c>
      <c r="B3916" s="7" t="s">
        <v>3476</v>
      </c>
      <c r="C3916" s="7" t="s">
        <v>3476</v>
      </c>
      <c r="D3916" s="7"/>
      <c r="E3916" s="8" t="s">
        <v>1602</v>
      </c>
      <c r="F3916" s="8" t="s">
        <v>18</v>
      </c>
      <c r="G3916" s="8">
        <v>3</v>
      </c>
      <c r="H3916" s="8" t="s">
        <v>15</v>
      </c>
      <c r="I3916" s="8">
        <v>40</v>
      </c>
      <c r="J3916" s="7" t="s">
        <v>21</v>
      </c>
      <c r="K3916" s="7" t="s">
        <v>22</v>
      </c>
      <c r="L3916" s="9" t="s">
        <v>96</v>
      </c>
    </row>
    <row r="3917" spans="1:12" ht="16.5" hidden="1" customHeight="1" x14ac:dyDescent="0.3">
      <c r="A3917" s="8" t="s">
        <v>3479</v>
      </c>
      <c r="B3917" s="7" t="s">
        <v>3476</v>
      </c>
      <c r="C3917" s="7" t="s">
        <v>3476</v>
      </c>
      <c r="D3917" s="7"/>
      <c r="E3917" s="8" t="s">
        <v>1602</v>
      </c>
      <c r="F3917" s="8" t="s">
        <v>863</v>
      </c>
      <c r="G3917" s="8">
        <v>4</v>
      </c>
      <c r="H3917" s="8" t="s">
        <v>15</v>
      </c>
      <c r="I3917" s="8">
        <v>40</v>
      </c>
      <c r="J3917" s="7" t="s">
        <v>21</v>
      </c>
      <c r="K3917" s="7" t="s">
        <v>22</v>
      </c>
      <c r="L3917" s="9" t="s">
        <v>1605</v>
      </c>
    </row>
    <row r="3918" spans="1:12" ht="16.5" hidden="1" customHeight="1" x14ac:dyDescent="0.3">
      <c r="A3918" s="8" t="s">
        <v>3479</v>
      </c>
      <c r="B3918" s="7" t="s">
        <v>3476</v>
      </c>
      <c r="C3918" s="7" t="s">
        <v>3476</v>
      </c>
      <c r="D3918" s="7"/>
      <c r="E3918" s="8" t="s">
        <v>1602</v>
      </c>
      <c r="F3918" s="8" t="s">
        <v>1606</v>
      </c>
      <c r="G3918" s="8">
        <v>5</v>
      </c>
      <c r="H3918" s="8" t="s">
        <v>15</v>
      </c>
      <c r="I3918" s="8">
        <v>40</v>
      </c>
      <c r="J3918" s="7" t="s">
        <v>21</v>
      </c>
      <c r="K3918" s="7" t="s">
        <v>22</v>
      </c>
      <c r="L3918" s="9" t="s">
        <v>1607</v>
      </c>
    </row>
    <row r="3919" spans="1:12" ht="16.5" hidden="1" customHeight="1" x14ac:dyDescent="0.3">
      <c r="A3919" s="8" t="s">
        <v>3479</v>
      </c>
      <c r="B3919" s="7" t="s">
        <v>3476</v>
      </c>
      <c r="C3919" s="7" t="s">
        <v>3476</v>
      </c>
      <c r="D3919" s="7"/>
      <c r="E3919" s="8" t="s">
        <v>1602</v>
      </c>
      <c r="F3919" s="8" t="s">
        <v>922</v>
      </c>
      <c r="G3919" s="8">
        <v>6</v>
      </c>
      <c r="H3919" s="8" t="s">
        <v>125</v>
      </c>
      <c r="I3919" s="8">
        <v>22</v>
      </c>
      <c r="J3919" s="7" t="s">
        <v>21</v>
      </c>
      <c r="K3919" s="7" t="s">
        <v>22</v>
      </c>
      <c r="L3919" s="9" t="s">
        <v>1608</v>
      </c>
    </row>
    <row r="3920" spans="1:12" ht="16.5" hidden="1" customHeight="1" x14ac:dyDescent="0.3">
      <c r="A3920" s="8" t="s">
        <v>3479</v>
      </c>
      <c r="B3920" s="7" t="s">
        <v>3476</v>
      </c>
      <c r="C3920" s="7" t="s">
        <v>3476</v>
      </c>
      <c r="D3920" s="7"/>
      <c r="E3920" s="8" t="s">
        <v>1602</v>
      </c>
      <c r="F3920" s="8" t="s">
        <v>1609</v>
      </c>
      <c r="G3920" s="8">
        <v>7</v>
      </c>
      <c r="H3920" s="8" t="s">
        <v>125</v>
      </c>
      <c r="I3920" s="8">
        <v>22</v>
      </c>
      <c r="J3920" s="7" t="s">
        <v>21</v>
      </c>
      <c r="K3920" s="7" t="s">
        <v>22</v>
      </c>
      <c r="L3920" s="9" t="s">
        <v>2839</v>
      </c>
    </row>
    <row r="3921" spans="1:12" ht="16.5" hidden="1" customHeight="1" x14ac:dyDescent="0.3">
      <c r="A3921" s="8" t="s">
        <v>3479</v>
      </c>
      <c r="B3921" s="7" t="s">
        <v>3476</v>
      </c>
      <c r="C3921" s="7" t="s">
        <v>3476</v>
      </c>
      <c r="D3921" s="7"/>
      <c r="E3921" s="8" t="s">
        <v>1602</v>
      </c>
      <c r="F3921" s="8" t="s">
        <v>1611</v>
      </c>
      <c r="G3921" s="8">
        <v>8</v>
      </c>
      <c r="H3921" s="8" t="s">
        <v>125</v>
      </c>
      <c r="I3921" s="8">
        <v>22</v>
      </c>
      <c r="J3921" s="7" t="s">
        <v>21</v>
      </c>
      <c r="K3921" s="7" t="s">
        <v>22</v>
      </c>
      <c r="L3921" s="9" t="s">
        <v>1612</v>
      </c>
    </row>
    <row r="3922" spans="1:12" ht="16.5" hidden="1" customHeight="1" x14ac:dyDescent="0.3">
      <c r="A3922" s="8" t="s">
        <v>3479</v>
      </c>
      <c r="B3922" s="7" t="s">
        <v>3476</v>
      </c>
      <c r="C3922" s="7" t="s">
        <v>3476</v>
      </c>
      <c r="D3922" s="7"/>
      <c r="E3922" s="8" t="s">
        <v>1602</v>
      </c>
      <c r="F3922" s="8" t="s">
        <v>1613</v>
      </c>
      <c r="G3922" s="8">
        <v>9</v>
      </c>
      <c r="H3922" s="8" t="s">
        <v>15</v>
      </c>
      <c r="I3922" s="8">
        <v>40</v>
      </c>
      <c r="J3922" s="7" t="s">
        <v>21</v>
      </c>
      <c r="K3922" s="7" t="s">
        <v>22</v>
      </c>
      <c r="L3922" s="9" t="s">
        <v>1614</v>
      </c>
    </row>
    <row r="3923" spans="1:12" ht="16.5" hidden="1" customHeight="1" x14ac:dyDescent="0.3">
      <c r="A3923" s="8" t="s">
        <v>3479</v>
      </c>
      <c r="B3923" s="7" t="s">
        <v>3476</v>
      </c>
      <c r="C3923" s="7" t="s">
        <v>3476</v>
      </c>
      <c r="D3923" s="7"/>
      <c r="E3923" s="8" t="s">
        <v>1602</v>
      </c>
      <c r="F3923" s="8" t="s">
        <v>1615</v>
      </c>
      <c r="G3923" s="8">
        <v>10</v>
      </c>
      <c r="H3923" s="8" t="s">
        <v>15</v>
      </c>
      <c r="I3923" s="8">
        <v>40</v>
      </c>
      <c r="J3923" s="7" t="s">
        <v>21</v>
      </c>
      <c r="K3923" s="7" t="s">
        <v>22</v>
      </c>
      <c r="L3923" s="9" t="s">
        <v>1615</v>
      </c>
    </row>
    <row r="3924" spans="1:12" ht="16.5" hidden="1" customHeight="1" x14ac:dyDescent="0.3">
      <c r="A3924" s="8" t="s">
        <v>3479</v>
      </c>
      <c r="B3924" s="7" t="s">
        <v>3476</v>
      </c>
      <c r="C3924" s="7" t="s">
        <v>3476</v>
      </c>
      <c r="D3924" s="7"/>
      <c r="E3924" s="8" t="s">
        <v>1602</v>
      </c>
      <c r="F3924" s="8" t="s">
        <v>53</v>
      </c>
      <c r="G3924" s="8">
        <v>11</v>
      </c>
      <c r="H3924" s="8" t="s">
        <v>15</v>
      </c>
      <c r="I3924" s="8">
        <v>40</v>
      </c>
      <c r="J3924" s="7" t="s">
        <v>21</v>
      </c>
      <c r="K3924" s="7" t="s">
        <v>22</v>
      </c>
      <c r="L3924" s="9" t="s">
        <v>103</v>
      </c>
    </row>
    <row r="3925" spans="1:12" ht="16.5" hidden="1" customHeight="1" x14ac:dyDescent="0.3">
      <c r="A3925" s="8" t="s">
        <v>3479</v>
      </c>
      <c r="B3925" s="7" t="s">
        <v>3476</v>
      </c>
      <c r="C3925" s="7" t="s">
        <v>3476</v>
      </c>
      <c r="D3925" s="7"/>
      <c r="E3925" s="8" t="s">
        <v>1602</v>
      </c>
      <c r="F3925" s="8" t="s">
        <v>55</v>
      </c>
      <c r="G3925" s="8">
        <v>12</v>
      </c>
      <c r="H3925" s="8" t="s">
        <v>43</v>
      </c>
      <c r="I3925" s="8">
        <v>7</v>
      </c>
      <c r="J3925" s="7" t="s">
        <v>21</v>
      </c>
      <c r="K3925" s="7" t="s">
        <v>22</v>
      </c>
      <c r="L3925" s="9" t="s">
        <v>104</v>
      </c>
    </row>
    <row r="3926" spans="1:12" ht="16.5" hidden="1" customHeight="1" x14ac:dyDescent="0.3">
      <c r="A3926" s="8" t="s">
        <v>3479</v>
      </c>
      <c r="B3926" s="7" t="s">
        <v>3476</v>
      </c>
      <c r="C3926" s="7" t="s">
        <v>3476</v>
      </c>
      <c r="D3926" s="7"/>
      <c r="E3926" s="8" t="s">
        <v>1602</v>
      </c>
      <c r="F3926" s="8" t="s">
        <v>57</v>
      </c>
      <c r="G3926" s="8">
        <v>13</v>
      </c>
      <c r="H3926" s="8" t="s">
        <v>15</v>
      </c>
      <c r="I3926" s="8">
        <v>40</v>
      </c>
      <c r="J3926" s="7" t="s">
        <v>21</v>
      </c>
      <c r="K3926" s="7" t="s">
        <v>22</v>
      </c>
      <c r="L3926" s="9" t="s">
        <v>105</v>
      </c>
    </row>
    <row r="3927" spans="1:12" ht="16.5" hidden="1" customHeight="1" x14ac:dyDescent="0.3">
      <c r="A3927" s="8" t="s">
        <v>3479</v>
      </c>
      <c r="B3927" s="7" t="s">
        <v>3476</v>
      </c>
      <c r="C3927" s="7" t="s">
        <v>3476</v>
      </c>
      <c r="D3927" s="7"/>
      <c r="E3927" s="8" t="s">
        <v>1602</v>
      </c>
      <c r="F3927" s="8" t="s">
        <v>897</v>
      </c>
      <c r="G3927" s="8">
        <v>14</v>
      </c>
      <c r="H3927" s="8" t="s">
        <v>15</v>
      </c>
      <c r="I3927" s="8">
        <v>40</v>
      </c>
      <c r="J3927" s="7" t="s">
        <v>21</v>
      </c>
      <c r="K3927" s="7" t="s">
        <v>22</v>
      </c>
      <c r="L3927" s="9" t="s">
        <v>1616</v>
      </c>
    </row>
    <row r="3928" spans="1:12" ht="16.5" hidden="1" customHeight="1" x14ac:dyDescent="0.3">
      <c r="A3928" s="8" t="s">
        <v>3479</v>
      </c>
      <c r="B3928" s="7" t="s">
        <v>3476</v>
      </c>
      <c r="C3928" s="7" t="s">
        <v>3476</v>
      </c>
      <c r="D3928" s="7"/>
      <c r="E3928" s="8" t="s">
        <v>1602</v>
      </c>
      <c r="F3928" s="8" t="s">
        <v>693</v>
      </c>
      <c r="G3928" s="8">
        <v>15</v>
      </c>
      <c r="H3928" s="8" t="s">
        <v>15</v>
      </c>
      <c r="I3928" s="8">
        <v>40</v>
      </c>
      <c r="J3928" s="7" t="s">
        <v>21</v>
      </c>
      <c r="K3928" s="7" t="s">
        <v>22</v>
      </c>
      <c r="L3928" s="9" t="s">
        <v>1617</v>
      </c>
    </row>
    <row r="3929" spans="1:12" ht="16.5" hidden="1" customHeight="1" x14ac:dyDescent="0.3">
      <c r="A3929" s="8" t="s">
        <v>3479</v>
      </c>
      <c r="B3929" s="7" t="s">
        <v>3476</v>
      </c>
      <c r="C3929" s="7" t="s">
        <v>3476</v>
      </c>
      <c r="D3929" s="7"/>
      <c r="E3929" s="8" t="s">
        <v>1602</v>
      </c>
      <c r="F3929" s="8" t="s">
        <v>1618</v>
      </c>
      <c r="G3929" s="8">
        <v>16</v>
      </c>
      <c r="H3929" s="8" t="s">
        <v>15</v>
      </c>
      <c r="I3929" s="8">
        <v>40</v>
      </c>
      <c r="J3929" s="7" t="s">
        <v>21</v>
      </c>
      <c r="K3929" s="7" t="s">
        <v>22</v>
      </c>
      <c r="L3929" s="9" t="s">
        <v>1619</v>
      </c>
    </row>
    <row r="3930" spans="1:12" ht="16.5" hidden="1" customHeight="1" x14ac:dyDescent="0.3">
      <c r="A3930" s="8" t="s">
        <v>3479</v>
      </c>
      <c r="B3930" s="7" t="s">
        <v>3476</v>
      </c>
      <c r="C3930" s="7" t="s">
        <v>3476</v>
      </c>
      <c r="D3930" s="7"/>
      <c r="E3930" s="8" t="s">
        <v>1602</v>
      </c>
      <c r="F3930" s="8" t="s">
        <v>1271</v>
      </c>
      <c r="G3930" s="8">
        <v>17</v>
      </c>
      <c r="H3930" s="8" t="s">
        <v>15</v>
      </c>
      <c r="I3930" s="8">
        <v>400</v>
      </c>
      <c r="J3930" s="7" t="s">
        <v>21</v>
      </c>
      <c r="K3930" s="7" t="s">
        <v>22</v>
      </c>
      <c r="L3930" s="9" t="s">
        <v>1620</v>
      </c>
    </row>
    <row r="3931" spans="1:12" ht="16.5" hidden="1" customHeight="1" x14ac:dyDescent="0.3">
      <c r="A3931" s="8" t="s">
        <v>3479</v>
      </c>
      <c r="B3931" s="7" t="s">
        <v>3476</v>
      </c>
      <c r="C3931" s="7" t="s">
        <v>3476</v>
      </c>
      <c r="D3931" s="7"/>
      <c r="E3931" s="8" t="s">
        <v>1602</v>
      </c>
      <c r="F3931" s="8" t="s">
        <v>1621</v>
      </c>
      <c r="G3931" s="8">
        <v>18</v>
      </c>
      <c r="H3931" s="8" t="s">
        <v>15</v>
      </c>
      <c r="I3931" s="8">
        <v>40</v>
      </c>
      <c r="J3931" s="7" t="s">
        <v>21</v>
      </c>
      <c r="K3931" s="7" t="s">
        <v>22</v>
      </c>
      <c r="L3931" s="9" t="s">
        <v>1620</v>
      </c>
    </row>
    <row r="3932" spans="1:12" ht="16.5" hidden="1" customHeight="1" x14ac:dyDescent="0.3">
      <c r="A3932" s="8" t="s">
        <v>3479</v>
      </c>
      <c r="B3932" s="7" t="s">
        <v>3476</v>
      </c>
      <c r="C3932" s="7" t="s">
        <v>3476</v>
      </c>
      <c r="D3932" s="7"/>
      <c r="E3932" s="8" t="s">
        <v>1602</v>
      </c>
      <c r="F3932" s="8" t="s">
        <v>1622</v>
      </c>
      <c r="G3932" s="8">
        <v>19</v>
      </c>
      <c r="H3932" s="8" t="s">
        <v>15</v>
      </c>
      <c r="I3932" s="8">
        <v>40</v>
      </c>
      <c r="J3932" s="7" t="s">
        <v>21</v>
      </c>
      <c r="K3932" s="7" t="s">
        <v>22</v>
      </c>
      <c r="L3932" s="9" t="s">
        <v>1620</v>
      </c>
    </row>
    <row r="3933" spans="1:12" ht="16.5" hidden="1" customHeight="1" x14ac:dyDescent="0.3">
      <c r="A3933" s="8" t="s">
        <v>3479</v>
      </c>
      <c r="B3933" s="7" t="s">
        <v>3476</v>
      </c>
      <c r="C3933" s="7" t="s">
        <v>3476</v>
      </c>
      <c r="D3933" s="7"/>
      <c r="E3933" s="8" t="s">
        <v>1602</v>
      </c>
      <c r="F3933" s="8" t="s">
        <v>59</v>
      </c>
      <c r="G3933" s="8">
        <v>20</v>
      </c>
      <c r="H3933" s="8" t="s">
        <v>15</v>
      </c>
      <c r="I3933" s="8">
        <v>40</v>
      </c>
      <c r="J3933" s="7" t="s">
        <v>21</v>
      </c>
      <c r="K3933" s="7" t="s">
        <v>22</v>
      </c>
      <c r="L3933" s="9" t="s">
        <v>1623</v>
      </c>
    </row>
    <row r="3934" spans="1:12" ht="16.5" hidden="1" customHeight="1" x14ac:dyDescent="0.3">
      <c r="A3934" s="8" t="s">
        <v>3479</v>
      </c>
      <c r="B3934" s="7" t="s">
        <v>3476</v>
      </c>
      <c r="C3934" s="7" t="s">
        <v>3476</v>
      </c>
      <c r="D3934" s="7"/>
      <c r="E3934" s="8" t="s">
        <v>1602</v>
      </c>
      <c r="F3934" s="8" t="s">
        <v>61</v>
      </c>
      <c r="G3934" s="8">
        <v>21</v>
      </c>
      <c r="H3934" s="8" t="s">
        <v>15</v>
      </c>
      <c r="I3934" s="8">
        <v>40</v>
      </c>
      <c r="J3934" s="7" t="s">
        <v>21</v>
      </c>
      <c r="K3934" s="7" t="s">
        <v>22</v>
      </c>
      <c r="L3934" s="9" t="s">
        <v>107</v>
      </c>
    </row>
    <row r="3935" spans="1:12" ht="16.5" hidden="1" customHeight="1" x14ac:dyDescent="0.3">
      <c r="A3935" s="8" t="s">
        <v>3479</v>
      </c>
      <c r="B3935" s="7" t="s">
        <v>3476</v>
      </c>
      <c r="C3935" s="7" t="s">
        <v>3476</v>
      </c>
      <c r="D3935" s="7"/>
      <c r="E3935" s="8" t="s">
        <v>1602</v>
      </c>
      <c r="F3935" s="8" t="s">
        <v>63</v>
      </c>
      <c r="G3935" s="8">
        <v>22</v>
      </c>
      <c r="H3935" s="8" t="s">
        <v>15</v>
      </c>
      <c r="I3935" s="8">
        <v>40</v>
      </c>
      <c r="J3935" s="7" t="s">
        <v>21</v>
      </c>
      <c r="K3935" s="7" t="s">
        <v>22</v>
      </c>
      <c r="L3935" s="9" t="s">
        <v>108</v>
      </c>
    </row>
    <row r="3936" spans="1:12" ht="16.5" hidden="1" customHeight="1" x14ac:dyDescent="0.3">
      <c r="A3936" s="8" t="s">
        <v>3479</v>
      </c>
      <c r="B3936" s="7" t="s">
        <v>3476</v>
      </c>
      <c r="C3936" s="7" t="s">
        <v>3476</v>
      </c>
      <c r="D3936" s="7"/>
      <c r="E3936" s="8" t="s">
        <v>1602</v>
      </c>
      <c r="F3936" s="8" t="s">
        <v>65</v>
      </c>
      <c r="G3936" s="8">
        <v>23</v>
      </c>
      <c r="H3936" s="8" t="s">
        <v>43</v>
      </c>
      <c r="I3936" s="8">
        <v>7</v>
      </c>
      <c r="J3936" s="7" t="s">
        <v>21</v>
      </c>
      <c r="K3936" s="7" t="s">
        <v>22</v>
      </c>
      <c r="L3936" s="9" t="s">
        <v>109</v>
      </c>
    </row>
    <row r="3937" spans="1:12" ht="16.5" hidden="1" customHeight="1" x14ac:dyDescent="0.3">
      <c r="A3937" s="8" t="s">
        <v>3479</v>
      </c>
      <c r="B3937" s="7" t="s">
        <v>3476</v>
      </c>
      <c r="C3937" s="7" t="s">
        <v>3476</v>
      </c>
      <c r="D3937" s="7"/>
      <c r="E3937" s="8" t="s">
        <v>1602</v>
      </c>
      <c r="F3937" s="8" t="s">
        <v>67</v>
      </c>
      <c r="G3937" s="8">
        <v>24</v>
      </c>
      <c r="H3937" s="8" t="s">
        <v>15</v>
      </c>
      <c r="I3937" s="8">
        <v>40</v>
      </c>
      <c r="J3937" s="7" t="s">
        <v>21</v>
      </c>
      <c r="K3937" s="7" t="s">
        <v>22</v>
      </c>
      <c r="L3937" s="9" t="s">
        <v>112</v>
      </c>
    </row>
    <row r="3938" spans="1:12" ht="16.5" hidden="1" customHeight="1" x14ac:dyDescent="0.3">
      <c r="A3938" s="8" t="s">
        <v>3479</v>
      </c>
      <c r="B3938" s="7" t="s">
        <v>3476</v>
      </c>
      <c r="C3938" s="7" t="s">
        <v>3476</v>
      </c>
      <c r="D3938" s="7"/>
      <c r="E3938" s="8" t="s">
        <v>1602</v>
      </c>
      <c r="F3938" s="8" t="s">
        <v>110</v>
      </c>
      <c r="G3938" s="8">
        <v>25</v>
      </c>
      <c r="H3938" s="8" t="s">
        <v>15</v>
      </c>
      <c r="I3938" s="8">
        <v>40</v>
      </c>
      <c r="J3938" s="7" t="s">
        <v>21</v>
      </c>
      <c r="K3938" s="7" t="s">
        <v>22</v>
      </c>
      <c r="L3938" s="9" t="s">
        <v>111</v>
      </c>
    </row>
    <row r="3939" spans="1:12" ht="16.5" hidden="1" customHeight="1" x14ac:dyDescent="0.3">
      <c r="A3939" s="8" t="s">
        <v>3479</v>
      </c>
      <c r="B3939" s="7" t="s">
        <v>3476</v>
      </c>
      <c r="C3939" s="7" t="s">
        <v>3476</v>
      </c>
      <c r="D3939" s="7"/>
      <c r="E3939" s="8" t="s">
        <v>1602</v>
      </c>
      <c r="F3939" s="8" t="s">
        <v>69</v>
      </c>
      <c r="G3939" s="8">
        <v>26</v>
      </c>
      <c r="H3939" s="8" t="s">
        <v>15</v>
      </c>
      <c r="I3939" s="8">
        <v>500</v>
      </c>
      <c r="J3939" s="7" t="s">
        <v>21</v>
      </c>
      <c r="K3939" s="7" t="s">
        <v>22</v>
      </c>
      <c r="L3939" s="9" t="s">
        <v>272</v>
      </c>
    </row>
    <row r="3940" spans="1:12" ht="16.5" hidden="1" customHeight="1" x14ac:dyDescent="0.3">
      <c r="A3940" s="8" t="s">
        <v>3480</v>
      </c>
      <c r="B3940" s="7" t="s">
        <v>3476</v>
      </c>
      <c r="C3940" s="7" t="s">
        <v>3474</v>
      </c>
      <c r="D3940" s="7" t="s">
        <v>3486</v>
      </c>
      <c r="E3940" s="8" t="s">
        <v>1602</v>
      </c>
      <c r="F3940" s="8" t="s">
        <v>2840</v>
      </c>
      <c r="G3940" s="8">
        <v>27</v>
      </c>
      <c r="H3940" s="8" t="s">
        <v>15</v>
      </c>
      <c r="I3940" s="8">
        <v>40</v>
      </c>
      <c r="J3940" s="7" t="s">
        <v>21</v>
      </c>
      <c r="K3940" s="7" t="s">
        <v>22</v>
      </c>
      <c r="L3940" s="9" t="s">
        <v>2841</v>
      </c>
    </row>
    <row r="3941" spans="1:12" ht="16.5" hidden="1" customHeight="1" x14ac:dyDescent="0.3">
      <c r="A3941" s="8" t="s">
        <v>3480</v>
      </c>
      <c r="B3941" s="7" t="s">
        <v>3476</v>
      </c>
      <c r="C3941" s="7" t="s">
        <v>3474</v>
      </c>
      <c r="D3941" s="7" t="s">
        <v>3485</v>
      </c>
      <c r="E3941" s="8" t="s">
        <v>1602</v>
      </c>
      <c r="F3941" s="8" t="s">
        <v>2080</v>
      </c>
      <c r="G3941" s="8">
        <v>28</v>
      </c>
      <c r="H3941" s="8" t="s">
        <v>125</v>
      </c>
      <c r="I3941" s="8">
        <v>22</v>
      </c>
      <c r="J3941" s="7" t="s">
        <v>21</v>
      </c>
      <c r="K3941" s="7" t="s">
        <v>22</v>
      </c>
      <c r="L3941" s="9" t="s">
        <v>2582</v>
      </c>
    </row>
    <row r="3942" spans="1:12" ht="16.5" hidden="1" customHeight="1" x14ac:dyDescent="0.3">
      <c r="A3942" s="8" t="s">
        <v>3480</v>
      </c>
      <c r="B3942" s="7" t="s">
        <v>3476</v>
      </c>
      <c r="C3942" s="7" t="s">
        <v>3474</v>
      </c>
      <c r="D3942" s="7" t="s">
        <v>3485</v>
      </c>
      <c r="E3942" s="8" t="s">
        <v>1602</v>
      </c>
      <c r="F3942" s="8" t="s">
        <v>2585</v>
      </c>
      <c r="G3942" s="8">
        <v>29</v>
      </c>
      <c r="H3942" s="8" t="s">
        <v>15</v>
      </c>
      <c r="I3942" s="8">
        <v>40</v>
      </c>
      <c r="J3942" s="7" t="s">
        <v>21</v>
      </c>
      <c r="K3942" s="7" t="s">
        <v>22</v>
      </c>
      <c r="L3942" s="9" t="s">
        <v>2842</v>
      </c>
    </row>
    <row r="3943" spans="1:12" ht="16.5" hidden="1" customHeight="1" x14ac:dyDescent="0.3">
      <c r="A3943" s="8" t="s">
        <v>3480</v>
      </c>
      <c r="B3943" s="7" t="s">
        <v>3476</v>
      </c>
      <c r="C3943" s="7" t="s">
        <v>3474</v>
      </c>
      <c r="D3943" s="7" t="s">
        <v>3485</v>
      </c>
      <c r="E3943" s="8" t="s">
        <v>1602</v>
      </c>
      <c r="F3943" s="8" t="s">
        <v>2583</v>
      </c>
      <c r="G3943" s="8">
        <v>30</v>
      </c>
      <c r="H3943" s="8" t="s">
        <v>15</v>
      </c>
      <c r="I3943" s="8">
        <v>40</v>
      </c>
      <c r="J3943" s="7" t="s">
        <v>21</v>
      </c>
      <c r="K3943" s="7" t="s">
        <v>22</v>
      </c>
      <c r="L3943" s="9" t="s">
        <v>2843</v>
      </c>
    </row>
    <row r="3944" spans="1:12" ht="16.5" hidden="1" customHeight="1" x14ac:dyDescent="0.3">
      <c r="A3944" s="8" t="s">
        <v>3480</v>
      </c>
      <c r="B3944" s="7" t="s">
        <v>3476</v>
      </c>
      <c r="C3944" s="7" t="s">
        <v>3474</v>
      </c>
      <c r="D3944" s="7" t="s">
        <v>3485</v>
      </c>
      <c r="E3944" s="8" t="s">
        <v>1602</v>
      </c>
      <c r="F3944" s="8" t="s">
        <v>2587</v>
      </c>
      <c r="G3944" s="8">
        <v>31</v>
      </c>
      <c r="H3944" s="8" t="s">
        <v>15</v>
      </c>
      <c r="I3944" s="8">
        <v>40</v>
      </c>
      <c r="J3944" s="7" t="s">
        <v>21</v>
      </c>
      <c r="K3944" s="7" t="s">
        <v>22</v>
      </c>
      <c r="L3944" s="9" t="s">
        <v>2588</v>
      </c>
    </row>
    <row r="3945" spans="1:12" ht="16.5" hidden="1" customHeight="1" x14ac:dyDescent="0.3">
      <c r="A3945" s="8" t="s">
        <v>3479</v>
      </c>
      <c r="B3945" s="7" t="s">
        <v>3476</v>
      </c>
      <c r="C3945" s="7" t="s">
        <v>3476</v>
      </c>
      <c r="D3945" s="7"/>
      <c r="E3945" s="8" t="s">
        <v>1602</v>
      </c>
      <c r="F3945" s="8" t="s">
        <v>1624</v>
      </c>
      <c r="G3945" s="8">
        <v>32</v>
      </c>
      <c r="H3945" s="8" t="s">
        <v>15</v>
      </c>
      <c r="I3945" s="8">
        <v>40</v>
      </c>
      <c r="J3945" s="7" t="s">
        <v>21</v>
      </c>
      <c r="K3945" s="7" t="s">
        <v>22</v>
      </c>
      <c r="L3945" s="9" t="s">
        <v>1625</v>
      </c>
    </row>
    <row r="3946" spans="1:12" ht="16.5" hidden="1" customHeight="1" x14ac:dyDescent="0.3">
      <c r="A3946" s="8" t="s">
        <v>3479</v>
      </c>
      <c r="B3946" s="7" t="s">
        <v>3476</v>
      </c>
      <c r="C3946" s="7" t="s">
        <v>3476</v>
      </c>
      <c r="D3946" s="7"/>
      <c r="E3946" s="8" t="s">
        <v>1602</v>
      </c>
      <c r="F3946" s="8" t="s">
        <v>865</v>
      </c>
      <c r="G3946" s="8">
        <v>33</v>
      </c>
      <c r="H3946" s="8" t="s">
        <v>15</v>
      </c>
      <c r="I3946" s="8">
        <v>40</v>
      </c>
      <c r="J3946" s="7" t="s">
        <v>21</v>
      </c>
      <c r="K3946" s="7" t="s">
        <v>22</v>
      </c>
      <c r="L3946" s="9" t="s">
        <v>1588</v>
      </c>
    </row>
    <row r="3947" spans="1:12" ht="16.5" hidden="1" customHeight="1" x14ac:dyDescent="0.3">
      <c r="A3947" s="8" t="s">
        <v>3480</v>
      </c>
      <c r="B3947" s="7" t="s">
        <v>3476</v>
      </c>
      <c r="C3947" s="7" t="s">
        <v>3474</v>
      </c>
      <c r="D3947" s="7" t="s">
        <v>3485</v>
      </c>
      <c r="E3947" s="8" t="s">
        <v>1602</v>
      </c>
      <c r="F3947" s="8" t="s">
        <v>2844</v>
      </c>
      <c r="G3947" s="8">
        <v>34</v>
      </c>
      <c r="H3947" s="8" t="s">
        <v>125</v>
      </c>
      <c r="I3947" s="8">
        <v>22</v>
      </c>
      <c r="J3947" s="7" t="s">
        <v>21</v>
      </c>
      <c r="K3947" s="7" t="s">
        <v>22</v>
      </c>
      <c r="L3947" s="9" t="s">
        <v>2845</v>
      </c>
    </row>
    <row r="3948" spans="1:12" ht="16.5" hidden="1" customHeight="1" x14ac:dyDescent="0.3">
      <c r="A3948" s="8" t="s">
        <v>3480</v>
      </c>
      <c r="B3948" s="7" t="s">
        <v>3476</v>
      </c>
      <c r="C3948" s="7" t="s">
        <v>3474</v>
      </c>
      <c r="D3948" s="7" t="s">
        <v>3485</v>
      </c>
      <c r="E3948" s="8" t="s">
        <v>1602</v>
      </c>
      <c r="F3948" s="8" t="s">
        <v>1464</v>
      </c>
      <c r="G3948" s="8">
        <v>35</v>
      </c>
      <c r="H3948" s="8" t="s">
        <v>15</v>
      </c>
      <c r="I3948" s="8">
        <v>40</v>
      </c>
      <c r="J3948" s="7" t="s">
        <v>21</v>
      </c>
      <c r="K3948" s="7" t="s">
        <v>22</v>
      </c>
      <c r="L3948" s="9" t="s">
        <v>2846</v>
      </c>
    </row>
    <row r="3949" spans="1:12" ht="16.5" hidden="1" customHeight="1" x14ac:dyDescent="0.3">
      <c r="A3949" s="8" t="s">
        <v>3480</v>
      </c>
      <c r="B3949" s="7" t="s">
        <v>3476</v>
      </c>
      <c r="C3949" s="7" t="s">
        <v>3475</v>
      </c>
      <c r="D3949" s="7" t="s">
        <v>3486</v>
      </c>
      <c r="E3949" s="8" t="s">
        <v>1602</v>
      </c>
      <c r="F3949" s="8" t="s">
        <v>1638</v>
      </c>
      <c r="G3949" s="8">
        <v>35</v>
      </c>
      <c r="H3949" s="8" t="s">
        <v>15</v>
      </c>
      <c r="I3949" s="8">
        <v>40</v>
      </c>
      <c r="J3949" s="7" t="s">
        <v>21</v>
      </c>
      <c r="K3949" s="7" t="s">
        <v>22</v>
      </c>
      <c r="L3949" s="9" t="s">
        <v>1639</v>
      </c>
    </row>
    <row r="3950" spans="1:12" ht="16.5" hidden="1" customHeight="1" x14ac:dyDescent="0.3">
      <c r="A3950" s="8" t="s">
        <v>3480</v>
      </c>
      <c r="B3950" s="7" t="s">
        <v>3476</v>
      </c>
      <c r="C3950" s="7" t="s">
        <v>3474</v>
      </c>
      <c r="D3950" s="7" t="s">
        <v>3485</v>
      </c>
      <c r="E3950" s="8" t="s">
        <v>1602</v>
      </c>
      <c r="F3950" s="8" t="s">
        <v>2847</v>
      </c>
      <c r="G3950" s="8">
        <v>36</v>
      </c>
      <c r="H3950" s="8" t="s">
        <v>125</v>
      </c>
      <c r="I3950" s="8">
        <v>22</v>
      </c>
      <c r="J3950" s="7" t="s">
        <v>21</v>
      </c>
      <c r="K3950" s="7" t="s">
        <v>22</v>
      </c>
      <c r="L3950" s="9" t="s">
        <v>2848</v>
      </c>
    </row>
    <row r="3951" spans="1:12" ht="16.5" customHeight="1" x14ac:dyDescent="0.3">
      <c r="A3951" s="8" t="s">
        <v>3480</v>
      </c>
      <c r="B3951" s="7" t="s">
        <v>3476</v>
      </c>
      <c r="C3951" s="7" t="s">
        <v>3475</v>
      </c>
      <c r="D3951" s="7" t="s">
        <v>3484</v>
      </c>
      <c r="E3951" s="8" t="s">
        <v>1602</v>
      </c>
      <c r="F3951" s="8" t="s">
        <v>1640</v>
      </c>
      <c r="G3951" s="8">
        <v>36</v>
      </c>
      <c r="H3951" s="8" t="s">
        <v>15</v>
      </c>
      <c r="I3951" s="8">
        <v>40</v>
      </c>
      <c r="J3951" s="7" t="s">
        <v>21</v>
      </c>
      <c r="K3951" s="7" t="s">
        <v>22</v>
      </c>
      <c r="L3951" s="9" t="s">
        <v>1641</v>
      </c>
    </row>
    <row r="3952" spans="1:12" ht="16.5" hidden="1" customHeight="1" x14ac:dyDescent="0.3">
      <c r="A3952" s="8" t="s">
        <v>3479</v>
      </c>
      <c r="B3952" s="7" t="s">
        <v>3476</v>
      </c>
      <c r="C3952" s="7" t="s">
        <v>3476</v>
      </c>
      <c r="D3952" s="7"/>
      <c r="E3952" s="8" t="s">
        <v>1602</v>
      </c>
      <c r="F3952" s="8" t="s">
        <v>1626</v>
      </c>
      <c r="G3952" s="8">
        <v>37</v>
      </c>
      <c r="H3952" s="8" t="s">
        <v>15</v>
      </c>
      <c r="I3952" s="8">
        <v>40</v>
      </c>
      <c r="J3952" s="7" t="s">
        <v>21</v>
      </c>
      <c r="K3952" s="7" t="s">
        <v>22</v>
      </c>
      <c r="L3952" s="9" t="s">
        <v>1627</v>
      </c>
    </row>
    <row r="3953" spans="1:12" ht="16.5" customHeight="1" x14ac:dyDescent="0.3">
      <c r="A3953" s="8" t="s">
        <v>3480</v>
      </c>
      <c r="B3953" s="7" t="s">
        <v>3476</v>
      </c>
      <c r="C3953" s="7" t="s">
        <v>3475</v>
      </c>
      <c r="D3953" s="7" t="s">
        <v>3484</v>
      </c>
      <c r="E3953" s="8" t="s">
        <v>1602</v>
      </c>
      <c r="F3953" s="8" t="s">
        <v>1642</v>
      </c>
      <c r="G3953" s="8">
        <v>37</v>
      </c>
      <c r="H3953" s="8" t="s">
        <v>15</v>
      </c>
      <c r="I3953" s="8">
        <v>40</v>
      </c>
      <c r="J3953" s="7" t="s">
        <v>21</v>
      </c>
      <c r="K3953" s="7" t="s">
        <v>22</v>
      </c>
      <c r="L3953" s="9" t="s">
        <v>1643</v>
      </c>
    </row>
    <row r="3954" spans="1:12" ht="16.5" hidden="1" customHeight="1" x14ac:dyDescent="0.3">
      <c r="A3954" s="8" t="s">
        <v>3479</v>
      </c>
      <c r="B3954" s="7" t="s">
        <v>3476</v>
      </c>
      <c r="C3954" s="7" t="s">
        <v>3476</v>
      </c>
      <c r="D3954" s="7"/>
      <c r="E3954" s="8" t="s">
        <v>1602</v>
      </c>
      <c r="F3954" s="8" t="s">
        <v>1628</v>
      </c>
      <c r="G3954" s="8">
        <v>38</v>
      </c>
      <c r="H3954" s="8" t="s">
        <v>125</v>
      </c>
      <c r="I3954" s="8">
        <v>22</v>
      </c>
      <c r="J3954" s="7" t="s">
        <v>21</v>
      </c>
      <c r="K3954" s="7" t="s">
        <v>22</v>
      </c>
      <c r="L3954" s="9" t="s">
        <v>1629</v>
      </c>
    </row>
    <row r="3955" spans="1:12" ht="16.5" customHeight="1" x14ac:dyDescent="0.3">
      <c r="A3955" s="8" t="s">
        <v>3480</v>
      </c>
      <c r="B3955" s="7" t="s">
        <v>3476</v>
      </c>
      <c r="C3955" s="7" t="s">
        <v>3475</v>
      </c>
      <c r="D3955" s="7" t="s">
        <v>3484</v>
      </c>
      <c r="E3955" s="8" t="s">
        <v>1602</v>
      </c>
      <c r="F3955" s="8" t="s">
        <v>1644</v>
      </c>
      <c r="G3955" s="8">
        <v>38</v>
      </c>
      <c r="H3955" s="8" t="s">
        <v>15</v>
      </c>
      <c r="I3955" s="8">
        <v>40</v>
      </c>
      <c r="J3955" s="7" t="s">
        <v>21</v>
      </c>
      <c r="K3955" s="7" t="s">
        <v>22</v>
      </c>
      <c r="L3955" s="9" t="s">
        <v>1645</v>
      </c>
    </row>
    <row r="3956" spans="1:12" ht="16.5" hidden="1" customHeight="1" x14ac:dyDescent="0.3">
      <c r="A3956" s="8" t="s">
        <v>3479</v>
      </c>
      <c r="B3956" s="7" t="s">
        <v>3476</v>
      </c>
      <c r="C3956" s="7" t="s">
        <v>3476</v>
      </c>
      <c r="D3956" s="7"/>
      <c r="E3956" s="8" t="s">
        <v>1602</v>
      </c>
      <c r="F3956" s="8" t="s">
        <v>1630</v>
      </c>
      <c r="G3956" s="8">
        <v>39</v>
      </c>
      <c r="H3956" s="8" t="s">
        <v>15</v>
      </c>
      <c r="I3956" s="8">
        <v>40</v>
      </c>
      <c r="J3956" s="7" t="s">
        <v>21</v>
      </c>
      <c r="K3956" s="7" t="s">
        <v>22</v>
      </c>
      <c r="L3956" s="9" t="s">
        <v>1631</v>
      </c>
    </row>
    <row r="3957" spans="1:12" ht="16.5" customHeight="1" x14ac:dyDescent="0.3">
      <c r="A3957" s="8" t="s">
        <v>3480</v>
      </c>
      <c r="B3957" s="7" t="s">
        <v>3476</v>
      </c>
      <c r="C3957" s="7" t="s">
        <v>3475</v>
      </c>
      <c r="D3957" s="7" t="s">
        <v>3484</v>
      </c>
      <c r="E3957" s="8" t="s">
        <v>1602</v>
      </c>
      <c r="F3957" s="8" t="s">
        <v>1646</v>
      </c>
      <c r="G3957" s="8">
        <v>39</v>
      </c>
      <c r="H3957" s="8" t="s">
        <v>15</v>
      </c>
      <c r="I3957" s="8">
        <v>40</v>
      </c>
      <c r="J3957" s="7" t="s">
        <v>21</v>
      </c>
      <c r="K3957" s="7" t="s">
        <v>22</v>
      </c>
      <c r="L3957" s="9" t="s">
        <v>1647</v>
      </c>
    </row>
    <row r="3958" spans="1:12" ht="16.5" hidden="1" customHeight="1" x14ac:dyDescent="0.3">
      <c r="A3958" s="8" t="s">
        <v>3480</v>
      </c>
      <c r="B3958" s="7" t="s">
        <v>3476</v>
      </c>
      <c r="C3958" s="7" t="s">
        <v>3474</v>
      </c>
      <c r="D3958" s="7" t="s">
        <v>3485</v>
      </c>
      <c r="E3958" s="8" t="s">
        <v>1602</v>
      </c>
      <c r="F3958" s="8" t="s">
        <v>2849</v>
      </c>
      <c r="G3958" s="8">
        <v>40</v>
      </c>
      <c r="H3958" s="8" t="s">
        <v>15</v>
      </c>
      <c r="I3958" s="8">
        <v>40</v>
      </c>
      <c r="J3958" s="7" t="s">
        <v>21</v>
      </c>
      <c r="K3958" s="7" t="s">
        <v>22</v>
      </c>
      <c r="L3958" s="9" t="s">
        <v>2850</v>
      </c>
    </row>
    <row r="3959" spans="1:12" ht="16.5" customHeight="1" x14ac:dyDescent="0.3">
      <c r="A3959" s="8" t="s">
        <v>3480</v>
      </c>
      <c r="B3959" s="7" t="s">
        <v>3476</v>
      </c>
      <c r="C3959" s="7" t="s">
        <v>3475</v>
      </c>
      <c r="D3959" s="7" t="s">
        <v>3484</v>
      </c>
      <c r="E3959" s="8" t="s">
        <v>1602</v>
      </c>
      <c r="F3959" s="8" t="s">
        <v>401</v>
      </c>
      <c r="G3959" s="8">
        <v>40</v>
      </c>
      <c r="H3959" s="8" t="s">
        <v>15</v>
      </c>
      <c r="I3959" s="8">
        <v>40</v>
      </c>
      <c r="J3959" s="7" t="s">
        <v>21</v>
      </c>
      <c r="K3959" s="7" t="s">
        <v>22</v>
      </c>
      <c r="L3959" s="9" t="s">
        <v>1648</v>
      </c>
    </row>
    <row r="3960" spans="1:12" ht="16.5" hidden="1" customHeight="1" x14ac:dyDescent="0.3">
      <c r="A3960" s="8" t="s">
        <v>3480</v>
      </c>
      <c r="B3960" s="7" t="s">
        <v>3476</v>
      </c>
      <c r="C3960" s="7" t="s">
        <v>3474</v>
      </c>
      <c r="D3960" s="7" t="s">
        <v>3485</v>
      </c>
      <c r="E3960" s="8" t="s">
        <v>1602</v>
      </c>
      <c r="F3960" s="8" t="s">
        <v>2851</v>
      </c>
      <c r="G3960" s="8">
        <v>41</v>
      </c>
      <c r="H3960" s="8" t="s">
        <v>15</v>
      </c>
      <c r="I3960" s="8">
        <v>40</v>
      </c>
      <c r="J3960" s="7" t="s">
        <v>21</v>
      </c>
      <c r="K3960" s="7" t="s">
        <v>22</v>
      </c>
      <c r="L3960" s="9" t="s">
        <v>2852</v>
      </c>
    </row>
    <row r="3961" spans="1:12" ht="16.5" hidden="1" customHeight="1" x14ac:dyDescent="0.3">
      <c r="A3961" s="8" t="s">
        <v>3480</v>
      </c>
      <c r="B3961" s="7" t="s">
        <v>3476</v>
      </c>
      <c r="C3961" s="7" t="s">
        <v>3475</v>
      </c>
      <c r="D3961" s="7" t="s">
        <v>3486</v>
      </c>
      <c r="E3961" s="8" t="s">
        <v>1602</v>
      </c>
      <c r="F3961" s="8" t="s">
        <v>1649</v>
      </c>
      <c r="G3961" s="8">
        <v>41</v>
      </c>
      <c r="H3961" s="8" t="s">
        <v>15</v>
      </c>
      <c r="I3961" s="8">
        <v>40</v>
      </c>
      <c r="J3961" s="7" t="s">
        <v>21</v>
      </c>
      <c r="K3961" s="7" t="s">
        <v>22</v>
      </c>
      <c r="L3961" s="9" t="s">
        <v>1650</v>
      </c>
    </row>
    <row r="3962" spans="1:12" ht="16.5" hidden="1" customHeight="1" x14ac:dyDescent="0.3">
      <c r="A3962" s="8" t="s">
        <v>3480</v>
      </c>
      <c r="B3962" s="7" t="s">
        <v>3476</v>
      </c>
      <c r="C3962" s="7" t="s">
        <v>3474</v>
      </c>
      <c r="D3962" s="7" t="s">
        <v>3485</v>
      </c>
      <c r="E3962" s="8" t="s">
        <v>1602</v>
      </c>
      <c r="F3962" s="8" t="s">
        <v>2853</v>
      </c>
      <c r="G3962" s="8">
        <v>42</v>
      </c>
      <c r="H3962" s="8" t="s">
        <v>15</v>
      </c>
      <c r="I3962" s="8">
        <v>40</v>
      </c>
      <c r="J3962" s="7" t="s">
        <v>21</v>
      </c>
      <c r="K3962" s="7" t="s">
        <v>22</v>
      </c>
      <c r="L3962" s="9" t="s">
        <v>2854</v>
      </c>
    </row>
    <row r="3963" spans="1:12" ht="16.5" hidden="1" customHeight="1" x14ac:dyDescent="0.3">
      <c r="A3963" s="8" t="s">
        <v>3480</v>
      </c>
      <c r="B3963" s="7" t="s">
        <v>3476</v>
      </c>
      <c r="C3963" s="7" t="s">
        <v>3475</v>
      </c>
      <c r="D3963" s="7" t="s">
        <v>3490</v>
      </c>
      <c r="E3963" s="8" t="s">
        <v>1602</v>
      </c>
      <c r="F3963" s="8" t="s">
        <v>1651</v>
      </c>
      <c r="G3963" s="8">
        <v>42</v>
      </c>
      <c r="H3963" s="8" t="s">
        <v>125</v>
      </c>
      <c r="I3963" s="8">
        <v>22</v>
      </c>
      <c r="J3963" s="7" t="s">
        <v>21</v>
      </c>
      <c r="K3963" s="7" t="s">
        <v>22</v>
      </c>
      <c r="L3963" s="9" t="s">
        <v>1652</v>
      </c>
    </row>
    <row r="3964" spans="1:12" ht="16.5" hidden="1" customHeight="1" x14ac:dyDescent="0.3">
      <c r="A3964" s="8" t="s">
        <v>3479</v>
      </c>
      <c r="B3964" s="7" t="s">
        <v>3476</v>
      </c>
      <c r="C3964" s="7" t="s">
        <v>3476</v>
      </c>
      <c r="D3964" s="7"/>
      <c r="E3964" s="8" t="s">
        <v>1602</v>
      </c>
      <c r="F3964" s="8" t="s">
        <v>1632</v>
      </c>
      <c r="G3964" s="8">
        <v>43</v>
      </c>
      <c r="H3964" s="8" t="s">
        <v>15</v>
      </c>
      <c r="I3964" s="8">
        <v>1</v>
      </c>
      <c r="J3964" s="7" t="s">
        <v>21</v>
      </c>
      <c r="K3964" s="7" t="s">
        <v>22</v>
      </c>
      <c r="L3964" s="9" t="s">
        <v>1633</v>
      </c>
    </row>
    <row r="3965" spans="1:12" ht="16.5" hidden="1" customHeight="1" x14ac:dyDescent="0.3">
      <c r="A3965" s="8" t="s">
        <v>3480</v>
      </c>
      <c r="B3965" s="7" t="s">
        <v>3476</v>
      </c>
      <c r="C3965" s="7" t="s">
        <v>3475</v>
      </c>
      <c r="D3965" s="7" t="s">
        <v>3490</v>
      </c>
      <c r="E3965" s="8" t="s">
        <v>1602</v>
      </c>
      <c r="F3965" s="8" t="s">
        <v>1653</v>
      </c>
      <c r="G3965" s="8">
        <v>43</v>
      </c>
      <c r="H3965" s="8" t="s">
        <v>15</v>
      </c>
      <c r="I3965" s="8">
        <v>40</v>
      </c>
      <c r="J3965" s="7" t="s">
        <v>21</v>
      </c>
      <c r="K3965" s="7" t="s">
        <v>22</v>
      </c>
      <c r="L3965" s="9" t="s">
        <v>1654</v>
      </c>
    </row>
    <row r="3966" spans="1:12" ht="16.5" hidden="1" customHeight="1" x14ac:dyDescent="0.3">
      <c r="A3966" s="8" t="s">
        <v>3480</v>
      </c>
      <c r="B3966" s="7" t="s">
        <v>3476</v>
      </c>
      <c r="C3966" s="7" t="s">
        <v>3474</v>
      </c>
      <c r="D3966" s="7" t="s">
        <v>3486</v>
      </c>
      <c r="E3966" s="8" t="s">
        <v>1602</v>
      </c>
      <c r="F3966" s="8" t="s">
        <v>114</v>
      </c>
      <c r="G3966" s="8">
        <v>44</v>
      </c>
      <c r="H3966" s="8" t="s">
        <v>15</v>
      </c>
      <c r="I3966" s="8">
        <v>40</v>
      </c>
      <c r="J3966" s="7" t="s">
        <v>21</v>
      </c>
      <c r="K3966" s="7" t="s">
        <v>22</v>
      </c>
      <c r="L3966" s="9" t="s">
        <v>2855</v>
      </c>
    </row>
    <row r="3967" spans="1:12" ht="16.5" hidden="1" customHeight="1" x14ac:dyDescent="0.3">
      <c r="A3967" s="8" t="s">
        <v>3480</v>
      </c>
      <c r="B3967" s="7" t="s">
        <v>3476</v>
      </c>
      <c r="C3967" s="7" t="s">
        <v>3475</v>
      </c>
      <c r="D3967" s="7" t="s">
        <v>3490</v>
      </c>
      <c r="E3967" s="8" t="s">
        <v>1602</v>
      </c>
      <c r="F3967" s="8" t="s">
        <v>1655</v>
      </c>
      <c r="G3967" s="8">
        <v>44</v>
      </c>
      <c r="H3967" s="8" t="s">
        <v>15</v>
      </c>
      <c r="I3967" s="8">
        <v>40</v>
      </c>
      <c r="J3967" s="7" t="s">
        <v>21</v>
      </c>
      <c r="K3967" s="7" t="s">
        <v>22</v>
      </c>
      <c r="L3967" s="9" t="s">
        <v>1656</v>
      </c>
    </row>
    <row r="3968" spans="1:12" ht="16.5" hidden="1" customHeight="1" x14ac:dyDescent="0.3">
      <c r="A3968" s="8" t="s">
        <v>3479</v>
      </c>
      <c r="B3968" s="7" t="s">
        <v>3476</v>
      </c>
      <c r="C3968" s="7" t="s">
        <v>3476</v>
      </c>
      <c r="D3968" s="7"/>
      <c r="E3968" s="8" t="s">
        <v>1602</v>
      </c>
      <c r="F3968" s="8" t="s">
        <v>1634</v>
      </c>
      <c r="G3968" s="8">
        <v>45</v>
      </c>
      <c r="H3968" s="8" t="s">
        <v>125</v>
      </c>
      <c r="I3968" s="8">
        <v>22</v>
      </c>
      <c r="J3968" s="7" t="s">
        <v>21</v>
      </c>
      <c r="K3968" s="7" t="s">
        <v>22</v>
      </c>
      <c r="L3968" s="9" t="s">
        <v>1635</v>
      </c>
    </row>
    <row r="3969" spans="1:12" ht="16.5" hidden="1" customHeight="1" x14ac:dyDescent="0.3">
      <c r="A3969" s="8" t="s">
        <v>3480</v>
      </c>
      <c r="B3969" s="7" t="s">
        <v>3476</v>
      </c>
      <c r="C3969" s="7" t="s">
        <v>3475</v>
      </c>
      <c r="D3969" s="7" t="s">
        <v>3486</v>
      </c>
      <c r="E3969" s="8" t="s">
        <v>1602</v>
      </c>
      <c r="F3969" s="8" t="s">
        <v>1657</v>
      </c>
      <c r="G3969" s="8">
        <v>45</v>
      </c>
      <c r="H3969" s="8" t="s">
        <v>15</v>
      </c>
      <c r="I3969" s="8">
        <v>40</v>
      </c>
      <c r="J3969" s="7" t="s">
        <v>21</v>
      </c>
      <c r="K3969" s="7" t="s">
        <v>22</v>
      </c>
      <c r="L3969" s="9" t="s">
        <v>1658</v>
      </c>
    </row>
    <row r="3970" spans="1:12" ht="16.5" hidden="1" customHeight="1" x14ac:dyDescent="0.3">
      <c r="A3970" s="8" t="s">
        <v>3480</v>
      </c>
      <c r="B3970" s="7" t="s">
        <v>3476</v>
      </c>
      <c r="C3970" s="7" t="s">
        <v>3474</v>
      </c>
      <c r="D3970" s="7" t="s">
        <v>3485</v>
      </c>
      <c r="E3970" s="8" t="s">
        <v>1602</v>
      </c>
      <c r="F3970" s="8" t="s">
        <v>2856</v>
      </c>
      <c r="G3970" s="8">
        <v>46</v>
      </c>
      <c r="H3970" s="8" t="s">
        <v>125</v>
      </c>
      <c r="I3970" s="8">
        <v>22</v>
      </c>
      <c r="J3970" s="7" t="s">
        <v>21</v>
      </c>
      <c r="K3970" s="7" t="s">
        <v>22</v>
      </c>
      <c r="L3970" s="9" t="s">
        <v>2857</v>
      </c>
    </row>
    <row r="3971" spans="1:12" ht="16.5" hidden="1" customHeight="1" x14ac:dyDescent="0.3">
      <c r="A3971" s="8" t="s">
        <v>3480</v>
      </c>
      <c r="B3971" s="7" t="s">
        <v>3476</v>
      </c>
      <c r="C3971" s="7" t="s">
        <v>3475</v>
      </c>
      <c r="D3971" s="7" t="s">
        <v>3490</v>
      </c>
      <c r="E3971" s="8" t="s">
        <v>1602</v>
      </c>
      <c r="F3971" s="8" t="s">
        <v>1659</v>
      </c>
      <c r="G3971" s="8">
        <v>46</v>
      </c>
      <c r="H3971" s="8" t="s">
        <v>125</v>
      </c>
      <c r="I3971" s="8">
        <v>22</v>
      </c>
      <c r="J3971" s="7" t="s">
        <v>21</v>
      </c>
      <c r="K3971" s="7" t="s">
        <v>22</v>
      </c>
      <c r="L3971" s="9" t="s">
        <v>1660</v>
      </c>
    </row>
    <row r="3972" spans="1:12" ht="16.5" hidden="1" customHeight="1" x14ac:dyDescent="0.3">
      <c r="A3972" s="8" t="s">
        <v>3480</v>
      </c>
      <c r="B3972" s="7" t="s">
        <v>3476</v>
      </c>
      <c r="C3972" s="7" t="s">
        <v>3474</v>
      </c>
      <c r="D3972" s="7" t="s">
        <v>3485</v>
      </c>
      <c r="E3972" s="8" t="s">
        <v>1602</v>
      </c>
      <c r="F3972" s="8" t="s">
        <v>2858</v>
      </c>
      <c r="G3972" s="8">
        <v>47</v>
      </c>
      <c r="H3972" s="8" t="s">
        <v>15</v>
      </c>
      <c r="I3972" s="8">
        <v>40</v>
      </c>
      <c r="J3972" s="7" t="s">
        <v>21</v>
      </c>
      <c r="K3972" s="7" t="s">
        <v>22</v>
      </c>
      <c r="L3972" s="9" t="s">
        <v>22</v>
      </c>
    </row>
    <row r="3973" spans="1:12" ht="16.5" hidden="1" customHeight="1" x14ac:dyDescent="0.3">
      <c r="A3973" s="8" t="s">
        <v>3480</v>
      </c>
      <c r="B3973" s="7" t="s">
        <v>3476</v>
      </c>
      <c r="C3973" s="7" t="s">
        <v>3475</v>
      </c>
      <c r="D3973" s="7" t="s">
        <v>3490</v>
      </c>
      <c r="E3973" s="8" t="s">
        <v>1602</v>
      </c>
      <c r="F3973" s="8" t="s">
        <v>1661</v>
      </c>
      <c r="G3973" s="8">
        <v>47</v>
      </c>
      <c r="H3973" s="8" t="s">
        <v>15</v>
      </c>
      <c r="I3973" s="8">
        <v>100</v>
      </c>
      <c r="J3973" s="7" t="s">
        <v>21</v>
      </c>
      <c r="K3973" s="7" t="s">
        <v>22</v>
      </c>
      <c r="L3973" s="9" t="s">
        <v>1662</v>
      </c>
    </row>
    <row r="3974" spans="1:12" ht="16.5" hidden="1" customHeight="1" x14ac:dyDescent="0.3">
      <c r="A3974" s="8" t="s">
        <v>3480</v>
      </c>
      <c r="B3974" s="7" t="s">
        <v>3476</v>
      </c>
      <c r="C3974" s="7" t="s">
        <v>3474</v>
      </c>
      <c r="D3974" s="7" t="s">
        <v>3485</v>
      </c>
      <c r="E3974" s="8" t="s">
        <v>1602</v>
      </c>
      <c r="F3974" s="8" t="s">
        <v>2859</v>
      </c>
      <c r="G3974" s="8">
        <v>48</v>
      </c>
      <c r="H3974" s="8" t="s">
        <v>15</v>
      </c>
      <c r="I3974" s="8">
        <v>40</v>
      </c>
      <c r="J3974" s="7" t="s">
        <v>21</v>
      </c>
      <c r="K3974" s="7" t="s">
        <v>22</v>
      </c>
      <c r="L3974" s="9" t="s">
        <v>22</v>
      </c>
    </row>
    <row r="3975" spans="1:12" ht="16.5" customHeight="1" x14ac:dyDescent="0.3">
      <c r="A3975" s="8" t="s">
        <v>3480</v>
      </c>
      <c r="B3975" s="7" t="s">
        <v>3476</v>
      </c>
      <c r="C3975" s="7" t="s">
        <v>3475</v>
      </c>
      <c r="D3975" s="7" t="s">
        <v>3484</v>
      </c>
      <c r="E3975" s="8" t="s">
        <v>1602</v>
      </c>
      <c r="F3975" s="8" t="s">
        <v>1561</v>
      </c>
      <c r="G3975" s="8">
        <v>48</v>
      </c>
      <c r="H3975" s="8" t="s">
        <v>15</v>
      </c>
      <c r="I3975" s="8">
        <v>1</v>
      </c>
      <c r="J3975" s="7" t="s">
        <v>21</v>
      </c>
      <c r="K3975" s="7" t="s">
        <v>22</v>
      </c>
      <c r="L3975" s="9" t="s">
        <v>1562</v>
      </c>
    </row>
    <row r="3976" spans="1:12" ht="16.5" hidden="1" customHeight="1" x14ac:dyDescent="0.3">
      <c r="A3976" s="8" t="s">
        <v>3480</v>
      </c>
      <c r="B3976" s="7" t="s">
        <v>3476</v>
      </c>
      <c r="C3976" s="7" t="s">
        <v>3474</v>
      </c>
      <c r="D3976" s="7" t="s">
        <v>3485</v>
      </c>
      <c r="E3976" s="8" t="s">
        <v>1602</v>
      </c>
      <c r="F3976" s="8" t="s">
        <v>2860</v>
      </c>
      <c r="G3976" s="8">
        <v>49</v>
      </c>
      <c r="H3976" s="8" t="s">
        <v>15</v>
      </c>
      <c r="I3976" s="8">
        <v>40</v>
      </c>
      <c r="J3976" s="7" t="s">
        <v>21</v>
      </c>
      <c r="K3976" s="7" t="s">
        <v>22</v>
      </c>
      <c r="L3976" s="9" t="s">
        <v>22</v>
      </c>
    </row>
    <row r="3977" spans="1:12" ht="16.5" hidden="1" customHeight="1" x14ac:dyDescent="0.3">
      <c r="A3977" s="8" t="s">
        <v>3480</v>
      </c>
      <c r="B3977" s="7" t="s">
        <v>3476</v>
      </c>
      <c r="C3977" s="7" t="s">
        <v>3475</v>
      </c>
      <c r="D3977" s="15" t="s">
        <v>3489</v>
      </c>
      <c r="E3977" s="8" t="s">
        <v>1602</v>
      </c>
      <c r="F3977" s="8" t="s">
        <v>1663</v>
      </c>
      <c r="G3977" s="8">
        <v>49</v>
      </c>
      <c r="H3977" s="8" t="s">
        <v>15</v>
      </c>
      <c r="I3977" s="8">
        <v>10</v>
      </c>
      <c r="J3977" s="7" t="s">
        <v>21</v>
      </c>
      <c r="K3977" s="7" t="s">
        <v>22</v>
      </c>
      <c r="L3977" s="9" t="s">
        <v>22</v>
      </c>
    </row>
    <row r="3978" spans="1:12" ht="16.5" hidden="1" customHeight="1" x14ac:dyDescent="0.3">
      <c r="A3978" s="8" t="s">
        <v>3479</v>
      </c>
      <c r="B3978" s="7" t="s">
        <v>3476</v>
      </c>
      <c r="C3978" s="7" t="s">
        <v>3476</v>
      </c>
      <c r="D3978" s="7"/>
      <c r="E3978" s="8" t="s">
        <v>1602</v>
      </c>
      <c r="F3978" s="8" t="s">
        <v>1636</v>
      </c>
      <c r="G3978" s="8">
        <v>50</v>
      </c>
      <c r="H3978" s="8" t="s">
        <v>15</v>
      </c>
      <c r="I3978" s="8">
        <v>40</v>
      </c>
      <c r="J3978" s="7" t="s">
        <v>21</v>
      </c>
      <c r="K3978" s="7" t="s">
        <v>22</v>
      </c>
      <c r="L3978" s="9" t="s">
        <v>22</v>
      </c>
    </row>
    <row r="3979" spans="1:12" ht="16.5" hidden="1" customHeight="1" x14ac:dyDescent="0.3">
      <c r="A3979" s="8" t="s">
        <v>3480</v>
      </c>
      <c r="B3979" s="7" t="s">
        <v>3476</v>
      </c>
      <c r="C3979" s="7" t="s">
        <v>3475</v>
      </c>
      <c r="D3979" s="15" t="s">
        <v>3489</v>
      </c>
      <c r="E3979" s="8" t="s">
        <v>1602</v>
      </c>
      <c r="F3979" s="8" t="s">
        <v>1664</v>
      </c>
      <c r="G3979" s="8">
        <v>50</v>
      </c>
      <c r="H3979" s="8" t="s">
        <v>15</v>
      </c>
      <c r="I3979" s="8">
        <v>1</v>
      </c>
      <c r="J3979" s="7" t="s">
        <v>21</v>
      </c>
      <c r="K3979" s="7" t="s">
        <v>22</v>
      </c>
      <c r="L3979" s="9" t="s">
        <v>22</v>
      </c>
    </row>
    <row r="3980" spans="1:12" ht="16.5" hidden="1" customHeight="1" x14ac:dyDescent="0.3">
      <c r="A3980" s="8" t="s">
        <v>3480</v>
      </c>
      <c r="B3980" s="7" t="s">
        <v>3476</v>
      </c>
      <c r="C3980" s="7" t="s">
        <v>3474</v>
      </c>
      <c r="D3980" s="7" t="s">
        <v>3486</v>
      </c>
      <c r="E3980" s="8" t="s">
        <v>1602</v>
      </c>
      <c r="F3980" s="8" t="s">
        <v>2861</v>
      </c>
      <c r="G3980" s="8">
        <v>51</v>
      </c>
      <c r="H3980" s="8" t="s">
        <v>15</v>
      </c>
      <c r="I3980" s="8">
        <v>40</v>
      </c>
      <c r="J3980" s="7" t="s">
        <v>21</v>
      </c>
      <c r="K3980" s="7" t="s">
        <v>22</v>
      </c>
      <c r="L3980" s="9" t="s">
        <v>22</v>
      </c>
    </row>
    <row r="3981" spans="1:12" ht="16.5" hidden="1" customHeight="1" x14ac:dyDescent="0.3">
      <c r="A3981" s="8" t="s">
        <v>3480</v>
      </c>
      <c r="B3981" s="7" t="s">
        <v>3476</v>
      </c>
      <c r="C3981" s="7" t="s">
        <v>3475</v>
      </c>
      <c r="D3981" s="15" t="s">
        <v>3489</v>
      </c>
      <c r="E3981" s="8" t="s">
        <v>1602</v>
      </c>
      <c r="F3981" s="8" t="s">
        <v>1665</v>
      </c>
      <c r="G3981" s="8">
        <v>51</v>
      </c>
      <c r="H3981" s="8" t="s">
        <v>125</v>
      </c>
      <c r="I3981" s="8">
        <v>22</v>
      </c>
      <c r="J3981" s="7" t="s">
        <v>21</v>
      </c>
      <c r="K3981" s="7" t="s">
        <v>22</v>
      </c>
      <c r="L3981" s="9" t="s">
        <v>1666</v>
      </c>
    </row>
    <row r="3982" spans="1:12" ht="16.5" hidden="1" customHeight="1" x14ac:dyDescent="0.3">
      <c r="A3982" s="8" t="s">
        <v>3479</v>
      </c>
      <c r="B3982" s="7" t="s">
        <v>3476</v>
      </c>
      <c r="C3982" s="7" t="s">
        <v>3476</v>
      </c>
      <c r="D3982" s="7"/>
      <c r="E3982" s="8" t="s">
        <v>1667</v>
      </c>
      <c r="F3982" s="8" t="s">
        <v>285</v>
      </c>
      <c r="G3982" s="8">
        <v>1</v>
      </c>
      <c r="H3982" s="8" t="s">
        <v>15</v>
      </c>
      <c r="I3982" s="8">
        <v>40</v>
      </c>
      <c r="J3982" s="7" t="s">
        <v>16</v>
      </c>
      <c r="K3982" s="7" t="s">
        <v>11</v>
      </c>
      <c r="L3982" s="9" t="s">
        <v>1603</v>
      </c>
    </row>
    <row r="3983" spans="1:12" ht="16.5" hidden="1" customHeight="1" x14ac:dyDescent="0.3">
      <c r="A3983" s="8" t="s">
        <v>3479</v>
      </c>
      <c r="B3983" s="7" t="s">
        <v>3476</v>
      </c>
      <c r="C3983" s="7" t="s">
        <v>3476</v>
      </c>
      <c r="D3983" s="7"/>
      <c r="E3983" s="8" t="s">
        <v>1667</v>
      </c>
      <c r="F3983" s="8" t="s">
        <v>76</v>
      </c>
      <c r="G3983" s="8">
        <v>2</v>
      </c>
      <c r="H3983" s="8" t="s">
        <v>15</v>
      </c>
      <c r="I3983" s="8">
        <v>400</v>
      </c>
      <c r="J3983" s="7" t="s">
        <v>21</v>
      </c>
      <c r="K3983" s="7" t="s">
        <v>22</v>
      </c>
      <c r="L3983" s="9" t="s">
        <v>1604</v>
      </c>
    </row>
    <row r="3984" spans="1:12" ht="16.5" hidden="1" customHeight="1" x14ac:dyDescent="0.3">
      <c r="A3984" s="8" t="s">
        <v>3479</v>
      </c>
      <c r="B3984" s="7" t="s">
        <v>3476</v>
      </c>
      <c r="C3984" s="7" t="s">
        <v>3476</v>
      </c>
      <c r="D3984" s="7"/>
      <c r="E3984" s="8" t="s">
        <v>1667</v>
      </c>
      <c r="F3984" s="8" t="s">
        <v>18</v>
      </c>
      <c r="G3984" s="8">
        <v>3</v>
      </c>
      <c r="H3984" s="8" t="s">
        <v>15</v>
      </c>
      <c r="I3984" s="8">
        <v>40</v>
      </c>
      <c r="J3984" s="7" t="s">
        <v>21</v>
      </c>
      <c r="K3984" s="7" t="s">
        <v>22</v>
      </c>
      <c r="L3984" s="9" t="s">
        <v>96</v>
      </c>
    </row>
    <row r="3985" spans="1:12" ht="16.5" hidden="1" customHeight="1" x14ac:dyDescent="0.3">
      <c r="A3985" s="8" t="s">
        <v>3479</v>
      </c>
      <c r="B3985" s="7" t="s">
        <v>3476</v>
      </c>
      <c r="C3985" s="7" t="s">
        <v>3476</v>
      </c>
      <c r="D3985" s="7"/>
      <c r="E3985" s="8" t="s">
        <v>1667</v>
      </c>
      <c r="F3985" s="8" t="s">
        <v>863</v>
      </c>
      <c r="G3985" s="8">
        <v>4</v>
      </c>
      <c r="H3985" s="8" t="s">
        <v>15</v>
      </c>
      <c r="I3985" s="8">
        <v>40</v>
      </c>
      <c r="J3985" s="7" t="s">
        <v>21</v>
      </c>
      <c r="K3985" s="7" t="s">
        <v>22</v>
      </c>
      <c r="L3985" s="9" t="s">
        <v>1605</v>
      </c>
    </row>
    <row r="3986" spans="1:12" ht="16.5" hidden="1" customHeight="1" x14ac:dyDescent="0.3">
      <c r="A3986" s="8" t="s">
        <v>3479</v>
      </c>
      <c r="B3986" s="7" t="s">
        <v>3476</v>
      </c>
      <c r="C3986" s="7" t="s">
        <v>3476</v>
      </c>
      <c r="D3986" s="7"/>
      <c r="E3986" s="8" t="s">
        <v>1667</v>
      </c>
      <c r="F3986" s="8" t="s">
        <v>1606</v>
      </c>
      <c r="G3986" s="8">
        <v>5</v>
      </c>
      <c r="H3986" s="8" t="s">
        <v>15</v>
      </c>
      <c r="I3986" s="8">
        <v>40</v>
      </c>
      <c r="J3986" s="7" t="s">
        <v>21</v>
      </c>
      <c r="K3986" s="7" t="s">
        <v>22</v>
      </c>
      <c r="L3986" s="9" t="s">
        <v>1607</v>
      </c>
    </row>
    <row r="3987" spans="1:12" ht="16.5" hidden="1" customHeight="1" x14ac:dyDescent="0.3">
      <c r="A3987" s="8" t="s">
        <v>3479</v>
      </c>
      <c r="B3987" s="7" t="s">
        <v>3476</v>
      </c>
      <c r="C3987" s="7" t="s">
        <v>3476</v>
      </c>
      <c r="D3987" s="7"/>
      <c r="E3987" s="8" t="s">
        <v>1667</v>
      </c>
      <c r="F3987" s="8" t="s">
        <v>922</v>
      </c>
      <c r="G3987" s="8">
        <v>6</v>
      </c>
      <c r="H3987" s="8" t="s">
        <v>125</v>
      </c>
      <c r="I3987" s="8">
        <v>22</v>
      </c>
      <c r="J3987" s="7" t="s">
        <v>21</v>
      </c>
      <c r="K3987" s="7" t="s">
        <v>22</v>
      </c>
      <c r="L3987" s="9" t="s">
        <v>1608</v>
      </c>
    </row>
    <row r="3988" spans="1:12" ht="16.5" hidden="1" customHeight="1" x14ac:dyDescent="0.3">
      <c r="A3988" s="8" t="s">
        <v>3479</v>
      </c>
      <c r="B3988" s="7" t="s">
        <v>3476</v>
      </c>
      <c r="C3988" s="7" t="s">
        <v>3476</v>
      </c>
      <c r="D3988" s="7"/>
      <c r="E3988" s="8" t="s">
        <v>1667</v>
      </c>
      <c r="F3988" s="8" t="s">
        <v>1609</v>
      </c>
      <c r="G3988" s="8">
        <v>7</v>
      </c>
      <c r="H3988" s="8" t="s">
        <v>125</v>
      </c>
      <c r="I3988" s="8">
        <v>22</v>
      </c>
      <c r="J3988" s="7" t="s">
        <v>21</v>
      </c>
      <c r="K3988" s="7" t="s">
        <v>22</v>
      </c>
      <c r="L3988" s="9" t="s">
        <v>2839</v>
      </c>
    </row>
    <row r="3989" spans="1:12" ht="16.5" hidden="1" customHeight="1" x14ac:dyDescent="0.3">
      <c r="A3989" s="8" t="s">
        <v>3479</v>
      </c>
      <c r="B3989" s="7" t="s">
        <v>3476</v>
      </c>
      <c r="C3989" s="7" t="s">
        <v>3476</v>
      </c>
      <c r="D3989" s="7"/>
      <c r="E3989" s="8" t="s">
        <v>1667</v>
      </c>
      <c r="F3989" s="8" t="s">
        <v>1611</v>
      </c>
      <c r="G3989" s="8">
        <v>8</v>
      </c>
      <c r="H3989" s="8" t="s">
        <v>125</v>
      </c>
      <c r="I3989" s="8">
        <v>22</v>
      </c>
      <c r="J3989" s="7" t="s">
        <v>21</v>
      </c>
      <c r="K3989" s="7" t="s">
        <v>22</v>
      </c>
      <c r="L3989" s="9" t="s">
        <v>1612</v>
      </c>
    </row>
    <row r="3990" spans="1:12" ht="16.5" hidden="1" customHeight="1" x14ac:dyDescent="0.3">
      <c r="A3990" s="8" t="s">
        <v>3479</v>
      </c>
      <c r="B3990" s="7" t="s">
        <v>3476</v>
      </c>
      <c r="C3990" s="7" t="s">
        <v>3476</v>
      </c>
      <c r="D3990" s="7"/>
      <c r="E3990" s="8" t="s">
        <v>1667</v>
      </c>
      <c r="F3990" s="8" t="s">
        <v>1613</v>
      </c>
      <c r="G3990" s="8">
        <v>9</v>
      </c>
      <c r="H3990" s="8" t="s">
        <v>15</v>
      </c>
      <c r="I3990" s="8">
        <v>40</v>
      </c>
      <c r="J3990" s="7" t="s">
        <v>21</v>
      </c>
      <c r="K3990" s="7" t="s">
        <v>22</v>
      </c>
      <c r="L3990" s="9" t="s">
        <v>1614</v>
      </c>
    </row>
    <row r="3991" spans="1:12" ht="16.5" hidden="1" customHeight="1" x14ac:dyDescent="0.3">
      <c r="A3991" s="8" t="s">
        <v>3479</v>
      </c>
      <c r="B3991" s="7" t="s">
        <v>3476</v>
      </c>
      <c r="C3991" s="7" t="s">
        <v>3476</v>
      </c>
      <c r="D3991" s="7"/>
      <c r="E3991" s="8" t="s">
        <v>1667</v>
      </c>
      <c r="F3991" s="8" t="s">
        <v>1615</v>
      </c>
      <c r="G3991" s="8">
        <v>10</v>
      </c>
      <c r="H3991" s="8" t="s">
        <v>15</v>
      </c>
      <c r="I3991" s="8">
        <v>40</v>
      </c>
      <c r="J3991" s="7" t="s">
        <v>21</v>
      </c>
      <c r="K3991" s="7" t="s">
        <v>22</v>
      </c>
      <c r="L3991" s="9" t="s">
        <v>1615</v>
      </c>
    </row>
    <row r="3992" spans="1:12" ht="16.5" hidden="1" customHeight="1" x14ac:dyDescent="0.3">
      <c r="A3992" s="8" t="s">
        <v>3479</v>
      </c>
      <c r="B3992" s="7" t="s">
        <v>3476</v>
      </c>
      <c r="C3992" s="7" t="s">
        <v>3476</v>
      </c>
      <c r="D3992" s="7"/>
      <c r="E3992" s="8" t="s">
        <v>1667</v>
      </c>
      <c r="F3992" s="8" t="s">
        <v>53</v>
      </c>
      <c r="G3992" s="8">
        <v>11</v>
      </c>
      <c r="H3992" s="8" t="s">
        <v>15</v>
      </c>
      <c r="I3992" s="8">
        <v>40</v>
      </c>
      <c r="J3992" s="7" t="s">
        <v>21</v>
      </c>
      <c r="K3992" s="7" t="s">
        <v>22</v>
      </c>
      <c r="L3992" s="9" t="s">
        <v>103</v>
      </c>
    </row>
    <row r="3993" spans="1:12" ht="16.5" hidden="1" customHeight="1" x14ac:dyDescent="0.3">
      <c r="A3993" s="8" t="s">
        <v>3479</v>
      </c>
      <c r="B3993" s="7" t="s">
        <v>3476</v>
      </c>
      <c r="C3993" s="7" t="s">
        <v>3476</v>
      </c>
      <c r="D3993" s="7"/>
      <c r="E3993" s="8" t="s">
        <v>1667</v>
      </c>
      <c r="F3993" s="8" t="s">
        <v>55</v>
      </c>
      <c r="G3993" s="8">
        <v>12</v>
      </c>
      <c r="H3993" s="8" t="s">
        <v>43</v>
      </c>
      <c r="I3993" s="8">
        <v>7</v>
      </c>
      <c r="J3993" s="7" t="s">
        <v>21</v>
      </c>
      <c r="K3993" s="7" t="s">
        <v>22</v>
      </c>
      <c r="L3993" s="9" t="s">
        <v>104</v>
      </c>
    </row>
    <row r="3994" spans="1:12" ht="16.5" hidden="1" customHeight="1" x14ac:dyDescent="0.3">
      <c r="A3994" s="8" t="s">
        <v>3479</v>
      </c>
      <c r="B3994" s="7" t="s">
        <v>3476</v>
      </c>
      <c r="C3994" s="7" t="s">
        <v>3476</v>
      </c>
      <c r="D3994" s="7"/>
      <c r="E3994" s="8" t="s">
        <v>1667</v>
      </c>
      <c r="F3994" s="8" t="s">
        <v>57</v>
      </c>
      <c r="G3994" s="8">
        <v>13</v>
      </c>
      <c r="H3994" s="8" t="s">
        <v>15</v>
      </c>
      <c r="I3994" s="8">
        <v>40</v>
      </c>
      <c r="J3994" s="7" t="s">
        <v>21</v>
      </c>
      <c r="K3994" s="7" t="s">
        <v>22</v>
      </c>
      <c r="L3994" s="9" t="s">
        <v>105</v>
      </c>
    </row>
    <row r="3995" spans="1:12" ht="16.5" hidden="1" customHeight="1" x14ac:dyDescent="0.3">
      <c r="A3995" s="8" t="s">
        <v>3479</v>
      </c>
      <c r="B3995" s="7" t="s">
        <v>3476</v>
      </c>
      <c r="C3995" s="7" t="s">
        <v>3476</v>
      </c>
      <c r="D3995" s="7"/>
      <c r="E3995" s="8" t="s">
        <v>1667</v>
      </c>
      <c r="F3995" s="8" t="s">
        <v>897</v>
      </c>
      <c r="G3995" s="8">
        <v>14</v>
      </c>
      <c r="H3995" s="8" t="s">
        <v>15</v>
      </c>
      <c r="I3995" s="8">
        <v>40</v>
      </c>
      <c r="J3995" s="7" t="s">
        <v>21</v>
      </c>
      <c r="K3995" s="7" t="s">
        <v>22</v>
      </c>
      <c r="L3995" s="9" t="s">
        <v>1616</v>
      </c>
    </row>
    <row r="3996" spans="1:12" ht="16.5" hidden="1" customHeight="1" x14ac:dyDescent="0.3">
      <c r="A3996" s="8" t="s">
        <v>3479</v>
      </c>
      <c r="B3996" s="7" t="s">
        <v>3476</v>
      </c>
      <c r="C3996" s="7" t="s">
        <v>3476</v>
      </c>
      <c r="D3996" s="7"/>
      <c r="E3996" s="8" t="s">
        <v>1667</v>
      </c>
      <c r="F3996" s="8" t="s">
        <v>693</v>
      </c>
      <c r="G3996" s="8">
        <v>15</v>
      </c>
      <c r="H3996" s="8" t="s">
        <v>15</v>
      </c>
      <c r="I3996" s="8">
        <v>40</v>
      </c>
      <c r="J3996" s="7" t="s">
        <v>21</v>
      </c>
      <c r="K3996" s="7" t="s">
        <v>22</v>
      </c>
      <c r="L3996" s="9" t="s">
        <v>1617</v>
      </c>
    </row>
    <row r="3997" spans="1:12" ht="16.5" hidden="1" customHeight="1" x14ac:dyDescent="0.3">
      <c r="A3997" s="8" t="s">
        <v>3479</v>
      </c>
      <c r="B3997" s="7" t="s">
        <v>3476</v>
      </c>
      <c r="C3997" s="7" t="s">
        <v>3476</v>
      </c>
      <c r="D3997" s="7"/>
      <c r="E3997" s="8" t="s">
        <v>1667</v>
      </c>
      <c r="F3997" s="8" t="s">
        <v>1618</v>
      </c>
      <c r="G3997" s="8">
        <v>16</v>
      </c>
      <c r="H3997" s="8" t="s">
        <v>15</v>
      </c>
      <c r="I3997" s="8">
        <v>40</v>
      </c>
      <c r="J3997" s="7" t="s">
        <v>21</v>
      </c>
      <c r="K3997" s="7" t="s">
        <v>22</v>
      </c>
      <c r="L3997" s="9" t="s">
        <v>1619</v>
      </c>
    </row>
    <row r="3998" spans="1:12" ht="16.5" hidden="1" customHeight="1" x14ac:dyDescent="0.3">
      <c r="A3998" s="8" t="s">
        <v>3479</v>
      </c>
      <c r="B3998" s="7" t="s">
        <v>3476</v>
      </c>
      <c r="C3998" s="7" t="s">
        <v>3476</v>
      </c>
      <c r="D3998" s="7"/>
      <c r="E3998" s="8" t="s">
        <v>1667</v>
      </c>
      <c r="F3998" s="8" t="s">
        <v>1271</v>
      </c>
      <c r="G3998" s="8">
        <v>17</v>
      </c>
      <c r="H3998" s="8" t="s">
        <v>15</v>
      </c>
      <c r="I3998" s="8">
        <v>400</v>
      </c>
      <c r="J3998" s="7" t="s">
        <v>21</v>
      </c>
      <c r="K3998" s="7" t="s">
        <v>22</v>
      </c>
      <c r="L3998" s="9" t="s">
        <v>1620</v>
      </c>
    </row>
    <row r="3999" spans="1:12" ht="16.5" hidden="1" customHeight="1" x14ac:dyDescent="0.3">
      <c r="A3999" s="8" t="s">
        <v>3479</v>
      </c>
      <c r="B3999" s="7" t="s">
        <v>3476</v>
      </c>
      <c r="C3999" s="7" t="s">
        <v>3476</v>
      </c>
      <c r="D3999" s="7"/>
      <c r="E3999" s="8" t="s">
        <v>1667</v>
      </c>
      <c r="F3999" s="8" t="s">
        <v>1621</v>
      </c>
      <c r="G3999" s="8">
        <v>18</v>
      </c>
      <c r="H3999" s="8" t="s">
        <v>15</v>
      </c>
      <c r="I3999" s="8">
        <v>40</v>
      </c>
      <c r="J3999" s="7" t="s">
        <v>21</v>
      </c>
      <c r="K3999" s="7" t="s">
        <v>22</v>
      </c>
      <c r="L3999" s="9" t="s">
        <v>1620</v>
      </c>
    </row>
    <row r="4000" spans="1:12" ht="16.5" hidden="1" customHeight="1" x14ac:dyDescent="0.3">
      <c r="A4000" s="8" t="s">
        <v>3479</v>
      </c>
      <c r="B4000" s="7" t="s">
        <v>3476</v>
      </c>
      <c r="C4000" s="7" t="s">
        <v>3476</v>
      </c>
      <c r="D4000" s="7"/>
      <c r="E4000" s="8" t="s">
        <v>1667</v>
      </c>
      <c r="F4000" s="8" t="s">
        <v>1622</v>
      </c>
      <c r="G4000" s="8">
        <v>19</v>
      </c>
      <c r="H4000" s="8" t="s">
        <v>15</v>
      </c>
      <c r="I4000" s="8">
        <v>40</v>
      </c>
      <c r="J4000" s="7" t="s">
        <v>21</v>
      </c>
      <c r="K4000" s="7" t="s">
        <v>22</v>
      </c>
      <c r="L4000" s="9" t="s">
        <v>1620</v>
      </c>
    </row>
    <row r="4001" spans="1:12" ht="16.5" hidden="1" customHeight="1" x14ac:dyDescent="0.3">
      <c r="A4001" s="8" t="s">
        <v>3479</v>
      </c>
      <c r="B4001" s="7" t="s">
        <v>3476</v>
      </c>
      <c r="C4001" s="7" t="s">
        <v>3476</v>
      </c>
      <c r="D4001" s="7"/>
      <c r="E4001" s="8" t="s">
        <v>1667</v>
      </c>
      <c r="F4001" s="8" t="s">
        <v>59</v>
      </c>
      <c r="G4001" s="8">
        <v>20</v>
      </c>
      <c r="H4001" s="8" t="s">
        <v>15</v>
      </c>
      <c r="I4001" s="8">
        <v>40</v>
      </c>
      <c r="J4001" s="7" t="s">
        <v>21</v>
      </c>
      <c r="K4001" s="7" t="s">
        <v>22</v>
      </c>
      <c r="L4001" s="9" t="s">
        <v>1623</v>
      </c>
    </row>
    <row r="4002" spans="1:12" ht="16.5" hidden="1" customHeight="1" x14ac:dyDescent="0.3">
      <c r="A4002" s="8" t="s">
        <v>3479</v>
      </c>
      <c r="B4002" s="7" t="s">
        <v>3476</v>
      </c>
      <c r="C4002" s="7" t="s">
        <v>3476</v>
      </c>
      <c r="D4002" s="7"/>
      <c r="E4002" s="8" t="s">
        <v>1667</v>
      </c>
      <c r="F4002" s="8" t="s">
        <v>61</v>
      </c>
      <c r="G4002" s="8">
        <v>21</v>
      </c>
      <c r="H4002" s="8" t="s">
        <v>15</v>
      </c>
      <c r="I4002" s="8">
        <v>40</v>
      </c>
      <c r="J4002" s="7" t="s">
        <v>21</v>
      </c>
      <c r="K4002" s="7" t="s">
        <v>22</v>
      </c>
      <c r="L4002" s="9" t="s">
        <v>107</v>
      </c>
    </row>
    <row r="4003" spans="1:12" ht="16.5" hidden="1" customHeight="1" x14ac:dyDescent="0.3">
      <c r="A4003" s="8" t="s">
        <v>3479</v>
      </c>
      <c r="B4003" s="7" t="s">
        <v>3476</v>
      </c>
      <c r="C4003" s="7" t="s">
        <v>3476</v>
      </c>
      <c r="D4003" s="7"/>
      <c r="E4003" s="8" t="s">
        <v>1667</v>
      </c>
      <c r="F4003" s="8" t="s">
        <v>63</v>
      </c>
      <c r="G4003" s="8">
        <v>22</v>
      </c>
      <c r="H4003" s="8" t="s">
        <v>15</v>
      </c>
      <c r="I4003" s="8">
        <v>40</v>
      </c>
      <c r="J4003" s="7" t="s">
        <v>16</v>
      </c>
      <c r="K4003" s="7" t="s">
        <v>11</v>
      </c>
      <c r="L4003" s="9" t="s">
        <v>108</v>
      </c>
    </row>
    <row r="4004" spans="1:12" ht="16.5" hidden="1" customHeight="1" x14ac:dyDescent="0.3">
      <c r="A4004" s="8" t="s">
        <v>3479</v>
      </c>
      <c r="B4004" s="7" t="s">
        <v>3476</v>
      </c>
      <c r="C4004" s="7" t="s">
        <v>3476</v>
      </c>
      <c r="D4004" s="7"/>
      <c r="E4004" s="8" t="s">
        <v>1667</v>
      </c>
      <c r="F4004" s="8" t="s">
        <v>65</v>
      </c>
      <c r="G4004" s="8">
        <v>23</v>
      </c>
      <c r="H4004" s="8" t="s">
        <v>43</v>
      </c>
      <c r="I4004" s="8">
        <v>7</v>
      </c>
      <c r="J4004" s="7" t="s">
        <v>21</v>
      </c>
      <c r="K4004" s="7" t="s">
        <v>22</v>
      </c>
      <c r="L4004" s="9" t="s">
        <v>109</v>
      </c>
    </row>
    <row r="4005" spans="1:12" ht="16.5" hidden="1" customHeight="1" x14ac:dyDescent="0.3">
      <c r="A4005" s="8" t="s">
        <v>3479</v>
      </c>
      <c r="B4005" s="7" t="s">
        <v>3476</v>
      </c>
      <c r="C4005" s="7" t="s">
        <v>3476</v>
      </c>
      <c r="D4005" s="7"/>
      <c r="E4005" s="8" t="s">
        <v>1667</v>
      </c>
      <c r="F4005" s="8" t="s">
        <v>67</v>
      </c>
      <c r="G4005" s="8">
        <v>24</v>
      </c>
      <c r="H4005" s="8" t="s">
        <v>15</v>
      </c>
      <c r="I4005" s="8">
        <v>40</v>
      </c>
      <c r="J4005" s="7" t="s">
        <v>21</v>
      </c>
      <c r="K4005" s="7" t="s">
        <v>22</v>
      </c>
      <c r="L4005" s="9" t="s">
        <v>112</v>
      </c>
    </row>
    <row r="4006" spans="1:12" ht="16.5" hidden="1" customHeight="1" x14ac:dyDescent="0.3">
      <c r="A4006" s="8" t="s">
        <v>3479</v>
      </c>
      <c r="B4006" s="7" t="s">
        <v>3476</v>
      </c>
      <c r="C4006" s="7" t="s">
        <v>3476</v>
      </c>
      <c r="D4006" s="7"/>
      <c r="E4006" s="8" t="s">
        <v>1667</v>
      </c>
      <c r="F4006" s="8" t="s">
        <v>110</v>
      </c>
      <c r="G4006" s="8">
        <v>25</v>
      </c>
      <c r="H4006" s="8" t="s">
        <v>15</v>
      </c>
      <c r="I4006" s="8">
        <v>40</v>
      </c>
      <c r="J4006" s="7" t="s">
        <v>21</v>
      </c>
      <c r="K4006" s="7" t="s">
        <v>22</v>
      </c>
      <c r="L4006" s="9" t="s">
        <v>111</v>
      </c>
    </row>
    <row r="4007" spans="1:12" ht="16.5" hidden="1" customHeight="1" x14ac:dyDescent="0.3">
      <c r="A4007" s="8" t="s">
        <v>3479</v>
      </c>
      <c r="B4007" s="7" t="s">
        <v>3476</v>
      </c>
      <c r="C4007" s="7" t="s">
        <v>3476</v>
      </c>
      <c r="D4007" s="7"/>
      <c r="E4007" s="8" t="s">
        <v>1667</v>
      </c>
      <c r="F4007" s="8" t="s">
        <v>69</v>
      </c>
      <c r="G4007" s="8">
        <v>26</v>
      </c>
      <c r="H4007" s="8" t="s">
        <v>15</v>
      </c>
      <c r="I4007" s="8">
        <v>500</v>
      </c>
      <c r="J4007" s="7" t="s">
        <v>21</v>
      </c>
      <c r="K4007" s="7" t="s">
        <v>22</v>
      </c>
      <c r="L4007" s="9" t="s">
        <v>272</v>
      </c>
    </row>
    <row r="4008" spans="1:12" ht="16.5" hidden="1" customHeight="1" x14ac:dyDescent="0.3">
      <c r="A4008" s="8" t="s">
        <v>3480</v>
      </c>
      <c r="B4008" s="7" t="s">
        <v>3476</v>
      </c>
      <c r="C4008" s="7" t="s">
        <v>3474</v>
      </c>
      <c r="D4008" s="7" t="s">
        <v>3486</v>
      </c>
      <c r="E4008" s="8" t="s">
        <v>1667</v>
      </c>
      <c r="F4008" s="8" t="s">
        <v>2840</v>
      </c>
      <c r="G4008" s="8">
        <v>27</v>
      </c>
      <c r="H4008" s="8" t="s">
        <v>15</v>
      </c>
      <c r="I4008" s="8">
        <v>40</v>
      </c>
      <c r="J4008" s="7" t="s">
        <v>21</v>
      </c>
      <c r="K4008" s="7" t="s">
        <v>22</v>
      </c>
      <c r="L4008" s="9" t="s">
        <v>2841</v>
      </c>
    </row>
    <row r="4009" spans="1:12" ht="16.5" hidden="1" customHeight="1" x14ac:dyDescent="0.3">
      <c r="A4009" s="8" t="s">
        <v>3480</v>
      </c>
      <c r="B4009" s="7" t="s">
        <v>3476</v>
      </c>
      <c r="C4009" s="7" t="s">
        <v>3474</v>
      </c>
      <c r="D4009" s="7" t="s">
        <v>3485</v>
      </c>
      <c r="E4009" s="8" t="s">
        <v>1667</v>
      </c>
      <c r="F4009" s="8" t="s">
        <v>2080</v>
      </c>
      <c r="G4009" s="8">
        <v>28</v>
      </c>
      <c r="H4009" s="8" t="s">
        <v>125</v>
      </c>
      <c r="I4009" s="8">
        <v>22</v>
      </c>
      <c r="J4009" s="7" t="s">
        <v>21</v>
      </c>
      <c r="K4009" s="7" t="s">
        <v>22</v>
      </c>
      <c r="L4009" s="9" t="s">
        <v>2862</v>
      </c>
    </row>
    <row r="4010" spans="1:12" ht="16.5" hidden="1" customHeight="1" x14ac:dyDescent="0.3">
      <c r="A4010" s="8" t="s">
        <v>3480</v>
      </c>
      <c r="B4010" s="7" t="s">
        <v>3476</v>
      </c>
      <c r="C4010" s="7" t="s">
        <v>3474</v>
      </c>
      <c r="D4010" s="7" t="s">
        <v>3485</v>
      </c>
      <c r="E4010" s="8" t="s">
        <v>1667</v>
      </c>
      <c r="F4010" s="8" t="s">
        <v>2585</v>
      </c>
      <c r="G4010" s="8">
        <v>29</v>
      </c>
      <c r="H4010" s="8" t="s">
        <v>15</v>
      </c>
      <c r="I4010" s="8">
        <v>40</v>
      </c>
      <c r="J4010" s="7" t="s">
        <v>21</v>
      </c>
      <c r="K4010" s="7" t="s">
        <v>22</v>
      </c>
      <c r="L4010" s="9" t="s">
        <v>2842</v>
      </c>
    </row>
    <row r="4011" spans="1:12" ht="16.5" hidden="1" customHeight="1" x14ac:dyDescent="0.3">
      <c r="A4011" s="8" t="s">
        <v>3480</v>
      </c>
      <c r="B4011" s="7" t="s">
        <v>3476</v>
      </c>
      <c r="C4011" s="7" t="s">
        <v>3474</v>
      </c>
      <c r="D4011" s="7" t="s">
        <v>3485</v>
      </c>
      <c r="E4011" s="8" t="s">
        <v>1667</v>
      </c>
      <c r="F4011" s="8" t="s">
        <v>2583</v>
      </c>
      <c r="G4011" s="8">
        <v>30</v>
      </c>
      <c r="H4011" s="8" t="s">
        <v>15</v>
      </c>
      <c r="I4011" s="8">
        <v>40</v>
      </c>
      <c r="J4011" s="7" t="s">
        <v>21</v>
      </c>
      <c r="K4011" s="7" t="s">
        <v>22</v>
      </c>
      <c r="L4011" s="9" t="s">
        <v>2843</v>
      </c>
    </row>
    <row r="4012" spans="1:12" ht="16.5" hidden="1" customHeight="1" x14ac:dyDescent="0.3">
      <c r="A4012" s="8" t="s">
        <v>3480</v>
      </c>
      <c r="B4012" s="7" t="s">
        <v>3476</v>
      </c>
      <c r="C4012" s="7" t="s">
        <v>3474</v>
      </c>
      <c r="D4012" s="7" t="s">
        <v>3485</v>
      </c>
      <c r="E4012" s="8" t="s">
        <v>1667</v>
      </c>
      <c r="F4012" s="8" t="s">
        <v>2587</v>
      </c>
      <c r="G4012" s="8">
        <v>31</v>
      </c>
      <c r="H4012" s="8" t="s">
        <v>15</v>
      </c>
      <c r="I4012" s="8">
        <v>40</v>
      </c>
      <c r="J4012" s="7" t="s">
        <v>21</v>
      </c>
      <c r="K4012" s="7" t="s">
        <v>22</v>
      </c>
      <c r="L4012" s="9" t="s">
        <v>2863</v>
      </c>
    </row>
    <row r="4013" spans="1:12" ht="16.5" hidden="1" customHeight="1" x14ac:dyDescent="0.3">
      <c r="A4013" s="8" t="s">
        <v>3479</v>
      </c>
      <c r="B4013" s="7" t="s">
        <v>3476</v>
      </c>
      <c r="C4013" s="7" t="s">
        <v>3476</v>
      </c>
      <c r="D4013" s="7"/>
      <c r="E4013" s="8" t="s">
        <v>1667</v>
      </c>
      <c r="F4013" s="8" t="s">
        <v>1624</v>
      </c>
      <c r="G4013" s="8">
        <v>32</v>
      </c>
      <c r="H4013" s="8" t="s">
        <v>15</v>
      </c>
      <c r="I4013" s="8">
        <v>40</v>
      </c>
      <c r="J4013" s="7" t="s">
        <v>21</v>
      </c>
      <c r="K4013" s="7" t="s">
        <v>22</v>
      </c>
      <c r="L4013" s="9" t="s">
        <v>2864</v>
      </c>
    </row>
    <row r="4014" spans="1:12" ht="16.5" hidden="1" customHeight="1" x14ac:dyDescent="0.3">
      <c r="A4014" s="8" t="s">
        <v>3479</v>
      </c>
      <c r="B4014" s="7" t="s">
        <v>3476</v>
      </c>
      <c r="C4014" s="7" t="s">
        <v>3476</v>
      </c>
      <c r="D4014" s="7"/>
      <c r="E4014" s="8" t="s">
        <v>1667</v>
      </c>
      <c r="F4014" s="8" t="s">
        <v>865</v>
      </c>
      <c r="G4014" s="8">
        <v>33</v>
      </c>
      <c r="H4014" s="8" t="s">
        <v>15</v>
      </c>
      <c r="I4014" s="8">
        <v>40</v>
      </c>
      <c r="J4014" s="7" t="s">
        <v>21</v>
      </c>
      <c r="K4014" s="7" t="s">
        <v>22</v>
      </c>
      <c r="L4014" s="9" t="s">
        <v>1588</v>
      </c>
    </row>
    <row r="4015" spans="1:12" ht="16.5" hidden="1" customHeight="1" x14ac:dyDescent="0.3">
      <c r="A4015" s="8" t="s">
        <v>3480</v>
      </c>
      <c r="B4015" s="7" t="s">
        <v>3476</v>
      </c>
      <c r="C4015" s="7" t="s">
        <v>3474</v>
      </c>
      <c r="D4015" s="7" t="s">
        <v>3485</v>
      </c>
      <c r="E4015" s="8" t="s">
        <v>1667</v>
      </c>
      <c r="F4015" s="8" t="s">
        <v>2844</v>
      </c>
      <c r="G4015" s="8">
        <v>34</v>
      </c>
      <c r="H4015" s="8" t="s">
        <v>15</v>
      </c>
      <c r="I4015" s="8">
        <v>20</v>
      </c>
      <c r="J4015" s="7" t="s">
        <v>21</v>
      </c>
      <c r="K4015" s="7" t="s">
        <v>22</v>
      </c>
      <c r="L4015" s="9" t="s">
        <v>2845</v>
      </c>
    </row>
    <row r="4016" spans="1:12" ht="16.5" hidden="1" customHeight="1" x14ac:dyDescent="0.3">
      <c r="A4016" s="8" t="s">
        <v>3480</v>
      </c>
      <c r="B4016" s="7" t="s">
        <v>3476</v>
      </c>
      <c r="C4016" s="7" t="s">
        <v>3474</v>
      </c>
      <c r="D4016" s="7" t="s">
        <v>3485</v>
      </c>
      <c r="E4016" s="8" t="s">
        <v>1667</v>
      </c>
      <c r="F4016" s="8" t="s">
        <v>1464</v>
      </c>
      <c r="G4016" s="8">
        <v>35</v>
      </c>
      <c r="H4016" s="8" t="s">
        <v>15</v>
      </c>
      <c r="I4016" s="8">
        <v>20</v>
      </c>
      <c r="J4016" s="7" t="s">
        <v>21</v>
      </c>
      <c r="K4016" s="7" t="s">
        <v>22</v>
      </c>
      <c r="L4016" s="9" t="s">
        <v>2865</v>
      </c>
    </row>
    <row r="4017" spans="1:12" ht="16.5" hidden="1" customHeight="1" x14ac:dyDescent="0.3">
      <c r="A4017" s="8" t="s">
        <v>3480</v>
      </c>
      <c r="B4017" s="7" t="s">
        <v>3476</v>
      </c>
      <c r="C4017" s="7" t="s">
        <v>3475</v>
      </c>
      <c r="D4017" s="7" t="s">
        <v>3486</v>
      </c>
      <c r="E4017" s="8" t="s">
        <v>1667</v>
      </c>
      <c r="F4017" s="8" t="s">
        <v>1638</v>
      </c>
      <c r="G4017" s="8">
        <v>35</v>
      </c>
      <c r="H4017" s="8" t="s">
        <v>15</v>
      </c>
      <c r="I4017" s="8">
        <v>40</v>
      </c>
      <c r="J4017" s="7" t="s">
        <v>21</v>
      </c>
      <c r="K4017" s="7" t="s">
        <v>22</v>
      </c>
      <c r="L4017" s="9" t="s">
        <v>1639</v>
      </c>
    </row>
    <row r="4018" spans="1:12" ht="16.5" hidden="1" customHeight="1" x14ac:dyDescent="0.3">
      <c r="A4018" s="8" t="s">
        <v>3480</v>
      </c>
      <c r="B4018" s="7" t="s">
        <v>3476</v>
      </c>
      <c r="C4018" s="7" t="s">
        <v>3474</v>
      </c>
      <c r="D4018" s="7" t="s">
        <v>3485</v>
      </c>
      <c r="E4018" s="8" t="s">
        <v>1667</v>
      </c>
      <c r="F4018" s="8" t="s">
        <v>2847</v>
      </c>
      <c r="G4018" s="8">
        <v>36</v>
      </c>
      <c r="H4018" s="8" t="s">
        <v>125</v>
      </c>
      <c r="I4018" s="8">
        <v>22</v>
      </c>
      <c r="J4018" s="7" t="s">
        <v>21</v>
      </c>
      <c r="K4018" s="7" t="s">
        <v>22</v>
      </c>
      <c r="L4018" s="9" t="s">
        <v>2866</v>
      </c>
    </row>
    <row r="4019" spans="1:12" ht="16.5" customHeight="1" x14ac:dyDescent="0.3">
      <c r="A4019" s="8" t="s">
        <v>3480</v>
      </c>
      <c r="B4019" s="7" t="s">
        <v>3476</v>
      </c>
      <c r="C4019" s="7" t="s">
        <v>3475</v>
      </c>
      <c r="D4019" s="7" t="s">
        <v>3484</v>
      </c>
      <c r="E4019" s="8" t="s">
        <v>1667</v>
      </c>
      <c r="F4019" s="8" t="s">
        <v>1640</v>
      </c>
      <c r="G4019" s="8">
        <v>36</v>
      </c>
      <c r="H4019" s="8" t="s">
        <v>15</v>
      </c>
      <c r="I4019" s="8">
        <v>40</v>
      </c>
      <c r="J4019" s="7" t="s">
        <v>21</v>
      </c>
      <c r="K4019" s="7" t="s">
        <v>22</v>
      </c>
      <c r="L4019" s="9" t="s">
        <v>1641</v>
      </c>
    </row>
    <row r="4020" spans="1:12" ht="16.5" hidden="1" customHeight="1" x14ac:dyDescent="0.3">
      <c r="A4020" s="8" t="s">
        <v>3479</v>
      </c>
      <c r="B4020" s="7" t="s">
        <v>3476</v>
      </c>
      <c r="C4020" s="7" t="s">
        <v>3476</v>
      </c>
      <c r="D4020" s="7"/>
      <c r="E4020" s="8" t="s">
        <v>1667</v>
      </c>
      <c r="F4020" s="8" t="s">
        <v>1626</v>
      </c>
      <c r="G4020" s="8">
        <v>37</v>
      </c>
      <c r="H4020" s="8" t="s">
        <v>15</v>
      </c>
      <c r="I4020" s="8">
        <v>40</v>
      </c>
      <c r="J4020" s="7" t="s">
        <v>21</v>
      </c>
      <c r="K4020" s="7" t="s">
        <v>22</v>
      </c>
      <c r="L4020" s="9" t="s">
        <v>22</v>
      </c>
    </row>
    <row r="4021" spans="1:12" ht="16.5" customHeight="1" x14ac:dyDescent="0.3">
      <c r="A4021" s="8" t="s">
        <v>3480</v>
      </c>
      <c r="B4021" s="7" t="s">
        <v>3476</v>
      </c>
      <c r="C4021" s="7" t="s">
        <v>3475</v>
      </c>
      <c r="D4021" s="7" t="s">
        <v>3484</v>
      </c>
      <c r="E4021" s="8" t="s">
        <v>1667</v>
      </c>
      <c r="F4021" s="8" t="s">
        <v>1642</v>
      </c>
      <c r="G4021" s="8">
        <v>37</v>
      </c>
      <c r="H4021" s="8" t="s">
        <v>15</v>
      </c>
      <c r="I4021" s="8">
        <v>40</v>
      </c>
      <c r="J4021" s="7" t="s">
        <v>21</v>
      </c>
      <c r="K4021" s="7" t="s">
        <v>22</v>
      </c>
      <c r="L4021" s="9" t="s">
        <v>1643</v>
      </c>
    </row>
    <row r="4022" spans="1:12" ht="16.5" hidden="1" customHeight="1" x14ac:dyDescent="0.3">
      <c r="A4022" s="8" t="s">
        <v>3479</v>
      </c>
      <c r="B4022" s="7" t="s">
        <v>3476</v>
      </c>
      <c r="C4022" s="7" t="s">
        <v>3476</v>
      </c>
      <c r="D4022" s="7"/>
      <c r="E4022" s="8" t="s">
        <v>1667</v>
      </c>
      <c r="F4022" s="8" t="s">
        <v>1628</v>
      </c>
      <c r="G4022" s="8">
        <v>38</v>
      </c>
      <c r="H4022" s="8" t="s">
        <v>125</v>
      </c>
      <c r="I4022" s="8">
        <v>22</v>
      </c>
      <c r="J4022" s="7" t="s">
        <v>21</v>
      </c>
      <c r="K4022" s="7" t="s">
        <v>22</v>
      </c>
      <c r="L4022" s="9" t="s">
        <v>22</v>
      </c>
    </row>
    <row r="4023" spans="1:12" ht="16.5" customHeight="1" x14ac:dyDescent="0.3">
      <c r="A4023" s="8" t="s">
        <v>3480</v>
      </c>
      <c r="B4023" s="7" t="s">
        <v>3476</v>
      </c>
      <c r="C4023" s="7" t="s">
        <v>3475</v>
      </c>
      <c r="D4023" s="7" t="s">
        <v>3484</v>
      </c>
      <c r="E4023" s="8" t="s">
        <v>1667</v>
      </c>
      <c r="F4023" s="8" t="s">
        <v>1644</v>
      </c>
      <c r="G4023" s="8">
        <v>38</v>
      </c>
      <c r="H4023" s="8" t="s">
        <v>15</v>
      </c>
      <c r="I4023" s="8">
        <v>40</v>
      </c>
      <c r="J4023" s="7" t="s">
        <v>21</v>
      </c>
      <c r="K4023" s="7" t="s">
        <v>22</v>
      </c>
      <c r="L4023" s="9" t="s">
        <v>1645</v>
      </c>
    </row>
    <row r="4024" spans="1:12" ht="16.5" hidden="1" customHeight="1" x14ac:dyDescent="0.3">
      <c r="A4024" s="8" t="s">
        <v>3479</v>
      </c>
      <c r="B4024" s="7" t="s">
        <v>3476</v>
      </c>
      <c r="C4024" s="7" t="s">
        <v>3476</v>
      </c>
      <c r="D4024" s="7"/>
      <c r="E4024" s="8" t="s">
        <v>1667</v>
      </c>
      <c r="F4024" s="8" t="s">
        <v>1630</v>
      </c>
      <c r="G4024" s="8">
        <v>39</v>
      </c>
      <c r="H4024" s="8" t="s">
        <v>15</v>
      </c>
      <c r="I4024" s="8">
        <v>40</v>
      </c>
      <c r="J4024" s="7" t="s">
        <v>21</v>
      </c>
      <c r="K4024" s="7" t="s">
        <v>22</v>
      </c>
      <c r="L4024" s="9" t="s">
        <v>22</v>
      </c>
    </row>
    <row r="4025" spans="1:12" ht="16.5" customHeight="1" x14ac:dyDescent="0.3">
      <c r="A4025" s="8" t="s">
        <v>3480</v>
      </c>
      <c r="B4025" s="7" t="s">
        <v>3476</v>
      </c>
      <c r="C4025" s="7" t="s">
        <v>3475</v>
      </c>
      <c r="D4025" s="7" t="s">
        <v>3484</v>
      </c>
      <c r="E4025" s="8" t="s">
        <v>1667</v>
      </c>
      <c r="F4025" s="8" t="s">
        <v>1646</v>
      </c>
      <c r="G4025" s="8">
        <v>39</v>
      </c>
      <c r="H4025" s="8" t="s">
        <v>15</v>
      </c>
      <c r="I4025" s="8">
        <v>40</v>
      </c>
      <c r="J4025" s="7" t="s">
        <v>21</v>
      </c>
      <c r="K4025" s="7" t="s">
        <v>22</v>
      </c>
      <c r="L4025" s="9" t="s">
        <v>1647</v>
      </c>
    </row>
    <row r="4026" spans="1:12" ht="16.5" hidden="1" customHeight="1" x14ac:dyDescent="0.3">
      <c r="A4026" s="8" t="s">
        <v>3480</v>
      </c>
      <c r="B4026" s="7" t="s">
        <v>3476</v>
      </c>
      <c r="C4026" s="7" t="s">
        <v>3474</v>
      </c>
      <c r="D4026" s="7" t="s">
        <v>3485</v>
      </c>
      <c r="E4026" s="8" t="s">
        <v>1667</v>
      </c>
      <c r="F4026" s="8" t="s">
        <v>2849</v>
      </c>
      <c r="G4026" s="8">
        <v>40</v>
      </c>
      <c r="H4026" s="8" t="s">
        <v>15</v>
      </c>
      <c r="I4026" s="8">
        <v>40</v>
      </c>
      <c r="J4026" s="7" t="s">
        <v>21</v>
      </c>
      <c r="K4026" s="7" t="s">
        <v>22</v>
      </c>
      <c r="L4026" s="9" t="s">
        <v>22</v>
      </c>
    </row>
    <row r="4027" spans="1:12" ht="16.5" customHeight="1" x14ac:dyDescent="0.3">
      <c r="A4027" s="8" t="s">
        <v>3480</v>
      </c>
      <c r="B4027" s="7" t="s">
        <v>3476</v>
      </c>
      <c r="C4027" s="7" t="s">
        <v>3475</v>
      </c>
      <c r="D4027" s="7" t="s">
        <v>3484</v>
      </c>
      <c r="E4027" s="8" t="s">
        <v>1667</v>
      </c>
      <c r="F4027" s="8" t="s">
        <v>401</v>
      </c>
      <c r="G4027" s="8">
        <v>40</v>
      </c>
      <c r="H4027" s="8" t="s">
        <v>15</v>
      </c>
      <c r="I4027" s="8">
        <v>40</v>
      </c>
      <c r="J4027" s="7" t="s">
        <v>21</v>
      </c>
      <c r="K4027" s="7" t="s">
        <v>22</v>
      </c>
      <c r="L4027" s="9" t="s">
        <v>1648</v>
      </c>
    </row>
    <row r="4028" spans="1:12" ht="16.5" hidden="1" customHeight="1" x14ac:dyDescent="0.3">
      <c r="A4028" s="8" t="s">
        <v>3480</v>
      </c>
      <c r="B4028" s="7" t="s">
        <v>3476</v>
      </c>
      <c r="C4028" s="7" t="s">
        <v>3474</v>
      </c>
      <c r="D4028" s="7" t="s">
        <v>3485</v>
      </c>
      <c r="E4028" s="8" t="s">
        <v>1667</v>
      </c>
      <c r="F4028" s="8" t="s">
        <v>2851</v>
      </c>
      <c r="G4028" s="8">
        <v>41</v>
      </c>
      <c r="H4028" s="8" t="s">
        <v>15</v>
      </c>
      <c r="I4028" s="8">
        <v>40</v>
      </c>
      <c r="J4028" s="7" t="s">
        <v>21</v>
      </c>
      <c r="K4028" s="7" t="s">
        <v>22</v>
      </c>
      <c r="L4028" s="9" t="s">
        <v>22</v>
      </c>
    </row>
    <row r="4029" spans="1:12" ht="16.5" hidden="1" customHeight="1" x14ac:dyDescent="0.3">
      <c r="A4029" s="8" t="s">
        <v>3480</v>
      </c>
      <c r="B4029" s="7" t="s">
        <v>3476</v>
      </c>
      <c r="C4029" s="7" t="s">
        <v>3475</v>
      </c>
      <c r="D4029" s="7" t="s">
        <v>3486</v>
      </c>
      <c r="E4029" s="8" t="s">
        <v>1667</v>
      </c>
      <c r="F4029" s="8" t="s">
        <v>1649</v>
      </c>
      <c r="G4029" s="8">
        <v>41</v>
      </c>
      <c r="H4029" s="8" t="s">
        <v>15</v>
      </c>
      <c r="I4029" s="8">
        <v>40</v>
      </c>
      <c r="J4029" s="7" t="s">
        <v>21</v>
      </c>
      <c r="K4029" s="7" t="s">
        <v>22</v>
      </c>
      <c r="L4029" s="9" t="s">
        <v>1650</v>
      </c>
    </row>
    <row r="4030" spans="1:12" ht="16.5" hidden="1" customHeight="1" x14ac:dyDescent="0.3">
      <c r="A4030" s="8" t="s">
        <v>3480</v>
      </c>
      <c r="B4030" s="7" t="s">
        <v>3476</v>
      </c>
      <c r="C4030" s="7" t="s">
        <v>3474</v>
      </c>
      <c r="D4030" s="7" t="s">
        <v>3485</v>
      </c>
      <c r="E4030" s="8" t="s">
        <v>1667</v>
      </c>
      <c r="F4030" s="8" t="s">
        <v>2853</v>
      </c>
      <c r="G4030" s="8">
        <v>42</v>
      </c>
      <c r="H4030" s="8" t="s">
        <v>15</v>
      </c>
      <c r="I4030" s="8">
        <v>40</v>
      </c>
      <c r="J4030" s="7" t="s">
        <v>21</v>
      </c>
      <c r="K4030" s="7" t="s">
        <v>22</v>
      </c>
      <c r="L4030" s="9" t="s">
        <v>22</v>
      </c>
    </row>
    <row r="4031" spans="1:12" ht="16.5" hidden="1" customHeight="1" x14ac:dyDescent="0.3">
      <c r="A4031" s="8" t="s">
        <v>3480</v>
      </c>
      <c r="B4031" s="7" t="s">
        <v>3476</v>
      </c>
      <c r="C4031" s="7" t="s">
        <v>3475</v>
      </c>
      <c r="D4031" s="15" t="s">
        <v>3489</v>
      </c>
      <c r="E4031" s="8" t="s">
        <v>1667</v>
      </c>
      <c r="F4031" s="8" t="s">
        <v>1651</v>
      </c>
      <c r="G4031" s="8">
        <v>42</v>
      </c>
      <c r="H4031" s="8" t="s">
        <v>125</v>
      </c>
      <c r="I4031" s="8">
        <v>22</v>
      </c>
      <c r="J4031" s="7" t="s">
        <v>21</v>
      </c>
      <c r="K4031" s="7" t="s">
        <v>22</v>
      </c>
      <c r="L4031" s="9" t="s">
        <v>1652</v>
      </c>
    </row>
    <row r="4032" spans="1:12" ht="16.5" hidden="1" customHeight="1" x14ac:dyDescent="0.3">
      <c r="A4032" s="8" t="s">
        <v>3479</v>
      </c>
      <c r="B4032" s="7" t="s">
        <v>3476</v>
      </c>
      <c r="C4032" s="7" t="s">
        <v>3476</v>
      </c>
      <c r="D4032" s="7"/>
      <c r="E4032" s="8" t="s">
        <v>1667</v>
      </c>
      <c r="F4032" s="8" t="s">
        <v>1632</v>
      </c>
      <c r="G4032" s="8">
        <v>43</v>
      </c>
      <c r="H4032" s="8" t="s">
        <v>15</v>
      </c>
      <c r="I4032" s="8">
        <v>1</v>
      </c>
      <c r="J4032" s="7" t="s">
        <v>21</v>
      </c>
      <c r="K4032" s="7" t="s">
        <v>22</v>
      </c>
      <c r="L4032" s="9" t="s">
        <v>22</v>
      </c>
    </row>
    <row r="4033" spans="1:12" ht="16.5" hidden="1" customHeight="1" x14ac:dyDescent="0.3">
      <c r="A4033" s="8" t="s">
        <v>3480</v>
      </c>
      <c r="B4033" s="7" t="s">
        <v>3476</v>
      </c>
      <c r="C4033" s="7" t="s">
        <v>3475</v>
      </c>
      <c r="D4033" s="15" t="s">
        <v>3489</v>
      </c>
      <c r="E4033" s="8" t="s">
        <v>1667</v>
      </c>
      <c r="F4033" s="8" t="s">
        <v>1653</v>
      </c>
      <c r="G4033" s="8">
        <v>43</v>
      </c>
      <c r="H4033" s="8" t="s">
        <v>15</v>
      </c>
      <c r="I4033" s="8">
        <v>40</v>
      </c>
      <c r="J4033" s="7" t="s">
        <v>21</v>
      </c>
      <c r="K4033" s="7" t="s">
        <v>22</v>
      </c>
      <c r="L4033" s="9" t="s">
        <v>1654</v>
      </c>
    </row>
    <row r="4034" spans="1:12" ht="16.5" hidden="1" customHeight="1" x14ac:dyDescent="0.3">
      <c r="A4034" s="8" t="s">
        <v>3480</v>
      </c>
      <c r="B4034" s="7" t="s">
        <v>3476</v>
      </c>
      <c r="C4034" s="7" t="s">
        <v>3474</v>
      </c>
      <c r="D4034" s="7" t="s">
        <v>3486</v>
      </c>
      <c r="E4034" s="8" t="s">
        <v>1667</v>
      </c>
      <c r="F4034" s="8" t="s">
        <v>114</v>
      </c>
      <c r="G4034" s="8">
        <v>44</v>
      </c>
      <c r="H4034" s="8" t="s">
        <v>15</v>
      </c>
      <c r="I4034" s="8">
        <v>40</v>
      </c>
      <c r="J4034" s="7" t="s">
        <v>21</v>
      </c>
      <c r="K4034" s="7" t="s">
        <v>22</v>
      </c>
      <c r="L4034" s="9" t="s">
        <v>2855</v>
      </c>
    </row>
    <row r="4035" spans="1:12" ht="16.5" hidden="1" customHeight="1" x14ac:dyDescent="0.3">
      <c r="A4035" s="8" t="s">
        <v>3480</v>
      </c>
      <c r="B4035" s="7" t="s">
        <v>3476</v>
      </c>
      <c r="C4035" s="7" t="s">
        <v>3475</v>
      </c>
      <c r="D4035" s="15" t="s">
        <v>3489</v>
      </c>
      <c r="E4035" s="8" t="s">
        <v>1667</v>
      </c>
      <c r="F4035" s="8" t="s">
        <v>1655</v>
      </c>
      <c r="G4035" s="8">
        <v>44</v>
      </c>
      <c r="H4035" s="8" t="s">
        <v>15</v>
      </c>
      <c r="I4035" s="8">
        <v>40</v>
      </c>
      <c r="J4035" s="7" t="s">
        <v>21</v>
      </c>
      <c r="K4035" s="7" t="s">
        <v>22</v>
      </c>
      <c r="L4035" s="9" t="s">
        <v>1656</v>
      </c>
    </row>
    <row r="4036" spans="1:12" ht="16.5" hidden="1" customHeight="1" x14ac:dyDescent="0.3">
      <c r="A4036" s="8" t="s">
        <v>3479</v>
      </c>
      <c r="B4036" s="7" t="s">
        <v>3476</v>
      </c>
      <c r="C4036" s="7" t="s">
        <v>3476</v>
      </c>
      <c r="D4036" s="7"/>
      <c r="E4036" s="8" t="s">
        <v>1667</v>
      </c>
      <c r="F4036" s="8" t="s">
        <v>1634</v>
      </c>
      <c r="G4036" s="8">
        <v>45</v>
      </c>
      <c r="H4036" s="8" t="s">
        <v>125</v>
      </c>
      <c r="I4036" s="8">
        <v>22</v>
      </c>
      <c r="J4036" s="7" t="s">
        <v>21</v>
      </c>
      <c r="K4036" s="7" t="s">
        <v>22</v>
      </c>
      <c r="L4036" s="9" t="s">
        <v>1635</v>
      </c>
    </row>
    <row r="4037" spans="1:12" ht="16.5" hidden="1" customHeight="1" x14ac:dyDescent="0.3">
      <c r="A4037" s="8" t="s">
        <v>3480</v>
      </c>
      <c r="B4037" s="7" t="s">
        <v>3476</v>
      </c>
      <c r="C4037" s="7" t="s">
        <v>3475</v>
      </c>
      <c r="D4037" s="7" t="s">
        <v>3486</v>
      </c>
      <c r="E4037" s="8" t="s">
        <v>1667</v>
      </c>
      <c r="F4037" s="8" t="s">
        <v>1657</v>
      </c>
      <c r="G4037" s="8">
        <v>45</v>
      </c>
      <c r="H4037" s="8" t="s">
        <v>15</v>
      </c>
      <c r="I4037" s="8">
        <v>40</v>
      </c>
      <c r="J4037" s="7" t="s">
        <v>21</v>
      </c>
      <c r="K4037" s="7" t="s">
        <v>22</v>
      </c>
      <c r="L4037" s="9" t="s">
        <v>1658</v>
      </c>
    </row>
    <row r="4038" spans="1:12" ht="16.5" hidden="1" customHeight="1" x14ac:dyDescent="0.3">
      <c r="A4038" s="8" t="s">
        <v>3480</v>
      </c>
      <c r="B4038" s="7" t="s">
        <v>3476</v>
      </c>
      <c r="C4038" s="7" t="s">
        <v>3474</v>
      </c>
      <c r="D4038" s="7" t="s">
        <v>3485</v>
      </c>
      <c r="E4038" s="8" t="s">
        <v>1667</v>
      </c>
      <c r="F4038" s="8" t="s">
        <v>2856</v>
      </c>
      <c r="G4038" s="8">
        <v>46</v>
      </c>
      <c r="H4038" s="8" t="s">
        <v>125</v>
      </c>
      <c r="I4038" s="8">
        <v>22</v>
      </c>
      <c r="J4038" s="7" t="s">
        <v>21</v>
      </c>
      <c r="K4038" s="7" t="s">
        <v>22</v>
      </c>
      <c r="L4038" s="9" t="s">
        <v>2857</v>
      </c>
    </row>
    <row r="4039" spans="1:12" ht="16.5" hidden="1" customHeight="1" x14ac:dyDescent="0.3">
      <c r="A4039" s="8" t="s">
        <v>3480</v>
      </c>
      <c r="B4039" s="7" t="s">
        <v>3476</v>
      </c>
      <c r="C4039" s="7" t="s">
        <v>3475</v>
      </c>
      <c r="D4039" s="15" t="s">
        <v>3489</v>
      </c>
      <c r="E4039" s="8" t="s">
        <v>1667</v>
      </c>
      <c r="F4039" s="8" t="s">
        <v>1659</v>
      </c>
      <c r="G4039" s="8">
        <v>46</v>
      </c>
      <c r="H4039" s="8" t="s">
        <v>125</v>
      </c>
      <c r="I4039" s="8">
        <v>22</v>
      </c>
      <c r="J4039" s="7" t="s">
        <v>21</v>
      </c>
      <c r="K4039" s="7" t="s">
        <v>22</v>
      </c>
      <c r="L4039" s="9" t="s">
        <v>1660</v>
      </c>
    </row>
    <row r="4040" spans="1:12" ht="16.5" hidden="1" customHeight="1" x14ac:dyDescent="0.3">
      <c r="A4040" s="8" t="s">
        <v>3480</v>
      </c>
      <c r="B4040" s="7" t="s">
        <v>3476</v>
      </c>
      <c r="C4040" s="7" t="s">
        <v>3474</v>
      </c>
      <c r="D4040" s="7" t="s">
        <v>3485</v>
      </c>
      <c r="E4040" s="8" t="s">
        <v>1667</v>
      </c>
      <c r="F4040" s="8" t="s">
        <v>2858</v>
      </c>
      <c r="G4040" s="8">
        <v>47</v>
      </c>
      <c r="H4040" s="8" t="s">
        <v>15</v>
      </c>
      <c r="I4040" s="8">
        <v>40</v>
      </c>
      <c r="J4040" s="7" t="s">
        <v>21</v>
      </c>
      <c r="K4040" s="7" t="s">
        <v>22</v>
      </c>
      <c r="L4040" s="9" t="s">
        <v>22</v>
      </c>
    </row>
    <row r="4041" spans="1:12" ht="16.5" hidden="1" customHeight="1" x14ac:dyDescent="0.3">
      <c r="A4041" s="8" t="s">
        <v>3480</v>
      </c>
      <c r="B4041" s="7" t="s">
        <v>3476</v>
      </c>
      <c r="C4041" s="7" t="s">
        <v>3475</v>
      </c>
      <c r="D4041" s="15" t="s">
        <v>3489</v>
      </c>
      <c r="E4041" s="8" t="s">
        <v>1667</v>
      </c>
      <c r="F4041" s="8" t="s">
        <v>1661</v>
      </c>
      <c r="G4041" s="8">
        <v>47</v>
      </c>
      <c r="H4041" s="8" t="s">
        <v>15</v>
      </c>
      <c r="I4041" s="8">
        <v>100</v>
      </c>
      <c r="J4041" s="7" t="s">
        <v>21</v>
      </c>
      <c r="K4041" s="7" t="s">
        <v>22</v>
      </c>
      <c r="L4041" s="9" t="s">
        <v>1662</v>
      </c>
    </row>
    <row r="4042" spans="1:12" ht="16.5" hidden="1" customHeight="1" x14ac:dyDescent="0.3">
      <c r="A4042" s="8" t="s">
        <v>3480</v>
      </c>
      <c r="B4042" s="7" t="s">
        <v>3476</v>
      </c>
      <c r="C4042" s="7" t="s">
        <v>3474</v>
      </c>
      <c r="D4042" s="7" t="s">
        <v>3485</v>
      </c>
      <c r="E4042" s="8" t="s">
        <v>1667</v>
      </c>
      <c r="F4042" s="8" t="s">
        <v>2860</v>
      </c>
      <c r="G4042" s="8">
        <v>48</v>
      </c>
      <c r="H4042" s="8" t="s">
        <v>15</v>
      </c>
      <c r="I4042" s="8">
        <v>40</v>
      </c>
      <c r="J4042" s="7" t="s">
        <v>21</v>
      </c>
      <c r="K4042" s="7" t="s">
        <v>22</v>
      </c>
      <c r="L4042" s="9" t="s">
        <v>22</v>
      </c>
    </row>
    <row r="4043" spans="1:12" ht="16.5" customHeight="1" x14ac:dyDescent="0.3">
      <c r="A4043" s="8" t="s">
        <v>3480</v>
      </c>
      <c r="B4043" s="7" t="s">
        <v>3476</v>
      </c>
      <c r="C4043" s="7" t="s">
        <v>3475</v>
      </c>
      <c r="D4043" s="7" t="s">
        <v>3484</v>
      </c>
      <c r="E4043" s="8" t="s">
        <v>1667</v>
      </c>
      <c r="F4043" s="8" t="s">
        <v>1561</v>
      </c>
      <c r="G4043" s="8">
        <v>48</v>
      </c>
      <c r="H4043" s="8" t="s">
        <v>15</v>
      </c>
      <c r="I4043" s="8">
        <v>1</v>
      </c>
      <c r="J4043" s="7" t="s">
        <v>21</v>
      </c>
      <c r="K4043" s="7" t="s">
        <v>22</v>
      </c>
      <c r="L4043" s="9" t="s">
        <v>1562</v>
      </c>
    </row>
    <row r="4044" spans="1:12" ht="16.5" hidden="1" customHeight="1" x14ac:dyDescent="0.3">
      <c r="A4044" s="8" t="s">
        <v>3480</v>
      </c>
      <c r="B4044" s="7" t="s">
        <v>3476</v>
      </c>
      <c r="C4044" s="7" t="s">
        <v>3474</v>
      </c>
      <c r="D4044" s="7" t="s">
        <v>3485</v>
      </c>
      <c r="E4044" s="8" t="s">
        <v>1667</v>
      </c>
      <c r="F4044" s="8" t="s">
        <v>2859</v>
      </c>
      <c r="G4044" s="8">
        <v>49</v>
      </c>
      <c r="H4044" s="8" t="s">
        <v>15</v>
      </c>
      <c r="I4044" s="8">
        <v>40</v>
      </c>
      <c r="J4044" s="7" t="s">
        <v>21</v>
      </c>
      <c r="K4044" s="7" t="s">
        <v>22</v>
      </c>
      <c r="L4044" s="9" t="s">
        <v>22</v>
      </c>
    </row>
    <row r="4045" spans="1:12" ht="16.5" hidden="1" customHeight="1" x14ac:dyDescent="0.3">
      <c r="A4045" s="8" t="s">
        <v>3480</v>
      </c>
      <c r="B4045" s="7" t="s">
        <v>3476</v>
      </c>
      <c r="C4045" s="7" t="s">
        <v>3475</v>
      </c>
      <c r="D4045" s="15" t="s">
        <v>3489</v>
      </c>
      <c r="E4045" s="8" t="s">
        <v>1667</v>
      </c>
      <c r="F4045" s="8" t="s">
        <v>1663</v>
      </c>
      <c r="G4045" s="8">
        <v>49</v>
      </c>
      <c r="H4045" s="8" t="s">
        <v>15</v>
      </c>
      <c r="I4045" s="8">
        <v>10</v>
      </c>
      <c r="J4045" s="7" t="s">
        <v>21</v>
      </c>
      <c r="K4045" s="7" t="s">
        <v>22</v>
      </c>
      <c r="L4045" s="9" t="s">
        <v>22</v>
      </c>
    </row>
    <row r="4046" spans="1:12" ht="16.5" hidden="1" customHeight="1" x14ac:dyDescent="0.3">
      <c r="A4046" s="8" t="s">
        <v>3479</v>
      </c>
      <c r="B4046" s="7" t="s">
        <v>3476</v>
      </c>
      <c r="C4046" s="7" t="s">
        <v>3476</v>
      </c>
      <c r="D4046" s="7"/>
      <c r="E4046" s="8" t="s">
        <v>1667</v>
      </c>
      <c r="F4046" s="8" t="s">
        <v>1636</v>
      </c>
      <c r="G4046" s="8">
        <v>50</v>
      </c>
      <c r="H4046" s="8" t="s">
        <v>15</v>
      </c>
      <c r="I4046" s="8">
        <v>40</v>
      </c>
      <c r="J4046" s="7" t="s">
        <v>21</v>
      </c>
      <c r="K4046" s="7" t="s">
        <v>22</v>
      </c>
      <c r="L4046" s="9" t="s">
        <v>22</v>
      </c>
    </row>
    <row r="4047" spans="1:12" ht="16.5" hidden="1" customHeight="1" x14ac:dyDescent="0.3">
      <c r="A4047" s="8" t="s">
        <v>3480</v>
      </c>
      <c r="B4047" s="7" t="s">
        <v>3476</v>
      </c>
      <c r="C4047" s="7" t="s">
        <v>3475</v>
      </c>
      <c r="D4047" s="15" t="s">
        <v>3489</v>
      </c>
      <c r="E4047" s="8" t="s">
        <v>1667</v>
      </c>
      <c r="F4047" s="8" t="s">
        <v>1664</v>
      </c>
      <c r="G4047" s="8">
        <v>50</v>
      </c>
      <c r="H4047" s="8" t="s">
        <v>15</v>
      </c>
      <c r="I4047" s="8">
        <v>1</v>
      </c>
      <c r="J4047" s="7" t="s">
        <v>21</v>
      </c>
      <c r="K4047" s="7" t="s">
        <v>22</v>
      </c>
      <c r="L4047" s="9" t="s">
        <v>22</v>
      </c>
    </row>
    <row r="4048" spans="1:12" ht="16.5" hidden="1" customHeight="1" x14ac:dyDescent="0.3">
      <c r="A4048" s="8" t="s">
        <v>3480</v>
      </c>
      <c r="B4048" s="7" t="s">
        <v>3476</v>
      </c>
      <c r="C4048" s="7" t="s">
        <v>3474</v>
      </c>
      <c r="D4048" s="7" t="s">
        <v>3486</v>
      </c>
      <c r="E4048" s="8" t="s">
        <v>1667</v>
      </c>
      <c r="F4048" s="8" t="s">
        <v>2861</v>
      </c>
      <c r="G4048" s="8">
        <v>51</v>
      </c>
      <c r="H4048" s="8" t="s">
        <v>15</v>
      </c>
      <c r="I4048" s="8">
        <v>40</v>
      </c>
      <c r="J4048" s="7" t="s">
        <v>21</v>
      </c>
      <c r="K4048" s="7" t="s">
        <v>22</v>
      </c>
      <c r="L4048" s="9" t="s">
        <v>22</v>
      </c>
    </row>
    <row r="4049" spans="1:12" ht="16.5" hidden="1" customHeight="1" x14ac:dyDescent="0.3">
      <c r="A4049" s="8" t="s">
        <v>3477</v>
      </c>
      <c r="B4049" s="7" t="s">
        <v>3474</v>
      </c>
      <c r="C4049" s="7" t="s">
        <v>3474</v>
      </c>
      <c r="D4049" s="7"/>
      <c r="E4049" s="8" t="s">
        <v>2867</v>
      </c>
      <c r="F4049" s="8" t="s">
        <v>285</v>
      </c>
      <c r="G4049" s="8">
        <v>1</v>
      </c>
      <c r="H4049" s="8" t="s">
        <v>15</v>
      </c>
      <c r="I4049" s="8">
        <v>40</v>
      </c>
      <c r="J4049" s="7" t="s">
        <v>16</v>
      </c>
      <c r="K4049" s="7" t="s">
        <v>11</v>
      </c>
      <c r="L4049" s="9" t="s">
        <v>482</v>
      </c>
    </row>
    <row r="4050" spans="1:12" ht="16.5" hidden="1" customHeight="1" x14ac:dyDescent="0.3">
      <c r="A4050" s="8" t="s">
        <v>3477</v>
      </c>
      <c r="B4050" s="7" t="s">
        <v>3474</v>
      </c>
      <c r="C4050" s="7" t="s">
        <v>3474</v>
      </c>
      <c r="D4050" s="7"/>
      <c r="E4050" s="8" t="s">
        <v>2867</v>
      </c>
      <c r="F4050" s="8" t="s">
        <v>40</v>
      </c>
      <c r="G4050" s="8">
        <v>2</v>
      </c>
      <c r="H4050" s="8" t="s">
        <v>15</v>
      </c>
      <c r="I4050" s="8">
        <v>40</v>
      </c>
      <c r="J4050" s="7" t="s">
        <v>16</v>
      </c>
      <c r="K4050" s="7" t="s">
        <v>11</v>
      </c>
      <c r="L4050" s="9" t="s">
        <v>2868</v>
      </c>
    </row>
    <row r="4051" spans="1:12" ht="16.5" hidden="1" customHeight="1" x14ac:dyDescent="0.3">
      <c r="A4051" s="8" t="s">
        <v>3477</v>
      </c>
      <c r="B4051" s="7" t="s">
        <v>3474</v>
      </c>
      <c r="C4051" s="7" t="s">
        <v>3474</v>
      </c>
      <c r="D4051" s="7"/>
      <c r="E4051" s="8" t="s">
        <v>2867</v>
      </c>
      <c r="F4051" s="8" t="s">
        <v>18</v>
      </c>
      <c r="G4051" s="8">
        <v>3</v>
      </c>
      <c r="H4051" s="8" t="s">
        <v>15</v>
      </c>
      <c r="I4051" s="8">
        <v>40</v>
      </c>
      <c r="J4051" s="7" t="s">
        <v>21</v>
      </c>
      <c r="K4051" s="7" t="s">
        <v>22</v>
      </c>
      <c r="L4051" s="9" t="s">
        <v>72</v>
      </c>
    </row>
    <row r="4052" spans="1:12" ht="16.5" hidden="1" customHeight="1" x14ac:dyDescent="0.3">
      <c r="A4052" s="8" t="s">
        <v>3477</v>
      </c>
      <c r="B4052" s="7" t="s">
        <v>3474</v>
      </c>
      <c r="C4052" s="7" t="s">
        <v>3474</v>
      </c>
      <c r="D4052" s="7"/>
      <c r="E4052" s="8" t="s">
        <v>2867</v>
      </c>
      <c r="F4052" s="8" t="s">
        <v>2869</v>
      </c>
      <c r="G4052" s="8">
        <v>4</v>
      </c>
      <c r="H4052" s="8" t="s">
        <v>15</v>
      </c>
      <c r="I4052" s="8">
        <v>40</v>
      </c>
      <c r="J4052" s="7" t="s">
        <v>21</v>
      </c>
      <c r="K4052" s="7" t="s">
        <v>22</v>
      </c>
      <c r="L4052" s="9" t="s">
        <v>22</v>
      </c>
    </row>
    <row r="4053" spans="1:12" ht="16.5" hidden="1" customHeight="1" x14ac:dyDescent="0.3">
      <c r="A4053" s="8" t="s">
        <v>3477</v>
      </c>
      <c r="B4053" s="7" t="s">
        <v>3474</v>
      </c>
      <c r="C4053" s="7" t="s">
        <v>3474</v>
      </c>
      <c r="D4053" s="7"/>
      <c r="E4053" s="8" t="s">
        <v>2867</v>
      </c>
      <c r="F4053" s="8" t="s">
        <v>2870</v>
      </c>
      <c r="G4053" s="8">
        <v>5</v>
      </c>
      <c r="H4053" s="8" t="s">
        <v>15</v>
      </c>
      <c r="I4053" s="8">
        <v>40</v>
      </c>
      <c r="J4053" s="7" t="s">
        <v>21</v>
      </c>
      <c r="K4053" s="7" t="s">
        <v>22</v>
      </c>
      <c r="L4053" s="9" t="s">
        <v>22</v>
      </c>
    </row>
    <row r="4054" spans="1:12" ht="16.5" hidden="1" customHeight="1" x14ac:dyDescent="0.3">
      <c r="A4054" s="8" t="s">
        <v>3477</v>
      </c>
      <c r="B4054" s="7" t="s">
        <v>3474</v>
      </c>
      <c r="C4054" s="7" t="s">
        <v>3474</v>
      </c>
      <c r="D4054" s="7"/>
      <c r="E4054" s="8" t="s">
        <v>2867</v>
      </c>
      <c r="F4054" s="8" t="s">
        <v>2871</v>
      </c>
      <c r="G4054" s="8">
        <v>6</v>
      </c>
      <c r="H4054" s="8" t="s">
        <v>15</v>
      </c>
      <c r="I4054" s="8">
        <v>40</v>
      </c>
      <c r="J4054" s="7" t="s">
        <v>21</v>
      </c>
      <c r="K4054" s="7" t="s">
        <v>22</v>
      </c>
      <c r="L4054" s="9" t="s">
        <v>22</v>
      </c>
    </row>
    <row r="4055" spans="1:12" ht="16.5" hidden="1" customHeight="1" x14ac:dyDescent="0.3">
      <c r="A4055" s="8" t="s">
        <v>3477</v>
      </c>
      <c r="B4055" s="7" t="s">
        <v>3474</v>
      </c>
      <c r="C4055" s="7" t="s">
        <v>3474</v>
      </c>
      <c r="D4055" s="7"/>
      <c r="E4055" s="8" t="s">
        <v>2867</v>
      </c>
      <c r="F4055" s="8" t="s">
        <v>61</v>
      </c>
      <c r="G4055" s="8">
        <v>7</v>
      </c>
      <c r="H4055" s="8" t="s">
        <v>15</v>
      </c>
      <c r="I4055" s="8">
        <v>40</v>
      </c>
      <c r="J4055" s="7" t="s">
        <v>21</v>
      </c>
      <c r="K4055" s="7" t="s">
        <v>22</v>
      </c>
      <c r="L4055" s="9" t="s">
        <v>160</v>
      </c>
    </row>
    <row r="4056" spans="1:12" ht="16.5" hidden="1" customHeight="1" x14ac:dyDescent="0.3">
      <c r="A4056" s="8" t="s">
        <v>3477</v>
      </c>
      <c r="B4056" s="7" t="s">
        <v>3474</v>
      </c>
      <c r="C4056" s="7" t="s">
        <v>3474</v>
      </c>
      <c r="D4056" s="7"/>
      <c r="E4056" s="8" t="s">
        <v>2867</v>
      </c>
      <c r="F4056" s="8" t="s">
        <v>63</v>
      </c>
      <c r="G4056" s="8">
        <v>8</v>
      </c>
      <c r="H4056" s="8" t="s">
        <v>15</v>
      </c>
      <c r="I4056" s="8">
        <v>40</v>
      </c>
      <c r="J4056" s="7" t="s">
        <v>21</v>
      </c>
      <c r="K4056" s="7" t="s">
        <v>22</v>
      </c>
      <c r="L4056" s="9" t="s">
        <v>772</v>
      </c>
    </row>
    <row r="4057" spans="1:12" ht="16.5" hidden="1" customHeight="1" x14ac:dyDescent="0.3">
      <c r="A4057" s="8" t="s">
        <v>3477</v>
      </c>
      <c r="B4057" s="7" t="s">
        <v>3474</v>
      </c>
      <c r="C4057" s="7" t="s">
        <v>3474</v>
      </c>
      <c r="D4057" s="7"/>
      <c r="E4057" s="8" t="s">
        <v>2867</v>
      </c>
      <c r="F4057" s="8" t="s">
        <v>65</v>
      </c>
      <c r="G4057" s="8">
        <v>9</v>
      </c>
      <c r="H4057" s="8" t="s">
        <v>43</v>
      </c>
      <c r="I4057" s="8">
        <v>7</v>
      </c>
      <c r="J4057" s="7" t="s">
        <v>21</v>
      </c>
      <c r="K4057" s="7" t="s">
        <v>22</v>
      </c>
      <c r="L4057" s="9" t="s">
        <v>162</v>
      </c>
    </row>
    <row r="4058" spans="1:12" ht="16.5" hidden="1" customHeight="1" x14ac:dyDescent="0.3">
      <c r="A4058" s="8" t="s">
        <v>3477</v>
      </c>
      <c r="B4058" s="7" t="s">
        <v>3474</v>
      </c>
      <c r="C4058" s="7" t="s">
        <v>3474</v>
      </c>
      <c r="D4058" s="7"/>
      <c r="E4058" s="8" t="s">
        <v>2867</v>
      </c>
      <c r="F4058" s="8" t="s">
        <v>67</v>
      </c>
      <c r="G4058" s="8">
        <v>10</v>
      </c>
      <c r="H4058" s="8" t="s">
        <v>15</v>
      </c>
      <c r="I4058" s="8">
        <v>40</v>
      </c>
      <c r="J4058" s="7" t="s">
        <v>21</v>
      </c>
      <c r="K4058" s="7" t="s">
        <v>22</v>
      </c>
      <c r="L4058" s="9" t="s">
        <v>196</v>
      </c>
    </row>
    <row r="4059" spans="1:12" ht="16.5" hidden="1" customHeight="1" x14ac:dyDescent="0.3">
      <c r="A4059" s="8" t="s">
        <v>3477</v>
      </c>
      <c r="B4059" s="7" t="s">
        <v>3474</v>
      </c>
      <c r="C4059" s="7" t="s">
        <v>3474</v>
      </c>
      <c r="D4059" s="7"/>
      <c r="E4059" s="8" t="s">
        <v>2867</v>
      </c>
      <c r="F4059" s="8" t="s">
        <v>69</v>
      </c>
      <c r="G4059" s="8">
        <v>11</v>
      </c>
      <c r="H4059" s="8" t="s">
        <v>15</v>
      </c>
      <c r="I4059" s="8">
        <v>500</v>
      </c>
      <c r="J4059" s="7" t="s">
        <v>21</v>
      </c>
      <c r="K4059" s="7" t="s">
        <v>22</v>
      </c>
      <c r="L4059" s="9" t="s">
        <v>2495</v>
      </c>
    </row>
    <row r="4060" spans="1:12" ht="16.5" hidden="1" customHeight="1" x14ac:dyDescent="0.3">
      <c r="A4060" s="8" t="s">
        <v>3477</v>
      </c>
      <c r="B4060" s="7" t="s">
        <v>3474</v>
      </c>
      <c r="C4060" s="7" t="s">
        <v>3474</v>
      </c>
      <c r="D4060" s="7"/>
      <c r="E4060" s="8" t="s">
        <v>2872</v>
      </c>
      <c r="F4060" s="8" t="s">
        <v>285</v>
      </c>
      <c r="G4060" s="8">
        <v>1</v>
      </c>
      <c r="H4060" s="8" t="s">
        <v>15</v>
      </c>
      <c r="I4060" s="8">
        <v>40</v>
      </c>
      <c r="J4060" s="7" t="s">
        <v>16</v>
      </c>
      <c r="K4060" s="7" t="s">
        <v>11</v>
      </c>
      <c r="L4060" s="9" t="s">
        <v>22</v>
      </c>
    </row>
    <row r="4061" spans="1:12" ht="16.5" hidden="1" customHeight="1" x14ac:dyDescent="0.3">
      <c r="A4061" s="8" t="s">
        <v>3477</v>
      </c>
      <c r="B4061" s="7" t="s">
        <v>3474</v>
      </c>
      <c r="C4061" s="7" t="s">
        <v>3474</v>
      </c>
      <c r="D4061" s="7"/>
      <c r="E4061" s="8" t="s">
        <v>2872</v>
      </c>
      <c r="F4061" s="8" t="s">
        <v>40</v>
      </c>
      <c r="G4061" s="8">
        <v>2</v>
      </c>
      <c r="H4061" s="8" t="s">
        <v>15</v>
      </c>
      <c r="I4061" s="8">
        <v>40</v>
      </c>
      <c r="J4061" s="7" t="s">
        <v>16</v>
      </c>
      <c r="K4061" s="7" t="s">
        <v>11</v>
      </c>
      <c r="L4061" s="9" t="s">
        <v>22</v>
      </c>
    </row>
    <row r="4062" spans="1:12" ht="16.5" hidden="1" customHeight="1" x14ac:dyDescent="0.3">
      <c r="A4062" s="8" t="s">
        <v>3477</v>
      </c>
      <c r="B4062" s="7" t="s">
        <v>3474</v>
      </c>
      <c r="C4062" s="7" t="s">
        <v>3474</v>
      </c>
      <c r="D4062" s="7"/>
      <c r="E4062" s="8" t="s">
        <v>2872</v>
      </c>
      <c r="F4062" s="8" t="s">
        <v>18</v>
      </c>
      <c r="G4062" s="8">
        <v>3</v>
      </c>
      <c r="H4062" s="8" t="s">
        <v>15</v>
      </c>
      <c r="I4062" s="8">
        <v>40</v>
      </c>
      <c r="J4062" s="7" t="s">
        <v>21</v>
      </c>
      <c r="K4062" s="7" t="s">
        <v>22</v>
      </c>
      <c r="L4062" s="9" t="s">
        <v>22</v>
      </c>
    </row>
    <row r="4063" spans="1:12" ht="16.5" hidden="1" customHeight="1" x14ac:dyDescent="0.3">
      <c r="A4063" s="8" t="s">
        <v>3477</v>
      </c>
      <c r="B4063" s="7" t="s">
        <v>3474</v>
      </c>
      <c r="C4063" s="7" t="s">
        <v>3474</v>
      </c>
      <c r="D4063" s="7"/>
      <c r="E4063" s="8" t="s">
        <v>2872</v>
      </c>
      <c r="F4063" s="8" t="s">
        <v>2869</v>
      </c>
      <c r="G4063" s="8">
        <v>4</v>
      </c>
      <c r="H4063" s="8" t="s">
        <v>15</v>
      </c>
      <c r="I4063" s="8">
        <v>40</v>
      </c>
      <c r="J4063" s="7" t="s">
        <v>21</v>
      </c>
      <c r="K4063" s="7" t="s">
        <v>22</v>
      </c>
      <c r="L4063" s="9" t="s">
        <v>22</v>
      </c>
    </row>
    <row r="4064" spans="1:12" ht="16.5" hidden="1" customHeight="1" x14ac:dyDescent="0.3">
      <c r="A4064" s="8" t="s">
        <v>3477</v>
      </c>
      <c r="B4064" s="7" t="s">
        <v>3474</v>
      </c>
      <c r="C4064" s="7" t="s">
        <v>3474</v>
      </c>
      <c r="D4064" s="7"/>
      <c r="E4064" s="8" t="s">
        <v>2872</v>
      </c>
      <c r="F4064" s="8" t="s">
        <v>2870</v>
      </c>
      <c r="G4064" s="8">
        <v>5</v>
      </c>
      <c r="H4064" s="8" t="s">
        <v>15</v>
      </c>
      <c r="I4064" s="8">
        <v>40</v>
      </c>
      <c r="J4064" s="7" t="s">
        <v>21</v>
      </c>
      <c r="K4064" s="7" t="s">
        <v>22</v>
      </c>
      <c r="L4064" s="9" t="s">
        <v>22</v>
      </c>
    </row>
    <row r="4065" spans="1:12" ht="16.5" hidden="1" customHeight="1" x14ac:dyDescent="0.3">
      <c r="A4065" s="8" t="s">
        <v>3477</v>
      </c>
      <c r="B4065" s="7" t="s">
        <v>3474</v>
      </c>
      <c r="C4065" s="7" t="s">
        <v>3474</v>
      </c>
      <c r="D4065" s="7"/>
      <c r="E4065" s="8" t="s">
        <v>2872</v>
      </c>
      <c r="F4065" s="8" t="s">
        <v>2871</v>
      </c>
      <c r="G4065" s="8">
        <v>6</v>
      </c>
      <c r="H4065" s="8" t="s">
        <v>15</v>
      </c>
      <c r="I4065" s="8">
        <v>40</v>
      </c>
      <c r="J4065" s="7" t="s">
        <v>21</v>
      </c>
      <c r="K4065" s="7" t="s">
        <v>22</v>
      </c>
      <c r="L4065" s="9" t="s">
        <v>22</v>
      </c>
    </row>
    <row r="4066" spans="1:12" ht="16.5" hidden="1" customHeight="1" x14ac:dyDescent="0.3">
      <c r="A4066" s="8" t="s">
        <v>3477</v>
      </c>
      <c r="B4066" s="7" t="s">
        <v>3474</v>
      </c>
      <c r="C4066" s="7" t="s">
        <v>3474</v>
      </c>
      <c r="D4066" s="7"/>
      <c r="E4066" s="8" t="s">
        <v>2872</v>
      </c>
      <c r="F4066" s="8" t="s">
        <v>61</v>
      </c>
      <c r="G4066" s="8">
        <v>7</v>
      </c>
      <c r="H4066" s="8" t="s">
        <v>15</v>
      </c>
      <c r="I4066" s="8">
        <v>40</v>
      </c>
      <c r="J4066" s="7" t="s">
        <v>21</v>
      </c>
      <c r="K4066" s="7" t="s">
        <v>22</v>
      </c>
      <c r="L4066" s="9" t="s">
        <v>22</v>
      </c>
    </row>
    <row r="4067" spans="1:12" ht="16.5" hidden="1" customHeight="1" x14ac:dyDescent="0.3">
      <c r="A4067" s="8" t="s">
        <v>3477</v>
      </c>
      <c r="B4067" s="7" t="s">
        <v>3474</v>
      </c>
      <c r="C4067" s="7" t="s">
        <v>3474</v>
      </c>
      <c r="D4067" s="7"/>
      <c r="E4067" s="8" t="s">
        <v>2872</v>
      </c>
      <c r="F4067" s="8" t="s">
        <v>63</v>
      </c>
      <c r="G4067" s="8">
        <v>8</v>
      </c>
      <c r="H4067" s="8" t="s">
        <v>15</v>
      </c>
      <c r="I4067" s="8">
        <v>40</v>
      </c>
      <c r="J4067" s="7" t="s">
        <v>16</v>
      </c>
      <c r="K4067" s="7" t="s">
        <v>11</v>
      </c>
      <c r="L4067" s="9" t="s">
        <v>22</v>
      </c>
    </row>
    <row r="4068" spans="1:12" ht="16.5" hidden="1" customHeight="1" x14ac:dyDescent="0.3">
      <c r="A4068" s="8" t="s">
        <v>3477</v>
      </c>
      <c r="B4068" s="7" t="s">
        <v>3474</v>
      </c>
      <c r="C4068" s="7" t="s">
        <v>3474</v>
      </c>
      <c r="D4068" s="7"/>
      <c r="E4068" s="8" t="s">
        <v>2872</v>
      </c>
      <c r="F4068" s="8" t="s">
        <v>65</v>
      </c>
      <c r="G4068" s="8">
        <v>9</v>
      </c>
      <c r="H4068" s="8" t="s">
        <v>43</v>
      </c>
      <c r="I4068" s="8">
        <v>7</v>
      </c>
      <c r="J4068" s="7" t="s">
        <v>21</v>
      </c>
      <c r="K4068" s="7" t="s">
        <v>22</v>
      </c>
      <c r="L4068" s="9" t="s">
        <v>22</v>
      </c>
    </row>
    <row r="4069" spans="1:12" ht="16.5" hidden="1" customHeight="1" x14ac:dyDescent="0.3">
      <c r="A4069" s="8" t="s">
        <v>3477</v>
      </c>
      <c r="B4069" s="7" t="s">
        <v>3474</v>
      </c>
      <c r="C4069" s="7" t="s">
        <v>3474</v>
      </c>
      <c r="D4069" s="7"/>
      <c r="E4069" s="8" t="s">
        <v>2872</v>
      </c>
      <c r="F4069" s="8" t="s">
        <v>67</v>
      </c>
      <c r="G4069" s="8">
        <v>10</v>
      </c>
      <c r="H4069" s="8" t="s">
        <v>15</v>
      </c>
      <c r="I4069" s="8">
        <v>40</v>
      </c>
      <c r="J4069" s="7" t="s">
        <v>21</v>
      </c>
      <c r="K4069" s="7" t="s">
        <v>22</v>
      </c>
      <c r="L4069" s="9" t="s">
        <v>22</v>
      </c>
    </row>
    <row r="4070" spans="1:12" ht="16.5" hidden="1" customHeight="1" x14ac:dyDescent="0.3">
      <c r="A4070" s="8" t="s">
        <v>3477</v>
      </c>
      <c r="B4070" s="7" t="s">
        <v>3474</v>
      </c>
      <c r="C4070" s="7" t="s">
        <v>3474</v>
      </c>
      <c r="D4070" s="7"/>
      <c r="E4070" s="8" t="s">
        <v>2872</v>
      </c>
      <c r="F4070" s="8" t="s">
        <v>69</v>
      </c>
      <c r="G4070" s="8">
        <v>11</v>
      </c>
      <c r="H4070" s="8" t="s">
        <v>15</v>
      </c>
      <c r="I4070" s="8">
        <v>500</v>
      </c>
      <c r="J4070" s="7" t="s">
        <v>21</v>
      </c>
      <c r="K4070" s="7" t="s">
        <v>22</v>
      </c>
      <c r="L4070" s="9" t="s">
        <v>22</v>
      </c>
    </row>
    <row r="4071" spans="1:12" ht="16.5" hidden="1" customHeight="1" x14ac:dyDescent="0.3">
      <c r="A4071" s="8" t="s">
        <v>3477</v>
      </c>
      <c r="B4071" s="7" t="s">
        <v>3474</v>
      </c>
      <c r="C4071" s="7" t="s">
        <v>3474</v>
      </c>
      <c r="D4071" s="7"/>
      <c r="E4071" s="8" t="s">
        <v>2873</v>
      </c>
      <c r="F4071" s="8" t="s">
        <v>18</v>
      </c>
      <c r="G4071" s="8">
        <v>1</v>
      </c>
      <c r="H4071" s="8" t="s">
        <v>15</v>
      </c>
      <c r="I4071" s="8">
        <v>40</v>
      </c>
      <c r="J4071" s="7" t="s">
        <v>16</v>
      </c>
      <c r="K4071" s="7" t="s">
        <v>11</v>
      </c>
      <c r="L4071" s="9" t="s">
        <v>1870</v>
      </c>
    </row>
    <row r="4072" spans="1:12" ht="16.5" hidden="1" customHeight="1" x14ac:dyDescent="0.3">
      <c r="A4072" s="8" t="s">
        <v>3477</v>
      </c>
      <c r="B4072" s="7" t="s">
        <v>3474</v>
      </c>
      <c r="C4072" s="7" t="s">
        <v>3474</v>
      </c>
      <c r="D4072" s="7"/>
      <c r="E4072" s="8" t="s">
        <v>2873</v>
      </c>
      <c r="F4072" s="8" t="s">
        <v>479</v>
      </c>
      <c r="G4072" s="8">
        <v>2</v>
      </c>
      <c r="H4072" s="8" t="s">
        <v>15</v>
      </c>
      <c r="I4072" s="8">
        <v>8</v>
      </c>
      <c r="J4072" s="7" t="s">
        <v>16</v>
      </c>
      <c r="K4072" s="7" t="s">
        <v>11</v>
      </c>
      <c r="L4072" s="9" t="s">
        <v>2874</v>
      </c>
    </row>
    <row r="4073" spans="1:12" ht="16.5" hidden="1" customHeight="1" x14ac:dyDescent="0.3">
      <c r="A4073" s="8" t="s">
        <v>3477</v>
      </c>
      <c r="B4073" s="7" t="s">
        <v>3474</v>
      </c>
      <c r="C4073" s="7" t="s">
        <v>3474</v>
      </c>
      <c r="D4073" s="7"/>
      <c r="E4073" s="8" t="s">
        <v>2873</v>
      </c>
      <c r="F4073" s="8" t="s">
        <v>693</v>
      </c>
      <c r="G4073" s="8">
        <v>3</v>
      </c>
      <c r="H4073" s="8" t="s">
        <v>15</v>
      </c>
      <c r="I4073" s="8">
        <v>40</v>
      </c>
      <c r="J4073" s="7" t="s">
        <v>16</v>
      </c>
      <c r="K4073" s="7" t="s">
        <v>11</v>
      </c>
      <c r="L4073" s="9" t="s">
        <v>2875</v>
      </c>
    </row>
    <row r="4074" spans="1:12" ht="16.5" hidden="1" customHeight="1" x14ac:dyDescent="0.3">
      <c r="A4074" s="8" t="s">
        <v>3477</v>
      </c>
      <c r="B4074" s="7" t="s">
        <v>3474</v>
      </c>
      <c r="C4074" s="7" t="s">
        <v>3474</v>
      </c>
      <c r="D4074" s="7"/>
      <c r="E4074" s="8" t="s">
        <v>2873</v>
      </c>
      <c r="F4074" s="8" t="s">
        <v>285</v>
      </c>
      <c r="G4074" s="8">
        <v>4</v>
      </c>
      <c r="H4074" s="8" t="s">
        <v>15</v>
      </c>
      <c r="I4074" s="8">
        <v>40</v>
      </c>
      <c r="J4074" s="7" t="s">
        <v>16</v>
      </c>
      <c r="K4074" s="7" t="s">
        <v>11</v>
      </c>
      <c r="L4074" s="9" t="s">
        <v>482</v>
      </c>
    </row>
    <row r="4075" spans="1:12" ht="16.5" hidden="1" customHeight="1" x14ac:dyDescent="0.3">
      <c r="A4075" s="8" t="s">
        <v>3477</v>
      </c>
      <c r="B4075" s="7" t="s">
        <v>3474</v>
      </c>
      <c r="C4075" s="7" t="s">
        <v>3474</v>
      </c>
      <c r="D4075" s="7"/>
      <c r="E4075" s="8" t="s">
        <v>2873</v>
      </c>
      <c r="F4075" s="8" t="s">
        <v>389</v>
      </c>
      <c r="G4075" s="8">
        <v>5</v>
      </c>
      <c r="H4075" s="8" t="s">
        <v>15</v>
      </c>
      <c r="I4075" s="8">
        <v>40</v>
      </c>
      <c r="J4075" s="7" t="s">
        <v>16</v>
      </c>
      <c r="K4075" s="7" t="s">
        <v>11</v>
      </c>
      <c r="L4075" s="9" t="s">
        <v>2876</v>
      </c>
    </row>
    <row r="4076" spans="1:12" ht="16.5" hidden="1" customHeight="1" x14ac:dyDescent="0.3">
      <c r="A4076" s="8" t="s">
        <v>3477</v>
      </c>
      <c r="B4076" s="7" t="s">
        <v>3474</v>
      </c>
      <c r="C4076" s="7" t="s">
        <v>3474</v>
      </c>
      <c r="D4076" s="7"/>
      <c r="E4076" s="8" t="s">
        <v>2873</v>
      </c>
      <c r="F4076" s="8" t="s">
        <v>462</v>
      </c>
      <c r="G4076" s="8">
        <v>6</v>
      </c>
      <c r="H4076" s="8" t="s">
        <v>15</v>
      </c>
      <c r="I4076" s="8">
        <v>40</v>
      </c>
      <c r="J4076" s="7" t="s">
        <v>16</v>
      </c>
      <c r="K4076" s="7" t="s">
        <v>11</v>
      </c>
      <c r="L4076" s="9" t="s">
        <v>875</v>
      </c>
    </row>
    <row r="4077" spans="1:12" ht="16.5" hidden="1" customHeight="1" x14ac:dyDescent="0.3">
      <c r="A4077" s="8" t="s">
        <v>3477</v>
      </c>
      <c r="B4077" s="7" t="s">
        <v>3474</v>
      </c>
      <c r="C4077" s="7" t="s">
        <v>3474</v>
      </c>
      <c r="D4077" s="7"/>
      <c r="E4077" s="8" t="s">
        <v>2873</v>
      </c>
      <c r="F4077" s="8" t="s">
        <v>481</v>
      </c>
      <c r="G4077" s="8">
        <v>7</v>
      </c>
      <c r="H4077" s="8" t="s">
        <v>15</v>
      </c>
      <c r="I4077" s="8">
        <v>40</v>
      </c>
      <c r="J4077" s="7" t="s">
        <v>16</v>
      </c>
      <c r="K4077" s="7" t="s">
        <v>11</v>
      </c>
      <c r="L4077" s="9" t="s">
        <v>2877</v>
      </c>
    </row>
    <row r="4078" spans="1:12" ht="16.5" hidden="1" customHeight="1" x14ac:dyDescent="0.3">
      <c r="A4078" s="8" t="s">
        <v>3477</v>
      </c>
      <c r="B4078" s="7" t="s">
        <v>3474</v>
      </c>
      <c r="C4078" s="7" t="s">
        <v>3474</v>
      </c>
      <c r="D4078" s="7"/>
      <c r="E4078" s="8" t="s">
        <v>2873</v>
      </c>
      <c r="F4078" s="8" t="s">
        <v>897</v>
      </c>
      <c r="G4078" s="8">
        <v>8</v>
      </c>
      <c r="H4078" s="8" t="s">
        <v>15</v>
      </c>
      <c r="I4078" s="8">
        <v>40</v>
      </c>
      <c r="J4078" s="7" t="s">
        <v>16</v>
      </c>
      <c r="K4078" s="7" t="s">
        <v>11</v>
      </c>
      <c r="L4078" s="9" t="s">
        <v>2878</v>
      </c>
    </row>
    <row r="4079" spans="1:12" ht="16.5" hidden="1" customHeight="1" x14ac:dyDescent="0.3">
      <c r="A4079" s="8" t="s">
        <v>3477</v>
      </c>
      <c r="B4079" s="7" t="s">
        <v>3474</v>
      </c>
      <c r="C4079" s="7" t="s">
        <v>3474</v>
      </c>
      <c r="D4079" s="7"/>
      <c r="E4079" s="8" t="s">
        <v>2873</v>
      </c>
      <c r="F4079" s="8" t="s">
        <v>278</v>
      </c>
      <c r="G4079" s="8">
        <v>9</v>
      </c>
      <c r="H4079" s="8" t="s">
        <v>15</v>
      </c>
      <c r="I4079" s="8">
        <v>40</v>
      </c>
      <c r="J4079" s="7" t="s">
        <v>16</v>
      </c>
      <c r="K4079" s="7" t="s">
        <v>11</v>
      </c>
      <c r="L4079" s="9" t="s">
        <v>969</v>
      </c>
    </row>
    <row r="4080" spans="1:12" ht="16.5" hidden="1" customHeight="1" x14ac:dyDescent="0.3">
      <c r="A4080" s="8" t="s">
        <v>3477</v>
      </c>
      <c r="B4080" s="7" t="s">
        <v>3474</v>
      </c>
      <c r="C4080" s="7" t="s">
        <v>3474</v>
      </c>
      <c r="D4080" s="7"/>
      <c r="E4080" s="8" t="s">
        <v>2873</v>
      </c>
      <c r="F4080" s="8" t="s">
        <v>40</v>
      </c>
      <c r="G4080" s="8">
        <v>10</v>
      </c>
      <c r="H4080" s="8" t="s">
        <v>15</v>
      </c>
      <c r="I4080" s="8">
        <v>40</v>
      </c>
      <c r="J4080" s="7" t="s">
        <v>16</v>
      </c>
      <c r="K4080" s="7" t="s">
        <v>11</v>
      </c>
      <c r="L4080" s="9" t="s">
        <v>2868</v>
      </c>
    </row>
    <row r="4081" spans="1:12" ht="16.5" hidden="1" customHeight="1" x14ac:dyDescent="0.3">
      <c r="A4081" s="8" t="s">
        <v>3477</v>
      </c>
      <c r="B4081" s="7" t="s">
        <v>3474</v>
      </c>
      <c r="C4081" s="7" t="s">
        <v>3474</v>
      </c>
      <c r="D4081" s="7"/>
      <c r="E4081" s="8" t="s">
        <v>2873</v>
      </c>
      <c r="F4081" s="8" t="s">
        <v>2879</v>
      </c>
      <c r="G4081" s="8">
        <v>11</v>
      </c>
      <c r="H4081" s="8" t="s">
        <v>15</v>
      </c>
      <c r="I4081" s="8">
        <v>6</v>
      </c>
      <c r="J4081" s="7" t="s">
        <v>21</v>
      </c>
      <c r="K4081" s="7" t="s">
        <v>22</v>
      </c>
      <c r="L4081" s="9" t="s">
        <v>491</v>
      </c>
    </row>
    <row r="4082" spans="1:12" ht="16.5" hidden="1" customHeight="1" x14ac:dyDescent="0.3">
      <c r="A4082" s="8" t="s">
        <v>3477</v>
      </c>
      <c r="B4082" s="7" t="s">
        <v>3474</v>
      </c>
      <c r="C4082" s="7" t="s">
        <v>3474</v>
      </c>
      <c r="D4082" s="7"/>
      <c r="E4082" s="8" t="s">
        <v>2873</v>
      </c>
      <c r="F4082" s="8" t="s">
        <v>2880</v>
      </c>
      <c r="G4082" s="8">
        <v>12</v>
      </c>
      <c r="H4082" s="8" t="s">
        <v>15</v>
      </c>
      <c r="I4082" s="8">
        <v>8</v>
      </c>
      <c r="J4082" s="7" t="s">
        <v>21</v>
      </c>
      <c r="K4082" s="7" t="s">
        <v>22</v>
      </c>
      <c r="L4082" s="9" t="s">
        <v>2881</v>
      </c>
    </row>
    <row r="4083" spans="1:12" ht="16.5" hidden="1" customHeight="1" x14ac:dyDescent="0.3">
      <c r="A4083" s="8" t="s">
        <v>3477</v>
      </c>
      <c r="B4083" s="7" t="s">
        <v>3474</v>
      </c>
      <c r="C4083" s="7" t="s">
        <v>3474</v>
      </c>
      <c r="D4083" s="7"/>
      <c r="E4083" s="8" t="s">
        <v>2873</v>
      </c>
      <c r="F4083" s="8" t="s">
        <v>2253</v>
      </c>
      <c r="G4083" s="8">
        <v>13</v>
      </c>
      <c r="H4083" s="8" t="s">
        <v>125</v>
      </c>
      <c r="I4083" s="8">
        <v>22</v>
      </c>
      <c r="J4083" s="7" t="s">
        <v>21</v>
      </c>
      <c r="K4083" s="7" t="s">
        <v>22</v>
      </c>
      <c r="L4083" s="9" t="s">
        <v>2882</v>
      </c>
    </row>
    <row r="4084" spans="1:12" ht="16.5" hidden="1" customHeight="1" x14ac:dyDescent="0.3">
      <c r="A4084" s="8" t="s">
        <v>3477</v>
      </c>
      <c r="B4084" s="7" t="s">
        <v>3474</v>
      </c>
      <c r="C4084" s="7" t="s">
        <v>3474</v>
      </c>
      <c r="D4084" s="7"/>
      <c r="E4084" s="8" t="s">
        <v>2873</v>
      </c>
      <c r="F4084" s="8" t="s">
        <v>2883</v>
      </c>
      <c r="G4084" s="8">
        <v>14</v>
      </c>
      <c r="H4084" s="8" t="s">
        <v>125</v>
      </c>
      <c r="I4084" s="8">
        <v>22</v>
      </c>
      <c r="J4084" s="7" t="s">
        <v>21</v>
      </c>
      <c r="K4084" s="7" t="s">
        <v>22</v>
      </c>
      <c r="L4084" s="9" t="s">
        <v>2884</v>
      </c>
    </row>
    <row r="4085" spans="1:12" ht="16.5" hidden="1" customHeight="1" x14ac:dyDescent="0.3">
      <c r="A4085" s="8" t="s">
        <v>3477</v>
      </c>
      <c r="B4085" s="7" t="s">
        <v>3474</v>
      </c>
      <c r="C4085" s="7" t="s">
        <v>3474</v>
      </c>
      <c r="D4085" s="7"/>
      <c r="E4085" s="8" t="s">
        <v>2873</v>
      </c>
      <c r="F4085" s="8" t="s">
        <v>424</v>
      </c>
      <c r="G4085" s="8">
        <v>15</v>
      </c>
      <c r="H4085" s="8" t="s">
        <v>125</v>
      </c>
      <c r="I4085" s="8">
        <v>22</v>
      </c>
      <c r="J4085" s="7" t="s">
        <v>21</v>
      </c>
      <c r="K4085" s="7" t="s">
        <v>22</v>
      </c>
      <c r="L4085" s="9" t="s">
        <v>425</v>
      </c>
    </row>
    <row r="4086" spans="1:12" ht="16.5" hidden="1" customHeight="1" x14ac:dyDescent="0.3">
      <c r="A4086" s="8" t="s">
        <v>3477</v>
      </c>
      <c r="B4086" s="7" t="s">
        <v>3474</v>
      </c>
      <c r="C4086" s="7" t="s">
        <v>3474</v>
      </c>
      <c r="D4086" s="7"/>
      <c r="E4086" s="8" t="s">
        <v>2873</v>
      </c>
      <c r="F4086" s="8" t="s">
        <v>2885</v>
      </c>
      <c r="G4086" s="8">
        <v>16</v>
      </c>
      <c r="H4086" s="8" t="s">
        <v>125</v>
      </c>
      <c r="I4086" s="8">
        <v>22</v>
      </c>
      <c r="J4086" s="7" t="s">
        <v>21</v>
      </c>
      <c r="K4086" s="7" t="s">
        <v>22</v>
      </c>
      <c r="L4086" s="9" t="s">
        <v>2886</v>
      </c>
    </row>
    <row r="4087" spans="1:12" ht="16.5" hidden="1" customHeight="1" x14ac:dyDescent="0.3">
      <c r="A4087" s="8" t="s">
        <v>3477</v>
      </c>
      <c r="B4087" s="7" t="s">
        <v>3474</v>
      </c>
      <c r="C4087" s="7" t="s">
        <v>3474</v>
      </c>
      <c r="D4087" s="7"/>
      <c r="E4087" s="8" t="s">
        <v>2873</v>
      </c>
      <c r="F4087" s="8" t="s">
        <v>2887</v>
      </c>
      <c r="G4087" s="8">
        <v>17</v>
      </c>
      <c r="H4087" s="8" t="s">
        <v>125</v>
      </c>
      <c r="I4087" s="8">
        <v>22</v>
      </c>
      <c r="J4087" s="7" t="s">
        <v>21</v>
      </c>
      <c r="K4087" s="7" t="s">
        <v>22</v>
      </c>
      <c r="L4087" s="9" t="s">
        <v>2888</v>
      </c>
    </row>
    <row r="4088" spans="1:12" ht="16.5" hidden="1" customHeight="1" x14ac:dyDescent="0.3">
      <c r="A4088" s="8" t="s">
        <v>3477</v>
      </c>
      <c r="B4088" s="7" t="s">
        <v>3474</v>
      </c>
      <c r="C4088" s="7" t="s">
        <v>3474</v>
      </c>
      <c r="D4088" s="7"/>
      <c r="E4088" s="8" t="s">
        <v>2873</v>
      </c>
      <c r="F4088" s="8" t="s">
        <v>61</v>
      </c>
      <c r="G4088" s="8">
        <v>18</v>
      </c>
      <c r="H4088" s="8" t="s">
        <v>15</v>
      </c>
      <c r="I4088" s="8">
        <v>40</v>
      </c>
      <c r="J4088" s="7" t="s">
        <v>21</v>
      </c>
      <c r="K4088" s="7" t="s">
        <v>22</v>
      </c>
      <c r="L4088" s="9" t="s">
        <v>160</v>
      </c>
    </row>
    <row r="4089" spans="1:12" ht="16.5" hidden="1" customHeight="1" x14ac:dyDescent="0.3">
      <c r="A4089" s="8" t="s">
        <v>3477</v>
      </c>
      <c r="B4089" s="7" t="s">
        <v>3474</v>
      </c>
      <c r="C4089" s="7" t="s">
        <v>3474</v>
      </c>
      <c r="D4089" s="7"/>
      <c r="E4089" s="8" t="s">
        <v>2873</v>
      </c>
      <c r="F4089" s="8" t="s">
        <v>65</v>
      </c>
      <c r="G4089" s="8">
        <v>19</v>
      </c>
      <c r="H4089" s="8" t="s">
        <v>43</v>
      </c>
      <c r="I4089" s="8">
        <v>7</v>
      </c>
      <c r="J4089" s="7" t="s">
        <v>21</v>
      </c>
      <c r="K4089" s="7" t="s">
        <v>22</v>
      </c>
      <c r="L4089" s="9" t="s">
        <v>162</v>
      </c>
    </row>
    <row r="4090" spans="1:12" ht="16.5" hidden="1" customHeight="1" x14ac:dyDescent="0.3">
      <c r="A4090" s="8" t="s">
        <v>3477</v>
      </c>
      <c r="B4090" s="7" t="s">
        <v>3474</v>
      </c>
      <c r="C4090" s="7" t="s">
        <v>3474</v>
      </c>
      <c r="D4090" s="7"/>
      <c r="E4090" s="8" t="s">
        <v>2873</v>
      </c>
      <c r="F4090" s="8" t="s">
        <v>67</v>
      </c>
      <c r="G4090" s="8">
        <v>20</v>
      </c>
      <c r="H4090" s="8" t="s">
        <v>15</v>
      </c>
      <c r="I4090" s="8">
        <v>40</v>
      </c>
      <c r="J4090" s="7" t="s">
        <v>21</v>
      </c>
      <c r="K4090" s="7" t="s">
        <v>22</v>
      </c>
      <c r="L4090" s="9" t="s">
        <v>164</v>
      </c>
    </row>
    <row r="4091" spans="1:12" ht="16.5" hidden="1" customHeight="1" x14ac:dyDescent="0.3">
      <c r="A4091" s="8" t="s">
        <v>3477</v>
      </c>
      <c r="B4091" s="7" t="s">
        <v>3474</v>
      </c>
      <c r="C4091" s="7" t="s">
        <v>3474</v>
      </c>
      <c r="D4091" s="7"/>
      <c r="E4091" s="8" t="s">
        <v>2873</v>
      </c>
      <c r="F4091" s="8" t="s">
        <v>63</v>
      </c>
      <c r="G4091" s="8">
        <v>21</v>
      </c>
      <c r="H4091" s="8" t="s">
        <v>15</v>
      </c>
      <c r="I4091" s="8">
        <v>40</v>
      </c>
      <c r="J4091" s="7" t="s">
        <v>21</v>
      </c>
      <c r="K4091" s="7" t="s">
        <v>22</v>
      </c>
      <c r="L4091" s="9" t="s">
        <v>161</v>
      </c>
    </row>
    <row r="4092" spans="1:12" ht="16.5" hidden="1" customHeight="1" x14ac:dyDescent="0.3">
      <c r="A4092" s="8" t="s">
        <v>3477</v>
      </c>
      <c r="B4092" s="7" t="s">
        <v>3474</v>
      </c>
      <c r="C4092" s="7" t="s">
        <v>3474</v>
      </c>
      <c r="D4092" s="7"/>
      <c r="E4092" s="8" t="s">
        <v>2873</v>
      </c>
      <c r="F4092" s="8" t="s">
        <v>69</v>
      </c>
      <c r="G4092" s="8">
        <v>22</v>
      </c>
      <c r="H4092" s="8" t="s">
        <v>15</v>
      </c>
      <c r="I4092" s="8">
        <v>500</v>
      </c>
      <c r="J4092" s="7" t="s">
        <v>21</v>
      </c>
      <c r="K4092" s="7" t="s">
        <v>22</v>
      </c>
      <c r="L4092" s="9" t="s">
        <v>165</v>
      </c>
    </row>
    <row r="4093" spans="1:12" ht="16.5" hidden="1" customHeight="1" x14ac:dyDescent="0.3">
      <c r="A4093" s="8" t="s">
        <v>3477</v>
      </c>
      <c r="B4093" s="7" t="s">
        <v>3474</v>
      </c>
      <c r="C4093" s="7" t="s">
        <v>3474</v>
      </c>
      <c r="D4093" s="7"/>
      <c r="E4093" s="8" t="s">
        <v>2873</v>
      </c>
      <c r="F4093" s="8" t="s">
        <v>2889</v>
      </c>
      <c r="G4093" s="8">
        <v>23</v>
      </c>
      <c r="H4093" s="8" t="s">
        <v>125</v>
      </c>
      <c r="I4093" s="8">
        <v>22</v>
      </c>
      <c r="J4093" s="7" t="s">
        <v>21</v>
      </c>
      <c r="K4093" s="7" t="s">
        <v>22</v>
      </c>
      <c r="L4093" s="9" t="s">
        <v>2890</v>
      </c>
    </row>
    <row r="4094" spans="1:12" ht="16.5" hidden="1" customHeight="1" x14ac:dyDescent="0.3">
      <c r="A4094" s="8" t="s">
        <v>3477</v>
      </c>
      <c r="B4094" s="7" t="s">
        <v>3474</v>
      </c>
      <c r="C4094" s="7" t="s">
        <v>3474</v>
      </c>
      <c r="D4094" s="7"/>
      <c r="E4094" s="8" t="s">
        <v>2873</v>
      </c>
      <c r="F4094" s="8" t="s">
        <v>2891</v>
      </c>
      <c r="G4094" s="8">
        <v>24</v>
      </c>
      <c r="H4094" s="8" t="s">
        <v>125</v>
      </c>
      <c r="I4094" s="8">
        <v>22</v>
      </c>
      <c r="J4094" s="7" t="s">
        <v>21</v>
      </c>
      <c r="K4094" s="7" t="s">
        <v>22</v>
      </c>
      <c r="L4094" s="9" t="s">
        <v>2892</v>
      </c>
    </row>
    <row r="4095" spans="1:12" ht="16.5" hidden="1" customHeight="1" x14ac:dyDescent="0.3">
      <c r="A4095" s="8" t="s">
        <v>3477</v>
      </c>
      <c r="B4095" s="7" t="s">
        <v>3474</v>
      </c>
      <c r="C4095" s="7" t="s">
        <v>3474</v>
      </c>
      <c r="D4095" s="7"/>
      <c r="E4095" s="8" t="s">
        <v>2873</v>
      </c>
      <c r="F4095" s="8" t="s">
        <v>2893</v>
      </c>
      <c r="G4095" s="8">
        <v>25</v>
      </c>
      <c r="H4095" s="8" t="s">
        <v>125</v>
      </c>
      <c r="I4095" s="8">
        <v>22</v>
      </c>
      <c r="J4095" s="7" t="s">
        <v>21</v>
      </c>
      <c r="K4095" s="7" t="s">
        <v>22</v>
      </c>
      <c r="L4095" s="9" t="s">
        <v>464</v>
      </c>
    </row>
    <row r="4096" spans="1:12" ht="16.5" hidden="1" customHeight="1" x14ac:dyDescent="0.3">
      <c r="A4096" s="8" t="s">
        <v>3477</v>
      </c>
      <c r="B4096" s="7" t="s">
        <v>3474</v>
      </c>
      <c r="C4096" s="7" t="s">
        <v>3474</v>
      </c>
      <c r="D4096" s="7"/>
      <c r="E4096" s="8" t="s">
        <v>2873</v>
      </c>
      <c r="F4096" s="8" t="s">
        <v>2894</v>
      </c>
      <c r="G4096" s="8">
        <v>26</v>
      </c>
      <c r="H4096" s="8" t="s">
        <v>125</v>
      </c>
      <c r="I4096" s="8">
        <v>22</v>
      </c>
      <c r="J4096" s="7" t="s">
        <v>21</v>
      </c>
      <c r="K4096" s="7" t="s">
        <v>22</v>
      </c>
      <c r="L4096" s="9" t="s">
        <v>488</v>
      </c>
    </row>
    <row r="4097" spans="1:12" ht="16.5" hidden="1" customHeight="1" x14ac:dyDescent="0.3">
      <c r="A4097" s="8" t="s">
        <v>3477</v>
      </c>
      <c r="B4097" s="7" t="s">
        <v>3474</v>
      </c>
      <c r="C4097" s="7" t="s">
        <v>3474</v>
      </c>
      <c r="D4097" s="7"/>
      <c r="E4097" s="8" t="s">
        <v>2895</v>
      </c>
      <c r="F4097" s="8" t="s">
        <v>285</v>
      </c>
      <c r="G4097" s="8">
        <v>1</v>
      </c>
      <c r="H4097" s="8" t="s">
        <v>15</v>
      </c>
      <c r="I4097" s="8">
        <v>40</v>
      </c>
      <c r="J4097" s="7" t="s">
        <v>16</v>
      </c>
      <c r="K4097" s="7" t="s">
        <v>11</v>
      </c>
      <c r="L4097" s="9" t="s">
        <v>482</v>
      </c>
    </row>
    <row r="4098" spans="1:12" ht="16.5" hidden="1" customHeight="1" x14ac:dyDescent="0.3">
      <c r="A4098" s="8" t="s">
        <v>3477</v>
      </c>
      <c r="B4098" s="7" t="s">
        <v>3474</v>
      </c>
      <c r="C4098" s="7" t="s">
        <v>3474</v>
      </c>
      <c r="D4098" s="7"/>
      <c r="E4098" s="8" t="s">
        <v>2895</v>
      </c>
      <c r="F4098" s="8" t="s">
        <v>850</v>
      </c>
      <c r="G4098" s="8">
        <v>2</v>
      </c>
      <c r="H4098" s="8" t="s">
        <v>15</v>
      </c>
      <c r="I4098" s="8">
        <v>40</v>
      </c>
      <c r="J4098" s="7" t="s">
        <v>16</v>
      </c>
      <c r="K4098" s="7" t="s">
        <v>11</v>
      </c>
      <c r="L4098" s="9" t="s">
        <v>2896</v>
      </c>
    </row>
    <row r="4099" spans="1:12" ht="16.5" hidden="1" customHeight="1" x14ac:dyDescent="0.3">
      <c r="A4099" s="8" t="s">
        <v>3477</v>
      </c>
      <c r="B4099" s="7" t="s">
        <v>3474</v>
      </c>
      <c r="C4099" s="7" t="s">
        <v>3474</v>
      </c>
      <c r="D4099" s="7"/>
      <c r="E4099" s="8" t="s">
        <v>2895</v>
      </c>
      <c r="F4099" s="8" t="s">
        <v>18</v>
      </c>
      <c r="G4099" s="8">
        <v>3</v>
      </c>
      <c r="H4099" s="8" t="s">
        <v>15</v>
      </c>
      <c r="I4099" s="8">
        <v>40</v>
      </c>
      <c r="J4099" s="7" t="s">
        <v>21</v>
      </c>
      <c r="K4099" s="7" t="s">
        <v>22</v>
      </c>
      <c r="L4099" s="9" t="s">
        <v>72</v>
      </c>
    </row>
    <row r="4100" spans="1:12" ht="16.5" hidden="1" customHeight="1" x14ac:dyDescent="0.3">
      <c r="A4100" s="8" t="s">
        <v>3477</v>
      </c>
      <c r="B4100" s="7" t="s">
        <v>3474</v>
      </c>
      <c r="C4100" s="7" t="s">
        <v>3474</v>
      </c>
      <c r="D4100" s="7"/>
      <c r="E4100" s="8" t="s">
        <v>2895</v>
      </c>
      <c r="F4100" s="8" t="s">
        <v>61</v>
      </c>
      <c r="G4100" s="8">
        <v>4</v>
      </c>
      <c r="H4100" s="8" t="s">
        <v>15</v>
      </c>
      <c r="I4100" s="8">
        <v>40</v>
      </c>
      <c r="J4100" s="7" t="s">
        <v>21</v>
      </c>
      <c r="K4100" s="7" t="s">
        <v>22</v>
      </c>
      <c r="L4100" s="9" t="s">
        <v>160</v>
      </c>
    </row>
    <row r="4101" spans="1:12" ht="16.5" hidden="1" customHeight="1" x14ac:dyDescent="0.3">
      <c r="A4101" s="8" t="s">
        <v>3477</v>
      </c>
      <c r="B4101" s="7" t="s">
        <v>3474</v>
      </c>
      <c r="C4101" s="7" t="s">
        <v>3474</v>
      </c>
      <c r="D4101" s="7"/>
      <c r="E4101" s="8" t="s">
        <v>2895</v>
      </c>
      <c r="F4101" s="8" t="s">
        <v>63</v>
      </c>
      <c r="G4101" s="8">
        <v>5</v>
      </c>
      <c r="H4101" s="8" t="s">
        <v>15</v>
      </c>
      <c r="I4101" s="8">
        <v>40</v>
      </c>
      <c r="J4101" s="7" t="s">
        <v>21</v>
      </c>
      <c r="K4101" s="7" t="s">
        <v>22</v>
      </c>
      <c r="L4101" s="9" t="s">
        <v>772</v>
      </c>
    </row>
    <row r="4102" spans="1:12" ht="16.5" hidden="1" customHeight="1" x14ac:dyDescent="0.3">
      <c r="A4102" s="8" t="s">
        <v>3477</v>
      </c>
      <c r="B4102" s="7" t="s">
        <v>3474</v>
      </c>
      <c r="C4102" s="7" t="s">
        <v>3474</v>
      </c>
      <c r="D4102" s="7"/>
      <c r="E4102" s="8" t="s">
        <v>2895</v>
      </c>
      <c r="F4102" s="8" t="s">
        <v>65</v>
      </c>
      <c r="G4102" s="8">
        <v>6</v>
      </c>
      <c r="H4102" s="8" t="s">
        <v>43</v>
      </c>
      <c r="I4102" s="8">
        <v>7</v>
      </c>
      <c r="J4102" s="7" t="s">
        <v>21</v>
      </c>
      <c r="K4102" s="7" t="s">
        <v>22</v>
      </c>
      <c r="L4102" s="9" t="s">
        <v>162</v>
      </c>
    </row>
    <row r="4103" spans="1:12" ht="16.5" hidden="1" customHeight="1" x14ac:dyDescent="0.3">
      <c r="A4103" s="8" t="s">
        <v>3477</v>
      </c>
      <c r="B4103" s="7" t="s">
        <v>3474</v>
      </c>
      <c r="C4103" s="7" t="s">
        <v>3474</v>
      </c>
      <c r="D4103" s="7"/>
      <c r="E4103" s="8" t="s">
        <v>2895</v>
      </c>
      <c r="F4103" s="8" t="s">
        <v>67</v>
      </c>
      <c r="G4103" s="8">
        <v>7</v>
      </c>
      <c r="H4103" s="8" t="s">
        <v>15</v>
      </c>
      <c r="I4103" s="8">
        <v>40</v>
      </c>
      <c r="J4103" s="7" t="s">
        <v>21</v>
      </c>
      <c r="K4103" s="7" t="s">
        <v>22</v>
      </c>
      <c r="L4103" s="9" t="s">
        <v>196</v>
      </c>
    </row>
    <row r="4104" spans="1:12" ht="16.5" hidden="1" customHeight="1" x14ac:dyDescent="0.3">
      <c r="A4104" s="8" t="s">
        <v>3477</v>
      </c>
      <c r="B4104" s="7" t="s">
        <v>3474</v>
      </c>
      <c r="C4104" s="7" t="s">
        <v>3474</v>
      </c>
      <c r="D4104" s="7"/>
      <c r="E4104" s="8" t="s">
        <v>2895</v>
      </c>
      <c r="F4104" s="8" t="s">
        <v>69</v>
      </c>
      <c r="G4104" s="8">
        <v>8</v>
      </c>
      <c r="H4104" s="8" t="s">
        <v>15</v>
      </c>
      <c r="I4104" s="8">
        <v>500</v>
      </c>
      <c r="J4104" s="7" t="s">
        <v>21</v>
      </c>
      <c r="K4104" s="7" t="s">
        <v>22</v>
      </c>
      <c r="L4104" s="9" t="s">
        <v>2495</v>
      </c>
    </row>
    <row r="4105" spans="1:12" ht="16.5" hidden="1" customHeight="1" x14ac:dyDescent="0.3">
      <c r="A4105" s="8" t="s">
        <v>3477</v>
      </c>
      <c r="B4105" s="7" t="s">
        <v>3474</v>
      </c>
      <c r="C4105" s="7" t="s">
        <v>3474</v>
      </c>
      <c r="D4105" s="7"/>
      <c r="E4105" s="8" t="s">
        <v>2897</v>
      </c>
      <c r="F4105" s="8" t="s">
        <v>285</v>
      </c>
      <c r="G4105" s="8">
        <v>1</v>
      </c>
      <c r="H4105" s="8" t="s">
        <v>15</v>
      </c>
      <c r="I4105" s="8">
        <v>40</v>
      </c>
      <c r="J4105" s="7" t="s">
        <v>16</v>
      </c>
      <c r="K4105" s="7" t="s">
        <v>11</v>
      </c>
      <c r="L4105" s="9" t="s">
        <v>482</v>
      </c>
    </row>
    <row r="4106" spans="1:12" ht="16.5" hidden="1" customHeight="1" x14ac:dyDescent="0.3">
      <c r="A4106" s="8" t="s">
        <v>3477</v>
      </c>
      <c r="B4106" s="7" t="s">
        <v>3474</v>
      </c>
      <c r="C4106" s="7" t="s">
        <v>3474</v>
      </c>
      <c r="D4106" s="7"/>
      <c r="E4106" s="8" t="s">
        <v>2897</v>
      </c>
      <c r="F4106" s="8" t="s">
        <v>850</v>
      </c>
      <c r="G4106" s="8">
        <v>2</v>
      </c>
      <c r="H4106" s="8" t="s">
        <v>15</v>
      </c>
      <c r="I4106" s="8">
        <v>40</v>
      </c>
      <c r="J4106" s="7" t="s">
        <v>16</v>
      </c>
      <c r="K4106" s="7" t="s">
        <v>11</v>
      </c>
      <c r="L4106" s="9" t="s">
        <v>2896</v>
      </c>
    </row>
    <row r="4107" spans="1:12" ht="16.5" hidden="1" customHeight="1" x14ac:dyDescent="0.3">
      <c r="A4107" s="8" t="s">
        <v>3477</v>
      </c>
      <c r="B4107" s="7" t="s">
        <v>3474</v>
      </c>
      <c r="C4107" s="7" t="s">
        <v>3474</v>
      </c>
      <c r="D4107" s="7"/>
      <c r="E4107" s="8" t="s">
        <v>2897</v>
      </c>
      <c r="F4107" s="8" t="s">
        <v>18</v>
      </c>
      <c r="G4107" s="8">
        <v>3</v>
      </c>
      <c r="H4107" s="8" t="s">
        <v>15</v>
      </c>
      <c r="I4107" s="8">
        <v>40</v>
      </c>
      <c r="J4107" s="7" t="s">
        <v>21</v>
      </c>
      <c r="K4107" s="7" t="s">
        <v>22</v>
      </c>
      <c r="L4107" s="9" t="s">
        <v>72</v>
      </c>
    </row>
    <row r="4108" spans="1:12" ht="16.5" hidden="1" customHeight="1" x14ac:dyDescent="0.3">
      <c r="A4108" s="8" t="s">
        <v>3477</v>
      </c>
      <c r="B4108" s="7" t="s">
        <v>3474</v>
      </c>
      <c r="C4108" s="7" t="s">
        <v>3474</v>
      </c>
      <c r="D4108" s="7"/>
      <c r="E4108" s="8" t="s">
        <v>2897</v>
      </c>
      <c r="F4108" s="8" t="s">
        <v>61</v>
      </c>
      <c r="G4108" s="8">
        <v>4</v>
      </c>
      <c r="H4108" s="8" t="s">
        <v>15</v>
      </c>
      <c r="I4108" s="8">
        <v>40</v>
      </c>
      <c r="J4108" s="7" t="s">
        <v>21</v>
      </c>
      <c r="K4108" s="7" t="s">
        <v>22</v>
      </c>
      <c r="L4108" s="9" t="s">
        <v>160</v>
      </c>
    </row>
    <row r="4109" spans="1:12" ht="16.5" hidden="1" customHeight="1" x14ac:dyDescent="0.3">
      <c r="A4109" s="8" t="s">
        <v>3477</v>
      </c>
      <c r="B4109" s="7" t="s">
        <v>3474</v>
      </c>
      <c r="C4109" s="7" t="s">
        <v>3474</v>
      </c>
      <c r="D4109" s="7"/>
      <c r="E4109" s="8" t="s">
        <v>2897</v>
      </c>
      <c r="F4109" s="8" t="s">
        <v>63</v>
      </c>
      <c r="G4109" s="8">
        <v>5</v>
      </c>
      <c r="H4109" s="8" t="s">
        <v>15</v>
      </c>
      <c r="I4109" s="8">
        <v>40</v>
      </c>
      <c r="J4109" s="7" t="s">
        <v>16</v>
      </c>
      <c r="K4109" s="7" t="s">
        <v>11</v>
      </c>
      <c r="L4109" s="9" t="s">
        <v>772</v>
      </c>
    </row>
    <row r="4110" spans="1:12" ht="16.5" hidden="1" customHeight="1" x14ac:dyDescent="0.3">
      <c r="A4110" s="8" t="s">
        <v>3477</v>
      </c>
      <c r="B4110" s="7" t="s">
        <v>3474</v>
      </c>
      <c r="C4110" s="7" t="s">
        <v>3474</v>
      </c>
      <c r="D4110" s="7"/>
      <c r="E4110" s="8" t="s">
        <v>2897</v>
      </c>
      <c r="F4110" s="8" t="s">
        <v>65</v>
      </c>
      <c r="G4110" s="8">
        <v>6</v>
      </c>
      <c r="H4110" s="8" t="s">
        <v>43</v>
      </c>
      <c r="I4110" s="8">
        <v>7</v>
      </c>
      <c r="J4110" s="7" t="s">
        <v>21</v>
      </c>
      <c r="K4110" s="7" t="s">
        <v>22</v>
      </c>
      <c r="L4110" s="9" t="s">
        <v>162</v>
      </c>
    </row>
    <row r="4111" spans="1:12" ht="16.5" hidden="1" customHeight="1" x14ac:dyDescent="0.3">
      <c r="A4111" s="8" t="s">
        <v>3477</v>
      </c>
      <c r="B4111" s="7" t="s">
        <v>3474</v>
      </c>
      <c r="C4111" s="7" t="s">
        <v>3474</v>
      </c>
      <c r="D4111" s="7"/>
      <c r="E4111" s="8" t="s">
        <v>2897</v>
      </c>
      <c r="F4111" s="8" t="s">
        <v>67</v>
      </c>
      <c r="G4111" s="8">
        <v>7</v>
      </c>
      <c r="H4111" s="8" t="s">
        <v>15</v>
      </c>
      <c r="I4111" s="8">
        <v>40</v>
      </c>
      <c r="J4111" s="7" t="s">
        <v>21</v>
      </c>
      <c r="K4111" s="7" t="s">
        <v>22</v>
      </c>
      <c r="L4111" s="9" t="s">
        <v>196</v>
      </c>
    </row>
    <row r="4112" spans="1:12" ht="16.5" hidden="1" customHeight="1" x14ac:dyDescent="0.3">
      <c r="A4112" s="8" t="s">
        <v>3477</v>
      </c>
      <c r="B4112" s="7" t="s">
        <v>3474</v>
      </c>
      <c r="C4112" s="7" t="s">
        <v>3474</v>
      </c>
      <c r="D4112" s="7"/>
      <c r="E4112" s="8" t="s">
        <v>2897</v>
      </c>
      <c r="F4112" s="8" t="s">
        <v>69</v>
      </c>
      <c r="G4112" s="8">
        <v>8</v>
      </c>
      <c r="H4112" s="8" t="s">
        <v>15</v>
      </c>
      <c r="I4112" s="8">
        <v>500</v>
      </c>
      <c r="J4112" s="7" t="s">
        <v>21</v>
      </c>
      <c r="K4112" s="7" t="s">
        <v>22</v>
      </c>
      <c r="L4112" s="9" t="s">
        <v>2495</v>
      </c>
    </row>
    <row r="4113" spans="1:12" ht="16.5" hidden="1" customHeight="1" x14ac:dyDescent="0.3">
      <c r="A4113" s="8" t="s">
        <v>3477</v>
      </c>
      <c r="B4113" s="7" t="s">
        <v>3474</v>
      </c>
      <c r="C4113" s="7" t="s">
        <v>3474</v>
      </c>
      <c r="D4113" s="7"/>
      <c r="E4113" s="8" t="s">
        <v>2898</v>
      </c>
      <c r="F4113" s="8" t="s">
        <v>285</v>
      </c>
      <c r="G4113" s="8">
        <v>1</v>
      </c>
      <c r="H4113" s="8" t="s">
        <v>15</v>
      </c>
      <c r="I4113" s="8">
        <v>40</v>
      </c>
      <c r="J4113" s="7" t="s">
        <v>16</v>
      </c>
      <c r="K4113" s="7" t="s">
        <v>11</v>
      </c>
      <c r="L4113" s="9" t="s">
        <v>22</v>
      </c>
    </row>
    <row r="4114" spans="1:12" ht="16.5" hidden="1" customHeight="1" x14ac:dyDescent="0.3">
      <c r="A4114" s="8" t="s">
        <v>3477</v>
      </c>
      <c r="B4114" s="7" t="s">
        <v>3474</v>
      </c>
      <c r="C4114" s="7" t="s">
        <v>3474</v>
      </c>
      <c r="D4114" s="7"/>
      <c r="E4114" s="8" t="s">
        <v>2898</v>
      </c>
      <c r="F4114" s="8" t="s">
        <v>2899</v>
      </c>
      <c r="G4114" s="8">
        <v>2</v>
      </c>
      <c r="H4114" s="8" t="s">
        <v>15</v>
      </c>
      <c r="I4114" s="8">
        <v>40</v>
      </c>
      <c r="J4114" s="7" t="s">
        <v>16</v>
      </c>
      <c r="K4114" s="7" t="s">
        <v>11</v>
      </c>
      <c r="L4114" s="9" t="s">
        <v>22</v>
      </c>
    </row>
    <row r="4115" spans="1:12" ht="16.5" hidden="1" customHeight="1" x14ac:dyDescent="0.3">
      <c r="A4115" s="8" t="s">
        <v>3477</v>
      </c>
      <c r="B4115" s="7" t="s">
        <v>3474</v>
      </c>
      <c r="C4115" s="7" t="s">
        <v>3474</v>
      </c>
      <c r="D4115" s="7"/>
      <c r="E4115" s="8" t="s">
        <v>2898</v>
      </c>
      <c r="F4115" s="8" t="s">
        <v>2900</v>
      </c>
      <c r="G4115" s="8">
        <v>3</v>
      </c>
      <c r="H4115" s="8" t="s">
        <v>15</v>
      </c>
      <c r="I4115" s="8">
        <v>10</v>
      </c>
      <c r="J4115" s="7" t="s">
        <v>21</v>
      </c>
      <c r="K4115" s="7" t="s">
        <v>22</v>
      </c>
      <c r="L4115" s="9" t="s">
        <v>22</v>
      </c>
    </row>
    <row r="4116" spans="1:12" ht="16.5" hidden="1" customHeight="1" x14ac:dyDescent="0.3">
      <c r="A4116" s="8" t="s">
        <v>3477</v>
      </c>
      <c r="B4116" s="7" t="s">
        <v>3474</v>
      </c>
      <c r="C4116" s="7" t="s">
        <v>3474</v>
      </c>
      <c r="D4116" s="7"/>
      <c r="E4116" s="8" t="s">
        <v>2898</v>
      </c>
      <c r="F4116" s="8" t="s">
        <v>61</v>
      </c>
      <c r="G4116" s="8">
        <v>4</v>
      </c>
      <c r="H4116" s="8" t="s">
        <v>15</v>
      </c>
      <c r="I4116" s="8">
        <v>40</v>
      </c>
      <c r="J4116" s="7" t="s">
        <v>21</v>
      </c>
      <c r="K4116" s="7" t="s">
        <v>22</v>
      </c>
      <c r="L4116" s="9" t="s">
        <v>22</v>
      </c>
    </row>
    <row r="4117" spans="1:12" ht="16.5" hidden="1" customHeight="1" x14ac:dyDescent="0.3">
      <c r="A4117" s="8" t="s">
        <v>3477</v>
      </c>
      <c r="B4117" s="7" t="s">
        <v>3474</v>
      </c>
      <c r="C4117" s="7" t="s">
        <v>3474</v>
      </c>
      <c r="D4117" s="7"/>
      <c r="E4117" s="8" t="s">
        <v>2898</v>
      </c>
      <c r="F4117" s="8" t="s">
        <v>63</v>
      </c>
      <c r="G4117" s="8">
        <v>5</v>
      </c>
      <c r="H4117" s="8" t="s">
        <v>15</v>
      </c>
      <c r="I4117" s="8">
        <v>40</v>
      </c>
      <c r="J4117" s="7" t="s">
        <v>21</v>
      </c>
      <c r="K4117" s="7" t="s">
        <v>22</v>
      </c>
      <c r="L4117" s="9" t="s">
        <v>22</v>
      </c>
    </row>
    <row r="4118" spans="1:12" ht="16.5" hidden="1" customHeight="1" x14ac:dyDescent="0.3">
      <c r="A4118" s="8" t="s">
        <v>3477</v>
      </c>
      <c r="B4118" s="7" t="s">
        <v>3474</v>
      </c>
      <c r="C4118" s="7" t="s">
        <v>3474</v>
      </c>
      <c r="D4118" s="7"/>
      <c r="E4118" s="8" t="s">
        <v>2898</v>
      </c>
      <c r="F4118" s="8" t="s">
        <v>65</v>
      </c>
      <c r="G4118" s="8">
        <v>6</v>
      </c>
      <c r="H4118" s="8" t="s">
        <v>43</v>
      </c>
      <c r="I4118" s="8">
        <v>7</v>
      </c>
      <c r="J4118" s="7" t="s">
        <v>21</v>
      </c>
      <c r="K4118" s="7" t="s">
        <v>22</v>
      </c>
      <c r="L4118" s="9" t="s">
        <v>22</v>
      </c>
    </row>
    <row r="4119" spans="1:12" ht="16.5" hidden="1" customHeight="1" x14ac:dyDescent="0.3">
      <c r="A4119" s="8" t="s">
        <v>3477</v>
      </c>
      <c r="B4119" s="7" t="s">
        <v>3474</v>
      </c>
      <c r="C4119" s="7" t="s">
        <v>3474</v>
      </c>
      <c r="D4119" s="7"/>
      <c r="E4119" s="8" t="s">
        <v>2898</v>
      </c>
      <c r="F4119" s="8" t="s">
        <v>67</v>
      </c>
      <c r="G4119" s="8">
        <v>7</v>
      </c>
      <c r="H4119" s="8" t="s">
        <v>15</v>
      </c>
      <c r="I4119" s="8">
        <v>40</v>
      </c>
      <c r="J4119" s="7" t="s">
        <v>21</v>
      </c>
      <c r="K4119" s="7" t="s">
        <v>22</v>
      </c>
      <c r="L4119" s="9" t="s">
        <v>22</v>
      </c>
    </row>
    <row r="4120" spans="1:12" ht="16.5" hidden="1" customHeight="1" x14ac:dyDescent="0.3">
      <c r="A4120" s="8" t="s">
        <v>3477</v>
      </c>
      <c r="B4120" s="7" t="s">
        <v>3474</v>
      </c>
      <c r="C4120" s="7" t="s">
        <v>3474</v>
      </c>
      <c r="D4120" s="7"/>
      <c r="E4120" s="8" t="s">
        <v>2898</v>
      </c>
      <c r="F4120" s="8" t="s">
        <v>110</v>
      </c>
      <c r="G4120" s="8">
        <v>8</v>
      </c>
      <c r="H4120" s="8" t="s">
        <v>15</v>
      </c>
      <c r="I4120" s="8">
        <v>40</v>
      </c>
      <c r="J4120" s="7" t="s">
        <v>21</v>
      </c>
      <c r="K4120" s="7" t="s">
        <v>22</v>
      </c>
      <c r="L4120" s="9" t="s">
        <v>22</v>
      </c>
    </row>
    <row r="4121" spans="1:12" ht="16.5" hidden="1" customHeight="1" x14ac:dyDescent="0.3">
      <c r="A4121" s="8" t="s">
        <v>3477</v>
      </c>
      <c r="B4121" s="7" t="s">
        <v>3474</v>
      </c>
      <c r="C4121" s="7" t="s">
        <v>3474</v>
      </c>
      <c r="D4121" s="7"/>
      <c r="E4121" s="8" t="s">
        <v>2898</v>
      </c>
      <c r="F4121" s="8" t="s">
        <v>69</v>
      </c>
      <c r="G4121" s="8">
        <v>9</v>
      </c>
      <c r="H4121" s="8" t="s">
        <v>15</v>
      </c>
      <c r="I4121" s="8">
        <v>500</v>
      </c>
      <c r="J4121" s="7" t="s">
        <v>21</v>
      </c>
      <c r="K4121" s="7" t="s">
        <v>22</v>
      </c>
      <c r="L4121" s="9" t="s">
        <v>22</v>
      </c>
    </row>
    <row r="4122" spans="1:12" ht="16.5" hidden="1" customHeight="1" x14ac:dyDescent="0.3">
      <c r="A4122" s="8" t="s">
        <v>3477</v>
      </c>
      <c r="B4122" s="7" t="s">
        <v>3474</v>
      </c>
      <c r="C4122" s="7" t="s">
        <v>3474</v>
      </c>
      <c r="D4122" s="7"/>
      <c r="E4122" s="8" t="s">
        <v>2901</v>
      </c>
      <c r="F4122" s="8" t="s">
        <v>285</v>
      </c>
      <c r="G4122" s="8">
        <v>1</v>
      </c>
      <c r="H4122" s="8" t="s">
        <v>15</v>
      </c>
      <c r="I4122" s="8">
        <v>40</v>
      </c>
      <c r="J4122" s="7" t="s">
        <v>16</v>
      </c>
      <c r="K4122" s="7" t="s">
        <v>11</v>
      </c>
      <c r="L4122" s="9" t="s">
        <v>22</v>
      </c>
    </row>
    <row r="4123" spans="1:12" ht="16.5" hidden="1" customHeight="1" x14ac:dyDescent="0.3">
      <c r="A4123" s="8" t="s">
        <v>3477</v>
      </c>
      <c r="B4123" s="7" t="s">
        <v>3474</v>
      </c>
      <c r="C4123" s="7" t="s">
        <v>3474</v>
      </c>
      <c r="D4123" s="7"/>
      <c r="E4123" s="8" t="s">
        <v>2901</v>
      </c>
      <c r="F4123" s="8" t="s">
        <v>2899</v>
      </c>
      <c r="G4123" s="8">
        <v>2</v>
      </c>
      <c r="H4123" s="8" t="s">
        <v>15</v>
      </c>
      <c r="I4123" s="8">
        <v>40</v>
      </c>
      <c r="J4123" s="7" t="s">
        <v>16</v>
      </c>
      <c r="K4123" s="7" t="s">
        <v>11</v>
      </c>
      <c r="L4123" s="9" t="s">
        <v>22</v>
      </c>
    </row>
    <row r="4124" spans="1:12" ht="16.5" hidden="1" customHeight="1" x14ac:dyDescent="0.3">
      <c r="A4124" s="8" t="s">
        <v>3477</v>
      </c>
      <c r="B4124" s="7" t="s">
        <v>3474</v>
      </c>
      <c r="C4124" s="7" t="s">
        <v>3474</v>
      </c>
      <c r="D4124" s="7"/>
      <c r="E4124" s="8" t="s">
        <v>2901</v>
      </c>
      <c r="F4124" s="8" t="s">
        <v>2900</v>
      </c>
      <c r="G4124" s="8">
        <v>3</v>
      </c>
      <c r="H4124" s="8" t="s">
        <v>15</v>
      </c>
      <c r="I4124" s="8">
        <v>10</v>
      </c>
      <c r="J4124" s="7" t="s">
        <v>21</v>
      </c>
      <c r="K4124" s="7" t="s">
        <v>22</v>
      </c>
      <c r="L4124" s="9" t="s">
        <v>22</v>
      </c>
    </row>
    <row r="4125" spans="1:12" ht="16.5" hidden="1" customHeight="1" x14ac:dyDescent="0.3">
      <c r="A4125" s="8" t="s">
        <v>3477</v>
      </c>
      <c r="B4125" s="7" t="s">
        <v>3474</v>
      </c>
      <c r="C4125" s="7" t="s">
        <v>3474</v>
      </c>
      <c r="D4125" s="7"/>
      <c r="E4125" s="8" t="s">
        <v>2901</v>
      </c>
      <c r="F4125" s="8" t="s">
        <v>61</v>
      </c>
      <c r="G4125" s="8">
        <v>4</v>
      </c>
      <c r="H4125" s="8" t="s">
        <v>15</v>
      </c>
      <c r="I4125" s="8">
        <v>40</v>
      </c>
      <c r="J4125" s="7" t="s">
        <v>21</v>
      </c>
      <c r="K4125" s="7" t="s">
        <v>22</v>
      </c>
      <c r="L4125" s="9" t="s">
        <v>22</v>
      </c>
    </row>
    <row r="4126" spans="1:12" ht="16.5" hidden="1" customHeight="1" x14ac:dyDescent="0.3">
      <c r="A4126" s="8" t="s">
        <v>3477</v>
      </c>
      <c r="B4126" s="7" t="s">
        <v>3474</v>
      </c>
      <c r="C4126" s="7" t="s">
        <v>3474</v>
      </c>
      <c r="D4126" s="7"/>
      <c r="E4126" s="8" t="s">
        <v>2901</v>
      </c>
      <c r="F4126" s="8" t="s">
        <v>63</v>
      </c>
      <c r="G4126" s="8">
        <v>5</v>
      </c>
      <c r="H4126" s="8" t="s">
        <v>15</v>
      </c>
      <c r="I4126" s="8">
        <v>40</v>
      </c>
      <c r="J4126" s="7" t="s">
        <v>16</v>
      </c>
      <c r="K4126" s="7" t="s">
        <v>11</v>
      </c>
      <c r="L4126" s="9" t="s">
        <v>22</v>
      </c>
    </row>
    <row r="4127" spans="1:12" ht="16.5" hidden="1" customHeight="1" x14ac:dyDescent="0.3">
      <c r="A4127" s="8" t="s">
        <v>3477</v>
      </c>
      <c r="B4127" s="7" t="s">
        <v>3474</v>
      </c>
      <c r="C4127" s="7" t="s">
        <v>3474</v>
      </c>
      <c r="D4127" s="7"/>
      <c r="E4127" s="8" t="s">
        <v>2901</v>
      </c>
      <c r="F4127" s="8" t="s">
        <v>65</v>
      </c>
      <c r="G4127" s="8">
        <v>6</v>
      </c>
      <c r="H4127" s="8" t="s">
        <v>43</v>
      </c>
      <c r="I4127" s="8">
        <v>7</v>
      </c>
      <c r="J4127" s="7" t="s">
        <v>21</v>
      </c>
      <c r="K4127" s="7" t="s">
        <v>22</v>
      </c>
      <c r="L4127" s="9" t="s">
        <v>22</v>
      </c>
    </row>
    <row r="4128" spans="1:12" ht="16.5" hidden="1" customHeight="1" x14ac:dyDescent="0.3">
      <c r="A4128" s="8" t="s">
        <v>3477</v>
      </c>
      <c r="B4128" s="7" t="s">
        <v>3474</v>
      </c>
      <c r="C4128" s="7" t="s">
        <v>3474</v>
      </c>
      <c r="D4128" s="7"/>
      <c r="E4128" s="8" t="s">
        <v>2901</v>
      </c>
      <c r="F4128" s="8" t="s">
        <v>67</v>
      </c>
      <c r="G4128" s="8">
        <v>7</v>
      </c>
      <c r="H4128" s="8" t="s">
        <v>15</v>
      </c>
      <c r="I4128" s="8">
        <v>40</v>
      </c>
      <c r="J4128" s="7" t="s">
        <v>21</v>
      </c>
      <c r="K4128" s="7" t="s">
        <v>22</v>
      </c>
      <c r="L4128" s="9" t="s">
        <v>22</v>
      </c>
    </row>
    <row r="4129" spans="1:12" ht="16.5" hidden="1" customHeight="1" x14ac:dyDescent="0.3">
      <c r="A4129" s="8" t="s">
        <v>3477</v>
      </c>
      <c r="B4129" s="7" t="s">
        <v>3474</v>
      </c>
      <c r="C4129" s="7" t="s">
        <v>3474</v>
      </c>
      <c r="D4129" s="7"/>
      <c r="E4129" s="8" t="s">
        <v>2901</v>
      </c>
      <c r="F4129" s="8" t="s">
        <v>110</v>
      </c>
      <c r="G4129" s="8">
        <v>8</v>
      </c>
      <c r="H4129" s="8" t="s">
        <v>15</v>
      </c>
      <c r="I4129" s="8">
        <v>40</v>
      </c>
      <c r="J4129" s="7" t="s">
        <v>21</v>
      </c>
      <c r="K4129" s="7" t="s">
        <v>22</v>
      </c>
      <c r="L4129" s="9" t="s">
        <v>22</v>
      </c>
    </row>
    <row r="4130" spans="1:12" ht="16.5" hidden="1" customHeight="1" x14ac:dyDescent="0.3">
      <c r="A4130" s="8" t="s">
        <v>3477</v>
      </c>
      <c r="B4130" s="7" t="s">
        <v>3474</v>
      </c>
      <c r="C4130" s="7" t="s">
        <v>3474</v>
      </c>
      <c r="D4130" s="7"/>
      <c r="E4130" s="8" t="s">
        <v>2901</v>
      </c>
      <c r="F4130" s="8" t="s">
        <v>69</v>
      </c>
      <c r="G4130" s="8">
        <v>9</v>
      </c>
      <c r="H4130" s="8" t="s">
        <v>15</v>
      </c>
      <c r="I4130" s="8">
        <v>500</v>
      </c>
      <c r="J4130" s="7" t="s">
        <v>21</v>
      </c>
      <c r="K4130" s="7" t="s">
        <v>22</v>
      </c>
      <c r="L4130" s="9" t="s">
        <v>22</v>
      </c>
    </row>
    <row r="4131" spans="1:12" ht="16.5" hidden="1" customHeight="1" x14ac:dyDescent="0.3">
      <c r="A4131" s="8" t="s">
        <v>3478</v>
      </c>
      <c r="B4131" s="7" t="s">
        <v>3475</v>
      </c>
      <c r="C4131" s="7" t="s">
        <v>3475</v>
      </c>
      <c r="D4131" s="7"/>
      <c r="E4131" s="8" t="s">
        <v>1669</v>
      </c>
      <c r="F4131" s="8" t="s">
        <v>285</v>
      </c>
      <c r="G4131" s="8">
        <v>1</v>
      </c>
      <c r="H4131" s="8" t="s">
        <v>15</v>
      </c>
      <c r="I4131" s="8">
        <v>40</v>
      </c>
      <c r="J4131" s="7" t="s">
        <v>16</v>
      </c>
      <c r="K4131" s="7" t="s">
        <v>11</v>
      </c>
      <c r="L4131" s="9" t="s">
        <v>22</v>
      </c>
    </row>
    <row r="4132" spans="1:12" ht="16.5" hidden="1" customHeight="1" x14ac:dyDescent="0.3">
      <c r="A4132" s="8" t="s">
        <v>3478</v>
      </c>
      <c r="B4132" s="7" t="s">
        <v>3475</v>
      </c>
      <c r="C4132" s="7" t="s">
        <v>3475</v>
      </c>
      <c r="D4132" s="7"/>
      <c r="E4132" s="8" t="s">
        <v>1669</v>
      </c>
      <c r="F4132" s="8" t="s">
        <v>1670</v>
      </c>
      <c r="G4132" s="8">
        <v>2</v>
      </c>
      <c r="H4132" s="8" t="s">
        <v>15</v>
      </c>
      <c r="I4132" s="8">
        <v>40</v>
      </c>
      <c r="J4132" s="7" t="s">
        <v>16</v>
      </c>
      <c r="K4132" s="7" t="s">
        <v>11</v>
      </c>
      <c r="L4132" s="9" t="s">
        <v>22</v>
      </c>
    </row>
    <row r="4133" spans="1:12" ht="16.5" hidden="1" customHeight="1" x14ac:dyDescent="0.3">
      <c r="A4133" s="8" t="s">
        <v>3478</v>
      </c>
      <c r="B4133" s="7" t="s">
        <v>3475</v>
      </c>
      <c r="C4133" s="7" t="s">
        <v>3475</v>
      </c>
      <c r="D4133" s="7"/>
      <c r="E4133" s="8" t="s">
        <v>1669</v>
      </c>
      <c r="F4133" s="8" t="s">
        <v>61</v>
      </c>
      <c r="G4133" s="8">
        <v>3</v>
      </c>
      <c r="H4133" s="8" t="s">
        <v>15</v>
      </c>
      <c r="I4133" s="8">
        <v>40</v>
      </c>
      <c r="J4133" s="7" t="s">
        <v>21</v>
      </c>
      <c r="K4133" s="7" t="s">
        <v>22</v>
      </c>
      <c r="L4133" s="9" t="s">
        <v>22</v>
      </c>
    </row>
    <row r="4134" spans="1:12" ht="16.5" hidden="1" customHeight="1" x14ac:dyDescent="0.3">
      <c r="A4134" s="8" t="s">
        <v>3478</v>
      </c>
      <c r="B4134" s="7" t="s">
        <v>3475</v>
      </c>
      <c r="C4134" s="7" t="s">
        <v>3475</v>
      </c>
      <c r="D4134" s="7"/>
      <c r="E4134" s="8" t="s">
        <v>1669</v>
      </c>
      <c r="F4134" s="8" t="s">
        <v>63</v>
      </c>
      <c r="G4134" s="8">
        <v>4</v>
      </c>
      <c r="H4134" s="8" t="s">
        <v>15</v>
      </c>
      <c r="I4134" s="8">
        <v>40</v>
      </c>
      <c r="J4134" s="7" t="s">
        <v>21</v>
      </c>
      <c r="K4134" s="7" t="s">
        <v>22</v>
      </c>
      <c r="L4134" s="9" t="s">
        <v>22</v>
      </c>
    </row>
    <row r="4135" spans="1:12" ht="16.5" hidden="1" customHeight="1" x14ac:dyDescent="0.3">
      <c r="A4135" s="8" t="s">
        <v>3478</v>
      </c>
      <c r="B4135" s="7" t="s">
        <v>3475</v>
      </c>
      <c r="C4135" s="7" t="s">
        <v>3475</v>
      </c>
      <c r="D4135" s="7"/>
      <c r="E4135" s="8" t="s">
        <v>1669</v>
      </c>
      <c r="F4135" s="8" t="s">
        <v>65</v>
      </c>
      <c r="G4135" s="8">
        <v>5</v>
      </c>
      <c r="H4135" s="8" t="s">
        <v>43</v>
      </c>
      <c r="I4135" s="8">
        <v>7</v>
      </c>
      <c r="J4135" s="7" t="s">
        <v>21</v>
      </c>
      <c r="K4135" s="7" t="s">
        <v>22</v>
      </c>
      <c r="L4135" s="9" t="s">
        <v>22</v>
      </c>
    </row>
    <row r="4136" spans="1:12" ht="16.5" hidden="1" customHeight="1" x14ac:dyDescent="0.3">
      <c r="A4136" s="8" t="s">
        <v>3478</v>
      </c>
      <c r="B4136" s="7" t="s">
        <v>3475</v>
      </c>
      <c r="C4136" s="7" t="s">
        <v>3475</v>
      </c>
      <c r="D4136" s="7"/>
      <c r="E4136" s="8" t="s">
        <v>1669</v>
      </c>
      <c r="F4136" s="8" t="s">
        <v>110</v>
      </c>
      <c r="G4136" s="8">
        <v>6</v>
      </c>
      <c r="H4136" s="8" t="s">
        <v>15</v>
      </c>
      <c r="I4136" s="8">
        <v>40</v>
      </c>
      <c r="J4136" s="7" t="s">
        <v>21</v>
      </c>
      <c r="K4136" s="7" t="s">
        <v>22</v>
      </c>
      <c r="L4136" s="9" t="s">
        <v>22</v>
      </c>
    </row>
    <row r="4137" spans="1:12" ht="16.5" hidden="1" customHeight="1" x14ac:dyDescent="0.3">
      <c r="A4137" s="8" t="s">
        <v>3478</v>
      </c>
      <c r="B4137" s="7" t="s">
        <v>3475</v>
      </c>
      <c r="C4137" s="7" t="s">
        <v>3475</v>
      </c>
      <c r="D4137" s="7"/>
      <c r="E4137" s="8" t="s">
        <v>1669</v>
      </c>
      <c r="F4137" s="8" t="s">
        <v>67</v>
      </c>
      <c r="G4137" s="8">
        <v>7</v>
      </c>
      <c r="H4137" s="8" t="s">
        <v>15</v>
      </c>
      <c r="I4137" s="8">
        <v>40</v>
      </c>
      <c r="J4137" s="7" t="s">
        <v>21</v>
      </c>
      <c r="K4137" s="7" t="s">
        <v>22</v>
      </c>
      <c r="L4137" s="9" t="s">
        <v>22</v>
      </c>
    </row>
    <row r="4138" spans="1:12" ht="16.5" hidden="1" customHeight="1" x14ac:dyDescent="0.3">
      <c r="A4138" s="8" t="s">
        <v>3478</v>
      </c>
      <c r="B4138" s="7" t="s">
        <v>3475</v>
      </c>
      <c r="C4138" s="7" t="s">
        <v>3475</v>
      </c>
      <c r="D4138" s="7"/>
      <c r="E4138" s="8" t="s">
        <v>1669</v>
      </c>
      <c r="F4138" s="8" t="s">
        <v>69</v>
      </c>
      <c r="G4138" s="8">
        <v>8</v>
      </c>
      <c r="H4138" s="8" t="s">
        <v>15</v>
      </c>
      <c r="I4138" s="8">
        <v>500</v>
      </c>
      <c r="J4138" s="7" t="s">
        <v>21</v>
      </c>
      <c r="K4138" s="7" t="s">
        <v>22</v>
      </c>
      <c r="L4138" s="9" t="s">
        <v>22</v>
      </c>
    </row>
    <row r="4139" spans="1:12" ht="16.5" hidden="1" customHeight="1" x14ac:dyDescent="0.3">
      <c r="A4139" s="8" t="s">
        <v>3478</v>
      </c>
      <c r="B4139" s="7" t="s">
        <v>3475</v>
      </c>
      <c r="C4139" s="7" t="s">
        <v>3475</v>
      </c>
      <c r="D4139" s="7"/>
      <c r="E4139" s="8" t="s">
        <v>1669</v>
      </c>
      <c r="F4139" s="8" t="s">
        <v>59</v>
      </c>
      <c r="G4139" s="8">
        <v>9</v>
      </c>
      <c r="H4139" s="8" t="s">
        <v>15</v>
      </c>
      <c r="I4139" s="8">
        <v>40</v>
      </c>
      <c r="J4139" s="7" t="s">
        <v>21</v>
      </c>
      <c r="K4139" s="7" t="s">
        <v>22</v>
      </c>
      <c r="L4139" s="9" t="s">
        <v>22</v>
      </c>
    </row>
    <row r="4140" spans="1:12" ht="16.5" hidden="1" customHeight="1" x14ac:dyDescent="0.3">
      <c r="A4140" s="8" t="s">
        <v>3478</v>
      </c>
      <c r="B4140" s="7" t="s">
        <v>3475</v>
      </c>
      <c r="C4140" s="7" t="s">
        <v>3475</v>
      </c>
      <c r="D4140" s="7"/>
      <c r="E4140" s="8" t="s">
        <v>1671</v>
      </c>
      <c r="F4140" s="8" t="s">
        <v>285</v>
      </c>
      <c r="G4140" s="8">
        <v>1</v>
      </c>
      <c r="H4140" s="8" t="s">
        <v>15</v>
      </c>
      <c r="I4140" s="8">
        <v>40</v>
      </c>
      <c r="J4140" s="7" t="s">
        <v>16</v>
      </c>
      <c r="K4140" s="7" t="s">
        <v>11</v>
      </c>
      <c r="L4140" s="9" t="s">
        <v>22</v>
      </c>
    </row>
    <row r="4141" spans="1:12" ht="16.5" hidden="1" customHeight="1" x14ac:dyDescent="0.3">
      <c r="A4141" s="8" t="s">
        <v>3478</v>
      </c>
      <c r="B4141" s="7" t="s">
        <v>3475</v>
      </c>
      <c r="C4141" s="7" t="s">
        <v>3475</v>
      </c>
      <c r="D4141" s="7"/>
      <c r="E4141" s="8" t="s">
        <v>1671</v>
      </c>
      <c r="F4141" s="8" t="s">
        <v>1670</v>
      </c>
      <c r="G4141" s="8">
        <v>2</v>
      </c>
      <c r="H4141" s="8" t="s">
        <v>15</v>
      </c>
      <c r="I4141" s="8">
        <v>40</v>
      </c>
      <c r="J4141" s="7" t="s">
        <v>16</v>
      </c>
      <c r="K4141" s="7" t="s">
        <v>11</v>
      </c>
      <c r="L4141" s="9" t="s">
        <v>22</v>
      </c>
    </row>
    <row r="4142" spans="1:12" ht="16.5" hidden="1" customHeight="1" x14ac:dyDescent="0.3">
      <c r="A4142" s="8" t="s">
        <v>3478</v>
      </c>
      <c r="B4142" s="7" t="s">
        <v>3475</v>
      </c>
      <c r="C4142" s="7" t="s">
        <v>3475</v>
      </c>
      <c r="D4142" s="7"/>
      <c r="E4142" s="8" t="s">
        <v>1671</v>
      </c>
      <c r="F4142" s="8" t="s">
        <v>61</v>
      </c>
      <c r="G4142" s="8">
        <v>3</v>
      </c>
      <c r="H4142" s="8" t="s">
        <v>15</v>
      </c>
      <c r="I4142" s="8">
        <v>40</v>
      </c>
      <c r="J4142" s="7" t="s">
        <v>21</v>
      </c>
      <c r="K4142" s="7" t="s">
        <v>22</v>
      </c>
      <c r="L4142" s="9" t="s">
        <v>22</v>
      </c>
    </row>
    <row r="4143" spans="1:12" ht="16.5" hidden="1" customHeight="1" x14ac:dyDescent="0.3">
      <c r="A4143" s="8" t="s">
        <v>3478</v>
      </c>
      <c r="B4143" s="7" t="s">
        <v>3475</v>
      </c>
      <c r="C4143" s="7" t="s">
        <v>3475</v>
      </c>
      <c r="D4143" s="7"/>
      <c r="E4143" s="8" t="s">
        <v>1671</v>
      </c>
      <c r="F4143" s="8" t="s">
        <v>63</v>
      </c>
      <c r="G4143" s="8">
        <v>4</v>
      </c>
      <c r="H4143" s="8" t="s">
        <v>15</v>
      </c>
      <c r="I4143" s="8">
        <v>40</v>
      </c>
      <c r="J4143" s="7" t="s">
        <v>16</v>
      </c>
      <c r="K4143" s="7" t="s">
        <v>11</v>
      </c>
      <c r="L4143" s="9" t="s">
        <v>22</v>
      </c>
    </row>
    <row r="4144" spans="1:12" ht="16.5" hidden="1" customHeight="1" x14ac:dyDescent="0.3">
      <c r="A4144" s="8" t="s">
        <v>3478</v>
      </c>
      <c r="B4144" s="7" t="s">
        <v>3475</v>
      </c>
      <c r="C4144" s="7" t="s">
        <v>3475</v>
      </c>
      <c r="D4144" s="7"/>
      <c r="E4144" s="8" t="s">
        <v>1671</v>
      </c>
      <c r="F4144" s="8" t="s">
        <v>65</v>
      </c>
      <c r="G4144" s="8">
        <v>5</v>
      </c>
      <c r="H4144" s="8" t="s">
        <v>43</v>
      </c>
      <c r="I4144" s="8">
        <v>7</v>
      </c>
      <c r="J4144" s="7" t="s">
        <v>21</v>
      </c>
      <c r="K4144" s="7" t="s">
        <v>22</v>
      </c>
      <c r="L4144" s="9" t="s">
        <v>22</v>
      </c>
    </row>
    <row r="4145" spans="1:12" ht="16.5" hidden="1" customHeight="1" x14ac:dyDescent="0.3">
      <c r="A4145" s="8" t="s">
        <v>3478</v>
      </c>
      <c r="B4145" s="7" t="s">
        <v>3475</v>
      </c>
      <c r="C4145" s="7" t="s">
        <v>3475</v>
      </c>
      <c r="D4145" s="7"/>
      <c r="E4145" s="8" t="s">
        <v>1671</v>
      </c>
      <c r="F4145" s="8" t="s">
        <v>110</v>
      </c>
      <c r="G4145" s="8">
        <v>6</v>
      </c>
      <c r="H4145" s="8" t="s">
        <v>15</v>
      </c>
      <c r="I4145" s="8">
        <v>40</v>
      </c>
      <c r="J4145" s="7" t="s">
        <v>21</v>
      </c>
      <c r="K4145" s="7" t="s">
        <v>22</v>
      </c>
      <c r="L4145" s="9" t="s">
        <v>22</v>
      </c>
    </row>
    <row r="4146" spans="1:12" ht="16.5" hidden="1" customHeight="1" x14ac:dyDescent="0.3">
      <c r="A4146" s="8" t="s">
        <v>3478</v>
      </c>
      <c r="B4146" s="7" t="s">
        <v>3475</v>
      </c>
      <c r="C4146" s="7" t="s">
        <v>3475</v>
      </c>
      <c r="D4146" s="7"/>
      <c r="E4146" s="8" t="s">
        <v>1671</v>
      </c>
      <c r="F4146" s="8" t="s">
        <v>67</v>
      </c>
      <c r="G4146" s="8">
        <v>7</v>
      </c>
      <c r="H4146" s="8" t="s">
        <v>15</v>
      </c>
      <c r="I4146" s="8">
        <v>40</v>
      </c>
      <c r="J4146" s="7" t="s">
        <v>21</v>
      </c>
      <c r="K4146" s="7" t="s">
        <v>22</v>
      </c>
      <c r="L4146" s="9" t="s">
        <v>22</v>
      </c>
    </row>
    <row r="4147" spans="1:12" ht="16.5" hidden="1" customHeight="1" x14ac:dyDescent="0.3">
      <c r="A4147" s="8" t="s">
        <v>3478</v>
      </c>
      <c r="B4147" s="7" t="s">
        <v>3475</v>
      </c>
      <c r="C4147" s="7" t="s">
        <v>3475</v>
      </c>
      <c r="D4147" s="7"/>
      <c r="E4147" s="8" t="s">
        <v>1671</v>
      </c>
      <c r="F4147" s="8" t="s">
        <v>69</v>
      </c>
      <c r="G4147" s="8">
        <v>8</v>
      </c>
      <c r="H4147" s="8" t="s">
        <v>15</v>
      </c>
      <c r="I4147" s="8">
        <v>500</v>
      </c>
      <c r="J4147" s="7" t="s">
        <v>21</v>
      </c>
      <c r="K4147" s="7" t="s">
        <v>22</v>
      </c>
      <c r="L4147" s="9" t="s">
        <v>22</v>
      </c>
    </row>
    <row r="4148" spans="1:12" ht="16.5" hidden="1" customHeight="1" x14ac:dyDescent="0.3">
      <c r="A4148" s="8" t="s">
        <v>3478</v>
      </c>
      <c r="B4148" s="7" t="s">
        <v>3475</v>
      </c>
      <c r="C4148" s="7" t="s">
        <v>3475</v>
      </c>
      <c r="D4148" s="7"/>
      <c r="E4148" s="8" t="s">
        <v>1671</v>
      </c>
      <c r="F4148" s="8" t="s">
        <v>59</v>
      </c>
      <c r="G4148" s="8">
        <v>9</v>
      </c>
      <c r="H4148" s="8" t="s">
        <v>15</v>
      </c>
      <c r="I4148" s="8">
        <v>40</v>
      </c>
      <c r="J4148" s="7" t="s">
        <v>21</v>
      </c>
      <c r="K4148" s="7" t="s">
        <v>22</v>
      </c>
      <c r="L4148" s="9" t="s">
        <v>22</v>
      </c>
    </row>
    <row r="4149" spans="1:12" ht="16.5" hidden="1" customHeight="1" x14ac:dyDescent="0.3">
      <c r="A4149" s="8" t="s">
        <v>3478</v>
      </c>
      <c r="B4149" s="7" t="s">
        <v>3475</v>
      </c>
      <c r="C4149" s="7" t="s">
        <v>3475</v>
      </c>
      <c r="D4149" s="7"/>
      <c r="E4149" s="8" t="s">
        <v>1672</v>
      </c>
      <c r="F4149" s="8" t="s">
        <v>285</v>
      </c>
      <c r="G4149" s="8">
        <v>1</v>
      </c>
      <c r="H4149" s="8" t="s">
        <v>15</v>
      </c>
      <c r="I4149" s="8">
        <v>40</v>
      </c>
      <c r="J4149" s="7" t="s">
        <v>16</v>
      </c>
      <c r="K4149" s="7" t="s">
        <v>11</v>
      </c>
      <c r="L4149" s="9" t="s">
        <v>22</v>
      </c>
    </row>
    <row r="4150" spans="1:12" ht="16.5" hidden="1" customHeight="1" x14ac:dyDescent="0.3">
      <c r="A4150" s="8" t="s">
        <v>3478</v>
      </c>
      <c r="B4150" s="7" t="s">
        <v>3475</v>
      </c>
      <c r="C4150" s="7" t="s">
        <v>3475</v>
      </c>
      <c r="D4150" s="7"/>
      <c r="E4150" s="8" t="s">
        <v>1672</v>
      </c>
      <c r="F4150" s="8" t="s">
        <v>575</v>
      </c>
      <c r="G4150" s="8">
        <v>2</v>
      </c>
      <c r="H4150" s="8" t="s">
        <v>15</v>
      </c>
      <c r="I4150" s="8">
        <v>4000</v>
      </c>
      <c r="J4150" s="7" t="s">
        <v>16</v>
      </c>
      <c r="K4150" s="7" t="s">
        <v>11</v>
      </c>
      <c r="L4150" s="9" t="s">
        <v>22</v>
      </c>
    </row>
    <row r="4151" spans="1:12" ht="16.5" hidden="1" customHeight="1" x14ac:dyDescent="0.3">
      <c r="A4151" s="8" t="s">
        <v>3478</v>
      </c>
      <c r="B4151" s="7" t="s">
        <v>3475</v>
      </c>
      <c r="C4151" s="7" t="s">
        <v>3475</v>
      </c>
      <c r="D4151" s="7"/>
      <c r="E4151" s="8" t="s">
        <v>1672</v>
      </c>
      <c r="F4151" s="8" t="s">
        <v>61</v>
      </c>
      <c r="G4151" s="8">
        <v>3</v>
      </c>
      <c r="H4151" s="8" t="s">
        <v>15</v>
      </c>
      <c r="I4151" s="8">
        <v>40</v>
      </c>
      <c r="J4151" s="7" t="s">
        <v>21</v>
      </c>
      <c r="K4151" s="7" t="s">
        <v>22</v>
      </c>
      <c r="L4151" s="9" t="s">
        <v>22</v>
      </c>
    </row>
    <row r="4152" spans="1:12" ht="16.5" hidden="1" customHeight="1" x14ac:dyDescent="0.3">
      <c r="A4152" s="8" t="s">
        <v>3478</v>
      </c>
      <c r="B4152" s="7" t="s">
        <v>3475</v>
      </c>
      <c r="C4152" s="7" t="s">
        <v>3475</v>
      </c>
      <c r="D4152" s="7"/>
      <c r="E4152" s="8" t="s">
        <v>1672</v>
      </c>
      <c r="F4152" s="8" t="s">
        <v>63</v>
      </c>
      <c r="G4152" s="8">
        <v>4</v>
      </c>
      <c r="H4152" s="8" t="s">
        <v>15</v>
      </c>
      <c r="I4152" s="8">
        <v>40</v>
      </c>
      <c r="J4152" s="7" t="s">
        <v>21</v>
      </c>
      <c r="K4152" s="7" t="s">
        <v>22</v>
      </c>
      <c r="L4152" s="9" t="s">
        <v>22</v>
      </c>
    </row>
    <row r="4153" spans="1:12" ht="16.5" hidden="1" customHeight="1" x14ac:dyDescent="0.3">
      <c r="A4153" s="8" t="s">
        <v>3478</v>
      </c>
      <c r="B4153" s="7" t="s">
        <v>3475</v>
      </c>
      <c r="C4153" s="7" t="s">
        <v>3475</v>
      </c>
      <c r="D4153" s="7"/>
      <c r="E4153" s="8" t="s">
        <v>1672</v>
      </c>
      <c r="F4153" s="8" t="s">
        <v>65</v>
      </c>
      <c r="G4153" s="8">
        <v>5</v>
      </c>
      <c r="H4153" s="8" t="s">
        <v>43</v>
      </c>
      <c r="I4153" s="8">
        <v>7</v>
      </c>
      <c r="J4153" s="7" t="s">
        <v>21</v>
      </c>
      <c r="K4153" s="7" t="s">
        <v>22</v>
      </c>
      <c r="L4153" s="9" t="s">
        <v>22</v>
      </c>
    </row>
    <row r="4154" spans="1:12" ht="16.5" hidden="1" customHeight="1" x14ac:dyDescent="0.3">
      <c r="A4154" s="8" t="s">
        <v>3478</v>
      </c>
      <c r="B4154" s="7" t="s">
        <v>3475</v>
      </c>
      <c r="C4154" s="7" t="s">
        <v>3475</v>
      </c>
      <c r="D4154" s="7"/>
      <c r="E4154" s="8" t="s">
        <v>1672</v>
      </c>
      <c r="F4154" s="8" t="s">
        <v>110</v>
      </c>
      <c r="G4154" s="8">
        <v>6</v>
      </c>
      <c r="H4154" s="8" t="s">
        <v>15</v>
      </c>
      <c r="I4154" s="8">
        <v>40</v>
      </c>
      <c r="J4154" s="7" t="s">
        <v>21</v>
      </c>
      <c r="K4154" s="7" t="s">
        <v>22</v>
      </c>
      <c r="L4154" s="9" t="s">
        <v>22</v>
      </c>
    </row>
    <row r="4155" spans="1:12" ht="16.5" hidden="1" customHeight="1" x14ac:dyDescent="0.3">
      <c r="A4155" s="8" t="s">
        <v>3478</v>
      </c>
      <c r="B4155" s="7" t="s">
        <v>3475</v>
      </c>
      <c r="C4155" s="7" t="s">
        <v>3475</v>
      </c>
      <c r="D4155" s="7"/>
      <c r="E4155" s="8" t="s">
        <v>1672</v>
      </c>
      <c r="F4155" s="8" t="s">
        <v>67</v>
      </c>
      <c r="G4155" s="8">
        <v>7</v>
      </c>
      <c r="H4155" s="8" t="s">
        <v>15</v>
      </c>
      <c r="I4155" s="8">
        <v>40</v>
      </c>
      <c r="J4155" s="7" t="s">
        <v>21</v>
      </c>
      <c r="K4155" s="7" t="s">
        <v>22</v>
      </c>
      <c r="L4155" s="9" t="s">
        <v>22</v>
      </c>
    </row>
    <row r="4156" spans="1:12" ht="16.5" hidden="1" customHeight="1" x14ac:dyDescent="0.3">
      <c r="A4156" s="8" t="s">
        <v>3478</v>
      </c>
      <c r="B4156" s="7" t="s">
        <v>3475</v>
      </c>
      <c r="C4156" s="7" t="s">
        <v>3475</v>
      </c>
      <c r="D4156" s="7"/>
      <c r="E4156" s="8" t="s">
        <v>1672</v>
      </c>
      <c r="F4156" s="8" t="s">
        <v>69</v>
      </c>
      <c r="G4156" s="8">
        <v>8</v>
      </c>
      <c r="H4156" s="8" t="s">
        <v>15</v>
      </c>
      <c r="I4156" s="8">
        <v>500</v>
      </c>
      <c r="J4156" s="7" t="s">
        <v>21</v>
      </c>
      <c r="K4156" s="7" t="s">
        <v>22</v>
      </c>
      <c r="L4156" s="9" t="s">
        <v>22</v>
      </c>
    </row>
    <row r="4157" spans="1:12" ht="16.5" hidden="1" customHeight="1" x14ac:dyDescent="0.3">
      <c r="A4157" s="8" t="s">
        <v>3478</v>
      </c>
      <c r="B4157" s="7" t="s">
        <v>3475</v>
      </c>
      <c r="C4157" s="7" t="s">
        <v>3475</v>
      </c>
      <c r="D4157" s="7"/>
      <c r="E4157" s="8" t="s">
        <v>1672</v>
      </c>
      <c r="F4157" s="8" t="s">
        <v>59</v>
      </c>
      <c r="G4157" s="8">
        <v>9</v>
      </c>
      <c r="H4157" s="8" t="s">
        <v>15</v>
      </c>
      <c r="I4157" s="8">
        <v>40</v>
      </c>
      <c r="J4157" s="7" t="s">
        <v>21</v>
      </c>
      <c r="K4157" s="7" t="s">
        <v>22</v>
      </c>
      <c r="L4157" s="9" t="s">
        <v>22</v>
      </c>
    </row>
    <row r="4158" spans="1:12" ht="16.5" hidden="1" customHeight="1" x14ac:dyDescent="0.3">
      <c r="A4158" s="8" t="s">
        <v>3478</v>
      </c>
      <c r="B4158" s="7" t="s">
        <v>3475</v>
      </c>
      <c r="C4158" s="7" t="s">
        <v>3475</v>
      </c>
      <c r="D4158" s="7"/>
      <c r="E4158" s="8" t="s">
        <v>1673</v>
      </c>
      <c r="F4158" s="8" t="s">
        <v>285</v>
      </c>
      <c r="G4158" s="8">
        <v>1</v>
      </c>
      <c r="H4158" s="8" t="s">
        <v>15</v>
      </c>
      <c r="I4158" s="8">
        <v>40</v>
      </c>
      <c r="J4158" s="7" t="s">
        <v>16</v>
      </c>
      <c r="K4158" s="7" t="s">
        <v>11</v>
      </c>
      <c r="L4158" s="9" t="s">
        <v>22</v>
      </c>
    </row>
    <row r="4159" spans="1:12" ht="16.5" hidden="1" customHeight="1" x14ac:dyDescent="0.3">
      <c r="A4159" s="8" t="s">
        <v>3478</v>
      </c>
      <c r="B4159" s="7" t="s">
        <v>3475</v>
      </c>
      <c r="C4159" s="7" t="s">
        <v>3475</v>
      </c>
      <c r="D4159" s="7"/>
      <c r="E4159" s="8" t="s">
        <v>1673</v>
      </c>
      <c r="F4159" s="8" t="s">
        <v>575</v>
      </c>
      <c r="G4159" s="8">
        <v>2</v>
      </c>
      <c r="H4159" s="8" t="s">
        <v>15</v>
      </c>
      <c r="I4159" s="8">
        <v>4000</v>
      </c>
      <c r="J4159" s="7" t="s">
        <v>16</v>
      </c>
      <c r="K4159" s="7" t="s">
        <v>11</v>
      </c>
      <c r="L4159" s="9" t="s">
        <v>22</v>
      </c>
    </row>
    <row r="4160" spans="1:12" ht="16.5" hidden="1" customHeight="1" x14ac:dyDescent="0.3">
      <c r="A4160" s="8" t="s">
        <v>3478</v>
      </c>
      <c r="B4160" s="7" t="s">
        <v>3475</v>
      </c>
      <c r="C4160" s="7" t="s">
        <v>3475</v>
      </c>
      <c r="D4160" s="7"/>
      <c r="E4160" s="8" t="s">
        <v>1673</v>
      </c>
      <c r="F4160" s="8" t="s">
        <v>61</v>
      </c>
      <c r="G4160" s="8">
        <v>3</v>
      </c>
      <c r="H4160" s="8" t="s">
        <v>15</v>
      </c>
      <c r="I4160" s="8">
        <v>40</v>
      </c>
      <c r="J4160" s="7" t="s">
        <v>21</v>
      </c>
      <c r="K4160" s="7" t="s">
        <v>22</v>
      </c>
      <c r="L4160" s="9" t="s">
        <v>22</v>
      </c>
    </row>
    <row r="4161" spans="1:12" ht="16.5" hidden="1" customHeight="1" x14ac:dyDescent="0.3">
      <c r="A4161" s="8" t="s">
        <v>3478</v>
      </c>
      <c r="B4161" s="7" t="s">
        <v>3475</v>
      </c>
      <c r="C4161" s="7" t="s">
        <v>3475</v>
      </c>
      <c r="D4161" s="7"/>
      <c r="E4161" s="8" t="s">
        <v>1673</v>
      </c>
      <c r="F4161" s="8" t="s">
        <v>63</v>
      </c>
      <c r="G4161" s="8">
        <v>4</v>
      </c>
      <c r="H4161" s="8" t="s">
        <v>15</v>
      </c>
      <c r="I4161" s="8">
        <v>40</v>
      </c>
      <c r="J4161" s="7" t="s">
        <v>16</v>
      </c>
      <c r="K4161" s="7" t="s">
        <v>11</v>
      </c>
      <c r="L4161" s="9" t="s">
        <v>22</v>
      </c>
    </row>
    <row r="4162" spans="1:12" ht="16.5" hidden="1" customHeight="1" x14ac:dyDescent="0.3">
      <c r="A4162" s="8" t="s">
        <v>3478</v>
      </c>
      <c r="B4162" s="7" t="s">
        <v>3475</v>
      </c>
      <c r="C4162" s="7" t="s">
        <v>3475</v>
      </c>
      <c r="D4162" s="7"/>
      <c r="E4162" s="8" t="s">
        <v>1673</v>
      </c>
      <c r="F4162" s="8" t="s">
        <v>65</v>
      </c>
      <c r="G4162" s="8">
        <v>5</v>
      </c>
      <c r="H4162" s="8" t="s">
        <v>43</v>
      </c>
      <c r="I4162" s="8">
        <v>7</v>
      </c>
      <c r="J4162" s="7" t="s">
        <v>21</v>
      </c>
      <c r="K4162" s="7" t="s">
        <v>22</v>
      </c>
      <c r="L4162" s="9" t="s">
        <v>22</v>
      </c>
    </row>
    <row r="4163" spans="1:12" ht="16.5" hidden="1" customHeight="1" x14ac:dyDescent="0.3">
      <c r="A4163" s="8" t="s">
        <v>3478</v>
      </c>
      <c r="B4163" s="7" t="s">
        <v>3475</v>
      </c>
      <c r="C4163" s="7" t="s">
        <v>3475</v>
      </c>
      <c r="D4163" s="7"/>
      <c r="E4163" s="8" t="s">
        <v>1673</v>
      </c>
      <c r="F4163" s="8" t="s">
        <v>110</v>
      </c>
      <c r="G4163" s="8">
        <v>6</v>
      </c>
      <c r="H4163" s="8" t="s">
        <v>15</v>
      </c>
      <c r="I4163" s="8">
        <v>40</v>
      </c>
      <c r="J4163" s="7" t="s">
        <v>21</v>
      </c>
      <c r="K4163" s="7" t="s">
        <v>22</v>
      </c>
      <c r="L4163" s="9" t="s">
        <v>22</v>
      </c>
    </row>
    <row r="4164" spans="1:12" ht="16.5" hidden="1" customHeight="1" x14ac:dyDescent="0.3">
      <c r="A4164" s="8" t="s">
        <v>3478</v>
      </c>
      <c r="B4164" s="7" t="s">
        <v>3475</v>
      </c>
      <c r="C4164" s="7" t="s">
        <v>3475</v>
      </c>
      <c r="D4164" s="7"/>
      <c r="E4164" s="8" t="s">
        <v>1673</v>
      </c>
      <c r="F4164" s="8" t="s">
        <v>67</v>
      </c>
      <c r="G4164" s="8">
        <v>7</v>
      </c>
      <c r="H4164" s="8" t="s">
        <v>15</v>
      </c>
      <c r="I4164" s="8">
        <v>40</v>
      </c>
      <c r="J4164" s="7" t="s">
        <v>21</v>
      </c>
      <c r="K4164" s="7" t="s">
        <v>22</v>
      </c>
      <c r="L4164" s="9" t="s">
        <v>22</v>
      </c>
    </row>
    <row r="4165" spans="1:12" ht="16.5" hidden="1" customHeight="1" x14ac:dyDescent="0.3">
      <c r="A4165" s="8" t="s">
        <v>3478</v>
      </c>
      <c r="B4165" s="7" t="s">
        <v>3475</v>
      </c>
      <c r="C4165" s="7" t="s">
        <v>3475</v>
      </c>
      <c r="D4165" s="7"/>
      <c r="E4165" s="8" t="s">
        <v>1673</v>
      </c>
      <c r="F4165" s="8" t="s">
        <v>69</v>
      </c>
      <c r="G4165" s="8">
        <v>8</v>
      </c>
      <c r="H4165" s="8" t="s">
        <v>15</v>
      </c>
      <c r="I4165" s="8">
        <v>500</v>
      </c>
      <c r="J4165" s="7" t="s">
        <v>21</v>
      </c>
      <c r="K4165" s="7" t="s">
        <v>22</v>
      </c>
      <c r="L4165" s="9" t="s">
        <v>22</v>
      </c>
    </row>
    <row r="4166" spans="1:12" ht="16.5" hidden="1" customHeight="1" x14ac:dyDescent="0.3">
      <c r="A4166" s="8" t="s">
        <v>3478</v>
      </c>
      <c r="B4166" s="7" t="s">
        <v>3475</v>
      </c>
      <c r="C4166" s="7" t="s">
        <v>3475</v>
      </c>
      <c r="D4166" s="7"/>
      <c r="E4166" s="8" t="s">
        <v>1673</v>
      </c>
      <c r="F4166" s="8" t="s">
        <v>59</v>
      </c>
      <c r="G4166" s="8">
        <v>9</v>
      </c>
      <c r="H4166" s="8" t="s">
        <v>15</v>
      </c>
      <c r="I4166" s="8">
        <v>40</v>
      </c>
      <c r="J4166" s="7" t="s">
        <v>21</v>
      </c>
      <c r="K4166" s="7" t="s">
        <v>22</v>
      </c>
      <c r="L4166" s="9" t="s">
        <v>22</v>
      </c>
    </row>
    <row r="4167" spans="1:12" ht="16.5" hidden="1" customHeight="1" x14ac:dyDescent="0.3">
      <c r="A4167" s="8" t="s">
        <v>3477</v>
      </c>
      <c r="B4167" s="7" t="s">
        <v>3474</v>
      </c>
      <c r="C4167" s="7" t="s">
        <v>3474</v>
      </c>
      <c r="D4167" s="7"/>
      <c r="E4167" s="8" t="s">
        <v>2902</v>
      </c>
      <c r="F4167" s="8" t="s">
        <v>285</v>
      </c>
      <c r="G4167" s="8">
        <v>1</v>
      </c>
      <c r="H4167" s="8" t="s">
        <v>15</v>
      </c>
      <c r="I4167" s="8">
        <v>40</v>
      </c>
      <c r="J4167" s="7" t="s">
        <v>16</v>
      </c>
      <c r="K4167" s="7" t="s">
        <v>11</v>
      </c>
      <c r="L4167" s="9" t="s">
        <v>22</v>
      </c>
    </row>
    <row r="4168" spans="1:12" ht="16.5" hidden="1" customHeight="1" x14ac:dyDescent="0.3">
      <c r="A4168" s="8" t="s">
        <v>3477</v>
      </c>
      <c r="B4168" s="7" t="s">
        <v>3474</v>
      </c>
      <c r="C4168" s="7" t="s">
        <v>3474</v>
      </c>
      <c r="D4168" s="7"/>
      <c r="E4168" s="8" t="s">
        <v>2902</v>
      </c>
      <c r="F4168" s="8" t="s">
        <v>76</v>
      </c>
      <c r="G4168" s="8">
        <v>2</v>
      </c>
      <c r="H4168" s="8" t="s">
        <v>15</v>
      </c>
      <c r="I4168" s="8">
        <v>400</v>
      </c>
      <c r="J4168" s="7" t="s">
        <v>21</v>
      </c>
      <c r="K4168" s="7" t="s">
        <v>22</v>
      </c>
      <c r="L4168" s="9" t="s">
        <v>22</v>
      </c>
    </row>
    <row r="4169" spans="1:12" ht="16.5" hidden="1" customHeight="1" x14ac:dyDescent="0.3">
      <c r="A4169" s="8" t="s">
        <v>3477</v>
      </c>
      <c r="B4169" s="7" t="s">
        <v>3474</v>
      </c>
      <c r="C4169" s="7" t="s">
        <v>3474</v>
      </c>
      <c r="D4169" s="7"/>
      <c r="E4169" s="8" t="s">
        <v>2902</v>
      </c>
      <c r="F4169" s="8" t="s">
        <v>865</v>
      </c>
      <c r="G4169" s="8">
        <v>3</v>
      </c>
      <c r="H4169" s="8" t="s">
        <v>15</v>
      </c>
      <c r="I4169" s="8">
        <v>40</v>
      </c>
      <c r="J4169" s="7" t="s">
        <v>16</v>
      </c>
      <c r="K4169" s="7" t="s">
        <v>22</v>
      </c>
      <c r="L4169" s="9" t="s">
        <v>22</v>
      </c>
    </row>
    <row r="4170" spans="1:12" ht="16.5" hidden="1" customHeight="1" x14ac:dyDescent="0.3">
      <c r="A4170" s="8" t="s">
        <v>3477</v>
      </c>
      <c r="B4170" s="7" t="s">
        <v>3474</v>
      </c>
      <c r="C4170" s="7" t="s">
        <v>3474</v>
      </c>
      <c r="D4170" s="7"/>
      <c r="E4170" s="8" t="s">
        <v>2902</v>
      </c>
      <c r="F4170" s="8" t="s">
        <v>1594</v>
      </c>
      <c r="G4170" s="8">
        <v>4</v>
      </c>
      <c r="H4170" s="8" t="s">
        <v>15</v>
      </c>
      <c r="I4170" s="8">
        <v>40</v>
      </c>
      <c r="J4170" s="7" t="s">
        <v>16</v>
      </c>
      <c r="K4170" s="7" t="s">
        <v>11</v>
      </c>
      <c r="L4170" s="9" t="s">
        <v>22</v>
      </c>
    </row>
    <row r="4171" spans="1:12" ht="16.5" hidden="1" customHeight="1" x14ac:dyDescent="0.3">
      <c r="A4171" s="8" t="s">
        <v>3477</v>
      </c>
      <c r="B4171" s="7" t="s">
        <v>3474</v>
      </c>
      <c r="C4171" s="7" t="s">
        <v>3474</v>
      </c>
      <c r="D4171" s="7"/>
      <c r="E4171" s="8" t="s">
        <v>2902</v>
      </c>
      <c r="F4171" s="8" t="s">
        <v>18</v>
      </c>
      <c r="G4171" s="8">
        <v>5</v>
      </c>
      <c r="H4171" s="8" t="s">
        <v>15</v>
      </c>
      <c r="I4171" s="8">
        <v>40</v>
      </c>
      <c r="J4171" s="7" t="s">
        <v>21</v>
      </c>
      <c r="K4171" s="7" t="s">
        <v>22</v>
      </c>
      <c r="L4171" s="9" t="s">
        <v>22</v>
      </c>
    </row>
    <row r="4172" spans="1:12" ht="16.5" hidden="1" customHeight="1" x14ac:dyDescent="0.3">
      <c r="A4172" s="8" t="s">
        <v>3477</v>
      </c>
      <c r="B4172" s="7" t="s">
        <v>3474</v>
      </c>
      <c r="C4172" s="7" t="s">
        <v>3474</v>
      </c>
      <c r="D4172" s="7"/>
      <c r="E4172" s="8" t="s">
        <v>2902</v>
      </c>
      <c r="F4172" s="8" t="s">
        <v>2869</v>
      </c>
      <c r="G4172" s="8">
        <v>6</v>
      </c>
      <c r="H4172" s="8" t="s">
        <v>15</v>
      </c>
      <c r="I4172" s="8">
        <v>40</v>
      </c>
      <c r="J4172" s="7" t="s">
        <v>21</v>
      </c>
      <c r="K4172" s="7" t="s">
        <v>22</v>
      </c>
      <c r="L4172" s="9" t="s">
        <v>22</v>
      </c>
    </row>
    <row r="4173" spans="1:12" ht="16.5" hidden="1" customHeight="1" x14ac:dyDescent="0.3">
      <c r="A4173" s="8" t="s">
        <v>3477</v>
      </c>
      <c r="B4173" s="7" t="s">
        <v>3474</v>
      </c>
      <c r="C4173" s="7" t="s">
        <v>3474</v>
      </c>
      <c r="D4173" s="7"/>
      <c r="E4173" s="8" t="s">
        <v>2902</v>
      </c>
      <c r="F4173" s="8" t="s">
        <v>2870</v>
      </c>
      <c r="G4173" s="8">
        <v>7</v>
      </c>
      <c r="H4173" s="8" t="s">
        <v>15</v>
      </c>
      <c r="I4173" s="8">
        <v>40</v>
      </c>
      <c r="J4173" s="7" t="s">
        <v>21</v>
      </c>
      <c r="K4173" s="7" t="s">
        <v>22</v>
      </c>
      <c r="L4173" s="9" t="s">
        <v>22</v>
      </c>
    </row>
    <row r="4174" spans="1:12" ht="16.5" hidden="1" customHeight="1" x14ac:dyDescent="0.3">
      <c r="A4174" s="8" t="s">
        <v>3477</v>
      </c>
      <c r="B4174" s="7" t="s">
        <v>3474</v>
      </c>
      <c r="C4174" s="7" t="s">
        <v>3474</v>
      </c>
      <c r="D4174" s="7"/>
      <c r="E4174" s="8" t="s">
        <v>2902</v>
      </c>
      <c r="F4174" s="8" t="s">
        <v>2871</v>
      </c>
      <c r="G4174" s="8">
        <v>8</v>
      </c>
      <c r="H4174" s="8" t="s">
        <v>15</v>
      </c>
      <c r="I4174" s="8">
        <v>40</v>
      </c>
      <c r="J4174" s="7" t="s">
        <v>21</v>
      </c>
      <c r="K4174" s="7" t="s">
        <v>22</v>
      </c>
      <c r="L4174" s="9" t="s">
        <v>22</v>
      </c>
    </row>
    <row r="4175" spans="1:12" ht="16.5" hidden="1" customHeight="1" x14ac:dyDescent="0.3">
      <c r="A4175" s="8" t="s">
        <v>3477</v>
      </c>
      <c r="B4175" s="7" t="s">
        <v>3474</v>
      </c>
      <c r="C4175" s="7" t="s">
        <v>3474</v>
      </c>
      <c r="D4175" s="7"/>
      <c r="E4175" s="8" t="s">
        <v>2902</v>
      </c>
      <c r="F4175" s="8" t="s">
        <v>53</v>
      </c>
      <c r="G4175" s="8">
        <v>9</v>
      </c>
      <c r="H4175" s="8" t="s">
        <v>15</v>
      </c>
      <c r="I4175" s="8">
        <v>40</v>
      </c>
      <c r="J4175" s="7" t="s">
        <v>21</v>
      </c>
      <c r="K4175" s="7" t="s">
        <v>22</v>
      </c>
      <c r="L4175" s="9" t="s">
        <v>22</v>
      </c>
    </row>
    <row r="4176" spans="1:12" ht="16.5" hidden="1" customHeight="1" x14ac:dyDescent="0.3">
      <c r="A4176" s="8" t="s">
        <v>3477</v>
      </c>
      <c r="B4176" s="7" t="s">
        <v>3474</v>
      </c>
      <c r="C4176" s="7" t="s">
        <v>3474</v>
      </c>
      <c r="D4176" s="7"/>
      <c r="E4176" s="8" t="s">
        <v>2902</v>
      </c>
      <c r="F4176" s="8" t="s">
        <v>55</v>
      </c>
      <c r="G4176" s="8">
        <v>10</v>
      </c>
      <c r="H4176" s="8" t="s">
        <v>43</v>
      </c>
      <c r="I4176" s="8">
        <v>7</v>
      </c>
      <c r="J4176" s="7" t="s">
        <v>21</v>
      </c>
      <c r="K4176" s="7" t="s">
        <v>22</v>
      </c>
      <c r="L4176" s="9" t="s">
        <v>22</v>
      </c>
    </row>
    <row r="4177" spans="1:12" ht="16.5" hidden="1" customHeight="1" x14ac:dyDescent="0.3">
      <c r="A4177" s="8" t="s">
        <v>3477</v>
      </c>
      <c r="B4177" s="7" t="s">
        <v>3474</v>
      </c>
      <c r="C4177" s="7" t="s">
        <v>3474</v>
      </c>
      <c r="D4177" s="7"/>
      <c r="E4177" s="8" t="s">
        <v>2902</v>
      </c>
      <c r="F4177" s="8" t="s">
        <v>57</v>
      </c>
      <c r="G4177" s="8">
        <v>11</v>
      </c>
      <c r="H4177" s="8" t="s">
        <v>15</v>
      </c>
      <c r="I4177" s="8">
        <v>40</v>
      </c>
      <c r="J4177" s="7" t="s">
        <v>21</v>
      </c>
      <c r="K4177" s="7" t="s">
        <v>22</v>
      </c>
      <c r="L4177" s="9" t="s">
        <v>22</v>
      </c>
    </row>
    <row r="4178" spans="1:12" ht="16.5" hidden="1" customHeight="1" x14ac:dyDescent="0.3">
      <c r="A4178" s="8" t="s">
        <v>3477</v>
      </c>
      <c r="B4178" s="7" t="s">
        <v>3474</v>
      </c>
      <c r="C4178" s="7" t="s">
        <v>3474</v>
      </c>
      <c r="D4178" s="7"/>
      <c r="E4178" s="8" t="s">
        <v>2902</v>
      </c>
      <c r="F4178" s="8" t="s">
        <v>59</v>
      </c>
      <c r="G4178" s="8">
        <v>12</v>
      </c>
      <c r="H4178" s="8" t="s">
        <v>15</v>
      </c>
      <c r="I4178" s="8">
        <v>40</v>
      </c>
      <c r="J4178" s="7" t="s">
        <v>21</v>
      </c>
      <c r="K4178" s="7" t="s">
        <v>22</v>
      </c>
      <c r="L4178" s="9" t="s">
        <v>22</v>
      </c>
    </row>
    <row r="4179" spans="1:12" ht="16.5" hidden="1" customHeight="1" x14ac:dyDescent="0.3">
      <c r="A4179" s="8" t="s">
        <v>3477</v>
      </c>
      <c r="B4179" s="7" t="s">
        <v>3474</v>
      </c>
      <c r="C4179" s="7" t="s">
        <v>3474</v>
      </c>
      <c r="D4179" s="7"/>
      <c r="E4179" s="8" t="s">
        <v>2902</v>
      </c>
      <c r="F4179" s="8" t="s">
        <v>61</v>
      </c>
      <c r="G4179" s="8">
        <v>13</v>
      </c>
      <c r="H4179" s="8" t="s">
        <v>15</v>
      </c>
      <c r="I4179" s="8">
        <v>40</v>
      </c>
      <c r="J4179" s="7" t="s">
        <v>21</v>
      </c>
      <c r="K4179" s="7" t="s">
        <v>22</v>
      </c>
      <c r="L4179" s="9" t="s">
        <v>22</v>
      </c>
    </row>
    <row r="4180" spans="1:12" ht="16.5" hidden="1" customHeight="1" x14ac:dyDescent="0.3">
      <c r="A4180" s="8" t="s">
        <v>3477</v>
      </c>
      <c r="B4180" s="7" t="s">
        <v>3474</v>
      </c>
      <c r="C4180" s="7" t="s">
        <v>3474</v>
      </c>
      <c r="D4180" s="7"/>
      <c r="E4180" s="8" t="s">
        <v>2902</v>
      </c>
      <c r="F4180" s="8" t="s">
        <v>63</v>
      </c>
      <c r="G4180" s="8">
        <v>14</v>
      </c>
      <c r="H4180" s="8" t="s">
        <v>15</v>
      </c>
      <c r="I4180" s="8">
        <v>40</v>
      </c>
      <c r="J4180" s="7" t="s">
        <v>21</v>
      </c>
      <c r="K4180" s="7" t="s">
        <v>22</v>
      </c>
      <c r="L4180" s="9" t="s">
        <v>22</v>
      </c>
    </row>
    <row r="4181" spans="1:12" ht="16.5" hidden="1" customHeight="1" x14ac:dyDescent="0.3">
      <c r="A4181" s="8" t="s">
        <v>3477</v>
      </c>
      <c r="B4181" s="7" t="s">
        <v>3474</v>
      </c>
      <c r="C4181" s="7" t="s">
        <v>3474</v>
      </c>
      <c r="D4181" s="7"/>
      <c r="E4181" s="8" t="s">
        <v>2902</v>
      </c>
      <c r="F4181" s="8" t="s">
        <v>65</v>
      </c>
      <c r="G4181" s="8">
        <v>15</v>
      </c>
      <c r="H4181" s="8" t="s">
        <v>43</v>
      </c>
      <c r="I4181" s="8">
        <v>7</v>
      </c>
      <c r="J4181" s="7" t="s">
        <v>21</v>
      </c>
      <c r="K4181" s="7" t="s">
        <v>22</v>
      </c>
      <c r="L4181" s="9" t="s">
        <v>22</v>
      </c>
    </row>
    <row r="4182" spans="1:12" ht="16.5" hidden="1" customHeight="1" x14ac:dyDescent="0.3">
      <c r="A4182" s="8" t="s">
        <v>3477</v>
      </c>
      <c r="B4182" s="7" t="s">
        <v>3474</v>
      </c>
      <c r="C4182" s="7" t="s">
        <v>3474</v>
      </c>
      <c r="D4182" s="7"/>
      <c r="E4182" s="8" t="s">
        <v>2902</v>
      </c>
      <c r="F4182" s="8" t="s">
        <v>67</v>
      </c>
      <c r="G4182" s="8">
        <v>16</v>
      </c>
      <c r="H4182" s="8" t="s">
        <v>15</v>
      </c>
      <c r="I4182" s="8">
        <v>40</v>
      </c>
      <c r="J4182" s="7" t="s">
        <v>21</v>
      </c>
      <c r="K4182" s="7" t="s">
        <v>22</v>
      </c>
      <c r="L4182" s="9" t="s">
        <v>22</v>
      </c>
    </row>
    <row r="4183" spans="1:12" ht="16.5" hidden="1" customHeight="1" x14ac:dyDescent="0.3">
      <c r="A4183" s="8" t="s">
        <v>3477</v>
      </c>
      <c r="B4183" s="7" t="s">
        <v>3474</v>
      </c>
      <c r="C4183" s="7" t="s">
        <v>3474</v>
      </c>
      <c r="D4183" s="7"/>
      <c r="E4183" s="8" t="s">
        <v>2902</v>
      </c>
      <c r="F4183" s="8" t="s">
        <v>110</v>
      </c>
      <c r="G4183" s="8">
        <v>17</v>
      </c>
      <c r="H4183" s="8" t="s">
        <v>15</v>
      </c>
      <c r="I4183" s="8">
        <v>40</v>
      </c>
      <c r="J4183" s="7" t="s">
        <v>21</v>
      </c>
      <c r="K4183" s="7" t="s">
        <v>22</v>
      </c>
      <c r="L4183" s="9" t="s">
        <v>22</v>
      </c>
    </row>
    <row r="4184" spans="1:12" ht="16.5" hidden="1" customHeight="1" x14ac:dyDescent="0.3">
      <c r="A4184" s="8" t="s">
        <v>3477</v>
      </c>
      <c r="B4184" s="7" t="s">
        <v>3474</v>
      </c>
      <c r="C4184" s="7" t="s">
        <v>3474</v>
      </c>
      <c r="D4184" s="7"/>
      <c r="E4184" s="8" t="s">
        <v>2902</v>
      </c>
      <c r="F4184" s="8" t="s">
        <v>69</v>
      </c>
      <c r="G4184" s="8">
        <v>18</v>
      </c>
      <c r="H4184" s="8" t="s">
        <v>15</v>
      </c>
      <c r="I4184" s="8">
        <v>1000</v>
      </c>
      <c r="J4184" s="7" t="s">
        <v>21</v>
      </c>
      <c r="K4184" s="7" t="s">
        <v>22</v>
      </c>
      <c r="L4184" s="9" t="s">
        <v>22</v>
      </c>
    </row>
    <row r="4185" spans="1:12" ht="16.5" hidden="1" customHeight="1" x14ac:dyDescent="0.3">
      <c r="A4185" s="8" t="s">
        <v>3477</v>
      </c>
      <c r="B4185" s="7" t="s">
        <v>3474</v>
      </c>
      <c r="C4185" s="7" t="s">
        <v>3474</v>
      </c>
      <c r="D4185" s="7"/>
      <c r="E4185" s="8" t="s">
        <v>2903</v>
      </c>
      <c r="F4185" s="8" t="s">
        <v>285</v>
      </c>
      <c r="G4185" s="8">
        <v>1</v>
      </c>
      <c r="H4185" s="8" t="s">
        <v>15</v>
      </c>
      <c r="I4185" s="8">
        <v>40</v>
      </c>
      <c r="J4185" s="7" t="s">
        <v>16</v>
      </c>
      <c r="K4185" s="7" t="s">
        <v>11</v>
      </c>
      <c r="L4185" s="9" t="s">
        <v>22</v>
      </c>
    </row>
    <row r="4186" spans="1:12" ht="16.5" hidden="1" customHeight="1" x14ac:dyDescent="0.3">
      <c r="A4186" s="8" t="s">
        <v>3477</v>
      </c>
      <c r="B4186" s="7" t="s">
        <v>3474</v>
      </c>
      <c r="C4186" s="7" t="s">
        <v>3474</v>
      </c>
      <c r="D4186" s="7"/>
      <c r="E4186" s="8" t="s">
        <v>2903</v>
      </c>
      <c r="F4186" s="8" t="s">
        <v>76</v>
      </c>
      <c r="G4186" s="8">
        <v>2</v>
      </c>
      <c r="H4186" s="8" t="s">
        <v>15</v>
      </c>
      <c r="I4186" s="8">
        <v>400</v>
      </c>
      <c r="J4186" s="7" t="s">
        <v>21</v>
      </c>
      <c r="K4186" s="7" t="s">
        <v>22</v>
      </c>
      <c r="L4186" s="9" t="s">
        <v>22</v>
      </c>
    </row>
    <row r="4187" spans="1:12" ht="16.5" hidden="1" customHeight="1" x14ac:dyDescent="0.3">
      <c r="A4187" s="8" t="s">
        <v>3477</v>
      </c>
      <c r="B4187" s="7" t="s">
        <v>3474</v>
      </c>
      <c r="C4187" s="7" t="s">
        <v>3474</v>
      </c>
      <c r="D4187" s="7"/>
      <c r="E4187" s="8" t="s">
        <v>2903</v>
      </c>
      <c r="F4187" s="8" t="s">
        <v>865</v>
      </c>
      <c r="G4187" s="8">
        <v>3</v>
      </c>
      <c r="H4187" s="8" t="s">
        <v>15</v>
      </c>
      <c r="I4187" s="8">
        <v>40</v>
      </c>
      <c r="J4187" s="7" t="s">
        <v>16</v>
      </c>
      <c r="K4187" s="7" t="s">
        <v>22</v>
      </c>
      <c r="L4187" s="9" t="s">
        <v>22</v>
      </c>
    </row>
    <row r="4188" spans="1:12" ht="16.5" hidden="1" customHeight="1" x14ac:dyDescent="0.3">
      <c r="A4188" s="8" t="s">
        <v>3477</v>
      </c>
      <c r="B4188" s="7" t="s">
        <v>3474</v>
      </c>
      <c r="C4188" s="7" t="s">
        <v>3474</v>
      </c>
      <c r="D4188" s="7"/>
      <c r="E4188" s="8" t="s">
        <v>2903</v>
      </c>
      <c r="F4188" s="8" t="s">
        <v>1594</v>
      </c>
      <c r="G4188" s="8">
        <v>4</v>
      </c>
      <c r="H4188" s="8" t="s">
        <v>15</v>
      </c>
      <c r="I4188" s="8">
        <v>40</v>
      </c>
      <c r="J4188" s="7" t="s">
        <v>16</v>
      </c>
      <c r="K4188" s="7" t="s">
        <v>11</v>
      </c>
      <c r="L4188" s="9" t="s">
        <v>22</v>
      </c>
    </row>
    <row r="4189" spans="1:12" ht="16.5" hidden="1" customHeight="1" x14ac:dyDescent="0.3">
      <c r="A4189" s="8" t="s">
        <v>3477</v>
      </c>
      <c r="B4189" s="7" t="s">
        <v>3474</v>
      </c>
      <c r="C4189" s="7" t="s">
        <v>3474</v>
      </c>
      <c r="D4189" s="7"/>
      <c r="E4189" s="8" t="s">
        <v>2903</v>
      </c>
      <c r="F4189" s="8" t="s">
        <v>18</v>
      </c>
      <c r="G4189" s="8">
        <v>5</v>
      </c>
      <c r="H4189" s="8" t="s">
        <v>15</v>
      </c>
      <c r="I4189" s="8">
        <v>40</v>
      </c>
      <c r="J4189" s="7" t="s">
        <v>21</v>
      </c>
      <c r="K4189" s="7" t="s">
        <v>22</v>
      </c>
      <c r="L4189" s="9" t="s">
        <v>22</v>
      </c>
    </row>
    <row r="4190" spans="1:12" ht="16.5" hidden="1" customHeight="1" x14ac:dyDescent="0.3">
      <c r="A4190" s="8" t="s">
        <v>3477</v>
      </c>
      <c r="B4190" s="7" t="s">
        <v>3474</v>
      </c>
      <c r="C4190" s="7" t="s">
        <v>3474</v>
      </c>
      <c r="D4190" s="7"/>
      <c r="E4190" s="8" t="s">
        <v>2903</v>
      </c>
      <c r="F4190" s="8" t="s">
        <v>2869</v>
      </c>
      <c r="G4190" s="8">
        <v>6</v>
      </c>
      <c r="H4190" s="8" t="s">
        <v>15</v>
      </c>
      <c r="I4190" s="8">
        <v>40</v>
      </c>
      <c r="J4190" s="7" t="s">
        <v>21</v>
      </c>
      <c r="K4190" s="7" t="s">
        <v>22</v>
      </c>
      <c r="L4190" s="9" t="s">
        <v>22</v>
      </c>
    </row>
    <row r="4191" spans="1:12" ht="16.5" hidden="1" customHeight="1" x14ac:dyDescent="0.3">
      <c r="A4191" s="8" t="s">
        <v>3477</v>
      </c>
      <c r="B4191" s="7" t="s">
        <v>3474</v>
      </c>
      <c r="C4191" s="7" t="s">
        <v>3474</v>
      </c>
      <c r="D4191" s="7"/>
      <c r="E4191" s="8" t="s">
        <v>2903</v>
      </c>
      <c r="F4191" s="8" t="s">
        <v>2870</v>
      </c>
      <c r="G4191" s="8">
        <v>7</v>
      </c>
      <c r="H4191" s="8" t="s">
        <v>15</v>
      </c>
      <c r="I4191" s="8">
        <v>40</v>
      </c>
      <c r="J4191" s="7" t="s">
        <v>21</v>
      </c>
      <c r="K4191" s="7" t="s">
        <v>22</v>
      </c>
      <c r="L4191" s="9" t="s">
        <v>22</v>
      </c>
    </row>
    <row r="4192" spans="1:12" ht="16.5" hidden="1" customHeight="1" x14ac:dyDescent="0.3">
      <c r="A4192" s="8" t="s">
        <v>3477</v>
      </c>
      <c r="B4192" s="7" t="s">
        <v>3474</v>
      </c>
      <c r="C4192" s="7" t="s">
        <v>3474</v>
      </c>
      <c r="D4192" s="7"/>
      <c r="E4192" s="8" t="s">
        <v>2903</v>
      </c>
      <c r="F4192" s="8" t="s">
        <v>2871</v>
      </c>
      <c r="G4192" s="8">
        <v>8</v>
      </c>
      <c r="H4192" s="8" t="s">
        <v>15</v>
      </c>
      <c r="I4192" s="8">
        <v>40</v>
      </c>
      <c r="J4192" s="7" t="s">
        <v>21</v>
      </c>
      <c r="K4192" s="7" t="s">
        <v>22</v>
      </c>
      <c r="L4192" s="9" t="s">
        <v>22</v>
      </c>
    </row>
    <row r="4193" spans="1:12" ht="16.5" hidden="1" customHeight="1" x14ac:dyDescent="0.3">
      <c r="A4193" s="8" t="s">
        <v>3477</v>
      </c>
      <c r="B4193" s="7" t="s">
        <v>3474</v>
      </c>
      <c r="C4193" s="7" t="s">
        <v>3474</v>
      </c>
      <c r="D4193" s="7"/>
      <c r="E4193" s="8" t="s">
        <v>2903</v>
      </c>
      <c r="F4193" s="8" t="s">
        <v>53</v>
      </c>
      <c r="G4193" s="8">
        <v>9</v>
      </c>
      <c r="H4193" s="8" t="s">
        <v>15</v>
      </c>
      <c r="I4193" s="8">
        <v>40</v>
      </c>
      <c r="J4193" s="7" t="s">
        <v>21</v>
      </c>
      <c r="K4193" s="7" t="s">
        <v>22</v>
      </c>
      <c r="L4193" s="9" t="s">
        <v>22</v>
      </c>
    </row>
    <row r="4194" spans="1:12" ht="16.5" hidden="1" customHeight="1" x14ac:dyDescent="0.3">
      <c r="A4194" s="8" t="s">
        <v>3477</v>
      </c>
      <c r="B4194" s="7" t="s">
        <v>3474</v>
      </c>
      <c r="C4194" s="7" t="s">
        <v>3474</v>
      </c>
      <c r="D4194" s="7"/>
      <c r="E4194" s="8" t="s">
        <v>2903</v>
      </c>
      <c r="F4194" s="8" t="s">
        <v>55</v>
      </c>
      <c r="G4194" s="8">
        <v>10</v>
      </c>
      <c r="H4194" s="8" t="s">
        <v>43</v>
      </c>
      <c r="I4194" s="8">
        <v>7</v>
      </c>
      <c r="J4194" s="7" t="s">
        <v>21</v>
      </c>
      <c r="K4194" s="7" t="s">
        <v>22</v>
      </c>
      <c r="L4194" s="9" t="s">
        <v>22</v>
      </c>
    </row>
    <row r="4195" spans="1:12" ht="16.5" hidden="1" customHeight="1" x14ac:dyDescent="0.3">
      <c r="A4195" s="8" t="s">
        <v>3477</v>
      </c>
      <c r="B4195" s="7" t="s">
        <v>3474</v>
      </c>
      <c r="C4195" s="7" t="s">
        <v>3474</v>
      </c>
      <c r="D4195" s="7"/>
      <c r="E4195" s="8" t="s">
        <v>2903</v>
      </c>
      <c r="F4195" s="8" t="s">
        <v>57</v>
      </c>
      <c r="G4195" s="8">
        <v>11</v>
      </c>
      <c r="H4195" s="8" t="s">
        <v>15</v>
      </c>
      <c r="I4195" s="8">
        <v>40</v>
      </c>
      <c r="J4195" s="7" t="s">
        <v>21</v>
      </c>
      <c r="K4195" s="7" t="s">
        <v>22</v>
      </c>
      <c r="L4195" s="9" t="s">
        <v>22</v>
      </c>
    </row>
    <row r="4196" spans="1:12" ht="16.5" hidden="1" customHeight="1" x14ac:dyDescent="0.3">
      <c r="A4196" s="8" t="s">
        <v>3477</v>
      </c>
      <c r="B4196" s="7" t="s">
        <v>3474</v>
      </c>
      <c r="C4196" s="7" t="s">
        <v>3474</v>
      </c>
      <c r="D4196" s="7"/>
      <c r="E4196" s="8" t="s">
        <v>2903</v>
      </c>
      <c r="F4196" s="8" t="s">
        <v>59</v>
      </c>
      <c r="G4196" s="8">
        <v>12</v>
      </c>
      <c r="H4196" s="8" t="s">
        <v>15</v>
      </c>
      <c r="I4196" s="8">
        <v>40</v>
      </c>
      <c r="J4196" s="7" t="s">
        <v>21</v>
      </c>
      <c r="K4196" s="7" t="s">
        <v>22</v>
      </c>
      <c r="L4196" s="9" t="s">
        <v>22</v>
      </c>
    </row>
    <row r="4197" spans="1:12" ht="16.5" hidden="1" customHeight="1" x14ac:dyDescent="0.3">
      <c r="A4197" s="8" t="s">
        <v>3477</v>
      </c>
      <c r="B4197" s="7" t="s">
        <v>3474</v>
      </c>
      <c r="C4197" s="7" t="s">
        <v>3474</v>
      </c>
      <c r="D4197" s="7"/>
      <c r="E4197" s="8" t="s">
        <v>2903</v>
      </c>
      <c r="F4197" s="8" t="s">
        <v>61</v>
      </c>
      <c r="G4197" s="8">
        <v>13</v>
      </c>
      <c r="H4197" s="8" t="s">
        <v>15</v>
      </c>
      <c r="I4197" s="8">
        <v>40</v>
      </c>
      <c r="J4197" s="7" t="s">
        <v>21</v>
      </c>
      <c r="K4197" s="7" t="s">
        <v>22</v>
      </c>
      <c r="L4197" s="9" t="s">
        <v>22</v>
      </c>
    </row>
    <row r="4198" spans="1:12" ht="16.5" hidden="1" customHeight="1" x14ac:dyDescent="0.3">
      <c r="A4198" s="8" t="s">
        <v>3477</v>
      </c>
      <c r="B4198" s="7" t="s">
        <v>3474</v>
      </c>
      <c r="C4198" s="7" t="s">
        <v>3474</v>
      </c>
      <c r="D4198" s="7"/>
      <c r="E4198" s="8" t="s">
        <v>2903</v>
      </c>
      <c r="F4198" s="8" t="s">
        <v>63</v>
      </c>
      <c r="G4198" s="8">
        <v>14</v>
      </c>
      <c r="H4198" s="8" t="s">
        <v>15</v>
      </c>
      <c r="I4198" s="8">
        <v>40</v>
      </c>
      <c r="J4198" s="7" t="s">
        <v>16</v>
      </c>
      <c r="K4198" s="7" t="s">
        <v>11</v>
      </c>
      <c r="L4198" s="9" t="s">
        <v>22</v>
      </c>
    </row>
    <row r="4199" spans="1:12" ht="16.5" hidden="1" customHeight="1" x14ac:dyDescent="0.3">
      <c r="A4199" s="8" t="s">
        <v>3477</v>
      </c>
      <c r="B4199" s="7" t="s">
        <v>3474</v>
      </c>
      <c r="C4199" s="7" t="s">
        <v>3474</v>
      </c>
      <c r="D4199" s="7"/>
      <c r="E4199" s="8" t="s">
        <v>2903</v>
      </c>
      <c r="F4199" s="8" t="s">
        <v>65</v>
      </c>
      <c r="G4199" s="8">
        <v>15</v>
      </c>
      <c r="H4199" s="8" t="s">
        <v>43</v>
      </c>
      <c r="I4199" s="8">
        <v>7</v>
      </c>
      <c r="J4199" s="7" t="s">
        <v>21</v>
      </c>
      <c r="K4199" s="7" t="s">
        <v>22</v>
      </c>
      <c r="L4199" s="9" t="s">
        <v>22</v>
      </c>
    </row>
    <row r="4200" spans="1:12" ht="16.5" hidden="1" customHeight="1" x14ac:dyDescent="0.3">
      <c r="A4200" s="8" t="s">
        <v>3477</v>
      </c>
      <c r="B4200" s="7" t="s">
        <v>3474</v>
      </c>
      <c r="C4200" s="7" t="s">
        <v>3474</v>
      </c>
      <c r="D4200" s="7"/>
      <c r="E4200" s="8" t="s">
        <v>2903</v>
      </c>
      <c r="F4200" s="8" t="s">
        <v>67</v>
      </c>
      <c r="G4200" s="8">
        <v>16</v>
      </c>
      <c r="H4200" s="8" t="s">
        <v>15</v>
      </c>
      <c r="I4200" s="8">
        <v>40</v>
      </c>
      <c r="J4200" s="7" t="s">
        <v>21</v>
      </c>
      <c r="K4200" s="7" t="s">
        <v>22</v>
      </c>
      <c r="L4200" s="9" t="s">
        <v>22</v>
      </c>
    </row>
    <row r="4201" spans="1:12" ht="16.5" hidden="1" customHeight="1" x14ac:dyDescent="0.3">
      <c r="A4201" s="8" t="s">
        <v>3477</v>
      </c>
      <c r="B4201" s="7" t="s">
        <v>3474</v>
      </c>
      <c r="C4201" s="7" t="s">
        <v>3474</v>
      </c>
      <c r="D4201" s="7"/>
      <c r="E4201" s="8" t="s">
        <v>2903</v>
      </c>
      <c r="F4201" s="8" t="s">
        <v>110</v>
      </c>
      <c r="G4201" s="8">
        <v>17</v>
      </c>
      <c r="H4201" s="8" t="s">
        <v>15</v>
      </c>
      <c r="I4201" s="8">
        <v>40</v>
      </c>
      <c r="J4201" s="7" t="s">
        <v>21</v>
      </c>
      <c r="K4201" s="7" t="s">
        <v>22</v>
      </c>
      <c r="L4201" s="9" t="s">
        <v>22</v>
      </c>
    </row>
    <row r="4202" spans="1:12" ht="16.5" hidden="1" customHeight="1" x14ac:dyDescent="0.3">
      <c r="A4202" s="8" t="s">
        <v>3477</v>
      </c>
      <c r="B4202" s="7" t="s">
        <v>3474</v>
      </c>
      <c r="C4202" s="7" t="s">
        <v>3474</v>
      </c>
      <c r="D4202" s="7"/>
      <c r="E4202" s="8" t="s">
        <v>2903</v>
      </c>
      <c r="F4202" s="8" t="s">
        <v>69</v>
      </c>
      <c r="G4202" s="8">
        <v>18</v>
      </c>
      <c r="H4202" s="8" t="s">
        <v>15</v>
      </c>
      <c r="I4202" s="8">
        <v>1000</v>
      </c>
      <c r="J4202" s="7" t="s">
        <v>21</v>
      </c>
      <c r="K4202" s="7" t="s">
        <v>22</v>
      </c>
      <c r="L4202" s="9" t="s">
        <v>22</v>
      </c>
    </row>
    <row r="4203" spans="1:12" ht="16.5" hidden="1" customHeight="1" x14ac:dyDescent="0.3">
      <c r="A4203" s="8" t="s">
        <v>3477</v>
      </c>
      <c r="B4203" s="7" t="s">
        <v>3474</v>
      </c>
      <c r="C4203" s="7" t="s">
        <v>3474</v>
      </c>
      <c r="D4203" s="7"/>
      <c r="E4203" s="8" t="s">
        <v>2904</v>
      </c>
      <c r="F4203" s="8" t="s">
        <v>462</v>
      </c>
      <c r="G4203" s="8">
        <v>1</v>
      </c>
      <c r="H4203" s="8" t="s">
        <v>15</v>
      </c>
      <c r="I4203" s="8">
        <v>40</v>
      </c>
      <c r="J4203" s="7" t="s">
        <v>16</v>
      </c>
      <c r="K4203" s="7" t="s">
        <v>11</v>
      </c>
      <c r="L4203" s="9" t="s">
        <v>2905</v>
      </c>
    </row>
    <row r="4204" spans="1:12" ht="16.5" hidden="1" customHeight="1" x14ac:dyDescent="0.3">
      <c r="A4204" s="8" t="s">
        <v>3477</v>
      </c>
      <c r="B4204" s="7" t="s">
        <v>3474</v>
      </c>
      <c r="C4204" s="7" t="s">
        <v>3474</v>
      </c>
      <c r="D4204" s="7"/>
      <c r="E4204" s="8" t="s">
        <v>2904</v>
      </c>
      <c r="F4204" s="8" t="s">
        <v>888</v>
      </c>
      <c r="G4204" s="8">
        <v>2</v>
      </c>
      <c r="H4204" s="8" t="s">
        <v>15</v>
      </c>
      <c r="I4204" s="8">
        <v>40</v>
      </c>
      <c r="J4204" s="7" t="s">
        <v>21</v>
      </c>
      <c r="K4204" s="7" t="s">
        <v>22</v>
      </c>
      <c r="L4204" s="9" t="s">
        <v>2906</v>
      </c>
    </row>
    <row r="4205" spans="1:12" ht="16.5" hidden="1" customHeight="1" x14ac:dyDescent="0.3">
      <c r="A4205" s="8" t="s">
        <v>3477</v>
      </c>
      <c r="B4205" s="7" t="s">
        <v>3474</v>
      </c>
      <c r="C4205" s="7" t="s">
        <v>3474</v>
      </c>
      <c r="D4205" s="7"/>
      <c r="E4205" s="8" t="s">
        <v>2904</v>
      </c>
      <c r="F4205" s="8" t="s">
        <v>890</v>
      </c>
      <c r="G4205" s="8">
        <v>3</v>
      </c>
      <c r="H4205" s="8" t="s">
        <v>15</v>
      </c>
      <c r="I4205" s="8">
        <v>40</v>
      </c>
      <c r="J4205" s="7" t="s">
        <v>21</v>
      </c>
      <c r="K4205" s="7" t="s">
        <v>22</v>
      </c>
      <c r="L4205" s="9" t="s">
        <v>2907</v>
      </c>
    </row>
    <row r="4206" spans="1:12" ht="16.5" hidden="1" customHeight="1" x14ac:dyDescent="0.3">
      <c r="A4206" s="8" t="s">
        <v>3477</v>
      </c>
      <c r="B4206" s="7" t="s">
        <v>3474</v>
      </c>
      <c r="C4206" s="7" t="s">
        <v>3474</v>
      </c>
      <c r="D4206" s="7"/>
      <c r="E4206" s="8" t="s">
        <v>2904</v>
      </c>
      <c r="F4206" s="8" t="s">
        <v>285</v>
      </c>
      <c r="G4206" s="8">
        <v>4</v>
      </c>
      <c r="H4206" s="8" t="s">
        <v>15</v>
      </c>
      <c r="I4206" s="8">
        <v>40</v>
      </c>
      <c r="J4206" s="7" t="s">
        <v>21</v>
      </c>
      <c r="K4206" s="7" t="s">
        <v>22</v>
      </c>
      <c r="L4206" s="9" t="s">
        <v>409</v>
      </c>
    </row>
    <row r="4207" spans="1:12" ht="16.5" hidden="1" customHeight="1" x14ac:dyDescent="0.3">
      <c r="A4207" s="8" t="s">
        <v>3477</v>
      </c>
      <c r="B4207" s="7" t="s">
        <v>3474</v>
      </c>
      <c r="C4207" s="7" t="s">
        <v>3474</v>
      </c>
      <c r="D4207" s="7"/>
      <c r="E4207" s="8" t="s">
        <v>2904</v>
      </c>
      <c r="F4207" s="8" t="s">
        <v>892</v>
      </c>
      <c r="G4207" s="8">
        <v>5</v>
      </c>
      <c r="H4207" s="8" t="s">
        <v>15</v>
      </c>
      <c r="I4207" s="8">
        <v>40</v>
      </c>
      <c r="J4207" s="7" t="s">
        <v>21</v>
      </c>
      <c r="K4207" s="7" t="s">
        <v>22</v>
      </c>
      <c r="L4207" s="9" t="s">
        <v>2908</v>
      </c>
    </row>
    <row r="4208" spans="1:12" ht="16.5" hidden="1" customHeight="1" x14ac:dyDescent="0.3">
      <c r="A4208" s="8" t="s">
        <v>3477</v>
      </c>
      <c r="B4208" s="7" t="s">
        <v>3474</v>
      </c>
      <c r="C4208" s="7" t="s">
        <v>3474</v>
      </c>
      <c r="D4208" s="7"/>
      <c r="E4208" s="8" t="s">
        <v>2904</v>
      </c>
      <c r="F4208" s="8" t="s">
        <v>278</v>
      </c>
      <c r="G4208" s="8">
        <v>6</v>
      </c>
      <c r="H4208" s="8" t="s">
        <v>15</v>
      </c>
      <c r="I4208" s="8">
        <v>40</v>
      </c>
      <c r="J4208" s="7" t="s">
        <v>21</v>
      </c>
      <c r="K4208" s="7" t="s">
        <v>22</v>
      </c>
      <c r="L4208" s="9" t="s">
        <v>1066</v>
      </c>
    </row>
    <row r="4209" spans="1:12" ht="16.5" hidden="1" customHeight="1" x14ac:dyDescent="0.3">
      <c r="A4209" s="8" t="s">
        <v>3477</v>
      </c>
      <c r="B4209" s="7" t="s">
        <v>3474</v>
      </c>
      <c r="C4209" s="7" t="s">
        <v>3474</v>
      </c>
      <c r="D4209" s="7"/>
      <c r="E4209" s="8" t="s">
        <v>2904</v>
      </c>
      <c r="F4209" s="8" t="s">
        <v>2591</v>
      </c>
      <c r="G4209" s="8">
        <v>7</v>
      </c>
      <c r="H4209" s="8" t="s">
        <v>15</v>
      </c>
      <c r="I4209" s="8">
        <v>40</v>
      </c>
      <c r="J4209" s="7" t="s">
        <v>21</v>
      </c>
      <c r="K4209" s="7" t="s">
        <v>22</v>
      </c>
      <c r="L4209" s="9" t="s">
        <v>2592</v>
      </c>
    </row>
    <row r="4210" spans="1:12" ht="16.5" hidden="1" customHeight="1" x14ac:dyDescent="0.3">
      <c r="A4210" s="8" t="s">
        <v>3477</v>
      </c>
      <c r="B4210" s="7" t="s">
        <v>3474</v>
      </c>
      <c r="C4210" s="7" t="s">
        <v>3474</v>
      </c>
      <c r="D4210" s="7"/>
      <c r="E4210" s="8" t="s">
        <v>2904</v>
      </c>
      <c r="F4210" s="8" t="s">
        <v>2080</v>
      </c>
      <c r="G4210" s="8">
        <v>8</v>
      </c>
      <c r="H4210" s="8" t="s">
        <v>125</v>
      </c>
      <c r="I4210" s="8">
        <v>22</v>
      </c>
      <c r="J4210" s="7" t="s">
        <v>21</v>
      </c>
      <c r="K4210" s="7" t="s">
        <v>22</v>
      </c>
      <c r="L4210" s="9" t="s">
        <v>2582</v>
      </c>
    </row>
    <row r="4211" spans="1:12" ht="16.5" hidden="1" customHeight="1" x14ac:dyDescent="0.3">
      <c r="A4211" s="8" t="s">
        <v>3477</v>
      </c>
      <c r="B4211" s="7" t="s">
        <v>3474</v>
      </c>
      <c r="C4211" s="7" t="s">
        <v>3474</v>
      </c>
      <c r="D4211" s="7"/>
      <c r="E4211" s="8" t="s">
        <v>2904</v>
      </c>
      <c r="F4211" s="8" t="s">
        <v>2585</v>
      </c>
      <c r="G4211" s="8">
        <v>9</v>
      </c>
      <c r="H4211" s="8" t="s">
        <v>15</v>
      </c>
      <c r="I4211" s="8">
        <v>40</v>
      </c>
      <c r="J4211" s="7" t="s">
        <v>21</v>
      </c>
      <c r="K4211" s="7" t="s">
        <v>22</v>
      </c>
      <c r="L4211" s="9" t="s">
        <v>2909</v>
      </c>
    </row>
    <row r="4212" spans="1:12" ht="16.5" hidden="1" customHeight="1" x14ac:dyDescent="0.3">
      <c r="A4212" s="8" t="s">
        <v>3477</v>
      </c>
      <c r="B4212" s="7" t="s">
        <v>3474</v>
      </c>
      <c r="C4212" s="7" t="s">
        <v>3474</v>
      </c>
      <c r="D4212" s="7"/>
      <c r="E4212" s="8" t="s">
        <v>2904</v>
      </c>
      <c r="F4212" s="8" t="s">
        <v>2583</v>
      </c>
      <c r="G4212" s="8">
        <v>10</v>
      </c>
      <c r="H4212" s="8" t="s">
        <v>15</v>
      </c>
      <c r="I4212" s="8">
        <v>40</v>
      </c>
      <c r="J4212" s="7" t="s">
        <v>21</v>
      </c>
      <c r="K4212" s="7" t="s">
        <v>22</v>
      </c>
      <c r="L4212" s="9" t="s">
        <v>2910</v>
      </c>
    </row>
    <row r="4213" spans="1:12" ht="16.5" hidden="1" customHeight="1" x14ac:dyDescent="0.3">
      <c r="A4213" s="8" t="s">
        <v>3477</v>
      </c>
      <c r="B4213" s="7" t="s">
        <v>3474</v>
      </c>
      <c r="C4213" s="7" t="s">
        <v>3474</v>
      </c>
      <c r="D4213" s="7"/>
      <c r="E4213" s="8" t="s">
        <v>2904</v>
      </c>
      <c r="F4213" s="8" t="s">
        <v>2587</v>
      </c>
      <c r="G4213" s="8">
        <v>11</v>
      </c>
      <c r="H4213" s="8" t="s">
        <v>15</v>
      </c>
      <c r="I4213" s="8">
        <v>40</v>
      </c>
      <c r="J4213" s="7" t="s">
        <v>21</v>
      </c>
      <c r="K4213" s="7" t="s">
        <v>22</v>
      </c>
      <c r="L4213" s="9" t="s">
        <v>2588</v>
      </c>
    </row>
    <row r="4214" spans="1:12" ht="16.5" hidden="1" customHeight="1" x14ac:dyDescent="0.3">
      <c r="A4214" s="8" t="s">
        <v>3477</v>
      </c>
      <c r="B4214" s="7" t="s">
        <v>3474</v>
      </c>
      <c r="C4214" s="7" t="s">
        <v>3474</v>
      </c>
      <c r="D4214" s="7"/>
      <c r="E4214" s="8" t="s">
        <v>2904</v>
      </c>
      <c r="F4214" s="8" t="s">
        <v>2578</v>
      </c>
      <c r="G4214" s="8">
        <v>12</v>
      </c>
      <c r="H4214" s="8" t="s">
        <v>125</v>
      </c>
      <c r="I4214" s="8">
        <v>22</v>
      </c>
      <c r="J4214" s="7" t="s">
        <v>21</v>
      </c>
      <c r="K4214" s="7" t="s">
        <v>22</v>
      </c>
      <c r="L4214" s="9" t="s">
        <v>2526</v>
      </c>
    </row>
    <row r="4215" spans="1:12" ht="16.5" hidden="1" customHeight="1" x14ac:dyDescent="0.3">
      <c r="A4215" s="8" t="s">
        <v>3477</v>
      </c>
      <c r="B4215" s="7" t="s">
        <v>3474</v>
      </c>
      <c r="C4215" s="7" t="s">
        <v>3474</v>
      </c>
      <c r="D4215" s="7"/>
      <c r="E4215" s="8" t="s">
        <v>2904</v>
      </c>
      <c r="F4215" s="8" t="s">
        <v>2911</v>
      </c>
      <c r="G4215" s="8">
        <v>13</v>
      </c>
      <c r="H4215" s="8" t="s">
        <v>125</v>
      </c>
      <c r="I4215" s="8">
        <v>22</v>
      </c>
      <c r="J4215" s="7" t="s">
        <v>21</v>
      </c>
      <c r="K4215" s="7" t="s">
        <v>22</v>
      </c>
      <c r="L4215" s="9" t="s">
        <v>2912</v>
      </c>
    </row>
    <row r="4216" spans="1:12" ht="16.5" hidden="1" customHeight="1" x14ac:dyDescent="0.3">
      <c r="A4216" s="8" t="s">
        <v>3477</v>
      </c>
      <c r="B4216" s="7" t="s">
        <v>3474</v>
      </c>
      <c r="C4216" s="7" t="s">
        <v>3474</v>
      </c>
      <c r="D4216" s="7"/>
      <c r="E4216" s="8" t="s">
        <v>2904</v>
      </c>
      <c r="F4216" s="8" t="s">
        <v>2913</v>
      </c>
      <c r="G4216" s="8">
        <v>14</v>
      </c>
      <c r="H4216" s="8" t="s">
        <v>125</v>
      </c>
      <c r="I4216" s="8">
        <v>22</v>
      </c>
      <c r="J4216" s="7" t="s">
        <v>21</v>
      </c>
      <c r="K4216" s="7" t="s">
        <v>22</v>
      </c>
      <c r="L4216" s="9" t="s">
        <v>2914</v>
      </c>
    </row>
    <row r="4217" spans="1:12" ht="16.5" hidden="1" customHeight="1" x14ac:dyDescent="0.3">
      <c r="A4217" s="8" t="s">
        <v>3477</v>
      </c>
      <c r="B4217" s="7" t="s">
        <v>3474</v>
      </c>
      <c r="C4217" s="7" t="s">
        <v>3474</v>
      </c>
      <c r="D4217" s="7"/>
      <c r="E4217" s="8" t="s">
        <v>2904</v>
      </c>
      <c r="F4217" s="8" t="s">
        <v>2915</v>
      </c>
      <c r="G4217" s="8">
        <v>15</v>
      </c>
      <c r="H4217" s="8" t="s">
        <v>15</v>
      </c>
      <c r="I4217" s="8">
        <v>40</v>
      </c>
      <c r="J4217" s="7" t="s">
        <v>21</v>
      </c>
      <c r="K4217" s="7" t="s">
        <v>22</v>
      </c>
      <c r="L4217" s="9" t="s">
        <v>2916</v>
      </c>
    </row>
    <row r="4218" spans="1:12" ht="16.5" hidden="1" customHeight="1" x14ac:dyDescent="0.3">
      <c r="A4218" s="8" t="s">
        <v>3477</v>
      </c>
      <c r="B4218" s="7" t="s">
        <v>3474</v>
      </c>
      <c r="C4218" s="7" t="s">
        <v>3474</v>
      </c>
      <c r="D4218" s="7"/>
      <c r="E4218" s="8" t="s">
        <v>2904</v>
      </c>
      <c r="F4218" s="8" t="s">
        <v>61</v>
      </c>
      <c r="G4218" s="8">
        <v>16</v>
      </c>
      <c r="H4218" s="8" t="s">
        <v>15</v>
      </c>
      <c r="I4218" s="8">
        <v>40</v>
      </c>
      <c r="J4218" s="7" t="s">
        <v>21</v>
      </c>
      <c r="K4218" s="7" t="s">
        <v>22</v>
      </c>
      <c r="L4218" s="9" t="s">
        <v>1257</v>
      </c>
    </row>
    <row r="4219" spans="1:12" ht="16.5" hidden="1" customHeight="1" x14ac:dyDescent="0.3">
      <c r="A4219" s="8" t="s">
        <v>3477</v>
      </c>
      <c r="B4219" s="7" t="s">
        <v>3474</v>
      </c>
      <c r="C4219" s="7" t="s">
        <v>3474</v>
      </c>
      <c r="D4219" s="7"/>
      <c r="E4219" s="8" t="s">
        <v>2904</v>
      </c>
      <c r="F4219" s="8" t="s">
        <v>63</v>
      </c>
      <c r="G4219" s="8">
        <v>17</v>
      </c>
      <c r="H4219" s="8" t="s">
        <v>15</v>
      </c>
      <c r="I4219" s="8">
        <v>40</v>
      </c>
      <c r="J4219" s="7" t="s">
        <v>21</v>
      </c>
      <c r="K4219" s="7" t="s">
        <v>22</v>
      </c>
      <c r="L4219" s="9" t="s">
        <v>1258</v>
      </c>
    </row>
    <row r="4220" spans="1:12" ht="16.5" hidden="1" customHeight="1" x14ac:dyDescent="0.3">
      <c r="A4220" s="8" t="s">
        <v>3477</v>
      </c>
      <c r="B4220" s="7" t="s">
        <v>3474</v>
      </c>
      <c r="C4220" s="7" t="s">
        <v>3474</v>
      </c>
      <c r="D4220" s="7"/>
      <c r="E4220" s="8" t="s">
        <v>2904</v>
      </c>
      <c r="F4220" s="8" t="s">
        <v>65</v>
      </c>
      <c r="G4220" s="8">
        <v>18</v>
      </c>
      <c r="H4220" s="8" t="s">
        <v>43</v>
      </c>
      <c r="I4220" s="8">
        <v>7</v>
      </c>
      <c r="J4220" s="7" t="s">
        <v>21</v>
      </c>
      <c r="K4220" s="7" t="s">
        <v>22</v>
      </c>
      <c r="L4220" s="9" t="s">
        <v>1259</v>
      </c>
    </row>
    <row r="4221" spans="1:12" ht="16.5" hidden="1" customHeight="1" x14ac:dyDescent="0.3">
      <c r="A4221" s="8" t="s">
        <v>3477</v>
      </c>
      <c r="B4221" s="7" t="s">
        <v>3474</v>
      </c>
      <c r="C4221" s="7" t="s">
        <v>3474</v>
      </c>
      <c r="D4221" s="7"/>
      <c r="E4221" s="8" t="s">
        <v>2904</v>
      </c>
      <c r="F4221" s="8" t="s">
        <v>67</v>
      </c>
      <c r="G4221" s="8">
        <v>19</v>
      </c>
      <c r="H4221" s="8" t="s">
        <v>15</v>
      </c>
      <c r="I4221" s="8">
        <v>40</v>
      </c>
      <c r="J4221" s="7" t="s">
        <v>21</v>
      </c>
      <c r="K4221" s="7" t="s">
        <v>22</v>
      </c>
      <c r="L4221" s="9" t="s">
        <v>112</v>
      </c>
    </row>
    <row r="4222" spans="1:12" ht="16.5" hidden="1" customHeight="1" x14ac:dyDescent="0.3">
      <c r="A4222" s="8" t="s">
        <v>3477</v>
      </c>
      <c r="B4222" s="7" t="s">
        <v>3474</v>
      </c>
      <c r="C4222" s="7" t="s">
        <v>3474</v>
      </c>
      <c r="D4222" s="7"/>
      <c r="E4222" s="8" t="s">
        <v>2904</v>
      </c>
      <c r="F4222" s="8" t="s">
        <v>110</v>
      </c>
      <c r="G4222" s="8">
        <v>20</v>
      </c>
      <c r="H4222" s="8" t="s">
        <v>15</v>
      </c>
      <c r="I4222" s="8">
        <v>40</v>
      </c>
      <c r="J4222" s="7" t="s">
        <v>21</v>
      </c>
      <c r="K4222" s="7" t="s">
        <v>22</v>
      </c>
      <c r="L4222" s="9" t="s">
        <v>1260</v>
      </c>
    </row>
    <row r="4223" spans="1:12" ht="16.5" hidden="1" customHeight="1" x14ac:dyDescent="0.3">
      <c r="A4223" s="8" t="s">
        <v>3477</v>
      </c>
      <c r="B4223" s="7" t="s">
        <v>3474</v>
      </c>
      <c r="C4223" s="7" t="s">
        <v>3474</v>
      </c>
      <c r="D4223" s="7"/>
      <c r="E4223" s="8" t="s">
        <v>2904</v>
      </c>
      <c r="F4223" s="8" t="s">
        <v>69</v>
      </c>
      <c r="G4223" s="8">
        <v>21</v>
      </c>
      <c r="H4223" s="8" t="s">
        <v>15</v>
      </c>
      <c r="I4223" s="8">
        <v>500</v>
      </c>
      <c r="J4223" s="7" t="s">
        <v>21</v>
      </c>
      <c r="K4223" s="7" t="s">
        <v>22</v>
      </c>
      <c r="L4223" s="9" t="s">
        <v>1261</v>
      </c>
    </row>
    <row r="4224" spans="1:12" ht="16.5" hidden="1" customHeight="1" x14ac:dyDescent="0.3">
      <c r="A4224" s="8" t="s">
        <v>3477</v>
      </c>
      <c r="B4224" s="7" t="s">
        <v>3474</v>
      </c>
      <c r="C4224" s="7" t="s">
        <v>3474</v>
      </c>
      <c r="D4224" s="7"/>
      <c r="E4224" s="8" t="s">
        <v>2917</v>
      </c>
      <c r="F4224" s="8" t="s">
        <v>1205</v>
      </c>
      <c r="G4224" s="8">
        <v>1</v>
      </c>
      <c r="H4224" s="8" t="s">
        <v>15</v>
      </c>
      <c r="I4224" s="8">
        <v>40</v>
      </c>
      <c r="J4224" s="7" t="s">
        <v>16</v>
      </c>
      <c r="K4224" s="7" t="s">
        <v>11</v>
      </c>
      <c r="L4224" s="9" t="s">
        <v>2918</v>
      </c>
    </row>
    <row r="4225" spans="1:12" ht="16.5" hidden="1" customHeight="1" x14ac:dyDescent="0.3">
      <c r="A4225" s="8" t="s">
        <v>3477</v>
      </c>
      <c r="B4225" s="7" t="s">
        <v>3474</v>
      </c>
      <c r="C4225" s="7" t="s">
        <v>3474</v>
      </c>
      <c r="D4225" s="7"/>
      <c r="E4225" s="8" t="s">
        <v>2917</v>
      </c>
      <c r="F4225" s="8" t="s">
        <v>1764</v>
      </c>
      <c r="G4225" s="8">
        <v>2</v>
      </c>
      <c r="H4225" s="8" t="s">
        <v>125</v>
      </c>
      <c r="I4225" s="8">
        <v>22</v>
      </c>
      <c r="J4225" s="7" t="s">
        <v>21</v>
      </c>
      <c r="K4225" s="7" t="s">
        <v>22</v>
      </c>
      <c r="L4225" s="9" t="s">
        <v>2919</v>
      </c>
    </row>
    <row r="4226" spans="1:12" ht="16.5" hidden="1" customHeight="1" x14ac:dyDescent="0.3">
      <c r="A4226" s="8" t="s">
        <v>3477</v>
      </c>
      <c r="B4226" s="7" t="s">
        <v>3474</v>
      </c>
      <c r="C4226" s="7" t="s">
        <v>3474</v>
      </c>
      <c r="D4226" s="7"/>
      <c r="E4226" s="8" t="s">
        <v>2917</v>
      </c>
      <c r="F4226" s="8" t="s">
        <v>462</v>
      </c>
      <c r="G4226" s="8">
        <v>3</v>
      </c>
      <c r="H4226" s="8" t="s">
        <v>15</v>
      </c>
      <c r="I4226" s="8">
        <v>40</v>
      </c>
      <c r="J4226" s="7" t="s">
        <v>16</v>
      </c>
      <c r="K4226" s="7" t="s">
        <v>11</v>
      </c>
      <c r="L4226" s="9" t="s">
        <v>2905</v>
      </c>
    </row>
    <row r="4227" spans="1:12" ht="16.5" hidden="1" customHeight="1" x14ac:dyDescent="0.3">
      <c r="A4227" s="8" t="s">
        <v>3477</v>
      </c>
      <c r="B4227" s="7" t="s">
        <v>3474</v>
      </c>
      <c r="C4227" s="7" t="s">
        <v>3474</v>
      </c>
      <c r="D4227" s="7"/>
      <c r="E4227" s="8" t="s">
        <v>2917</v>
      </c>
      <c r="F4227" s="8" t="s">
        <v>1947</v>
      </c>
      <c r="G4227" s="8">
        <v>4</v>
      </c>
      <c r="H4227" s="8" t="s">
        <v>15</v>
      </c>
      <c r="I4227" s="8">
        <v>40</v>
      </c>
      <c r="J4227" s="7" t="s">
        <v>21</v>
      </c>
      <c r="K4227" s="7" t="s">
        <v>22</v>
      </c>
      <c r="L4227" s="9" t="s">
        <v>2920</v>
      </c>
    </row>
    <row r="4228" spans="1:12" ht="16.5" hidden="1" customHeight="1" x14ac:dyDescent="0.3">
      <c r="A4228" s="8" t="s">
        <v>3477</v>
      </c>
      <c r="B4228" s="7" t="s">
        <v>3474</v>
      </c>
      <c r="C4228" s="7" t="s">
        <v>3474</v>
      </c>
      <c r="D4228" s="7"/>
      <c r="E4228" s="8" t="s">
        <v>2917</v>
      </c>
      <c r="F4228" s="8" t="s">
        <v>1609</v>
      </c>
      <c r="G4228" s="8">
        <v>5</v>
      </c>
      <c r="H4228" s="8" t="s">
        <v>125</v>
      </c>
      <c r="I4228" s="8">
        <v>22</v>
      </c>
      <c r="J4228" s="7" t="s">
        <v>21</v>
      </c>
      <c r="K4228" s="7" t="s">
        <v>22</v>
      </c>
      <c r="L4228" s="9" t="s">
        <v>2921</v>
      </c>
    </row>
    <row r="4229" spans="1:12" ht="16.5" hidden="1" customHeight="1" x14ac:dyDescent="0.3">
      <c r="A4229" s="8" t="s">
        <v>3477</v>
      </c>
      <c r="B4229" s="7" t="s">
        <v>3474</v>
      </c>
      <c r="C4229" s="7" t="s">
        <v>3474</v>
      </c>
      <c r="D4229" s="7"/>
      <c r="E4229" s="8" t="s">
        <v>2917</v>
      </c>
      <c r="F4229" s="8" t="s">
        <v>1952</v>
      </c>
      <c r="G4229" s="8">
        <v>6</v>
      </c>
      <c r="H4229" s="8" t="s">
        <v>125</v>
      </c>
      <c r="I4229" s="8">
        <v>22</v>
      </c>
      <c r="J4229" s="7" t="s">
        <v>21</v>
      </c>
      <c r="K4229" s="7" t="s">
        <v>22</v>
      </c>
      <c r="L4229" s="9" t="s">
        <v>2922</v>
      </c>
    </row>
    <row r="4230" spans="1:12" ht="16.5" hidden="1" customHeight="1" x14ac:dyDescent="0.3">
      <c r="A4230" s="8" t="s">
        <v>3477</v>
      </c>
      <c r="B4230" s="7" t="s">
        <v>3474</v>
      </c>
      <c r="C4230" s="7" t="s">
        <v>3474</v>
      </c>
      <c r="D4230" s="7"/>
      <c r="E4230" s="8" t="s">
        <v>2917</v>
      </c>
      <c r="F4230" s="8" t="s">
        <v>1953</v>
      </c>
      <c r="G4230" s="8">
        <v>7</v>
      </c>
      <c r="H4230" s="8" t="s">
        <v>125</v>
      </c>
      <c r="I4230" s="8">
        <v>22</v>
      </c>
      <c r="J4230" s="7" t="s">
        <v>21</v>
      </c>
      <c r="K4230" s="7" t="s">
        <v>22</v>
      </c>
      <c r="L4230" s="9" t="s">
        <v>2923</v>
      </c>
    </row>
    <row r="4231" spans="1:12" ht="16.5" hidden="1" customHeight="1" x14ac:dyDescent="0.3">
      <c r="A4231" s="8" t="s">
        <v>3477</v>
      </c>
      <c r="B4231" s="7" t="s">
        <v>3474</v>
      </c>
      <c r="C4231" s="7" t="s">
        <v>3474</v>
      </c>
      <c r="D4231" s="7"/>
      <c r="E4231" s="8" t="s">
        <v>2917</v>
      </c>
      <c r="F4231" s="8" t="s">
        <v>61</v>
      </c>
      <c r="G4231" s="8">
        <v>8</v>
      </c>
      <c r="H4231" s="8" t="s">
        <v>15</v>
      </c>
      <c r="I4231" s="8">
        <v>40</v>
      </c>
      <c r="J4231" s="7" t="s">
        <v>21</v>
      </c>
      <c r="K4231" s="7" t="s">
        <v>22</v>
      </c>
      <c r="L4231" s="9" t="s">
        <v>1257</v>
      </c>
    </row>
    <row r="4232" spans="1:12" ht="16.5" hidden="1" customHeight="1" x14ac:dyDescent="0.3">
      <c r="A4232" s="8" t="s">
        <v>3477</v>
      </c>
      <c r="B4232" s="7" t="s">
        <v>3474</v>
      </c>
      <c r="C4232" s="7" t="s">
        <v>3474</v>
      </c>
      <c r="D4232" s="7"/>
      <c r="E4232" s="8" t="s">
        <v>2917</v>
      </c>
      <c r="F4232" s="8" t="s">
        <v>63</v>
      </c>
      <c r="G4232" s="8">
        <v>9</v>
      </c>
      <c r="H4232" s="8" t="s">
        <v>15</v>
      </c>
      <c r="I4232" s="8">
        <v>40</v>
      </c>
      <c r="J4232" s="7" t="s">
        <v>16</v>
      </c>
      <c r="K4232" s="7" t="s">
        <v>11</v>
      </c>
      <c r="L4232" s="9" t="s">
        <v>1258</v>
      </c>
    </row>
    <row r="4233" spans="1:12" ht="16.5" hidden="1" customHeight="1" x14ac:dyDescent="0.3">
      <c r="A4233" s="8" t="s">
        <v>3477</v>
      </c>
      <c r="B4233" s="7" t="s">
        <v>3474</v>
      </c>
      <c r="C4233" s="7" t="s">
        <v>3474</v>
      </c>
      <c r="D4233" s="7"/>
      <c r="E4233" s="8" t="s">
        <v>2917</v>
      </c>
      <c r="F4233" s="8" t="s">
        <v>65</v>
      </c>
      <c r="G4233" s="8">
        <v>10</v>
      </c>
      <c r="H4233" s="8" t="s">
        <v>43</v>
      </c>
      <c r="I4233" s="8">
        <v>7</v>
      </c>
      <c r="J4233" s="7" t="s">
        <v>21</v>
      </c>
      <c r="K4233" s="7" t="s">
        <v>22</v>
      </c>
      <c r="L4233" s="9" t="s">
        <v>1259</v>
      </c>
    </row>
    <row r="4234" spans="1:12" ht="16.5" hidden="1" customHeight="1" x14ac:dyDescent="0.3">
      <c r="A4234" s="8" t="s">
        <v>3477</v>
      </c>
      <c r="B4234" s="7" t="s">
        <v>3474</v>
      </c>
      <c r="C4234" s="7" t="s">
        <v>3474</v>
      </c>
      <c r="D4234" s="7"/>
      <c r="E4234" s="8" t="s">
        <v>2917</v>
      </c>
      <c r="F4234" s="8" t="s">
        <v>67</v>
      </c>
      <c r="G4234" s="8">
        <v>11</v>
      </c>
      <c r="H4234" s="8" t="s">
        <v>15</v>
      </c>
      <c r="I4234" s="8">
        <v>40</v>
      </c>
      <c r="J4234" s="7" t="s">
        <v>21</v>
      </c>
      <c r="K4234" s="7" t="s">
        <v>22</v>
      </c>
      <c r="L4234" s="9" t="s">
        <v>112</v>
      </c>
    </row>
    <row r="4235" spans="1:12" ht="16.5" hidden="1" customHeight="1" x14ac:dyDescent="0.3">
      <c r="A4235" s="8" t="s">
        <v>3477</v>
      </c>
      <c r="B4235" s="7" t="s">
        <v>3474</v>
      </c>
      <c r="C4235" s="7" t="s">
        <v>3474</v>
      </c>
      <c r="D4235" s="7"/>
      <c r="E4235" s="8" t="s">
        <v>2917</v>
      </c>
      <c r="F4235" s="8" t="s">
        <v>110</v>
      </c>
      <c r="G4235" s="8">
        <v>12</v>
      </c>
      <c r="H4235" s="8" t="s">
        <v>15</v>
      </c>
      <c r="I4235" s="8">
        <v>40</v>
      </c>
      <c r="J4235" s="7" t="s">
        <v>21</v>
      </c>
      <c r="K4235" s="7" t="s">
        <v>22</v>
      </c>
      <c r="L4235" s="9" t="s">
        <v>1260</v>
      </c>
    </row>
    <row r="4236" spans="1:12" ht="16.5" hidden="1" customHeight="1" x14ac:dyDescent="0.3">
      <c r="A4236" s="8" t="s">
        <v>3477</v>
      </c>
      <c r="B4236" s="7" t="s">
        <v>3474</v>
      </c>
      <c r="C4236" s="7" t="s">
        <v>3474</v>
      </c>
      <c r="D4236" s="7"/>
      <c r="E4236" s="8" t="s">
        <v>2917</v>
      </c>
      <c r="F4236" s="8" t="s">
        <v>69</v>
      </c>
      <c r="G4236" s="8">
        <v>13</v>
      </c>
      <c r="H4236" s="8" t="s">
        <v>15</v>
      </c>
      <c r="I4236" s="8">
        <v>500</v>
      </c>
      <c r="J4236" s="7" t="s">
        <v>21</v>
      </c>
      <c r="K4236" s="7" t="s">
        <v>22</v>
      </c>
      <c r="L4236" s="9" t="s">
        <v>1261</v>
      </c>
    </row>
    <row r="4237" spans="1:12" ht="16.5" hidden="1" customHeight="1" x14ac:dyDescent="0.3">
      <c r="A4237" s="8" t="s">
        <v>3477</v>
      </c>
      <c r="B4237" s="7" t="s">
        <v>3474</v>
      </c>
      <c r="C4237" s="7" t="s">
        <v>3474</v>
      </c>
      <c r="D4237" s="7"/>
      <c r="E4237" s="8" t="s">
        <v>2924</v>
      </c>
      <c r="F4237" s="8" t="s">
        <v>1205</v>
      </c>
      <c r="G4237" s="8">
        <v>1</v>
      </c>
      <c r="H4237" s="8" t="s">
        <v>15</v>
      </c>
      <c r="I4237" s="8">
        <v>40</v>
      </c>
      <c r="J4237" s="7" t="s">
        <v>16</v>
      </c>
      <c r="K4237" s="7" t="s">
        <v>11</v>
      </c>
      <c r="L4237" s="9" t="s">
        <v>2918</v>
      </c>
    </row>
    <row r="4238" spans="1:12" ht="16.5" hidden="1" customHeight="1" x14ac:dyDescent="0.3">
      <c r="A4238" s="8" t="s">
        <v>3477</v>
      </c>
      <c r="B4238" s="7" t="s">
        <v>3474</v>
      </c>
      <c r="C4238" s="7" t="s">
        <v>3474</v>
      </c>
      <c r="D4238" s="7"/>
      <c r="E4238" s="8" t="s">
        <v>2924</v>
      </c>
      <c r="F4238" s="8" t="s">
        <v>1764</v>
      </c>
      <c r="G4238" s="8">
        <v>2</v>
      </c>
      <c r="H4238" s="8" t="s">
        <v>125</v>
      </c>
      <c r="I4238" s="8">
        <v>22</v>
      </c>
      <c r="J4238" s="7" t="s">
        <v>21</v>
      </c>
      <c r="K4238" s="7" t="s">
        <v>22</v>
      </c>
      <c r="L4238" s="9" t="s">
        <v>2919</v>
      </c>
    </row>
    <row r="4239" spans="1:12" ht="16.5" hidden="1" customHeight="1" x14ac:dyDescent="0.3">
      <c r="A4239" s="8" t="s">
        <v>3477</v>
      </c>
      <c r="B4239" s="7" t="s">
        <v>3474</v>
      </c>
      <c r="C4239" s="7" t="s">
        <v>3474</v>
      </c>
      <c r="D4239" s="7"/>
      <c r="E4239" s="8" t="s">
        <v>2924</v>
      </c>
      <c r="F4239" s="8" t="s">
        <v>462</v>
      </c>
      <c r="G4239" s="8">
        <v>3</v>
      </c>
      <c r="H4239" s="8" t="s">
        <v>15</v>
      </c>
      <c r="I4239" s="8">
        <v>40</v>
      </c>
      <c r="J4239" s="7" t="s">
        <v>16</v>
      </c>
      <c r="K4239" s="7" t="s">
        <v>11</v>
      </c>
      <c r="L4239" s="9" t="s">
        <v>2905</v>
      </c>
    </row>
    <row r="4240" spans="1:12" ht="16.5" hidden="1" customHeight="1" x14ac:dyDescent="0.3">
      <c r="A4240" s="8" t="s">
        <v>3477</v>
      </c>
      <c r="B4240" s="7" t="s">
        <v>3474</v>
      </c>
      <c r="C4240" s="7" t="s">
        <v>3474</v>
      </c>
      <c r="D4240" s="7"/>
      <c r="E4240" s="8" t="s">
        <v>2924</v>
      </c>
      <c r="F4240" s="8" t="s">
        <v>1947</v>
      </c>
      <c r="G4240" s="8">
        <v>4</v>
      </c>
      <c r="H4240" s="8" t="s">
        <v>15</v>
      </c>
      <c r="I4240" s="8">
        <v>40</v>
      </c>
      <c r="J4240" s="7" t="s">
        <v>21</v>
      </c>
      <c r="K4240" s="7" t="s">
        <v>22</v>
      </c>
      <c r="L4240" s="9" t="s">
        <v>2920</v>
      </c>
    </row>
    <row r="4241" spans="1:12" ht="16.5" hidden="1" customHeight="1" x14ac:dyDescent="0.3">
      <c r="A4241" s="8" t="s">
        <v>3477</v>
      </c>
      <c r="B4241" s="7" t="s">
        <v>3474</v>
      </c>
      <c r="C4241" s="7" t="s">
        <v>3474</v>
      </c>
      <c r="D4241" s="7"/>
      <c r="E4241" s="8" t="s">
        <v>2924</v>
      </c>
      <c r="F4241" s="8" t="s">
        <v>1609</v>
      </c>
      <c r="G4241" s="8">
        <v>5</v>
      </c>
      <c r="H4241" s="8" t="s">
        <v>125</v>
      </c>
      <c r="I4241" s="8">
        <v>22</v>
      </c>
      <c r="J4241" s="7" t="s">
        <v>21</v>
      </c>
      <c r="K4241" s="7" t="s">
        <v>22</v>
      </c>
      <c r="L4241" s="9" t="s">
        <v>2921</v>
      </c>
    </row>
    <row r="4242" spans="1:12" ht="16.5" hidden="1" customHeight="1" x14ac:dyDescent="0.3">
      <c r="A4242" s="8" t="s">
        <v>3477</v>
      </c>
      <c r="B4242" s="7" t="s">
        <v>3474</v>
      </c>
      <c r="C4242" s="7" t="s">
        <v>3474</v>
      </c>
      <c r="D4242" s="7"/>
      <c r="E4242" s="8" t="s">
        <v>2924</v>
      </c>
      <c r="F4242" s="8" t="s">
        <v>1952</v>
      </c>
      <c r="G4242" s="8">
        <v>6</v>
      </c>
      <c r="H4242" s="8" t="s">
        <v>125</v>
      </c>
      <c r="I4242" s="8">
        <v>22</v>
      </c>
      <c r="J4242" s="7" t="s">
        <v>21</v>
      </c>
      <c r="K4242" s="7" t="s">
        <v>22</v>
      </c>
      <c r="L4242" s="9" t="s">
        <v>2922</v>
      </c>
    </row>
    <row r="4243" spans="1:12" ht="16.5" hidden="1" customHeight="1" x14ac:dyDescent="0.3">
      <c r="A4243" s="8" t="s">
        <v>3477</v>
      </c>
      <c r="B4243" s="7" t="s">
        <v>3474</v>
      </c>
      <c r="C4243" s="7" t="s">
        <v>3474</v>
      </c>
      <c r="D4243" s="7"/>
      <c r="E4243" s="8" t="s">
        <v>2924</v>
      </c>
      <c r="F4243" s="8" t="s">
        <v>1953</v>
      </c>
      <c r="G4243" s="8">
        <v>7</v>
      </c>
      <c r="H4243" s="8" t="s">
        <v>125</v>
      </c>
      <c r="I4243" s="8">
        <v>22</v>
      </c>
      <c r="J4243" s="7" t="s">
        <v>21</v>
      </c>
      <c r="K4243" s="7" t="s">
        <v>22</v>
      </c>
      <c r="L4243" s="9" t="s">
        <v>2923</v>
      </c>
    </row>
    <row r="4244" spans="1:12" ht="16.5" hidden="1" customHeight="1" x14ac:dyDescent="0.3">
      <c r="A4244" s="8" t="s">
        <v>3477</v>
      </c>
      <c r="B4244" s="7" t="s">
        <v>3474</v>
      </c>
      <c r="C4244" s="7" t="s">
        <v>3474</v>
      </c>
      <c r="D4244" s="7"/>
      <c r="E4244" s="8" t="s">
        <v>2924</v>
      </c>
      <c r="F4244" s="8" t="s">
        <v>61</v>
      </c>
      <c r="G4244" s="8">
        <v>8</v>
      </c>
      <c r="H4244" s="8" t="s">
        <v>15</v>
      </c>
      <c r="I4244" s="8">
        <v>40</v>
      </c>
      <c r="J4244" s="7" t="s">
        <v>21</v>
      </c>
      <c r="K4244" s="7" t="s">
        <v>22</v>
      </c>
      <c r="L4244" s="9" t="s">
        <v>1257</v>
      </c>
    </row>
    <row r="4245" spans="1:12" ht="16.5" hidden="1" customHeight="1" x14ac:dyDescent="0.3">
      <c r="A4245" s="8" t="s">
        <v>3477</v>
      </c>
      <c r="B4245" s="7" t="s">
        <v>3474</v>
      </c>
      <c r="C4245" s="7" t="s">
        <v>3474</v>
      </c>
      <c r="D4245" s="7"/>
      <c r="E4245" s="8" t="s">
        <v>2924</v>
      </c>
      <c r="F4245" s="8" t="s">
        <v>63</v>
      </c>
      <c r="G4245" s="8">
        <v>9</v>
      </c>
      <c r="H4245" s="8" t="s">
        <v>15</v>
      </c>
      <c r="I4245" s="8">
        <v>40</v>
      </c>
      <c r="J4245" s="7" t="s">
        <v>16</v>
      </c>
      <c r="K4245" s="7" t="s">
        <v>11</v>
      </c>
      <c r="L4245" s="9" t="s">
        <v>1258</v>
      </c>
    </row>
    <row r="4246" spans="1:12" ht="16.5" hidden="1" customHeight="1" x14ac:dyDescent="0.3">
      <c r="A4246" s="8" t="s">
        <v>3477</v>
      </c>
      <c r="B4246" s="7" t="s">
        <v>3474</v>
      </c>
      <c r="C4246" s="7" t="s">
        <v>3474</v>
      </c>
      <c r="D4246" s="7"/>
      <c r="E4246" s="8" t="s">
        <v>2924</v>
      </c>
      <c r="F4246" s="8" t="s">
        <v>65</v>
      </c>
      <c r="G4246" s="8">
        <v>10</v>
      </c>
      <c r="H4246" s="8" t="s">
        <v>43</v>
      </c>
      <c r="I4246" s="8">
        <v>7</v>
      </c>
      <c r="J4246" s="7" t="s">
        <v>21</v>
      </c>
      <c r="K4246" s="7" t="s">
        <v>22</v>
      </c>
      <c r="L4246" s="9" t="s">
        <v>1259</v>
      </c>
    </row>
    <row r="4247" spans="1:12" ht="16.5" hidden="1" customHeight="1" x14ac:dyDescent="0.3">
      <c r="A4247" s="8" t="s">
        <v>3477</v>
      </c>
      <c r="B4247" s="7" t="s">
        <v>3474</v>
      </c>
      <c r="C4247" s="7" t="s">
        <v>3474</v>
      </c>
      <c r="D4247" s="7"/>
      <c r="E4247" s="8" t="s">
        <v>2924</v>
      </c>
      <c r="F4247" s="8" t="s">
        <v>67</v>
      </c>
      <c r="G4247" s="8">
        <v>11</v>
      </c>
      <c r="H4247" s="8" t="s">
        <v>15</v>
      </c>
      <c r="I4247" s="8">
        <v>40</v>
      </c>
      <c r="J4247" s="7" t="s">
        <v>21</v>
      </c>
      <c r="K4247" s="7" t="s">
        <v>22</v>
      </c>
      <c r="L4247" s="9" t="s">
        <v>112</v>
      </c>
    </row>
    <row r="4248" spans="1:12" ht="16.5" hidden="1" customHeight="1" x14ac:dyDescent="0.3">
      <c r="A4248" s="8" t="s">
        <v>3477</v>
      </c>
      <c r="B4248" s="7" t="s">
        <v>3474</v>
      </c>
      <c r="C4248" s="7" t="s">
        <v>3474</v>
      </c>
      <c r="D4248" s="7"/>
      <c r="E4248" s="8" t="s">
        <v>2924</v>
      </c>
      <c r="F4248" s="8" t="s">
        <v>110</v>
      </c>
      <c r="G4248" s="8">
        <v>12</v>
      </c>
      <c r="H4248" s="8" t="s">
        <v>15</v>
      </c>
      <c r="I4248" s="8">
        <v>40</v>
      </c>
      <c r="J4248" s="7" t="s">
        <v>21</v>
      </c>
      <c r="K4248" s="7" t="s">
        <v>22</v>
      </c>
      <c r="L4248" s="9" t="s">
        <v>1260</v>
      </c>
    </row>
    <row r="4249" spans="1:12" ht="16.5" hidden="1" customHeight="1" x14ac:dyDescent="0.3">
      <c r="A4249" s="8" t="s">
        <v>3477</v>
      </c>
      <c r="B4249" s="7" t="s">
        <v>3474</v>
      </c>
      <c r="C4249" s="7" t="s">
        <v>3474</v>
      </c>
      <c r="D4249" s="7"/>
      <c r="E4249" s="8" t="s">
        <v>2924</v>
      </c>
      <c r="F4249" s="8" t="s">
        <v>69</v>
      </c>
      <c r="G4249" s="8">
        <v>13</v>
      </c>
      <c r="H4249" s="8" t="s">
        <v>15</v>
      </c>
      <c r="I4249" s="8">
        <v>500</v>
      </c>
      <c r="J4249" s="7" t="s">
        <v>21</v>
      </c>
      <c r="K4249" s="7" t="s">
        <v>22</v>
      </c>
      <c r="L4249" s="9" t="s">
        <v>1261</v>
      </c>
    </row>
    <row r="4250" spans="1:12" ht="16.5" hidden="1" customHeight="1" x14ac:dyDescent="0.3">
      <c r="A4250" s="8" t="s">
        <v>3477</v>
      </c>
      <c r="B4250" s="7" t="s">
        <v>3474</v>
      </c>
      <c r="C4250" s="7" t="s">
        <v>3474</v>
      </c>
      <c r="D4250" s="7"/>
      <c r="E4250" s="8" t="s">
        <v>2925</v>
      </c>
      <c r="F4250" s="8" t="s">
        <v>462</v>
      </c>
      <c r="G4250" s="8">
        <v>1</v>
      </c>
      <c r="H4250" s="8" t="s">
        <v>15</v>
      </c>
      <c r="I4250" s="8">
        <v>40</v>
      </c>
      <c r="J4250" s="7" t="s">
        <v>16</v>
      </c>
      <c r="K4250" s="7" t="s">
        <v>11</v>
      </c>
      <c r="L4250" s="9" t="s">
        <v>2905</v>
      </c>
    </row>
    <row r="4251" spans="1:12" ht="16.5" hidden="1" customHeight="1" x14ac:dyDescent="0.3">
      <c r="A4251" s="8" t="s">
        <v>3477</v>
      </c>
      <c r="B4251" s="7" t="s">
        <v>3474</v>
      </c>
      <c r="C4251" s="7" t="s">
        <v>3474</v>
      </c>
      <c r="D4251" s="7"/>
      <c r="E4251" s="8" t="s">
        <v>2925</v>
      </c>
      <c r="F4251" s="8" t="s">
        <v>888</v>
      </c>
      <c r="G4251" s="8">
        <v>2</v>
      </c>
      <c r="H4251" s="8" t="s">
        <v>15</v>
      </c>
      <c r="I4251" s="8">
        <v>40</v>
      </c>
      <c r="J4251" s="7" t="s">
        <v>21</v>
      </c>
      <c r="K4251" s="7" t="s">
        <v>22</v>
      </c>
      <c r="L4251" s="9" t="s">
        <v>2906</v>
      </c>
    </row>
    <row r="4252" spans="1:12" ht="16.5" hidden="1" customHeight="1" x14ac:dyDescent="0.3">
      <c r="A4252" s="8" t="s">
        <v>3477</v>
      </c>
      <c r="B4252" s="7" t="s">
        <v>3474</v>
      </c>
      <c r="C4252" s="7" t="s">
        <v>3474</v>
      </c>
      <c r="D4252" s="7"/>
      <c r="E4252" s="8" t="s">
        <v>2925</v>
      </c>
      <c r="F4252" s="8" t="s">
        <v>890</v>
      </c>
      <c r="G4252" s="8">
        <v>3</v>
      </c>
      <c r="H4252" s="8" t="s">
        <v>15</v>
      </c>
      <c r="I4252" s="8">
        <v>40</v>
      </c>
      <c r="J4252" s="7" t="s">
        <v>21</v>
      </c>
      <c r="K4252" s="7" t="s">
        <v>22</v>
      </c>
      <c r="L4252" s="9" t="s">
        <v>2907</v>
      </c>
    </row>
    <row r="4253" spans="1:12" ht="16.5" hidden="1" customHeight="1" x14ac:dyDescent="0.3">
      <c r="A4253" s="8" t="s">
        <v>3477</v>
      </c>
      <c r="B4253" s="7" t="s">
        <v>3474</v>
      </c>
      <c r="C4253" s="7" t="s">
        <v>3474</v>
      </c>
      <c r="D4253" s="7"/>
      <c r="E4253" s="8" t="s">
        <v>2925</v>
      </c>
      <c r="F4253" s="8" t="s">
        <v>285</v>
      </c>
      <c r="G4253" s="8">
        <v>4</v>
      </c>
      <c r="H4253" s="8" t="s">
        <v>15</v>
      </c>
      <c r="I4253" s="8">
        <v>40</v>
      </c>
      <c r="J4253" s="7" t="s">
        <v>21</v>
      </c>
      <c r="K4253" s="7" t="s">
        <v>22</v>
      </c>
      <c r="L4253" s="9" t="s">
        <v>409</v>
      </c>
    </row>
    <row r="4254" spans="1:12" ht="16.5" hidden="1" customHeight="1" x14ac:dyDescent="0.3">
      <c r="A4254" s="8" t="s">
        <v>3477</v>
      </c>
      <c r="B4254" s="7" t="s">
        <v>3474</v>
      </c>
      <c r="C4254" s="7" t="s">
        <v>3474</v>
      </c>
      <c r="D4254" s="7"/>
      <c r="E4254" s="8" t="s">
        <v>2925</v>
      </c>
      <c r="F4254" s="8" t="s">
        <v>892</v>
      </c>
      <c r="G4254" s="8">
        <v>5</v>
      </c>
      <c r="H4254" s="8" t="s">
        <v>15</v>
      </c>
      <c r="I4254" s="8">
        <v>40</v>
      </c>
      <c r="J4254" s="7" t="s">
        <v>21</v>
      </c>
      <c r="K4254" s="7" t="s">
        <v>22</v>
      </c>
      <c r="L4254" s="9" t="s">
        <v>2908</v>
      </c>
    </row>
    <row r="4255" spans="1:12" ht="16.5" hidden="1" customHeight="1" x14ac:dyDescent="0.3">
      <c r="A4255" s="8" t="s">
        <v>3477</v>
      </c>
      <c r="B4255" s="7" t="s">
        <v>3474</v>
      </c>
      <c r="C4255" s="7" t="s">
        <v>3474</v>
      </c>
      <c r="D4255" s="7"/>
      <c r="E4255" s="8" t="s">
        <v>2925</v>
      </c>
      <c r="F4255" s="8" t="s">
        <v>278</v>
      </c>
      <c r="G4255" s="8">
        <v>6</v>
      </c>
      <c r="H4255" s="8" t="s">
        <v>15</v>
      </c>
      <c r="I4255" s="8">
        <v>40</v>
      </c>
      <c r="J4255" s="7" t="s">
        <v>21</v>
      </c>
      <c r="K4255" s="7" t="s">
        <v>22</v>
      </c>
      <c r="L4255" s="9" t="s">
        <v>1066</v>
      </c>
    </row>
    <row r="4256" spans="1:12" ht="16.5" hidden="1" customHeight="1" x14ac:dyDescent="0.3">
      <c r="A4256" s="8" t="s">
        <v>3477</v>
      </c>
      <c r="B4256" s="7" t="s">
        <v>3474</v>
      </c>
      <c r="C4256" s="7" t="s">
        <v>3474</v>
      </c>
      <c r="D4256" s="7"/>
      <c r="E4256" s="8" t="s">
        <v>2925</v>
      </c>
      <c r="F4256" s="8" t="s">
        <v>2591</v>
      </c>
      <c r="G4256" s="8">
        <v>7</v>
      </c>
      <c r="H4256" s="8" t="s">
        <v>15</v>
      </c>
      <c r="I4256" s="8">
        <v>40</v>
      </c>
      <c r="J4256" s="7" t="s">
        <v>21</v>
      </c>
      <c r="K4256" s="7" t="s">
        <v>22</v>
      </c>
      <c r="L4256" s="9" t="s">
        <v>2592</v>
      </c>
    </row>
    <row r="4257" spans="1:12" ht="16.5" hidden="1" customHeight="1" x14ac:dyDescent="0.3">
      <c r="A4257" s="8" t="s">
        <v>3477</v>
      </c>
      <c r="B4257" s="7" t="s">
        <v>3474</v>
      </c>
      <c r="C4257" s="7" t="s">
        <v>3474</v>
      </c>
      <c r="D4257" s="7"/>
      <c r="E4257" s="8" t="s">
        <v>2925</v>
      </c>
      <c r="F4257" s="8" t="s">
        <v>2080</v>
      </c>
      <c r="G4257" s="8">
        <v>8</v>
      </c>
      <c r="H4257" s="8" t="s">
        <v>125</v>
      </c>
      <c r="I4257" s="8">
        <v>22</v>
      </c>
      <c r="J4257" s="7" t="s">
        <v>21</v>
      </c>
      <c r="K4257" s="7" t="s">
        <v>22</v>
      </c>
      <c r="L4257" s="9" t="s">
        <v>2582</v>
      </c>
    </row>
    <row r="4258" spans="1:12" ht="16.5" hidden="1" customHeight="1" x14ac:dyDescent="0.3">
      <c r="A4258" s="8" t="s">
        <v>3477</v>
      </c>
      <c r="B4258" s="7" t="s">
        <v>3474</v>
      </c>
      <c r="C4258" s="7" t="s">
        <v>3474</v>
      </c>
      <c r="D4258" s="7"/>
      <c r="E4258" s="8" t="s">
        <v>2925</v>
      </c>
      <c r="F4258" s="8" t="s">
        <v>2585</v>
      </c>
      <c r="G4258" s="8">
        <v>9</v>
      </c>
      <c r="H4258" s="8" t="s">
        <v>15</v>
      </c>
      <c r="I4258" s="8">
        <v>40</v>
      </c>
      <c r="J4258" s="7" t="s">
        <v>21</v>
      </c>
      <c r="K4258" s="7" t="s">
        <v>22</v>
      </c>
      <c r="L4258" s="9" t="s">
        <v>2909</v>
      </c>
    </row>
    <row r="4259" spans="1:12" ht="16.5" hidden="1" customHeight="1" x14ac:dyDescent="0.3">
      <c r="A4259" s="8" t="s">
        <v>3477</v>
      </c>
      <c r="B4259" s="7" t="s">
        <v>3474</v>
      </c>
      <c r="C4259" s="7" t="s">
        <v>3474</v>
      </c>
      <c r="D4259" s="7"/>
      <c r="E4259" s="8" t="s">
        <v>2925</v>
      </c>
      <c r="F4259" s="8" t="s">
        <v>2583</v>
      </c>
      <c r="G4259" s="8">
        <v>10</v>
      </c>
      <c r="H4259" s="8" t="s">
        <v>15</v>
      </c>
      <c r="I4259" s="8">
        <v>40</v>
      </c>
      <c r="J4259" s="7" t="s">
        <v>21</v>
      </c>
      <c r="K4259" s="7" t="s">
        <v>22</v>
      </c>
      <c r="L4259" s="9" t="s">
        <v>2910</v>
      </c>
    </row>
    <row r="4260" spans="1:12" ht="16.5" hidden="1" customHeight="1" x14ac:dyDescent="0.3">
      <c r="A4260" s="8" t="s">
        <v>3477</v>
      </c>
      <c r="B4260" s="7" t="s">
        <v>3474</v>
      </c>
      <c r="C4260" s="7" t="s">
        <v>3474</v>
      </c>
      <c r="D4260" s="7"/>
      <c r="E4260" s="8" t="s">
        <v>2925</v>
      </c>
      <c r="F4260" s="8" t="s">
        <v>2587</v>
      </c>
      <c r="G4260" s="8">
        <v>11</v>
      </c>
      <c r="H4260" s="8" t="s">
        <v>15</v>
      </c>
      <c r="I4260" s="8">
        <v>40</v>
      </c>
      <c r="J4260" s="7" t="s">
        <v>21</v>
      </c>
      <c r="K4260" s="7" t="s">
        <v>22</v>
      </c>
      <c r="L4260" s="9" t="s">
        <v>2588</v>
      </c>
    </row>
    <row r="4261" spans="1:12" ht="16.5" hidden="1" customHeight="1" x14ac:dyDescent="0.3">
      <c r="A4261" s="8" t="s">
        <v>3477</v>
      </c>
      <c r="B4261" s="7" t="s">
        <v>3474</v>
      </c>
      <c r="C4261" s="7" t="s">
        <v>3474</v>
      </c>
      <c r="D4261" s="7"/>
      <c r="E4261" s="8" t="s">
        <v>2925</v>
      </c>
      <c r="F4261" s="8" t="s">
        <v>2578</v>
      </c>
      <c r="G4261" s="8">
        <v>12</v>
      </c>
      <c r="H4261" s="8" t="s">
        <v>125</v>
      </c>
      <c r="I4261" s="8">
        <v>22</v>
      </c>
      <c r="J4261" s="7" t="s">
        <v>21</v>
      </c>
      <c r="K4261" s="7" t="s">
        <v>22</v>
      </c>
      <c r="L4261" s="9" t="s">
        <v>2526</v>
      </c>
    </row>
    <row r="4262" spans="1:12" ht="16.5" hidden="1" customHeight="1" x14ac:dyDescent="0.3">
      <c r="A4262" s="8" t="s">
        <v>3477</v>
      </c>
      <c r="B4262" s="7" t="s">
        <v>3474</v>
      </c>
      <c r="C4262" s="7" t="s">
        <v>3474</v>
      </c>
      <c r="D4262" s="7"/>
      <c r="E4262" s="8" t="s">
        <v>2925</v>
      </c>
      <c r="F4262" s="8" t="s">
        <v>2911</v>
      </c>
      <c r="G4262" s="8">
        <v>13</v>
      </c>
      <c r="H4262" s="8" t="s">
        <v>125</v>
      </c>
      <c r="I4262" s="8">
        <v>22</v>
      </c>
      <c r="J4262" s="7" t="s">
        <v>21</v>
      </c>
      <c r="K4262" s="7" t="s">
        <v>22</v>
      </c>
      <c r="L4262" s="9" t="s">
        <v>2912</v>
      </c>
    </row>
    <row r="4263" spans="1:12" ht="16.5" hidden="1" customHeight="1" x14ac:dyDescent="0.3">
      <c r="A4263" s="8" t="s">
        <v>3477</v>
      </c>
      <c r="B4263" s="7" t="s">
        <v>3474</v>
      </c>
      <c r="C4263" s="7" t="s">
        <v>3474</v>
      </c>
      <c r="D4263" s="7"/>
      <c r="E4263" s="8" t="s">
        <v>2925</v>
      </c>
      <c r="F4263" s="8" t="s">
        <v>2913</v>
      </c>
      <c r="G4263" s="8">
        <v>14</v>
      </c>
      <c r="H4263" s="8" t="s">
        <v>125</v>
      </c>
      <c r="I4263" s="8">
        <v>22</v>
      </c>
      <c r="J4263" s="7" t="s">
        <v>21</v>
      </c>
      <c r="K4263" s="7" t="s">
        <v>22</v>
      </c>
      <c r="L4263" s="9" t="s">
        <v>2914</v>
      </c>
    </row>
    <row r="4264" spans="1:12" ht="16.5" hidden="1" customHeight="1" x14ac:dyDescent="0.3">
      <c r="A4264" s="8" t="s">
        <v>3477</v>
      </c>
      <c r="B4264" s="7" t="s">
        <v>3474</v>
      </c>
      <c r="C4264" s="7" t="s">
        <v>3474</v>
      </c>
      <c r="D4264" s="7"/>
      <c r="E4264" s="8" t="s">
        <v>2925</v>
      </c>
      <c r="F4264" s="8" t="s">
        <v>2915</v>
      </c>
      <c r="G4264" s="8">
        <v>15</v>
      </c>
      <c r="H4264" s="8" t="s">
        <v>15</v>
      </c>
      <c r="I4264" s="8">
        <v>40</v>
      </c>
      <c r="J4264" s="7" t="s">
        <v>21</v>
      </c>
      <c r="K4264" s="7" t="s">
        <v>22</v>
      </c>
      <c r="L4264" s="9" t="s">
        <v>2916</v>
      </c>
    </row>
    <row r="4265" spans="1:12" ht="16.5" hidden="1" customHeight="1" x14ac:dyDescent="0.3">
      <c r="A4265" s="8" t="s">
        <v>3477</v>
      </c>
      <c r="B4265" s="7" t="s">
        <v>3474</v>
      </c>
      <c r="C4265" s="7" t="s">
        <v>3474</v>
      </c>
      <c r="D4265" s="7"/>
      <c r="E4265" s="8" t="s">
        <v>2925</v>
      </c>
      <c r="F4265" s="8" t="s">
        <v>61</v>
      </c>
      <c r="G4265" s="8">
        <v>16</v>
      </c>
      <c r="H4265" s="8" t="s">
        <v>15</v>
      </c>
      <c r="I4265" s="8">
        <v>40</v>
      </c>
      <c r="J4265" s="7" t="s">
        <v>21</v>
      </c>
      <c r="K4265" s="7" t="s">
        <v>22</v>
      </c>
      <c r="L4265" s="9" t="s">
        <v>1257</v>
      </c>
    </row>
    <row r="4266" spans="1:12" ht="16.5" hidden="1" customHeight="1" x14ac:dyDescent="0.3">
      <c r="A4266" s="8" t="s">
        <v>3477</v>
      </c>
      <c r="B4266" s="7" t="s">
        <v>3474</v>
      </c>
      <c r="C4266" s="7" t="s">
        <v>3474</v>
      </c>
      <c r="D4266" s="7"/>
      <c r="E4266" s="8" t="s">
        <v>2925</v>
      </c>
      <c r="F4266" s="8" t="s">
        <v>63</v>
      </c>
      <c r="G4266" s="8">
        <v>17</v>
      </c>
      <c r="H4266" s="8" t="s">
        <v>15</v>
      </c>
      <c r="I4266" s="8">
        <v>40</v>
      </c>
      <c r="J4266" s="7" t="s">
        <v>16</v>
      </c>
      <c r="K4266" s="7" t="s">
        <v>11</v>
      </c>
      <c r="L4266" s="9" t="s">
        <v>1258</v>
      </c>
    </row>
    <row r="4267" spans="1:12" ht="16.5" hidden="1" customHeight="1" x14ac:dyDescent="0.3">
      <c r="A4267" s="8" t="s">
        <v>3477</v>
      </c>
      <c r="B4267" s="7" t="s">
        <v>3474</v>
      </c>
      <c r="C4267" s="7" t="s">
        <v>3474</v>
      </c>
      <c r="D4267" s="7"/>
      <c r="E4267" s="8" t="s">
        <v>2925</v>
      </c>
      <c r="F4267" s="8" t="s">
        <v>65</v>
      </c>
      <c r="G4267" s="8">
        <v>18</v>
      </c>
      <c r="H4267" s="8" t="s">
        <v>43</v>
      </c>
      <c r="I4267" s="8">
        <v>7</v>
      </c>
      <c r="J4267" s="7" t="s">
        <v>21</v>
      </c>
      <c r="K4267" s="7" t="s">
        <v>22</v>
      </c>
      <c r="L4267" s="9" t="s">
        <v>1259</v>
      </c>
    </row>
    <row r="4268" spans="1:12" ht="16.5" hidden="1" customHeight="1" x14ac:dyDescent="0.3">
      <c r="A4268" s="8" t="s">
        <v>3477</v>
      </c>
      <c r="B4268" s="7" t="s">
        <v>3474</v>
      </c>
      <c r="C4268" s="7" t="s">
        <v>3474</v>
      </c>
      <c r="D4268" s="7"/>
      <c r="E4268" s="8" t="s">
        <v>2925</v>
      </c>
      <c r="F4268" s="8" t="s">
        <v>67</v>
      </c>
      <c r="G4268" s="8">
        <v>19</v>
      </c>
      <c r="H4268" s="8" t="s">
        <v>15</v>
      </c>
      <c r="I4268" s="8">
        <v>40</v>
      </c>
      <c r="J4268" s="7" t="s">
        <v>21</v>
      </c>
      <c r="K4268" s="7" t="s">
        <v>22</v>
      </c>
      <c r="L4268" s="9" t="s">
        <v>112</v>
      </c>
    </row>
    <row r="4269" spans="1:12" ht="16.5" hidden="1" customHeight="1" x14ac:dyDescent="0.3">
      <c r="A4269" s="8" t="s">
        <v>3477</v>
      </c>
      <c r="B4269" s="7" t="s">
        <v>3474</v>
      </c>
      <c r="C4269" s="7" t="s">
        <v>3474</v>
      </c>
      <c r="D4269" s="7"/>
      <c r="E4269" s="8" t="s">
        <v>2925</v>
      </c>
      <c r="F4269" s="8" t="s">
        <v>110</v>
      </c>
      <c r="G4269" s="8">
        <v>20</v>
      </c>
      <c r="H4269" s="8" t="s">
        <v>15</v>
      </c>
      <c r="I4269" s="8">
        <v>40</v>
      </c>
      <c r="J4269" s="7" t="s">
        <v>21</v>
      </c>
      <c r="K4269" s="7" t="s">
        <v>22</v>
      </c>
      <c r="L4269" s="9" t="s">
        <v>1260</v>
      </c>
    </row>
    <row r="4270" spans="1:12" ht="16.5" hidden="1" customHeight="1" x14ac:dyDescent="0.3">
      <c r="A4270" s="8" t="s">
        <v>3477</v>
      </c>
      <c r="B4270" s="7" t="s">
        <v>3474</v>
      </c>
      <c r="C4270" s="7" t="s">
        <v>3474</v>
      </c>
      <c r="D4270" s="7"/>
      <c r="E4270" s="8" t="s">
        <v>2925</v>
      </c>
      <c r="F4270" s="8" t="s">
        <v>69</v>
      </c>
      <c r="G4270" s="8">
        <v>21</v>
      </c>
      <c r="H4270" s="8" t="s">
        <v>15</v>
      </c>
      <c r="I4270" s="8">
        <v>500</v>
      </c>
      <c r="J4270" s="7" t="s">
        <v>21</v>
      </c>
      <c r="K4270" s="7" t="s">
        <v>22</v>
      </c>
      <c r="L4270" s="9" t="s">
        <v>1261</v>
      </c>
    </row>
    <row r="4271" spans="1:12" ht="16.5" hidden="1" customHeight="1" x14ac:dyDescent="0.3">
      <c r="A4271" s="8" t="s">
        <v>3477</v>
      </c>
      <c r="B4271" s="7" t="s">
        <v>3474</v>
      </c>
      <c r="C4271" s="7" t="s">
        <v>3474</v>
      </c>
      <c r="D4271" s="7"/>
      <c r="E4271" s="8" t="s">
        <v>2926</v>
      </c>
      <c r="F4271" s="8" t="s">
        <v>285</v>
      </c>
      <c r="G4271" s="8">
        <v>1</v>
      </c>
      <c r="H4271" s="8" t="s">
        <v>15</v>
      </c>
      <c r="I4271" s="8">
        <v>40</v>
      </c>
      <c r="J4271" s="7" t="s">
        <v>16</v>
      </c>
      <c r="K4271" s="7" t="s">
        <v>11</v>
      </c>
      <c r="L4271" s="9" t="s">
        <v>482</v>
      </c>
    </row>
    <row r="4272" spans="1:12" ht="16.5" hidden="1" customHeight="1" x14ac:dyDescent="0.3">
      <c r="A4272" s="8" t="s">
        <v>3477</v>
      </c>
      <c r="B4272" s="7" t="s">
        <v>3474</v>
      </c>
      <c r="C4272" s="7" t="s">
        <v>3474</v>
      </c>
      <c r="D4272" s="7"/>
      <c r="E4272" s="8" t="s">
        <v>2926</v>
      </c>
      <c r="F4272" s="8" t="s">
        <v>2927</v>
      </c>
      <c r="G4272" s="8">
        <v>2</v>
      </c>
      <c r="H4272" s="8" t="s">
        <v>15</v>
      </c>
      <c r="I4272" s="8">
        <v>40</v>
      </c>
      <c r="J4272" s="7" t="s">
        <v>16</v>
      </c>
      <c r="K4272" s="7" t="s">
        <v>11</v>
      </c>
      <c r="L4272" s="9" t="s">
        <v>2928</v>
      </c>
    </row>
    <row r="4273" spans="1:12" ht="16.5" hidden="1" customHeight="1" x14ac:dyDescent="0.3">
      <c r="A4273" s="8" t="s">
        <v>3477</v>
      </c>
      <c r="B4273" s="7" t="s">
        <v>3474</v>
      </c>
      <c r="C4273" s="7" t="s">
        <v>3474</v>
      </c>
      <c r="D4273" s="7"/>
      <c r="E4273" s="8" t="s">
        <v>2926</v>
      </c>
      <c r="F4273" s="8" t="s">
        <v>76</v>
      </c>
      <c r="G4273" s="8">
        <v>3</v>
      </c>
      <c r="H4273" s="8" t="s">
        <v>15</v>
      </c>
      <c r="I4273" s="8">
        <v>400</v>
      </c>
      <c r="J4273" s="7" t="s">
        <v>21</v>
      </c>
      <c r="K4273" s="7" t="s">
        <v>22</v>
      </c>
      <c r="L4273" s="9" t="s">
        <v>93</v>
      </c>
    </row>
    <row r="4274" spans="1:12" ht="16.5" hidden="1" customHeight="1" x14ac:dyDescent="0.3">
      <c r="A4274" s="8" t="s">
        <v>3477</v>
      </c>
      <c r="B4274" s="7" t="s">
        <v>3474</v>
      </c>
      <c r="C4274" s="7" t="s">
        <v>3474</v>
      </c>
      <c r="D4274" s="7"/>
      <c r="E4274" s="8" t="s">
        <v>2926</v>
      </c>
      <c r="F4274" s="8" t="s">
        <v>2929</v>
      </c>
      <c r="G4274" s="8">
        <v>4</v>
      </c>
      <c r="H4274" s="8" t="s">
        <v>15</v>
      </c>
      <c r="I4274" s="8">
        <v>40</v>
      </c>
      <c r="J4274" s="7" t="s">
        <v>21</v>
      </c>
      <c r="K4274" s="7" t="s">
        <v>22</v>
      </c>
      <c r="L4274" s="9" t="s">
        <v>2929</v>
      </c>
    </row>
    <row r="4275" spans="1:12" ht="16.5" hidden="1" customHeight="1" x14ac:dyDescent="0.3">
      <c r="A4275" s="8" t="s">
        <v>3477</v>
      </c>
      <c r="B4275" s="7" t="s">
        <v>3474</v>
      </c>
      <c r="C4275" s="7" t="s">
        <v>3474</v>
      </c>
      <c r="D4275" s="7"/>
      <c r="E4275" s="8" t="s">
        <v>2926</v>
      </c>
      <c r="F4275" s="8" t="s">
        <v>680</v>
      </c>
      <c r="G4275" s="8">
        <v>5</v>
      </c>
      <c r="H4275" s="8" t="s">
        <v>15</v>
      </c>
      <c r="I4275" s="8">
        <v>40</v>
      </c>
      <c r="J4275" s="7" t="s">
        <v>21</v>
      </c>
      <c r="K4275" s="7" t="s">
        <v>22</v>
      </c>
      <c r="L4275" s="9" t="s">
        <v>2930</v>
      </c>
    </row>
    <row r="4276" spans="1:12" ht="16.5" hidden="1" customHeight="1" x14ac:dyDescent="0.3">
      <c r="A4276" s="8" t="s">
        <v>3477</v>
      </c>
      <c r="B4276" s="7" t="s">
        <v>3474</v>
      </c>
      <c r="C4276" s="7" t="s">
        <v>3474</v>
      </c>
      <c r="D4276" s="7"/>
      <c r="E4276" s="8" t="s">
        <v>2926</v>
      </c>
      <c r="F4276" s="8" t="s">
        <v>2931</v>
      </c>
      <c r="G4276" s="8">
        <v>6</v>
      </c>
      <c r="H4276" s="8" t="s">
        <v>15</v>
      </c>
      <c r="I4276" s="8">
        <v>40</v>
      </c>
      <c r="J4276" s="7" t="s">
        <v>21</v>
      </c>
      <c r="K4276" s="7" t="s">
        <v>22</v>
      </c>
      <c r="L4276" s="9" t="s">
        <v>2931</v>
      </c>
    </row>
    <row r="4277" spans="1:12" ht="16.5" hidden="1" customHeight="1" x14ac:dyDescent="0.3">
      <c r="A4277" s="8" t="s">
        <v>3477</v>
      </c>
      <c r="B4277" s="7" t="s">
        <v>3474</v>
      </c>
      <c r="C4277" s="7" t="s">
        <v>3474</v>
      </c>
      <c r="D4277" s="7"/>
      <c r="E4277" s="8" t="s">
        <v>2926</v>
      </c>
      <c r="F4277" s="8" t="s">
        <v>2932</v>
      </c>
      <c r="G4277" s="8">
        <v>7</v>
      </c>
      <c r="H4277" s="8" t="s">
        <v>15</v>
      </c>
      <c r="I4277" s="8">
        <v>40</v>
      </c>
      <c r="J4277" s="7" t="s">
        <v>21</v>
      </c>
      <c r="K4277" s="7" t="s">
        <v>22</v>
      </c>
      <c r="L4277" s="9" t="s">
        <v>2932</v>
      </c>
    </row>
    <row r="4278" spans="1:12" ht="16.5" hidden="1" customHeight="1" x14ac:dyDescent="0.3">
      <c r="A4278" s="8" t="s">
        <v>3477</v>
      </c>
      <c r="B4278" s="7" t="s">
        <v>3474</v>
      </c>
      <c r="C4278" s="7" t="s">
        <v>3474</v>
      </c>
      <c r="D4278" s="7"/>
      <c r="E4278" s="8" t="s">
        <v>2926</v>
      </c>
      <c r="F4278" s="8" t="s">
        <v>2933</v>
      </c>
      <c r="G4278" s="8">
        <v>8</v>
      </c>
      <c r="H4278" s="8" t="s">
        <v>15</v>
      </c>
      <c r="I4278" s="8">
        <v>40</v>
      </c>
      <c r="J4278" s="7" t="s">
        <v>21</v>
      </c>
      <c r="K4278" s="7" t="s">
        <v>22</v>
      </c>
      <c r="L4278" s="9" t="s">
        <v>2934</v>
      </c>
    </row>
    <row r="4279" spans="1:12" ht="16.5" hidden="1" customHeight="1" x14ac:dyDescent="0.3">
      <c r="A4279" s="8" t="s">
        <v>3477</v>
      </c>
      <c r="B4279" s="7" t="s">
        <v>3474</v>
      </c>
      <c r="C4279" s="7" t="s">
        <v>3474</v>
      </c>
      <c r="D4279" s="7"/>
      <c r="E4279" s="8" t="s">
        <v>2926</v>
      </c>
      <c r="F4279" s="8" t="s">
        <v>2627</v>
      </c>
      <c r="G4279" s="8">
        <v>9</v>
      </c>
      <c r="H4279" s="8" t="s">
        <v>15</v>
      </c>
      <c r="I4279" s="8">
        <v>40</v>
      </c>
      <c r="J4279" s="7" t="s">
        <v>21</v>
      </c>
      <c r="K4279" s="7" t="s">
        <v>22</v>
      </c>
      <c r="L4279" s="9" t="s">
        <v>2935</v>
      </c>
    </row>
    <row r="4280" spans="1:12" ht="16.5" hidden="1" customHeight="1" x14ac:dyDescent="0.3">
      <c r="A4280" s="8" t="s">
        <v>3477</v>
      </c>
      <c r="B4280" s="7" t="s">
        <v>3474</v>
      </c>
      <c r="C4280" s="7" t="s">
        <v>3474</v>
      </c>
      <c r="D4280" s="7"/>
      <c r="E4280" s="8" t="s">
        <v>2926</v>
      </c>
      <c r="F4280" s="8" t="s">
        <v>2936</v>
      </c>
      <c r="G4280" s="8">
        <v>10</v>
      </c>
      <c r="H4280" s="8" t="s">
        <v>15</v>
      </c>
      <c r="I4280" s="8">
        <v>40</v>
      </c>
      <c r="J4280" s="7" t="s">
        <v>21</v>
      </c>
      <c r="K4280" s="7" t="s">
        <v>22</v>
      </c>
      <c r="L4280" s="9" t="s">
        <v>2937</v>
      </c>
    </row>
    <row r="4281" spans="1:12" ht="16.5" hidden="1" customHeight="1" x14ac:dyDescent="0.3">
      <c r="A4281" s="8" t="s">
        <v>3477</v>
      </c>
      <c r="B4281" s="7" t="s">
        <v>3474</v>
      </c>
      <c r="C4281" s="7" t="s">
        <v>3474</v>
      </c>
      <c r="D4281" s="7"/>
      <c r="E4281" s="8" t="s">
        <v>2926</v>
      </c>
      <c r="F4281" s="8" t="s">
        <v>2938</v>
      </c>
      <c r="G4281" s="8">
        <v>11</v>
      </c>
      <c r="H4281" s="8" t="s">
        <v>15</v>
      </c>
      <c r="I4281" s="8">
        <v>40</v>
      </c>
      <c r="J4281" s="7" t="s">
        <v>21</v>
      </c>
      <c r="K4281" s="7" t="s">
        <v>22</v>
      </c>
      <c r="L4281" s="9" t="s">
        <v>2939</v>
      </c>
    </row>
    <row r="4282" spans="1:12" ht="16.5" hidden="1" customHeight="1" x14ac:dyDescent="0.3">
      <c r="A4282" s="8" t="s">
        <v>3477</v>
      </c>
      <c r="B4282" s="7" t="s">
        <v>3474</v>
      </c>
      <c r="C4282" s="7" t="s">
        <v>3474</v>
      </c>
      <c r="D4282" s="7"/>
      <c r="E4282" s="8" t="s">
        <v>2926</v>
      </c>
      <c r="F4282" s="8" t="s">
        <v>2940</v>
      </c>
      <c r="G4282" s="8">
        <v>12</v>
      </c>
      <c r="H4282" s="8" t="s">
        <v>15</v>
      </c>
      <c r="I4282" s="8">
        <v>40</v>
      </c>
      <c r="J4282" s="7" t="s">
        <v>21</v>
      </c>
      <c r="K4282" s="7" t="s">
        <v>22</v>
      </c>
      <c r="L4282" s="9" t="s">
        <v>2941</v>
      </c>
    </row>
    <row r="4283" spans="1:12" ht="16.5" hidden="1" customHeight="1" x14ac:dyDescent="0.3">
      <c r="A4283" s="8" t="s">
        <v>3477</v>
      </c>
      <c r="B4283" s="7" t="s">
        <v>3474</v>
      </c>
      <c r="C4283" s="7" t="s">
        <v>3474</v>
      </c>
      <c r="D4283" s="7"/>
      <c r="E4283" s="8" t="s">
        <v>2926</v>
      </c>
      <c r="F4283" s="8" t="s">
        <v>2942</v>
      </c>
      <c r="G4283" s="8">
        <v>13</v>
      </c>
      <c r="H4283" s="8" t="s">
        <v>15</v>
      </c>
      <c r="I4283" s="8">
        <v>40</v>
      </c>
      <c r="J4283" s="7" t="s">
        <v>21</v>
      </c>
      <c r="K4283" s="7" t="s">
        <v>22</v>
      </c>
      <c r="L4283" s="9" t="s">
        <v>2942</v>
      </c>
    </row>
    <row r="4284" spans="1:12" ht="16.5" hidden="1" customHeight="1" x14ac:dyDescent="0.3">
      <c r="A4284" s="8" t="s">
        <v>3477</v>
      </c>
      <c r="B4284" s="7" t="s">
        <v>3474</v>
      </c>
      <c r="C4284" s="7" t="s">
        <v>3474</v>
      </c>
      <c r="D4284" s="7"/>
      <c r="E4284" s="8" t="s">
        <v>2926</v>
      </c>
      <c r="F4284" s="8" t="s">
        <v>2943</v>
      </c>
      <c r="G4284" s="8">
        <v>14</v>
      </c>
      <c r="H4284" s="8" t="s">
        <v>15</v>
      </c>
      <c r="I4284" s="8">
        <v>40</v>
      </c>
      <c r="J4284" s="7" t="s">
        <v>21</v>
      </c>
      <c r="K4284" s="7" t="s">
        <v>22</v>
      </c>
      <c r="L4284" s="9" t="s">
        <v>2944</v>
      </c>
    </row>
    <row r="4285" spans="1:12" ht="16.5" hidden="1" customHeight="1" x14ac:dyDescent="0.3">
      <c r="A4285" s="8" t="s">
        <v>3477</v>
      </c>
      <c r="B4285" s="7" t="s">
        <v>3474</v>
      </c>
      <c r="C4285" s="7" t="s">
        <v>3474</v>
      </c>
      <c r="D4285" s="7"/>
      <c r="E4285" s="8" t="s">
        <v>2926</v>
      </c>
      <c r="F4285" s="8" t="s">
        <v>18</v>
      </c>
      <c r="G4285" s="8">
        <v>15</v>
      </c>
      <c r="H4285" s="8" t="s">
        <v>15</v>
      </c>
      <c r="I4285" s="8">
        <v>40</v>
      </c>
      <c r="J4285" s="7" t="s">
        <v>21</v>
      </c>
      <c r="K4285" s="7" t="s">
        <v>22</v>
      </c>
      <c r="L4285" s="9" t="s">
        <v>2945</v>
      </c>
    </row>
    <row r="4286" spans="1:12" ht="16.5" hidden="1" customHeight="1" x14ac:dyDescent="0.3">
      <c r="A4286" s="8" t="s">
        <v>3477</v>
      </c>
      <c r="B4286" s="7" t="s">
        <v>3474</v>
      </c>
      <c r="C4286" s="7" t="s">
        <v>3474</v>
      </c>
      <c r="D4286" s="7"/>
      <c r="E4286" s="8" t="s">
        <v>2926</v>
      </c>
      <c r="F4286" s="8" t="s">
        <v>59</v>
      </c>
      <c r="G4286" s="8">
        <v>16</v>
      </c>
      <c r="H4286" s="8" t="s">
        <v>15</v>
      </c>
      <c r="I4286" s="8">
        <v>40</v>
      </c>
      <c r="J4286" s="7" t="s">
        <v>21</v>
      </c>
      <c r="K4286" s="7" t="s">
        <v>22</v>
      </c>
      <c r="L4286" s="9" t="s">
        <v>1836</v>
      </c>
    </row>
    <row r="4287" spans="1:12" ht="16.5" hidden="1" customHeight="1" x14ac:dyDescent="0.3">
      <c r="A4287" s="8" t="s">
        <v>3477</v>
      </c>
      <c r="B4287" s="7" t="s">
        <v>3474</v>
      </c>
      <c r="C4287" s="7" t="s">
        <v>3474</v>
      </c>
      <c r="D4287" s="7"/>
      <c r="E4287" s="8" t="s">
        <v>2926</v>
      </c>
      <c r="F4287" s="8" t="s">
        <v>53</v>
      </c>
      <c r="G4287" s="8">
        <v>17</v>
      </c>
      <c r="H4287" s="8" t="s">
        <v>15</v>
      </c>
      <c r="I4287" s="8">
        <v>40</v>
      </c>
      <c r="J4287" s="7" t="s">
        <v>21</v>
      </c>
      <c r="K4287" s="7" t="s">
        <v>22</v>
      </c>
      <c r="L4287" s="9" t="s">
        <v>2946</v>
      </c>
    </row>
    <row r="4288" spans="1:12" ht="16.5" hidden="1" customHeight="1" x14ac:dyDescent="0.3">
      <c r="A4288" s="8" t="s">
        <v>3477</v>
      </c>
      <c r="B4288" s="7" t="s">
        <v>3474</v>
      </c>
      <c r="C4288" s="7" t="s">
        <v>3474</v>
      </c>
      <c r="D4288" s="7"/>
      <c r="E4288" s="8" t="s">
        <v>2926</v>
      </c>
      <c r="F4288" s="8" t="s">
        <v>55</v>
      </c>
      <c r="G4288" s="8">
        <v>18</v>
      </c>
      <c r="H4288" s="8" t="s">
        <v>43</v>
      </c>
      <c r="I4288" s="8">
        <v>7</v>
      </c>
      <c r="J4288" s="7" t="s">
        <v>21</v>
      </c>
      <c r="K4288" s="7" t="s">
        <v>22</v>
      </c>
      <c r="L4288" s="9" t="s">
        <v>2947</v>
      </c>
    </row>
    <row r="4289" spans="1:12" ht="16.5" hidden="1" customHeight="1" x14ac:dyDescent="0.3">
      <c r="A4289" s="8" t="s">
        <v>3477</v>
      </c>
      <c r="B4289" s="7" t="s">
        <v>3474</v>
      </c>
      <c r="C4289" s="7" t="s">
        <v>3474</v>
      </c>
      <c r="D4289" s="7"/>
      <c r="E4289" s="8" t="s">
        <v>2926</v>
      </c>
      <c r="F4289" s="8" t="s">
        <v>57</v>
      </c>
      <c r="G4289" s="8">
        <v>19</v>
      </c>
      <c r="H4289" s="8" t="s">
        <v>15</v>
      </c>
      <c r="I4289" s="8">
        <v>40</v>
      </c>
      <c r="J4289" s="7" t="s">
        <v>21</v>
      </c>
      <c r="K4289" s="7" t="s">
        <v>22</v>
      </c>
      <c r="L4289" s="9" t="s">
        <v>2948</v>
      </c>
    </row>
    <row r="4290" spans="1:12" ht="16.5" hidden="1" customHeight="1" x14ac:dyDescent="0.3">
      <c r="A4290" s="8" t="s">
        <v>3477</v>
      </c>
      <c r="B4290" s="7" t="s">
        <v>3474</v>
      </c>
      <c r="C4290" s="7" t="s">
        <v>3474</v>
      </c>
      <c r="D4290" s="7"/>
      <c r="E4290" s="8" t="s">
        <v>2926</v>
      </c>
      <c r="F4290" s="8" t="s">
        <v>61</v>
      </c>
      <c r="G4290" s="8">
        <v>20</v>
      </c>
      <c r="H4290" s="8" t="s">
        <v>15</v>
      </c>
      <c r="I4290" s="8">
        <v>40</v>
      </c>
      <c r="J4290" s="7" t="s">
        <v>21</v>
      </c>
      <c r="K4290" s="7" t="s">
        <v>22</v>
      </c>
      <c r="L4290" s="9" t="s">
        <v>2949</v>
      </c>
    </row>
    <row r="4291" spans="1:12" ht="16.5" hidden="1" customHeight="1" x14ac:dyDescent="0.3">
      <c r="A4291" s="8" t="s">
        <v>3477</v>
      </c>
      <c r="B4291" s="7" t="s">
        <v>3474</v>
      </c>
      <c r="C4291" s="7" t="s">
        <v>3474</v>
      </c>
      <c r="D4291" s="7"/>
      <c r="E4291" s="8" t="s">
        <v>2926</v>
      </c>
      <c r="F4291" s="8" t="s">
        <v>63</v>
      </c>
      <c r="G4291" s="8">
        <v>21</v>
      </c>
      <c r="H4291" s="8" t="s">
        <v>15</v>
      </c>
      <c r="I4291" s="8">
        <v>40</v>
      </c>
      <c r="J4291" s="7" t="s">
        <v>21</v>
      </c>
      <c r="K4291" s="7" t="s">
        <v>22</v>
      </c>
      <c r="L4291" s="9" t="s">
        <v>2950</v>
      </c>
    </row>
    <row r="4292" spans="1:12" ht="16.5" hidden="1" customHeight="1" x14ac:dyDescent="0.3">
      <c r="A4292" s="8" t="s">
        <v>3477</v>
      </c>
      <c r="B4292" s="7" t="s">
        <v>3474</v>
      </c>
      <c r="C4292" s="7" t="s">
        <v>3474</v>
      </c>
      <c r="D4292" s="7"/>
      <c r="E4292" s="8" t="s">
        <v>2926</v>
      </c>
      <c r="F4292" s="8" t="s">
        <v>69</v>
      </c>
      <c r="G4292" s="8">
        <v>22</v>
      </c>
      <c r="H4292" s="8" t="s">
        <v>15</v>
      </c>
      <c r="I4292" s="8">
        <v>500</v>
      </c>
      <c r="J4292" s="7" t="s">
        <v>21</v>
      </c>
      <c r="K4292" s="7" t="s">
        <v>22</v>
      </c>
      <c r="L4292" s="9" t="s">
        <v>2951</v>
      </c>
    </row>
    <row r="4293" spans="1:12" ht="16.5" hidden="1" customHeight="1" x14ac:dyDescent="0.3">
      <c r="A4293" s="8" t="s">
        <v>3477</v>
      </c>
      <c r="B4293" s="7" t="s">
        <v>3474</v>
      </c>
      <c r="C4293" s="7" t="s">
        <v>3474</v>
      </c>
      <c r="D4293" s="7"/>
      <c r="E4293" s="8" t="s">
        <v>2926</v>
      </c>
      <c r="F4293" s="8" t="s">
        <v>65</v>
      </c>
      <c r="G4293" s="8">
        <v>23</v>
      </c>
      <c r="H4293" s="8" t="s">
        <v>43</v>
      </c>
      <c r="I4293" s="8">
        <v>7</v>
      </c>
      <c r="J4293" s="7" t="s">
        <v>21</v>
      </c>
      <c r="K4293" s="7" t="s">
        <v>22</v>
      </c>
      <c r="L4293" s="9" t="s">
        <v>2952</v>
      </c>
    </row>
    <row r="4294" spans="1:12" ht="16.5" hidden="1" customHeight="1" x14ac:dyDescent="0.3">
      <c r="A4294" s="8" t="s">
        <v>3477</v>
      </c>
      <c r="B4294" s="7" t="s">
        <v>3474</v>
      </c>
      <c r="C4294" s="7" t="s">
        <v>3474</v>
      </c>
      <c r="D4294" s="7"/>
      <c r="E4294" s="8" t="s">
        <v>2926</v>
      </c>
      <c r="F4294" s="8" t="s">
        <v>67</v>
      </c>
      <c r="G4294" s="8">
        <v>24</v>
      </c>
      <c r="H4294" s="8" t="s">
        <v>15</v>
      </c>
      <c r="I4294" s="8">
        <v>40</v>
      </c>
      <c r="J4294" s="7" t="s">
        <v>21</v>
      </c>
      <c r="K4294" s="7" t="s">
        <v>22</v>
      </c>
      <c r="L4294" s="9" t="s">
        <v>2953</v>
      </c>
    </row>
    <row r="4295" spans="1:12" ht="16.5" hidden="1" customHeight="1" x14ac:dyDescent="0.3">
      <c r="A4295" s="8" t="s">
        <v>3477</v>
      </c>
      <c r="B4295" s="7" t="s">
        <v>3474</v>
      </c>
      <c r="C4295" s="7" t="s">
        <v>3474</v>
      </c>
      <c r="D4295" s="7"/>
      <c r="E4295" s="8" t="s">
        <v>2926</v>
      </c>
      <c r="F4295" s="8" t="s">
        <v>2954</v>
      </c>
      <c r="G4295" s="8">
        <v>25</v>
      </c>
      <c r="H4295" s="8" t="s">
        <v>15</v>
      </c>
      <c r="I4295" s="8">
        <v>100</v>
      </c>
      <c r="J4295" s="7" t="s">
        <v>21</v>
      </c>
      <c r="K4295" s="7" t="s">
        <v>22</v>
      </c>
      <c r="L4295" s="9" t="s">
        <v>2955</v>
      </c>
    </row>
    <row r="4296" spans="1:12" ht="16.5" hidden="1" customHeight="1" x14ac:dyDescent="0.3">
      <c r="A4296" s="8" t="s">
        <v>3477</v>
      </c>
      <c r="B4296" s="7" t="s">
        <v>3474</v>
      </c>
      <c r="C4296" s="7" t="s">
        <v>3474</v>
      </c>
      <c r="D4296" s="7"/>
      <c r="E4296" s="8" t="s">
        <v>2926</v>
      </c>
      <c r="F4296" s="8" t="s">
        <v>2956</v>
      </c>
      <c r="G4296" s="8">
        <v>26</v>
      </c>
      <c r="H4296" s="8" t="s">
        <v>15</v>
      </c>
      <c r="I4296" s="8">
        <v>100</v>
      </c>
      <c r="J4296" s="7" t="s">
        <v>21</v>
      </c>
      <c r="K4296" s="7" t="s">
        <v>22</v>
      </c>
      <c r="L4296" s="9" t="s">
        <v>2957</v>
      </c>
    </row>
    <row r="4297" spans="1:12" ht="16.5" hidden="1" customHeight="1" x14ac:dyDescent="0.3">
      <c r="A4297" s="8" t="s">
        <v>3477</v>
      </c>
      <c r="B4297" s="7" t="s">
        <v>3474</v>
      </c>
      <c r="C4297" s="7" t="s">
        <v>3474</v>
      </c>
      <c r="D4297" s="7"/>
      <c r="E4297" s="8" t="s">
        <v>2926</v>
      </c>
      <c r="F4297" s="8" t="s">
        <v>2958</v>
      </c>
      <c r="G4297" s="8">
        <v>27</v>
      </c>
      <c r="H4297" s="8" t="s">
        <v>15</v>
      </c>
      <c r="I4297" s="8">
        <v>40</v>
      </c>
      <c r="J4297" s="7" t="s">
        <v>21</v>
      </c>
      <c r="K4297" s="7" t="s">
        <v>22</v>
      </c>
      <c r="L4297" s="9" t="s">
        <v>2959</v>
      </c>
    </row>
    <row r="4298" spans="1:12" ht="16.5" hidden="1" customHeight="1" x14ac:dyDescent="0.3">
      <c r="A4298" s="8" t="s">
        <v>3477</v>
      </c>
      <c r="B4298" s="7" t="s">
        <v>3474</v>
      </c>
      <c r="C4298" s="7" t="s">
        <v>3474</v>
      </c>
      <c r="D4298" s="7"/>
      <c r="E4298" s="8" t="s">
        <v>2926</v>
      </c>
      <c r="F4298" s="8" t="s">
        <v>2960</v>
      </c>
      <c r="G4298" s="8">
        <v>28</v>
      </c>
      <c r="H4298" s="8" t="s">
        <v>15</v>
      </c>
      <c r="I4298" s="8">
        <v>40</v>
      </c>
      <c r="J4298" s="7" t="s">
        <v>21</v>
      </c>
      <c r="K4298" s="7" t="s">
        <v>22</v>
      </c>
      <c r="L4298" s="9" t="s">
        <v>2961</v>
      </c>
    </row>
    <row r="4299" spans="1:12" ht="16.5" hidden="1" customHeight="1" x14ac:dyDescent="0.3">
      <c r="A4299" s="8" t="s">
        <v>3477</v>
      </c>
      <c r="B4299" s="7" t="s">
        <v>3474</v>
      </c>
      <c r="C4299" s="7" t="s">
        <v>3474</v>
      </c>
      <c r="D4299" s="7"/>
      <c r="E4299" s="8" t="s">
        <v>2926</v>
      </c>
      <c r="F4299" s="8" t="s">
        <v>2962</v>
      </c>
      <c r="G4299" s="8">
        <v>29</v>
      </c>
      <c r="H4299" s="8" t="s">
        <v>15</v>
      </c>
      <c r="I4299" s="8">
        <v>40</v>
      </c>
      <c r="J4299" s="7" t="s">
        <v>21</v>
      </c>
      <c r="K4299" s="7" t="s">
        <v>22</v>
      </c>
      <c r="L4299" s="9" t="s">
        <v>2962</v>
      </c>
    </row>
    <row r="4300" spans="1:12" ht="16.5" hidden="1" customHeight="1" x14ac:dyDescent="0.3">
      <c r="A4300" s="8" t="s">
        <v>3477</v>
      </c>
      <c r="B4300" s="7" t="s">
        <v>3474</v>
      </c>
      <c r="C4300" s="7" t="s">
        <v>3474</v>
      </c>
      <c r="D4300" s="7"/>
      <c r="E4300" s="8" t="s">
        <v>2926</v>
      </c>
      <c r="F4300" s="8" t="s">
        <v>2963</v>
      </c>
      <c r="G4300" s="8">
        <v>30</v>
      </c>
      <c r="H4300" s="8" t="s">
        <v>15</v>
      </c>
      <c r="I4300" s="8">
        <v>40</v>
      </c>
      <c r="J4300" s="7" t="s">
        <v>21</v>
      </c>
      <c r="K4300" s="7" t="s">
        <v>22</v>
      </c>
      <c r="L4300" s="9" t="s">
        <v>2964</v>
      </c>
    </row>
    <row r="4301" spans="1:12" ht="16.5" hidden="1" customHeight="1" x14ac:dyDescent="0.3">
      <c r="A4301" s="8" t="s">
        <v>3477</v>
      </c>
      <c r="B4301" s="7" t="s">
        <v>3474</v>
      </c>
      <c r="C4301" s="7" t="s">
        <v>3474</v>
      </c>
      <c r="D4301" s="7"/>
      <c r="E4301" s="8" t="s">
        <v>2926</v>
      </c>
      <c r="F4301" s="8" t="s">
        <v>2965</v>
      </c>
      <c r="G4301" s="8">
        <v>31</v>
      </c>
      <c r="H4301" s="8" t="s">
        <v>15</v>
      </c>
      <c r="I4301" s="8">
        <v>40</v>
      </c>
      <c r="J4301" s="7" t="s">
        <v>21</v>
      </c>
      <c r="K4301" s="7" t="s">
        <v>22</v>
      </c>
      <c r="L4301" s="9" t="s">
        <v>2965</v>
      </c>
    </row>
    <row r="4302" spans="1:12" ht="16.5" hidden="1" customHeight="1" x14ac:dyDescent="0.3">
      <c r="A4302" s="8" t="s">
        <v>3477</v>
      </c>
      <c r="B4302" s="7" t="s">
        <v>3474</v>
      </c>
      <c r="C4302" s="7" t="s">
        <v>3474</v>
      </c>
      <c r="D4302" s="7"/>
      <c r="E4302" s="8" t="s">
        <v>2926</v>
      </c>
      <c r="F4302" s="8" t="s">
        <v>2966</v>
      </c>
      <c r="G4302" s="8">
        <v>32</v>
      </c>
      <c r="H4302" s="8" t="s">
        <v>15</v>
      </c>
      <c r="I4302" s="8">
        <v>40</v>
      </c>
      <c r="J4302" s="7" t="s">
        <v>21</v>
      </c>
      <c r="K4302" s="7" t="s">
        <v>22</v>
      </c>
      <c r="L4302" s="9" t="s">
        <v>2966</v>
      </c>
    </row>
    <row r="4303" spans="1:12" ht="16.5" hidden="1" customHeight="1" x14ac:dyDescent="0.3">
      <c r="A4303" s="8" t="s">
        <v>3477</v>
      </c>
      <c r="B4303" s="7" t="s">
        <v>3474</v>
      </c>
      <c r="C4303" s="7" t="s">
        <v>3474</v>
      </c>
      <c r="D4303" s="7"/>
      <c r="E4303" s="8" t="s">
        <v>2926</v>
      </c>
      <c r="F4303" s="8" t="s">
        <v>2967</v>
      </c>
      <c r="G4303" s="8">
        <v>33</v>
      </c>
      <c r="H4303" s="8" t="s">
        <v>15</v>
      </c>
      <c r="I4303" s="8">
        <v>40</v>
      </c>
      <c r="J4303" s="7" t="s">
        <v>21</v>
      </c>
      <c r="K4303" s="7" t="s">
        <v>22</v>
      </c>
      <c r="L4303" s="9" t="s">
        <v>2967</v>
      </c>
    </row>
    <row r="4304" spans="1:12" ht="16.5" hidden="1" customHeight="1" x14ac:dyDescent="0.3">
      <c r="A4304" s="8" t="s">
        <v>3477</v>
      </c>
      <c r="B4304" s="7" t="s">
        <v>3474</v>
      </c>
      <c r="C4304" s="7" t="s">
        <v>3474</v>
      </c>
      <c r="D4304" s="7"/>
      <c r="E4304" s="8" t="s">
        <v>2968</v>
      </c>
      <c r="F4304" s="8" t="s">
        <v>285</v>
      </c>
      <c r="G4304" s="8">
        <v>1</v>
      </c>
      <c r="H4304" s="8" t="s">
        <v>15</v>
      </c>
      <c r="I4304" s="8">
        <v>40</v>
      </c>
      <c r="J4304" s="7" t="s">
        <v>16</v>
      </c>
      <c r="K4304" s="7" t="s">
        <v>11</v>
      </c>
      <c r="L4304" s="9" t="s">
        <v>482</v>
      </c>
    </row>
    <row r="4305" spans="1:12" ht="16.5" hidden="1" customHeight="1" x14ac:dyDescent="0.3">
      <c r="A4305" s="8" t="s">
        <v>3477</v>
      </c>
      <c r="B4305" s="7" t="s">
        <v>3474</v>
      </c>
      <c r="C4305" s="7" t="s">
        <v>3474</v>
      </c>
      <c r="D4305" s="7"/>
      <c r="E4305" s="8" t="s">
        <v>2968</v>
      </c>
      <c r="F4305" s="8" t="s">
        <v>2927</v>
      </c>
      <c r="G4305" s="8">
        <v>2</v>
      </c>
      <c r="H4305" s="8" t="s">
        <v>15</v>
      </c>
      <c r="I4305" s="8">
        <v>40</v>
      </c>
      <c r="J4305" s="7" t="s">
        <v>16</v>
      </c>
      <c r="K4305" s="7" t="s">
        <v>11</v>
      </c>
      <c r="L4305" s="9" t="s">
        <v>2928</v>
      </c>
    </row>
    <row r="4306" spans="1:12" ht="16.5" hidden="1" customHeight="1" x14ac:dyDescent="0.3">
      <c r="A4306" s="8" t="s">
        <v>3477</v>
      </c>
      <c r="B4306" s="7" t="s">
        <v>3474</v>
      </c>
      <c r="C4306" s="7" t="s">
        <v>3474</v>
      </c>
      <c r="D4306" s="7"/>
      <c r="E4306" s="8" t="s">
        <v>2968</v>
      </c>
      <c r="F4306" s="8" t="s">
        <v>76</v>
      </c>
      <c r="G4306" s="8">
        <v>3</v>
      </c>
      <c r="H4306" s="8" t="s">
        <v>15</v>
      </c>
      <c r="I4306" s="8">
        <v>400</v>
      </c>
      <c r="J4306" s="7" t="s">
        <v>21</v>
      </c>
      <c r="K4306" s="7" t="s">
        <v>22</v>
      </c>
      <c r="L4306" s="9" t="s">
        <v>127</v>
      </c>
    </row>
    <row r="4307" spans="1:12" ht="16.5" hidden="1" customHeight="1" x14ac:dyDescent="0.3">
      <c r="A4307" s="8" t="s">
        <v>3477</v>
      </c>
      <c r="B4307" s="7" t="s">
        <v>3474</v>
      </c>
      <c r="C4307" s="7" t="s">
        <v>3474</v>
      </c>
      <c r="D4307" s="7"/>
      <c r="E4307" s="8" t="s">
        <v>2968</v>
      </c>
      <c r="F4307" s="8" t="s">
        <v>2929</v>
      </c>
      <c r="G4307" s="8">
        <v>4</v>
      </c>
      <c r="H4307" s="8" t="s">
        <v>15</v>
      </c>
      <c r="I4307" s="8">
        <v>40</v>
      </c>
      <c r="J4307" s="7" t="s">
        <v>21</v>
      </c>
      <c r="K4307" s="7" t="s">
        <v>22</v>
      </c>
      <c r="L4307" s="9" t="s">
        <v>2929</v>
      </c>
    </row>
    <row r="4308" spans="1:12" ht="16.5" hidden="1" customHeight="1" x14ac:dyDescent="0.3">
      <c r="A4308" s="8" t="s">
        <v>3477</v>
      </c>
      <c r="B4308" s="7" t="s">
        <v>3474</v>
      </c>
      <c r="C4308" s="7" t="s">
        <v>3474</v>
      </c>
      <c r="D4308" s="7"/>
      <c r="E4308" s="8" t="s">
        <v>2968</v>
      </c>
      <c r="F4308" s="8" t="s">
        <v>680</v>
      </c>
      <c r="G4308" s="8">
        <v>5</v>
      </c>
      <c r="H4308" s="8" t="s">
        <v>15</v>
      </c>
      <c r="I4308" s="8">
        <v>40</v>
      </c>
      <c r="J4308" s="7" t="s">
        <v>21</v>
      </c>
      <c r="K4308" s="7" t="s">
        <v>22</v>
      </c>
      <c r="L4308" s="9" t="s">
        <v>2930</v>
      </c>
    </row>
    <row r="4309" spans="1:12" ht="16.5" hidden="1" customHeight="1" x14ac:dyDescent="0.3">
      <c r="A4309" s="8" t="s">
        <v>3477</v>
      </c>
      <c r="B4309" s="7" t="s">
        <v>3474</v>
      </c>
      <c r="C4309" s="7" t="s">
        <v>3474</v>
      </c>
      <c r="D4309" s="7"/>
      <c r="E4309" s="8" t="s">
        <v>2968</v>
      </c>
      <c r="F4309" s="8" t="s">
        <v>2931</v>
      </c>
      <c r="G4309" s="8">
        <v>6</v>
      </c>
      <c r="H4309" s="8" t="s">
        <v>15</v>
      </c>
      <c r="I4309" s="8">
        <v>40</v>
      </c>
      <c r="J4309" s="7" t="s">
        <v>21</v>
      </c>
      <c r="K4309" s="7" t="s">
        <v>22</v>
      </c>
      <c r="L4309" s="9" t="s">
        <v>2931</v>
      </c>
    </row>
    <row r="4310" spans="1:12" ht="16.5" hidden="1" customHeight="1" x14ac:dyDescent="0.3">
      <c r="A4310" s="8" t="s">
        <v>3477</v>
      </c>
      <c r="B4310" s="7" t="s">
        <v>3474</v>
      </c>
      <c r="C4310" s="7" t="s">
        <v>3474</v>
      </c>
      <c r="D4310" s="7"/>
      <c r="E4310" s="8" t="s">
        <v>2968</v>
      </c>
      <c r="F4310" s="8" t="s">
        <v>2932</v>
      </c>
      <c r="G4310" s="8">
        <v>7</v>
      </c>
      <c r="H4310" s="8" t="s">
        <v>15</v>
      </c>
      <c r="I4310" s="8">
        <v>40</v>
      </c>
      <c r="J4310" s="7" t="s">
        <v>21</v>
      </c>
      <c r="K4310" s="7" t="s">
        <v>22</v>
      </c>
      <c r="L4310" s="9" t="s">
        <v>2932</v>
      </c>
    </row>
    <row r="4311" spans="1:12" ht="16.5" hidden="1" customHeight="1" x14ac:dyDescent="0.3">
      <c r="A4311" s="8" t="s">
        <v>3477</v>
      </c>
      <c r="B4311" s="7" t="s">
        <v>3474</v>
      </c>
      <c r="C4311" s="7" t="s">
        <v>3474</v>
      </c>
      <c r="D4311" s="7"/>
      <c r="E4311" s="8" t="s">
        <v>2968</v>
      </c>
      <c r="F4311" s="8" t="s">
        <v>2933</v>
      </c>
      <c r="G4311" s="8">
        <v>8</v>
      </c>
      <c r="H4311" s="8" t="s">
        <v>15</v>
      </c>
      <c r="I4311" s="8">
        <v>40</v>
      </c>
      <c r="J4311" s="7" t="s">
        <v>21</v>
      </c>
      <c r="K4311" s="7" t="s">
        <v>22</v>
      </c>
      <c r="L4311" s="9" t="s">
        <v>2934</v>
      </c>
    </row>
    <row r="4312" spans="1:12" ht="16.5" hidden="1" customHeight="1" x14ac:dyDescent="0.3">
      <c r="A4312" s="8" t="s">
        <v>3477</v>
      </c>
      <c r="B4312" s="7" t="s">
        <v>3474</v>
      </c>
      <c r="C4312" s="7" t="s">
        <v>3474</v>
      </c>
      <c r="D4312" s="7"/>
      <c r="E4312" s="8" t="s">
        <v>2968</v>
      </c>
      <c r="F4312" s="8" t="s">
        <v>2627</v>
      </c>
      <c r="G4312" s="8">
        <v>9</v>
      </c>
      <c r="H4312" s="8" t="s">
        <v>15</v>
      </c>
      <c r="I4312" s="8">
        <v>40</v>
      </c>
      <c r="J4312" s="7" t="s">
        <v>21</v>
      </c>
      <c r="K4312" s="7" t="s">
        <v>22</v>
      </c>
      <c r="L4312" s="9" t="s">
        <v>2935</v>
      </c>
    </row>
    <row r="4313" spans="1:12" ht="16.5" hidden="1" customHeight="1" x14ac:dyDescent="0.3">
      <c r="A4313" s="8" t="s">
        <v>3477</v>
      </c>
      <c r="B4313" s="7" t="s">
        <v>3474</v>
      </c>
      <c r="C4313" s="7" t="s">
        <v>3474</v>
      </c>
      <c r="D4313" s="7"/>
      <c r="E4313" s="8" t="s">
        <v>2968</v>
      </c>
      <c r="F4313" s="8" t="s">
        <v>2936</v>
      </c>
      <c r="G4313" s="8">
        <v>10</v>
      </c>
      <c r="H4313" s="8" t="s">
        <v>15</v>
      </c>
      <c r="I4313" s="8">
        <v>40</v>
      </c>
      <c r="J4313" s="7" t="s">
        <v>21</v>
      </c>
      <c r="K4313" s="7" t="s">
        <v>22</v>
      </c>
      <c r="L4313" s="9" t="s">
        <v>2937</v>
      </c>
    </row>
    <row r="4314" spans="1:12" ht="16.5" hidden="1" customHeight="1" x14ac:dyDescent="0.3">
      <c r="A4314" s="8" t="s">
        <v>3477</v>
      </c>
      <c r="B4314" s="7" t="s">
        <v>3474</v>
      </c>
      <c r="C4314" s="7" t="s">
        <v>3474</v>
      </c>
      <c r="D4314" s="7"/>
      <c r="E4314" s="8" t="s">
        <v>2968</v>
      </c>
      <c r="F4314" s="8" t="s">
        <v>2938</v>
      </c>
      <c r="G4314" s="8">
        <v>11</v>
      </c>
      <c r="H4314" s="8" t="s">
        <v>15</v>
      </c>
      <c r="I4314" s="8">
        <v>40</v>
      </c>
      <c r="J4314" s="7" t="s">
        <v>21</v>
      </c>
      <c r="K4314" s="7" t="s">
        <v>22</v>
      </c>
      <c r="L4314" s="9" t="s">
        <v>2939</v>
      </c>
    </row>
    <row r="4315" spans="1:12" ht="16.5" hidden="1" customHeight="1" x14ac:dyDescent="0.3">
      <c r="A4315" s="8" t="s">
        <v>3477</v>
      </c>
      <c r="B4315" s="7" t="s">
        <v>3474</v>
      </c>
      <c r="C4315" s="7" t="s">
        <v>3474</v>
      </c>
      <c r="D4315" s="7"/>
      <c r="E4315" s="8" t="s">
        <v>2968</v>
      </c>
      <c r="F4315" s="8" t="s">
        <v>2940</v>
      </c>
      <c r="G4315" s="8">
        <v>12</v>
      </c>
      <c r="H4315" s="8" t="s">
        <v>15</v>
      </c>
      <c r="I4315" s="8">
        <v>40</v>
      </c>
      <c r="J4315" s="7" t="s">
        <v>21</v>
      </c>
      <c r="K4315" s="7" t="s">
        <v>22</v>
      </c>
      <c r="L4315" s="9" t="s">
        <v>2941</v>
      </c>
    </row>
    <row r="4316" spans="1:12" ht="16.5" hidden="1" customHeight="1" x14ac:dyDescent="0.3">
      <c r="A4316" s="8" t="s">
        <v>3477</v>
      </c>
      <c r="B4316" s="7" t="s">
        <v>3474</v>
      </c>
      <c r="C4316" s="7" t="s">
        <v>3474</v>
      </c>
      <c r="D4316" s="7"/>
      <c r="E4316" s="8" t="s">
        <v>2968</v>
      </c>
      <c r="F4316" s="8" t="s">
        <v>2942</v>
      </c>
      <c r="G4316" s="8">
        <v>13</v>
      </c>
      <c r="H4316" s="8" t="s">
        <v>15</v>
      </c>
      <c r="I4316" s="8">
        <v>40</v>
      </c>
      <c r="J4316" s="7" t="s">
        <v>21</v>
      </c>
      <c r="K4316" s="7" t="s">
        <v>22</v>
      </c>
      <c r="L4316" s="9" t="s">
        <v>2942</v>
      </c>
    </row>
    <row r="4317" spans="1:12" ht="16.5" hidden="1" customHeight="1" x14ac:dyDescent="0.3">
      <c r="A4317" s="8" t="s">
        <v>3477</v>
      </c>
      <c r="B4317" s="7" t="s">
        <v>3474</v>
      </c>
      <c r="C4317" s="7" t="s">
        <v>3474</v>
      </c>
      <c r="D4317" s="7"/>
      <c r="E4317" s="8" t="s">
        <v>2968</v>
      </c>
      <c r="F4317" s="8" t="s">
        <v>2943</v>
      </c>
      <c r="G4317" s="8">
        <v>14</v>
      </c>
      <c r="H4317" s="8" t="s">
        <v>15</v>
      </c>
      <c r="I4317" s="8">
        <v>40</v>
      </c>
      <c r="J4317" s="7" t="s">
        <v>21</v>
      </c>
      <c r="K4317" s="7" t="s">
        <v>22</v>
      </c>
      <c r="L4317" s="9" t="s">
        <v>2944</v>
      </c>
    </row>
    <row r="4318" spans="1:12" ht="16.5" hidden="1" customHeight="1" x14ac:dyDescent="0.3">
      <c r="A4318" s="8" t="s">
        <v>3477</v>
      </c>
      <c r="B4318" s="7" t="s">
        <v>3474</v>
      </c>
      <c r="C4318" s="7" t="s">
        <v>3474</v>
      </c>
      <c r="D4318" s="7"/>
      <c r="E4318" s="8" t="s">
        <v>2968</v>
      </c>
      <c r="F4318" s="8" t="s">
        <v>18</v>
      </c>
      <c r="G4318" s="8">
        <v>15</v>
      </c>
      <c r="H4318" s="8" t="s">
        <v>15</v>
      </c>
      <c r="I4318" s="8">
        <v>40</v>
      </c>
      <c r="J4318" s="7" t="s">
        <v>21</v>
      </c>
      <c r="K4318" s="7" t="s">
        <v>22</v>
      </c>
      <c r="L4318" s="9" t="s">
        <v>2945</v>
      </c>
    </row>
    <row r="4319" spans="1:12" ht="16.5" hidden="1" customHeight="1" x14ac:dyDescent="0.3">
      <c r="A4319" s="8" t="s">
        <v>3477</v>
      </c>
      <c r="B4319" s="7" t="s">
        <v>3474</v>
      </c>
      <c r="C4319" s="7" t="s">
        <v>3474</v>
      </c>
      <c r="D4319" s="7"/>
      <c r="E4319" s="8" t="s">
        <v>2968</v>
      </c>
      <c r="F4319" s="8" t="s">
        <v>59</v>
      </c>
      <c r="G4319" s="8">
        <v>16</v>
      </c>
      <c r="H4319" s="8" t="s">
        <v>15</v>
      </c>
      <c r="I4319" s="8">
        <v>40</v>
      </c>
      <c r="J4319" s="7" t="s">
        <v>21</v>
      </c>
      <c r="K4319" s="7" t="s">
        <v>22</v>
      </c>
      <c r="L4319" s="9" t="s">
        <v>1836</v>
      </c>
    </row>
    <row r="4320" spans="1:12" ht="16.5" hidden="1" customHeight="1" x14ac:dyDescent="0.3">
      <c r="A4320" s="8" t="s">
        <v>3477</v>
      </c>
      <c r="B4320" s="7" t="s">
        <v>3474</v>
      </c>
      <c r="C4320" s="7" t="s">
        <v>3474</v>
      </c>
      <c r="D4320" s="7"/>
      <c r="E4320" s="8" t="s">
        <v>2968</v>
      </c>
      <c r="F4320" s="8" t="s">
        <v>53</v>
      </c>
      <c r="G4320" s="8">
        <v>17</v>
      </c>
      <c r="H4320" s="8" t="s">
        <v>15</v>
      </c>
      <c r="I4320" s="8">
        <v>40</v>
      </c>
      <c r="J4320" s="7" t="s">
        <v>21</v>
      </c>
      <c r="K4320" s="7" t="s">
        <v>22</v>
      </c>
      <c r="L4320" s="9" t="s">
        <v>2946</v>
      </c>
    </row>
    <row r="4321" spans="1:12" ht="16.5" hidden="1" customHeight="1" x14ac:dyDescent="0.3">
      <c r="A4321" s="8" t="s">
        <v>3477</v>
      </c>
      <c r="B4321" s="7" t="s">
        <v>3474</v>
      </c>
      <c r="C4321" s="7" t="s">
        <v>3474</v>
      </c>
      <c r="D4321" s="7"/>
      <c r="E4321" s="8" t="s">
        <v>2968</v>
      </c>
      <c r="F4321" s="8" t="s">
        <v>55</v>
      </c>
      <c r="G4321" s="8">
        <v>18</v>
      </c>
      <c r="H4321" s="8" t="s">
        <v>43</v>
      </c>
      <c r="I4321" s="8">
        <v>7</v>
      </c>
      <c r="J4321" s="7" t="s">
        <v>21</v>
      </c>
      <c r="K4321" s="7" t="s">
        <v>22</v>
      </c>
      <c r="L4321" s="9" t="s">
        <v>2969</v>
      </c>
    </row>
    <row r="4322" spans="1:12" ht="16.5" hidden="1" customHeight="1" x14ac:dyDescent="0.3">
      <c r="A4322" s="8" t="s">
        <v>3477</v>
      </c>
      <c r="B4322" s="7" t="s">
        <v>3474</v>
      </c>
      <c r="C4322" s="7" t="s">
        <v>3474</v>
      </c>
      <c r="D4322" s="7"/>
      <c r="E4322" s="8" t="s">
        <v>2968</v>
      </c>
      <c r="F4322" s="8" t="s">
        <v>57</v>
      </c>
      <c r="G4322" s="8">
        <v>19</v>
      </c>
      <c r="H4322" s="8" t="s">
        <v>15</v>
      </c>
      <c r="I4322" s="8">
        <v>40</v>
      </c>
      <c r="J4322" s="7" t="s">
        <v>21</v>
      </c>
      <c r="K4322" s="7" t="s">
        <v>22</v>
      </c>
      <c r="L4322" s="9" t="s">
        <v>2948</v>
      </c>
    </row>
    <row r="4323" spans="1:12" ht="16.5" hidden="1" customHeight="1" x14ac:dyDescent="0.3">
      <c r="A4323" s="8" t="s">
        <v>3477</v>
      </c>
      <c r="B4323" s="7" t="s">
        <v>3474</v>
      </c>
      <c r="C4323" s="7" t="s">
        <v>3474</v>
      </c>
      <c r="D4323" s="7"/>
      <c r="E4323" s="8" t="s">
        <v>2968</v>
      </c>
      <c r="F4323" s="8" t="s">
        <v>61</v>
      </c>
      <c r="G4323" s="8">
        <v>20</v>
      </c>
      <c r="H4323" s="8" t="s">
        <v>15</v>
      </c>
      <c r="I4323" s="8">
        <v>40</v>
      </c>
      <c r="J4323" s="7" t="s">
        <v>21</v>
      </c>
      <c r="K4323" s="7" t="s">
        <v>22</v>
      </c>
      <c r="L4323" s="9" t="s">
        <v>2949</v>
      </c>
    </row>
    <row r="4324" spans="1:12" ht="16.5" hidden="1" customHeight="1" x14ac:dyDescent="0.3">
      <c r="A4324" s="8" t="s">
        <v>3477</v>
      </c>
      <c r="B4324" s="7" t="s">
        <v>3474</v>
      </c>
      <c r="C4324" s="7" t="s">
        <v>3474</v>
      </c>
      <c r="D4324" s="7"/>
      <c r="E4324" s="8" t="s">
        <v>2968</v>
      </c>
      <c r="F4324" s="8" t="s">
        <v>63</v>
      </c>
      <c r="G4324" s="8">
        <v>21</v>
      </c>
      <c r="H4324" s="8" t="s">
        <v>15</v>
      </c>
      <c r="I4324" s="8">
        <v>40</v>
      </c>
      <c r="J4324" s="7" t="s">
        <v>16</v>
      </c>
      <c r="K4324" s="7" t="s">
        <v>11</v>
      </c>
      <c r="L4324" s="9" t="s">
        <v>2950</v>
      </c>
    </row>
    <row r="4325" spans="1:12" ht="16.5" hidden="1" customHeight="1" x14ac:dyDescent="0.3">
      <c r="A4325" s="8" t="s">
        <v>3477</v>
      </c>
      <c r="B4325" s="7" t="s">
        <v>3474</v>
      </c>
      <c r="C4325" s="7" t="s">
        <v>3474</v>
      </c>
      <c r="D4325" s="7"/>
      <c r="E4325" s="8" t="s">
        <v>2968</v>
      </c>
      <c r="F4325" s="8" t="s">
        <v>69</v>
      </c>
      <c r="G4325" s="8">
        <v>22</v>
      </c>
      <c r="H4325" s="8" t="s">
        <v>15</v>
      </c>
      <c r="I4325" s="8">
        <v>500</v>
      </c>
      <c r="J4325" s="7" t="s">
        <v>21</v>
      </c>
      <c r="K4325" s="7" t="s">
        <v>22</v>
      </c>
      <c r="L4325" s="9" t="s">
        <v>2951</v>
      </c>
    </row>
    <row r="4326" spans="1:12" ht="16.5" hidden="1" customHeight="1" x14ac:dyDescent="0.3">
      <c r="A4326" s="8" t="s">
        <v>3477</v>
      </c>
      <c r="B4326" s="7" t="s">
        <v>3474</v>
      </c>
      <c r="C4326" s="7" t="s">
        <v>3474</v>
      </c>
      <c r="D4326" s="7"/>
      <c r="E4326" s="8" t="s">
        <v>2968</v>
      </c>
      <c r="F4326" s="8" t="s">
        <v>65</v>
      </c>
      <c r="G4326" s="8">
        <v>23</v>
      </c>
      <c r="H4326" s="8" t="s">
        <v>43</v>
      </c>
      <c r="I4326" s="8">
        <v>7</v>
      </c>
      <c r="J4326" s="7" t="s">
        <v>21</v>
      </c>
      <c r="K4326" s="7" t="s">
        <v>22</v>
      </c>
      <c r="L4326" s="9" t="s">
        <v>2952</v>
      </c>
    </row>
    <row r="4327" spans="1:12" ht="16.5" hidden="1" customHeight="1" x14ac:dyDescent="0.3">
      <c r="A4327" s="8" t="s">
        <v>3477</v>
      </c>
      <c r="B4327" s="7" t="s">
        <v>3474</v>
      </c>
      <c r="C4327" s="7" t="s">
        <v>3474</v>
      </c>
      <c r="D4327" s="7"/>
      <c r="E4327" s="8" t="s">
        <v>2968</v>
      </c>
      <c r="F4327" s="8" t="s">
        <v>67</v>
      </c>
      <c r="G4327" s="8">
        <v>24</v>
      </c>
      <c r="H4327" s="8" t="s">
        <v>15</v>
      </c>
      <c r="I4327" s="8">
        <v>40</v>
      </c>
      <c r="J4327" s="7" t="s">
        <v>21</v>
      </c>
      <c r="K4327" s="7" t="s">
        <v>22</v>
      </c>
      <c r="L4327" s="9" t="s">
        <v>2953</v>
      </c>
    </row>
    <row r="4328" spans="1:12" ht="16.5" hidden="1" customHeight="1" x14ac:dyDescent="0.3">
      <c r="A4328" s="8" t="s">
        <v>3477</v>
      </c>
      <c r="B4328" s="7" t="s">
        <v>3474</v>
      </c>
      <c r="C4328" s="7" t="s">
        <v>3474</v>
      </c>
      <c r="D4328" s="7"/>
      <c r="E4328" s="8" t="s">
        <v>2968</v>
      </c>
      <c r="F4328" s="8" t="s">
        <v>2954</v>
      </c>
      <c r="G4328" s="8">
        <v>25</v>
      </c>
      <c r="H4328" s="8" t="s">
        <v>15</v>
      </c>
      <c r="I4328" s="8">
        <v>100</v>
      </c>
      <c r="J4328" s="7" t="s">
        <v>21</v>
      </c>
      <c r="K4328" s="7" t="s">
        <v>22</v>
      </c>
      <c r="L4328" s="9" t="s">
        <v>2955</v>
      </c>
    </row>
    <row r="4329" spans="1:12" ht="16.5" hidden="1" customHeight="1" x14ac:dyDescent="0.3">
      <c r="A4329" s="8" t="s">
        <v>3477</v>
      </c>
      <c r="B4329" s="7" t="s">
        <v>3474</v>
      </c>
      <c r="C4329" s="7" t="s">
        <v>3474</v>
      </c>
      <c r="D4329" s="7"/>
      <c r="E4329" s="8" t="s">
        <v>2968</v>
      </c>
      <c r="F4329" s="8" t="s">
        <v>2956</v>
      </c>
      <c r="G4329" s="8">
        <v>26</v>
      </c>
      <c r="H4329" s="8" t="s">
        <v>15</v>
      </c>
      <c r="I4329" s="8">
        <v>100</v>
      </c>
      <c r="J4329" s="7" t="s">
        <v>21</v>
      </c>
      <c r="K4329" s="7" t="s">
        <v>22</v>
      </c>
      <c r="L4329" s="9" t="s">
        <v>2970</v>
      </c>
    </row>
    <row r="4330" spans="1:12" ht="16.5" hidden="1" customHeight="1" x14ac:dyDescent="0.3">
      <c r="A4330" s="8" t="s">
        <v>3477</v>
      </c>
      <c r="B4330" s="7" t="s">
        <v>3474</v>
      </c>
      <c r="C4330" s="7" t="s">
        <v>3474</v>
      </c>
      <c r="D4330" s="7"/>
      <c r="E4330" s="8" t="s">
        <v>2968</v>
      </c>
      <c r="F4330" s="8" t="s">
        <v>2958</v>
      </c>
      <c r="G4330" s="8">
        <v>27</v>
      </c>
      <c r="H4330" s="8" t="s">
        <v>15</v>
      </c>
      <c r="I4330" s="8">
        <v>20</v>
      </c>
      <c r="J4330" s="7" t="s">
        <v>21</v>
      </c>
      <c r="K4330" s="7" t="s">
        <v>22</v>
      </c>
      <c r="L4330" s="9" t="s">
        <v>2959</v>
      </c>
    </row>
    <row r="4331" spans="1:12" ht="16.5" hidden="1" customHeight="1" x14ac:dyDescent="0.3">
      <c r="A4331" s="8" t="s">
        <v>3477</v>
      </c>
      <c r="B4331" s="7" t="s">
        <v>3474</v>
      </c>
      <c r="C4331" s="7" t="s">
        <v>3474</v>
      </c>
      <c r="D4331" s="7"/>
      <c r="E4331" s="8" t="s">
        <v>2968</v>
      </c>
      <c r="F4331" s="8" t="s">
        <v>2960</v>
      </c>
      <c r="G4331" s="8">
        <v>28</v>
      </c>
      <c r="H4331" s="8" t="s">
        <v>15</v>
      </c>
      <c r="I4331" s="8">
        <v>20</v>
      </c>
      <c r="J4331" s="7" t="s">
        <v>21</v>
      </c>
      <c r="K4331" s="7" t="s">
        <v>22</v>
      </c>
      <c r="L4331" s="9" t="s">
        <v>2960</v>
      </c>
    </row>
    <row r="4332" spans="1:12" ht="16.5" hidden="1" customHeight="1" x14ac:dyDescent="0.3">
      <c r="A4332" s="8" t="s">
        <v>3477</v>
      </c>
      <c r="B4332" s="7" t="s">
        <v>3474</v>
      </c>
      <c r="C4332" s="7" t="s">
        <v>3474</v>
      </c>
      <c r="D4332" s="7"/>
      <c r="E4332" s="8" t="s">
        <v>2968</v>
      </c>
      <c r="F4332" s="8" t="s">
        <v>2962</v>
      </c>
      <c r="G4332" s="8">
        <v>29</v>
      </c>
      <c r="H4332" s="8" t="s">
        <v>15</v>
      </c>
      <c r="I4332" s="8">
        <v>20</v>
      </c>
      <c r="J4332" s="7" t="s">
        <v>21</v>
      </c>
      <c r="K4332" s="7" t="s">
        <v>22</v>
      </c>
      <c r="L4332" s="9" t="s">
        <v>2962</v>
      </c>
    </row>
    <row r="4333" spans="1:12" ht="16.5" hidden="1" customHeight="1" x14ac:dyDescent="0.3">
      <c r="A4333" s="8" t="s">
        <v>3477</v>
      </c>
      <c r="B4333" s="7" t="s">
        <v>3474</v>
      </c>
      <c r="C4333" s="7" t="s">
        <v>3474</v>
      </c>
      <c r="D4333" s="7"/>
      <c r="E4333" s="8" t="s">
        <v>2968</v>
      </c>
      <c r="F4333" s="8" t="s">
        <v>2963</v>
      </c>
      <c r="G4333" s="8">
        <v>30</v>
      </c>
      <c r="H4333" s="8" t="s">
        <v>15</v>
      </c>
      <c r="I4333" s="8">
        <v>20</v>
      </c>
      <c r="J4333" s="7" t="s">
        <v>21</v>
      </c>
      <c r="K4333" s="7" t="s">
        <v>22</v>
      </c>
      <c r="L4333" s="9" t="s">
        <v>2971</v>
      </c>
    </row>
    <row r="4334" spans="1:12" ht="16.5" hidden="1" customHeight="1" x14ac:dyDescent="0.3">
      <c r="A4334" s="8" t="s">
        <v>3477</v>
      </c>
      <c r="B4334" s="7" t="s">
        <v>3474</v>
      </c>
      <c r="C4334" s="7" t="s">
        <v>3474</v>
      </c>
      <c r="D4334" s="7"/>
      <c r="E4334" s="8" t="s">
        <v>2968</v>
      </c>
      <c r="F4334" s="8" t="s">
        <v>2965</v>
      </c>
      <c r="G4334" s="8">
        <v>31</v>
      </c>
      <c r="H4334" s="8" t="s">
        <v>15</v>
      </c>
      <c r="I4334" s="8">
        <v>20</v>
      </c>
      <c r="J4334" s="7" t="s">
        <v>21</v>
      </c>
      <c r="K4334" s="7" t="s">
        <v>22</v>
      </c>
      <c r="L4334" s="9" t="s">
        <v>2965</v>
      </c>
    </row>
    <row r="4335" spans="1:12" ht="16.5" hidden="1" customHeight="1" x14ac:dyDescent="0.3">
      <c r="A4335" s="8" t="s">
        <v>3477</v>
      </c>
      <c r="B4335" s="7" t="s">
        <v>3474</v>
      </c>
      <c r="C4335" s="7" t="s">
        <v>3474</v>
      </c>
      <c r="D4335" s="7"/>
      <c r="E4335" s="8" t="s">
        <v>2968</v>
      </c>
      <c r="F4335" s="8" t="s">
        <v>2966</v>
      </c>
      <c r="G4335" s="8">
        <v>32</v>
      </c>
      <c r="H4335" s="8" t="s">
        <v>15</v>
      </c>
      <c r="I4335" s="8">
        <v>20</v>
      </c>
      <c r="J4335" s="7" t="s">
        <v>21</v>
      </c>
      <c r="K4335" s="7" t="s">
        <v>22</v>
      </c>
      <c r="L4335" s="9" t="s">
        <v>2966</v>
      </c>
    </row>
    <row r="4336" spans="1:12" ht="16.5" hidden="1" customHeight="1" x14ac:dyDescent="0.3">
      <c r="A4336" s="8" t="s">
        <v>3477</v>
      </c>
      <c r="B4336" s="7" t="s">
        <v>3474</v>
      </c>
      <c r="C4336" s="7" t="s">
        <v>3474</v>
      </c>
      <c r="D4336" s="7"/>
      <c r="E4336" s="8" t="s">
        <v>2968</v>
      </c>
      <c r="F4336" s="8" t="s">
        <v>2967</v>
      </c>
      <c r="G4336" s="8">
        <v>33</v>
      </c>
      <c r="H4336" s="8" t="s">
        <v>15</v>
      </c>
      <c r="I4336" s="8">
        <v>20</v>
      </c>
      <c r="J4336" s="7" t="s">
        <v>21</v>
      </c>
      <c r="K4336" s="7" t="s">
        <v>22</v>
      </c>
      <c r="L4336" s="9" t="s">
        <v>2967</v>
      </c>
    </row>
    <row r="4337" spans="1:12" ht="16.5" hidden="1" customHeight="1" x14ac:dyDescent="0.3">
      <c r="A4337" s="8" t="s">
        <v>3478</v>
      </c>
      <c r="B4337" s="7" t="s">
        <v>3475</v>
      </c>
      <c r="C4337" s="7" t="s">
        <v>3475</v>
      </c>
      <c r="D4337" s="7"/>
      <c r="E4337" s="8" t="s">
        <v>1674</v>
      </c>
      <c r="F4337" s="8" t="s">
        <v>897</v>
      </c>
      <c r="G4337" s="8">
        <v>1</v>
      </c>
      <c r="H4337" s="8" t="s">
        <v>15</v>
      </c>
      <c r="I4337" s="8">
        <v>40</v>
      </c>
      <c r="J4337" s="7" t="s">
        <v>16</v>
      </c>
      <c r="K4337" s="7" t="s">
        <v>11</v>
      </c>
      <c r="L4337" s="9" t="s">
        <v>897</v>
      </c>
    </row>
    <row r="4338" spans="1:12" ht="16.5" hidden="1" customHeight="1" x14ac:dyDescent="0.3">
      <c r="A4338" s="8" t="s">
        <v>3478</v>
      </c>
      <c r="B4338" s="7" t="s">
        <v>3475</v>
      </c>
      <c r="C4338" s="7" t="s">
        <v>3475</v>
      </c>
      <c r="D4338" s="7"/>
      <c r="E4338" s="8" t="s">
        <v>1674</v>
      </c>
      <c r="F4338" s="8" t="s">
        <v>899</v>
      </c>
      <c r="G4338" s="8">
        <v>2</v>
      </c>
      <c r="H4338" s="8" t="s">
        <v>15</v>
      </c>
      <c r="I4338" s="8">
        <v>40</v>
      </c>
      <c r="J4338" s="7" t="s">
        <v>16</v>
      </c>
      <c r="K4338" s="7" t="s">
        <v>11</v>
      </c>
      <c r="L4338" s="9" t="s">
        <v>1675</v>
      </c>
    </row>
    <row r="4339" spans="1:12" ht="16.5" hidden="1" customHeight="1" x14ac:dyDescent="0.3">
      <c r="A4339" s="8" t="s">
        <v>3478</v>
      </c>
      <c r="B4339" s="7" t="s">
        <v>3475</v>
      </c>
      <c r="C4339" s="7" t="s">
        <v>3475</v>
      </c>
      <c r="D4339" s="7"/>
      <c r="E4339" s="8" t="s">
        <v>1674</v>
      </c>
      <c r="F4339" s="8" t="s">
        <v>287</v>
      </c>
      <c r="G4339" s="8">
        <v>3</v>
      </c>
      <c r="H4339" s="8" t="s">
        <v>15</v>
      </c>
      <c r="I4339" s="8">
        <v>40</v>
      </c>
      <c r="J4339" s="7" t="s">
        <v>16</v>
      </c>
      <c r="K4339" s="7" t="s">
        <v>11</v>
      </c>
      <c r="L4339" s="9" t="s">
        <v>287</v>
      </c>
    </row>
    <row r="4340" spans="1:12" ht="16.5" hidden="1" customHeight="1" x14ac:dyDescent="0.3">
      <c r="A4340" s="8" t="s">
        <v>3478</v>
      </c>
      <c r="B4340" s="7" t="s">
        <v>3475</v>
      </c>
      <c r="C4340" s="7" t="s">
        <v>3475</v>
      </c>
      <c r="D4340" s="7"/>
      <c r="E4340" s="8" t="s">
        <v>1674</v>
      </c>
      <c r="F4340" s="8" t="s">
        <v>278</v>
      </c>
      <c r="G4340" s="8">
        <v>4</v>
      </c>
      <c r="H4340" s="8" t="s">
        <v>15</v>
      </c>
      <c r="I4340" s="8">
        <v>40</v>
      </c>
      <c r="J4340" s="7" t="s">
        <v>16</v>
      </c>
      <c r="K4340" s="7" t="s">
        <v>11</v>
      </c>
      <c r="L4340" s="9" t="s">
        <v>1676</v>
      </c>
    </row>
    <row r="4341" spans="1:12" ht="16.5" hidden="1" customHeight="1" x14ac:dyDescent="0.3">
      <c r="A4341" s="8" t="s">
        <v>3478</v>
      </c>
      <c r="B4341" s="7" t="s">
        <v>3475</v>
      </c>
      <c r="C4341" s="7" t="s">
        <v>3475</v>
      </c>
      <c r="D4341" s="7"/>
      <c r="E4341" s="8" t="s">
        <v>1674</v>
      </c>
      <c r="F4341" s="8" t="s">
        <v>1677</v>
      </c>
      <c r="G4341" s="8">
        <v>5</v>
      </c>
      <c r="H4341" s="8" t="s">
        <v>15</v>
      </c>
      <c r="I4341" s="8">
        <v>40</v>
      </c>
      <c r="J4341" s="7" t="s">
        <v>21</v>
      </c>
      <c r="K4341" s="7" t="s">
        <v>22</v>
      </c>
      <c r="L4341" s="9" t="s">
        <v>1678</v>
      </c>
    </row>
    <row r="4342" spans="1:12" ht="16.5" hidden="1" customHeight="1" x14ac:dyDescent="0.3">
      <c r="A4342" s="8" t="s">
        <v>3478</v>
      </c>
      <c r="B4342" s="7" t="s">
        <v>3475</v>
      </c>
      <c r="C4342" s="7" t="s">
        <v>3475</v>
      </c>
      <c r="D4342" s="7"/>
      <c r="E4342" s="8" t="s">
        <v>1674</v>
      </c>
      <c r="F4342" s="8" t="s">
        <v>387</v>
      </c>
      <c r="G4342" s="8">
        <v>6</v>
      </c>
      <c r="H4342" s="8" t="s">
        <v>15</v>
      </c>
      <c r="I4342" s="8">
        <v>40</v>
      </c>
      <c r="J4342" s="7" t="s">
        <v>16</v>
      </c>
      <c r="K4342" s="7" t="s">
        <v>11</v>
      </c>
      <c r="L4342" s="9" t="s">
        <v>1679</v>
      </c>
    </row>
    <row r="4343" spans="1:12" ht="16.5" hidden="1" customHeight="1" x14ac:dyDescent="0.3">
      <c r="A4343" s="8" t="s">
        <v>3478</v>
      </c>
      <c r="B4343" s="7" t="s">
        <v>3475</v>
      </c>
      <c r="C4343" s="7" t="s">
        <v>3475</v>
      </c>
      <c r="D4343" s="7"/>
      <c r="E4343" s="8" t="s">
        <v>1674</v>
      </c>
      <c r="F4343" s="8" t="s">
        <v>124</v>
      </c>
      <c r="G4343" s="8">
        <v>7</v>
      </c>
      <c r="H4343" s="8" t="s">
        <v>15</v>
      </c>
      <c r="I4343" s="8">
        <v>40</v>
      </c>
      <c r="J4343" s="7" t="s">
        <v>21</v>
      </c>
      <c r="K4343" s="7" t="s">
        <v>22</v>
      </c>
      <c r="L4343" s="9" t="s">
        <v>1680</v>
      </c>
    </row>
    <row r="4344" spans="1:12" ht="16.5" hidden="1" customHeight="1" x14ac:dyDescent="0.3">
      <c r="A4344" s="8" t="s">
        <v>3478</v>
      </c>
      <c r="B4344" s="7" t="s">
        <v>3475</v>
      </c>
      <c r="C4344" s="7" t="s">
        <v>3475</v>
      </c>
      <c r="D4344" s="7"/>
      <c r="E4344" s="8" t="s">
        <v>1674</v>
      </c>
      <c r="F4344" s="8" t="s">
        <v>401</v>
      </c>
      <c r="G4344" s="8">
        <v>8</v>
      </c>
      <c r="H4344" s="8" t="s">
        <v>15</v>
      </c>
      <c r="I4344" s="8">
        <v>40</v>
      </c>
      <c r="J4344" s="7" t="s">
        <v>21</v>
      </c>
      <c r="K4344" s="7" t="s">
        <v>22</v>
      </c>
      <c r="L4344" s="9" t="s">
        <v>1273</v>
      </c>
    </row>
    <row r="4345" spans="1:12" ht="16.5" hidden="1" customHeight="1" x14ac:dyDescent="0.3">
      <c r="A4345" s="8" t="s">
        <v>3478</v>
      </c>
      <c r="B4345" s="7" t="s">
        <v>3475</v>
      </c>
      <c r="C4345" s="7" t="s">
        <v>3475</v>
      </c>
      <c r="D4345" s="7"/>
      <c r="E4345" s="8" t="s">
        <v>1674</v>
      </c>
      <c r="F4345" s="8" t="s">
        <v>1681</v>
      </c>
      <c r="G4345" s="8">
        <v>9</v>
      </c>
      <c r="H4345" s="8" t="s">
        <v>15</v>
      </c>
      <c r="I4345" s="8">
        <v>40</v>
      </c>
      <c r="J4345" s="7" t="s">
        <v>21</v>
      </c>
      <c r="K4345" s="7" t="s">
        <v>22</v>
      </c>
      <c r="L4345" s="9" t="s">
        <v>1682</v>
      </c>
    </row>
    <row r="4346" spans="1:12" ht="16.5" hidden="1" customHeight="1" x14ac:dyDescent="0.3">
      <c r="A4346" s="8" t="s">
        <v>3478</v>
      </c>
      <c r="B4346" s="7" t="s">
        <v>3475</v>
      </c>
      <c r="C4346" s="7" t="s">
        <v>3475</v>
      </c>
      <c r="D4346" s="7"/>
      <c r="E4346" s="8" t="s">
        <v>1674</v>
      </c>
      <c r="F4346" s="8" t="s">
        <v>1683</v>
      </c>
      <c r="G4346" s="8">
        <v>10</v>
      </c>
      <c r="H4346" s="8" t="s">
        <v>15</v>
      </c>
      <c r="I4346" s="8">
        <v>40</v>
      </c>
      <c r="J4346" s="7" t="s">
        <v>21</v>
      </c>
      <c r="K4346" s="7" t="s">
        <v>22</v>
      </c>
      <c r="L4346" s="9" t="s">
        <v>1684</v>
      </c>
    </row>
    <row r="4347" spans="1:12" ht="16.5" hidden="1" customHeight="1" x14ac:dyDescent="0.3">
      <c r="A4347" s="8" t="s">
        <v>3478</v>
      </c>
      <c r="B4347" s="7" t="s">
        <v>3475</v>
      </c>
      <c r="C4347" s="7" t="s">
        <v>3475</v>
      </c>
      <c r="D4347" s="7"/>
      <c r="E4347" s="8" t="s">
        <v>1674</v>
      </c>
      <c r="F4347" s="8" t="s">
        <v>59</v>
      </c>
      <c r="G4347" s="8">
        <v>11</v>
      </c>
      <c r="H4347" s="8" t="s">
        <v>15</v>
      </c>
      <c r="I4347" s="8">
        <v>10</v>
      </c>
      <c r="J4347" s="7" t="s">
        <v>21</v>
      </c>
      <c r="K4347" s="7" t="s">
        <v>22</v>
      </c>
      <c r="L4347" s="9" t="s">
        <v>106</v>
      </c>
    </row>
    <row r="4348" spans="1:12" ht="16.5" hidden="1" customHeight="1" x14ac:dyDescent="0.3">
      <c r="A4348" s="8" t="s">
        <v>3478</v>
      </c>
      <c r="B4348" s="7" t="s">
        <v>3475</v>
      </c>
      <c r="C4348" s="7" t="s">
        <v>3475</v>
      </c>
      <c r="D4348" s="7"/>
      <c r="E4348" s="8" t="s">
        <v>1674</v>
      </c>
      <c r="F4348" s="8" t="s">
        <v>53</v>
      </c>
      <c r="G4348" s="8">
        <v>12</v>
      </c>
      <c r="H4348" s="8" t="s">
        <v>15</v>
      </c>
      <c r="I4348" s="8">
        <v>40</v>
      </c>
      <c r="J4348" s="7" t="s">
        <v>21</v>
      </c>
      <c r="K4348" s="7" t="s">
        <v>22</v>
      </c>
      <c r="L4348" s="9" t="s">
        <v>157</v>
      </c>
    </row>
    <row r="4349" spans="1:12" ht="16.5" hidden="1" customHeight="1" x14ac:dyDescent="0.3">
      <c r="A4349" s="8" t="s">
        <v>3478</v>
      </c>
      <c r="B4349" s="7" t="s">
        <v>3475</v>
      </c>
      <c r="C4349" s="7" t="s">
        <v>3475</v>
      </c>
      <c r="D4349" s="7"/>
      <c r="E4349" s="8" t="s">
        <v>1674</v>
      </c>
      <c r="F4349" s="8" t="s">
        <v>55</v>
      </c>
      <c r="G4349" s="8">
        <v>13</v>
      </c>
      <c r="H4349" s="8" t="s">
        <v>43</v>
      </c>
      <c r="I4349" s="8">
        <v>7</v>
      </c>
      <c r="J4349" s="7" t="s">
        <v>21</v>
      </c>
      <c r="K4349" s="7" t="s">
        <v>22</v>
      </c>
      <c r="L4349" s="9" t="s">
        <v>159</v>
      </c>
    </row>
    <row r="4350" spans="1:12" ht="16.5" hidden="1" customHeight="1" x14ac:dyDescent="0.3">
      <c r="A4350" s="8" t="s">
        <v>3478</v>
      </c>
      <c r="B4350" s="7" t="s">
        <v>3475</v>
      </c>
      <c r="C4350" s="7" t="s">
        <v>3475</v>
      </c>
      <c r="D4350" s="7"/>
      <c r="E4350" s="8" t="s">
        <v>1674</v>
      </c>
      <c r="F4350" s="8" t="s">
        <v>57</v>
      </c>
      <c r="G4350" s="8">
        <v>14</v>
      </c>
      <c r="H4350" s="8" t="s">
        <v>15</v>
      </c>
      <c r="I4350" s="8">
        <v>40</v>
      </c>
      <c r="J4350" s="7" t="s">
        <v>21</v>
      </c>
      <c r="K4350" s="7" t="s">
        <v>22</v>
      </c>
      <c r="L4350" s="9" t="s">
        <v>158</v>
      </c>
    </row>
    <row r="4351" spans="1:12" ht="16.5" hidden="1" customHeight="1" x14ac:dyDescent="0.3">
      <c r="A4351" s="8" t="s">
        <v>3478</v>
      </c>
      <c r="B4351" s="7" t="s">
        <v>3475</v>
      </c>
      <c r="C4351" s="7" t="s">
        <v>3475</v>
      </c>
      <c r="D4351" s="7"/>
      <c r="E4351" s="8" t="s">
        <v>1674</v>
      </c>
      <c r="F4351" s="8" t="s">
        <v>61</v>
      </c>
      <c r="G4351" s="8">
        <v>15</v>
      </c>
      <c r="H4351" s="8" t="s">
        <v>15</v>
      </c>
      <c r="I4351" s="8">
        <v>40</v>
      </c>
      <c r="J4351" s="7" t="s">
        <v>21</v>
      </c>
      <c r="K4351" s="7" t="s">
        <v>22</v>
      </c>
      <c r="L4351" s="9" t="s">
        <v>160</v>
      </c>
    </row>
    <row r="4352" spans="1:12" ht="16.5" hidden="1" customHeight="1" x14ac:dyDescent="0.3">
      <c r="A4352" s="8" t="s">
        <v>3478</v>
      </c>
      <c r="B4352" s="7" t="s">
        <v>3475</v>
      </c>
      <c r="C4352" s="7" t="s">
        <v>3475</v>
      </c>
      <c r="D4352" s="7"/>
      <c r="E4352" s="8" t="s">
        <v>1674</v>
      </c>
      <c r="F4352" s="8" t="s">
        <v>63</v>
      </c>
      <c r="G4352" s="8">
        <v>16</v>
      </c>
      <c r="H4352" s="8" t="s">
        <v>15</v>
      </c>
      <c r="I4352" s="8">
        <v>40</v>
      </c>
      <c r="J4352" s="7" t="s">
        <v>21</v>
      </c>
      <c r="K4352" s="7" t="s">
        <v>22</v>
      </c>
      <c r="L4352" s="9" t="s">
        <v>161</v>
      </c>
    </row>
    <row r="4353" spans="1:12" ht="16.5" hidden="1" customHeight="1" x14ac:dyDescent="0.3">
      <c r="A4353" s="8" t="s">
        <v>3478</v>
      </c>
      <c r="B4353" s="7" t="s">
        <v>3475</v>
      </c>
      <c r="C4353" s="7" t="s">
        <v>3475</v>
      </c>
      <c r="D4353" s="7"/>
      <c r="E4353" s="8" t="s">
        <v>1674</v>
      </c>
      <c r="F4353" s="8" t="s">
        <v>65</v>
      </c>
      <c r="G4353" s="8">
        <v>17</v>
      </c>
      <c r="H4353" s="8" t="s">
        <v>43</v>
      </c>
      <c r="I4353" s="8">
        <v>7</v>
      </c>
      <c r="J4353" s="7" t="s">
        <v>21</v>
      </c>
      <c r="K4353" s="7" t="s">
        <v>22</v>
      </c>
      <c r="L4353" s="9" t="s">
        <v>1685</v>
      </c>
    </row>
    <row r="4354" spans="1:12" ht="16.5" hidden="1" customHeight="1" x14ac:dyDescent="0.3">
      <c r="A4354" s="8" t="s">
        <v>3478</v>
      </c>
      <c r="B4354" s="7" t="s">
        <v>3475</v>
      </c>
      <c r="C4354" s="7" t="s">
        <v>3475</v>
      </c>
      <c r="D4354" s="7"/>
      <c r="E4354" s="8" t="s">
        <v>1674</v>
      </c>
      <c r="F4354" s="8" t="s">
        <v>110</v>
      </c>
      <c r="G4354" s="8">
        <v>18</v>
      </c>
      <c r="H4354" s="8" t="s">
        <v>15</v>
      </c>
      <c r="I4354" s="8">
        <v>40</v>
      </c>
      <c r="J4354" s="7" t="s">
        <v>21</v>
      </c>
      <c r="K4354" s="7" t="s">
        <v>22</v>
      </c>
      <c r="L4354" s="9" t="s">
        <v>495</v>
      </c>
    </row>
    <row r="4355" spans="1:12" ht="16.5" hidden="1" customHeight="1" x14ac:dyDescent="0.3">
      <c r="A4355" s="8" t="s">
        <v>3478</v>
      </c>
      <c r="B4355" s="7" t="s">
        <v>3475</v>
      </c>
      <c r="C4355" s="7" t="s">
        <v>3475</v>
      </c>
      <c r="D4355" s="7"/>
      <c r="E4355" s="8" t="s">
        <v>1674</v>
      </c>
      <c r="F4355" s="8" t="s">
        <v>67</v>
      </c>
      <c r="G4355" s="8">
        <v>19</v>
      </c>
      <c r="H4355" s="8" t="s">
        <v>15</v>
      </c>
      <c r="I4355" s="8">
        <v>40</v>
      </c>
      <c r="J4355" s="7" t="s">
        <v>21</v>
      </c>
      <c r="K4355" s="7" t="s">
        <v>22</v>
      </c>
      <c r="L4355" s="9" t="s">
        <v>196</v>
      </c>
    </row>
    <row r="4356" spans="1:12" ht="16.5" hidden="1" customHeight="1" x14ac:dyDescent="0.3">
      <c r="A4356" s="8" t="s">
        <v>3478</v>
      </c>
      <c r="B4356" s="7" t="s">
        <v>3475</v>
      </c>
      <c r="C4356" s="7" t="s">
        <v>3475</v>
      </c>
      <c r="D4356" s="7"/>
      <c r="E4356" s="8" t="s">
        <v>1674</v>
      </c>
      <c r="F4356" s="8" t="s">
        <v>69</v>
      </c>
      <c r="G4356" s="8">
        <v>20</v>
      </c>
      <c r="H4356" s="8" t="s">
        <v>15</v>
      </c>
      <c r="I4356" s="8">
        <v>100</v>
      </c>
      <c r="J4356" s="7" t="s">
        <v>21</v>
      </c>
      <c r="K4356" s="7" t="s">
        <v>22</v>
      </c>
      <c r="L4356" s="9" t="s">
        <v>972</v>
      </c>
    </row>
    <row r="4357" spans="1:12" ht="16.5" hidden="1" customHeight="1" x14ac:dyDescent="0.3">
      <c r="A4357" s="8" t="s">
        <v>3478</v>
      </c>
      <c r="B4357" s="7" t="s">
        <v>3475</v>
      </c>
      <c r="C4357" s="7" t="s">
        <v>3475</v>
      </c>
      <c r="D4357" s="7"/>
      <c r="E4357" s="8" t="s">
        <v>1674</v>
      </c>
      <c r="F4357" s="8" t="s">
        <v>18</v>
      </c>
      <c r="G4357" s="8">
        <v>21</v>
      </c>
      <c r="H4357" s="8" t="s">
        <v>15</v>
      </c>
      <c r="I4357" s="8">
        <v>40</v>
      </c>
      <c r="J4357" s="7" t="s">
        <v>16</v>
      </c>
      <c r="K4357" s="7" t="s">
        <v>11</v>
      </c>
      <c r="L4357" s="9" t="s">
        <v>72</v>
      </c>
    </row>
    <row r="4358" spans="1:12" ht="16.5" hidden="1" customHeight="1" x14ac:dyDescent="0.3">
      <c r="A4358" s="8" t="s">
        <v>3478</v>
      </c>
      <c r="B4358" s="7" t="s">
        <v>3475</v>
      </c>
      <c r="C4358" s="7" t="s">
        <v>3475</v>
      </c>
      <c r="D4358" s="7"/>
      <c r="E4358" s="8" t="s">
        <v>1674</v>
      </c>
      <c r="F4358" s="8" t="s">
        <v>1307</v>
      </c>
      <c r="G4358" s="8">
        <v>22</v>
      </c>
      <c r="H4358" s="8" t="s">
        <v>125</v>
      </c>
      <c r="I4358" s="8">
        <v>22</v>
      </c>
      <c r="J4358" s="7" t="s">
        <v>21</v>
      </c>
      <c r="K4358" s="7" t="s">
        <v>22</v>
      </c>
      <c r="L4358" s="9" t="s">
        <v>1686</v>
      </c>
    </row>
    <row r="4359" spans="1:12" ht="16.5" hidden="1" customHeight="1" x14ac:dyDescent="0.3">
      <c r="A4359" s="8" t="s">
        <v>3478</v>
      </c>
      <c r="B4359" s="7" t="s">
        <v>3475</v>
      </c>
      <c r="C4359" s="7" t="s">
        <v>3475</v>
      </c>
      <c r="D4359" s="7"/>
      <c r="E4359" s="8" t="s">
        <v>1674</v>
      </c>
      <c r="F4359" s="8" t="s">
        <v>959</v>
      </c>
      <c r="G4359" s="8">
        <v>23</v>
      </c>
      <c r="H4359" s="8" t="s">
        <v>15</v>
      </c>
      <c r="I4359" s="8">
        <v>25</v>
      </c>
      <c r="J4359" s="7" t="s">
        <v>21</v>
      </c>
      <c r="K4359" s="7" t="s">
        <v>22</v>
      </c>
      <c r="L4359" s="9" t="s">
        <v>22</v>
      </c>
    </row>
    <row r="4360" spans="1:12" ht="16.5" hidden="1" customHeight="1" x14ac:dyDescent="0.3">
      <c r="A4360" s="8" t="s">
        <v>3478</v>
      </c>
      <c r="B4360" s="7" t="s">
        <v>3475</v>
      </c>
      <c r="C4360" s="7" t="s">
        <v>3475</v>
      </c>
      <c r="D4360" s="7"/>
      <c r="E4360" s="8" t="s">
        <v>1674</v>
      </c>
      <c r="F4360" s="8" t="s">
        <v>1687</v>
      </c>
      <c r="G4360" s="8">
        <v>24</v>
      </c>
      <c r="H4360" s="8" t="s">
        <v>125</v>
      </c>
      <c r="I4360" s="8">
        <v>22</v>
      </c>
      <c r="J4360" s="7" t="s">
        <v>21</v>
      </c>
      <c r="K4360" s="7" t="s">
        <v>22</v>
      </c>
      <c r="L4360" s="9" t="s">
        <v>22</v>
      </c>
    </row>
    <row r="4361" spans="1:12" ht="16.5" hidden="1" customHeight="1" x14ac:dyDescent="0.3">
      <c r="A4361" s="8" t="s">
        <v>3478</v>
      </c>
      <c r="B4361" s="7" t="s">
        <v>3475</v>
      </c>
      <c r="C4361" s="7" t="s">
        <v>3475</v>
      </c>
      <c r="D4361" s="7"/>
      <c r="E4361" s="8" t="s">
        <v>1674</v>
      </c>
      <c r="F4361" s="8" t="s">
        <v>1688</v>
      </c>
      <c r="G4361" s="8">
        <v>25</v>
      </c>
      <c r="H4361" s="8" t="s">
        <v>15</v>
      </c>
      <c r="I4361" s="8">
        <v>40</v>
      </c>
      <c r="J4361" s="7" t="s">
        <v>21</v>
      </c>
      <c r="K4361" s="7" t="s">
        <v>22</v>
      </c>
      <c r="L4361" s="9" t="s">
        <v>22</v>
      </c>
    </row>
    <row r="4362" spans="1:12" ht="16.5" hidden="1" customHeight="1" x14ac:dyDescent="0.3">
      <c r="A4362" s="8" t="s">
        <v>3478</v>
      </c>
      <c r="B4362" s="7" t="s">
        <v>3475</v>
      </c>
      <c r="C4362" s="7" t="s">
        <v>3475</v>
      </c>
      <c r="D4362" s="7"/>
      <c r="E4362" s="8" t="s">
        <v>1674</v>
      </c>
      <c r="F4362" s="8" t="s">
        <v>1689</v>
      </c>
      <c r="G4362" s="8">
        <v>26</v>
      </c>
      <c r="H4362" s="8" t="s">
        <v>15</v>
      </c>
      <c r="I4362" s="8">
        <v>40</v>
      </c>
      <c r="J4362" s="7" t="s">
        <v>16</v>
      </c>
      <c r="K4362" s="7" t="s">
        <v>11</v>
      </c>
      <c r="L4362" s="9" t="s">
        <v>22</v>
      </c>
    </row>
    <row r="4363" spans="1:12" ht="16.5" hidden="1" customHeight="1" x14ac:dyDescent="0.3">
      <c r="A4363" s="8" t="s">
        <v>3478</v>
      </c>
      <c r="B4363" s="7" t="s">
        <v>3475</v>
      </c>
      <c r="C4363" s="7" t="s">
        <v>3475</v>
      </c>
      <c r="D4363" s="7"/>
      <c r="E4363" s="8" t="s">
        <v>1674</v>
      </c>
      <c r="F4363" s="8" t="s">
        <v>40</v>
      </c>
      <c r="G4363" s="8">
        <v>27</v>
      </c>
      <c r="H4363" s="8" t="s">
        <v>15</v>
      </c>
      <c r="I4363" s="8">
        <v>40</v>
      </c>
      <c r="J4363" s="7" t="s">
        <v>21</v>
      </c>
      <c r="K4363" s="7" t="s">
        <v>22</v>
      </c>
      <c r="L4363" s="9" t="s">
        <v>22</v>
      </c>
    </row>
    <row r="4364" spans="1:12" ht="16.5" hidden="1" customHeight="1" x14ac:dyDescent="0.3">
      <c r="A4364" s="8" t="s">
        <v>3478</v>
      </c>
      <c r="B4364" s="7" t="s">
        <v>3475</v>
      </c>
      <c r="C4364" s="7" t="s">
        <v>3475</v>
      </c>
      <c r="D4364" s="7"/>
      <c r="E4364" s="8" t="s">
        <v>1674</v>
      </c>
      <c r="F4364" s="8" t="s">
        <v>1690</v>
      </c>
      <c r="G4364" s="8">
        <v>28</v>
      </c>
      <c r="H4364" s="8" t="s">
        <v>15</v>
      </c>
      <c r="I4364" s="8">
        <v>40</v>
      </c>
      <c r="J4364" s="7" t="s">
        <v>21</v>
      </c>
      <c r="K4364" s="7" t="s">
        <v>22</v>
      </c>
      <c r="L4364" s="9" t="s">
        <v>22</v>
      </c>
    </row>
    <row r="4365" spans="1:12" ht="16.5" hidden="1" customHeight="1" x14ac:dyDescent="0.3">
      <c r="A4365" s="8" t="s">
        <v>3478</v>
      </c>
      <c r="B4365" s="7" t="s">
        <v>3475</v>
      </c>
      <c r="C4365" s="7" t="s">
        <v>3475</v>
      </c>
      <c r="D4365" s="7"/>
      <c r="E4365" s="8" t="s">
        <v>1691</v>
      </c>
      <c r="F4365" s="8" t="s">
        <v>897</v>
      </c>
      <c r="G4365" s="8">
        <v>1</v>
      </c>
      <c r="H4365" s="8" t="s">
        <v>15</v>
      </c>
      <c r="I4365" s="8">
        <v>40</v>
      </c>
      <c r="J4365" s="7" t="s">
        <v>16</v>
      </c>
      <c r="K4365" s="7" t="s">
        <v>11</v>
      </c>
      <c r="L4365" s="9" t="s">
        <v>897</v>
      </c>
    </row>
    <row r="4366" spans="1:12" ht="16.5" hidden="1" customHeight="1" x14ac:dyDescent="0.3">
      <c r="A4366" s="8" t="s">
        <v>3478</v>
      </c>
      <c r="B4366" s="7" t="s">
        <v>3475</v>
      </c>
      <c r="C4366" s="7" t="s">
        <v>3475</v>
      </c>
      <c r="D4366" s="7"/>
      <c r="E4366" s="8" t="s">
        <v>1691</v>
      </c>
      <c r="F4366" s="8" t="s">
        <v>899</v>
      </c>
      <c r="G4366" s="8">
        <v>2</v>
      </c>
      <c r="H4366" s="8" t="s">
        <v>15</v>
      </c>
      <c r="I4366" s="8">
        <v>40</v>
      </c>
      <c r="J4366" s="7" t="s">
        <v>16</v>
      </c>
      <c r="K4366" s="7" t="s">
        <v>11</v>
      </c>
      <c r="L4366" s="9" t="s">
        <v>1675</v>
      </c>
    </row>
    <row r="4367" spans="1:12" ht="16.5" hidden="1" customHeight="1" x14ac:dyDescent="0.3">
      <c r="A4367" s="8" t="s">
        <v>3478</v>
      </c>
      <c r="B4367" s="7" t="s">
        <v>3475</v>
      </c>
      <c r="C4367" s="7" t="s">
        <v>3475</v>
      </c>
      <c r="D4367" s="7"/>
      <c r="E4367" s="8" t="s">
        <v>1691</v>
      </c>
      <c r="F4367" s="8" t="s">
        <v>287</v>
      </c>
      <c r="G4367" s="8">
        <v>3</v>
      </c>
      <c r="H4367" s="8" t="s">
        <v>15</v>
      </c>
      <c r="I4367" s="8">
        <v>40</v>
      </c>
      <c r="J4367" s="7" t="s">
        <v>16</v>
      </c>
      <c r="K4367" s="7" t="s">
        <v>11</v>
      </c>
      <c r="L4367" s="9" t="s">
        <v>287</v>
      </c>
    </row>
    <row r="4368" spans="1:12" ht="16.5" hidden="1" customHeight="1" x14ac:dyDescent="0.3">
      <c r="A4368" s="8" t="s">
        <v>3478</v>
      </c>
      <c r="B4368" s="7" t="s">
        <v>3475</v>
      </c>
      <c r="C4368" s="7" t="s">
        <v>3475</v>
      </c>
      <c r="D4368" s="7"/>
      <c r="E4368" s="8" t="s">
        <v>1691</v>
      </c>
      <c r="F4368" s="8" t="s">
        <v>278</v>
      </c>
      <c r="G4368" s="8">
        <v>4</v>
      </c>
      <c r="H4368" s="8" t="s">
        <v>15</v>
      </c>
      <c r="I4368" s="8">
        <v>40</v>
      </c>
      <c r="J4368" s="7" t="s">
        <v>16</v>
      </c>
      <c r="K4368" s="7" t="s">
        <v>11</v>
      </c>
      <c r="L4368" s="9" t="s">
        <v>1676</v>
      </c>
    </row>
    <row r="4369" spans="1:12" ht="16.5" hidden="1" customHeight="1" x14ac:dyDescent="0.3">
      <c r="A4369" s="8" t="s">
        <v>3478</v>
      </c>
      <c r="B4369" s="7" t="s">
        <v>3475</v>
      </c>
      <c r="C4369" s="7" t="s">
        <v>3475</v>
      </c>
      <c r="D4369" s="7"/>
      <c r="E4369" s="8" t="s">
        <v>1691</v>
      </c>
      <c r="F4369" s="8" t="s">
        <v>1677</v>
      </c>
      <c r="G4369" s="8">
        <v>5</v>
      </c>
      <c r="H4369" s="8" t="s">
        <v>15</v>
      </c>
      <c r="I4369" s="8">
        <v>40</v>
      </c>
      <c r="J4369" s="7" t="s">
        <v>21</v>
      </c>
      <c r="K4369" s="7" t="s">
        <v>22</v>
      </c>
      <c r="L4369" s="9" t="s">
        <v>1678</v>
      </c>
    </row>
    <row r="4370" spans="1:12" ht="16.5" hidden="1" customHeight="1" x14ac:dyDescent="0.3">
      <c r="A4370" s="8" t="s">
        <v>3478</v>
      </c>
      <c r="B4370" s="7" t="s">
        <v>3475</v>
      </c>
      <c r="C4370" s="7" t="s">
        <v>3475</v>
      </c>
      <c r="D4370" s="7"/>
      <c r="E4370" s="8" t="s">
        <v>1691</v>
      </c>
      <c r="F4370" s="8" t="s">
        <v>124</v>
      </c>
      <c r="G4370" s="8">
        <v>6</v>
      </c>
      <c r="H4370" s="8" t="s">
        <v>15</v>
      </c>
      <c r="I4370" s="8">
        <v>40</v>
      </c>
      <c r="J4370" s="7" t="s">
        <v>21</v>
      </c>
      <c r="K4370" s="7" t="s">
        <v>22</v>
      </c>
      <c r="L4370" s="9" t="s">
        <v>1680</v>
      </c>
    </row>
    <row r="4371" spans="1:12" ht="16.5" hidden="1" customHeight="1" x14ac:dyDescent="0.3">
      <c r="A4371" s="8" t="s">
        <v>3478</v>
      </c>
      <c r="B4371" s="7" t="s">
        <v>3475</v>
      </c>
      <c r="C4371" s="7" t="s">
        <v>3475</v>
      </c>
      <c r="D4371" s="7"/>
      <c r="E4371" s="8" t="s">
        <v>1691</v>
      </c>
      <c r="F4371" s="8" t="s">
        <v>401</v>
      </c>
      <c r="G4371" s="8">
        <v>7</v>
      </c>
      <c r="H4371" s="8" t="s">
        <v>15</v>
      </c>
      <c r="I4371" s="8">
        <v>40</v>
      </c>
      <c r="J4371" s="7" t="s">
        <v>21</v>
      </c>
      <c r="K4371" s="7" t="s">
        <v>22</v>
      </c>
      <c r="L4371" s="9" t="s">
        <v>1273</v>
      </c>
    </row>
    <row r="4372" spans="1:12" ht="16.5" hidden="1" customHeight="1" x14ac:dyDescent="0.3">
      <c r="A4372" s="8" t="s">
        <v>3478</v>
      </c>
      <c r="B4372" s="7" t="s">
        <v>3475</v>
      </c>
      <c r="C4372" s="7" t="s">
        <v>3475</v>
      </c>
      <c r="D4372" s="7"/>
      <c r="E4372" s="8" t="s">
        <v>1691</v>
      </c>
      <c r="F4372" s="8" t="s">
        <v>1681</v>
      </c>
      <c r="G4372" s="8">
        <v>8</v>
      </c>
      <c r="H4372" s="8" t="s">
        <v>15</v>
      </c>
      <c r="I4372" s="8">
        <v>40</v>
      </c>
      <c r="J4372" s="7" t="s">
        <v>21</v>
      </c>
      <c r="K4372" s="7" t="s">
        <v>22</v>
      </c>
      <c r="L4372" s="9" t="s">
        <v>1692</v>
      </c>
    </row>
    <row r="4373" spans="1:12" ht="16.5" hidden="1" customHeight="1" x14ac:dyDescent="0.3">
      <c r="A4373" s="8" t="s">
        <v>3478</v>
      </c>
      <c r="B4373" s="7" t="s">
        <v>3475</v>
      </c>
      <c r="C4373" s="7" t="s">
        <v>3475</v>
      </c>
      <c r="D4373" s="7"/>
      <c r="E4373" s="8" t="s">
        <v>1691</v>
      </c>
      <c r="F4373" s="8" t="s">
        <v>1683</v>
      </c>
      <c r="G4373" s="8">
        <v>9</v>
      </c>
      <c r="H4373" s="8" t="s">
        <v>15</v>
      </c>
      <c r="I4373" s="8">
        <v>40</v>
      </c>
      <c r="J4373" s="7" t="s">
        <v>21</v>
      </c>
      <c r="K4373" s="7" t="s">
        <v>22</v>
      </c>
      <c r="L4373" s="9" t="s">
        <v>1684</v>
      </c>
    </row>
    <row r="4374" spans="1:12" ht="16.5" hidden="1" customHeight="1" x14ac:dyDescent="0.3">
      <c r="A4374" s="8" t="s">
        <v>3478</v>
      </c>
      <c r="B4374" s="7" t="s">
        <v>3475</v>
      </c>
      <c r="C4374" s="7" t="s">
        <v>3475</v>
      </c>
      <c r="D4374" s="7"/>
      <c r="E4374" s="8" t="s">
        <v>1691</v>
      </c>
      <c r="F4374" s="8" t="s">
        <v>59</v>
      </c>
      <c r="G4374" s="8">
        <v>10</v>
      </c>
      <c r="H4374" s="8" t="s">
        <v>15</v>
      </c>
      <c r="I4374" s="8">
        <v>10</v>
      </c>
      <c r="J4374" s="7" t="s">
        <v>21</v>
      </c>
      <c r="K4374" s="7" t="s">
        <v>22</v>
      </c>
      <c r="L4374" s="9" t="s">
        <v>106</v>
      </c>
    </row>
    <row r="4375" spans="1:12" ht="16.5" hidden="1" customHeight="1" x14ac:dyDescent="0.3">
      <c r="A4375" s="8" t="s">
        <v>3478</v>
      </c>
      <c r="B4375" s="7" t="s">
        <v>3475</v>
      </c>
      <c r="C4375" s="7" t="s">
        <v>3475</v>
      </c>
      <c r="D4375" s="7"/>
      <c r="E4375" s="8" t="s">
        <v>1691</v>
      </c>
      <c r="F4375" s="8" t="s">
        <v>53</v>
      </c>
      <c r="G4375" s="8">
        <v>11</v>
      </c>
      <c r="H4375" s="8" t="s">
        <v>15</v>
      </c>
      <c r="I4375" s="8">
        <v>40</v>
      </c>
      <c r="J4375" s="7" t="s">
        <v>21</v>
      </c>
      <c r="K4375" s="7" t="s">
        <v>22</v>
      </c>
      <c r="L4375" s="9" t="s">
        <v>157</v>
      </c>
    </row>
    <row r="4376" spans="1:12" ht="16.5" hidden="1" customHeight="1" x14ac:dyDescent="0.3">
      <c r="A4376" s="8" t="s">
        <v>3478</v>
      </c>
      <c r="B4376" s="7" t="s">
        <v>3475</v>
      </c>
      <c r="C4376" s="7" t="s">
        <v>3475</v>
      </c>
      <c r="D4376" s="7"/>
      <c r="E4376" s="8" t="s">
        <v>1691</v>
      </c>
      <c r="F4376" s="8" t="s">
        <v>55</v>
      </c>
      <c r="G4376" s="8">
        <v>12</v>
      </c>
      <c r="H4376" s="8" t="s">
        <v>43</v>
      </c>
      <c r="I4376" s="8">
        <v>7</v>
      </c>
      <c r="J4376" s="7" t="s">
        <v>21</v>
      </c>
      <c r="K4376" s="7" t="s">
        <v>22</v>
      </c>
      <c r="L4376" s="9" t="s">
        <v>159</v>
      </c>
    </row>
    <row r="4377" spans="1:12" ht="16.5" hidden="1" customHeight="1" x14ac:dyDescent="0.3">
      <c r="A4377" s="8" t="s">
        <v>3478</v>
      </c>
      <c r="B4377" s="7" t="s">
        <v>3475</v>
      </c>
      <c r="C4377" s="7" t="s">
        <v>3475</v>
      </c>
      <c r="D4377" s="7"/>
      <c r="E4377" s="8" t="s">
        <v>1691</v>
      </c>
      <c r="F4377" s="8" t="s">
        <v>57</v>
      </c>
      <c r="G4377" s="8">
        <v>13</v>
      </c>
      <c r="H4377" s="8" t="s">
        <v>15</v>
      </c>
      <c r="I4377" s="8">
        <v>40</v>
      </c>
      <c r="J4377" s="7" t="s">
        <v>21</v>
      </c>
      <c r="K4377" s="7" t="s">
        <v>22</v>
      </c>
      <c r="L4377" s="9" t="s">
        <v>158</v>
      </c>
    </row>
    <row r="4378" spans="1:12" ht="16.5" hidden="1" customHeight="1" x14ac:dyDescent="0.3">
      <c r="A4378" s="8" t="s">
        <v>3478</v>
      </c>
      <c r="B4378" s="7" t="s">
        <v>3475</v>
      </c>
      <c r="C4378" s="7" t="s">
        <v>3475</v>
      </c>
      <c r="D4378" s="7"/>
      <c r="E4378" s="8" t="s">
        <v>1691</v>
      </c>
      <c r="F4378" s="8" t="s">
        <v>61</v>
      </c>
      <c r="G4378" s="8">
        <v>14</v>
      </c>
      <c r="H4378" s="8" t="s">
        <v>15</v>
      </c>
      <c r="I4378" s="8">
        <v>40</v>
      </c>
      <c r="J4378" s="7" t="s">
        <v>21</v>
      </c>
      <c r="K4378" s="7" t="s">
        <v>22</v>
      </c>
      <c r="L4378" s="9" t="s">
        <v>160</v>
      </c>
    </row>
    <row r="4379" spans="1:12" ht="16.5" hidden="1" customHeight="1" x14ac:dyDescent="0.3">
      <c r="A4379" s="8" t="s">
        <v>3478</v>
      </c>
      <c r="B4379" s="7" t="s">
        <v>3475</v>
      </c>
      <c r="C4379" s="7" t="s">
        <v>3475</v>
      </c>
      <c r="D4379" s="7"/>
      <c r="E4379" s="8" t="s">
        <v>1691</v>
      </c>
      <c r="F4379" s="8" t="s">
        <v>63</v>
      </c>
      <c r="G4379" s="8">
        <v>15</v>
      </c>
      <c r="H4379" s="8" t="s">
        <v>15</v>
      </c>
      <c r="I4379" s="8">
        <v>40</v>
      </c>
      <c r="J4379" s="7" t="s">
        <v>16</v>
      </c>
      <c r="K4379" s="7" t="s">
        <v>11</v>
      </c>
      <c r="L4379" s="9" t="s">
        <v>161</v>
      </c>
    </row>
    <row r="4380" spans="1:12" ht="16.5" hidden="1" customHeight="1" x14ac:dyDescent="0.3">
      <c r="A4380" s="8" t="s">
        <v>3478</v>
      </c>
      <c r="B4380" s="7" t="s">
        <v>3475</v>
      </c>
      <c r="C4380" s="7" t="s">
        <v>3475</v>
      </c>
      <c r="D4380" s="7"/>
      <c r="E4380" s="8" t="s">
        <v>1691</v>
      </c>
      <c r="F4380" s="8" t="s">
        <v>65</v>
      </c>
      <c r="G4380" s="8">
        <v>16</v>
      </c>
      <c r="H4380" s="8" t="s">
        <v>43</v>
      </c>
      <c r="I4380" s="8">
        <v>7</v>
      </c>
      <c r="J4380" s="7" t="s">
        <v>21</v>
      </c>
      <c r="K4380" s="7" t="s">
        <v>22</v>
      </c>
      <c r="L4380" s="9" t="s">
        <v>1685</v>
      </c>
    </row>
    <row r="4381" spans="1:12" ht="16.5" hidden="1" customHeight="1" x14ac:dyDescent="0.3">
      <c r="A4381" s="8" t="s">
        <v>3478</v>
      </c>
      <c r="B4381" s="7" t="s">
        <v>3475</v>
      </c>
      <c r="C4381" s="7" t="s">
        <v>3475</v>
      </c>
      <c r="D4381" s="7"/>
      <c r="E4381" s="8" t="s">
        <v>1691</v>
      </c>
      <c r="F4381" s="8" t="s">
        <v>110</v>
      </c>
      <c r="G4381" s="8">
        <v>17</v>
      </c>
      <c r="H4381" s="8" t="s">
        <v>15</v>
      </c>
      <c r="I4381" s="8">
        <v>40</v>
      </c>
      <c r="J4381" s="7" t="s">
        <v>21</v>
      </c>
      <c r="K4381" s="7" t="s">
        <v>22</v>
      </c>
      <c r="L4381" s="9" t="s">
        <v>495</v>
      </c>
    </row>
    <row r="4382" spans="1:12" ht="16.5" hidden="1" customHeight="1" x14ac:dyDescent="0.3">
      <c r="A4382" s="8" t="s">
        <v>3478</v>
      </c>
      <c r="B4382" s="7" t="s">
        <v>3475</v>
      </c>
      <c r="C4382" s="7" t="s">
        <v>3475</v>
      </c>
      <c r="D4382" s="7"/>
      <c r="E4382" s="8" t="s">
        <v>1691</v>
      </c>
      <c r="F4382" s="8" t="s">
        <v>67</v>
      </c>
      <c r="G4382" s="8">
        <v>18</v>
      </c>
      <c r="H4382" s="8" t="s">
        <v>15</v>
      </c>
      <c r="I4382" s="8">
        <v>40</v>
      </c>
      <c r="J4382" s="7" t="s">
        <v>21</v>
      </c>
      <c r="K4382" s="7" t="s">
        <v>22</v>
      </c>
      <c r="L4382" s="9" t="s">
        <v>196</v>
      </c>
    </row>
    <row r="4383" spans="1:12" ht="16.5" hidden="1" customHeight="1" x14ac:dyDescent="0.3">
      <c r="A4383" s="8" t="s">
        <v>3478</v>
      </c>
      <c r="B4383" s="7" t="s">
        <v>3475</v>
      </c>
      <c r="C4383" s="7" t="s">
        <v>3475</v>
      </c>
      <c r="D4383" s="7"/>
      <c r="E4383" s="8" t="s">
        <v>1691</v>
      </c>
      <c r="F4383" s="8" t="s">
        <v>69</v>
      </c>
      <c r="G4383" s="8">
        <v>19</v>
      </c>
      <c r="H4383" s="8" t="s">
        <v>15</v>
      </c>
      <c r="I4383" s="8">
        <v>100</v>
      </c>
      <c r="J4383" s="7" t="s">
        <v>21</v>
      </c>
      <c r="K4383" s="7" t="s">
        <v>22</v>
      </c>
      <c r="L4383" s="9" t="s">
        <v>972</v>
      </c>
    </row>
    <row r="4384" spans="1:12" ht="16.5" hidden="1" customHeight="1" x14ac:dyDescent="0.3">
      <c r="A4384" s="8" t="s">
        <v>3478</v>
      </c>
      <c r="B4384" s="7" t="s">
        <v>3475</v>
      </c>
      <c r="C4384" s="7" t="s">
        <v>3475</v>
      </c>
      <c r="D4384" s="7"/>
      <c r="E4384" s="8" t="s">
        <v>1691</v>
      </c>
      <c r="F4384" s="8" t="s">
        <v>18</v>
      </c>
      <c r="G4384" s="8">
        <v>20</v>
      </c>
      <c r="H4384" s="8" t="s">
        <v>15</v>
      </c>
      <c r="I4384" s="8">
        <v>40</v>
      </c>
      <c r="J4384" s="7" t="s">
        <v>16</v>
      </c>
      <c r="K4384" s="7" t="s">
        <v>11</v>
      </c>
      <c r="L4384" s="9" t="s">
        <v>72</v>
      </c>
    </row>
    <row r="4385" spans="1:12" ht="16.5" hidden="1" customHeight="1" x14ac:dyDescent="0.3">
      <c r="A4385" s="8" t="s">
        <v>3478</v>
      </c>
      <c r="B4385" s="7" t="s">
        <v>3475</v>
      </c>
      <c r="C4385" s="7" t="s">
        <v>3475</v>
      </c>
      <c r="D4385" s="7"/>
      <c r="E4385" s="8" t="s">
        <v>1691</v>
      </c>
      <c r="F4385" s="8" t="s">
        <v>1307</v>
      </c>
      <c r="G4385" s="8">
        <v>21</v>
      </c>
      <c r="H4385" s="8" t="s">
        <v>15</v>
      </c>
      <c r="I4385" s="8">
        <v>40</v>
      </c>
      <c r="J4385" s="7" t="s">
        <v>21</v>
      </c>
      <c r="K4385" s="7" t="s">
        <v>22</v>
      </c>
      <c r="L4385" s="9" t="s">
        <v>1686</v>
      </c>
    </row>
    <row r="4386" spans="1:12" ht="16.5" hidden="1" customHeight="1" x14ac:dyDescent="0.3">
      <c r="A4386" s="8" t="s">
        <v>3478</v>
      </c>
      <c r="B4386" s="7" t="s">
        <v>3475</v>
      </c>
      <c r="C4386" s="7" t="s">
        <v>3475</v>
      </c>
      <c r="D4386" s="7"/>
      <c r="E4386" s="8" t="s">
        <v>1691</v>
      </c>
      <c r="F4386" s="8" t="s">
        <v>1689</v>
      </c>
      <c r="G4386" s="8">
        <v>22</v>
      </c>
      <c r="H4386" s="8" t="s">
        <v>125</v>
      </c>
      <c r="I4386" s="8">
        <v>22</v>
      </c>
      <c r="J4386" s="7" t="s">
        <v>16</v>
      </c>
      <c r="K4386" s="7" t="s">
        <v>11</v>
      </c>
      <c r="L4386" s="9" t="s">
        <v>22</v>
      </c>
    </row>
    <row r="4387" spans="1:12" ht="16.5" hidden="1" customHeight="1" x14ac:dyDescent="0.3">
      <c r="A4387" s="8" t="s">
        <v>3478</v>
      </c>
      <c r="B4387" s="7" t="s">
        <v>3475</v>
      </c>
      <c r="C4387" s="7" t="s">
        <v>3475</v>
      </c>
      <c r="D4387" s="7"/>
      <c r="E4387" s="8" t="s">
        <v>1691</v>
      </c>
      <c r="F4387" s="8" t="s">
        <v>1688</v>
      </c>
      <c r="G4387" s="8">
        <v>23</v>
      </c>
      <c r="H4387" s="8" t="s">
        <v>15</v>
      </c>
      <c r="I4387" s="8">
        <v>40</v>
      </c>
      <c r="J4387" s="7" t="s">
        <v>21</v>
      </c>
      <c r="K4387" s="7" t="s">
        <v>22</v>
      </c>
      <c r="L4387" s="9" t="s">
        <v>22</v>
      </c>
    </row>
    <row r="4388" spans="1:12" ht="16.5" hidden="1" customHeight="1" x14ac:dyDescent="0.3">
      <c r="A4388" s="8" t="s">
        <v>3478</v>
      </c>
      <c r="B4388" s="7" t="s">
        <v>3475</v>
      </c>
      <c r="C4388" s="7" t="s">
        <v>3475</v>
      </c>
      <c r="D4388" s="7"/>
      <c r="E4388" s="8" t="s">
        <v>1691</v>
      </c>
      <c r="F4388" s="8" t="s">
        <v>959</v>
      </c>
      <c r="G4388" s="8">
        <v>24</v>
      </c>
      <c r="H4388" s="8" t="s">
        <v>15</v>
      </c>
      <c r="I4388" s="8">
        <v>40</v>
      </c>
      <c r="J4388" s="7" t="s">
        <v>21</v>
      </c>
      <c r="K4388" s="7" t="s">
        <v>22</v>
      </c>
      <c r="L4388" s="9" t="s">
        <v>22</v>
      </c>
    </row>
    <row r="4389" spans="1:12" ht="16.5" hidden="1" customHeight="1" x14ac:dyDescent="0.3">
      <c r="A4389" s="8" t="s">
        <v>3478</v>
      </c>
      <c r="B4389" s="7" t="s">
        <v>3475</v>
      </c>
      <c r="C4389" s="7" t="s">
        <v>3475</v>
      </c>
      <c r="D4389" s="7"/>
      <c r="E4389" s="8" t="s">
        <v>1691</v>
      </c>
      <c r="F4389" s="8" t="s">
        <v>1687</v>
      </c>
      <c r="G4389" s="8">
        <v>25</v>
      </c>
      <c r="H4389" s="8" t="s">
        <v>125</v>
      </c>
      <c r="I4389" s="8">
        <v>22</v>
      </c>
      <c r="J4389" s="7" t="s">
        <v>21</v>
      </c>
      <c r="K4389" s="7" t="s">
        <v>22</v>
      </c>
      <c r="L4389" s="9" t="s">
        <v>22</v>
      </c>
    </row>
    <row r="4390" spans="1:12" ht="16.5" hidden="1" customHeight="1" x14ac:dyDescent="0.3">
      <c r="A4390" s="8" t="s">
        <v>3478</v>
      </c>
      <c r="B4390" s="7" t="s">
        <v>3475</v>
      </c>
      <c r="C4390" s="7" t="s">
        <v>3475</v>
      </c>
      <c r="D4390" s="7"/>
      <c r="E4390" s="8" t="s">
        <v>1691</v>
      </c>
      <c r="F4390" s="8" t="s">
        <v>387</v>
      </c>
      <c r="G4390" s="8">
        <v>26</v>
      </c>
      <c r="H4390" s="8" t="s">
        <v>15</v>
      </c>
      <c r="I4390" s="8">
        <v>40</v>
      </c>
      <c r="J4390" s="7" t="s">
        <v>16</v>
      </c>
      <c r="K4390" s="7" t="s">
        <v>11</v>
      </c>
      <c r="L4390" s="9" t="s">
        <v>22</v>
      </c>
    </row>
    <row r="4391" spans="1:12" ht="16.5" hidden="1" customHeight="1" x14ac:dyDescent="0.3">
      <c r="A4391" s="8" t="s">
        <v>3478</v>
      </c>
      <c r="B4391" s="7" t="s">
        <v>3475</v>
      </c>
      <c r="C4391" s="7" t="s">
        <v>3475</v>
      </c>
      <c r="D4391" s="7"/>
      <c r="E4391" s="8" t="s">
        <v>1691</v>
      </c>
      <c r="F4391" s="8" t="s">
        <v>40</v>
      </c>
      <c r="G4391" s="8">
        <v>27</v>
      </c>
      <c r="H4391" s="8" t="s">
        <v>15</v>
      </c>
      <c r="I4391" s="8">
        <v>40</v>
      </c>
      <c r="J4391" s="7" t="s">
        <v>21</v>
      </c>
      <c r="K4391" s="7" t="s">
        <v>22</v>
      </c>
      <c r="L4391" s="9" t="s">
        <v>22</v>
      </c>
    </row>
    <row r="4392" spans="1:12" ht="16.5" hidden="1" customHeight="1" x14ac:dyDescent="0.3">
      <c r="A4392" s="8" t="s">
        <v>3478</v>
      </c>
      <c r="B4392" s="7" t="s">
        <v>3475</v>
      </c>
      <c r="C4392" s="7" t="s">
        <v>3475</v>
      </c>
      <c r="D4392" s="7"/>
      <c r="E4392" s="8" t="s">
        <v>1691</v>
      </c>
      <c r="F4392" s="8" t="s">
        <v>1690</v>
      </c>
      <c r="G4392" s="8">
        <v>28</v>
      </c>
      <c r="H4392" s="8" t="s">
        <v>15</v>
      </c>
      <c r="I4392" s="8">
        <v>40</v>
      </c>
      <c r="J4392" s="7" t="s">
        <v>21</v>
      </c>
      <c r="K4392" s="7" t="s">
        <v>22</v>
      </c>
      <c r="L4392" s="9" t="s">
        <v>22</v>
      </c>
    </row>
    <row r="4393" spans="1:12" ht="16.5" hidden="1" customHeight="1" x14ac:dyDescent="0.3">
      <c r="A4393" s="8" t="s">
        <v>3477</v>
      </c>
      <c r="B4393" s="7" t="s">
        <v>3474</v>
      </c>
      <c r="C4393" s="7" t="s">
        <v>3474</v>
      </c>
      <c r="D4393" s="7"/>
      <c r="E4393" s="8" t="s">
        <v>2972</v>
      </c>
      <c r="F4393" s="8" t="s">
        <v>897</v>
      </c>
      <c r="G4393" s="8">
        <v>1</v>
      </c>
      <c r="H4393" s="8" t="s">
        <v>15</v>
      </c>
      <c r="I4393" s="8">
        <v>40</v>
      </c>
      <c r="J4393" s="7" t="s">
        <v>16</v>
      </c>
      <c r="K4393" s="7" t="s">
        <v>11</v>
      </c>
      <c r="L4393" s="9" t="s">
        <v>1715</v>
      </c>
    </row>
    <row r="4394" spans="1:12" ht="16.5" hidden="1" customHeight="1" x14ac:dyDescent="0.3">
      <c r="A4394" s="8" t="s">
        <v>3477</v>
      </c>
      <c r="B4394" s="7" t="s">
        <v>3474</v>
      </c>
      <c r="C4394" s="7" t="s">
        <v>3474</v>
      </c>
      <c r="D4394" s="7"/>
      <c r="E4394" s="8" t="s">
        <v>2972</v>
      </c>
      <c r="F4394" s="8" t="s">
        <v>899</v>
      </c>
      <c r="G4394" s="8">
        <v>2</v>
      </c>
      <c r="H4394" s="8" t="s">
        <v>15</v>
      </c>
      <c r="I4394" s="8">
        <v>40</v>
      </c>
      <c r="J4394" s="7" t="s">
        <v>16</v>
      </c>
      <c r="K4394" s="7" t="s">
        <v>11</v>
      </c>
      <c r="L4394" s="9" t="s">
        <v>1716</v>
      </c>
    </row>
    <row r="4395" spans="1:12" ht="16.5" hidden="1" customHeight="1" x14ac:dyDescent="0.3">
      <c r="A4395" s="8" t="s">
        <v>3477</v>
      </c>
      <c r="B4395" s="7" t="s">
        <v>3474</v>
      </c>
      <c r="C4395" s="7" t="s">
        <v>3474</v>
      </c>
      <c r="D4395" s="7"/>
      <c r="E4395" s="8" t="s">
        <v>2972</v>
      </c>
      <c r="F4395" s="8" t="s">
        <v>287</v>
      </c>
      <c r="G4395" s="8">
        <v>3</v>
      </c>
      <c r="H4395" s="8" t="s">
        <v>15</v>
      </c>
      <c r="I4395" s="8">
        <v>40</v>
      </c>
      <c r="J4395" s="7" t="s">
        <v>16</v>
      </c>
      <c r="K4395" s="7" t="s">
        <v>11</v>
      </c>
      <c r="L4395" s="9" t="s">
        <v>1582</v>
      </c>
    </row>
    <row r="4396" spans="1:12" ht="16.5" hidden="1" customHeight="1" x14ac:dyDescent="0.3">
      <c r="A4396" s="8" t="s">
        <v>3477</v>
      </c>
      <c r="B4396" s="7" t="s">
        <v>3474</v>
      </c>
      <c r="C4396" s="7" t="s">
        <v>3474</v>
      </c>
      <c r="D4396" s="7"/>
      <c r="E4396" s="8" t="s">
        <v>2972</v>
      </c>
      <c r="F4396" s="8" t="s">
        <v>278</v>
      </c>
      <c r="G4396" s="8">
        <v>4</v>
      </c>
      <c r="H4396" s="8" t="s">
        <v>15</v>
      </c>
      <c r="I4396" s="8">
        <v>40</v>
      </c>
      <c r="J4396" s="7" t="s">
        <v>16</v>
      </c>
      <c r="K4396" s="7" t="s">
        <v>11</v>
      </c>
      <c r="L4396" s="9" t="s">
        <v>1105</v>
      </c>
    </row>
    <row r="4397" spans="1:12" ht="16.5" hidden="1" customHeight="1" x14ac:dyDescent="0.3">
      <c r="A4397" s="8" t="s">
        <v>3477</v>
      </c>
      <c r="B4397" s="7" t="s">
        <v>3474</v>
      </c>
      <c r="C4397" s="7" t="s">
        <v>3474</v>
      </c>
      <c r="D4397" s="7"/>
      <c r="E4397" s="8" t="s">
        <v>2972</v>
      </c>
      <c r="F4397" s="8" t="s">
        <v>2821</v>
      </c>
      <c r="G4397" s="8">
        <v>5</v>
      </c>
      <c r="H4397" s="8" t="s">
        <v>15</v>
      </c>
      <c r="I4397" s="8">
        <v>40</v>
      </c>
      <c r="J4397" s="7" t="s">
        <v>16</v>
      </c>
      <c r="K4397" s="7" t="s">
        <v>11</v>
      </c>
      <c r="L4397" s="9" t="s">
        <v>2973</v>
      </c>
    </row>
    <row r="4398" spans="1:12" ht="16.5" hidden="1" customHeight="1" x14ac:dyDescent="0.3">
      <c r="A4398" s="8" t="s">
        <v>3477</v>
      </c>
      <c r="B4398" s="7" t="s">
        <v>3474</v>
      </c>
      <c r="C4398" s="7" t="s">
        <v>3474</v>
      </c>
      <c r="D4398" s="7"/>
      <c r="E4398" s="8" t="s">
        <v>2972</v>
      </c>
      <c r="F4398" s="8" t="s">
        <v>871</v>
      </c>
      <c r="G4398" s="8">
        <v>6</v>
      </c>
      <c r="H4398" s="8" t="s">
        <v>125</v>
      </c>
      <c r="I4398" s="8">
        <v>22</v>
      </c>
      <c r="J4398" s="7" t="s">
        <v>21</v>
      </c>
      <c r="K4398" s="7" t="s">
        <v>22</v>
      </c>
      <c r="L4398" s="9" t="s">
        <v>1783</v>
      </c>
    </row>
    <row r="4399" spans="1:12" ht="16.5" hidden="1" customHeight="1" x14ac:dyDescent="0.3">
      <c r="A4399" s="8" t="s">
        <v>3477</v>
      </c>
      <c r="B4399" s="7" t="s">
        <v>3474</v>
      </c>
      <c r="C4399" s="7" t="s">
        <v>3474</v>
      </c>
      <c r="D4399" s="7"/>
      <c r="E4399" s="8" t="s">
        <v>2972</v>
      </c>
      <c r="F4399" s="8" t="s">
        <v>59</v>
      </c>
      <c r="G4399" s="8">
        <v>7</v>
      </c>
      <c r="H4399" s="8" t="s">
        <v>15</v>
      </c>
      <c r="I4399" s="8">
        <v>40</v>
      </c>
      <c r="J4399" s="7" t="s">
        <v>21</v>
      </c>
      <c r="K4399" s="7" t="s">
        <v>22</v>
      </c>
      <c r="L4399" s="9" t="s">
        <v>1543</v>
      </c>
    </row>
    <row r="4400" spans="1:12" ht="16.5" hidden="1" customHeight="1" x14ac:dyDescent="0.3">
      <c r="A4400" s="8" t="s">
        <v>3477</v>
      </c>
      <c r="B4400" s="7" t="s">
        <v>3474</v>
      </c>
      <c r="C4400" s="7" t="s">
        <v>3474</v>
      </c>
      <c r="D4400" s="7"/>
      <c r="E4400" s="8" t="s">
        <v>2972</v>
      </c>
      <c r="F4400" s="8" t="s">
        <v>53</v>
      </c>
      <c r="G4400" s="8">
        <v>8</v>
      </c>
      <c r="H4400" s="8" t="s">
        <v>15</v>
      </c>
      <c r="I4400" s="8">
        <v>40</v>
      </c>
      <c r="J4400" s="7" t="s">
        <v>21</v>
      </c>
      <c r="K4400" s="7" t="s">
        <v>22</v>
      </c>
      <c r="L4400" s="9" t="s">
        <v>103</v>
      </c>
    </row>
    <row r="4401" spans="1:12" ht="16.5" hidden="1" customHeight="1" x14ac:dyDescent="0.3">
      <c r="A4401" s="8" t="s">
        <v>3477</v>
      </c>
      <c r="B4401" s="7" t="s">
        <v>3474</v>
      </c>
      <c r="C4401" s="7" t="s">
        <v>3474</v>
      </c>
      <c r="D4401" s="7"/>
      <c r="E4401" s="8" t="s">
        <v>2972</v>
      </c>
      <c r="F4401" s="8" t="s">
        <v>55</v>
      </c>
      <c r="G4401" s="8">
        <v>9</v>
      </c>
      <c r="H4401" s="8" t="s">
        <v>43</v>
      </c>
      <c r="I4401" s="8">
        <v>7</v>
      </c>
      <c r="J4401" s="7" t="s">
        <v>21</v>
      </c>
      <c r="K4401" s="7" t="s">
        <v>22</v>
      </c>
      <c r="L4401" s="9" t="s">
        <v>104</v>
      </c>
    </row>
    <row r="4402" spans="1:12" ht="16.5" hidden="1" customHeight="1" x14ac:dyDescent="0.3">
      <c r="A4402" s="8" t="s">
        <v>3477</v>
      </c>
      <c r="B4402" s="7" t="s">
        <v>3474</v>
      </c>
      <c r="C4402" s="7" t="s">
        <v>3474</v>
      </c>
      <c r="D4402" s="7"/>
      <c r="E4402" s="8" t="s">
        <v>2972</v>
      </c>
      <c r="F4402" s="8" t="s">
        <v>57</v>
      </c>
      <c r="G4402" s="8">
        <v>10</v>
      </c>
      <c r="H4402" s="8" t="s">
        <v>15</v>
      </c>
      <c r="I4402" s="8">
        <v>40</v>
      </c>
      <c r="J4402" s="7" t="s">
        <v>21</v>
      </c>
      <c r="K4402" s="7" t="s">
        <v>22</v>
      </c>
      <c r="L4402" s="9" t="s">
        <v>105</v>
      </c>
    </row>
    <row r="4403" spans="1:12" ht="16.5" hidden="1" customHeight="1" x14ac:dyDescent="0.3">
      <c r="A4403" s="8" t="s">
        <v>3477</v>
      </c>
      <c r="B4403" s="7" t="s">
        <v>3474</v>
      </c>
      <c r="C4403" s="7" t="s">
        <v>3474</v>
      </c>
      <c r="D4403" s="7"/>
      <c r="E4403" s="8" t="s">
        <v>2972</v>
      </c>
      <c r="F4403" s="8" t="s">
        <v>61</v>
      </c>
      <c r="G4403" s="8">
        <v>11</v>
      </c>
      <c r="H4403" s="8" t="s">
        <v>15</v>
      </c>
      <c r="I4403" s="8">
        <v>10</v>
      </c>
      <c r="J4403" s="7" t="s">
        <v>21</v>
      </c>
      <c r="K4403" s="7" t="s">
        <v>22</v>
      </c>
      <c r="L4403" s="9" t="s">
        <v>107</v>
      </c>
    </row>
    <row r="4404" spans="1:12" ht="16.5" hidden="1" customHeight="1" x14ac:dyDescent="0.3">
      <c r="A4404" s="8" t="s">
        <v>3477</v>
      </c>
      <c r="B4404" s="7" t="s">
        <v>3474</v>
      </c>
      <c r="C4404" s="7" t="s">
        <v>3474</v>
      </c>
      <c r="D4404" s="7"/>
      <c r="E4404" s="8" t="s">
        <v>2972</v>
      </c>
      <c r="F4404" s="8" t="s">
        <v>63</v>
      </c>
      <c r="G4404" s="8">
        <v>12</v>
      </c>
      <c r="H4404" s="8" t="s">
        <v>15</v>
      </c>
      <c r="I4404" s="8">
        <v>40</v>
      </c>
      <c r="J4404" s="7" t="s">
        <v>21</v>
      </c>
      <c r="K4404" s="7" t="s">
        <v>22</v>
      </c>
      <c r="L4404" s="9" t="s">
        <v>108</v>
      </c>
    </row>
    <row r="4405" spans="1:12" ht="16.5" hidden="1" customHeight="1" x14ac:dyDescent="0.3">
      <c r="A4405" s="8" t="s">
        <v>3477</v>
      </c>
      <c r="B4405" s="7" t="s">
        <v>3474</v>
      </c>
      <c r="C4405" s="7" t="s">
        <v>3474</v>
      </c>
      <c r="D4405" s="7"/>
      <c r="E4405" s="8" t="s">
        <v>2972</v>
      </c>
      <c r="F4405" s="8" t="s">
        <v>65</v>
      </c>
      <c r="G4405" s="8">
        <v>13</v>
      </c>
      <c r="H4405" s="8" t="s">
        <v>43</v>
      </c>
      <c r="I4405" s="8">
        <v>7</v>
      </c>
      <c r="J4405" s="7" t="s">
        <v>21</v>
      </c>
      <c r="K4405" s="7" t="s">
        <v>22</v>
      </c>
      <c r="L4405" s="9" t="s">
        <v>109</v>
      </c>
    </row>
    <row r="4406" spans="1:12" ht="16.5" hidden="1" customHeight="1" x14ac:dyDescent="0.3">
      <c r="A4406" s="8" t="s">
        <v>3477</v>
      </c>
      <c r="B4406" s="7" t="s">
        <v>3474</v>
      </c>
      <c r="C4406" s="7" t="s">
        <v>3474</v>
      </c>
      <c r="D4406" s="7"/>
      <c r="E4406" s="8" t="s">
        <v>2972</v>
      </c>
      <c r="F4406" s="8" t="s">
        <v>110</v>
      </c>
      <c r="G4406" s="8">
        <v>14</v>
      </c>
      <c r="H4406" s="8" t="s">
        <v>15</v>
      </c>
      <c r="I4406" s="8">
        <v>40</v>
      </c>
      <c r="J4406" s="7" t="s">
        <v>21</v>
      </c>
      <c r="K4406" s="7" t="s">
        <v>22</v>
      </c>
      <c r="L4406" s="9" t="s">
        <v>111</v>
      </c>
    </row>
    <row r="4407" spans="1:12" ht="16.5" hidden="1" customHeight="1" x14ac:dyDescent="0.3">
      <c r="A4407" s="8" t="s">
        <v>3477</v>
      </c>
      <c r="B4407" s="7" t="s">
        <v>3474</v>
      </c>
      <c r="C4407" s="7" t="s">
        <v>3474</v>
      </c>
      <c r="D4407" s="7"/>
      <c r="E4407" s="8" t="s">
        <v>2972</v>
      </c>
      <c r="F4407" s="8" t="s">
        <v>67</v>
      </c>
      <c r="G4407" s="8">
        <v>15</v>
      </c>
      <c r="H4407" s="8" t="s">
        <v>15</v>
      </c>
      <c r="I4407" s="8">
        <v>40</v>
      </c>
      <c r="J4407" s="7" t="s">
        <v>21</v>
      </c>
      <c r="K4407" s="7" t="s">
        <v>22</v>
      </c>
      <c r="L4407" s="9" t="s">
        <v>112</v>
      </c>
    </row>
    <row r="4408" spans="1:12" ht="16.5" hidden="1" customHeight="1" x14ac:dyDescent="0.3">
      <c r="A4408" s="8" t="s">
        <v>3477</v>
      </c>
      <c r="B4408" s="7" t="s">
        <v>3474</v>
      </c>
      <c r="C4408" s="7" t="s">
        <v>3474</v>
      </c>
      <c r="D4408" s="7"/>
      <c r="E4408" s="8" t="s">
        <v>2972</v>
      </c>
      <c r="F4408" s="8" t="s">
        <v>69</v>
      </c>
      <c r="G4408" s="8">
        <v>16</v>
      </c>
      <c r="H4408" s="8" t="s">
        <v>15</v>
      </c>
      <c r="I4408" s="8">
        <v>500</v>
      </c>
      <c r="J4408" s="7" t="s">
        <v>21</v>
      </c>
      <c r="K4408" s="7" t="s">
        <v>22</v>
      </c>
      <c r="L4408" s="9" t="s">
        <v>113</v>
      </c>
    </row>
    <row r="4409" spans="1:12" ht="16.5" hidden="1" customHeight="1" x14ac:dyDescent="0.3">
      <c r="A4409" s="8" t="s">
        <v>3477</v>
      </c>
      <c r="B4409" s="7" t="s">
        <v>3474</v>
      </c>
      <c r="C4409" s="7" t="s">
        <v>3474</v>
      </c>
      <c r="D4409" s="7"/>
      <c r="E4409" s="8" t="s">
        <v>2974</v>
      </c>
      <c r="F4409" s="8" t="s">
        <v>897</v>
      </c>
      <c r="G4409" s="8">
        <v>1</v>
      </c>
      <c r="H4409" s="8" t="s">
        <v>15</v>
      </c>
      <c r="I4409" s="8">
        <v>40</v>
      </c>
      <c r="J4409" s="7" t="s">
        <v>16</v>
      </c>
      <c r="K4409" s="7" t="s">
        <v>11</v>
      </c>
      <c r="L4409" s="9" t="s">
        <v>1715</v>
      </c>
    </row>
    <row r="4410" spans="1:12" ht="16.5" hidden="1" customHeight="1" x14ac:dyDescent="0.3">
      <c r="A4410" s="8" t="s">
        <v>3477</v>
      </c>
      <c r="B4410" s="7" t="s">
        <v>3474</v>
      </c>
      <c r="C4410" s="7" t="s">
        <v>3474</v>
      </c>
      <c r="D4410" s="7"/>
      <c r="E4410" s="8" t="s">
        <v>2974</v>
      </c>
      <c r="F4410" s="8" t="s">
        <v>899</v>
      </c>
      <c r="G4410" s="8">
        <v>2</v>
      </c>
      <c r="H4410" s="8" t="s">
        <v>15</v>
      </c>
      <c r="I4410" s="8">
        <v>40</v>
      </c>
      <c r="J4410" s="7" t="s">
        <v>16</v>
      </c>
      <c r="K4410" s="7" t="s">
        <v>11</v>
      </c>
      <c r="L4410" s="9" t="s">
        <v>1716</v>
      </c>
    </row>
    <row r="4411" spans="1:12" ht="16.5" hidden="1" customHeight="1" x14ac:dyDescent="0.3">
      <c r="A4411" s="8" t="s">
        <v>3477</v>
      </c>
      <c r="B4411" s="7" t="s">
        <v>3474</v>
      </c>
      <c r="C4411" s="7" t="s">
        <v>3474</v>
      </c>
      <c r="D4411" s="7"/>
      <c r="E4411" s="8" t="s">
        <v>2974</v>
      </c>
      <c r="F4411" s="8" t="s">
        <v>287</v>
      </c>
      <c r="G4411" s="8">
        <v>3</v>
      </c>
      <c r="H4411" s="8" t="s">
        <v>15</v>
      </c>
      <c r="I4411" s="8">
        <v>40</v>
      </c>
      <c r="J4411" s="7" t="s">
        <v>16</v>
      </c>
      <c r="K4411" s="7" t="s">
        <v>11</v>
      </c>
      <c r="L4411" s="9" t="s">
        <v>1582</v>
      </c>
    </row>
    <row r="4412" spans="1:12" ht="16.5" hidden="1" customHeight="1" x14ac:dyDescent="0.3">
      <c r="A4412" s="8" t="s">
        <v>3477</v>
      </c>
      <c r="B4412" s="7" t="s">
        <v>3474</v>
      </c>
      <c r="C4412" s="7" t="s">
        <v>3474</v>
      </c>
      <c r="D4412" s="7"/>
      <c r="E4412" s="8" t="s">
        <v>2974</v>
      </c>
      <c r="F4412" s="8" t="s">
        <v>278</v>
      </c>
      <c r="G4412" s="8">
        <v>4</v>
      </c>
      <c r="H4412" s="8" t="s">
        <v>15</v>
      </c>
      <c r="I4412" s="8">
        <v>40</v>
      </c>
      <c r="J4412" s="7" t="s">
        <v>16</v>
      </c>
      <c r="K4412" s="7" t="s">
        <v>11</v>
      </c>
      <c r="L4412" s="9" t="s">
        <v>1105</v>
      </c>
    </row>
    <row r="4413" spans="1:12" ht="16.5" hidden="1" customHeight="1" x14ac:dyDescent="0.3">
      <c r="A4413" s="8" t="s">
        <v>3477</v>
      </c>
      <c r="B4413" s="7" t="s">
        <v>3474</v>
      </c>
      <c r="C4413" s="7" t="s">
        <v>3474</v>
      </c>
      <c r="D4413" s="7"/>
      <c r="E4413" s="8" t="s">
        <v>2974</v>
      </c>
      <c r="F4413" s="8" t="s">
        <v>2821</v>
      </c>
      <c r="G4413" s="8">
        <v>5</v>
      </c>
      <c r="H4413" s="8" t="s">
        <v>15</v>
      </c>
      <c r="I4413" s="8">
        <v>40</v>
      </c>
      <c r="J4413" s="7" t="s">
        <v>16</v>
      </c>
      <c r="K4413" s="7" t="s">
        <v>11</v>
      </c>
      <c r="L4413" s="9" t="s">
        <v>2973</v>
      </c>
    </row>
    <row r="4414" spans="1:12" ht="16.5" hidden="1" customHeight="1" x14ac:dyDescent="0.3">
      <c r="A4414" s="8" t="s">
        <v>3477</v>
      </c>
      <c r="B4414" s="7" t="s">
        <v>3474</v>
      </c>
      <c r="C4414" s="7" t="s">
        <v>3474</v>
      </c>
      <c r="D4414" s="7"/>
      <c r="E4414" s="8" t="s">
        <v>2974</v>
      </c>
      <c r="F4414" s="8" t="s">
        <v>871</v>
      </c>
      <c r="G4414" s="8">
        <v>6</v>
      </c>
      <c r="H4414" s="8" t="s">
        <v>125</v>
      </c>
      <c r="I4414" s="8">
        <v>22</v>
      </c>
      <c r="J4414" s="7" t="s">
        <v>21</v>
      </c>
      <c r="K4414" s="7" t="s">
        <v>22</v>
      </c>
      <c r="L4414" s="9" t="s">
        <v>1783</v>
      </c>
    </row>
    <row r="4415" spans="1:12" ht="16.5" hidden="1" customHeight="1" x14ac:dyDescent="0.3">
      <c r="A4415" s="8" t="s">
        <v>3477</v>
      </c>
      <c r="B4415" s="7" t="s">
        <v>3474</v>
      </c>
      <c r="C4415" s="7" t="s">
        <v>3474</v>
      </c>
      <c r="D4415" s="7"/>
      <c r="E4415" s="8" t="s">
        <v>2974</v>
      </c>
      <c r="F4415" s="8" t="s">
        <v>59</v>
      </c>
      <c r="G4415" s="8">
        <v>7</v>
      </c>
      <c r="H4415" s="8" t="s">
        <v>15</v>
      </c>
      <c r="I4415" s="8">
        <v>40</v>
      </c>
      <c r="J4415" s="7" t="s">
        <v>21</v>
      </c>
      <c r="K4415" s="7" t="s">
        <v>22</v>
      </c>
      <c r="L4415" s="9" t="s">
        <v>1543</v>
      </c>
    </row>
    <row r="4416" spans="1:12" ht="16.5" hidden="1" customHeight="1" x14ac:dyDescent="0.3">
      <c r="A4416" s="8" t="s">
        <v>3477</v>
      </c>
      <c r="B4416" s="7" t="s">
        <v>3474</v>
      </c>
      <c r="C4416" s="7" t="s">
        <v>3474</v>
      </c>
      <c r="D4416" s="7"/>
      <c r="E4416" s="8" t="s">
        <v>2974</v>
      </c>
      <c r="F4416" s="8" t="s">
        <v>53</v>
      </c>
      <c r="G4416" s="8">
        <v>8</v>
      </c>
      <c r="H4416" s="8" t="s">
        <v>15</v>
      </c>
      <c r="I4416" s="8">
        <v>40</v>
      </c>
      <c r="J4416" s="7" t="s">
        <v>21</v>
      </c>
      <c r="K4416" s="7" t="s">
        <v>22</v>
      </c>
      <c r="L4416" s="9" t="s">
        <v>103</v>
      </c>
    </row>
    <row r="4417" spans="1:12" ht="16.5" hidden="1" customHeight="1" x14ac:dyDescent="0.3">
      <c r="A4417" s="8" t="s">
        <v>3477</v>
      </c>
      <c r="B4417" s="7" t="s">
        <v>3474</v>
      </c>
      <c r="C4417" s="7" t="s">
        <v>3474</v>
      </c>
      <c r="D4417" s="7"/>
      <c r="E4417" s="8" t="s">
        <v>2974</v>
      </c>
      <c r="F4417" s="8" t="s">
        <v>55</v>
      </c>
      <c r="G4417" s="8">
        <v>9</v>
      </c>
      <c r="H4417" s="8" t="s">
        <v>43</v>
      </c>
      <c r="I4417" s="8">
        <v>7</v>
      </c>
      <c r="J4417" s="7" t="s">
        <v>21</v>
      </c>
      <c r="K4417" s="7" t="s">
        <v>22</v>
      </c>
      <c r="L4417" s="9" t="s">
        <v>104</v>
      </c>
    </row>
    <row r="4418" spans="1:12" ht="16.5" hidden="1" customHeight="1" x14ac:dyDescent="0.3">
      <c r="A4418" s="8" t="s">
        <v>3477</v>
      </c>
      <c r="B4418" s="7" t="s">
        <v>3474</v>
      </c>
      <c r="C4418" s="7" t="s">
        <v>3474</v>
      </c>
      <c r="D4418" s="7"/>
      <c r="E4418" s="8" t="s">
        <v>2974</v>
      </c>
      <c r="F4418" s="8" t="s">
        <v>57</v>
      </c>
      <c r="G4418" s="8">
        <v>10</v>
      </c>
      <c r="H4418" s="8" t="s">
        <v>15</v>
      </c>
      <c r="I4418" s="8">
        <v>40</v>
      </c>
      <c r="J4418" s="7" t="s">
        <v>21</v>
      </c>
      <c r="K4418" s="7" t="s">
        <v>22</v>
      </c>
      <c r="L4418" s="9" t="s">
        <v>105</v>
      </c>
    </row>
    <row r="4419" spans="1:12" ht="16.5" hidden="1" customHeight="1" x14ac:dyDescent="0.3">
      <c r="A4419" s="8" t="s">
        <v>3477</v>
      </c>
      <c r="B4419" s="7" t="s">
        <v>3474</v>
      </c>
      <c r="C4419" s="7" t="s">
        <v>3474</v>
      </c>
      <c r="D4419" s="7"/>
      <c r="E4419" s="8" t="s">
        <v>2974</v>
      </c>
      <c r="F4419" s="8" t="s">
        <v>61</v>
      </c>
      <c r="G4419" s="8">
        <v>11</v>
      </c>
      <c r="H4419" s="8" t="s">
        <v>15</v>
      </c>
      <c r="I4419" s="8">
        <v>10</v>
      </c>
      <c r="J4419" s="7" t="s">
        <v>21</v>
      </c>
      <c r="K4419" s="7" t="s">
        <v>22</v>
      </c>
      <c r="L4419" s="9" t="s">
        <v>107</v>
      </c>
    </row>
    <row r="4420" spans="1:12" ht="16.5" hidden="1" customHeight="1" x14ac:dyDescent="0.3">
      <c r="A4420" s="8" t="s">
        <v>3477</v>
      </c>
      <c r="B4420" s="7" t="s">
        <v>3474</v>
      </c>
      <c r="C4420" s="7" t="s">
        <v>3474</v>
      </c>
      <c r="D4420" s="7"/>
      <c r="E4420" s="8" t="s">
        <v>2974</v>
      </c>
      <c r="F4420" s="8" t="s">
        <v>63</v>
      </c>
      <c r="G4420" s="8">
        <v>12</v>
      </c>
      <c r="H4420" s="8" t="s">
        <v>15</v>
      </c>
      <c r="I4420" s="8">
        <v>40</v>
      </c>
      <c r="J4420" s="7" t="s">
        <v>16</v>
      </c>
      <c r="K4420" s="7" t="s">
        <v>11</v>
      </c>
      <c r="L4420" s="9" t="s">
        <v>108</v>
      </c>
    </row>
    <row r="4421" spans="1:12" ht="16.5" hidden="1" customHeight="1" x14ac:dyDescent="0.3">
      <c r="A4421" s="8" t="s">
        <v>3477</v>
      </c>
      <c r="B4421" s="7" t="s">
        <v>3474</v>
      </c>
      <c r="C4421" s="7" t="s">
        <v>3474</v>
      </c>
      <c r="D4421" s="7"/>
      <c r="E4421" s="8" t="s">
        <v>2974</v>
      </c>
      <c r="F4421" s="8" t="s">
        <v>65</v>
      </c>
      <c r="G4421" s="8">
        <v>13</v>
      </c>
      <c r="H4421" s="8" t="s">
        <v>43</v>
      </c>
      <c r="I4421" s="8">
        <v>7</v>
      </c>
      <c r="J4421" s="7" t="s">
        <v>21</v>
      </c>
      <c r="K4421" s="7" t="s">
        <v>22</v>
      </c>
      <c r="L4421" s="9" t="s">
        <v>109</v>
      </c>
    </row>
    <row r="4422" spans="1:12" ht="16.5" hidden="1" customHeight="1" x14ac:dyDescent="0.3">
      <c r="A4422" s="8" t="s">
        <v>3477</v>
      </c>
      <c r="B4422" s="7" t="s">
        <v>3474</v>
      </c>
      <c r="C4422" s="7" t="s">
        <v>3474</v>
      </c>
      <c r="D4422" s="7"/>
      <c r="E4422" s="8" t="s">
        <v>2974</v>
      </c>
      <c r="F4422" s="8" t="s">
        <v>110</v>
      </c>
      <c r="G4422" s="8">
        <v>14</v>
      </c>
      <c r="H4422" s="8" t="s">
        <v>15</v>
      </c>
      <c r="I4422" s="8">
        <v>40</v>
      </c>
      <c r="J4422" s="7" t="s">
        <v>21</v>
      </c>
      <c r="K4422" s="7" t="s">
        <v>22</v>
      </c>
      <c r="L4422" s="9" t="s">
        <v>111</v>
      </c>
    </row>
    <row r="4423" spans="1:12" ht="16.5" hidden="1" customHeight="1" x14ac:dyDescent="0.3">
      <c r="A4423" s="8" t="s">
        <v>3477</v>
      </c>
      <c r="B4423" s="7" t="s">
        <v>3474</v>
      </c>
      <c r="C4423" s="7" t="s">
        <v>3474</v>
      </c>
      <c r="D4423" s="7"/>
      <c r="E4423" s="8" t="s">
        <v>2974</v>
      </c>
      <c r="F4423" s="8" t="s">
        <v>67</v>
      </c>
      <c r="G4423" s="8">
        <v>15</v>
      </c>
      <c r="H4423" s="8" t="s">
        <v>15</v>
      </c>
      <c r="I4423" s="8">
        <v>40</v>
      </c>
      <c r="J4423" s="7" t="s">
        <v>21</v>
      </c>
      <c r="K4423" s="7" t="s">
        <v>22</v>
      </c>
      <c r="L4423" s="9" t="s">
        <v>112</v>
      </c>
    </row>
    <row r="4424" spans="1:12" ht="16.5" hidden="1" customHeight="1" x14ac:dyDescent="0.3">
      <c r="A4424" s="8" t="s">
        <v>3477</v>
      </c>
      <c r="B4424" s="7" t="s">
        <v>3474</v>
      </c>
      <c r="C4424" s="7" t="s">
        <v>3474</v>
      </c>
      <c r="D4424" s="7"/>
      <c r="E4424" s="8" t="s">
        <v>2974</v>
      </c>
      <c r="F4424" s="8" t="s">
        <v>69</v>
      </c>
      <c r="G4424" s="8">
        <v>16</v>
      </c>
      <c r="H4424" s="8" t="s">
        <v>15</v>
      </c>
      <c r="I4424" s="8">
        <v>500</v>
      </c>
      <c r="J4424" s="7" t="s">
        <v>21</v>
      </c>
      <c r="K4424" s="7" t="s">
        <v>22</v>
      </c>
      <c r="L4424" s="9" t="s">
        <v>113</v>
      </c>
    </row>
    <row r="4425" spans="1:12" ht="16.5" hidden="1" customHeight="1" x14ac:dyDescent="0.3">
      <c r="A4425" s="8" t="s">
        <v>3478</v>
      </c>
      <c r="B4425" s="7" t="s">
        <v>3475</v>
      </c>
      <c r="C4425" s="7" t="s">
        <v>3475</v>
      </c>
      <c r="D4425" s="7"/>
      <c r="E4425" s="8" t="s">
        <v>1693</v>
      </c>
      <c r="F4425" s="8" t="s">
        <v>40</v>
      </c>
      <c r="G4425" s="8">
        <v>1</v>
      </c>
      <c r="H4425" s="8" t="s">
        <v>15</v>
      </c>
      <c r="I4425" s="8">
        <v>40</v>
      </c>
      <c r="J4425" s="7" t="s">
        <v>16</v>
      </c>
      <c r="K4425" s="7" t="s">
        <v>22</v>
      </c>
      <c r="L4425" s="9" t="s">
        <v>1694</v>
      </c>
    </row>
    <row r="4426" spans="1:12" ht="16.5" hidden="1" customHeight="1" x14ac:dyDescent="0.3">
      <c r="A4426" s="8" t="s">
        <v>3478</v>
      </c>
      <c r="B4426" s="7" t="s">
        <v>3475</v>
      </c>
      <c r="C4426" s="7" t="s">
        <v>3475</v>
      </c>
      <c r="D4426" s="7"/>
      <c r="E4426" s="8" t="s">
        <v>1693</v>
      </c>
      <c r="F4426" s="8" t="s">
        <v>285</v>
      </c>
      <c r="G4426" s="8">
        <v>2</v>
      </c>
      <c r="H4426" s="8" t="s">
        <v>15</v>
      </c>
      <c r="I4426" s="8">
        <v>40</v>
      </c>
      <c r="J4426" s="7" t="s">
        <v>16</v>
      </c>
      <c r="K4426" s="7" t="s">
        <v>22</v>
      </c>
      <c r="L4426" s="9" t="s">
        <v>1695</v>
      </c>
    </row>
    <row r="4427" spans="1:12" ht="16.5" hidden="1" customHeight="1" x14ac:dyDescent="0.3">
      <c r="A4427" s="8" t="s">
        <v>3478</v>
      </c>
      <c r="B4427" s="7" t="s">
        <v>3475</v>
      </c>
      <c r="C4427" s="7" t="s">
        <v>3475</v>
      </c>
      <c r="D4427" s="7"/>
      <c r="E4427" s="8" t="s">
        <v>1693</v>
      </c>
      <c r="F4427" s="8" t="s">
        <v>1696</v>
      </c>
      <c r="G4427" s="8">
        <v>3</v>
      </c>
      <c r="H4427" s="8" t="s">
        <v>15</v>
      </c>
      <c r="I4427" s="8">
        <v>40</v>
      </c>
      <c r="J4427" s="7" t="s">
        <v>16</v>
      </c>
      <c r="K4427" s="7" t="s">
        <v>22</v>
      </c>
      <c r="L4427" s="9" t="s">
        <v>1697</v>
      </c>
    </row>
    <row r="4428" spans="1:12" ht="16.5" hidden="1" customHeight="1" x14ac:dyDescent="0.3">
      <c r="A4428" s="8" t="s">
        <v>3478</v>
      </c>
      <c r="B4428" s="7" t="s">
        <v>3475</v>
      </c>
      <c r="C4428" s="7" t="s">
        <v>3475</v>
      </c>
      <c r="D4428" s="7"/>
      <c r="E4428" s="8" t="s">
        <v>1693</v>
      </c>
      <c r="F4428" s="8" t="s">
        <v>675</v>
      </c>
      <c r="G4428" s="8">
        <v>4</v>
      </c>
      <c r="H4428" s="8" t="s">
        <v>15</v>
      </c>
      <c r="I4428" s="8">
        <v>40</v>
      </c>
      <c r="J4428" s="7" t="s">
        <v>21</v>
      </c>
      <c r="K4428" s="7" t="s">
        <v>22</v>
      </c>
      <c r="L4428" s="9" t="s">
        <v>1698</v>
      </c>
    </row>
    <row r="4429" spans="1:12" ht="16.5" hidden="1" customHeight="1" x14ac:dyDescent="0.3">
      <c r="A4429" s="8" t="s">
        <v>3478</v>
      </c>
      <c r="B4429" s="7" t="s">
        <v>3475</v>
      </c>
      <c r="C4429" s="7" t="s">
        <v>3475</v>
      </c>
      <c r="D4429" s="7"/>
      <c r="E4429" s="8" t="s">
        <v>1693</v>
      </c>
      <c r="F4429" s="8" t="s">
        <v>1699</v>
      </c>
      <c r="G4429" s="8">
        <v>5</v>
      </c>
      <c r="H4429" s="8" t="s">
        <v>43</v>
      </c>
      <c r="I4429" s="8">
        <v>7</v>
      </c>
      <c r="J4429" s="7" t="s">
        <v>21</v>
      </c>
      <c r="K4429" s="7" t="s">
        <v>22</v>
      </c>
      <c r="L4429" s="9" t="s">
        <v>1700</v>
      </c>
    </row>
    <row r="4430" spans="1:12" ht="16.5" hidden="1" customHeight="1" x14ac:dyDescent="0.3">
      <c r="A4430" s="8" t="s">
        <v>3478</v>
      </c>
      <c r="B4430" s="7" t="s">
        <v>3475</v>
      </c>
      <c r="C4430" s="7" t="s">
        <v>3475</v>
      </c>
      <c r="D4430" s="7"/>
      <c r="E4430" s="8" t="s">
        <v>1693</v>
      </c>
      <c r="F4430" s="8" t="s">
        <v>606</v>
      </c>
      <c r="G4430" s="8">
        <v>6</v>
      </c>
      <c r="H4430" s="8" t="s">
        <v>15</v>
      </c>
      <c r="I4430" s="8">
        <v>40</v>
      </c>
      <c r="J4430" s="7" t="s">
        <v>21</v>
      </c>
      <c r="K4430" s="7" t="s">
        <v>22</v>
      </c>
      <c r="L4430" s="9" t="s">
        <v>1701</v>
      </c>
    </row>
    <row r="4431" spans="1:12" ht="16.5" hidden="1" customHeight="1" x14ac:dyDescent="0.3">
      <c r="A4431" s="8" t="s">
        <v>3478</v>
      </c>
      <c r="B4431" s="7" t="s">
        <v>3475</v>
      </c>
      <c r="C4431" s="7" t="s">
        <v>3475</v>
      </c>
      <c r="D4431" s="7"/>
      <c r="E4431" s="8" t="s">
        <v>1693</v>
      </c>
      <c r="F4431" s="8" t="s">
        <v>1339</v>
      </c>
      <c r="G4431" s="8">
        <v>7</v>
      </c>
      <c r="H4431" s="8" t="s">
        <v>43</v>
      </c>
      <c r="I4431" s="8">
        <v>7</v>
      </c>
      <c r="J4431" s="7" t="s">
        <v>21</v>
      </c>
      <c r="K4431" s="7" t="s">
        <v>22</v>
      </c>
      <c r="L4431" s="9" t="s">
        <v>1702</v>
      </c>
    </row>
    <row r="4432" spans="1:12" ht="16.5" hidden="1" customHeight="1" x14ac:dyDescent="0.3">
      <c r="A4432" s="8" t="s">
        <v>3478</v>
      </c>
      <c r="B4432" s="7" t="s">
        <v>3475</v>
      </c>
      <c r="C4432" s="7" t="s">
        <v>3475</v>
      </c>
      <c r="D4432" s="7"/>
      <c r="E4432" s="8" t="s">
        <v>1693</v>
      </c>
      <c r="F4432" s="8" t="s">
        <v>1341</v>
      </c>
      <c r="G4432" s="8">
        <v>8</v>
      </c>
      <c r="H4432" s="8" t="s">
        <v>15</v>
      </c>
      <c r="I4432" s="8">
        <v>40</v>
      </c>
      <c r="J4432" s="7" t="s">
        <v>21</v>
      </c>
      <c r="K4432" s="7" t="s">
        <v>22</v>
      </c>
      <c r="L4432" s="9" t="s">
        <v>1703</v>
      </c>
    </row>
    <row r="4433" spans="1:12" ht="16.5" hidden="1" customHeight="1" x14ac:dyDescent="0.3">
      <c r="A4433" s="8" t="s">
        <v>3478</v>
      </c>
      <c r="B4433" s="7" t="s">
        <v>3475</v>
      </c>
      <c r="C4433" s="7" t="s">
        <v>3475</v>
      </c>
      <c r="D4433" s="7"/>
      <c r="E4433" s="8" t="s">
        <v>1693</v>
      </c>
      <c r="F4433" s="8" t="s">
        <v>110</v>
      </c>
      <c r="G4433" s="8">
        <v>9</v>
      </c>
      <c r="H4433" s="8" t="s">
        <v>15</v>
      </c>
      <c r="I4433" s="8">
        <v>40</v>
      </c>
      <c r="J4433" s="7" t="s">
        <v>21</v>
      </c>
      <c r="K4433" s="7" t="s">
        <v>22</v>
      </c>
      <c r="L4433" s="9" t="s">
        <v>22</v>
      </c>
    </row>
    <row r="4434" spans="1:12" ht="16.5" hidden="1" customHeight="1" x14ac:dyDescent="0.3">
      <c r="A4434" s="8" t="s">
        <v>3478</v>
      </c>
      <c r="B4434" s="7" t="s">
        <v>3475</v>
      </c>
      <c r="C4434" s="7" t="s">
        <v>3475</v>
      </c>
      <c r="D4434" s="7"/>
      <c r="E4434" s="8" t="s">
        <v>1693</v>
      </c>
      <c r="F4434" s="8" t="s">
        <v>63</v>
      </c>
      <c r="G4434" s="8">
        <v>10</v>
      </c>
      <c r="H4434" s="8" t="s">
        <v>15</v>
      </c>
      <c r="I4434" s="8">
        <v>40</v>
      </c>
      <c r="J4434" s="7" t="s">
        <v>16</v>
      </c>
      <c r="K4434" s="7" t="s">
        <v>11</v>
      </c>
      <c r="L4434" s="9" t="s">
        <v>1704</v>
      </c>
    </row>
    <row r="4435" spans="1:12" ht="16.5" hidden="1" customHeight="1" x14ac:dyDescent="0.3">
      <c r="A4435" s="8" t="s">
        <v>3478</v>
      </c>
      <c r="B4435" s="7" t="s">
        <v>3475</v>
      </c>
      <c r="C4435" s="7" t="s">
        <v>3475</v>
      </c>
      <c r="D4435" s="7"/>
      <c r="E4435" s="8" t="s">
        <v>1693</v>
      </c>
      <c r="F4435" s="8" t="s">
        <v>65</v>
      </c>
      <c r="G4435" s="8">
        <v>11</v>
      </c>
      <c r="H4435" s="8" t="s">
        <v>43</v>
      </c>
      <c r="I4435" s="8">
        <v>7</v>
      </c>
      <c r="J4435" s="7" t="s">
        <v>21</v>
      </c>
      <c r="K4435" s="7" t="s">
        <v>22</v>
      </c>
      <c r="L4435" s="9" t="s">
        <v>1705</v>
      </c>
    </row>
    <row r="4436" spans="1:12" ht="16.5" hidden="1" customHeight="1" x14ac:dyDescent="0.3">
      <c r="A4436" s="8" t="s">
        <v>3478</v>
      </c>
      <c r="B4436" s="7" t="s">
        <v>3475</v>
      </c>
      <c r="C4436" s="7" t="s">
        <v>3475</v>
      </c>
      <c r="D4436" s="7"/>
      <c r="E4436" s="8" t="s">
        <v>1693</v>
      </c>
      <c r="F4436" s="8" t="s">
        <v>61</v>
      </c>
      <c r="G4436" s="8">
        <v>12</v>
      </c>
      <c r="H4436" s="8" t="s">
        <v>15</v>
      </c>
      <c r="I4436" s="8">
        <v>40</v>
      </c>
      <c r="J4436" s="7" t="s">
        <v>21</v>
      </c>
      <c r="K4436" s="7" t="s">
        <v>22</v>
      </c>
      <c r="L4436" s="9" t="s">
        <v>1706</v>
      </c>
    </row>
    <row r="4437" spans="1:12" ht="16.5" hidden="1" customHeight="1" x14ac:dyDescent="0.3">
      <c r="A4437" s="8" t="s">
        <v>3478</v>
      </c>
      <c r="B4437" s="7" t="s">
        <v>3475</v>
      </c>
      <c r="C4437" s="7" t="s">
        <v>3475</v>
      </c>
      <c r="D4437" s="7"/>
      <c r="E4437" s="8" t="s">
        <v>1693</v>
      </c>
      <c r="F4437" s="8" t="s">
        <v>67</v>
      </c>
      <c r="G4437" s="8">
        <v>13</v>
      </c>
      <c r="H4437" s="8" t="s">
        <v>15</v>
      </c>
      <c r="I4437" s="8">
        <v>40</v>
      </c>
      <c r="J4437" s="7" t="s">
        <v>21</v>
      </c>
      <c r="K4437" s="7" t="s">
        <v>22</v>
      </c>
      <c r="L4437" s="9" t="s">
        <v>1707</v>
      </c>
    </row>
    <row r="4438" spans="1:12" ht="16.5" hidden="1" customHeight="1" x14ac:dyDescent="0.3">
      <c r="A4438" s="8" t="s">
        <v>3478</v>
      </c>
      <c r="B4438" s="7" t="s">
        <v>3475</v>
      </c>
      <c r="C4438" s="7" t="s">
        <v>3475</v>
      </c>
      <c r="D4438" s="7"/>
      <c r="E4438" s="8" t="s">
        <v>1693</v>
      </c>
      <c r="F4438" s="8" t="s">
        <v>69</v>
      </c>
      <c r="G4438" s="8">
        <v>14</v>
      </c>
      <c r="H4438" s="8" t="s">
        <v>15</v>
      </c>
      <c r="I4438" s="8">
        <v>40</v>
      </c>
      <c r="J4438" s="7" t="s">
        <v>21</v>
      </c>
      <c r="K4438" s="7" t="s">
        <v>22</v>
      </c>
      <c r="L4438" s="9" t="s">
        <v>1708</v>
      </c>
    </row>
    <row r="4439" spans="1:12" ht="16.5" hidden="1" customHeight="1" x14ac:dyDescent="0.3">
      <c r="A4439" s="8" t="s">
        <v>3478</v>
      </c>
      <c r="B4439" s="7" t="s">
        <v>3475</v>
      </c>
      <c r="C4439" s="7" t="s">
        <v>3475</v>
      </c>
      <c r="D4439" s="7"/>
      <c r="E4439" s="8" t="s">
        <v>1693</v>
      </c>
      <c r="F4439" s="8" t="s">
        <v>617</v>
      </c>
      <c r="G4439" s="8">
        <v>15</v>
      </c>
      <c r="H4439" s="8" t="s">
        <v>15</v>
      </c>
      <c r="I4439" s="8">
        <v>40</v>
      </c>
      <c r="J4439" s="7" t="s">
        <v>21</v>
      </c>
      <c r="K4439" s="7" t="s">
        <v>22</v>
      </c>
      <c r="L4439" s="9" t="s">
        <v>22</v>
      </c>
    </row>
    <row r="4440" spans="1:12" ht="16.5" hidden="1" customHeight="1" x14ac:dyDescent="0.3">
      <c r="A4440" s="8" t="s">
        <v>3478</v>
      </c>
      <c r="B4440" s="7" t="s">
        <v>3475</v>
      </c>
      <c r="C4440" s="7" t="s">
        <v>3475</v>
      </c>
      <c r="D4440" s="7"/>
      <c r="E4440" s="8" t="s">
        <v>1709</v>
      </c>
      <c r="F4440" s="8" t="s">
        <v>40</v>
      </c>
      <c r="G4440" s="8">
        <v>1</v>
      </c>
      <c r="H4440" s="8" t="s">
        <v>15</v>
      </c>
      <c r="I4440" s="8">
        <v>40</v>
      </c>
      <c r="J4440" s="7" t="s">
        <v>16</v>
      </c>
      <c r="K4440" s="7" t="s">
        <v>22</v>
      </c>
      <c r="L4440" s="9" t="s">
        <v>1694</v>
      </c>
    </row>
    <row r="4441" spans="1:12" ht="16.5" hidden="1" customHeight="1" x14ac:dyDescent="0.3">
      <c r="A4441" s="8" t="s">
        <v>3478</v>
      </c>
      <c r="B4441" s="7" t="s">
        <v>3475</v>
      </c>
      <c r="C4441" s="7" t="s">
        <v>3475</v>
      </c>
      <c r="D4441" s="7"/>
      <c r="E4441" s="8" t="s">
        <v>1709</v>
      </c>
      <c r="F4441" s="8" t="s">
        <v>285</v>
      </c>
      <c r="G4441" s="8">
        <v>2</v>
      </c>
      <c r="H4441" s="8" t="s">
        <v>15</v>
      </c>
      <c r="I4441" s="8">
        <v>40</v>
      </c>
      <c r="J4441" s="7" t="s">
        <v>16</v>
      </c>
      <c r="K4441" s="7" t="s">
        <v>22</v>
      </c>
      <c r="L4441" s="9" t="s">
        <v>1710</v>
      </c>
    </row>
    <row r="4442" spans="1:12" ht="16.5" hidden="1" customHeight="1" x14ac:dyDescent="0.3">
      <c r="A4442" s="8" t="s">
        <v>3478</v>
      </c>
      <c r="B4442" s="7" t="s">
        <v>3475</v>
      </c>
      <c r="C4442" s="7" t="s">
        <v>3475</v>
      </c>
      <c r="D4442" s="7"/>
      <c r="E4442" s="8" t="s">
        <v>1709</v>
      </c>
      <c r="F4442" s="8" t="s">
        <v>1696</v>
      </c>
      <c r="G4442" s="8">
        <v>3</v>
      </c>
      <c r="H4442" s="8" t="s">
        <v>15</v>
      </c>
      <c r="I4442" s="8">
        <v>40</v>
      </c>
      <c r="J4442" s="7" t="s">
        <v>16</v>
      </c>
      <c r="K4442" s="7" t="s">
        <v>22</v>
      </c>
      <c r="L4442" s="9" t="s">
        <v>1697</v>
      </c>
    </row>
    <row r="4443" spans="1:12" ht="16.5" hidden="1" customHeight="1" x14ac:dyDescent="0.3">
      <c r="A4443" s="8" t="s">
        <v>3478</v>
      </c>
      <c r="B4443" s="7" t="s">
        <v>3475</v>
      </c>
      <c r="C4443" s="7" t="s">
        <v>3475</v>
      </c>
      <c r="D4443" s="7"/>
      <c r="E4443" s="8" t="s">
        <v>1709</v>
      </c>
      <c r="F4443" s="8" t="s">
        <v>675</v>
      </c>
      <c r="G4443" s="8">
        <v>4</v>
      </c>
      <c r="H4443" s="8" t="s">
        <v>15</v>
      </c>
      <c r="I4443" s="8">
        <v>40</v>
      </c>
      <c r="J4443" s="7" t="s">
        <v>21</v>
      </c>
      <c r="K4443" s="7" t="s">
        <v>22</v>
      </c>
      <c r="L4443" s="9" t="s">
        <v>1698</v>
      </c>
    </row>
    <row r="4444" spans="1:12" ht="16.5" hidden="1" customHeight="1" x14ac:dyDescent="0.3">
      <c r="A4444" s="8" t="s">
        <v>3478</v>
      </c>
      <c r="B4444" s="7" t="s">
        <v>3475</v>
      </c>
      <c r="C4444" s="7" t="s">
        <v>3475</v>
      </c>
      <c r="D4444" s="7"/>
      <c r="E4444" s="8" t="s">
        <v>1709</v>
      </c>
      <c r="F4444" s="8" t="s">
        <v>1699</v>
      </c>
      <c r="G4444" s="8">
        <v>5</v>
      </c>
      <c r="H4444" s="8" t="s">
        <v>43</v>
      </c>
      <c r="I4444" s="8">
        <v>7</v>
      </c>
      <c r="J4444" s="7" t="s">
        <v>21</v>
      </c>
      <c r="K4444" s="7" t="s">
        <v>22</v>
      </c>
      <c r="L4444" s="9" t="s">
        <v>1700</v>
      </c>
    </row>
    <row r="4445" spans="1:12" ht="16.5" hidden="1" customHeight="1" x14ac:dyDescent="0.3">
      <c r="A4445" s="8" t="s">
        <v>3478</v>
      </c>
      <c r="B4445" s="7" t="s">
        <v>3475</v>
      </c>
      <c r="C4445" s="7" t="s">
        <v>3475</v>
      </c>
      <c r="D4445" s="7"/>
      <c r="E4445" s="8" t="s">
        <v>1709</v>
      </c>
      <c r="F4445" s="8" t="s">
        <v>606</v>
      </c>
      <c r="G4445" s="8">
        <v>6</v>
      </c>
      <c r="H4445" s="8" t="s">
        <v>15</v>
      </c>
      <c r="I4445" s="8">
        <v>40</v>
      </c>
      <c r="J4445" s="7" t="s">
        <v>21</v>
      </c>
      <c r="K4445" s="7" t="s">
        <v>22</v>
      </c>
      <c r="L4445" s="9" t="s">
        <v>1701</v>
      </c>
    </row>
    <row r="4446" spans="1:12" ht="16.5" hidden="1" customHeight="1" x14ac:dyDescent="0.3">
      <c r="A4446" s="8" t="s">
        <v>3478</v>
      </c>
      <c r="B4446" s="7" t="s">
        <v>3475</v>
      </c>
      <c r="C4446" s="7" t="s">
        <v>3475</v>
      </c>
      <c r="D4446" s="7"/>
      <c r="E4446" s="8" t="s">
        <v>1709</v>
      </c>
      <c r="F4446" s="8" t="s">
        <v>1339</v>
      </c>
      <c r="G4446" s="8">
        <v>7</v>
      </c>
      <c r="H4446" s="8" t="s">
        <v>43</v>
      </c>
      <c r="I4446" s="8">
        <v>7</v>
      </c>
      <c r="J4446" s="7" t="s">
        <v>21</v>
      </c>
      <c r="K4446" s="7" t="s">
        <v>22</v>
      </c>
      <c r="L4446" s="9" t="s">
        <v>1702</v>
      </c>
    </row>
    <row r="4447" spans="1:12" ht="16.5" hidden="1" customHeight="1" x14ac:dyDescent="0.3">
      <c r="A4447" s="8" t="s">
        <v>3478</v>
      </c>
      <c r="B4447" s="7" t="s">
        <v>3475</v>
      </c>
      <c r="C4447" s="7" t="s">
        <v>3475</v>
      </c>
      <c r="D4447" s="7"/>
      <c r="E4447" s="8" t="s">
        <v>1709</v>
      </c>
      <c r="F4447" s="8" t="s">
        <v>1341</v>
      </c>
      <c r="G4447" s="8">
        <v>8</v>
      </c>
      <c r="H4447" s="8" t="s">
        <v>15</v>
      </c>
      <c r="I4447" s="8">
        <v>40</v>
      </c>
      <c r="J4447" s="7" t="s">
        <v>21</v>
      </c>
      <c r="K4447" s="7" t="s">
        <v>22</v>
      </c>
      <c r="L4447" s="9" t="s">
        <v>1703</v>
      </c>
    </row>
    <row r="4448" spans="1:12" ht="16.5" hidden="1" customHeight="1" x14ac:dyDescent="0.3">
      <c r="A4448" s="8" t="s">
        <v>3478</v>
      </c>
      <c r="B4448" s="7" t="s">
        <v>3475</v>
      </c>
      <c r="C4448" s="7" t="s">
        <v>3475</v>
      </c>
      <c r="D4448" s="7"/>
      <c r="E4448" s="8" t="s">
        <v>1709</v>
      </c>
      <c r="F4448" s="8" t="s">
        <v>110</v>
      </c>
      <c r="G4448" s="8">
        <v>9</v>
      </c>
      <c r="H4448" s="8" t="s">
        <v>15</v>
      </c>
      <c r="I4448" s="8">
        <v>40</v>
      </c>
      <c r="J4448" s="7" t="s">
        <v>21</v>
      </c>
      <c r="K4448" s="7" t="s">
        <v>22</v>
      </c>
      <c r="L4448" s="9" t="s">
        <v>22</v>
      </c>
    </row>
    <row r="4449" spans="1:12" ht="16.5" hidden="1" customHeight="1" x14ac:dyDescent="0.3">
      <c r="A4449" s="8" t="s">
        <v>3478</v>
      </c>
      <c r="B4449" s="7" t="s">
        <v>3475</v>
      </c>
      <c r="C4449" s="7" t="s">
        <v>3475</v>
      </c>
      <c r="D4449" s="7"/>
      <c r="E4449" s="8" t="s">
        <v>1709</v>
      </c>
      <c r="F4449" s="8" t="s">
        <v>63</v>
      </c>
      <c r="G4449" s="8">
        <v>10</v>
      </c>
      <c r="H4449" s="8" t="s">
        <v>15</v>
      </c>
      <c r="I4449" s="8">
        <v>40</v>
      </c>
      <c r="J4449" s="7" t="s">
        <v>16</v>
      </c>
      <c r="K4449" s="7" t="s">
        <v>11</v>
      </c>
      <c r="L4449" s="9" t="s">
        <v>1704</v>
      </c>
    </row>
    <row r="4450" spans="1:12" ht="16.5" hidden="1" customHeight="1" x14ac:dyDescent="0.3">
      <c r="A4450" s="8" t="s">
        <v>3478</v>
      </c>
      <c r="B4450" s="7" t="s">
        <v>3475</v>
      </c>
      <c r="C4450" s="7" t="s">
        <v>3475</v>
      </c>
      <c r="D4450" s="7"/>
      <c r="E4450" s="8" t="s">
        <v>1709</v>
      </c>
      <c r="F4450" s="8" t="s">
        <v>65</v>
      </c>
      <c r="G4450" s="8">
        <v>11</v>
      </c>
      <c r="H4450" s="8" t="s">
        <v>43</v>
      </c>
      <c r="I4450" s="8">
        <v>7</v>
      </c>
      <c r="J4450" s="7" t="s">
        <v>21</v>
      </c>
      <c r="K4450" s="7" t="s">
        <v>22</v>
      </c>
      <c r="L4450" s="9" t="s">
        <v>1705</v>
      </c>
    </row>
    <row r="4451" spans="1:12" ht="16.5" hidden="1" customHeight="1" x14ac:dyDescent="0.3">
      <c r="A4451" s="8" t="s">
        <v>3478</v>
      </c>
      <c r="B4451" s="7" t="s">
        <v>3475</v>
      </c>
      <c r="C4451" s="7" t="s">
        <v>3475</v>
      </c>
      <c r="D4451" s="7"/>
      <c r="E4451" s="8" t="s">
        <v>1709</v>
      </c>
      <c r="F4451" s="8" t="s">
        <v>61</v>
      </c>
      <c r="G4451" s="8">
        <v>12</v>
      </c>
      <c r="H4451" s="8" t="s">
        <v>15</v>
      </c>
      <c r="I4451" s="8">
        <v>40</v>
      </c>
      <c r="J4451" s="7" t="s">
        <v>21</v>
      </c>
      <c r="K4451" s="7" t="s">
        <v>22</v>
      </c>
      <c r="L4451" s="9" t="s">
        <v>1706</v>
      </c>
    </row>
    <row r="4452" spans="1:12" ht="16.5" hidden="1" customHeight="1" x14ac:dyDescent="0.3">
      <c r="A4452" s="8" t="s">
        <v>3478</v>
      </c>
      <c r="B4452" s="7" t="s">
        <v>3475</v>
      </c>
      <c r="C4452" s="7" t="s">
        <v>3475</v>
      </c>
      <c r="D4452" s="7"/>
      <c r="E4452" s="8" t="s">
        <v>1709</v>
      </c>
      <c r="F4452" s="8" t="s">
        <v>67</v>
      </c>
      <c r="G4452" s="8">
        <v>13</v>
      </c>
      <c r="H4452" s="8" t="s">
        <v>15</v>
      </c>
      <c r="I4452" s="8">
        <v>40</v>
      </c>
      <c r="J4452" s="7" t="s">
        <v>21</v>
      </c>
      <c r="K4452" s="7" t="s">
        <v>22</v>
      </c>
      <c r="L4452" s="9" t="s">
        <v>1707</v>
      </c>
    </row>
    <row r="4453" spans="1:12" ht="16.5" hidden="1" customHeight="1" x14ac:dyDescent="0.3">
      <c r="A4453" s="8" t="s">
        <v>3478</v>
      </c>
      <c r="B4453" s="7" t="s">
        <v>3475</v>
      </c>
      <c r="C4453" s="7" t="s">
        <v>3475</v>
      </c>
      <c r="D4453" s="7"/>
      <c r="E4453" s="8" t="s">
        <v>1709</v>
      </c>
      <c r="F4453" s="8" t="s">
        <v>69</v>
      </c>
      <c r="G4453" s="8">
        <v>14</v>
      </c>
      <c r="H4453" s="8" t="s">
        <v>15</v>
      </c>
      <c r="I4453" s="8">
        <v>40</v>
      </c>
      <c r="J4453" s="7" t="s">
        <v>21</v>
      </c>
      <c r="K4453" s="7" t="s">
        <v>22</v>
      </c>
      <c r="L4453" s="9" t="s">
        <v>1708</v>
      </c>
    </row>
    <row r="4454" spans="1:12" ht="16.5" hidden="1" customHeight="1" x14ac:dyDescent="0.3">
      <c r="A4454" s="8" t="s">
        <v>3478</v>
      </c>
      <c r="B4454" s="7" t="s">
        <v>3475</v>
      </c>
      <c r="C4454" s="7" t="s">
        <v>3475</v>
      </c>
      <c r="D4454" s="7"/>
      <c r="E4454" s="8" t="s">
        <v>1709</v>
      </c>
      <c r="F4454" s="8" t="s">
        <v>617</v>
      </c>
      <c r="G4454" s="8">
        <v>15</v>
      </c>
      <c r="H4454" s="8" t="s">
        <v>15</v>
      </c>
      <c r="I4454" s="8">
        <v>40</v>
      </c>
      <c r="J4454" s="7" t="s">
        <v>21</v>
      </c>
      <c r="K4454" s="7" t="s">
        <v>22</v>
      </c>
      <c r="L4454" s="9" t="s">
        <v>22</v>
      </c>
    </row>
    <row r="4455" spans="1:12" ht="16.5" hidden="1" customHeight="1" x14ac:dyDescent="0.3">
      <c r="A4455" s="8" t="s">
        <v>3481</v>
      </c>
      <c r="B4455" s="7" t="s">
        <v>3476</v>
      </c>
      <c r="C4455" s="7" t="s">
        <v>3476</v>
      </c>
      <c r="D4455" s="7"/>
      <c r="E4455" s="8" t="s">
        <v>1711</v>
      </c>
      <c r="F4455" s="8" t="s">
        <v>897</v>
      </c>
      <c r="G4455" s="8">
        <v>1</v>
      </c>
      <c r="H4455" s="8" t="s">
        <v>15</v>
      </c>
      <c r="I4455" s="8">
        <v>40</v>
      </c>
      <c r="J4455" s="7" t="s">
        <v>16</v>
      </c>
      <c r="K4455" s="7" t="s">
        <v>11</v>
      </c>
      <c r="L4455" s="9" t="s">
        <v>1715</v>
      </c>
    </row>
    <row r="4456" spans="1:12" ht="16.5" hidden="1" customHeight="1" x14ac:dyDescent="0.3">
      <c r="A4456" s="8" t="s">
        <v>3481</v>
      </c>
      <c r="B4456" s="7" t="s">
        <v>3476</v>
      </c>
      <c r="C4456" s="7" t="s">
        <v>3476</v>
      </c>
      <c r="D4456" s="7"/>
      <c r="E4456" s="8" t="s">
        <v>1711</v>
      </c>
      <c r="F4456" s="8" t="s">
        <v>899</v>
      </c>
      <c r="G4456" s="8">
        <v>2</v>
      </c>
      <c r="H4456" s="8" t="s">
        <v>15</v>
      </c>
      <c r="I4456" s="8">
        <v>40</v>
      </c>
      <c r="J4456" s="7" t="s">
        <v>16</v>
      </c>
      <c r="K4456" s="7" t="s">
        <v>11</v>
      </c>
      <c r="L4456" s="9" t="s">
        <v>1716</v>
      </c>
    </row>
    <row r="4457" spans="1:12" ht="16.5" hidden="1" customHeight="1" x14ac:dyDescent="0.3">
      <c r="A4457" s="8" t="s">
        <v>3481</v>
      </c>
      <c r="B4457" s="7" t="s">
        <v>3476</v>
      </c>
      <c r="C4457" s="7" t="s">
        <v>3476</v>
      </c>
      <c r="D4457" s="7"/>
      <c r="E4457" s="8" t="s">
        <v>1711</v>
      </c>
      <c r="F4457" s="8" t="s">
        <v>287</v>
      </c>
      <c r="G4457" s="8">
        <v>3</v>
      </c>
      <c r="H4457" s="8" t="s">
        <v>15</v>
      </c>
      <c r="I4457" s="8">
        <v>40</v>
      </c>
      <c r="J4457" s="7" t="s">
        <v>16</v>
      </c>
      <c r="K4457" s="7" t="s">
        <v>11</v>
      </c>
      <c r="L4457" s="9" t="s">
        <v>1582</v>
      </c>
    </row>
    <row r="4458" spans="1:12" ht="16.5" hidden="1" customHeight="1" x14ac:dyDescent="0.3">
      <c r="A4458" s="8" t="s">
        <v>3481</v>
      </c>
      <c r="B4458" s="7" t="s">
        <v>3476</v>
      </c>
      <c r="C4458" s="7" t="s">
        <v>3476</v>
      </c>
      <c r="D4458" s="7"/>
      <c r="E4458" s="8" t="s">
        <v>1711</v>
      </c>
      <c r="F4458" s="8" t="s">
        <v>278</v>
      </c>
      <c r="G4458" s="8">
        <v>4</v>
      </c>
      <c r="H4458" s="8" t="s">
        <v>15</v>
      </c>
      <c r="I4458" s="8">
        <v>40</v>
      </c>
      <c r="J4458" s="7" t="s">
        <v>16</v>
      </c>
      <c r="K4458" s="7" t="s">
        <v>11</v>
      </c>
      <c r="L4458" s="9" t="s">
        <v>1105</v>
      </c>
    </row>
    <row r="4459" spans="1:12" ht="16.5" hidden="1" customHeight="1" x14ac:dyDescent="0.3">
      <c r="A4459" s="8" t="s">
        <v>3481</v>
      </c>
      <c r="B4459" s="7" t="s">
        <v>3476</v>
      </c>
      <c r="C4459" s="7" t="s">
        <v>3476</v>
      </c>
      <c r="D4459" s="7"/>
      <c r="E4459" s="8" t="s">
        <v>1711</v>
      </c>
      <c r="F4459" s="8" t="s">
        <v>40</v>
      </c>
      <c r="G4459" s="8">
        <v>5</v>
      </c>
      <c r="H4459" s="8" t="s">
        <v>15</v>
      </c>
      <c r="I4459" s="8">
        <v>40</v>
      </c>
      <c r="J4459" s="7" t="s">
        <v>16</v>
      </c>
      <c r="K4459" s="7" t="s">
        <v>11</v>
      </c>
      <c r="L4459" s="9" t="s">
        <v>2975</v>
      </c>
    </row>
    <row r="4460" spans="1:12" ht="16.5" hidden="1" customHeight="1" x14ac:dyDescent="0.3">
      <c r="A4460" s="8" t="s">
        <v>3481</v>
      </c>
      <c r="B4460" s="7" t="s">
        <v>3476</v>
      </c>
      <c r="C4460" s="7" t="s">
        <v>3476</v>
      </c>
      <c r="D4460" s="7"/>
      <c r="E4460" s="8" t="s">
        <v>1711</v>
      </c>
      <c r="F4460" s="8" t="s">
        <v>871</v>
      </c>
      <c r="G4460" s="8">
        <v>6</v>
      </c>
      <c r="H4460" s="8" t="s">
        <v>125</v>
      </c>
      <c r="I4460" s="8">
        <v>22</v>
      </c>
      <c r="J4460" s="7" t="s">
        <v>21</v>
      </c>
      <c r="K4460" s="7" t="s">
        <v>22</v>
      </c>
      <c r="L4460" s="9" t="s">
        <v>2976</v>
      </c>
    </row>
    <row r="4461" spans="1:12" ht="16.5" hidden="1" customHeight="1" x14ac:dyDescent="0.3">
      <c r="A4461" s="8" t="s">
        <v>3481</v>
      </c>
      <c r="B4461" s="7" t="s">
        <v>3476</v>
      </c>
      <c r="C4461" s="7" t="s">
        <v>3476</v>
      </c>
      <c r="D4461" s="7"/>
      <c r="E4461" s="8" t="s">
        <v>1711</v>
      </c>
      <c r="F4461" s="8" t="s">
        <v>1712</v>
      </c>
      <c r="G4461" s="8">
        <v>7</v>
      </c>
      <c r="H4461" s="8" t="s">
        <v>15</v>
      </c>
      <c r="I4461" s="8">
        <v>40</v>
      </c>
      <c r="J4461" s="7" t="s">
        <v>21</v>
      </c>
      <c r="K4461" s="7" t="s">
        <v>22</v>
      </c>
      <c r="L4461" s="9" t="s">
        <v>2977</v>
      </c>
    </row>
    <row r="4462" spans="1:12" ht="16.5" hidden="1" customHeight="1" x14ac:dyDescent="0.3">
      <c r="A4462" s="8" t="s">
        <v>3481</v>
      </c>
      <c r="B4462" s="7" t="s">
        <v>3476</v>
      </c>
      <c r="C4462" s="7" t="s">
        <v>3476</v>
      </c>
      <c r="D4462" s="7"/>
      <c r="E4462" s="8" t="s">
        <v>1711</v>
      </c>
      <c r="F4462" s="8" t="s">
        <v>575</v>
      </c>
      <c r="G4462" s="8">
        <v>8</v>
      </c>
      <c r="H4462" s="8" t="s">
        <v>15</v>
      </c>
      <c r="I4462" s="8">
        <v>40</v>
      </c>
      <c r="J4462" s="7" t="s">
        <v>21</v>
      </c>
      <c r="K4462" s="7" t="s">
        <v>22</v>
      </c>
      <c r="L4462" s="9" t="s">
        <v>2978</v>
      </c>
    </row>
    <row r="4463" spans="1:12" ht="16.5" hidden="1" customHeight="1" x14ac:dyDescent="0.3">
      <c r="A4463" s="8" t="s">
        <v>3481</v>
      </c>
      <c r="B4463" s="7" t="s">
        <v>3476</v>
      </c>
      <c r="C4463" s="7" t="s">
        <v>3476</v>
      </c>
      <c r="D4463" s="7"/>
      <c r="E4463" s="8" t="s">
        <v>1711</v>
      </c>
      <c r="F4463" s="8" t="s">
        <v>59</v>
      </c>
      <c r="G4463" s="8">
        <v>9</v>
      </c>
      <c r="H4463" s="8" t="s">
        <v>15</v>
      </c>
      <c r="I4463" s="8">
        <v>40</v>
      </c>
      <c r="J4463" s="7" t="s">
        <v>21</v>
      </c>
      <c r="K4463" s="7" t="s">
        <v>22</v>
      </c>
      <c r="L4463" s="9" t="s">
        <v>1543</v>
      </c>
    </row>
    <row r="4464" spans="1:12" ht="16.5" hidden="1" customHeight="1" x14ac:dyDescent="0.3">
      <c r="A4464" s="8" t="s">
        <v>3481</v>
      </c>
      <c r="B4464" s="7" t="s">
        <v>3476</v>
      </c>
      <c r="C4464" s="7" t="s">
        <v>3476</v>
      </c>
      <c r="D4464" s="7"/>
      <c r="E4464" s="8" t="s">
        <v>1711</v>
      </c>
      <c r="F4464" s="8" t="s">
        <v>53</v>
      </c>
      <c r="G4464" s="8">
        <v>10</v>
      </c>
      <c r="H4464" s="8" t="s">
        <v>15</v>
      </c>
      <c r="I4464" s="8">
        <v>40</v>
      </c>
      <c r="J4464" s="7" t="s">
        <v>21</v>
      </c>
      <c r="K4464" s="7" t="s">
        <v>22</v>
      </c>
      <c r="L4464" s="9" t="s">
        <v>103</v>
      </c>
    </row>
    <row r="4465" spans="1:12" ht="16.5" hidden="1" customHeight="1" x14ac:dyDescent="0.3">
      <c r="A4465" s="8" t="s">
        <v>3481</v>
      </c>
      <c r="B4465" s="7" t="s">
        <v>3476</v>
      </c>
      <c r="C4465" s="7" t="s">
        <v>3476</v>
      </c>
      <c r="D4465" s="7"/>
      <c r="E4465" s="8" t="s">
        <v>1711</v>
      </c>
      <c r="F4465" s="8" t="s">
        <v>55</v>
      </c>
      <c r="G4465" s="8">
        <v>11</v>
      </c>
      <c r="H4465" s="8" t="s">
        <v>43</v>
      </c>
      <c r="I4465" s="8">
        <v>7</v>
      </c>
      <c r="J4465" s="7" t="s">
        <v>21</v>
      </c>
      <c r="K4465" s="7" t="s">
        <v>22</v>
      </c>
      <c r="L4465" s="9" t="s">
        <v>104</v>
      </c>
    </row>
    <row r="4466" spans="1:12" ht="16.5" hidden="1" customHeight="1" x14ac:dyDescent="0.3">
      <c r="A4466" s="8" t="s">
        <v>3481</v>
      </c>
      <c r="B4466" s="7" t="s">
        <v>3476</v>
      </c>
      <c r="C4466" s="7" t="s">
        <v>3476</v>
      </c>
      <c r="D4466" s="7"/>
      <c r="E4466" s="8" t="s">
        <v>1711</v>
      </c>
      <c r="F4466" s="8" t="s">
        <v>57</v>
      </c>
      <c r="G4466" s="8">
        <v>12</v>
      </c>
      <c r="H4466" s="8" t="s">
        <v>15</v>
      </c>
      <c r="I4466" s="8">
        <v>40</v>
      </c>
      <c r="J4466" s="7" t="s">
        <v>21</v>
      </c>
      <c r="K4466" s="7" t="s">
        <v>22</v>
      </c>
      <c r="L4466" s="9" t="s">
        <v>105</v>
      </c>
    </row>
    <row r="4467" spans="1:12" ht="16.5" hidden="1" customHeight="1" x14ac:dyDescent="0.3">
      <c r="A4467" s="8" t="s">
        <v>3481</v>
      </c>
      <c r="B4467" s="7" t="s">
        <v>3476</v>
      </c>
      <c r="C4467" s="7" t="s">
        <v>3476</v>
      </c>
      <c r="D4467" s="7"/>
      <c r="E4467" s="8" t="s">
        <v>1711</v>
      </c>
      <c r="F4467" s="8" t="s">
        <v>61</v>
      </c>
      <c r="G4467" s="8">
        <v>13</v>
      </c>
      <c r="H4467" s="8" t="s">
        <v>15</v>
      </c>
      <c r="I4467" s="8">
        <v>10</v>
      </c>
      <c r="J4467" s="7" t="s">
        <v>21</v>
      </c>
      <c r="K4467" s="7" t="s">
        <v>22</v>
      </c>
      <c r="L4467" s="9" t="s">
        <v>107</v>
      </c>
    </row>
    <row r="4468" spans="1:12" ht="16.5" hidden="1" customHeight="1" x14ac:dyDescent="0.3">
      <c r="A4468" s="8" t="s">
        <v>3481</v>
      </c>
      <c r="B4468" s="7" t="s">
        <v>3476</v>
      </c>
      <c r="C4468" s="7" t="s">
        <v>3476</v>
      </c>
      <c r="D4468" s="7"/>
      <c r="E4468" s="8" t="s">
        <v>1711</v>
      </c>
      <c r="F4468" s="8" t="s">
        <v>63</v>
      </c>
      <c r="G4468" s="8">
        <v>14</v>
      </c>
      <c r="H4468" s="8" t="s">
        <v>15</v>
      </c>
      <c r="I4468" s="8">
        <v>40</v>
      </c>
      <c r="J4468" s="7" t="s">
        <v>21</v>
      </c>
      <c r="K4468" s="7" t="s">
        <v>22</v>
      </c>
      <c r="L4468" s="9" t="s">
        <v>108</v>
      </c>
    </row>
    <row r="4469" spans="1:12" ht="16.5" hidden="1" customHeight="1" x14ac:dyDescent="0.3">
      <c r="A4469" s="8" t="s">
        <v>3481</v>
      </c>
      <c r="B4469" s="7" t="s">
        <v>3476</v>
      </c>
      <c r="C4469" s="7" t="s">
        <v>3476</v>
      </c>
      <c r="D4469" s="7"/>
      <c r="E4469" s="8" t="s">
        <v>1711</v>
      </c>
      <c r="F4469" s="8" t="s">
        <v>65</v>
      </c>
      <c r="G4469" s="8">
        <v>15</v>
      </c>
      <c r="H4469" s="8" t="s">
        <v>43</v>
      </c>
      <c r="I4469" s="8">
        <v>7</v>
      </c>
      <c r="J4469" s="7" t="s">
        <v>21</v>
      </c>
      <c r="K4469" s="7" t="s">
        <v>22</v>
      </c>
      <c r="L4469" s="9" t="s">
        <v>109</v>
      </c>
    </row>
    <row r="4470" spans="1:12" ht="16.5" hidden="1" customHeight="1" x14ac:dyDescent="0.3">
      <c r="A4470" s="8" t="s">
        <v>3481</v>
      </c>
      <c r="B4470" s="7" t="s">
        <v>3476</v>
      </c>
      <c r="C4470" s="7" t="s">
        <v>3476</v>
      </c>
      <c r="D4470" s="7"/>
      <c r="E4470" s="8" t="s">
        <v>1711</v>
      </c>
      <c r="F4470" s="8" t="s">
        <v>110</v>
      </c>
      <c r="G4470" s="8">
        <v>16</v>
      </c>
      <c r="H4470" s="8" t="s">
        <v>15</v>
      </c>
      <c r="I4470" s="8">
        <v>40</v>
      </c>
      <c r="J4470" s="7" t="s">
        <v>21</v>
      </c>
      <c r="K4470" s="7" t="s">
        <v>22</v>
      </c>
      <c r="L4470" s="9" t="s">
        <v>111</v>
      </c>
    </row>
    <row r="4471" spans="1:12" ht="16.5" hidden="1" customHeight="1" x14ac:dyDescent="0.3">
      <c r="A4471" s="8" t="s">
        <v>3481</v>
      </c>
      <c r="B4471" s="7" t="s">
        <v>3476</v>
      </c>
      <c r="C4471" s="7" t="s">
        <v>3476</v>
      </c>
      <c r="D4471" s="7"/>
      <c r="E4471" s="8" t="s">
        <v>1711</v>
      </c>
      <c r="F4471" s="8" t="s">
        <v>67</v>
      </c>
      <c r="G4471" s="8">
        <v>17</v>
      </c>
      <c r="H4471" s="8" t="s">
        <v>15</v>
      </c>
      <c r="I4471" s="8">
        <v>40</v>
      </c>
      <c r="J4471" s="7" t="s">
        <v>21</v>
      </c>
      <c r="K4471" s="7" t="s">
        <v>22</v>
      </c>
      <c r="L4471" s="9" t="s">
        <v>112</v>
      </c>
    </row>
    <row r="4472" spans="1:12" ht="16.5" hidden="1" customHeight="1" x14ac:dyDescent="0.3">
      <c r="A4472" s="8" t="s">
        <v>3481</v>
      </c>
      <c r="B4472" s="7" t="s">
        <v>3476</v>
      </c>
      <c r="C4472" s="7" t="s">
        <v>3476</v>
      </c>
      <c r="D4472" s="7"/>
      <c r="E4472" s="8" t="s">
        <v>1711</v>
      </c>
      <c r="F4472" s="8" t="s">
        <v>69</v>
      </c>
      <c r="G4472" s="8">
        <v>18</v>
      </c>
      <c r="H4472" s="8" t="s">
        <v>15</v>
      </c>
      <c r="I4472" s="8">
        <v>500</v>
      </c>
      <c r="J4472" s="7" t="s">
        <v>21</v>
      </c>
      <c r="K4472" s="7" t="s">
        <v>22</v>
      </c>
      <c r="L4472" s="9" t="s">
        <v>113</v>
      </c>
    </row>
    <row r="4473" spans="1:12" ht="16.5" hidden="1" customHeight="1" x14ac:dyDescent="0.3">
      <c r="A4473" s="8" t="s">
        <v>3481</v>
      </c>
      <c r="B4473" s="7" t="s">
        <v>3476</v>
      </c>
      <c r="C4473" s="7" t="s">
        <v>3476</v>
      </c>
      <c r="D4473" s="7"/>
      <c r="E4473" s="8" t="s">
        <v>1713</v>
      </c>
      <c r="F4473" s="8" t="s">
        <v>897</v>
      </c>
      <c r="G4473" s="8">
        <v>1</v>
      </c>
      <c r="H4473" s="8" t="s">
        <v>15</v>
      </c>
      <c r="I4473" s="8">
        <v>40</v>
      </c>
      <c r="J4473" s="7" t="s">
        <v>16</v>
      </c>
      <c r="K4473" s="7" t="s">
        <v>11</v>
      </c>
      <c r="L4473" s="9" t="s">
        <v>1715</v>
      </c>
    </row>
    <row r="4474" spans="1:12" ht="16.5" hidden="1" customHeight="1" x14ac:dyDescent="0.3">
      <c r="A4474" s="8" t="s">
        <v>3481</v>
      </c>
      <c r="B4474" s="7" t="s">
        <v>3476</v>
      </c>
      <c r="C4474" s="7" t="s">
        <v>3476</v>
      </c>
      <c r="D4474" s="7"/>
      <c r="E4474" s="8" t="s">
        <v>1713</v>
      </c>
      <c r="F4474" s="8" t="s">
        <v>899</v>
      </c>
      <c r="G4474" s="8">
        <v>2</v>
      </c>
      <c r="H4474" s="8" t="s">
        <v>15</v>
      </c>
      <c r="I4474" s="8">
        <v>40</v>
      </c>
      <c r="J4474" s="7" t="s">
        <v>16</v>
      </c>
      <c r="K4474" s="7" t="s">
        <v>11</v>
      </c>
      <c r="L4474" s="9" t="s">
        <v>1716</v>
      </c>
    </row>
    <row r="4475" spans="1:12" ht="16.5" hidden="1" customHeight="1" x14ac:dyDescent="0.3">
      <c r="A4475" s="8" t="s">
        <v>3481</v>
      </c>
      <c r="B4475" s="7" t="s">
        <v>3476</v>
      </c>
      <c r="C4475" s="7" t="s">
        <v>3476</v>
      </c>
      <c r="D4475" s="7"/>
      <c r="E4475" s="8" t="s">
        <v>1713</v>
      </c>
      <c r="F4475" s="8" t="s">
        <v>287</v>
      </c>
      <c r="G4475" s="8">
        <v>3</v>
      </c>
      <c r="H4475" s="8" t="s">
        <v>15</v>
      </c>
      <c r="I4475" s="8">
        <v>40</v>
      </c>
      <c r="J4475" s="7" t="s">
        <v>16</v>
      </c>
      <c r="K4475" s="7" t="s">
        <v>11</v>
      </c>
      <c r="L4475" s="9" t="s">
        <v>1582</v>
      </c>
    </row>
    <row r="4476" spans="1:12" ht="16.5" hidden="1" customHeight="1" x14ac:dyDescent="0.3">
      <c r="A4476" s="8" t="s">
        <v>3481</v>
      </c>
      <c r="B4476" s="7" t="s">
        <v>3476</v>
      </c>
      <c r="C4476" s="7" t="s">
        <v>3476</v>
      </c>
      <c r="D4476" s="7"/>
      <c r="E4476" s="8" t="s">
        <v>1713</v>
      </c>
      <c r="F4476" s="8" t="s">
        <v>278</v>
      </c>
      <c r="G4476" s="8">
        <v>4</v>
      </c>
      <c r="H4476" s="8" t="s">
        <v>15</v>
      </c>
      <c r="I4476" s="8">
        <v>40</v>
      </c>
      <c r="J4476" s="7" t="s">
        <v>16</v>
      </c>
      <c r="K4476" s="7" t="s">
        <v>11</v>
      </c>
      <c r="L4476" s="9" t="s">
        <v>1105</v>
      </c>
    </row>
    <row r="4477" spans="1:12" ht="16.5" hidden="1" customHeight="1" x14ac:dyDescent="0.3">
      <c r="A4477" s="8" t="s">
        <v>3481</v>
      </c>
      <c r="B4477" s="7" t="s">
        <v>3476</v>
      </c>
      <c r="C4477" s="7" t="s">
        <v>3476</v>
      </c>
      <c r="D4477" s="7"/>
      <c r="E4477" s="8" t="s">
        <v>1713</v>
      </c>
      <c r="F4477" s="8" t="s">
        <v>40</v>
      </c>
      <c r="G4477" s="8">
        <v>5</v>
      </c>
      <c r="H4477" s="8" t="s">
        <v>15</v>
      </c>
      <c r="I4477" s="8">
        <v>40</v>
      </c>
      <c r="J4477" s="7" t="s">
        <v>16</v>
      </c>
      <c r="K4477" s="7" t="s">
        <v>11</v>
      </c>
      <c r="L4477" s="9" t="s">
        <v>2975</v>
      </c>
    </row>
    <row r="4478" spans="1:12" ht="16.5" hidden="1" customHeight="1" x14ac:dyDescent="0.3">
      <c r="A4478" s="8" t="s">
        <v>3481</v>
      </c>
      <c r="B4478" s="7" t="s">
        <v>3476</v>
      </c>
      <c r="C4478" s="7" t="s">
        <v>3476</v>
      </c>
      <c r="D4478" s="7"/>
      <c r="E4478" s="8" t="s">
        <v>1713</v>
      </c>
      <c r="F4478" s="8" t="s">
        <v>871</v>
      </c>
      <c r="G4478" s="8">
        <v>6</v>
      </c>
      <c r="H4478" s="8" t="s">
        <v>125</v>
      </c>
      <c r="I4478" s="8">
        <v>22</v>
      </c>
      <c r="J4478" s="7" t="s">
        <v>21</v>
      </c>
      <c r="K4478" s="7" t="s">
        <v>22</v>
      </c>
      <c r="L4478" s="9" t="s">
        <v>2976</v>
      </c>
    </row>
    <row r="4479" spans="1:12" ht="16.5" hidden="1" customHeight="1" x14ac:dyDescent="0.3">
      <c r="A4479" s="8" t="s">
        <v>3481</v>
      </c>
      <c r="B4479" s="7" t="s">
        <v>3476</v>
      </c>
      <c r="C4479" s="7" t="s">
        <v>3476</v>
      </c>
      <c r="D4479" s="7"/>
      <c r="E4479" s="8" t="s">
        <v>1713</v>
      </c>
      <c r="F4479" s="8" t="s">
        <v>1712</v>
      </c>
      <c r="G4479" s="8">
        <v>7</v>
      </c>
      <c r="H4479" s="8" t="s">
        <v>15</v>
      </c>
      <c r="I4479" s="8">
        <v>40</v>
      </c>
      <c r="J4479" s="7" t="s">
        <v>21</v>
      </c>
      <c r="K4479" s="7" t="s">
        <v>22</v>
      </c>
      <c r="L4479" s="9" t="s">
        <v>2977</v>
      </c>
    </row>
    <row r="4480" spans="1:12" ht="16.5" hidden="1" customHeight="1" x14ac:dyDescent="0.3">
      <c r="A4480" s="8" t="s">
        <v>3481</v>
      </c>
      <c r="B4480" s="7" t="s">
        <v>3476</v>
      </c>
      <c r="C4480" s="7" t="s">
        <v>3476</v>
      </c>
      <c r="D4480" s="7"/>
      <c r="E4480" s="8" t="s">
        <v>1713</v>
      </c>
      <c r="F4480" s="8" t="s">
        <v>575</v>
      </c>
      <c r="G4480" s="8">
        <v>8</v>
      </c>
      <c r="H4480" s="8" t="s">
        <v>15</v>
      </c>
      <c r="I4480" s="8">
        <v>40</v>
      </c>
      <c r="J4480" s="7" t="s">
        <v>21</v>
      </c>
      <c r="K4480" s="7" t="s">
        <v>22</v>
      </c>
      <c r="L4480" s="9" t="s">
        <v>2978</v>
      </c>
    </row>
    <row r="4481" spans="1:12" ht="16.5" hidden="1" customHeight="1" x14ac:dyDescent="0.3">
      <c r="A4481" s="8" t="s">
        <v>3481</v>
      </c>
      <c r="B4481" s="7" t="s">
        <v>3476</v>
      </c>
      <c r="C4481" s="7" t="s">
        <v>3476</v>
      </c>
      <c r="D4481" s="7"/>
      <c r="E4481" s="8" t="s">
        <v>1713</v>
      </c>
      <c r="F4481" s="8" t="s">
        <v>59</v>
      </c>
      <c r="G4481" s="8">
        <v>9</v>
      </c>
      <c r="H4481" s="8" t="s">
        <v>15</v>
      </c>
      <c r="I4481" s="8">
        <v>40</v>
      </c>
      <c r="J4481" s="7" t="s">
        <v>21</v>
      </c>
      <c r="K4481" s="7" t="s">
        <v>22</v>
      </c>
      <c r="L4481" s="9" t="s">
        <v>1543</v>
      </c>
    </row>
    <row r="4482" spans="1:12" ht="16.5" hidden="1" customHeight="1" x14ac:dyDescent="0.3">
      <c r="A4482" s="8" t="s">
        <v>3481</v>
      </c>
      <c r="B4482" s="7" t="s">
        <v>3476</v>
      </c>
      <c r="C4482" s="7" t="s">
        <v>3476</v>
      </c>
      <c r="D4482" s="7"/>
      <c r="E4482" s="8" t="s">
        <v>1713</v>
      </c>
      <c r="F4482" s="8" t="s">
        <v>53</v>
      </c>
      <c r="G4482" s="8">
        <v>10</v>
      </c>
      <c r="H4482" s="8" t="s">
        <v>15</v>
      </c>
      <c r="I4482" s="8">
        <v>40</v>
      </c>
      <c r="J4482" s="7" t="s">
        <v>21</v>
      </c>
      <c r="K4482" s="7" t="s">
        <v>22</v>
      </c>
      <c r="L4482" s="9" t="s">
        <v>103</v>
      </c>
    </row>
    <row r="4483" spans="1:12" ht="16.5" hidden="1" customHeight="1" x14ac:dyDescent="0.3">
      <c r="A4483" s="8" t="s">
        <v>3481</v>
      </c>
      <c r="B4483" s="7" t="s">
        <v>3476</v>
      </c>
      <c r="C4483" s="7" t="s">
        <v>3476</v>
      </c>
      <c r="D4483" s="7"/>
      <c r="E4483" s="8" t="s">
        <v>1713</v>
      </c>
      <c r="F4483" s="8" t="s">
        <v>55</v>
      </c>
      <c r="G4483" s="8">
        <v>11</v>
      </c>
      <c r="H4483" s="8" t="s">
        <v>43</v>
      </c>
      <c r="I4483" s="8">
        <v>7</v>
      </c>
      <c r="J4483" s="7" t="s">
        <v>21</v>
      </c>
      <c r="K4483" s="7" t="s">
        <v>22</v>
      </c>
      <c r="L4483" s="9" t="s">
        <v>104</v>
      </c>
    </row>
    <row r="4484" spans="1:12" ht="16.5" hidden="1" customHeight="1" x14ac:dyDescent="0.3">
      <c r="A4484" s="8" t="s">
        <v>3481</v>
      </c>
      <c r="B4484" s="7" t="s">
        <v>3476</v>
      </c>
      <c r="C4484" s="7" t="s">
        <v>3476</v>
      </c>
      <c r="D4484" s="7"/>
      <c r="E4484" s="8" t="s">
        <v>1713</v>
      </c>
      <c r="F4484" s="8" t="s">
        <v>57</v>
      </c>
      <c r="G4484" s="8">
        <v>12</v>
      </c>
      <c r="H4484" s="8" t="s">
        <v>15</v>
      </c>
      <c r="I4484" s="8">
        <v>40</v>
      </c>
      <c r="J4484" s="7" t="s">
        <v>21</v>
      </c>
      <c r="K4484" s="7" t="s">
        <v>22</v>
      </c>
      <c r="L4484" s="9" t="s">
        <v>105</v>
      </c>
    </row>
    <row r="4485" spans="1:12" ht="16.5" hidden="1" customHeight="1" x14ac:dyDescent="0.3">
      <c r="A4485" s="8" t="s">
        <v>3481</v>
      </c>
      <c r="B4485" s="7" t="s">
        <v>3476</v>
      </c>
      <c r="C4485" s="7" t="s">
        <v>3476</v>
      </c>
      <c r="D4485" s="7"/>
      <c r="E4485" s="8" t="s">
        <v>1713</v>
      </c>
      <c r="F4485" s="8" t="s">
        <v>61</v>
      </c>
      <c r="G4485" s="8">
        <v>13</v>
      </c>
      <c r="H4485" s="8" t="s">
        <v>15</v>
      </c>
      <c r="I4485" s="8">
        <v>10</v>
      </c>
      <c r="J4485" s="7" t="s">
        <v>21</v>
      </c>
      <c r="K4485" s="7" t="s">
        <v>22</v>
      </c>
      <c r="L4485" s="9" t="s">
        <v>107</v>
      </c>
    </row>
    <row r="4486" spans="1:12" ht="16.5" hidden="1" customHeight="1" x14ac:dyDescent="0.3">
      <c r="A4486" s="8" t="s">
        <v>3481</v>
      </c>
      <c r="B4486" s="7" t="s">
        <v>3476</v>
      </c>
      <c r="C4486" s="7" t="s">
        <v>3476</v>
      </c>
      <c r="D4486" s="7"/>
      <c r="E4486" s="8" t="s">
        <v>1713</v>
      </c>
      <c r="F4486" s="8" t="s">
        <v>63</v>
      </c>
      <c r="G4486" s="8">
        <v>14</v>
      </c>
      <c r="H4486" s="8" t="s">
        <v>15</v>
      </c>
      <c r="I4486" s="8">
        <v>40</v>
      </c>
      <c r="J4486" s="7" t="s">
        <v>16</v>
      </c>
      <c r="K4486" s="7" t="s">
        <v>11</v>
      </c>
      <c r="L4486" s="9" t="s">
        <v>108</v>
      </c>
    </row>
    <row r="4487" spans="1:12" ht="16.5" hidden="1" customHeight="1" x14ac:dyDescent="0.3">
      <c r="A4487" s="8" t="s">
        <v>3481</v>
      </c>
      <c r="B4487" s="7" t="s">
        <v>3476</v>
      </c>
      <c r="C4487" s="7" t="s">
        <v>3476</v>
      </c>
      <c r="D4487" s="7"/>
      <c r="E4487" s="8" t="s">
        <v>1713</v>
      </c>
      <c r="F4487" s="8" t="s">
        <v>65</v>
      </c>
      <c r="G4487" s="8">
        <v>15</v>
      </c>
      <c r="H4487" s="8" t="s">
        <v>43</v>
      </c>
      <c r="I4487" s="8">
        <v>7</v>
      </c>
      <c r="J4487" s="7" t="s">
        <v>21</v>
      </c>
      <c r="K4487" s="7" t="s">
        <v>22</v>
      </c>
      <c r="L4487" s="9" t="s">
        <v>109</v>
      </c>
    </row>
    <row r="4488" spans="1:12" ht="16.5" hidden="1" customHeight="1" x14ac:dyDescent="0.3">
      <c r="A4488" s="8" t="s">
        <v>3481</v>
      </c>
      <c r="B4488" s="7" t="s">
        <v>3476</v>
      </c>
      <c r="C4488" s="7" t="s">
        <v>3476</v>
      </c>
      <c r="D4488" s="7"/>
      <c r="E4488" s="8" t="s">
        <v>1713</v>
      </c>
      <c r="F4488" s="8" t="s">
        <v>110</v>
      </c>
      <c r="G4488" s="8">
        <v>16</v>
      </c>
      <c r="H4488" s="8" t="s">
        <v>15</v>
      </c>
      <c r="I4488" s="8">
        <v>40</v>
      </c>
      <c r="J4488" s="7" t="s">
        <v>21</v>
      </c>
      <c r="K4488" s="7" t="s">
        <v>22</v>
      </c>
      <c r="L4488" s="9" t="s">
        <v>111</v>
      </c>
    </row>
    <row r="4489" spans="1:12" ht="16.5" hidden="1" customHeight="1" x14ac:dyDescent="0.3">
      <c r="A4489" s="8" t="s">
        <v>3481</v>
      </c>
      <c r="B4489" s="7" t="s">
        <v>3476</v>
      </c>
      <c r="C4489" s="7" t="s">
        <v>3476</v>
      </c>
      <c r="D4489" s="7"/>
      <c r="E4489" s="8" t="s">
        <v>1713</v>
      </c>
      <c r="F4489" s="8" t="s">
        <v>67</v>
      </c>
      <c r="G4489" s="8">
        <v>17</v>
      </c>
      <c r="H4489" s="8" t="s">
        <v>15</v>
      </c>
      <c r="I4489" s="8">
        <v>40</v>
      </c>
      <c r="J4489" s="7" t="s">
        <v>21</v>
      </c>
      <c r="K4489" s="7" t="s">
        <v>22</v>
      </c>
      <c r="L4489" s="9" t="s">
        <v>112</v>
      </c>
    </row>
    <row r="4490" spans="1:12" ht="16.5" hidden="1" customHeight="1" x14ac:dyDescent="0.3">
      <c r="A4490" s="8" t="s">
        <v>3481</v>
      </c>
      <c r="B4490" s="7" t="s">
        <v>3476</v>
      </c>
      <c r="C4490" s="7" t="s">
        <v>3476</v>
      </c>
      <c r="D4490" s="7"/>
      <c r="E4490" s="8" t="s">
        <v>1713</v>
      </c>
      <c r="F4490" s="8" t="s">
        <v>69</v>
      </c>
      <c r="G4490" s="8">
        <v>18</v>
      </c>
      <c r="H4490" s="8" t="s">
        <v>15</v>
      </c>
      <c r="I4490" s="8">
        <v>500</v>
      </c>
      <c r="J4490" s="7" t="s">
        <v>21</v>
      </c>
      <c r="K4490" s="7" t="s">
        <v>22</v>
      </c>
      <c r="L4490" s="9" t="s">
        <v>113</v>
      </c>
    </row>
    <row r="4491" spans="1:12" ht="16.5" hidden="1" customHeight="1" x14ac:dyDescent="0.3">
      <c r="A4491" s="8" t="s">
        <v>3479</v>
      </c>
      <c r="B4491" s="7" t="s">
        <v>3476</v>
      </c>
      <c r="C4491" s="7" t="s">
        <v>3476</v>
      </c>
      <c r="D4491" s="7"/>
      <c r="E4491" s="8" t="s">
        <v>1714</v>
      </c>
      <c r="F4491" s="8" t="s">
        <v>897</v>
      </c>
      <c r="G4491" s="8">
        <v>1</v>
      </c>
      <c r="H4491" s="8" t="s">
        <v>15</v>
      </c>
      <c r="I4491" s="8">
        <v>40</v>
      </c>
      <c r="J4491" s="7" t="s">
        <v>16</v>
      </c>
      <c r="K4491" s="7" t="s">
        <v>11</v>
      </c>
      <c r="L4491" s="9" t="s">
        <v>1715</v>
      </c>
    </row>
    <row r="4492" spans="1:12" ht="16.5" hidden="1" customHeight="1" x14ac:dyDescent="0.3">
      <c r="A4492" s="8" t="s">
        <v>3479</v>
      </c>
      <c r="B4492" s="7" t="s">
        <v>3476</v>
      </c>
      <c r="C4492" s="7" t="s">
        <v>3476</v>
      </c>
      <c r="D4492" s="7"/>
      <c r="E4492" s="8" t="s">
        <v>1714</v>
      </c>
      <c r="F4492" s="8" t="s">
        <v>899</v>
      </c>
      <c r="G4492" s="8">
        <v>2</v>
      </c>
      <c r="H4492" s="8" t="s">
        <v>15</v>
      </c>
      <c r="I4492" s="8">
        <v>40</v>
      </c>
      <c r="J4492" s="7" t="s">
        <v>16</v>
      </c>
      <c r="K4492" s="7" t="s">
        <v>11</v>
      </c>
      <c r="L4492" s="9" t="s">
        <v>1716</v>
      </c>
    </row>
    <row r="4493" spans="1:12" ht="16.5" hidden="1" customHeight="1" x14ac:dyDescent="0.3">
      <c r="A4493" s="8" t="s">
        <v>3479</v>
      </c>
      <c r="B4493" s="7" t="s">
        <v>3476</v>
      </c>
      <c r="C4493" s="7" t="s">
        <v>3476</v>
      </c>
      <c r="D4493" s="7"/>
      <c r="E4493" s="8" t="s">
        <v>1714</v>
      </c>
      <c r="F4493" s="8" t="s">
        <v>287</v>
      </c>
      <c r="G4493" s="8">
        <v>3</v>
      </c>
      <c r="H4493" s="8" t="s">
        <v>15</v>
      </c>
      <c r="I4493" s="8">
        <v>40</v>
      </c>
      <c r="J4493" s="7" t="s">
        <v>16</v>
      </c>
      <c r="K4493" s="7" t="s">
        <v>11</v>
      </c>
      <c r="L4493" s="9" t="s">
        <v>1582</v>
      </c>
    </row>
    <row r="4494" spans="1:12" ht="16.5" hidden="1" customHeight="1" x14ac:dyDescent="0.3">
      <c r="A4494" s="8" t="s">
        <v>3479</v>
      </c>
      <c r="B4494" s="7" t="s">
        <v>3476</v>
      </c>
      <c r="C4494" s="7" t="s">
        <v>3476</v>
      </c>
      <c r="D4494" s="7"/>
      <c r="E4494" s="8" t="s">
        <v>1714</v>
      </c>
      <c r="F4494" s="8" t="s">
        <v>278</v>
      </c>
      <c r="G4494" s="8">
        <v>4</v>
      </c>
      <c r="H4494" s="8" t="s">
        <v>15</v>
      </c>
      <c r="I4494" s="8">
        <v>40</v>
      </c>
      <c r="J4494" s="7" t="s">
        <v>16</v>
      </c>
      <c r="K4494" s="7" t="s">
        <v>11</v>
      </c>
      <c r="L4494" s="9" t="s">
        <v>1105</v>
      </c>
    </row>
    <row r="4495" spans="1:12" ht="16.5" hidden="1" customHeight="1" x14ac:dyDescent="0.3">
      <c r="A4495" s="8" t="s">
        <v>3479</v>
      </c>
      <c r="B4495" s="7" t="s">
        <v>3476</v>
      </c>
      <c r="C4495" s="7" t="s">
        <v>3476</v>
      </c>
      <c r="D4495" s="7"/>
      <c r="E4495" s="8" t="s">
        <v>1714</v>
      </c>
      <c r="F4495" s="8" t="s">
        <v>1717</v>
      </c>
      <c r="G4495" s="8">
        <v>5</v>
      </c>
      <c r="H4495" s="8" t="s">
        <v>15</v>
      </c>
      <c r="I4495" s="8">
        <v>40</v>
      </c>
      <c r="J4495" s="7" t="s">
        <v>21</v>
      </c>
      <c r="K4495" s="7" t="s">
        <v>22</v>
      </c>
      <c r="L4495" s="9" t="s">
        <v>2979</v>
      </c>
    </row>
    <row r="4496" spans="1:12" ht="16.5" hidden="1" customHeight="1" x14ac:dyDescent="0.3">
      <c r="A4496" s="8" t="s">
        <v>3479</v>
      </c>
      <c r="B4496" s="7" t="s">
        <v>3476</v>
      </c>
      <c r="C4496" s="7" t="s">
        <v>3476</v>
      </c>
      <c r="D4496" s="7"/>
      <c r="E4496" s="8" t="s">
        <v>1714</v>
      </c>
      <c r="F4496" s="8" t="s">
        <v>18</v>
      </c>
      <c r="G4496" s="8">
        <v>6</v>
      </c>
      <c r="H4496" s="8" t="s">
        <v>15</v>
      </c>
      <c r="I4496" s="8">
        <v>40</v>
      </c>
      <c r="J4496" s="7" t="s">
        <v>21</v>
      </c>
      <c r="K4496" s="7" t="s">
        <v>22</v>
      </c>
      <c r="L4496" s="9" t="s">
        <v>1156</v>
      </c>
    </row>
    <row r="4497" spans="1:12" ht="16.5" hidden="1" customHeight="1" x14ac:dyDescent="0.3">
      <c r="A4497" s="8" t="s">
        <v>3479</v>
      </c>
      <c r="B4497" s="7" t="s">
        <v>3476</v>
      </c>
      <c r="C4497" s="7" t="s">
        <v>3476</v>
      </c>
      <c r="D4497" s="7"/>
      <c r="E4497" s="8" t="s">
        <v>1714</v>
      </c>
      <c r="F4497" s="8" t="s">
        <v>1541</v>
      </c>
      <c r="G4497" s="8">
        <v>7</v>
      </c>
      <c r="H4497" s="8" t="s">
        <v>125</v>
      </c>
      <c r="I4497" s="8">
        <v>22</v>
      </c>
      <c r="J4497" s="7" t="s">
        <v>21</v>
      </c>
      <c r="K4497" s="7" t="s">
        <v>22</v>
      </c>
      <c r="L4497" s="9" t="s">
        <v>1719</v>
      </c>
    </row>
    <row r="4498" spans="1:12" ht="16.5" hidden="1" customHeight="1" x14ac:dyDescent="0.3">
      <c r="A4498" s="8" t="s">
        <v>3479</v>
      </c>
      <c r="B4498" s="7" t="s">
        <v>3476</v>
      </c>
      <c r="C4498" s="7" t="s">
        <v>3476</v>
      </c>
      <c r="D4498" s="7"/>
      <c r="E4498" s="8" t="s">
        <v>1714</v>
      </c>
      <c r="F4498" s="8" t="s">
        <v>1720</v>
      </c>
      <c r="G4498" s="8">
        <v>8</v>
      </c>
      <c r="H4498" s="8" t="s">
        <v>15</v>
      </c>
      <c r="I4498" s="8">
        <v>1</v>
      </c>
      <c r="J4498" s="7" t="s">
        <v>21</v>
      </c>
      <c r="K4498" s="7" t="s">
        <v>22</v>
      </c>
      <c r="L4498" s="9" t="s">
        <v>1721</v>
      </c>
    </row>
    <row r="4499" spans="1:12" ht="16.5" hidden="1" customHeight="1" x14ac:dyDescent="0.3">
      <c r="A4499" s="8" t="s">
        <v>3480</v>
      </c>
      <c r="B4499" s="7" t="s">
        <v>3476</v>
      </c>
      <c r="C4499" s="7" t="s">
        <v>3474</v>
      </c>
      <c r="D4499" s="7" t="s">
        <v>3486</v>
      </c>
      <c r="E4499" s="8" t="s">
        <v>1714</v>
      </c>
      <c r="F4499" s="8" t="s">
        <v>2980</v>
      </c>
      <c r="G4499" s="8">
        <v>9</v>
      </c>
      <c r="H4499" s="8" t="s">
        <v>15</v>
      </c>
      <c r="I4499" s="8">
        <v>1</v>
      </c>
      <c r="J4499" s="7" t="s">
        <v>21</v>
      </c>
      <c r="K4499" s="7" t="s">
        <v>22</v>
      </c>
      <c r="L4499" s="9" t="s">
        <v>2981</v>
      </c>
    </row>
    <row r="4500" spans="1:12" ht="16.5" hidden="1" customHeight="1" x14ac:dyDescent="0.3">
      <c r="A4500" s="8" t="s">
        <v>3480</v>
      </c>
      <c r="B4500" s="7" t="s">
        <v>3476</v>
      </c>
      <c r="C4500" s="7" t="s">
        <v>3474</v>
      </c>
      <c r="D4500" s="7" t="s">
        <v>3486</v>
      </c>
      <c r="E4500" s="8" t="s">
        <v>1714</v>
      </c>
      <c r="F4500" s="8" t="s">
        <v>2982</v>
      </c>
      <c r="G4500" s="8">
        <v>10</v>
      </c>
      <c r="H4500" s="8" t="s">
        <v>15</v>
      </c>
      <c r="I4500" s="8">
        <v>1</v>
      </c>
      <c r="J4500" s="7" t="s">
        <v>21</v>
      </c>
      <c r="K4500" s="7" t="s">
        <v>22</v>
      </c>
      <c r="L4500" s="9" t="s">
        <v>2983</v>
      </c>
    </row>
    <row r="4501" spans="1:12" ht="16.5" hidden="1" customHeight="1" x14ac:dyDescent="0.3">
      <c r="A4501" s="8" t="s">
        <v>3479</v>
      </c>
      <c r="B4501" s="7" t="s">
        <v>3476</v>
      </c>
      <c r="C4501" s="7" t="s">
        <v>3476</v>
      </c>
      <c r="D4501" s="7"/>
      <c r="E4501" s="8" t="s">
        <v>1714</v>
      </c>
      <c r="F4501" s="8" t="s">
        <v>1722</v>
      </c>
      <c r="G4501" s="8">
        <v>11</v>
      </c>
      <c r="H4501" s="8" t="s">
        <v>15</v>
      </c>
      <c r="I4501" s="8">
        <v>1</v>
      </c>
      <c r="J4501" s="7" t="s">
        <v>21</v>
      </c>
      <c r="K4501" s="7" t="s">
        <v>22</v>
      </c>
      <c r="L4501" s="9" t="s">
        <v>1723</v>
      </c>
    </row>
    <row r="4502" spans="1:12" ht="16.5" hidden="1" customHeight="1" x14ac:dyDescent="0.3">
      <c r="A4502" s="8" t="s">
        <v>3479</v>
      </c>
      <c r="B4502" s="7" t="s">
        <v>3476</v>
      </c>
      <c r="C4502" s="7" t="s">
        <v>3476</v>
      </c>
      <c r="D4502" s="7"/>
      <c r="E4502" s="8" t="s">
        <v>1714</v>
      </c>
      <c r="F4502" s="8" t="s">
        <v>1724</v>
      </c>
      <c r="G4502" s="8">
        <v>12</v>
      </c>
      <c r="H4502" s="8" t="s">
        <v>15</v>
      </c>
      <c r="I4502" s="8">
        <v>1</v>
      </c>
      <c r="J4502" s="7" t="s">
        <v>21</v>
      </c>
      <c r="K4502" s="7" t="s">
        <v>22</v>
      </c>
      <c r="L4502" s="9" t="s">
        <v>1725</v>
      </c>
    </row>
    <row r="4503" spans="1:12" ht="16.5" hidden="1" customHeight="1" x14ac:dyDescent="0.3">
      <c r="A4503" s="8" t="s">
        <v>3479</v>
      </c>
      <c r="B4503" s="7" t="s">
        <v>3476</v>
      </c>
      <c r="C4503" s="7" t="s">
        <v>3476</v>
      </c>
      <c r="D4503" s="7"/>
      <c r="E4503" s="8" t="s">
        <v>1714</v>
      </c>
      <c r="F4503" s="8" t="s">
        <v>59</v>
      </c>
      <c r="G4503" s="8">
        <v>13</v>
      </c>
      <c r="H4503" s="8" t="s">
        <v>15</v>
      </c>
      <c r="I4503" s="8">
        <v>40</v>
      </c>
      <c r="J4503" s="7" t="s">
        <v>21</v>
      </c>
      <c r="K4503" s="7" t="s">
        <v>22</v>
      </c>
      <c r="L4503" s="9" t="s">
        <v>1726</v>
      </c>
    </row>
    <row r="4504" spans="1:12" ht="16.5" hidden="1" customHeight="1" x14ac:dyDescent="0.3">
      <c r="A4504" s="8" t="s">
        <v>3479</v>
      </c>
      <c r="B4504" s="7" t="s">
        <v>3476</v>
      </c>
      <c r="C4504" s="7" t="s">
        <v>3476</v>
      </c>
      <c r="D4504" s="7"/>
      <c r="E4504" s="8" t="s">
        <v>1714</v>
      </c>
      <c r="F4504" s="8" t="s">
        <v>53</v>
      </c>
      <c r="G4504" s="8">
        <v>14</v>
      </c>
      <c r="H4504" s="8" t="s">
        <v>15</v>
      </c>
      <c r="I4504" s="8">
        <v>40</v>
      </c>
      <c r="J4504" s="7" t="s">
        <v>21</v>
      </c>
      <c r="K4504" s="7" t="s">
        <v>22</v>
      </c>
      <c r="L4504" s="9" t="s">
        <v>103</v>
      </c>
    </row>
    <row r="4505" spans="1:12" ht="16.5" hidden="1" customHeight="1" x14ac:dyDescent="0.3">
      <c r="A4505" s="8" t="s">
        <v>3479</v>
      </c>
      <c r="B4505" s="7" t="s">
        <v>3476</v>
      </c>
      <c r="C4505" s="7" t="s">
        <v>3476</v>
      </c>
      <c r="D4505" s="7"/>
      <c r="E4505" s="8" t="s">
        <v>1714</v>
      </c>
      <c r="F4505" s="8" t="s">
        <v>55</v>
      </c>
      <c r="G4505" s="8">
        <v>15</v>
      </c>
      <c r="H4505" s="8" t="s">
        <v>43</v>
      </c>
      <c r="I4505" s="8">
        <v>7</v>
      </c>
      <c r="J4505" s="7" t="s">
        <v>21</v>
      </c>
      <c r="K4505" s="7" t="s">
        <v>22</v>
      </c>
      <c r="L4505" s="9" t="s">
        <v>104</v>
      </c>
    </row>
    <row r="4506" spans="1:12" ht="16.5" hidden="1" customHeight="1" x14ac:dyDescent="0.3">
      <c r="A4506" s="8" t="s">
        <v>3479</v>
      </c>
      <c r="B4506" s="7" t="s">
        <v>3476</v>
      </c>
      <c r="C4506" s="7" t="s">
        <v>3476</v>
      </c>
      <c r="D4506" s="7"/>
      <c r="E4506" s="8" t="s">
        <v>1714</v>
      </c>
      <c r="F4506" s="8" t="s">
        <v>57</v>
      </c>
      <c r="G4506" s="8">
        <v>16</v>
      </c>
      <c r="H4506" s="8" t="s">
        <v>15</v>
      </c>
      <c r="I4506" s="8">
        <v>40</v>
      </c>
      <c r="J4506" s="7" t="s">
        <v>21</v>
      </c>
      <c r="K4506" s="7" t="s">
        <v>22</v>
      </c>
      <c r="L4506" s="9" t="s">
        <v>105</v>
      </c>
    </row>
    <row r="4507" spans="1:12" ht="16.5" hidden="1" customHeight="1" x14ac:dyDescent="0.3">
      <c r="A4507" s="8" t="s">
        <v>3479</v>
      </c>
      <c r="B4507" s="7" t="s">
        <v>3476</v>
      </c>
      <c r="C4507" s="7" t="s">
        <v>3476</v>
      </c>
      <c r="D4507" s="7"/>
      <c r="E4507" s="8" t="s">
        <v>1714</v>
      </c>
      <c r="F4507" s="8" t="s">
        <v>61</v>
      </c>
      <c r="G4507" s="8">
        <v>17</v>
      </c>
      <c r="H4507" s="8" t="s">
        <v>15</v>
      </c>
      <c r="I4507" s="8">
        <v>10</v>
      </c>
      <c r="J4507" s="7" t="s">
        <v>21</v>
      </c>
      <c r="K4507" s="7" t="s">
        <v>22</v>
      </c>
      <c r="L4507" s="9" t="s">
        <v>107</v>
      </c>
    </row>
    <row r="4508" spans="1:12" ht="16.5" hidden="1" customHeight="1" x14ac:dyDescent="0.3">
      <c r="A4508" s="8" t="s">
        <v>3479</v>
      </c>
      <c r="B4508" s="7" t="s">
        <v>3476</v>
      </c>
      <c r="C4508" s="7" t="s">
        <v>3476</v>
      </c>
      <c r="D4508" s="7"/>
      <c r="E4508" s="8" t="s">
        <v>1714</v>
      </c>
      <c r="F4508" s="8" t="s">
        <v>63</v>
      </c>
      <c r="G4508" s="8">
        <v>18</v>
      </c>
      <c r="H4508" s="8" t="s">
        <v>15</v>
      </c>
      <c r="I4508" s="8">
        <v>40</v>
      </c>
      <c r="J4508" s="7" t="s">
        <v>21</v>
      </c>
      <c r="K4508" s="7" t="s">
        <v>22</v>
      </c>
      <c r="L4508" s="9" t="s">
        <v>108</v>
      </c>
    </row>
    <row r="4509" spans="1:12" ht="16.5" hidden="1" customHeight="1" x14ac:dyDescent="0.3">
      <c r="A4509" s="8" t="s">
        <v>3479</v>
      </c>
      <c r="B4509" s="7" t="s">
        <v>3476</v>
      </c>
      <c r="C4509" s="7" t="s">
        <v>3476</v>
      </c>
      <c r="D4509" s="7"/>
      <c r="E4509" s="8" t="s">
        <v>1714</v>
      </c>
      <c r="F4509" s="8" t="s">
        <v>65</v>
      </c>
      <c r="G4509" s="8">
        <v>19</v>
      </c>
      <c r="H4509" s="8" t="s">
        <v>43</v>
      </c>
      <c r="I4509" s="8">
        <v>7</v>
      </c>
      <c r="J4509" s="7" t="s">
        <v>21</v>
      </c>
      <c r="K4509" s="7" t="s">
        <v>22</v>
      </c>
      <c r="L4509" s="9" t="s">
        <v>109</v>
      </c>
    </row>
    <row r="4510" spans="1:12" ht="16.5" hidden="1" customHeight="1" x14ac:dyDescent="0.3">
      <c r="A4510" s="8" t="s">
        <v>3479</v>
      </c>
      <c r="B4510" s="7" t="s">
        <v>3476</v>
      </c>
      <c r="C4510" s="7" t="s">
        <v>3476</v>
      </c>
      <c r="D4510" s="7"/>
      <c r="E4510" s="8" t="s">
        <v>1714</v>
      </c>
      <c r="F4510" s="8" t="s">
        <v>110</v>
      </c>
      <c r="G4510" s="8">
        <v>20</v>
      </c>
      <c r="H4510" s="8" t="s">
        <v>15</v>
      </c>
      <c r="I4510" s="8">
        <v>40</v>
      </c>
      <c r="J4510" s="7" t="s">
        <v>21</v>
      </c>
      <c r="K4510" s="7" t="s">
        <v>22</v>
      </c>
      <c r="L4510" s="9" t="s">
        <v>111</v>
      </c>
    </row>
    <row r="4511" spans="1:12" ht="16.5" hidden="1" customHeight="1" x14ac:dyDescent="0.3">
      <c r="A4511" s="8" t="s">
        <v>3479</v>
      </c>
      <c r="B4511" s="7" t="s">
        <v>3476</v>
      </c>
      <c r="C4511" s="7" t="s">
        <v>3476</v>
      </c>
      <c r="D4511" s="7"/>
      <c r="E4511" s="8" t="s">
        <v>1714</v>
      </c>
      <c r="F4511" s="8" t="s">
        <v>67</v>
      </c>
      <c r="G4511" s="8">
        <v>21</v>
      </c>
      <c r="H4511" s="8" t="s">
        <v>15</v>
      </c>
      <c r="I4511" s="8">
        <v>40</v>
      </c>
      <c r="J4511" s="7" t="s">
        <v>21</v>
      </c>
      <c r="K4511" s="7" t="s">
        <v>22</v>
      </c>
      <c r="L4511" s="9" t="s">
        <v>112</v>
      </c>
    </row>
    <row r="4512" spans="1:12" ht="16.5" hidden="1" customHeight="1" x14ac:dyDescent="0.3">
      <c r="A4512" s="8" t="s">
        <v>3479</v>
      </c>
      <c r="B4512" s="7" t="s">
        <v>3476</v>
      </c>
      <c r="C4512" s="7" t="s">
        <v>3476</v>
      </c>
      <c r="D4512" s="7"/>
      <c r="E4512" s="8" t="s">
        <v>1714</v>
      </c>
      <c r="F4512" s="8" t="s">
        <v>69</v>
      </c>
      <c r="G4512" s="8">
        <v>22</v>
      </c>
      <c r="H4512" s="8" t="s">
        <v>15</v>
      </c>
      <c r="I4512" s="8">
        <v>500</v>
      </c>
      <c r="J4512" s="7" t="s">
        <v>21</v>
      </c>
      <c r="K4512" s="7" t="s">
        <v>22</v>
      </c>
      <c r="L4512" s="9" t="s">
        <v>113</v>
      </c>
    </row>
    <row r="4513" spans="1:12" ht="16.5" hidden="1" customHeight="1" x14ac:dyDescent="0.3">
      <c r="A4513" s="8" t="s">
        <v>3480</v>
      </c>
      <c r="B4513" s="7" t="s">
        <v>3476</v>
      </c>
      <c r="C4513" s="7" t="s">
        <v>3475</v>
      </c>
      <c r="D4513" s="7" t="s">
        <v>3486</v>
      </c>
      <c r="E4513" s="8" t="s">
        <v>1714</v>
      </c>
      <c r="F4513" s="8" t="s">
        <v>1729</v>
      </c>
      <c r="G4513" s="8">
        <v>22</v>
      </c>
      <c r="H4513" s="8" t="s">
        <v>15</v>
      </c>
      <c r="I4513" s="8">
        <v>40</v>
      </c>
      <c r="J4513" s="7" t="s">
        <v>21</v>
      </c>
      <c r="K4513" s="7" t="s">
        <v>22</v>
      </c>
      <c r="L4513" s="9" t="s">
        <v>1730</v>
      </c>
    </row>
    <row r="4514" spans="1:12" ht="16.5" hidden="1" customHeight="1" x14ac:dyDescent="0.3">
      <c r="A4514" s="8" t="s">
        <v>3480</v>
      </c>
      <c r="B4514" s="7" t="s">
        <v>3476</v>
      </c>
      <c r="C4514" s="7" t="s">
        <v>3474</v>
      </c>
      <c r="D4514" s="7" t="s">
        <v>3486</v>
      </c>
      <c r="E4514" s="8" t="s">
        <v>1714</v>
      </c>
      <c r="F4514" s="8" t="s">
        <v>2984</v>
      </c>
      <c r="G4514" s="8">
        <v>23</v>
      </c>
      <c r="H4514" s="8" t="s">
        <v>15</v>
      </c>
      <c r="I4514" s="8">
        <v>10</v>
      </c>
      <c r="J4514" s="7" t="s">
        <v>21</v>
      </c>
      <c r="K4514" s="7" t="s">
        <v>22</v>
      </c>
      <c r="L4514" s="9" t="s">
        <v>2985</v>
      </c>
    </row>
    <row r="4515" spans="1:12" ht="16.5" hidden="1" customHeight="1" x14ac:dyDescent="0.3">
      <c r="A4515" s="8" t="s">
        <v>3480</v>
      </c>
      <c r="B4515" s="7" t="s">
        <v>3476</v>
      </c>
      <c r="C4515" s="7" t="s">
        <v>3475</v>
      </c>
      <c r="D4515" s="7" t="s">
        <v>3486</v>
      </c>
      <c r="E4515" s="8" t="s">
        <v>1714</v>
      </c>
      <c r="F4515" s="8" t="s">
        <v>1731</v>
      </c>
      <c r="G4515" s="8">
        <v>23</v>
      </c>
      <c r="H4515" s="8" t="s">
        <v>15</v>
      </c>
      <c r="I4515" s="8">
        <v>40</v>
      </c>
      <c r="J4515" s="7" t="s">
        <v>21</v>
      </c>
      <c r="K4515" s="7" t="s">
        <v>22</v>
      </c>
      <c r="L4515" s="9" t="s">
        <v>1732</v>
      </c>
    </row>
    <row r="4516" spans="1:12" ht="16.5" hidden="1" customHeight="1" x14ac:dyDescent="0.3">
      <c r="A4516" s="8" t="s">
        <v>3480</v>
      </c>
      <c r="B4516" s="7" t="s">
        <v>3476</v>
      </c>
      <c r="C4516" s="7" t="s">
        <v>3474</v>
      </c>
      <c r="D4516" s="7" t="s">
        <v>3486</v>
      </c>
      <c r="E4516" s="8" t="s">
        <v>1714</v>
      </c>
      <c r="F4516" s="8" t="s">
        <v>2986</v>
      </c>
      <c r="G4516" s="8">
        <v>24</v>
      </c>
      <c r="H4516" s="8" t="s">
        <v>15</v>
      </c>
      <c r="I4516" s="8">
        <v>1</v>
      </c>
      <c r="J4516" s="7" t="s">
        <v>21</v>
      </c>
      <c r="K4516" s="7" t="s">
        <v>22</v>
      </c>
      <c r="L4516" s="9" t="s">
        <v>2987</v>
      </c>
    </row>
    <row r="4517" spans="1:12" ht="16.5" hidden="1" customHeight="1" x14ac:dyDescent="0.3">
      <c r="A4517" s="8" t="s">
        <v>3480</v>
      </c>
      <c r="B4517" s="7" t="s">
        <v>3476</v>
      </c>
      <c r="C4517" s="7" t="s">
        <v>3475</v>
      </c>
      <c r="D4517" s="7" t="s">
        <v>3486</v>
      </c>
      <c r="E4517" s="8" t="s">
        <v>1714</v>
      </c>
      <c r="F4517" s="8" t="s">
        <v>1733</v>
      </c>
      <c r="G4517" s="8">
        <v>24</v>
      </c>
      <c r="H4517" s="8" t="s">
        <v>15</v>
      </c>
      <c r="I4517" s="8">
        <v>40</v>
      </c>
      <c r="J4517" s="7" t="s">
        <v>21</v>
      </c>
      <c r="K4517" s="7" t="s">
        <v>22</v>
      </c>
      <c r="L4517" s="9" t="s">
        <v>1734</v>
      </c>
    </row>
    <row r="4518" spans="1:12" ht="16.5" hidden="1" customHeight="1" x14ac:dyDescent="0.3">
      <c r="A4518" s="8" t="s">
        <v>3480</v>
      </c>
      <c r="B4518" s="7" t="s">
        <v>3476</v>
      </c>
      <c r="C4518" s="7" t="s">
        <v>3474</v>
      </c>
      <c r="D4518" s="7" t="s">
        <v>3486</v>
      </c>
      <c r="E4518" s="8" t="s">
        <v>1714</v>
      </c>
      <c r="F4518" s="8" t="s">
        <v>2988</v>
      </c>
      <c r="G4518" s="8">
        <v>25</v>
      </c>
      <c r="H4518" s="8" t="s">
        <v>15</v>
      </c>
      <c r="I4518" s="8">
        <v>40</v>
      </c>
      <c r="J4518" s="7" t="s">
        <v>21</v>
      </c>
      <c r="K4518" s="7" t="s">
        <v>22</v>
      </c>
      <c r="L4518" s="9" t="s">
        <v>2989</v>
      </c>
    </row>
    <row r="4519" spans="1:12" ht="16.5" hidden="1" customHeight="1" x14ac:dyDescent="0.3">
      <c r="A4519" s="8" t="s">
        <v>3480</v>
      </c>
      <c r="B4519" s="7" t="s">
        <v>3476</v>
      </c>
      <c r="C4519" s="7" t="s">
        <v>3475</v>
      </c>
      <c r="D4519" s="7" t="s">
        <v>3486</v>
      </c>
      <c r="E4519" s="8" t="s">
        <v>1714</v>
      </c>
      <c r="F4519" s="8" t="s">
        <v>1735</v>
      </c>
      <c r="G4519" s="8">
        <v>25</v>
      </c>
      <c r="H4519" s="8" t="s">
        <v>15</v>
      </c>
      <c r="I4519" s="8">
        <v>40</v>
      </c>
      <c r="J4519" s="7" t="s">
        <v>21</v>
      </c>
      <c r="K4519" s="7" t="s">
        <v>22</v>
      </c>
      <c r="L4519" s="9" t="s">
        <v>1736</v>
      </c>
    </row>
    <row r="4520" spans="1:12" ht="16.5" hidden="1" customHeight="1" x14ac:dyDescent="0.3">
      <c r="A4520" s="8" t="s">
        <v>3479</v>
      </c>
      <c r="B4520" s="7" t="s">
        <v>3476</v>
      </c>
      <c r="C4520" s="7" t="s">
        <v>3476</v>
      </c>
      <c r="D4520" s="7"/>
      <c r="E4520" s="8" t="s">
        <v>1714</v>
      </c>
      <c r="F4520" s="8" t="s">
        <v>1727</v>
      </c>
      <c r="G4520" s="8">
        <v>26</v>
      </c>
      <c r="H4520" s="8" t="s">
        <v>15</v>
      </c>
      <c r="I4520" s="8">
        <v>40</v>
      </c>
      <c r="J4520" s="7" t="s">
        <v>21</v>
      </c>
      <c r="K4520" s="7" t="s">
        <v>22</v>
      </c>
      <c r="L4520" s="9" t="s">
        <v>1728</v>
      </c>
    </row>
    <row r="4521" spans="1:12" ht="16.5" hidden="1" customHeight="1" x14ac:dyDescent="0.3">
      <c r="A4521" s="8" t="s">
        <v>3480</v>
      </c>
      <c r="B4521" s="7" t="s">
        <v>3476</v>
      </c>
      <c r="C4521" s="7" t="s">
        <v>3475</v>
      </c>
      <c r="D4521" s="7" t="s">
        <v>3486</v>
      </c>
      <c r="E4521" s="8" t="s">
        <v>1714</v>
      </c>
      <c r="F4521" s="8" t="s">
        <v>1737</v>
      </c>
      <c r="G4521" s="8">
        <v>26</v>
      </c>
      <c r="H4521" s="8" t="s">
        <v>15</v>
      </c>
      <c r="I4521" s="8">
        <v>40</v>
      </c>
      <c r="J4521" s="7" t="s">
        <v>21</v>
      </c>
      <c r="K4521" s="7" t="s">
        <v>22</v>
      </c>
      <c r="L4521" s="9" t="s">
        <v>1738</v>
      </c>
    </row>
    <row r="4522" spans="1:12" ht="16.5" hidden="1" customHeight="1" x14ac:dyDescent="0.3">
      <c r="A4522" s="8" t="s">
        <v>3480</v>
      </c>
      <c r="B4522" s="7" t="s">
        <v>3476</v>
      </c>
      <c r="C4522" s="7" t="s">
        <v>3474</v>
      </c>
      <c r="D4522" s="7" t="s">
        <v>3486</v>
      </c>
      <c r="E4522" s="8" t="s">
        <v>1714</v>
      </c>
      <c r="F4522" s="8" t="s">
        <v>2990</v>
      </c>
      <c r="G4522" s="8">
        <v>27</v>
      </c>
      <c r="H4522" s="8" t="s">
        <v>15</v>
      </c>
      <c r="I4522" s="8">
        <v>40</v>
      </c>
      <c r="J4522" s="7" t="s">
        <v>21</v>
      </c>
      <c r="K4522" s="7" t="s">
        <v>22</v>
      </c>
      <c r="L4522" s="9" t="s">
        <v>2991</v>
      </c>
    </row>
    <row r="4523" spans="1:12" ht="16.5" hidden="1" customHeight="1" x14ac:dyDescent="0.3">
      <c r="A4523" s="8" t="s">
        <v>3480</v>
      </c>
      <c r="B4523" s="7" t="s">
        <v>3476</v>
      </c>
      <c r="C4523" s="7" t="s">
        <v>3475</v>
      </c>
      <c r="D4523" s="7" t="s">
        <v>3486</v>
      </c>
      <c r="E4523" s="8" t="s">
        <v>1714</v>
      </c>
      <c r="F4523" s="8" t="s">
        <v>1739</v>
      </c>
      <c r="G4523" s="8">
        <v>27</v>
      </c>
      <c r="H4523" s="8" t="s">
        <v>15</v>
      </c>
      <c r="I4523" s="8">
        <v>1</v>
      </c>
      <c r="J4523" s="7" t="s">
        <v>21</v>
      </c>
      <c r="K4523" s="7" t="s">
        <v>22</v>
      </c>
      <c r="L4523" s="9" t="s">
        <v>1740</v>
      </c>
    </row>
    <row r="4524" spans="1:12" ht="16.5" hidden="1" customHeight="1" x14ac:dyDescent="0.3">
      <c r="A4524" s="8" t="s">
        <v>3480</v>
      </c>
      <c r="B4524" s="7" t="s">
        <v>3476</v>
      </c>
      <c r="C4524" s="7" t="s">
        <v>3474</v>
      </c>
      <c r="D4524" s="7" t="s">
        <v>3486</v>
      </c>
      <c r="E4524" s="8" t="s">
        <v>1714</v>
      </c>
      <c r="F4524" s="8" t="s">
        <v>2992</v>
      </c>
      <c r="G4524" s="8">
        <v>28</v>
      </c>
      <c r="H4524" s="8" t="s">
        <v>15</v>
      </c>
      <c r="I4524" s="8">
        <v>40</v>
      </c>
      <c r="J4524" s="7" t="s">
        <v>21</v>
      </c>
      <c r="K4524" s="7" t="s">
        <v>22</v>
      </c>
      <c r="L4524" s="9" t="s">
        <v>2993</v>
      </c>
    </row>
    <row r="4525" spans="1:12" ht="16.5" hidden="1" customHeight="1" x14ac:dyDescent="0.3">
      <c r="A4525" s="8" t="s">
        <v>3480</v>
      </c>
      <c r="B4525" s="7" t="s">
        <v>3476</v>
      </c>
      <c r="C4525" s="7" t="s">
        <v>3475</v>
      </c>
      <c r="D4525" s="7" t="s">
        <v>3486</v>
      </c>
      <c r="E4525" s="8" t="s">
        <v>1714</v>
      </c>
      <c r="F4525" s="8" t="s">
        <v>1741</v>
      </c>
      <c r="G4525" s="8">
        <v>28</v>
      </c>
      <c r="H4525" s="8" t="s">
        <v>15</v>
      </c>
      <c r="I4525" s="8">
        <v>40</v>
      </c>
      <c r="J4525" s="7" t="s">
        <v>21</v>
      </c>
      <c r="K4525" s="7" t="s">
        <v>22</v>
      </c>
      <c r="L4525" s="9" t="s">
        <v>1742</v>
      </c>
    </row>
    <row r="4526" spans="1:12" ht="16.5" hidden="1" customHeight="1" x14ac:dyDescent="0.3">
      <c r="A4526" s="8" t="s">
        <v>3480</v>
      </c>
      <c r="B4526" s="7" t="s">
        <v>3476</v>
      </c>
      <c r="C4526" s="7" t="s">
        <v>3474</v>
      </c>
      <c r="D4526" s="7" t="s">
        <v>3486</v>
      </c>
      <c r="E4526" s="8" t="s">
        <v>1714</v>
      </c>
      <c r="F4526" s="8" t="s">
        <v>2994</v>
      </c>
      <c r="G4526" s="8">
        <v>29</v>
      </c>
      <c r="H4526" s="8" t="s">
        <v>15</v>
      </c>
      <c r="I4526" s="8">
        <v>1</v>
      </c>
      <c r="J4526" s="7" t="s">
        <v>21</v>
      </c>
      <c r="K4526" s="7" t="s">
        <v>22</v>
      </c>
      <c r="L4526" s="9" t="s">
        <v>22</v>
      </c>
    </row>
    <row r="4527" spans="1:12" ht="16.5" hidden="1" customHeight="1" x14ac:dyDescent="0.3">
      <c r="A4527" s="8" t="s">
        <v>3480</v>
      </c>
      <c r="B4527" s="7" t="s">
        <v>3476</v>
      </c>
      <c r="C4527" s="7" t="s">
        <v>3475</v>
      </c>
      <c r="D4527" s="7" t="s">
        <v>3486</v>
      </c>
      <c r="E4527" s="8" t="s">
        <v>1714</v>
      </c>
      <c r="F4527" s="8" t="s">
        <v>1743</v>
      </c>
      <c r="G4527" s="8">
        <v>29</v>
      </c>
      <c r="H4527" s="8" t="s">
        <v>15</v>
      </c>
      <c r="I4527" s="8">
        <v>40</v>
      </c>
      <c r="J4527" s="7" t="s">
        <v>21</v>
      </c>
      <c r="K4527" s="7" t="s">
        <v>22</v>
      </c>
      <c r="L4527" s="9" t="s">
        <v>1744</v>
      </c>
    </row>
    <row r="4528" spans="1:12" ht="16.5" hidden="1" customHeight="1" x14ac:dyDescent="0.3">
      <c r="A4528" s="8" t="s">
        <v>3480</v>
      </c>
      <c r="B4528" s="7" t="s">
        <v>3476</v>
      </c>
      <c r="C4528" s="7" t="s">
        <v>3474</v>
      </c>
      <c r="D4528" s="7" t="s">
        <v>3486</v>
      </c>
      <c r="E4528" s="8" t="s">
        <v>1714</v>
      </c>
      <c r="F4528" s="8" t="s">
        <v>2279</v>
      </c>
      <c r="G4528" s="8">
        <v>30</v>
      </c>
      <c r="H4528" s="8" t="s">
        <v>15</v>
      </c>
      <c r="I4528" s="8">
        <v>40</v>
      </c>
      <c r="J4528" s="7" t="s">
        <v>21</v>
      </c>
      <c r="K4528" s="7" t="s">
        <v>22</v>
      </c>
      <c r="L4528" s="9" t="s">
        <v>2995</v>
      </c>
    </row>
    <row r="4529" spans="1:12" ht="16.5" hidden="1" customHeight="1" x14ac:dyDescent="0.3">
      <c r="A4529" s="8" t="s">
        <v>3480</v>
      </c>
      <c r="B4529" s="7" t="s">
        <v>3476</v>
      </c>
      <c r="C4529" s="7" t="s">
        <v>3475</v>
      </c>
      <c r="D4529" s="7" t="s">
        <v>3486</v>
      </c>
      <c r="E4529" s="8" t="s">
        <v>1714</v>
      </c>
      <c r="F4529" s="8" t="s">
        <v>1745</v>
      </c>
      <c r="G4529" s="8">
        <v>30</v>
      </c>
      <c r="H4529" s="8" t="s">
        <v>125</v>
      </c>
      <c r="I4529" s="8">
        <v>22</v>
      </c>
      <c r="J4529" s="7" t="s">
        <v>21</v>
      </c>
      <c r="K4529" s="7" t="s">
        <v>22</v>
      </c>
      <c r="L4529" s="9" t="s">
        <v>1746</v>
      </c>
    </row>
    <row r="4530" spans="1:12" ht="16.5" hidden="1" customHeight="1" x14ac:dyDescent="0.3">
      <c r="A4530" s="8" t="s">
        <v>3480</v>
      </c>
      <c r="B4530" s="7" t="s">
        <v>3476</v>
      </c>
      <c r="C4530" s="7" t="s">
        <v>3474</v>
      </c>
      <c r="D4530" s="7" t="s">
        <v>3486</v>
      </c>
      <c r="E4530" s="8" t="s">
        <v>1714</v>
      </c>
      <c r="F4530" s="8" t="s">
        <v>2996</v>
      </c>
      <c r="G4530" s="8">
        <v>31</v>
      </c>
      <c r="H4530" s="8" t="s">
        <v>15</v>
      </c>
      <c r="I4530" s="8">
        <v>40</v>
      </c>
      <c r="J4530" s="7" t="s">
        <v>21</v>
      </c>
      <c r="K4530" s="7" t="s">
        <v>22</v>
      </c>
      <c r="L4530" s="9" t="s">
        <v>2997</v>
      </c>
    </row>
    <row r="4531" spans="1:12" ht="16.5" hidden="1" customHeight="1" x14ac:dyDescent="0.3">
      <c r="A4531" s="8" t="s">
        <v>3480</v>
      </c>
      <c r="B4531" s="7" t="s">
        <v>3476</v>
      </c>
      <c r="C4531" s="7" t="s">
        <v>3475</v>
      </c>
      <c r="D4531" s="7" t="s">
        <v>3486</v>
      </c>
      <c r="E4531" s="8" t="s">
        <v>1714</v>
      </c>
      <c r="F4531" s="8" t="s">
        <v>1747</v>
      </c>
      <c r="G4531" s="8">
        <v>31</v>
      </c>
      <c r="H4531" s="8" t="s">
        <v>125</v>
      </c>
      <c r="I4531" s="8">
        <v>22</v>
      </c>
      <c r="J4531" s="7" t="s">
        <v>21</v>
      </c>
      <c r="K4531" s="7" t="s">
        <v>22</v>
      </c>
      <c r="L4531" s="9" t="s">
        <v>1748</v>
      </c>
    </row>
    <row r="4532" spans="1:12" ht="16.5" hidden="1" customHeight="1" x14ac:dyDescent="0.3">
      <c r="A4532" s="8" t="s">
        <v>3480</v>
      </c>
      <c r="B4532" s="7" t="s">
        <v>3476</v>
      </c>
      <c r="C4532" s="7" t="s">
        <v>3474</v>
      </c>
      <c r="D4532" s="7" t="s">
        <v>3486</v>
      </c>
      <c r="E4532" s="8" t="s">
        <v>1714</v>
      </c>
      <c r="F4532" s="8" t="s">
        <v>2998</v>
      </c>
      <c r="G4532" s="8">
        <v>32</v>
      </c>
      <c r="H4532" s="8" t="s">
        <v>15</v>
      </c>
      <c r="I4532" s="8">
        <v>40</v>
      </c>
      <c r="J4532" s="7" t="s">
        <v>21</v>
      </c>
      <c r="K4532" s="7" t="s">
        <v>22</v>
      </c>
      <c r="L4532" s="9" t="s">
        <v>2999</v>
      </c>
    </row>
    <row r="4533" spans="1:12" ht="16.5" hidden="1" customHeight="1" x14ac:dyDescent="0.3">
      <c r="A4533" s="8" t="s">
        <v>3480</v>
      </c>
      <c r="B4533" s="7" t="s">
        <v>3476</v>
      </c>
      <c r="C4533" s="7" t="s">
        <v>3475</v>
      </c>
      <c r="D4533" s="7" t="s">
        <v>3486</v>
      </c>
      <c r="E4533" s="8" t="s">
        <v>1714</v>
      </c>
      <c r="F4533" s="8" t="s">
        <v>1749</v>
      </c>
      <c r="G4533" s="8">
        <v>32</v>
      </c>
      <c r="H4533" s="8" t="s">
        <v>15</v>
      </c>
      <c r="I4533" s="8">
        <v>40</v>
      </c>
      <c r="J4533" s="7" t="s">
        <v>21</v>
      </c>
      <c r="K4533" s="7" t="s">
        <v>22</v>
      </c>
      <c r="L4533" s="9" t="s">
        <v>1750</v>
      </c>
    </row>
    <row r="4534" spans="1:12" ht="16.5" hidden="1" customHeight="1" x14ac:dyDescent="0.3">
      <c r="A4534" s="8" t="s">
        <v>3480</v>
      </c>
      <c r="B4534" s="7" t="s">
        <v>3476</v>
      </c>
      <c r="C4534" s="7" t="s">
        <v>3474</v>
      </c>
      <c r="D4534" s="7" t="s">
        <v>3486</v>
      </c>
      <c r="E4534" s="8" t="s">
        <v>1714</v>
      </c>
      <c r="F4534" s="8" t="s">
        <v>3000</v>
      </c>
      <c r="G4534" s="8">
        <v>33</v>
      </c>
      <c r="H4534" s="8" t="s">
        <v>15</v>
      </c>
      <c r="I4534" s="8">
        <v>40</v>
      </c>
      <c r="J4534" s="7" t="s">
        <v>21</v>
      </c>
      <c r="K4534" s="7" t="s">
        <v>22</v>
      </c>
      <c r="L4534" s="9" t="s">
        <v>3001</v>
      </c>
    </row>
    <row r="4535" spans="1:12" ht="16.5" hidden="1" customHeight="1" x14ac:dyDescent="0.3">
      <c r="A4535" s="8" t="s">
        <v>3480</v>
      </c>
      <c r="B4535" s="7" t="s">
        <v>3476</v>
      </c>
      <c r="C4535" s="7" t="s">
        <v>3475</v>
      </c>
      <c r="D4535" s="7" t="s">
        <v>3486</v>
      </c>
      <c r="E4535" s="8" t="s">
        <v>1714</v>
      </c>
      <c r="F4535" s="8" t="s">
        <v>1751</v>
      </c>
      <c r="G4535" s="8">
        <v>33</v>
      </c>
      <c r="H4535" s="8" t="s">
        <v>15</v>
      </c>
      <c r="I4535" s="8">
        <v>1</v>
      </c>
      <c r="J4535" s="7" t="s">
        <v>21</v>
      </c>
      <c r="K4535" s="7" t="s">
        <v>22</v>
      </c>
      <c r="L4535" s="9" t="s">
        <v>1752</v>
      </c>
    </row>
    <row r="4536" spans="1:12" ht="16.5" hidden="1" customHeight="1" x14ac:dyDescent="0.3">
      <c r="A4536" s="8" t="s">
        <v>3479</v>
      </c>
      <c r="B4536" s="7" t="s">
        <v>3476</v>
      </c>
      <c r="C4536" s="7" t="s">
        <v>3476</v>
      </c>
      <c r="D4536" s="7"/>
      <c r="E4536" s="8" t="s">
        <v>1753</v>
      </c>
      <c r="F4536" s="8" t="s">
        <v>897</v>
      </c>
      <c r="G4536" s="8">
        <v>1</v>
      </c>
      <c r="H4536" s="8" t="s">
        <v>15</v>
      </c>
      <c r="I4536" s="8">
        <v>40</v>
      </c>
      <c r="J4536" s="7" t="s">
        <v>16</v>
      </c>
      <c r="K4536" s="7" t="s">
        <v>11</v>
      </c>
      <c r="L4536" s="9" t="s">
        <v>1715</v>
      </c>
    </row>
    <row r="4537" spans="1:12" ht="16.5" hidden="1" customHeight="1" x14ac:dyDescent="0.3">
      <c r="A4537" s="8" t="s">
        <v>3479</v>
      </c>
      <c r="B4537" s="7" t="s">
        <v>3476</v>
      </c>
      <c r="C4537" s="7" t="s">
        <v>3476</v>
      </c>
      <c r="D4537" s="7"/>
      <c r="E4537" s="8" t="s">
        <v>1753</v>
      </c>
      <c r="F4537" s="8" t="s">
        <v>899</v>
      </c>
      <c r="G4537" s="8">
        <v>2</v>
      </c>
      <c r="H4537" s="8" t="s">
        <v>15</v>
      </c>
      <c r="I4537" s="8">
        <v>40</v>
      </c>
      <c r="J4537" s="7" t="s">
        <v>16</v>
      </c>
      <c r="K4537" s="7" t="s">
        <v>11</v>
      </c>
      <c r="L4537" s="9" t="s">
        <v>1716</v>
      </c>
    </row>
    <row r="4538" spans="1:12" ht="16.5" hidden="1" customHeight="1" x14ac:dyDescent="0.3">
      <c r="A4538" s="8" t="s">
        <v>3479</v>
      </c>
      <c r="B4538" s="7" t="s">
        <v>3476</v>
      </c>
      <c r="C4538" s="7" t="s">
        <v>3476</v>
      </c>
      <c r="D4538" s="7"/>
      <c r="E4538" s="8" t="s">
        <v>1753</v>
      </c>
      <c r="F4538" s="8" t="s">
        <v>287</v>
      </c>
      <c r="G4538" s="8">
        <v>3</v>
      </c>
      <c r="H4538" s="8" t="s">
        <v>15</v>
      </c>
      <c r="I4538" s="8">
        <v>40</v>
      </c>
      <c r="J4538" s="7" t="s">
        <v>16</v>
      </c>
      <c r="K4538" s="7" t="s">
        <v>11</v>
      </c>
      <c r="L4538" s="9" t="s">
        <v>1582</v>
      </c>
    </row>
    <row r="4539" spans="1:12" ht="16.5" hidden="1" customHeight="1" x14ac:dyDescent="0.3">
      <c r="A4539" s="8" t="s">
        <v>3479</v>
      </c>
      <c r="B4539" s="7" t="s">
        <v>3476</v>
      </c>
      <c r="C4539" s="7" t="s">
        <v>3476</v>
      </c>
      <c r="D4539" s="7"/>
      <c r="E4539" s="8" t="s">
        <v>1753</v>
      </c>
      <c r="F4539" s="8" t="s">
        <v>278</v>
      </c>
      <c r="G4539" s="8">
        <v>4</v>
      </c>
      <c r="H4539" s="8" t="s">
        <v>15</v>
      </c>
      <c r="I4539" s="8">
        <v>40</v>
      </c>
      <c r="J4539" s="7" t="s">
        <v>16</v>
      </c>
      <c r="K4539" s="7" t="s">
        <v>11</v>
      </c>
      <c r="L4539" s="9" t="s">
        <v>1105</v>
      </c>
    </row>
    <row r="4540" spans="1:12" ht="16.5" hidden="1" customHeight="1" x14ac:dyDescent="0.3">
      <c r="A4540" s="8" t="s">
        <v>3479</v>
      </c>
      <c r="B4540" s="7" t="s">
        <v>3476</v>
      </c>
      <c r="C4540" s="7" t="s">
        <v>3476</v>
      </c>
      <c r="D4540" s="7"/>
      <c r="E4540" s="8" t="s">
        <v>1753</v>
      </c>
      <c r="F4540" s="8" t="s">
        <v>1717</v>
      </c>
      <c r="G4540" s="8">
        <v>5</v>
      </c>
      <c r="H4540" s="8" t="s">
        <v>15</v>
      </c>
      <c r="I4540" s="8">
        <v>40</v>
      </c>
      <c r="J4540" s="7" t="s">
        <v>21</v>
      </c>
      <c r="K4540" s="7" t="s">
        <v>22</v>
      </c>
      <c r="L4540" s="9" t="s">
        <v>2979</v>
      </c>
    </row>
    <row r="4541" spans="1:12" ht="16.5" hidden="1" customHeight="1" x14ac:dyDescent="0.3">
      <c r="A4541" s="8" t="s">
        <v>3479</v>
      </c>
      <c r="B4541" s="7" t="s">
        <v>3476</v>
      </c>
      <c r="C4541" s="7" t="s">
        <v>3476</v>
      </c>
      <c r="D4541" s="7"/>
      <c r="E4541" s="8" t="s">
        <v>1753</v>
      </c>
      <c r="F4541" s="8" t="s">
        <v>18</v>
      </c>
      <c r="G4541" s="8">
        <v>6</v>
      </c>
      <c r="H4541" s="8" t="s">
        <v>15</v>
      </c>
      <c r="I4541" s="8">
        <v>40</v>
      </c>
      <c r="J4541" s="7" t="s">
        <v>21</v>
      </c>
      <c r="K4541" s="7" t="s">
        <v>22</v>
      </c>
      <c r="L4541" s="9" t="s">
        <v>1156</v>
      </c>
    </row>
    <row r="4542" spans="1:12" ht="16.5" hidden="1" customHeight="1" x14ac:dyDescent="0.3">
      <c r="A4542" s="8" t="s">
        <v>3479</v>
      </c>
      <c r="B4542" s="7" t="s">
        <v>3476</v>
      </c>
      <c r="C4542" s="7" t="s">
        <v>3476</v>
      </c>
      <c r="D4542" s="7"/>
      <c r="E4542" s="8" t="s">
        <v>1753</v>
      </c>
      <c r="F4542" s="8" t="s">
        <v>1541</v>
      </c>
      <c r="G4542" s="8">
        <v>7</v>
      </c>
      <c r="H4542" s="8" t="s">
        <v>125</v>
      </c>
      <c r="I4542" s="8">
        <v>22</v>
      </c>
      <c r="J4542" s="7" t="s">
        <v>21</v>
      </c>
      <c r="K4542" s="7" t="s">
        <v>22</v>
      </c>
      <c r="L4542" s="9" t="s">
        <v>1719</v>
      </c>
    </row>
    <row r="4543" spans="1:12" ht="16.5" hidden="1" customHeight="1" x14ac:dyDescent="0.3">
      <c r="A4543" s="8" t="s">
        <v>3479</v>
      </c>
      <c r="B4543" s="7" t="s">
        <v>3476</v>
      </c>
      <c r="C4543" s="7" t="s">
        <v>3476</v>
      </c>
      <c r="D4543" s="7"/>
      <c r="E4543" s="8" t="s">
        <v>1753</v>
      </c>
      <c r="F4543" s="8" t="s">
        <v>1720</v>
      </c>
      <c r="G4543" s="8">
        <v>8</v>
      </c>
      <c r="H4543" s="8" t="s">
        <v>15</v>
      </c>
      <c r="I4543" s="8">
        <v>1</v>
      </c>
      <c r="J4543" s="7" t="s">
        <v>21</v>
      </c>
      <c r="K4543" s="7" t="s">
        <v>22</v>
      </c>
      <c r="L4543" s="9" t="s">
        <v>1721</v>
      </c>
    </row>
    <row r="4544" spans="1:12" ht="16.5" hidden="1" customHeight="1" x14ac:dyDescent="0.3">
      <c r="A4544" s="8" t="s">
        <v>3480</v>
      </c>
      <c r="B4544" s="7" t="s">
        <v>3476</v>
      </c>
      <c r="C4544" s="7" t="s">
        <v>3474</v>
      </c>
      <c r="D4544" s="7" t="s">
        <v>3486</v>
      </c>
      <c r="E4544" s="8" t="s">
        <v>1753</v>
      </c>
      <c r="F4544" s="8" t="s">
        <v>2980</v>
      </c>
      <c r="G4544" s="8">
        <v>9</v>
      </c>
      <c r="H4544" s="8" t="s">
        <v>15</v>
      </c>
      <c r="I4544" s="8">
        <v>1</v>
      </c>
      <c r="J4544" s="7" t="s">
        <v>21</v>
      </c>
      <c r="K4544" s="7" t="s">
        <v>22</v>
      </c>
      <c r="L4544" s="9" t="s">
        <v>2981</v>
      </c>
    </row>
    <row r="4545" spans="1:12" ht="16.5" hidden="1" customHeight="1" x14ac:dyDescent="0.3">
      <c r="A4545" s="8" t="s">
        <v>3480</v>
      </c>
      <c r="B4545" s="7" t="s">
        <v>3476</v>
      </c>
      <c r="C4545" s="7" t="s">
        <v>3474</v>
      </c>
      <c r="D4545" s="7" t="s">
        <v>3486</v>
      </c>
      <c r="E4545" s="8" t="s">
        <v>1753</v>
      </c>
      <c r="F4545" s="8" t="s">
        <v>2982</v>
      </c>
      <c r="G4545" s="8">
        <v>10</v>
      </c>
      <c r="H4545" s="8" t="s">
        <v>15</v>
      </c>
      <c r="I4545" s="8">
        <v>1</v>
      </c>
      <c r="J4545" s="7" t="s">
        <v>21</v>
      </c>
      <c r="K4545" s="7" t="s">
        <v>22</v>
      </c>
      <c r="L4545" s="9" t="s">
        <v>2983</v>
      </c>
    </row>
    <row r="4546" spans="1:12" ht="16.5" hidden="1" customHeight="1" x14ac:dyDescent="0.3">
      <c r="A4546" s="8" t="s">
        <v>3479</v>
      </c>
      <c r="B4546" s="7" t="s">
        <v>3476</v>
      </c>
      <c r="C4546" s="7" t="s">
        <v>3476</v>
      </c>
      <c r="D4546" s="7"/>
      <c r="E4546" s="8" t="s">
        <v>1753</v>
      </c>
      <c r="F4546" s="8" t="s">
        <v>1722</v>
      </c>
      <c r="G4546" s="8">
        <v>11</v>
      </c>
      <c r="H4546" s="8" t="s">
        <v>15</v>
      </c>
      <c r="I4546" s="8">
        <v>1</v>
      </c>
      <c r="J4546" s="7" t="s">
        <v>21</v>
      </c>
      <c r="K4546" s="7" t="s">
        <v>22</v>
      </c>
      <c r="L4546" s="9" t="s">
        <v>1723</v>
      </c>
    </row>
    <row r="4547" spans="1:12" ht="16.5" hidden="1" customHeight="1" x14ac:dyDescent="0.3">
      <c r="A4547" s="8" t="s">
        <v>3479</v>
      </c>
      <c r="B4547" s="7" t="s">
        <v>3476</v>
      </c>
      <c r="C4547" s="7" t="s">
        <v>3476</v>
      </c>
      <c r="D4547" s="7"/>
      <c r="E4547" s="8" t="s">
        <v>1753</v>
      </c>
      <c r="F4547" s="8" t="s">
        <v>1724</v>
      </c>
      <c r="G4547" s="8">
        <v>12</v>
      </c>
      <c r="H4547" s="8" t="s">
        <v>15</v>
      </c>
      <c r="I4547" s="8">
        <v>1</v>
      </c>
      <c r="J4547" s="7" t="s">
        <v>21</v>
      </c>
      <c r="K4547" s="7" t="s">
        <v>22</v>
      </c>
      <c r="L4547" s="9" t="s">
        <v>1725</v>
      </c>
    </row>
    <row r="4548" spans="1:12" ht="16.5" hidden="1" customHeight="1" x14ac:dyDescent="0.3">
      <c r="A4548" s="8" t="s">
        <v>3479</v>
      </c>
      <c r="B4548" s="7" t="s">
        <v>3476</v>
      </c>
      <c r="C4548" s="7" t="s">
        <v>3476</v>
      </c>
      <c r="D4548" s="7"/>
      <c r="E4548" s="8" t="s">
        <v>1753</v>
      </c>
      <c r="F4548" s="8" t="s">
        <v>59</v>
      </c>
      <c r="G4548" s="8">
        <v>13</v>
      </c>
      <c r="H4548" s="8" t="s">
        <v>15</v>
      </c>
      <c r="I4548" s="8">
        <v>40</v>
      </c>
      <c r="J4548" s="7" t="s">
        <v>21</v>
      </c>
      <c r="K4548" s="7" t="s">
        <v>22</v>
      </c>
      <c r="L4548" s="9" t="s">
        <v>1726</v>
      </c>
    </row>
    <row r="4549" spans="1:12" ht="16.5" hidden="1" customHeight="1" x14ac:dyDescent="0.3">
      <c r="A4549" s="8" t="s">
        <v>3479</v>
      </c>
      <c r="B4549" s="7" t="s">
        <v>3476</v>
      </c>
      <c r="C4549" s="7" t="s">
        <v>3476</v>
      </c>
      <c r="D4549" s="7"/>
      <c r="E4549" s="8" t="s">
        <v>1753</v>
      </c>
      <c r="F4549" s="8" t="s">
        <v>53</v>
      </c>
      <c r="G4549" s="8">
        <v>14</v>
      </c>
      <c r="H4549" s="8" t="s">
        <v>15</v>
      </c>
      <c r="I4549" s="8">
        <v>40</v>
      </c>
      <c r="J4549" s="7" t="s">
        <v>21</v>
      </c>
      <c r="K4549" s="7" t="s">
        <v>22</v>
      </c>
      <c r="L4549" s="9" t="s">
        <v>103</v>
      </c>
    </row>
    <row r="4550" spans="1:12" ht="16.5" hidden="1" customHeight="1" x14ac:dyDescent="0.3">
      <c r="A4550" s="8" t="s">
        <v>3479</v>
      </c>
      <c r="B4550" s="7" t="s">
        <v>3476</v>
      </c>
      <c r="C4550" s="7" t="s">
        <v>3476</v>
      </c>
      <c r="D4550" s="7"/>
      <c r="E4550" s="8" t="s">
        <v>1753</v>
      </c>
      <c r="F4550" s="8" t="s">
        <v>55</v>
      </c>
      <c r="G4550" s="8">
        <v>15</v>
      </c>
      <c r="H4550" s="8" t="s">
        <v>43</v>
      </c>
      <c r="I4550" s="8">
        <v>7</v>
      </c>
      <c r="J4550" s="7" t="s">
        <v>21</v>
      </c>
      <c r="K4550" s="7" t="s">
        <v>22</v>
      </c>
      <c r="L4550" s="9" t="s">
        <v>104</v>
      </c>
    </row>
    <row r="4551" spans="1:12" ht="16.5" hidden="1" customHeight="1" x14ac:dyDescent="0.3">
      <c r="A4551" s="8" t="s">
        <v>3479</v>
      </c>
      <c r="B4551" s="7" t="s">
        <v>3476</v>
      </c>
      <c r="C4551" s="7" t="s">
        <v>3476</v>
      </c>
      <c r="D4551" s="7"/>
      <c r="E4551" s="8" t="s">
        <v>1753</v>
      </c>
      <c r="F4551" s="8" t="s">
        <v>57</v>
      </c>
      <c r="G4551" s="8">
        <v>16</v>
      </c>
      <c r="H4551" s="8" t="s">
        <v>15</v>
      </c>
      <c r="I4551" s="8">
        <v>40</v>
      </c>
      <c r="J4551" s="7" t="s">
        <v>21</v>
      </c>
      <c r="K4551" s="7" t="s">
        <v>22</v>
      </c>
      <c r="L4551" s="9" t="s">
        <v>105</v>
      </c>
    </row>
    <row r="4552" spans="1:12" ht="16.5" hidden="1" customHeight="1" x14ac:dyDescent="0.3">
      <c r="A4552" s="8" t="s">
        <v>3479</v>
      </c>
      <c r="B4552" s="7" t="s">
        <v>3476</v>
      </c>
      <c r="C4552" s="7" t="s">
        <v>3476</v>
      </c>
      <c r="D4552" s="7"/>
      <c r="E4552" s="8" t="s">
        <v>1753</v>
      </c>
      <c r="F4552" s="8" t="s">
        <v>61</v>
      </c>
      <c r="G4552" s="8">
        <v>17</v>
      </c>
      <c r="H4552" s="8" t="s">
        <v>15</v>
      </c>
      <c r="I4552" s="8">
        <v>10</v>
      </c>
      <c r="J4552" s="7" t="s">
        <v>21</v>
      </c>
      <c r="K4552" s="7" t="s">
        <v>22</v>
      </c>
      <c r="L4552" s="9" t="s">
        <v>107</v>
      </c>
    </row>
    <row r="4553" spans="1:12" ht="16.5" hidden="1" customHeight="1" x14ac:dyDescent="0.3">
      <c r="A4553" s="8" t="s">
        <v>3479</v>
      </c>
      <c r="B4553" s="7" t="s">
        <v>3476</v>
      </c>
      <c r="C4553" s="7" t="s">
        <v>3476</v>
      </c>
      <c r="D4553" s="7"/>
      <c r="E4553" s="8" t="s">
        <v>1753</v>
      </c>
      <c r="F4553" s="8" t="s">
        <v>63</v>
      </c>
      <c r="G4553" s="8">
        <v>18</v>
      </c>
      <c r="H4553" s="8" t="s">
        <v>15</v>
      </c>
      <c r="I4553" s="8">
        <v>40</v>
      </c>
      <c r="J4553" s="7" t="s">
        <v>16</v>
      </c>
      <c r="K4553" s="7" t="s">
        <v>11</v>
      </c>
      <c r="L4553" s="9" t="s">
        <v>108</v>
      </c>
    </row>
    <row r="4554" spans="1:12" ht="16.5" hidden="1" customHeight="1" x14ac:dyDescent="0.3">
      <c r="A4554" s="8" t="s">
        <v>3479</v>
      </c>
      <c r="B4554" s="7" t="s">
        <v>3476</v>
      </c>
      <c r="C4554" s="7" t="s">
        <v>3476</v>
      </c>
      <c r="D4554" s="7"/>
      <c r="E4554" s="8" t="s">
        <v>1753</v>
      </c>
      <c r="F4554" s="8" t="s">
        <v>65</v>
      </c>
      <c r="G4554" s="8">
        <v>19</v>
      </c>
      <c r="H4554" s="8" t="s">
        <v>43</v>
      </c>
      <c r="I4554" s="8">
        <v>7</v>
      </c>
      <c r="J4554" s="7" t="s">
        <v>21</v>
      </c>
      <c r="K4554" s="7" t="s">
        <v>22</v>
      </c>
      <c r="L4554" s="9" t="s">
        <v>109</v>
      </c>
    </row>
    <row r="4555" spans="1:12" ht="16.5" hidden="1" customHeight="1" x14ac:dyDescent="0.3">
      <c r="A4555" s="8" t="s">
        <v>3479</v>
      </c>
      <c r="B4555" s="7" t="s">
        <v>3476</v>
      </c>
      <c r="C4555" s="7" t="s">
        <v>3476</v>
      </c>
      <c r="D4555" s="7"/>
      <c r="E4555" s="8" t="s">
        <v>1753</v>
      </c>
      <c r="F4555" s="8" t="s">
        <v>110</v>
      </c>
      <c r="G4555" s="8">
        <v>20</v>
      </c>
      <c r="H4555" s="8" t="s">
        <v>15</v>
      </c>
      <c r="I4555" s="8">
        <v>40</v>
      </c>
      <c r="J4555" s="7" t="s">
        <v>21</v>
      </c>
      <c r="K4555" s="7" t="s">
        <v>22</v>
      </c>
      <c r="L4555" s="9" t="s">
        <v>111</v>
      </c>
    </row>
    <row r="4556" spans="1:12" ht="16.5" hidden="1" customHeight="1" x14ac:dyDescent="0.3">
      <c r="A4556" s="8" t="s">
        <v>3479</v>
      </c>
      <c r="B4556" s="7" t="s">
        <v>3476</v>
      </c>
      <c r="C4556" s="7" t="s">
        <v>3476</v>
      </c>
      <c r="D4556" s="7"/>
      <c r="E4556" s="8" t="s">
        <v>1753</v>
      </c>
      <c r="F4556" s="8" t="s">
        <v>67</v>
      </c>
      <c r="G4556" s="8">
        <v>21</v>
      </c>
      <c r="H4556" s="8" t="s">
        <v>15</v>
      </c>
      <c r="I4556" s="8">
        <v>40</v>
      </c>
      <c r="J4556" s="7" t="s">
        <v>21</v>
      </c>
      <c r="K4556" s="7" t="s">
        <v>22</v>
      </c>
      <c r="L4556" s="9" t="s">
        <v>112</v>
      </c>
    </row>
    <row r="4557" spans="1:12" ht="16.5" hidden="1" customHeight="1" x14ac:dyDescent="0.3">
      <c r="A4557" s="8" t="s">
        <v>3479</v>
      </c>
      <c r="B4557" s="7" t="s">
        <v>3476</v>
      </c>
      <c r="C4557" s="7" t="s">
        <v>3476</v>
      </c>
      <c r="D4557" s="7"/>
      <c r="E4557" s="8" t="s">
        <v>1753</v>
      </c>
      <c r="F4557" s="8" t="s">
        <v>69</v>
      </c>
      <c r="G4557" s="8">
        <v>22</v>
      </c>
      <c r="H4557" s="8" t="s">
        <v>15</v>
      </c>
      <c r="I4557" s="8">
        <v>500</v>
      </c>
      <c r="J4557" s="7" t="s">
        <v>21</v>
      </c>
      <c r="K4557" s="7" t="s">
        <v>22</v>
      </c>
      <c r="L4557" s="9" t="s">
        <v>113</v>
      </c>
    </row>
    <row r="4558" spans="1:12" ht="16.5" hidden="1" customHeight="1" x14ac:dyDescent="0.3">
      <c r="A4558" s="8" t="s">
        <v>3480</v>
      </c>
      <c r="B4558" s="7" t="s">
        <v>3476</v>
      </c>
      <c r="C4558" s="7" t="s">
        <v>3475</v>
      </c>
      <c r="D4558" s="7" t="s">
        <v>3486</v>
      </c>
      <c r="E4558" s="8" t="s">
        <v>1753</v>
      </c>
      <c r="F4558" s="8" t="s">
        <v>1729</v>
      </c>
      <c r="G4558" s="8">
        <v>22</v>
      </c>
      <c r="H4558" s="8" t="s">
        <v>15</v>
      </c>
      <c r="I4558" s="8">
        <v>40</v>
      </c>
      <c r="J4558" s="7" t="s">
        <v>21</v>
      </c>
      <c r="K4558" s="7" t="s">
        <v>22</v>
      </c>
      <c r="L4558" s="9" t="s">
        <v>1730</v>
      </c>
    </row>
    <row r="4559" spans="1:12" ht="16.5" hidden="1" customHeight="1" x14ac:dyDescent="0.3">
      <c r="A4559" s="8" t="s">
        <v>3480</v>
      </c>
      <c r="B4559" s="7" t="s">
        <v>3476</v>
      </c>
      <c r="C4559" s="7" t="s">
        <v>3474</v>
      </c>
      <c r="D4559" s="7" t="s">
        <v>3486</v>
      </c>
      <c r="E4559" s="8" t="s">
        <v>1753</v>
      </c>
      <c r="F4559" s="8" t="s">
        <v>2984</v>
      </c>
      <c r="G4559" s="8">
        <v>23</v>
      </c>
      <c r="H4559" s="8" t="s">
        <v>15</v>
      </c>
      <c r="I4559" s="8">
        <v>10</v>
      </c>
      <c r="J4559" s="7" t="s">
        <v>21</v>
      </c>
      <c r="K4559" s="7" t="s">
        <v>22</v>
      </c>
      <c r="L4559" s="9" t="s">
        <v>2985</v>
      </c>
    </row>
    <row r="4560" spans="1:12" ht="16.5" hidden="1" customHeight="1" x14ac:dyDescent="0.3">
      <c r="A4560" s="8" t="s">
        <v>3480</v>
      </c>
      <c r="B4560" s="7" t="s">
        <v>3476</v>
      </c>
      <c r="C4560" s="7" t="s">
        <v>3475</v>
      </c>
      <c r="D4560" s="7" t="s">
        <v>3486</v>
      </c>
      <c r="E4560" s="8" t="s">
        <v>1753</v>
      </c>
      <c r="F4560" s="8" t="s">
        <v>1731</v>
      </c>
      <c r="G4560" s="8">
        <v>23</v>
      </c>
      <c r="H4560" s="8" t="s">
        <v>15</v>
      </c>
      <c r="I4560" s="8">
        <v>40</v>
      </c>
      <c r="J4560" s="7" t="s">
        <v>21</v>
      </c>
      <c r="K4560" s="7" t="s">
        <v>22</v>
      </c>
      <c r="L4560" s="9" t="s">
        <v>1732</v>
      </c>
    </row>
    <row r="4561" spans="1:12" ht="16.5" hidden="1" customHeight="1" x14ac:dyDescent="0.3">
      <c r="A4561" s="8" t="s">
        <v>3480</v>
      </c>
      <c r="B4561" s="7" t="s">
        <v>3476</v>
      </c>
      <c r="C4561" s="7" t="s">
        <v>3474</v>
      </c>
      <c r="D4561" s="7" t="s">
        <v>3486</v>
      </c>
      <c r="E4561" s="8" t="s">
        <v>1753</v>
      </c>
      <c r="F4561" s="8" t="s">
        <v>2986</v>
      </c>
      <c r="G4561" s="8">
        <v>24</v>
      </c>
      <c r="H4561" s="8" t="s">
        <v>15</v>
      </c>
      <c r="I4561" s="8">
        <v>1</v>
      </c>
      <c r="J4561" s="7" t="s">
        <v>21</v>
      </c>
      <c r="K4561" s="7" t="s">
        <v>22</v>
      </c>
      <c r="L4561" s="9" t="s">
        <v>22</v>
      </c>
    </row>
    <row r="4562" spans="1:12" ht="16.5" hidden="1" customHeight="1" x14ac:dyDescent="0.3">
      <c r="A4562" s="8" t="s">
        <v>3480</v>
      </c>
      <c r="B4562" s="7" t="s">
        <v>3476</v>
      </c>
      <c r="C4562" s="7" t="s">
        <v>3475</v>
      </c>
      <c r="D4562" s="7" t="s">
        <v>3486</v>
      </c>
      <c r="E4562" s="8" t="s">
        <v>1753</v>
      </c>
      <c r="F4562" s="8" t="s">
        <v>1733</v>
      </c>
      <c r="G4562" s="8">
        <v>24</v>
      </c>
      <c r="H4562" s="8" t="s">
        <v>15</v>
      </c>
      <c r="I4562" s="8">
        <v>40</v>
      </c>
      <c r="J4562" s="7" t="s">
        <v>21</v>
      </c>
      <c r="K4562" s="7" t="s">
        <v>22</v>
      </c>
      <c r="L4562" s="9" t="s">
        <v>1734</v>
      </c>
    </row>
    <row r="4563" spans="1:12" ht="16.5" hidden="1" customHeight="1" x14ac:dyDescent="0.3">
      <c r="A4563" s="8" t="s">
        <v>3480</v>
      </c>
      <c r="B4563" s="7" t="s">
        <v>3476</v>
      </c>
      <c r="C4563" s="7" t="s">
        <v>3474</v>
      </c>
      <c r="D4563" s="7" t="s">
        <v>3486</v>
      </c>
      <c r="E4563" s="8" t="s">
        <v>1753</v>
      </c>
      <c r="F4563" s="8" t="s">
        <v>2988</v>
      </c>
      <c r="G4563" s="8">
        <v>25</v>
      </c>
      <c r="H4563" s="8" t="s">
        <v>15</v>
      </c>
      <c r="I4563" s="8">
        <v>40</v>
      </c>
      <c r="J4563" s="7" t="s">
        <v>21</v>
      </c>
      <c r="K4563" s="7" t="s">
        <v>22</v>
      </c>
      <c r="L4563" s="9" t="s">
        <v>3002</v>
      </c>
    </row>
    <row r="4564" spans="1:12" ht="16.5" hidden="1" customHeight="1" x14ac:dyDescent="0.3">
      <c r="A4564" s="8" t="s">
        <v>3480</v>
      </c>
      <c r="B4564" s="7" t="s">
        <v>3476</v>
      </c>
      <c r="C4564" s="7" t="s">
        <v>3475</v>
      </c>
      <c r="D4564" s="7" t="s">
        <v>3486</v>
      </c>
      <c r="E4564" s="8" t="s">
        <v>1753</v>
      </c>
      <c r="F4564" s="8" t="s">
        <v>1735</v>
      </c>
      <c r="G4564" s="8">
        <v>25</v>
      </c>
      <c r="H4564" s="8" t="s">
        <v>15</v>
      </c>
      <c r="I4564" s="8">
        <v>40</v>
      </c>
      <c r="J4564" s="7" t="s">
        <v>21</v>
      </c>
      <c r="K4564" s="7" t="s">
        <v>22</v>
      </c>
      <c r="L4564" s="9" t="s">
        <v>1736</v>
      </c>
    </row>
    <row r="4565" spans="1:12" ht="16.5" hidden="1" customHeight="1" x14ac:dyDescent="0.3">
      <c r="A4565" s="8" t="s">
        <v>3479</v>
      </c>
      <c r="B4565" s="7" t="s">
        <v>3476</v>
      </c>
      <c r="C4565" s="7" t="s">
        <v>3476</v>
      </c>
      <c r="D4565" s="7"/>
      <c r="E4565" s="8" t="s">
        <v>1753</v>
      </c>
      <c r="F4565" s="8" t="s">
        <v>1727</v>
      </c>
      <c r="G4565" s="8">
        <v>26</v>
      </c>
      <c r="H4565" s="8" t="s">
        <v>15</v>
      </c>
      <c r="I4565" s="8">
        <v>40</v>
      </c>
      <c r="J4565" s="7" t="s">
        <v>21</v>
      </c>
      <c r="K4565" s="7" t="s">
        <v>22</v>
      </c>
      <c r="L4565" s="9" t="s">
        <v>1754</v>
      </c>
    </row>
    <row r="4566" spans="1:12" ht="16.5" hidden="1" customHeight="1" x14ac:dyDescent="0.3">
      <c r="A4566" s="8" t="s">
        <v>3480</v>
      </c>
      <c r="B4566" s="7" t="s">
        <v>3476</v>
      </c>
      <c r="C4566" s="7" t="s">
        <v>3475</v>
      </c>
      <c r="D4566" s="7" t="s">
        <v>3486</v>
      </c>
      <c r="E4566" s="8" t="s">
        <v>1753</v>
      </c>
      <c r="F4566" s="8" t="s">
        <v>1737</v>
      </c>
      <c r="G4566" s="8">
        <v>26</v>
      </c>
      <c r="H4566" s="8" t="s">
        <v>15</v>
      </c>
      <c r="I4566" s="8">
        <v>40</v>
      </c>
      <c r="J4566" s="7" t="s">
        <v>21</v>
      </c>
      <c r="K4566" s="7" t="s">
        <v>22</v>
      </c>
      <c r="L4566" s="9" t="s">
        <v>1738</v>
      </c>
    </row>
    <row r="4567" spans="1:12" ht="16.5" hidden="1" customHeight="1" x14ac:dyDescent="0.3">
      <c r="A4567" s="8" t="s">
        <v>3480</v>
      </c>
      <c r="B4567" s="7" t="s">
        <v>3476</v>
      </c>
      <c r="C4567" s="7" t="s">
        <v>3474</v>
      </c>
      <c r="D4567" s="7" t="s">
        <v>3486</v>
      </c>
      <c r="E4567" s="8" t="s">
        <v>1753</v>
      </c>
      <c r="F4567" s="8" t="s">
        <v>2990</v>
      </c>
      <c r="G4567" s="8">
        <v>27</v>
      </c>
      <c r="H4567" s="8" t="s">
        <v>15</v>
      </c>
      <c r="I4567" s="8">
        <v>40</v>
      </c>
      <c r="J4567" s="7" t="s">
        <v>21</v>
      </c>
      <c r="K4567" s="7" t="s">
        <v>22</v>
      </c>
      <c r="L4567" s="9" t="s">
        <v>3003</v>
      </c>
    </row>
    <row r="4568" spans="1:12" ht="16.5" hidden="1" customHeight="1" x14ac:dyDescent="0.3">
      <c r="A4568" s="8" t="s">
        <v>3480</v>
      </c>
      <c r="B4568" s="7" t="s">
        <v>3476</v>
      </c>
      <c r="C4568" s="7" t="s">
        <v>3475</v>
      </c>
      <c r="D4568" s="7" t="s">
        <v>3486</v>
      </c>
      <c r="E4568" s="8" t="s">
        <v>1753</v>
      </c>
      <c r="F4568" s="8" t="s">
        <v>1739</v>
      </c>
      <c r="G4568" s="8">
        <v>27</v>
      </c>
      <c r="H4568" s="8" t="s">
        <v>15</v>
      </c>
      <c r="I4568" s="8">
        <v>1</v>
      </c>
      <c r="J4568" s="7" t="s">
        <v>21</v>
      </c>
      <c r="K4568" s="7" t="s">
        <v>22</v>
      </c>
      <c r="L4568" s="9" t="s">
        <v>1740</v>
      </c>
    </row>
    <row r="4569" spans="1:12" ht="16.5" hidden="1" customHeight="1" x14ac:dyDescent="0.3">
      <c r="A4569" s="8" t="s">
        <v>3480</v>
      </c>
      <c r="B4569" s="7" t="s">
        <v>3476</v>
      </c>
      <c r="C4569" s="7" t="s">
        <v>3474</v>
      </c>
      <c r="D4569" s="7" t="s">
        <v>3486</v>
      </c>
      <c r="E4569" s="8" t="s">
        <v>1753</v>
      </c>
      <c r="F4569" s="8" t="s">
        <v>2992</v>
      </c>
      <c r="G4569" s="8">
        <v>28</v>
      </c>
      <c r="H4569" s="8" t="s">
        <v>15</v>
      </c>
      <c r="I4569" s="8">
        <v>40</v>
      </c>
      <c r="J4569" s="7" t="s">
        <v>21</v>
      </c>
      <c r="K4569" s="7" t="s">
        <v>22</v>
      </c>
      <c r="L4569" s="9" t="s">
        <v>2993</v>
      </c>
    </row>
    <row r="4570" spans="1:12" ht="16.5" hidden="1" customHeight="1" x14ac:dyDescent="0.3">
      <c r="A4570" s="8" t="s">
        <v>3480</v>
      </c>
      <c r="B4570" s="7" t="s">
        <v>3476</v>
      </c>
      <c r="C4570" s="7" t="s">
        <v>3475</v>
      </c>
      <c r="D4570" s="7" t="s">
        <v>3486</v>
      </c>
      <c r="E4570" s="8" t="s">
        <v>1753</v>
      </c>
      <c r="F4570" s="8" t="s">
        <v>1741</v>
      </c>
      <c r="G4570" s="8">
        <v>28</v>
      </c>
      <c r="H4570" s="8" t="s">
        <v>15</v>
      </c>
      <c r="I4570" s="8">
        <v>40</v>
      </c>
      <c r="J4570" s="7" t="s">
        <v>21</v>
      </c>
      <c r="K4570" s="7" t="s">
        <v>22</v>
      </c>
      <c r="L4570" s="9" t="s">
        <v>1742</v>
      </c>
    </row>
    <row r="4571" spans="1:12" ht="16.5" hidden="1" customHeight="1" x14ac:dyDescent="0.3">
      <c r="A4571" s="8" t="s">
        <v>3480</v>
      </c>
      <c r="B4571" s="7" t="s">
        <v>3476</v>
      </c>
      <c r="C4571" s="7" t="s">
        <v>3474</v>
      </c>
      <c r="D4571" s="7" t="s">
        <v>3486</v>
      </c>
      <c r="E4571" s="8" t="s">
        <v>1753</v>
      </c>
      <c r="F4571" s="8" t="s">
        <v>2994</v>
      </c>
      <c r="G4571" s="8">
        <v>29</v>
      </c>
      <c r="H4571" s="8" t="s">
        <v>15</v>
      </c>
      <c r="I4571" s="8">
        <v>1</v>
      </c>
      <c r="J4571" s="7" t="s">
        <v>21</v>
      </c>
      <c r="K4571" s="7" t="s">
        <v>22</v>
      </c>
      <c r="L4571" s="9" t="s">
        <v>22</v>
      </c>
    </row>
    <row r="4572" spans="1:12" ht="16.5" hidden="1" customHeight="1" x14ac:dyDescent="0.3">
      <c r="A4572" s="8" t="s">
        <v>3480</v>
      </c>
      <c r="B4572" s="7" t="s">
        <v>3476</v>
      </c>
      <c r="C4572" s="7" t="s">
        <v>3475</v>
      </c>
      <c r="D4572" s="7" t="s">
        <v>3486</v>
      </c>
      <c r="E4572" s="8" t="s">
        <v>1753</v>
      </c>
      <c r="F4572" s="8" t="s">
        <v>1743</v>
      </c>
      <c r="G4572" s="8">
        <v>29</v>
      </c>
      <c r="H4572" s="8" t="s">
        <v>15</v>
      </c>
      <c r="I4572" s="8">
        <v>40</v>
      </c>
      <c r="J4572" s="7" t="s">
        <v>21</v>
      </c>
      <c r="K4572" s="7" t="s">
        <v>22</v>
      </c>
      <c r="L4572" s="9" t="s">
        <v>1744</v>
      </c>
    </row>
    <row r="4573" spans="1:12" ht="16.5" hidden="1" customHeight="1" x14ac:dyDescent="0.3">
      <c r="A4573" s="8" t="s">
        <v>3480</v>
      </c>
      <c r="B4573" s="7" t="s">
        <v>3476</v>
      </c>
      <c r="C4573" s="7" t="s">
        <v>3474</v>
      </c>
      <c r="D4573" s="7" t="s">
        <v>3486</v>
      </c>
      <c r="E4573" s="8" t="s">
        <v>1753</v>
      </c>
      <c r="F4573" s="8" t="s">
        <v>3004</v>
      </c>
      <c r="G4573" s="8">
        <v>30</v>
      </c>
      <c r="H4573" s="8" t="s">
        <v>15</v>
      </c>
      <c r="I4573" s="8">
        <v>1</v>
      </c>
      <c r="J4573" s="7" t="s">
        <v>21</v>
      </c>
      <c r="K4573" s="7" t="s">
        <v>22</v>
      </c>
      <c r="L4573" s="9" t="s">
        <v>22</v>
      </c>
    </row>
    <row r="4574" spans="1:12" ht="16.5" hidden="1" customHeight="1" x14ac:dyDescent="0.3">
      <c r="A4574" s="8" t="s">
        <v>3480</v>
      </c>
      <c r="B4574" s="7" t="s">
        <v>3476</v>
      </c>
      <c r="C4574" s="7" t="s">
        <v>3475</v>
      </c>
      <c r="D4574" s="7" t="s">
        <v>3486</v>
      </c>
      <c r="E4574" s="8" t="s">
        <v>1753</v>
      </c>
      <c r="F4574" s="8" t="s">
        <v>1745</v>
      </c>
      <c r="G4574" s="8">
        <v>30</v>
      </c>
      <c r="H4574" s="8" t="s">
        <v>125</v>
      </c>
      <c r="I4574" s="8">
        <v>22</v>
      </c>
      <c r="J4574" s="7" t="s">
        <v>21</v>
      </c>
      <c r="K4574" s="7" t="s">
        <v>22</v>
      </c>
      <c r="L4574" s="9" t="s">
        <v>1746</v>
      </c>
    </row>
    <row r="4575" spans="1:12" ht="16.5" hidden="1" customHeight="1" x14ac:dyDescent="0.3">
      <c r="A4575" s="8" t="s">
        <v>3480</v>
      </c>
      <c r="B4575" s="7" t="s">
        <v>3476</v>
      </c>
      <c r="C4575" s="7" t="s">
        <v>3474</v>
      </c>
      <c r="D4575" s="7" t="s">
        <v>3486</v>
      </c>
      <c r="E4575" s="8" t="s">
        <v>1753</v>
      </c>
      <c r="F4575" s="8" t="s">
        <v>3005</v>
      </c>
      <c r="G4575" s="8">
        <v>31</v>
      </c>
      <c r="H4575" s="8" t="s">
        <v>15</v>
      </c>
      <c r="I4575" s="8">
        <v>1</v>
      </c>
      <c r="J4575" s="7" t="s">
        <v>21</v>
      </c>
      <c r="K4575" s="7" t="s">
        <v>22</v>
      </c>
      <c r="L4575" s="9" t="s">
        <v>22</v>
      </c>
    </row>
    <row r="4576" spans="1:12" ht="16.5" hidden="1" customHeight="1" x14ac:dyDescent="0.3">
      <c r="A4576" s="8" t="s">
        <v>3480</v>
      </c>
      <c r="B4576" s="7" t="s">
        <v>3476</v>
      </c>
      <c r="C4576" s="7" t="s">
        <v>3475</v>
      </c>
      <c r="D4576" s="7" t="s">
        <v>3486</v>
      </c>
      <c r="E4576" s="8" t="s">
        <v>1753</v>
      </c>
      <c r="F4576" s="8" t="s">
        <v>1747</v>
      </c>
      <c r="G4576" s="8">
        <v>31</v>
      </c>
      <c r="H4576" s="8" t="s">
        <v>125</v>
      </c>
      <c r="I4576" s="8">
        <v>22</v>
      </c>
      <c r="J4576" s="7" t="s">
        <v>21</v>
      </c>
      <c r="K4576" s="7" t="s">
        <v>22</v>
      </c>
      <c r="L4576" s="9" t="s">
        <v>1748</v>
      </c>
    </row>
    <row r="4577" spans="1:12" ht="16.5" hidden="1" customHeight="1" x14ac:dyDescent="0.3">
      <c r="A4577" s="8" t="s">
        <v>3480</v>
      </c>
      <c r="B4577" s="7" t="s">
        <v>3476</v>
      </c>
      <c r="C4577" s="7" t="s">
        <v>3474</v>
      </c>
      <c r="D4577" s="7" t="s">
        <v>3486</v>
      </c>
      <c r="E4577" s="8" t="s">
        <v>1753</v>
      </c>
      <c r="F4577" s="8" t="s">
        <v>2279</v>
      </c>
      <c r="G4577" s="8">
        <v>32</v>
      </c>
      <c r="H4577" s="8" t="s">
        <v>15</v>
      </c>
      <c r="I4577" s="8">
        <v>40</v>
      </c>
      <c r="J4577" s="7" t="s">
        <v>21</v>
      </c>
      <c r="K4577" s="7" t="s">
        <v>22</v>
      </c>
      <c r="L4577" s="9" t="s">
        <v>22</v>
      </c>
    </row>
    <row r="4578" spans="1:12" ht="16.5" hidden="1" customHeight="1" x14ac:dyDescent="0.3">
      <c r="A4578" s="8" t="s">
        <v>3480</v>
      </c>
      <c r="B4578" s="7" t="s">
        <v>3476</v>
      </c>
      <c r="C4578" s="7" t="s">
        <v>3475</v>
      </c>
      <c r="D4578" s="7" t="s">
        <v>3486</v>
      </c>
      <c r="E4578" s="8" t="s">
        <v>1753</v>
      </c>
      <c r="F4578" s="8" t="s">
        <v>1749</v>
      </c>
      <c r="G4578" s="8">
        <v>32</v>
      </c>
      <c r="H4578" s="8" t="s">
        <v>15</v>
      </c>
      <c r="I4578" s="8">
        <v>40</v>
      </c>
      <c r="J4578" s="7" t="s">
        <v>21</v>
      </c>
      <c r="K4578" s="7" t="s">
        <v>22</v>
      </c>
      <c r="L4578" s="9" t="s">
        <v>1750</v>
      </c>
    </row>
    <row r="4579" spans="1:12" ht="16.5" hidden="1" customHeight="1" x14ac:dyDescent="0.3">
      <c r="A4579" s="8" t="s">
        <v>3480</v>
      </c>
      <c r="B4579" s="7" t="s">
        <v>3476</v>
      </c>
      <c r="C4579" s="7" t="s">
        <v>3474</v>
      </c>
      <c r="D4579" s="7" t="s">
        <v>3486</v>
      </c>
      <c r="E4579" s="8" t="s">
        <v>1753</v>
      </c>
      <c r="F4579" s="8" t="s">
        <v>2996</v>
      </c>
      <c r="G4579" s="8">
        <v>33</v>
      </c>
      <c r="H4579" s="8" t="s">
        <v>15</v>
      </c>
      <c r="I4579" s="8">
        <v>40</v>
      </c>
      <c r="J4579" s="7" t="s">
        <v>21</v>
      </c>
      <c r="K4579" s="7" t="s">
        <v>22</v>
      </c>
      <c r="L4579" s="9" t="s">
        <v>22</v>
      </c>
    </row>
    <row r="4580" spans="1:12" ht="16.5" hidden="1" customHeight="1" x14ac:dyDescent="0.3">
      <c r="A4580" s="8" t="s">
        <v>3480</v>
      </c>
      <c r="B4580" s="7" t="s">
        <v>3476</v>
      </c>
      <c r="C4580" s="7" t="s">
        <v>3475</v>
      </c>
      <c r="D4580" s="7" t="s">
        <v>3486</v>
      </c>
      <c r="E4580" s="8" t="s">
        <v>1753</v>
      </c>
      <c r="F4580" s="8" t="s">
        <v>1751</v>
      </c>
      <c r="G4580" s="8">
        <v>33</v>
      </c>
      <c r="H4580" s="8" t="s">
        <v>15</v>
      </c>
      <c r="I4580" s="8">
        <v>1</v>
      </c>
      <c r="J4580" s="7" t="s">
        <v>21</v>
      </c>
      <c r="K4580" s="7" t="s">
        <v>22</v>
      </c>
      <c r="L4580" s="9" t="s">
        <v>1752</v>
      </c>
    </row>
    <row r="4581" spans="1:12" ht="16.5" hidden="1" customHeight="1" x14ac:dyDescent="0.3">
      <c r="A4581" s="8" t="s">
        <v>3480</v>
      </c>
      <c r="B4581" s="7" t="s">
        <v>3476</v>
      </c>
      <c r="C4581" s="7" t="s">
        <v>3474</v>
      </c>
      <c r="D4581" s="7" t="s">
        <v>3486</v>
      </c>
      <c r="E4581" s="8" t="s">
        <v>1753</v>
      </c>
      <c r="F4581" s="8" t="s">
        <v>3000</v>
      </c>
      <c r="G4581" s="8">
        <v>34</v>
      </c>
      <c r="H4581" s="8" t="s">
        <v>15</v>
      </c>
      <c r="I4581" s="8">
        <v>40</v>
      </c>
      <c r="J4581" s="7" t="s">
        <v>21</v>
      </c>
      <c r="K4581" s="7" t="s">
        <v>22</v>
      </c>
      <c r="L4581" s="9" t="s">
        <v>3001</v>
      </c>
    </row>
    <row r="4582" spans="1:12" ht="16.5" hidden="1" customHeight="1" x14ac:dyDescent="0.3">
      <c r="A4582" s="8" t="s">
        <v>3480</v>
      </c>
      <c r="B4582" s="7" t="s">
        <v>3476</v>
      </c>
      <c r="C4582" s="7" t="s">
        <v>3474</v>
      </c>
      <c r="D4582" s="7" t="s">
        <v>3486</v>
      </c>
      <c r="E4582" s="8" t="s">
        <v>1753</v>
      </c>
      <c r="F4582" s="8" t="s">
        <v>2998</v>
      </c>
      <c r="G4582" s="8">
        <v>35</v>
      </c>
      <c r="H4582" s="8" t="s">
        <v>15</v>
      </c>
      <c r="I4582" s="8">
        <v>40</v>
      </c>
      <c r="J4582" s="7" t="s">
        <v>21</v>
      </c>
      <c r="K4582" s="7" t="s">
        <v>22</v>
      </c>
      <c r="L4582" s="9" t="s">
        <v>22</v>
      </c>
    </row>
    <row r="4583" spans="1:12" ht="16.5" hidden="1" customHeight="1" x14ac:dyDescent="0.3">
      <c r="A4583" s="8" t="s">
        <v>3477</v>
      </c>
      <c r="B4583" s="7" t="s">
        <v>3474</v>
      </c>
      <c r="C4583" s="7" t="s">
        <v>3474</v>
      </c>
      <c r="D4583" s="7"/>
      <c r="E4583" s="8" t="s">
        <v>3006</v>
      </c>
      <c r="F4583" s="8" t="s">
        <v>693</v>
      </c>
      <c r="G4583" s="8">
        <v>1</v>
      </c>
      <c r="H4583" s="8" t="s">
        <v>15</v>
      </c>
      <c r="I4583" s="8">
        <v>40</v>
      </c>
      <c r="J4583" s="7" t="s">
        <v>16</v>
      </c>
      <c r="K4583" s="7" t="s">
        <v>11</v>
      </c>
      <c r="L4583" s="9" t="s">
        <v>694</v>
      </c>
    </row>
    <row r="4584" spans="1:12" ht="16.5" hidden="1" customHeight="1" x14ac:dyDescent="0.3">
      <c r="A4584" s="8" t="s">
        <v>3477</v>
      </c>
      <c r="B4584" s="7" t="s">
        <v>3474</v>
      </c>
      <c r="C4584" s="7" t="s">
        <v>3474</v>
      </c>
      <c r="D4584" s="7"/>
      <c r="E4584" s="8" t="s">
        <v>3006</v>
      </c>
      <c r="F4584" s="8" t="s">
        <v>850</v>
      </c>
      <c r="G4584" s="8">
        <v>2</v>
      </c>
      <c r="H4584" s="8" t="s">
        <v>15</v>
      </c>
      <c r="I4584" s="8">
        <v>40</v>
      </c>
      <c r="J4584" s="7" t="s">
        <v>16</v>
      </c>
      <c r="K4584" s="7" t="s">
        <v>11</v>
      </c>
      <c r="L4584" s="9" t="s">
        <v>851</v>
      </c>
    </row>
    <row r="4585" spans="1:12" ht="16.5" hidden="1" customHeight="1" x14ac:dyDescent="0.3">
      <c r="A4585" s="8" t="s">
        <v>3477</v>
      </c>
      <c r="B4585" s="7" t="s">
        <v>3474</v>
      </c>
      <c r="C4585" s="7" t="s">
        <v>3474</v>
      </c>
      <c r="D4585" s="7"/>
      <c r="E4585" s="8" t="s">
        <v>3006</v>
      </c>
      <c r="F4585" s="8" t="s">
        <v>59</v>
      </c>
      <c r="G4585" s="8">
        <v>3</v>
      </c>
      <c r="H4585" s="8" t="s">
        <v>15</v>
      </c>
      <c r="I4585" s="8">
        <v>40</v>
      </c>
      <c r="J4585" s="7" t="s">
        <v>21</v>
      </c>
      <c r="K4585" s="7" t="s">
        <v>22</v>
      </c>
      <c r="L4585" s="9" t="s">
        <v>156</v>
      </c>
    </row>
    <row r="4586" spans="1:12" ht="16.5" hidden="1" customHeight="1" x14ac:dyDescent="0.3">
      <c r="A4586" s="8" t="s">
        <v>3477</v>
      </c>
      <c r="B4586" s="7" t="s">
        <v>3474</v>
      </c>
      <c r="C4586" s="7" t="s">
        <v>3474</v>
      </c>
      <c r="D4586" s="7"/>
      <c r="E4586" s="8" t="s">
        <v>3006</v>
      </c>
      <c r="F4586" s="8" t="s">
        <v>53</v>
      </c>
      <c r="G4586" s="8">
        <v>4</v>
      </c>
      <c r="H4586" s="8" t="s">
        <v>15</v>
      </c>
      <c r="I4586" s="8">
        <v>40</v>
      </c>
      <c r="J4586" s="7" t="s">
        <v>21</v>
      </c>
      <c r="K4586" s="7" t="s">
        <v>22</v>
      </c>
      <c r="L4586" s="9" t="s">
        <v>157</v>
      </c>
    </row>
    <row r="4587" spans="1:12" ht="16.5" hidden="1" customHeight="1" x14ac:dyDescent="0.3">
      <c r="A4587" s="8" t="s">
        <v>3477</v>
      </c>
      <c r="B4587" s="7" t="s">
        <v>3474</v>
      </c>
      <c r="C4587" s="7" t="s">
        <v>3474</v>
      </c>
      <c r="D4587" s="7"/>
      <c r="E4587" s="8" t="s">
        <v>3006</v>
      </c>
      <c r="F4587" s="8" t="s">
        <v>55</v>
      </c>
      <c r="G4587" s="8">
        <v>5</v>
      </c>
      <c r="H4587" s="8" t="s">
        <v>43</v>
      </c>
      <c r="I4587" s="8">
        <v>7</v>
      </c>
      <c r="J4587" s="7" t="s">
        <v>21</v>
      </c>
      <c r="K4587" s="7" t="s">
        <v>22</v>
      </c>
      <c r="L4587" s="9" t="s">
        <v>159</v>
      </c>
    </row>
    <row r="4588" spans="1:12" ht="16.5" hidden="1" customHeight="1" x14ac:dyDescent="0.3">
      <c r="A4588" s="8" t="s">
        <v>3477</v>
      </c>
      <c r="B4588" s="7" t="s">
        <v>3474</v>
      </c>
      <c r="C4588" s="7" t="s">
        <v>3474</v>
      </c>
      <c r="D4588" s="7"/>
      <c r="E4588" s="8" t="s">
        <v>3006</v>
      </c>
      <c r="F4588" s="8" t="s">
        <v>57</v>
      </c>
      <c r="G4588" s="8">
        <v>6</v>
      </c>
      <c r="H4588" s="8" t="s">
        <v>15</v>
      </c>
      <c r="I4588" s="8">
        <v>40</v>
      </c>
      <c r="J4588" s="7" t="s">
        <v>21</v>
      </c>
      <c r="K4588" s="7" t="s">
        <v>22</v>
      </c>
      <c r="L4588" s="9" t="s">
        <v>158</v>
      </c>
    </row>
    <row r="4589" spans="1:12" ht="16.5" hidden="1" customHeight="1" x14ac:dyDescent="0.3">
      <c r="A4589" s="8" t="s">
        <v>3477</v>
      </c>
      <c r="B4589" s="7" t="s">
        <v>3474</v>
      </c>
      <c r="C4589" s="7" t="s">
        <v>3474</v>
      </c>
      <c r="D4589" s="7"/>
      <c r="E4589" s="8" t="s">
        <v>3006</v>
      </c>
      <c r="F4589" s="8" t="s">
        <v>61</v>
      </c>
      <c r="G4589" s="8">
        <v>7</v>
      </c>
      <c r="H4589" s="8" t="s">
        <v>15</v>
      </c>
      <c r="I4589" s="8">
        <v>40</v>
      </c>
      <c r="J4589" s="7" t="s">
        <v>21</v>
      </c>
      <c r="K4589" s="7" t="s">
        <v>22</v>
      </c>
      <c r="L4589" s="9" t="s">
        <v>160</v>
      </c>
    </row>
    <row r="4590" spans="1:12" ht="16.5" hidden="1" customHeight="1" x14ac:dyDescent="0.3">
      <c r="A4590" s="8" t="s">
        <v>3477</v>
      </c>
      <c r="B4590" s="7" t="s">
        <v>3474</v>
      </c>
      <c r="C4590" s="7" t="s">
        <v>3474</v>
      </c>
      <c r="D4590" s="7"/>
      <c r="E4590" s="8" t="s">
        <v>3006</v>
      </c>
      <c r="F4590" s="8" t="s">
        <v>63</v>
      </c>
      <c r="G4590" s="8">
        <v>8</v>
      </c>
      <c r="H4590" s="8" t="s">
        <v>15</v>
      </c>
      <c r="I4590" s="8">
        <v>40</v>
      </c>
      <c r="J4590" s="7" t="s">
        <v>21</v>
      </c>
      <c r="K4590" s="7" t="s">
        <v>22</v>
      </c>
      <c r="L4590" s="9" t="s">
        <v>161</v>
      </c>
    </row>
    <row r="4591" spans="1:12" ht="16.5" hidden="1" customHeight="1" x14ac:dyDescent="0.3">
      <c r="A4591" s="8" t="s">
        <v>3477</v>
      </c>
      <c r="B4591" s="7" t="s">
        <v>3474</v>
      </c>
      <c r="C4591" s="7" t="s">
        <v>3474</v>
      </c>
      <c r="D4591" s="7"/>
      <c r="E4591" s="8" t="s">
        <v>3006</v>
      </c>
      <c r="F4591" s="8" t="s">
        <v>65</v>
      </c>
      <c r="G4591" s="8">
        <v>9</v>
      </c>
      <c r="H4591" s="8" t="s">
        <v>43</v>
      </c>
      <c r="I4591" s="8">
        <v>7</v>
      </c>
      <c r="J4591" s="7" t="s">
        <v>21</v>
      </c>
      <c r="K4591" s="7" t="s">
        <v>22</v>
      </c>
      <c r="L4591" s="9" t="s">
        <v>162</v>
      </c>
    </row>
    <row r="4592" spans="1:12" ht="16.5" hidden="1" customHeight="1" x14ac:dyDescent="0.3">
      <c r="A4592" s="8" t="s">
        <v>3477</v>
      </c>
      <c r="B4592" s="7" t="s">
        <v>3474</v>
      </c>
      <c r="C4592" s="7" t="s">
        <v>3474</v>
      </c>
      <c r="D4592" s="7"/>
      <c r="E4592" s="8" t="s">
        <v>3006</v>
      </c>
      <c r="F4592" s="8" t="s">
        <v>67</v>
      </c>
      <c r="G4592" s="8">
        <v>10</v>
      </c>
      <c r="H4592" s="8" t="s">
        <v>15</v>
      </c>
      <c r="I4592" s="8">
        <v>40</v>
      </c>
      <c r="J4592" s="7" t="s">
        <v>21</v>
      </c>
      <c r="K4592" s="7" t="s">
        <v>22</v>
      </c>
      <c r="L4592" s="9" t="s">
        <v>164</v>
      </c>
    </row>
    <row r="4593" spans="1:12" ht="16.5" hidden="1" customHeight="1" x14ac:dyDescent="0.3">
      <c r="A4593" s="8" t="s">
        <v>3477</v>
      </c>
      <c r="B4593" s="7" t="s">
        <v>3474</v>
      </c>
      <c r="C4593" s="7" t="s">
        <v>3474</v>
      </c>
      <c r="D4593" s="7"/>
      <c r="E4593" s="8" t="s">
        <v>3006</v>
      </c>
      <c r="F4593" s="8" t="s">
        <v>110</v>
      </c>
      <c r="G4593" s="8">
        <v>11</v>
      </c>
      <c r="H4593" s="8" t="s">
        <v>15</v>
      </c>
      <c r="I4593" s="8">
        <v>40</v>
      </c>
      <c r="J4593" s="7" t="s">
        <v>21</v>
      </c>
      <c r="K4593" s="7" t="s">
        <v>22</v>
      </c>
      <c r="L4593" s="9" t="s">
        <v>163</v>
      </c>
    </row>
    <row r="4594" spans="1:12" ht="16.5" hidden="1" customHeight="1" x14ac:dyDescent="0.3">
      <c r="A4594" s="8" t="s">
        <v>3477</v>
      </c>
      <c r="B4594" s="7" t="s">
        <v>3474</v>
      </c>
      <c r="C4594" s="7" t="s">
        <v>3474</v>
      </c>
      <c r="D4594" s="7"/>
      <c r="E4594" s="8" t="s">
        <v>3006</v>
      </c>
      <c r="F4594" s="8" t="s">
        <v>69</v>
      </c>
      <c r="G4594" s="8">
        <v>12</v>
      </c>
      <c r="H4594" s="8" t="s">
        <v>15</v>
      </c>
      <c r="I4594" s="8">
        <v>500</v>
      </c>
      <c r="J4594" s="7" t="s">
        <v>21</v>
      </c>
      <c r="K4594" s="7" t="s">
        <v>22</v>
      </c>
      <c r="L4594" s="9" t="s">
        <v>165</v>
      </c>
    </row>
    <row r="4595" spans="1:12" ht="16.5" hidden="1" customHeight="1" x14ac:dyDescent="0.3">
      <c r="A4595" s="8" t="s">
        <v>3477</v>
      </c>
      <c r="B4595" s="7" t="s">
        <v>3474</v>
      </c>
      <c r="C4595" s="7" t="s">
        <v>3474</v>
      </c>
      <c r="D4595" s="7"/>
      <c r="E4595" s="8" t="s">
        <v>3007</v>
      </c>
      <c r="F4595" s="8" t="s">
        <v>693</v>
      </c>
      <c r="G4595" s="8">
        <v>1</v>
      </c>
      <c r="H4595" s="8" t="s">
        <v>15</v>
      </c>
      <c r="I4595" s="8">
        <v>40</v>
      </c>
      <c r="J4595" s="7" t="s">
        <v>16</v>
      </c>
      <c r="K4595" s="7" t="s">
        <v>11</v>
      </c>
      <c r="L4595" s="9" t="s">
        <v>694</v>
      </c>
    </row>
    <row r="4596" spans="1:12" ht="16.5" hidden="1" customHeight="1" x14ac:dyDescent="0.3">
      <c r="A4596" s="8" t="s">
        <v>3477</v>
      </c>
      <c r="B4596" s="7" t="s">
        <v>3474</v>
      </c>
      <c r="C4596" s="7" t="s">
        <v>3474</v>
      </c>
      <c r="D4596" s="7"/>
      <c r="E4596" s="8" t="s">
        <v>3007</v>
      </c>
      <c r="F4596" s="8" t="s">
        <v>850</v>
      </c>
      <c r="G4596" s="8">
        <v>2</v>
      </c>
      <c r="H4596" s="8" t="s">
        <v>15</v>
      </c>
      <c r="I4596" s="8">
        <v>40</v>
      </c>
      <c r="J4596" s="7" t="s">
        <v>16</v>
      </c>
      <c r="K4596" s="7" t="s">
        <v>11</v>
      </c>
      <c r="L4596" s="9" t="s">
        <v>851</v>
      </c>
    </row>
    <row r="4597" spans="1:12" ht="16.5" hidden="1" customHeight="1" x14ac:dyDescent="0.3">
      <c r="A4597" s="8" t="s">
        <v>3477</v>
      </c>
      <c r="B4597" s="7" t="s">
        <v>3474</v>
      </c>
      <c r="C4597" s="7" t="s">
        <v>3474</v>
      </c>
      <c r="D4597" s="7"/>
      <c r="E4597" s="8" t="s">
        <v>3007</v>
      </c>
      <c r="F4597" s="8" t="s">
        <v>59</v>
      </c>
      <c r="G4597" s="8">
        <v>3</v>
      </c>
      <c r="H4597" s="8" t="s">
        <v>15</v>
      </c>
      <c r="I4597" s="8">
        <v>40</v>
      </c>
      <c r="J4597" s="7" t="s">
        <v>21</v>
      </c>
      <c r="K4597" s="7" t="s">
        <v>22</v>
      </c>
      <c r="L4597" s="9" t="s">
        <v>156</v>
      </c>
    </row>
    <row r="4598" spans="1:12" ht="16.5" hidden="1" customHeight="1" x14ac:dyDescent="0.3">
      <c r="A4598" s="8" t="s">
        <v>3477</v>
      </c>
      <c r="B4598" s="7" t="s">
        <v>3474</v>
      </c>
      <c r="C4598" s="7" t="s">
        <v>3474</v>
      </c>
      <c r="D4598" s="7"/>
      <c r="E4598" s="8" t="s">
        <v>3007</v>
      </c>
      <c r="F4598" s="8" t="s">
        <v>53</v>
      </c>
      <c r="G4598" s="8">
        <v>4</v>
      </c>
      <c r="H4598" s="8" t="s">
        <v>15</v>
      </c>
      <c r="I4598" s="8">
        <v>40</v>
      </c>
      <c r="J4598" s="7" t="s">
        <v>21</v>
      </c>
      <c r="K4598" s="7" t="s">
        <v>22</v>
      </c>
      <c r="L4598" s="9" t="s">
        <v>157</v>
      </c>
    </row>
    <row r="4599" spans="1:12" ht="16.5" hidden="1" customHeight="1" x14ac:dyDescent="0.3">
      <c r="A4599" s="8" t="s">
        <v>3477</v>
      </c>
      <c r="B4599" s="7" t="s">
        <v>3474</v>
      </c>
      <c r="C4599" s="7" t="s">
        <v>3474</v>
      </c>
      <c r="D4599" s="7"/>
      <c r="E4599" s="8" t="s">
        <v>3007</v>
      </c>
      <c r="F4599" s="8" t="s">
        <v>55</v>
      </c>
      <c r="G4599" s="8">
        <v>5</v>
      </c>
      <c r="H4599" s="8" t="s">
        <v>43</v>
      </c>
      <c r="I4599" s="8">
        <v>7</v>
      </c>
      <c r="J4599" s="7" t="s">
        <v>21</v>
      </c>
      <c r="K4599" s="7" t="s">
        <v>22</v>
      </c>
      <c r="L4599" s="9" t="s">
        <v>159</v>
      </c>
    </row>
    <row r="4600" spans="1:12" ht="16.5" hidden="1" customHeight="1" x14ac:dyDescent="0.3">
      <c r="A4600" s="8" t="s">
        <v>3477</v>
      </c>
      <c r="B4600" s="7" t="s">
        <v>3474</v>
      </c>
      <c r="C4600" s="7" t="s">
        <v>3474</v>
      </c>
      <c r="D4600" s="7"/>
      <c r="E4600" s="8" t="s">
        <v>3007</v>
      </c>
      <c r="F4600" s="8" t="s">
        <v>57</v>
      </c>
      <c r="G4600" s="8">
        <v>6</v>
      </c>
      <c r="H4600" s="8" t="s">
        <v>15</v>
      </c>
      <c r="I4600" s="8">
        <v>40</v>
      </c>
      <c r="J4600" s="7" t="s">
        <v>21</v>
      </c>
      <c r="K4600" s="7" t="s">
        <v>22</v>
      </c>
      <c r="L4600" s="9" t="s">
        <v>158</v>
      </c>
    </row>
    <row r="4601" spans="1:12" ht="16.5" hidden="1" customHeight="1" x14ac:dyDescent="0.3">
      <c r="A4601" s="8" t="s">
        <v>3477</v>
      </c>
      <c r="B4601" s="7" t="s">
        <v>3474</v>
      </c>
      <c r="C4601" s="7" t="s">
        <v>3474</v>
      </c>
      <c r="D4601" s="7"/>
      <c r="E4601" s="8" t="s">
        <v>3007</v>
      </c>
      <c r="F4601" s="8" t="s">
        <v>61</v>
      </c>
      <c r="G4601" s="8">
        <v>7</v>
      </c>
      <c r="H4601" s="8" t="s">
        <v>15</v>
      </c>
      <c r="I4601" s="8">
        <v>40</v>
      </c>
      <c r="J4601" s="7" t="s">
        <v>21</v>
      </c>
      <c r="K4601" s="7" t="s">
        <v>22</v>
      </c>
      <c r="L4601" s="9" t="s">
        <v>160</v>
      </c>
    </row>
    <row r="4602" spans="1:12" ht="16.5" hidden="1" customHeight="1" x14ac:dyDescent="0.3">
      <c r="A4602" s="8" t="s">
        <v>3477</v>
      </c>
      <c r="B4602" s="7" t="s">
        <v>3474</v>
      </c>
      <c r="C4602" s="7" t="s">
        <v>3474</v>
      </c>
      <c r="D4602" s="7"/>
      <c r="E4602" s="8" t="s">
        <v>3007</v>
      </c>
      <c r="F4602" s="8" t="s">
        <v>63</v>
      </c>
      <c r="G4602" s="8">
        <v>8</v>
      </c>
      <c r="H4602" s="8" t="s">
        <v>15</v>
      </c>
      <c r="I4602" s="8">
        <v>40</v>
      </c>
      <c r="J4602" s="7" t="s">
        <v>16</v>
      </c>
      <c r="K4602" s="7" t="s">
        <v>11</v>
      </c>
      <c r="L4602" s="9" t="s">
        <v>161</v>
      </c>
    </row>
    <row r="4603" spans="1:12" ht="16.5" hidden="1" customHeight="1" x14ac:dyDescent="0.3">
      <c r="A4603" s="8" t="s">
        <v>3477</v>
      </c>
      <c r="B4603" s="7" t="s">
        <v>3474</v>
      </c>
      <c r="C4603" s="7" t="s">
        <v>3474</v>
      </c>
      <c r="D4603" s="7"/>
      <c r="E4603" s="8" t="s">
        <v>3007</v>
      </c>
      <c r="F4603" s="8" t="s">
        <v>65</v>
      </c>
      <c r="G4603" s="8">
        <v>9</v>
      </c>
      <c r="H4603" s="8" t="s">
        <v>43</v>
      </c>
      <c r="I4603" s="8">
        <v>7</v>
      </c>
      <c r="J4603" s="7" t="s">
        <v>21</v>
      </c>
      <c r="K4603" s="7" t="s">
        <v>22</v>
      </c>
      <c r="L4603" s="9" t="s">
        <v>162</v>
      </c>
    </row>
    <row r="4604" spans="1:12" ht="16.5" hidden="1" customHeight="1" x14ac:dyDescent="0.3">
      <c r="A4604" s="8" t="s">
        <v>3477</v>
      </c>
      <c r="B4604" s="7" t="s">
        <v>3474</v>
      </c>
      <c r="C4604" s="7" t="s">
        <v>3474</v>
      </c>
      <c r="D4604" s="7"/>
      <c r="E4604" s="8" t="s">
        <v>3007</v>
      </c>
      <c r="F4604" s="8" t="s">
        <v>67</v>
      </c>
      <c r="G4604" s="8">
        <v>10</v>
      </c>
      <c r="H4604" s="8" t="s">
        <v>15</v>
      </c>
      <c r="I4604" s="8">
        <v>40</v>
      </c>
      <c r="J4604" s="7" t="s">
        <v>21</v>
      </c>
      <c r="K4604" s="7" t="s">
        <v>22</v>
      </c>
      <c r="L4604" s="9" t="s">
        <v>164</v>
      </c>
    </row>
    <row r="4605" spans="1:12" ht="16.5" hidden="1" customHeight="1" x14ac:dyDescent="0.3">
      <c r="A4605" s="8" t="s">
        <v>3477</v>
      </c>
      <c r="B4605" s="7" t="s">
        <v>3474</v>
      </c>
      <c r="C4605" s="7" t="s">
        <v>3474</v>
      </c>
      <c r="D4605" s="7"/>
      <c r="E4605" s="8" t="s">
        <v>3007</v>
      </c>
      <c r="F4605" s="8" t="s">
        <v>110</v>
      </c>
      <c r="G4605" s="8">
        <v>11</v>
      </c>
      <c r="H4605" s="8" t="s">
        <v>15</v>
      </c>
      <c r="I4605" s="8">
        <v>40</v>
      </c>
      <c r="J4605" s="7" t="s">
        <v>21</v>
      </c>
      <c r="K4605" s="7" t="s">
        <v>22</v>
      </c>
      <c r="L4605" s="9" t="s">
        <v>163</v>
      </c>
    </row>
    <row r="4606" spans="1:12" ht="16.5" hidden="1" customHeight="1" x14ac:dyDescent="0.3">
      <c r="A4606" s="8" t="s">
        <v>3477</v>
      </c>
      <c r="B4606" s="7" t="s">
        <v>3474</v>
      </c>
      <c r="C4606" s="7" t="s">
        <v>3474</v>
      </c>
      <c r="D4606" s="7"/>
      <c r="E4606" s="8" t="s">
        <v>3007</v>
      </c>
      <c r="F4606" s="8" t="s">
        <v>69</v>
      </c>
      <c r="G4606" s="8">
        <v>12</v>
      </c>
      <c r="H4606" s="8" t="s">
        <v>15</v>
      </c>
      <c r="I4606" s="8">
        <v>500</v>
      </c>
      <c r="J4606" s="7" t="s">
        <v>21</v>
      </c>
      <c r="K4606" s="7" t="s">
        <v>22</v>
      </c>
      <c r="L4606" s="9" t="s">
        <v>165</v>
      </c>
    </row>
    <row r="4607" spans="1:12" ht="16.5" hidden="1" customHeight="1" x14ac:dyDescent="0.3">
      <c r="A4607" s="8" t="s">
        <v>3481</v>
      </c>
      <c r="B4607" s="7" t="s">
        <v>3476</v>
      </c>
      <c r="C4607" s="7" t="s">
        <v>3476</v>
      </c>
      <c r="D4607" s="7"/>
      <c r="E4607" s="8" t="s">
        <v>1755</v>
      </c>
      <c r="F4607" s="8" t="s">
        <v>897</v>
      </c>
      <c r="G4607" s="8">
        <v>1</v>
      </c>
      <c r="H4607" s="8" t="s">
        <v>15</v>
      </c>
      <c r="I4607" s="8">
        <v>40</v>
      </c>
      <c r="J4607" s="7" t="s">
        <v>16</v>
      </c>
      <c r="K4607" s="7" t="s">
        <v>11</v>
      </c>
      <c r="L4607" s="9" t="s">
        <v>1715</v>
      </c>
    </row>
    <row r="4608" spans="1:12" ht="16.5" hidden="1" customHeight="1" x14ac:dyDescent="0.3">
      <c r="A4608" s="8" t="s">
        <v>3481</v>
      </c>
      <c r="B4608" s="7" t="s">
        <v>3476</v>
      </c>
      <c r="C4608" s="7" t="s">
        <v>3476</v>
      </c>
      <c r="D4608" s="7"/>
      <c r="E4608" s="8" t="s">
        <v>1755</v>
      </c>
      <c r="F4608" s="8" t="s">
        <v>899</v>
      </c>
      <c r="G4608" s="8">
        <v>2</v>
      </c>
      <c r="H4608" s="8" t="s">
        <v>15</v>
      </c>
      <c r="I4608" s="8">
        <v>40</v>
      </c>
      <c r="J4608" s="7" t="s">
        <v>16</v>
      </c>
      <c r="K4608" s="7" t="s">
        <v>11</v>
      </c>
      <c r="L4608" s="9" t="s">
        <v>1716</v>
      </c>
    </row>
    <row r="4609" spans="1:12" ht="16.5" hidden="1" customHeight="1" x14ac:dyDescent="0.3">
      <c r="A4609" s="8" t="s">
        <v>3481</v>
      </c>
      <c r="B4609" s="7" t="s">
        <v>3476</v>
      </c>
      <c r="C4609" s="7" t="s">
        <v>3476</v>
      </c>
      <c r="D4609" s="7"/>
      <c r="E4609" s="8" t="s">
        <v>1755</v>
      </c>
      <c r="F4609" s="8" t="s">
        <v>287</v>
      </c>
      <c r="G4609" s="8">
        <v>3</v>
      </c>
      <c r="H4609" s="8" t="s">
        <v>15</v>
      </c>
      <c r="I4609" s="8">
        <v>40</v>
      </c>
      <c r="J4609" s="7" t="s">
        <v>16</v>
      </c>
      <c r="K4609" s="7" t="s">
        <v>11</v>
      </c>
      <c r="L4609" s="9" t="s">
        <v>1582</v>
      </c>
    </row>
    <row r="4610" spans="1:12" ht="16.5" hidden="1" customHeight="1" x14ac:dyDescent="0.3">
      <c r="A4610" s="8" t="s">
        <v>3481</v>
      </c>
      <c r="B4610" s="7" t="s">
        <v>3476</v>
      </c>
      <c r="C4610" s="7" t="s">
        <v>3476</v>
      </c>
      <c r="D4610" s="7"/>
      <c r="E4610" s="8" t="s">
        <v>1755</v>
      </c>
      <c r="F4610" s="8" t="s">
        <v>278</v>
      </c>
      <c r="G4610" s="8">
        <v>4</v>
      </c>
      <c r="H4610" s="8" t="s">
        <v>15</v>
      </c>
      <c r="I4610" s="8">
        <v>40</v>
      </c>
      <c r="J4610" s="7" t="s">
        <v>16</v>
      </c>
      <c r="K4610" s="7" t="s">
        <v>11</v>
      </c>
      <c r="L4610" s="9" t="s">
        <v>1105</v>
      </c>
    </row>
    <row r="4611" spans="1:12" ht="16.5" hidden="1" customHeight="1" x14ac:dyDescent="0.3">
      <c r="A4611" s="8" t="s">
        <v>3481</v>
      </c>
      <c r="B4611" s="7" t="s">
        <v>3476</v>
      </c>
      <c r="C4611" s="7" t="s">
        <v>3476</v>
      </c>
      <c r="D4611" s="7"/>
      <c r="E4611" s="8" t="s">
        <v>1755</v>
      </c>
      <c r="F4611" s="8" t="s">
        <v>1182</v>
      </c>
      <c r="G4611" s="8">
        <v>5</v>
      </c>
      <c r="H4611" s="8" t="s">
        <v>15</v>
      </c>
      <c r="I4611" s="8">
        <v>40</v>
      </c>
      <c r="J4611" s="7" t="s">
        <v>16</v>
      </c>
      <c r="K4611" s="7" t="s">
        <v>11</v>
      </c>
      <c r="L4611" s="9" t="s">
        <v>3008</v>
      </c>
    </row>
    <row r="4612" spans="1:12" ht="16.5" hidden="1" customHeight="1" x14ac:dyDescent="0.3">
      <c r="A4612" s="8" t="s">
        <v>3481</v>
      </c>
      <c r="B4612" s="7" t="s">
        <v>3476</v>
      </c>
      <c r="C4612" s="7" t="s">
        <v>3476</v>
      </c>
      <c r="D4612" s="7"/>
      <c r="E4612" s="8" t="s">
        <v>1755</v>
      </c>
      <c r="F4612" s="8" t="s">
        <v>1756</v>
      </c>
      <c r="G4612" s="8">
        <v>6</v>
      </c>
      <c r="H4612" s="8" t="s">
        <v>125</v>
      </c>
      <c r="I4612" s="8">
        <v>22</v>
      </c>
      <c r="J4612" s="7" t="s">
        <v>21</v>
      </c>
      <c r="K4612" s="7" t="s">
        <v>22</v>
      </c>
      <c r="L4612" s="9" t="s">
        <v>3009</v>
      </c>
    </row>
    <row r="4613" spans="1:12" ht="16.5" hidden="1" customHeight="1" x14ac:dyDescent="0.3">
      <c r="A4613" s="8" t="s">
        <v>3481</v>
      </c>
      <c r="B4613" s="7" t="s">
        <v>3476</v>
      </c>
      <c r="C4613" s="7" t="s">
        <v>3476</v>
      </c>
      <c r="D4613" s="7"/>
      <c r="E4613" s="8" t="s">
        <v>1755</v>
      </c>
      <c r="F4613" s="8" t="s">
        <v>1757</v>
      </c>
      <c r="G4613" s="8">
        <v>7</v>
      </c>
      <c r="H4613" s="8" t="s">
        <v>125</v>
      </c>
      <c r="I4613" s="8">
        <v>22</v>
      </c>
      <c r="J4613" s="7" t="s">
        <v>21</v>
      </c>
      <c r="K4613" s="7" t="s">
        <v>22</v>
      </c>
      <c r="L4613" s="9" t="s">
        <v>3010</v>
      </c>
    </row>
    <row r="4614" spans="1:12" ht="16.5" hidden="1" customHeight="1" x14ac:dyDescent="0.3">
      <c r="A4614" s="8" t="s">
        <v>3481</v>
      </c>
      <c r="B4614" s="7" t="s">
        <v>3476</v>
      </c>
      <c r="C4614" s="7" t="s">
        <v>3476</v>
      </c>
      <c r="D4614" s="7"/>
      <c r="E4614" s="8" t="s">
        <v>1755</v>
      </c>
      <c r="F4614" s="8" t="s">
        <v>1758</v>
      </c>
      <c r="G4614" s="8">
        <v>8</v>
      </c>
      <c r="H4614" s="8" t="s">
        <v>15</v>
      </c>
      <c r="I4614" s="8">
        <v>40</v>
      </c>
      <c r="J4614" s="7" t="s">
        <v>21</v>
      </c>
      <c r="K4614" s="7" t="s">
        <v>22</v>
      </c>
      <c r="L4614" s="9" t="s">
        <v>3011</v>
      </c>
    </row>
    <row r="4615" spans="1:12" ht="16.5" hidden="1" customHeight="1" x14ac:dyDescent="0.3">
      <c r="A4615" s="8" t="s">
        <v>3481</v>
      </c>
      <c r="B4615" s="7" t="s">
        <v>3476</v>
      </c>
      <c r="C4615" s="7" t="s">
        <v>3476</v>
      </c>
      <c r="D4615" s="7"/>
      <c r="E4615" s="8" t="s">
        <v>1755</v>
      </c>
      <c r="F4615" s="8" t="s">
        <v>59</v>
      </c>
      <c r="G4615" s="8">
        <v>9</v>
      </c>
      <c r="H4615" s="8" t="s">
        <v>15</v>
      </c>
      <c r="I4615" s="8">
        <v>40</v>
      </c>
      <c r="J4615" s="7" t="s">
        <v>21</v>
      </c>
      <c r="K4615" s="7" t="s">
        <v>22</v>
      </c>
      <c r="L4615" s="9" t="s">
        <v>1543</v>
      </c>
    </row>
    <row r="4616" spans="1:12" ht="16.5" hidden="1" customHeight="1" x14ac:dyDescent="0.3">
      <c r="A4616" s="8" t="s">
        <v>3481</v>
      </c>
      <c r="B4616" s="7" t="s">
        <v>3476</v>
      </c>
      <c r="C4616" s="7" t="s">
        <v>3476</v>
      </c>
      <c r="D4616" s="7"/>
      <c r="E4616" s="8" t="s">
        <v>1755</v>
      </c>
      <c r="F4616" s="8" t="s">
        <v>53</v>
      </c>
      <c r="G4616" s="8">
        <v>10</v>
      </c>
      <c r="H4616" s="8" t="s">
        <v>15</v>
      </c>
      <c r="I4616" s="8">
        <v>40</v>
      </c>
      <c r="J4616" s="7" t="s">
        <v>21</v>
      </c>
      <c r="K4616" s="7" t="s">
        <v>22</v>
      </c>
      <c r="L4616" s="9" t="s">
        <v>103</v>
      </c>
    </row>
    <row r="4617" spans="1:12" ht="16.5" hidden="1" customHeight="1" x14ac:dyDescent="0.3">
      <c r="A4617" s="8" t="s">
        <v>3481</v>
      </c>
      <c r="B4617" s="7" t="s">
        <v>3476</v>
      </c>
      <c r="C4617" s="7" t="s">
        <v>3476</v>
      </c>
      <c r="D4617" s="7"/>
      <c r="E4617" s="8" t="s">
        <v>1755</v>
      </c>
      <c r="F4617" s="8" t="s">
        <v>55</v>
      </c>
      <c r="G4617" s="8">
        <v>11</v>
      </c>
      <c r="H4617" s="8" t="s">
        <v>43</v>
      </c>
      <c r="I4617" s="8">
        <v>7</v>
      </c>
      <c r="J4617" s="7" t="s">
        <v>21</v>
      </c>
      <c r="K4617" s="7" t="s">
        <v>22</v>
      </c>
      <c r="L4617" s="9" t="s">
        <v>104</v>
      </c>
    </row>
    <row r="4618" spans="1:12" ht="16.5" hidden="1" customHeight="1" x14ac:dyDescent="0.3">
      <c r="A4618" s="8" t="s">
        <v>3481</v>
      </c>
      <c r="B4618" s="7" t="s">
        <v>3476</v>
      </c>
      <c r="C4618" s="7" t="s">
        <v>3476</v>
      </c>
      <c r="D4618" s="7"/>
      <c r="E4618" s="8" t="s">
        <v>1755</v>
      </c>
      <c r="F4618" s="8" t="s">
        <v>57</v>
      </c>
      <c r="G4618" s="8">
        <v>12</v>
      </c>
      <c r="H4618" s="8" t="s">
        <v>15</v>
      </c>
      <c r="I4618" s="8">
        <v>40</v>
      </c>
      <c r="J4618" s="7" t="s">
        <v>21</v>
      </c>
      <c r="K4618" s="7" t="s">
        <v>22</v>
      </c>
      <c r="L4618" s="9" t="s">
        <v>105</v>
      </c>
    </row>
    <row r="4619" spans="1:12" ht="16.5" hidden="1" customHeight="1" x14ac:dyDescent="0.3">
      <c r="A4619" s="8" t="s">
        <v>3481</v>
      </c>
      <c r="B4619" s="7" t="s">
        <v>3476</v>
      </c>
      <c r="C4619" s="7" t="s">
        <v>3476</v>
      </c>
      <c r="D4619" s="7"/>
      <c r="E4619" s="8" t="s">
        <v>1755</v>
      </c>
      <c r="F4619" s="8" t="s">
        <v>61</v>
      </c>
      <c r="G4619" s="8">
        <v>13</v>
      </c>
      <c r="H4619" s="8" t="s">
        <v>15</v>
      </c>
      <c r="I4619" s="8">
        <v>10</v>
      </c>
      <c r="J4619" s="7" t="s">
        <v>21</v>
      </c>
      <c r="K4619" s="7" t="s">
        <v>22</v>
      </c>
      <c r="L4619" s="9" t="s">
        <v>107</v>
      </c>
    </row>
    <row r="4620" spans="1:12" ht="16.5" hidden="1" customHeight="1" x14ac:dyDescent="0.3">
      <c r="A4620" s="8" t="s">
        <v>3481</v>
      </c>
      <c r="B4620" s="7" t="s">
        <v>3476</v>
      </c>
      <c r="C4620" s="7" t="s">
        <v>3476</v>
      </c>
      <c r="D4620" s="7"/>
      <c r="E4620" s="8" t="s">
        <v>1755</v>
      </c>
      <c r="F4620" s="8" t="s">
        <v>63</v>
      </c>
      <c r="G4620" s="8">
        <v>14</v>
      </c>
      <c r="H4620" s="8" t="s">
        <v>15</v>
      </c>
      <c r="I4620" s="8">
        <v>40</v>
      </c>
      <c r="J4620" s="7" t="s">
        <v>21</v>
      </c>
      <c r="K4620" s="7" t="s">
        <v>22</v>
      </c>
      <c r="L4620" s="9" t="s">
        <v>108</v>
      </c>
    </row>
    <row r="4621" spans="1:12" ht="16.5" hidden="1" customHeight="1" x14ac:dyDescent="0.3">
      <c r="A4621" s="8" t="s">
        <v>3481</v>
      </c>
      <c r="B4621" s="7" t="s">
        <v>3476</v>
      </c>
      <c r="C4621" s="7" t="s">
        <v>3476</v>
      </c>
      <c r="D4621" s="7"/>
      <c r="E4621" s="8" t="s">
        <v>1755</v>
      </c>
      <c r="F4621" s="8" t="s">
        <v>65</v>
      </c>
      <c r="G4621" s="8">
        <v>15</v>
      </c>
      <c r="H4621" s="8" t="s">
        <v>43</v>
      </c>
      <c r="I4621" s="8">
        <v>7</v>
      </c>
      <c r="J4621" s="7" t="s">
        <v>21</v>
      </c>
      <c r="K4621" s="7" t="s">
        <v>22</v>
      </c>
      <c r="L4621" s="9" t="s">
        <v>109</v>
      </c>
    </row>
    <row r="4622" spans="1:12" ht="16.5" hidden="1" customHeight="1" x14ac:dyDescent="0.3">
      <c r="A4622" s="8" t="s">
        <v>3481</v>
      </c>
      <c r="B4622" s="7" t="s">
        <v>3476</v>
      </c>
      <c r="C4622" s="7" t="s">
        <v>3476</v>
      </c>
      <c r="D4622" s="7"/>
      <c r="E4622" s="8" t="s">
        <v>1755</v>
      </c>
      <c r="F4622" s="8" t="s">
        <v>110</v>
      </c>
      <c r="G4622" s="8">
        <v>16</v>
      </c>
      <c r="H4622" s="8" t="s">
        <v>15</v>
      </c>
      <c r="I4622" s="8">
        <v>40</v>
      </c>
      <c r="J4622" s="7" t="s">
        <v>21</v>
      </c>
      <c r="K4622" s="7" t="s">
        <v>22</v>
      </c>
      <c r="L4622" s="9" t="s">
        <v>111</v>
      </c>
    </row>
    <row r="4623" spans="1:12" ht="16.5" hidden="1" customHeight="1" x14ac:dyDescent="0.3">
      <c r="A4623" s="8" t="s">
        <v>3481</v>
      </c>
      <c r="B4623" s="7" t="s">
        <v>3476</v>
      </c>
      <c r="C4623" s="7" t="s">
        <v>3476</v>
      </c>
      <c r="D4623" s="7"/>
      <c r="E4623" s="8" t="s">
        <v>1755</v>
      </c>
      <c r="F4623" s="8" t="s">
        <v>67</v>
      </c>
      <c r="G4623" s="8">
        <v>17</v>
      </c>
      <c r="H4623" s="8" t="s">
        <v>15</v>
      </c>
      <c r="I4623" s="8">
        <v>40</v>
      </c>
      <c r="J4623" s="7" t="s">
        <v>21</v>
      </c>
      <c r="K4623" s="7" t="s">
        <v>22</v>
      </c>
      <c r="L4623" s="9" t="s">
        <v>112</v>
      </c>
    </row>
    <row r="4624" spans="1:12" ht="16.5" hidden="1" customHeight="1" x14ac:dyDescent="0.3">
      <c r="A4624" s="8" t="s">
        <v>3481</v>
      </c>
      <c r="B4624" s="7" t="s">
        <v>3476</v>
      </c>
      <c r="C4624" s="7" t="s">
        <v>3476</v>
      </c>
      <c r="D4624" s="7"/>
      <c r="E4624" s="8" t="s">
        <v>1755</v>
      </c>
      <c r="F4624" s="8" t="s">
        <v>69</v>
      </c>
      <c r="G4624" s="8">
        <v>18</v>
      </c>
      <c r="H4624" s="8" t="s">
        <v>15</v>
      </c>
      <c r="I4624" s="8">
        <v>500</v>
      </c>
      <c r="J4624" s="7" t="s">
        <v>21</v>
      </c>
      <c r="K4624" s="7" t="s">
        <v>22</v>
      </c>
      <c r="L4624" s="9" t="s">
        <v>113</v>
      </c>
    </row>
    <row r="4625" spans="1:12" ht="16.5" hidden="1" customHeight="1" x14ac:dyDescent="0.3">
      <c r="A4625" s="8" t="s">
        <v>3481</v>
      </c>
      <c r="B4625" s="7" t="s">
        <v>3476</v>
      </c>
      <c r="C4625" s="7" t="s">
        <v>3476</v>
      </c>
      <c r="D4625" s="7"/>
      <c r="E4625" s="8" t="s">
        <v>1759</v>
      </c>
      <c r="F4625" s="8" t="s">
        <v>897</v>
      </c>
      <c r="G4625" s="8">
        <v>1</v>
      </c>
      <c r="H4625" s="8" t="s">
        <v>15</v>
      </c>
      <c r="I4625" s="8">
        <v>40</v>
      </c>
      <c r="J4625" s="7" t="s">
        <v>16</v>
      </c>
      <c r="K4625" s="7" t="s">
        <v>11</v>
      </c>
      <c r="L4625" s="9" t="s">
        <v>1715</v>
      </c>
    </row>
    <row r="4626" spans="1:12" ht="16.5" hidden="1" customHeight="1" x14ac:dyDescent="0.3">
      <c r="A4626" s="8" t="s">
        <v>3481</v>
      </c>
      <c r="B4626" s="7" t="s">
        <v>3476</v>
      </c>
      <c r="C4626" s="7" t="s">
        <v>3476</v>
      </c>
      <c r="D4626" s="7"/>
      <c r="E4626" s="8" t="s">
        <v>1759</v>
      </c>
      <c r="F4626" s="8" t="s">
        <v>899</v>
      </c>
      <c r="G4626" s="8">
        <v>2</v>
      </c>
      <c r="H4626" s="8" t="s">
        <v>15</v>
      </c>
      <c r="I4626" s="8">
        <v>40</v>
      </c>
      <c r="J4626" s="7" t="s">
        <v>16</v>
      </c>
      <c r="K4626" s="7" t="s">
        <v>11</v>
      </c>
      <c r="L4626" s="9" t="s">
        <v>1716</v>
      </c>
    </row>
    <row r="4627" spans="1:12" ht="16.5" hidden="1" customHeight="1" x14ac:dyDescent="0.3">
      <c r="A4627" s="8" t="s">
        <v>3481</v>
      </c>
      <c r="B4627" s="7" t="s">
        <v>3476</v>
      </c>
      <c r="C4627" s="7" t="s">
        <v>3476</v>
      </c>
      <c r="D4627" s="7"/>
      <c r="E4627" s="8" t="s">
        <v>1759</v>
      </c>
      <c r="F4627" s="8" t="s">
        <v>287</v>
      </c>
      <c r="G4627" s="8">
        <v>3</v>
      </c>
      <c r="H4627" s="8" t="s">
        <v>15</v>
      </c>
      <c r="I4627" s="8">
        <v>40</v>
      </c>
      <c r="J4627" s="7" t="s">
        <v>16</v>
      </c>
      <c r="K4627" s="7" t="s">
        <v>11</v>
      </c>
      <c r="L4627" s="9" t="s">
        <v>1582</v>
      </c>
    </row>
    <row r="4628" spans="1:12" ht="16.5" hidden="1" customHeight="1" x14ac:dyDescent="0.3">
      <c r="A4628" s="8" t="s">
        <v>3481</v>
      </c>
      <c r="B4628" s="7" t="s">
        <v>3476</v>
      </c>
      <c r="C4628" s="7" t="s">
        <v>3476</v>
      </c>
      <c r="D4628" s="7"/>
      <c r="E4628" s="8" t="s">
        <v>1759</v>
      </c>
      <c r="F4628" s="8" t="s">
        <v>278</v>
      </c>
      <c r="G4628" s="8">
        <v>4</v>
      </c>
      <c r="H4628" s="8" t="s">
        <v>15</v>
      </c>
      <c r="I4628" s="8">
        <v>40</v>
      </c>
      <c r="J4628" s="7" t="s">
        <v>16</v>
      </c>
      <c r="K4628" s="7" t="s">
        <v>11</v>
      </c>
      <c r="L4628" s="9" t="s">
        <v>1105</v>
      </c>
    </row>
    <row r="4629" spans="1:12" ht="16.5" hidden="1" customHeight="1" x14ac:dyDescent="0.3">
      <c r="A4629" s="8" t="s">
        <v>3481</v>
      </c>
      <c r="B4629" s="7" t="s">
        <v>3476</v>
      </c>
      <c r="C4629" s="7" t="s">
        <v>3476</v>
      </c>
      <c r="D4629" s="7"/>
      <c r="E4629" s="8" t="s">
        <v>1759</v>
      </c>
      <c r="F4629" s="8" t="s">
        <v>1182</v>
      </c>
      <c r="G4629" s="8">
        <v>5</v>
      </c>
      <c r="H4629" s="8" t="s">
        <v>15</v>
      </c>
      <c r="I4629" s="8">
        <v>40</v>
      </c>
      <c r="J4629" s="7" t="s">
        <v>16</v>
      </c>
      <c r="K4629" s="7" t="s">
        <v>11</v>
      </c>
      <c r="L4629" s="9" t="s">
        <v>3008</v>
      </c>
    </row>
    <row r="4630" spans="1:12" ht="16.5" hidden="1" customHeight="1" x14ac:dyDescent="0.3">
      <c r="A4630" s="8" t="s">
        <v>3481</v>
      </c>
      <c r="B4630" s="7" t="s">
        <v>3476</v>
      </c>
      <c r="C4630" s="7" t="s">
        <v>3476</v>
      </c>
      <c r="D4630" s="7"/>
      <c r="E4630" s="8" t="s">
        <v>1759</v>
      </c>
      <c r="F4630" s="8" t="s">
        <v>1756</v>
      </c>
      <c r="G4630" s="8">
        <v>6</v>
      </c>
      <c r="H4630" s="8" t="s">
        <v>125</v>
      </c>
      <c r="I4630" s="8">
        <v>22</v>
      </c>
      <c r="J4630" s="7" t="s">
        <v>21</v>
      </c>
      <c r="K4630" s="7" t="s">
        <v>22</v>
      </c>
      <c r="L4630" s="9" t="s">
        <v>3009</v>
      </c>
    </row>
    <row r="4631" spans="1:12" ht="16.5" hidden="1" customHeight="1" x14ac:dyDescent="0.3">
      <c r="A4631" s="8" t="s">
        <v>3481</v>
      </c>
      <c r="B4631" s="7" t="s">
        <v>3476</v>
      </c>
      <c r="C4631" s="7" t="s">
        <v>3476</v>
      </c>
      <c r="D4631" s="7"/>
      <c r="E4631" s="8" t="s">
        <v>1759</v>
      </c>
      <c r="F4631" s="8" t="s">
        <v>1757</v>
      </c>
      <c r="G4631" s="8">
        <v>7</v>
      </c>
      <c r="H4631" s="8" t="s">
        <v>125</v>
      </c>
      <c r="I4631" s="8">
        <v>22</v>
      </c>
      <c r="J4631" s="7" t="s">
        <v>21</v>
      </c>
      <c r="K4631" s="7" t="s">
        <v>22</v>
      </c>
      <c r="L4631" s="9" t="s">
        <v>3010</v>
      </c>
    </row>
    <row r="4632" spans="1:12" ht="16.5" hidden="1" customHeight="1" x14ac:dyDescent="0.3">
      <c r="A4632" s="8" t="s">
        <v>3481</v>
      </c>
      <c r="B4632" s="7" t="s">
        <v>3476</v>
      </c>
      <c r="C4632" s="7" t="s">
        <v>3476</v>
      </c>
      <c r="D4632" s="7"/>
      <c r="E4632" s="8" t="s">
        <v>1759</v>
      </c>
      <c r="F4632" s="8" t="s">
        <v>1758</v>
      </c>
      <c r="G4632" s="8">
        <v>8</v>
      </c>
      <c r="H4632" s="8" t="s">
        <v>15</v>
      </c>
      <c r="I4632" s="8">
        <v>40</v>
      </c>
      <c r="J4632" s="7" t="s">
        <v>21</v>
      </c>
      <c r="K4632" s="7" t="s">
        <v>22</v>
      </c>
      <c r="L4632" s="9" t="s">
        <v>3011</v>
      </c>
    </row>
    <row r="4633" spans="1:12" ht="16.5" hidden="1" customHeight="1" x14ac:dyDescent="0.3">
      <c r="A4633" s="8" t="s">
        <v>3481</v>
      </c>
      <c r="B4633" s="7" t="s">
        <v>3476</v>
      </c>
      <c r="C4633" s="7" t="s">
        <v>3476</v>
      </c>
      <c r="D4633" s="7"/>
      <c r="E4633" s="8" t="s">
        <v>1759</v>
      </c>
      <c r="F4633" s="8" t="s">
        <v>59</v>
      </c>
      <c r="G4633" s="8">
        <v>9</v>
      </c>
      <c r="H4633" s="8" t="s">
        <v>15</v>
      </c>
      <c r="I4633" s="8">
        <v>40</v>
      </c>
      <c r="J4633" s="7" t="s">
        <v>21</v>
      </c>
      <c r="K4633" s="7" t="s">
        <v>22</v>
      </c>
      <c r="L4633" s="9" t="s">
        <v>1543</v>
      </c>
    </row>
    <row r="4634" spans="1:12" ht="16.5" hidden="1" customHeight="1" x14ac:dyDescent="0.3">
      <c r="A4634" s="8" t="s">
        <v>3481</v>
      </c>
      <c r="B4634" s="7" t="s">
        <v>3476</v>
      </c>
      <c r="C4634" s="7" t="s">
        <v>3476</v>
      </c>
      <c r="D4634" s="7"/>
      <c r="E4634" s="8" t="s">
        <v>1759</v>
      </c>
      <c r="F4634" s="8" t="s">
        <v>53</v>
      </c>
      <c r="G4634" s="8">
        <v>10</v>
      </c>
      <c r="H4634" s="8" t="s">
        <v>15</v>
      </c>
      <c r="I4634" s="8">
        <v>40</v>
      </c>
      <c r="J4634" s="7" t="s">
        <v>21</v>
      </c>
      <c r="K4634" s="7" t="s">
        <v>22</v>
      </c>
      <c r="L4634" s="9" t="s">
        <v>103</v>
      </c>
    </row>
    <row r="4635" spans="1:12" ht="16.5" hidden="1" customHeight="1" x14ac:dyDescent="0.3">
      <c r="A4635" s="8" t="s">
        <v>3481</v>
      </c>
      <c r="B4635" s="7" t="s">
        <v>3476</v>
      </c>
      <c r="C4635" s="7" t="s">
        <v>3476</v>
      </c>
      <c r="D4635" s="7"/>
      <c r="E4635" s="8" t="s">
        <v>1759</v>
      </c>
      <c r="F4635" s="8" t="s">
        <v>55</v>
      </c>
      <c r="G4635" s="8">
        <v>11</v>
      </c>
      <c r="H4635" s="8" t="s">
        <v>43</v>
      </c>
      <c r="I4635" s="8">
        <v>7</v>
      </c>
      <c r="J4635" s="7" t="s">
        <v>21</v>
      </c>
      <c r="K4635" s="7" t="s">
        <v>22</v>
      </c>
      <c r="L4635" s="9" t="s">
        <v>104</v>
      </c>
    </row>
    <row r="4636" spans="1:12" ht="16.5" hidden="1" customHeight="1" x14ac:dyDescent="0.3">
      <c r="A4636" s="8" t="s">
        <v>3481</v>
      </c>
      <c r="B4636" s="7" t="s">
        <v>3476</v>
      </c>
      <c r="C4636" s="7" t="s">
        <v>3476</v>
      </c>
      <c r="D4636" s="7"/>
      <c r="E4636" s="8" t="s">
        <v>1759</v>
      </c>
      <c r="F4636" s="8" t="s">
        <v>57</v>
      </c>
      <c r="G4636" s="8">
        <v>12</v>
      </c>
      <c r="H4636" s="8" t="s">
        <v>15</v>
      </c>
      <c r="I4636" s="8">
        <v>40</v>
      </c>
      <c r="J4636" s="7" t="s">
        <v>21</v>
      </c>
      <c r="K4636" s="7" t="s">
        <v>22</v>
      </c>
      <c r="L4636" s="9" t="s">
        <v>105</v>
      </c>
    </row>
    <row r="4637" spans="1:12" ht="16.5" hidden="1" customHeight="1" x14ac:dyDescent="0.3">
      <c r="A4637" s="8" t="s">
        <v>3481</v>
      </c>
      <c r="B4637" s="7" t="s">
        <v>3476</v>
      </c>
      <c r="C4637" s="7" t="s">
        <v>3476</v>
      </c>
      <c r="D4637" s="7"/>
      <c r="E4637" s="8" t="s">
        <v>1759</v>
      </c>
      <c r="F4637" s="8" t="s">
        <v>61</v>
      </c>
      <c r="G4637" s="8">
        <v>13</v>
      </c>
      <c r="H4637" s="8" t="s">
        <v>15</v>
      </c>
      <c r="I4637" s="8">
        <v>10</v>
      </c>
      <c r="J4637" s="7" t="s">
        <v>21</v>
      </c>
      <c r="K4637" s="7" t="s">
        <v>22</v>
      </c>
      <c r="L4637" s="9" t="s">
        <v>107</v>
      </c>
    </row>
    <row r="4638" spans="1:12" ht="16.5" hidden="1" customHeight="1" x14ac:dyDescent="0.3">
      <c r="A4638" s="8" t="s">
        <v>3481</v>
      </c>
      <c r="B4638" s="7" t="s">
        <v>3476</v>
      </c>
      <c r="C4638" s="7" t="s">
        <v>3476</v>
      </c>
      <c r="D4638" s="7"/>
      <c r="E4638" s="8" t="s">
        <v>1759</v>
      </c>
      <c r="F4638" s="8" t="s">
        <v>63</v>
      </c>
      <c r="G4638" s="8">
        <v>14</v>
      </c>
      <c r="H4638" s="8" t="s">
        <v>15</v>
      </c>
      <c r="I4638" s="8">
        <v>40</v>
      </c>
      <c r="J4638" s="7" t="s">
        <v>16</v>
      </c>
      <c r="K4638" s="7" t="s">
        <v>11</v>
      </c>
      <c r="L4638" s="9" t="s">
        <v>108</v>
      </c>
    </row>
    <row r="4639" spans="1:12" ht="16.5" hidden="1" customHeight="1" x14ac:dyDescent="0.3">
      <c r="A4639" s="8" t="s">
        <v>3481</v>
      </c>
      <c r="B4639" s="7" t="s">
        <v>3476</v>
      </c>
      <c r="C4639" s="7" t="s">
        <v>3476</v>
      </c>
      <c r="D4639" s="7"/>
      <c r="E4639" s="8" t="s">
        <v>1759</v>
      </c>
      <c r="F4639" s="8" t="s">
        <v>65</v>
      </c>
      <c r="G4639" s="8">
        <v>15</v>
      </c>
      <c r="H4639" s="8" t="s">
        <v>43</v>
      </c>
      <c r="I4639" s="8">
        <v>7</v>
      </c>
      <c r="J4639" s="7" t="s">
        <v>21</v>
      </c>
      <c r="K4639" s="7" t="s">
        <v>22</v>
      </c>
      <c r="L4639" s="9" t="s">
        <v>109</v>
      </c>
    </row>
    <row r="4640" spans="1:12" ht="16.5" hidden="1" customHeight="1" x14ac:dyDescent="0.3">
      <c r="A4640" s="8" t="s">
        <v>3481</v>
      </c>
      <c r="B4640" s="7" t="s">
        <v>3476</v>
      </c>
      <c r="C4640" s="7" t="s">
        <v>3476</v>
      </c>
      <c r="D4640" s="7"/>
      <c r="E4640" s="8" t="s">
        <v>1759</v>
      </c>
      <c r="F4640" s="8" t="s">
        <v>110</v>
      </c>
      <c r="G4640" s="8">
        <v>16</v>
      </c>
      <c r="H4640" s="8" t="s">
        <v>15</v>
      </c>
      <c r="I4640" s="8">
        <v>40</v>
      </c>
      <c r="J4640" s="7" t="s">
        <v>21</v>
      </c>
      <c r="K4640" s="7" t="s">
        <v>22</v>
      </c>
      <c r="L4640" s="9" t="s">
        <v>111</v>
      </c>
    </row>
    <row r="4641" spans="1:12" ht="16.5" hidden="1" customHeight="1" x14ac:dyDescent="0.3">
      <c r="A4641" s="8" t="s">
        <v>3481</v>
      </c>
      <c r="B4641" s="7" t="s">
        <v>3476</v>
      </c>
      <c r="C4641" s="7" t="s">
        <v>3476</v>
      </c>
      <c r="D4641" s="7"/>
      <c r="E4641" s="8" t="s">
        <v>1759</v>
      </c>
      <c r="F4641" s="8" t="s">
        <v>67</v>
      </c>
      <c r="G4641" s="8">
        <v>17</v>
      </c>
      <c r="H4641" s="8" t="s">
        <v>15</v>
      </c>
      <c r="I4641" s="8">
        <v>40</v>
      </c>
      <c r="J4641" s="7" t="s">
        <v>21</v>
      </c>
      <c r="K4641" s="7" t="s">
        <v>22</v>
      </c>
      <c r="L4641" s="9" t="s">
        <v>112</v>
      </c>
    </row>
    <row r="4642" spans="1:12" ht="16.5" hidden="1" customHeight="1" x14ac:dyDescent="0.3">
      <c r="A4642" s="8" t="s">
        <v>3481</v>
      </c>
      <c r="B4642" s="7" t="s">
        <v>3476</v>
      </c>
      <c r="C4642" s="7" t="s">
        <v>3476</v>
      </c>
      <c r="D4642" s="7"/>
      <c r="E4642" s="8" t="s">
        <v>1759</v>
      </c>
      <c r="F4642" s="8" t="s">
        <v>69</v>
      </c>
      <c r="G4642" s="8">
        <v>18</v>
      </c>
      <c r="H4642" s="8" t="s">
        <v>15</v>
      </c>
      <c r="I4642" s="8">
        <v>500</v>
      </c>
      <c r="J4642" s="7" t="s">
        <v>21</v>
      </c>
      <c r="K4642" s="7" t="s">
        <v>22</v>
      </c>
      <c r="L4642" s="9" t="s">
        <v>113</v>
      </c>
    </row>
    <row r="4643" spans="1:12" ht="16.5" hidden="1" customHeight="1" x14ac:dyDescent="0.3">
      <c r="A4643" s="8" t="s">
        <v>3481</v>
      </c>
      <c r="B4643" s="7" t="s">
        <v>3476</v>
      </c>
      <c r="C4643" s="7" t="s">
        <v>3476</v>
      </c>
      <c r="D4643" s="7"/>
      <c r="E4643" s="8" t="s">
        <v>1760</v>
      </c>
      <c r="F4643" s="8" t="s">
        <v>897</v>
      </c>
      <c r="G4643" s="8">
        <v>1</v>
      </c>
      <c r="H4643" s="8" t="s">
        <v>15</v>
      </c>
      <c r="I4643" s="8">
        <v>40</v>
      </c>
      <c r="J4643" s="7" t="s">
        <v>16</v>
      </c>
      <c r="K4643" s="7" t="s">
        <v>11</v>
      </c>
      <c r="L4643" s="9" t="s">
        <v>22</v>
      </c>
    </row>
    <row r="4644" spans="1:12" ht="16.5" hidden="1" customHeight="1" x14ac:dyDescent="0.3">
      <c r="A4644" s="8" t="s">
        <v>3481</v>
      </c>
      <c r="B4644" s="7" t="s">
        <v>3476</v>
      </c>
      <c r="C4644" s="7" t="s">
        <v>3476</v>
      </c>
      <c r="D4644" s="7"/>
      <c r="E4644" s="8" t="s">
        <v>1760</v>
      </c>
      <c r="F4644" s="8" t="s">
        <v>899</v>
      </c>
      <c r="G4644" s="8">
        <v>2</v>
      </c>
      <c r="H4644" s="8" t="s">
        <v>15</v>
      </c>
      <c r="I4644" s="8">
        <v>40</v>
      </c>
      <c r="J4644" s="7" t="s">
        <v>16</v>
      </c>
      <c r="K4644" s="7" t="s">
        <v>11</v>
      </c>
      <c r="L4644" s="9" t="s">
        <v>22</v>
      </c>
    </row>
    <row r="4645" spans="1:12" ht="16.5" hidden="1" customHeight="1" x14ac:dyDescent="0.3">
      <c r="A4645" s="8" t="s">
        <v>3481</v>
      </c>
      <c r="B4645" s="7" t="s">
        <v>3476</v>
      </c>
      <c r="C4645" s="7" t="s">
        <v>3476</v>
      </c>
      <c r="D4645" s="7"/>
      <c r="E4645" s="8" t="s">
        <v>1760</v>
      </c>
      <c r="F4645" s="8" t="s">
        <v>287</v>
      </c>
      <c r="G4645" s="8">
        <v>3</v>
      </c>
      <c r="H4645" s="8" t="s">
        <v>15</v>
      </c>
      <c r="I4645" s="8">
        <v>40</v>
      </c>
      <c r="J4645" s="7" t="s">
        <v>16</v>
      </c>
      <c r="K4645" s="7" t="s">
        <v>11</v>
      </c>
      <c r="L4645" s="9" t="s">
        <v>22</v>
      </c>
    </row>
    <row r="4646" spans="1:12" ht="16.5" hidden="1" customHeight="1" x14ac:dyDescent="0.3">
      <c r="A4646" s="8" t="s">
        <v>3481</v>
      </c>
      <c r="B4646" s="7" t="s">
        <v>3476</v>
      </c>
      <c r="C4646" s="7" t="s">
        <v>3476</v>
      </c>
      <c r="D4646" s="7"/>
      <c r="E4646" s="8" t="s">
        <v>1760</v>
      </c>
      <c r="F4646" s="8" t="s">
        <v>278</v>
      </c>
      <c r="G4646" s="8">
        <v>4</v>
      </c>
      <c r="H4646" s="8" t="s">
        <v>15</v>
      </c>
      <c r="I4646" s="8">
        <v>40</v>
      </c>
      <c r="J4646" s="7" t="s">
        <v>16</v>
      </c>
      <c r="K4646" s="7" t="s">
        <v>11</v>
      </c>
      <c r="L4646" s="9" t="s">
        <v>22</v>
      </c>
    </row>
    <row r="4647" spans="1:12" ht="16.5" hidden="1" customHeight="1" x14ac:dyDescent="0.3">
      <c r="A4647" s="8" t="s">
        <v>3481</v>
      </c>
      <c r="B4647" s="7" t="s">
        <v>3476</v>
      </c>
      <c r="C4647" s="7" t="s">
        <v>3476</v>
      </c>
      <c r="D4647" s="7"/>
      <c r="E4647" s="8" t="s">
        <v>1760</v>
      </c>
      <c r="F4647" s="8" t="s">
        <v>716</v>
      </c>
      <c r="G4647" s="8">
        <v>5</v>
      </c>
      <c r="H4647" s="8" t="s">
        <v>15</v>
      </c>
      <c r="I4647" s="8">
        <v>40</v>
      </c>
      <c r="J4647" s="7" t="s">
        <v>16</v>
      </c>
      <c r="K4647" s="7" t="s">
        <v>11</v>
      </c>
      <c r="L4647" s="9" t="s">
        <v>22</v>
      </c>
    </row>
    <row r="4648" spans="1:12" ht="16.5" hidden="1" customHeight="1" x14ac:dyDescent="0.3">
      <c r="A4648" s="8" t="s">
        <v>3481</v>
      </c>
      <c r="B4648" s="7" t="s">
        <v>3476</v>
      </c>
      <c r="C4648" s="7" t="s">
        <v>3476</v>
      </c>
      <c r="D4648" s="7"/>
      <c r="E4648" s="8" t="s">
        <v>1760</v>
      </c>
      <c r="F4648" s="8" t="s">
        <v>1761</v>
      </c>
      <c r="G4648" s="8">
        <v>6</v>
      </c>
      <c r="H4648" s="8" t="s">
        <v>15</v>
      </c>
      <c r="I4648" s="8">
        <v>40</v>
      </c>
      <c r="J4648" s="7" t="s">
        <v>21</v>
      </c>
      <c r="K4648" s="7" t="s">
        <v>22</v>
      </c>
      <c r="L4648" s="9" t="s">
        <v>22</v>
      </c>
    </row>
    <row r="4649" spans="1:12" ht="16.5" hidden="1" customHeight="1" x14ac:dyDescent="0.3">
      <c r="A4649" s="8" t="s">
        <v>3481</v>
      </c>
      <c r="B4649" s="7" t="s">
        <v>3476</v>
      </c>
      <c r="C4649" s="7" t="s">
        <v>3476</v>
      </c>
      <c r="D4649" s="7"/>
      <c r="E4649" s="8" t="s">
        <v>1760</v>
      </c>
      <c r="F4649" s="8" t="s">
        <v>1762</v>
      </c>
      <c r="G4649" s="8">
        <v>7</v>
      </c>
      <c r="H4649" s="8" t="s">
        <v>15</v>
      </c>
      <c r="I4649" s="8">
        <v>40</v>
      </c>
      <c r="J4649" s="7" t="s">
        <v>21</v>
      </c>
      <c r="K4649" s="7" t="s">
        <v>22</v>
      </c>
      <c r="L4649" s="9" t="s">
        <v>22</v>
      </c>
    </row>
    <row r="4650" spans="1:12" ht="16.5" hidden="1" customHeight="1" x14ac:dyDescent="0.3">
      <c r="A4650" s="8" t="s">
        <v>3481</v>
      </c>
      <c r="B4650" s="7" t="s">
        <v>3476</v>
      </c>
      <c r="C4650" s="7" t="s">
        <v>3476</v>
      </c>
      <c r="D4650" s="7"/>
      <c r="E4650" s="8" t="s">
        <v>1760</v>
      </c>
      <c r="F4650" s="8" t="s">
        <v>223</v>
      </c>
      <c r="G4650" s="8">
        <v>8</v>
      </c>
      <c r="H4650" s="8" t="s">
        <v>125</v>
      </c>
      <c r="I4650" s="8">
        <v>22</v>
      </c>
      <c r="J4650" s="7" t="s">
        <v>21</v>
      </c>
      <c r="K4650" s="7" t="s">
        <v>22</v>
      </c>
      <c r="L4650" s="9" t="s">
        <v>22</v>
      </c>
    </row>
    <row r="4651" spans="1:12" ht="16.5" hidden="1" customHeight="1" x14ac:dyDescent="0.3">
      <c r="A4651" s="8" t="s">
        <v>3481</v>
      </c>
      <c r="B4651" s="7" t="s">
        <v>3476</v>
      </c>
      <c r="C4651" s="7" t="s">
        <v>3476</v>
      </c>
      <c r="D4651" s="7"/>
      <c r="E4651" s="8" t="s">
        <v>1760</v>
      </c>
      <c r="F4651" s="8" t="s">
        <v>1763</v>
      </c>
      <c r="G4651" s="8">
        <v>9</v>
      </c>
      <c r="H4651" s="8" t="s">
        <v>125</v>
      </c>
      <c r="I4651" s="8">
        <v>22</v>
      </c>
      <c r="J4651" s="7" t="s">
        <v>21</v>
      </c>
      <c r="K4651" s="7" t="s">
        <v>22</v>
      </c>
      <c r="L4651" s="9" t="s">
        <v>22</v>
      </c>
    </row>
    <row r="4652" spans="1:12" ht="16.5" hidden="1" customHeight="1" x14ac:dyDescent="0.3">
      <c r="A4652" s="8" t="s">
        <v>3481</v>
      </c>
      <c r="B4652" s="7" t="s">
        <v>3476</v>
      </c>
      <c r="C4652" s="7" t="s">
        <v>3476</v>
      </c>
      <c r="D4652" s="7"/>
      <c r="E4652" s="8" t="s">
        <v>1760</v>
      </c>
      <c r="F4652" s="8" t="s">
        <v>1764</v>
      </c>
      <c r="G4652" s="8">
        <v>10</v>
      </c>
      <c r="H4652" s="8" t="s">
        <v>15</v>
      </c>
      <c r="I4652" s="8">
        <v>100</v>
      </c>
      <c r="J4652" s="7" t="s">
        <v>21</v>
      </c>
      <c r="K4652" s="7" t="s">
        <v>22</v>
      </c>
      <c r="L4652" s="9" t="s">
        <v>22</v>
      </c>
    </row>
    <row r="4653" spans="1:12" ht="16.5" hidden="1" customHeight="1" x14ac:dyDescent="0.3">
      <c r="A4653" s="8" t="s">
        <v>3481</v>
      </c>
      <c r="B4653" s="7" t="s">
        <v>3476</v>
      </c>
      <c r="C4653" s="7" t="s">
        <v>3476</v>
      </c>
      <c r="D4653" s="7"/>
      <c r="E4653" s="8" t="s">
        <v>1760</v>
      </c>
      <c r="F4653" s="8" t="s">
        <v>59</v>
      </c>
      <c r="G4653" s="8">
        <v>11</v>
      </c>
      <c r="H4653" s="8" t="s">
        <v>15</v>
      </c>
      <c r="I4653" s="8">
        <v>40</v>
      </c>
      <c r="J4653" s="7" t="s">
        <v>21</v>
      </c>
      <c r="K4653" s="7" t="s">
        <v>22</v>
      </c>
      <c r="L4653" s="9" t="s">
        <v>22</v>
      </c>
    </row>
    <row r="4654" spans="1:12" ht="16.5" hidden="1" customHeight="1" x14ac:dyDescent="0.3">
      <c r="A4654" s="8" t="s">
        <v>3481</v>
      </c>
      <c r="B4654" s="7" t="s">
        <v>3476</v>
      </c>
      <c r="C4654" s="7" t="s">
        <v>3476</v>
      </c>
      <c r="D4654" s="7"/>
      <c r="E4654" s="8" t="s">
        <v>1760</v>
      </c>
      <c r="F4654" s="8" t="s">
        <v>53</v>
      </c>
      <c r="G4654" s="8">
        <v>12</v>
      </c>
      <c r="H4654" s="8" t="s">
        <v>15</v>
      </c>
      <c r="I4654" s="8">
        <v>40</v>
      </c>
      <c r="J4654" s="7" t="s">
        <v>21</v>
      </c>
      <c r="K4654" s="7" t="s">
        <v>22</v>
      </c>
      <c r="L4654" s="9" t="s">
        <v>22</v>
      </c>
    </row>
    <row r="4655" spans="1:12" ht="16.5" hidden="1" customHeight="1" x14ac:dyDescent="0.3">
      <c r="A4655" s="8" t="s">
        <v>3481</v>
      </c>
      <c r="B4655" s="7" t="s">
        <v>3476</v>
      </c>
      <c r="C4655" s="7" t="s">
        <v>3476</v>
      </c>
      <c r="D4655" s="7"/>
      <c r="E4655" s="8" t="s">
        <v>1760</v>
      </c>
      <c r="F4655" s="8" t="s">
        <v>55</v>
      </c>
      <c r="G4655" s="8">
        <v>13</v>
      </c>
      <c r="H4655" s="8" t="s">
        <v>43</v>
      </c>
      <c r="I4655" s="8">
        <v>7</v>
      </c>
      <c r="J4655" s="7" t="s">
        <v>21</v>
      </c>
      <c r="K4655" s="7" t="s">
        <v>22</v>
      </c>
      <c r="L4655" s="9" t="s">
        <v>22</v>
      </c>
    </row>
    <row r="4656" spans="1:12" ht="16.5" hidden="1" customHeight="1" x14ac:dyDescent="0.3">
      <c r="A4656" s="8" t="s">
        <v>3481</v>
      </c>
      <c r="B4656" s="7" t="s">
        <v>3476</v>
      </c>
      <c r="C4656" s="7" t="s">
        <v>3476</v>
      </c>
      <c r="D4656" s="7"/>
      <c r="E4656" s="8" t="s">
        <v>1760</v>
      </c>
      <c r="F4656" s="8" t="s">
        <v>57</v>
      </c>
      <c r="G4656" s="8">
        <v>14</v>
      </c>
      <c r="H4656" s="8" t="s">
        <v>15</v>
      </c>
      <c r="I4656" s="8">
        <v>40</v>
      </c>
      <c r="J4656" s="7" t="s">
        <v>21</v>
      </c>
      <c r="K4656" s="7" t="s">
        <v>22</v>
      </c>
      <c r="L4656" s="9" t="s">
        <v>22</v>
      </c>
    </row>
    <row r="4657" spans="1:12" ht="16.5" hidden="1" customHeight="1" x14ac:dyDescent="0.3">
      <c r="A4657" s="8" t="s">
        <v>3481</v>
      </c>
      <c r="B4657" s="7" t="s">
        <v>3476</v>
      </c>
      <c r="C4657" s="7" t="s">
        <v>3476</v>
      </c>
      <c r="D4657" s="7"/>
      <c r="E4657" s="8" t="s">
        <v>1760</v>
      </c>
      <c r="F4657" s="8" t="s">
        <v>61</v>
      </c>
      <c r="G4657" s="8">
        <v>15</v>
      </c>
      <c r="H4657" s="8" t="s">
        <v>15</v>
      </c>
      <c r="I4657" s="8">
        <v>40</v>
      </c>
      <c r="J4657" s="7" t="s">
        <v>21</v>
      </c>
      <c r="K4657" s="7" t="s">
        <v>22</v>
      </c>
      <c r="L4657" s="9" t="s">
        <v>22</v>
      </c>
    </row>
    <row r="4658" spans="1:12" ht="16.5" hidden="1" customHeight="1" x14ac:dyDescent="0.3">
      <c r="A4658" s="8" t="s">
        <v>3481</v>
      </c>
      <c r="B4658" s="7" t="s">
        <v>3476</v>
      </c>
      <c r="C4658" s="7" t="s">
        <v>3476</v>
      </c>
      <c r="D4658" s="7"/>
      <c r="E4658" s="8" t="s">
        <v>1760</v>
      </c>
      <c r="F4658" s="8" t="s">
        <v>63</v>
      </c>
      <c r="G4658" s="8">
        <v>16</v>
      </c>
      <c r="H4658" s="8" t="s">
        <v>15</v>
      </c>
      <c r="I4658" s="8">
        <v>40</v>
      </c>
      <c r="J4658" s="7" t="s">
        <v>21</v>
      </c>
      <c r="K4658" s="7" t="s">
        <v>22</v>
      </c>
      <c r="L4658" s="9" t="s">
        <v>22</v>
      </c>
    </row>
    <row r="4659" spans="1:12" ht="16.5" hidden="1" customHeight="1" x14ac:dyDescent="0.3">
      <c r="A4659" s="8" t="s">
        <v>3481</v>
      </c>
      <c r="B4659" s="7" t="s">
        <v>3476</v>
      </c>
      <c r="C4659" s="7" t="s">
        <v>3476</v>
      </c>
      <c r="D4659" s="7"/>
      <c r="E4659" s="8" t="s">
        <v>1760</v>
      </c>
      <c r="F4659" s="8" t="s">
        <v>65</v>
      </c>
      <c r="G4659" s="8">
        <v>17</v>
      </c>
      <c r="H4659" s="8" t="s">
        <v>43</v>
      </c>
      <c r="I4659" s="8">
        <v>7</v>
      </c>
      <c r="J4659" s="7" t="s">
        <v>21</v>
      </c>
      <c r="K4659" s="7" t="s">
        <v>22</v>
      </c>
      <c r="L4659" s="9" t="s">
        <v>22</v>
      </c>
    </row>
    <row r="4660" spans="1:12" ht="16.5" hidden="1" customHeight="1" x14ac:dyDescent="0.3">
      <c r="A4660" s="8" t="s">
        <v>3481</v>
      </c>
      <c r="B4660" s="7" t="s">
        <v>3476</v>
      </c>
      <c r="C4660" s="7" t="s">
        <v>3476</v>
      </c>
      <c r="D4660" s="7"/>
      <c r="E4660" s="8" t="s">
        <v>1760</v>
      </c>
      <c r="F4660" s="8" t="s">
        <v>110</v>
      </c>
      <c r="G4660" s="8">
        <v>18</v>
      </c>
      <c r="H4660" s="8" t="s">
        <v>15</v>
      </c>
      <c r="I4660" s="8">
        <v>40</v>
      </c>
      <c r="J4660" s="7" t="s">
        <v>21</v>
      </c>
      <c r="K4660" s="7" t="s">
        <v>22</v>
      </c>
      <c r="L4660" s="9" t="s">
        <v>22</v>
      </c>
    </row>
    <row r="4661" spans="1:12" ht="16.5" hidden="1" customHeight="1" x14ac:dyDescent="0.3">
      <c r="A4661" s="8" t="s">
        <v>3481</v>
      </c>
      <c r="B4661" s="7" t="s">
        <v>3476</v>
      </c>
      <c r="C4661" s="7" t="s">
        <v>3476</v>
      </c>
      <c r="D4661" s="7"/>
      <c r="E4661" s="8" t="s">
        <v>1760</v>
      </c>
      <c r="F4661" s="8" t="s">
        <v>67</v>
      </c>
      <c r="G4661" s="8">
        <v>19</v>
      </c>
      <c r="H4661" s="8" t="s">
        <v>15</v>
      </c>
      <c r="I4661" s="8">
        <v>40</v>
      </c>
      <c r="J4661" s="7" t="s">
        <v>21</v>
      </c>
      <c r="K4661" s="7" t="s">
        <v>22</v>
      </c>
      <c r="L4661" s="9" t="s">
        <v>22</v>
      </c>
    </row>
    <row r="4662" spans="1:12" ht="16.5" hidden="1" customHeight="1" x14ac:dyDescent="0.3">
      <c r="A4662" s="8" t="s">
        <v>3481</v>
      </c>
      <c r="B4662" s="7" t="s">
        <v>3476</v>
      </c>
      <c r="C4662" s="7" t="s">
        <v>3476</v>
      </c>
      <c r="D4662" s="7"/>
      <c r="E4662" s="8" t="s">
        <v>1760</v>
      </c>
      <c r="F4662" s="8" t="s">
        <v>69</v>
      </c>
      <c r="G4662" s="8">
        <v>20</v>
      </c>
      <c r="H4662" s="8" t="s">
        <v>15</v>
      </c>
      <c r="I4662" s="8">
        <v>500</v>
      </c>
      <c r="J4662" s="7" t="s">
        <v>21</v>
      </c>
      <c r="K4662" s="7" t="s">
        <v>22</v>
      </c>
      <c r="L4662" s="9" t="s">
        <v>22</v>
      </c>
    </row>
    <row r="4663" spans="1:12" ht="16.5" hidden="1" customHeight="1" x14ac:dyDescent="0.3">
      <c r="A4663" s="8" t="s">
        <v>3481</v>
      </c>
      <c r="B4663" s="7" t="s">
        <v>3476</v>
      </c>
      <c r="C4663" s="7" t="s">
        <v>3476</v>
      </c>
      <c r="D4663" s="7"/>
      <c r="E4663" s="8" t="s">
        <v>1765</v>
      </c>
      <c r="F4663" s="8" t="s">
        <v>897</v>
      </c>
      <c r="G4663" s="8">
        <v>1</v>
      </c>
      <c r="H4663" s="8" t="s">
        <v>15</v>
      </c>
      <c r="I4663" s="8">
        <v>40</v>
      </c>
      <c r="J4663" s="7" t="s">
        <v>16</v>
      </c>
      <c r="K4663" s="7" t="s">
        <v>11</v>
      </c>
      <c r="L4663" s="9" t="s">
        <v>22</v>
      </c>
    </row>
    <row r="4664" spans="1:12" ht="16.5" hidden="1" customHeight="1" x14ac:dyDescent="0.3">
      <c r="A4664" s="8" t="s">
        <v>3481</v>
      </c>
      <c r="B4664" s="7" t="s">
        <v>3476</v>
      </c>
      <c r="C4664" s="7" t="s">
        <v>3476</v>
      </c>
      <c r="D4664" s="7"/>
      <c r="E4664" s="8" t="s">
        <v>1765</v>
      </c>
      <c r="F4664" s="8" t="s">
        <v>899</v>
      </c>
      <c r="G4664" s="8">
        <v>2</v>
      </c>
      <c r="H4664" s="8" t="s">
        <v>15</v>
      </c>
      <c r="I4664" s="8">
        <v>40</v>
      </c>
      <c r="J4664" s="7" t="s">
        <v>16</v>
      </c>
      <c r="K4664" s="7" t="s">
        <v>11</v>
      </c>
      <c r="L4664" s="9" t="s">
        <v>22</v>
      </c>
    </row>
    <row r="4665" spans="1:12" ht="16.5" hidden="1" customHeight="1" x14ac:dyDescent="0.3">
      <c r="A4665" s="8" t="s">
        <v>3481</v>
      </c>
      <c r="B4665" s="7" t="s">
        <v>3476</v>
      </c>
      <c r="C4665" s="7" t="s">
        <v>3476</v>
      </c>
      <c r="D4665" s="7"/>
      <c r="E4665" s="8" t="s">
        <v>1765</v>
      </c>
      <c r="F4665" s="8" t="s">
        <v>287</v>
      </c>
      <c r="G4665" s="8">
        <v>3</v>
      </c>
      <c r="H4665" s="8" t="s">
        <v>15</v>
      </c>
      <c r="I4665" s="8">
        <v>40</v>
      </c>
      <c r="J4665" s="7" t="s">
        <v>16</v>
      </c>
      <c r="K4665" s="7" t="s">
        <v>11</v>
      </c>
      <c r="L4665" s="9" t="s">
        <v>22</v>
      </c>
    </row>
    <row r="4666" spans="1:12" ht="16.5" hidden="1" customHeight="1" x14ac:dyDescent="0.3">
      <c r="A4666" s="8" t="s">
        <v>3481</v>
      </c>
      <c r="B4666" s="7" t="s">
        <v>3476</v>
      </c>
      <c r="C4666" s="7" t="s">
        <v>3476</v>
      </c>
      <c r="D4666" s="7"/>
      <c r="E4666" s="8" t="s">
        <v>1765</v>
      </c>
      <c r="F4666" s="8" t="s">
        <v>278</v>
      </c>
      <c r="G4666" s="8">
        <v>4</v>
      </c>
      <c r="H4666" s="8" t="s">
        <v>15</v>
      </c>
      <c r="I4666" s="8">
        <v>40</v>
      </c>
      <c r="J4666" s="7" t="s">
        <v>16</v>
      </c>
      <c r="K4666" s="7" t="s">
        <v>11</v>
      </c>
      <c r="L4666" s="9" t="s">
        <v>22</v>
      </c>
    </row>
    <row r="4667" spans="1:12" ht="16.5" hidden="1" customHeight="1" x14ac:dyDescent="0.3">
      <c r="A4667" s="8" t="s">
        <v>3481</v>
      </c>
      <c r="B4667" s="7" t="s">
        <v>3476</v>
      </c>
      <c r="C4667" s="7" t="s">
        <v>3476</v>
      </c>
      <c r="D4667" s="7"/>
      <c r="E4667" s="8" t="s">
        <v>1765</v>
      </c>
      <c r="F4667" s="8" t="s">
        <v>716</v>
      </c>
      <c r="G4667" s="8">
        <v>5</v>
      </c>
      <c r="H4667" s="8" t="s">
        <v>15</v>
      </c>
      <c r="I4667" s="8">
        <v>40</v>
      </c>
      <c r="J4667" s="7" t="s">
        <v>16</v>
      </c>
      <c r="K4667" s="7" t="s">
        <v>11</v>
      </c>
      <c r="L4667" s="9" t="s">
        <v>22</v>
      </c>
    </row>
    <row r="4668" spans="1:12" ht="16.5" hidden="1" customHeight="1" x14ac:dyDescent="0.3">
      <c r="A4668" s="8" t="s">
        <v>3481</v>
      </c>
      <c r="B4668" s="7" t="s">
        <v>3476</v>
      </c>
      <c r="C4668" s="7" t="s">
        <v>3476</v>
      </c>
      <c r="D4668" s="7"/>
      <c r="E4668" s="8" t="s">
        <v>1765</v>
      </c>
      <c r="F4668" s="8" t="s">
        <v>1761</v>
      </c>
      <c r="G4668" s="8">
        <v>6</v>
      </c>
      <c r="H4668" s="8" t="s">
        <v>15</v>
      </c>
      <c r="I4668" s="8">
        <v>40</v>
      </c>
      <c r="J4668" s="7" t="s">
        <v>21</v>
      </c>
      <c r="K4668" s="7" t="s">
        <v>22</v>
      </c>
      <c r="L4668" s="9" t="s">
        <v>22</v>
      </c>
    </row>
    <row r="4669" spans="1:12" ht="16.5" hidden="1" customHeight="1" x14ac:dyDescent="0.3">
      <c r="A4669" s="8" t="s">
        <v>3481</v>
      </c>
      <c r="B4669" s="7" t="s">
        <v>3476</v>
      </c>
      <c r="C4669" s="7" t="s">
        <v>3476</v>
      </c>
      <c r="D4669" s="7"/>
      <c r="E4669" s="8" t="s">
        <v>1765</v>
      </c>
      <c r="F4669" s="8" t="s">
        <v>1762</v>
      </c>
      <c r="G4669" s="8">
        <v>7</v>
      </c>
      <c r="H4669" s="8" t="s">
        <v>15</v>
      </c>
      <c r="I4669" s="8">
        <v>40</v>
      </c>
      <c r="J4669" s="7" t="s">
        <v>21</v>
      </c>
      <c r="K4669" s="7" t="s">
        <v>22</v>
      </c>
      <c r="L4669" s="9" t="s">
        <v>22</v>
      </c>
    </row>
    <row r="4670" spans="1:12" ht="16.5" hidden="1" customHeight="1" x14ac:dyDescent="0.3">
      <c r="A4670" s="8" t="s">
        <v>3481</v>
      </c>
      <c r="B4670" s="7" t="s">
        <v>3476</v>
      </c>
      <c r="C4670" s="7" t="s">
        <v>3476</v>
      </c>
      <c r="D4670" s="7"/>
      <c r="E4670" s="8" t="s">
        <v>1765</v>
      </c>
      <c r="F4670" s="8" t="s">
        <v>223</v>
      </c>
      <c r="G4670" s="8">
        <v>8</v>
      </c>
      <c r="H4670" s="8" t="s">
        <v>125</v>
      </c>
      <c r="I4670" s="8">
        <v>22</v>
      </c>
      <c r="J4670" s="7" t="s">
        <v>21</v>
      </c>
      <c r="K4670" s="7" t="s">
        <v>22</v>
      </c>
      <c r="L4670" s="9" t="s">
        <v>22</v>
      </c>
    </row>
    <row r="4671" spans="1:12" ht="16.5" hidden="1" customHeight="1" x14ac:dyDescent="0.3">
      <c r="A4671" s="8" t="s">
        <v>3481</v>
      </c>
      <c r="B4671" s="7" t="s">
        <v>3476</v>
      </c>
      <c r="C4671" s="7" t="s">
        <v>3476</v>
      </c>
      <c r="D4671" s="7"/>
      <c r="E4671" s="8" t="s">
        <v>1765</v>
      </c>
      <c r="F4671" s="8" t="s">
        <v>1763</v>
      </c>
      <c r="G4671" s="8">
        <v>9</v>
      </c>
      <c r="H4671" s="8" t="s">
        <v>125</v>
      </c>
      <c r="I4671" s="8">
        <v>22</v>
      </c>
      <c r="J4671" s="7" t="s">
        <v>21</v>
      </c>
      <c r="K4671" s="7" t="s">
        <v>22</v>
      </c>
      <c r="L4671" s="9" t="s">
        <v>22</v>
      </c>
    </row>
    <row r="4672" spans="1:12" ht="16.5" hidden="1" customHeight="1" x14ac:dyDescent="0.3">
      <c r="A4672" s="8" t="s">
        <v>3481</v>
      </c>
      <c r="B4672" s="7" t="s">
        <v>3476</v>
      </c>
      <c r="C4672" s="7" t="s">
        <v>3476</v>
      </c>
      <c r="D4672" s="7"/>
      <c r="E4672" s="8" t="s">
        <v>1765</v>
      </c>
      <c r="F4672" s="8" t="s">
        <v>1764</v>
      </c>
      <c r="G4672" s="8">
        <v>10</v>
      </c>
      <c r="H4672" s="8" t="s">
        <v>15</v>
      </c>
      <c r="I4672" s="8">
        <v>100</v>
      </c>
      <c r="J4672" s="7" t="s">
        <v>21</v>
      </c>
      <c r="K4672" s="7" t="s">
        <v>22</v>
      </c>
      <c r="L4672" s="9" t="s">
        <v>22</v>
      </c>
    </row>
    <row r="4673" spans="1:12" ht="16.5" hidden="1" customHeight="1" x14ac:dyDescent="0.3">
      <c r="A4673" s="8" t="s">
        <v>3481</v>
      </c>
      <c r="B4673" s="7" t="s">
        <v>3476</v>
      </c>
      <c r="C4673" s="7" t="s">
        <v>3476</v>
      </c>
      <c r="D4673" s="7"/>
      <c r="E4673" s="8" t="s">
        <v>1765</v>
      </c>
      <c r="F4673" s="8" t="s">
        <v>59</v>
      </c>
      <c r="G4673" s="8">
        <v>11</v>
      </c>
      <c r="H4673" s="8" t="s">
        <v>15</v>
      </c>
      <c r="I4673" s="8">
        <v>40</v>
      </c>
      <c r="J4673" s="7" t="s">
        <v>21</v>
      </c>
      <c r="K4673" s="7" t="s">
        <v>22</v>
      </c>
      <c r="L4673" s="9" t="s">
        <v>22</v>
      </c>
    </row>
    <row r="4674" spans="1:12" ht="16.5" hidden="1" customHeight="1" x14ac:dyDescent="0.3">
      <c r="A4674" s="8" t="s">
        <v>3481</v>
      </c>
      <c r="B4674" s="7" t="s">
        <v>3476</v>
      </c>
      <c r="C4674" s="7" t="s">
        <v>3476</v>
      </c>
      <c r="D4674" s="7"/>
      <c r="E4674" s="8" t="s">
        <v>1765</v>
      </c>
      <c r="F4674" s="8" t="s">
        <v>53</v>
      </c>
      <c r="G4674" s="8">
        <v>12</v>
      </c>
      <c r="H4674" s="8" t="s">
        <v>15</v>
      </c>
      <c r="I4674" s="8">
        <v>40</v>
      </c>
      <c r="J4674" s="7" t="s">
        <v>21</v>
      </c>
      <c r="K4674" s="7" t="s">
        <v>22</v>
      </c>
      <c r="L4674" s="9" t="s">
        <v>22</v>
      </c>
    </row>
    <row r="4675" spans="1:12" ht="16.5" hidden="1" customHeight="1" x14ac:dyDescent="0.3">
      <c r="A4675" s="8" t="s">
        <v>3481</v>
      </c>
      <c r="B4675" s="7" t="s">
        <v>3476</v>
      </c>
      <c r="C4675" s="7" t="s">
        <v>3476</v>
      </c>
      <c r="D4675" s="7"/>
      <c r="E4675" s="8" t="s">
        <v>1765</v>
      </c>
      <c r="F4675" s="8" t="s">
        <v>55</v>
      </c>
      <c r="G4675" s="8">
        <v>13</v>
      </c>
      <c r="H4675" s="8" t="s">
        <v>43</v>
      </c>
      <c r="I4675" s="8">
        <v>7</v>
      </c>
      <c r="J4675" s="7" t="s">
        <v>21</v>
      </c>
      <c r="K4675" s="7" t="s">
        <v>22</v>
      </c>
      <c r="L4675" s="9" t="s">
        <v>22</v>
      </c>
    </row>
    <row r="4676" spans="1:12" ht="16.5" hidden="1" customHeight="1" x14ac:dyDescent="0.3">
      <c r="A4676" s="8" t="s">
        <v>3481</v>
      </c>
      <c r="B4676" s="7" t="s">
        <v>3476</v>
      </c>
      <c r="C4676" s="7" t="s">
        <v>3476</v>
      </c>
      <c r="D4676" s="7"/>
      <c r="E4676" s="8" t="s">
        <v>1765</v>
      </c>
      <c r="F4676" s="8" t="s">
        <v>57</v>
      </c>
      <c r="G4676" s="8">
        <v>14</v>
      </c>
      <c r="H4676" s="8" t="s">
        <v>15</v>
      </c>
      <c r="I4676" s="8">
        <v>40</v>
      </c>
      <c r="J4676" s="7" t="s">
        <v>21</v>
      </c>
      <c r="K4676" s="7" t="s">
        <v>22</v>
      </c>
      <c r="L4676" s="9" t="s">
        <v>22</v>
      </c>
    </row>
    <row r="4677" spans="1:12" ht="16.5" hidden="1" customHeight="1" x14ac:dyDescent="0.3">
      <c r="A4677" s="8" t="s">
        <v>3481</v>
      </c>
      <c r="B4677" s="7" t="s">
        <v>3476</v>
      </c>
      <c r="C4677" s="7" t="s">
        <v>3476</v>
      </c>
      <c r="D4677" s="7"/>
      <c r="E4677" s="8" t="s">
        <v>1765</v>
      </c>
      <c r="F4677" s="8" t="s">
        <v>61</v>
      </c>
      <c r="G4677" s="8">
        <v>15</v>
      </c>
      <c r="H4677" s="8" t="s">
        <v>15</v>
      </c>
      <c r="I4677" s="8">
        <v>40</v>
      </c>
      <c r="J4677" s="7" t="s">
        <v>21</v>
      </c>
      <c r="K4677" s="7" t="s">
        <v>22</v>
      </c>
      <c r="L4677" s="9" t="s">
        <v>22</v>
      </c>
    </row>
    <row r="4678" spans="1:12" ht="16.5" hidden="1" customHeight="1" x14ac:dyDescent="0.3">
      <c r="A4678" s="8" t="s">
        <v>3481</v>
      </c>
      <c r="B4678" s="7" t="s">
        <v>3476</v>
      </c>
      <c r="C4678" s="7" t="s">
        <v>3476</v>
      </c>
      <c r="D4678" s="7"/>
      <c r="E4678" s="8" t="s">
        <v>1765</v>
      </c>
      <c r="F4678" s="8" t="s">
        <v>63</v>
      </c>
      <c r="G4678" s="8">
        <v>16</v>
      </c>
      <c r="H4678" s="8" t="s">
        <v>15</v>
      </c>
      <c r="I4678" s="8">
        <v>40</v>
      </c>
      <c r="J4678" s="7" t="s">
        <v>16</v>
      </c>
      <c r="K4678" s="7" t="s">
        <v>11</v>
      </c>
      <c r="L4678" s="9" t="s">
        <v>22</v>
      </c>
    </row>
    <row r="4679" spans="1:12" ht="16.5" hidden="1" customHeight="1" x14ac:dyDescent="0.3">
      <c r="A4679" s="8" t="s">
        <v>3481</v>
      </c>
      <c r="B4679" s="7" t="s">
        <v>3476</v>
      </c>
      <c r="C4679" s="7" t="s">
        <v>3476</v>
      </c>
      <c r="D4679" s="7"/>
      <c r="E4679" s="8" t="s">
        <v>1765</v>
      </c>
      <c r="F4679" s="8" t="s">
        <v>65</v>
      </c>
      <c r="G4679" s="8">
        <v>17</v>
      </c>
      <c r="H4679" s="8" t="s">
        <v>43</v>
      </c>
      <c r="I4679" s="8">
        <v>7</v>
      </c>
      <c r="J4679" s="7" t="s">
        <v>21</v>
      </c>
      <c r="K4679" s="7" t="s">
        <v>22</v>
      </c>
      <c r="L4679" s="9" t="s">
        <v>22</v>
      </c>
    </row>
    <row r="4680" spans="1:12" ht="16.5" hidden="1" customHeight="1" x14ac:dyDescent="0.3">
      <c r="A4680" s="8" t="s">
        <v>3481</v>
      </c>
      <c r="B4680" s="7" t="s">
        <v>3476</v>
      </c>
      <c r="C4680" s="7" t="s">
        <v>3476</v>
      </c>
      <c r="D4680" s="7"/>
      <c r="E4680" s="8" t="s">
        <v>1765</v>
      </c>
      <c r="F4680" s="8" t="s">
        <v>110</v>
      </c>
      <c r="G4680" s="8">
        <v>18</v>
      </c>
      <c r="H4680" s="8" t="s">
        <v>15</v>
      </c>
      <c r="I4680" s="8">
        <v>40</v>
      </c>
      <c r="J4680" s="7" t="s">
        <v>21</v>
      </c>
      <c r="K4680" s="7" t="s">
        <v>22</v>
      </c>
      <c r="L4680" s="9" t="s">
        <v>22</v>
      </c>
    </row>
    <row r="4681" spans="1:12" ht="16.5" hidden="1" customHeight="1" x14ac:dyDescent="0.3">
      <c r="A4681" s="8" t="s">
        <v>3481</v>
      </c>
      <c r="B4681" s="7" t="s">
        <v>3476</v>
      </c>
      <c r="C4681" s="7" t="s">
        <v>3476</v>
      </c>
      <c r="D4681" s="7"/>
      <c r="E4681" s="8" t="s">
        <v>1765</v>
      </c>
      <c r="F4681" s="8" t="s">
        <v>67</v>
      </c>
      <c r="G4681" s="8">
        <v>19</v>
      </c>
      <c r="H4681" s="8" t="s">
        <v>15</v>
      </c>
      <c r="I4681" s="8">
        <v>40</v>
      </c>
      <c r="J4681" s="7" t="s">
        <v>21</v>
      </c>
      <c r="K4681" s="7" t="s">
        <v>22</v>
      </c>
      <c r="L4681" s="9" t="s">
        <v>22</v>
      </c>
    </row>
    <row r="4682" spans="1:12" ht="16.5" hidden="1" customHeight="1" x14ac:dyDescent="0.3">
      <c r="A4682" s="8" t="s">
        <v>3481</v>
      </c>
      <c r="B4682" s="7" t="s">
        <v>3476</v>
      </c>
      <c r="C4682" s="7" t="s">
        <v>3476</v>
      </c>
      <c r="D4682" s="7"/>
      <c r="E4682" s="8" t="s">
        <v>1765</v>
      </c>
      <c r="F4682" s="8" t="s">
        <v>69</v>
      </c>
      <c r="G4682" s="8">
        <v>20</v>
      </c>
      <c r="H4682" s="8" t="s">
        <v>15</v>
      </c>
      <c r="I4682" s="8">
        <v>500</v>
      </c>
      <c r="J4682" s="7" t="s">
        <v>21</v>
      </c>
      <c r="K4682" s="7" t="s">
        <v>22</v>
      </c>
      <c r="L4682" s="9" t="s">
        <v>22</v>
      </c>
    </row>
    <row r="4683" spans="1:12" ht="16.5" hidden="1" customHeight="1" x14ac:dyDescent="0.3">
      <c r="A4683" s="8" t="s">
        <v>3481</v>
      </c>
      <c r="B4683" s="7" t="s">
        <v>3476</v>
      </c>
      <c r="C4683" s="7" t="s">
        <v>3476</v>
      </c>
      <c r="D4683" s="7"/>
      <c r="E4683" s="8" t="s">
        <v>1766</v>
      </c>
      <c r="F4683" s="8" t="s">
        <v>897</v>
      </c>
      <c r="G4683" s="8">
        <v>1</v>
      </c>
      <c r="H4683" s="8" t="s">
        <v>15</v>
      </c>
      <c r="I4683" s="8">
        <v>40</v>
      </c>
      <c r="J4683" s="7" t="s">
        <v>16</v>
      </c>
      <c r="K4683" s="7" t="s">
        <v>11</v>
      </c>
      <c r="L4683" s="9" t="s">
        <v>1715</v>
      </c>
    </row>
    <row r="4684" spans="1:12" ht="16.5" hidden="1" customHeight="1" x14ac:dyDescent="0.3">
      <c r="A4684" s="8" t="s">
        <v>3481</v>
      </c>
      <c r="B4684" s="7" t="s">
        <v>3476</v>
      </c>
      <c r="C4684" s="7" t="s">
        <v>3476</v>
      </c>
      <c r="D4684" s="7"/>
      <c r="E4684" s="8" t="s">
        <v>1766</v>
      </c>
      <c r="F4684" s="8" t="s">
        <v>899</v>
      </c>
      <c r="G4684" s="8">
        <v>2</v>
      </c>
      <c r="H4684" s="8" t="s">
        <v>15</v>
      </c>
      <c r="I4684" s="8">
        <v>40</v>
      </c>
      <c r="J4684" s="7" t="s">
        <v>16</v>
      </c>
      <c r="K4684" s="7" t="s">
        <v>11</v>
      </c>
      <c r="L4684" s="9" t="s">
        <v>1716</v>
      </c>
    </row>
    <row r="4685" spans="1:12" ht="16.5" hidden="1" customHeight="1" x14ac:dyDescent="0.3">
      <c r="A4685" s="8" t="s">
        <v>3481</v>
      </c>
      <c r="B4685" s="7" t="s">
        <v>3476</v>
      </c>
      <c r="C4685" s="7" t="s">
        <v>3476</v>
      </c>
      <c r="D4685" s="7"/>
      <c r="E4685" s="8" t="s">
        <v>1766</v>
      </c>
      <c r="F4685" s="8" t="s">
        <v>287</v>
      </c>
      <c r="G4685" s="8">
        <v>3</v>
      </c>
      <c r="H4685" s="8" t="s">
        <v>15</v>
      </c>
      <c r="I4685" s="8">
        <v>40</v>
      </c>
      <c r="J4685" s="7" t="s">
        <v>16</v>
      </c>
      <c r="K4685" s="7" t="s">
        <v>11</v>
      </c>
      <c r="L4685" s="9" t="s">
        <v>1582</v>
      </c>
    </row>
    <row r="4686" spans="1:12" ht="16.5" hidden="1" customHeight="1" x14ac:dyDescent="0.3">
      <c r="A4686" s="8" t="s">
        <v>3481</v>
      </c>
      <c r="B4686" s="7" t="s">
        <v>3476</v>
      </c>
      <c r="C4686" s="7" t="s">
        <v>3476</v>
      </c>
      <c r="D4686" s="7"/>
      <c r="E4686" s="8" t="s">
        <v>1766</v>
      </c>
      <c r="F4686" s="8" t="s">
        <v>278</v>
      </c>
      <c r="G4686" s="8">
        <v>4</v>
      </c>
      <c r="H4686" s="8" t="s">
        <v>15</v>
      </c>
      <c r="I4686" s="8">
        <v>40</v>
      </c>
      <c r="J4686" s="7" t="s">
        <v>16</v>
      </c>
      <c r="K4686" s="7" t="s">
        <v>11</v>
      </c>
      <c r="L4686" s="9" t="s">
        <v>1105</v>
      </c>
    </row>
    <row r="4687" spans="1:12" ht="16.5" hidden="1" customHeight="1" x14ac:dyDescent="0.3">
      <c r="A4687" s="8" t="s">
        <v>3481</v>
      </c>
      <c r="B4687" s="7" t="s">
        <v>3476</v>
      </c>
      <c r="C4687" s="7" t="s">
        <v>3476</v>
      </c>
      <c r="D4687" s="7"/>
      <c r="E4687" s="8" t="s">
        <v>1766</v>
      </c>
      <c r="F4687" s="8" t="s">
        <v>1169</v>
      </c>
      <c r="G4687" s="8">
        <v>5</v>
      </c>
      <c r="H4687" s="8" t="s">
        <v>15</v>
      </c>
      <c r="I4687" s="8">
        <v>40</v>
      </c>
      <c r="J4687" s="7" t="s">
        <v>16</v>
      </c>
      <c r="K4687" s="7" t="s">
        <v>11</v>
      </c>
      <c r="L4687" s="9" t="s">
        <v>1767</v>
      </c>
    </row>
    <row r="4688" spans="1:12" ht="16.5" hidden="1" customHeight="1" x14ac:dyDescent="0.3">
      <c r="A4688" s="8" t="s">
        <v>3481</v>
      </c>
      <c r="B4688" s="7" t="s">
        <v>3476</v>
      </c>
      <c r="C4688" s="7" t="s">
        <v>3476</v>
      </c>
      <c r="D4688" s="7"/>
      <c r="E4688" s="8" t="s">
        <v>1766</v>
      </c>
      <c r="F4688" s="8" t="s">
        <v>1180</v>
      </c>
      <c r="G4688" s="8">
        <v>6</v>
      </c>
      <c r="H4688" s="8" t="s">
        <v>15</v>
      </c>
      <c r="I4688" s="8">
        <v>40</v>
      </c>
      <c r="J4688" s="7" t="s">
        <v>21</v>
      </c>
      <c r="K4688" s="7" t="s">
        <v>22</v>
      </c>
      <c r="L4688" s="9" t="s">
        <v>1768</v>
      </c>
    </row>
    <row r="4689" spans="1:12" ht="16.5" hidden="1" customHeight="1" x14ac:dyDescent="0.3">
      <c r="A4689" s="8" t="s">
        <v>3481</v>
      </c>
      <c r="B4689" s="7" t="s">
        <v>3476</v>
      </c>
      <c r="C4689" s="7" t="s">
        <v>3476</v>
      </c>
      <c r="D4689" s="7"/>
      <c r="E4689" s="8" t="s">
        <v>1766</v>
      </c>
      <c r="F4689" s="8" t="s">
        <v>1182</v>
      </c>
      <c r="G4689" s="8">
        <v>7</v>
      </c>
      <c r="H4689" s="8" t="s">
        <v>15</v>
      </c>
      <c r="I4689" s="8">
        <v>40</v>
      </c>
      <c r="J4689" s="7" t="s">
        <v>21</v>
      </c>
      <c r="K4689" s="7" t="s">
        <v>22</v>
      </c>
      <c r="L4689" s="9" t="s">
        <v>1769</v>
      </c>
    </row>
    <row r="4690" spans="1:12" ht="16.5" hidden="1" customHeight="1" x14ac:dyDescent="0.3">
      <c r="A4690" s="8" t="s">
        <v>3481</v>
      </c>
      <c r="B4690" s="7" t="s">
        <v>3476</v>
      </c>
      <c r="C4690" s="7" t="s">
        <v>3476</v>
      </c>
      <c r="D4690" s="7"/>
      <c r="E4690" s="8" t="s">
        <v>1766</v>
      </c>
      <c r="F4690" s="8" t="s">
        <v>1770</v>
      </c>
      <c r="G4690" s="8">
        <v>8</v>
      </c>
      <c r="H4690" s="8" t="s">
        <v>15</v>
      </c>
      <c r="I4690" s="8">
        <v>40</v>
      </c>
      <c r="J4690" s="7" t="s">
        <v>21</v>
      </c>
      <c r="K4690" s="7" t="s">
        <v>22</v>
      </c>
      <c r="L4690" s="9" t="s">
        <v>1771</v>
      </c>
    </row>
    <row r="4691" spans="1:12" ht="16.5" hidden="1" customHeight="1" x14ac:dyDescent="0.3">
      <c r="A4691" s="8" t="s">
        <v>3481</v>
      </c>
      <c r="B4691" s="7" t="s">
        <v>3476</v>
      </c>
      <c r="C4691" s="7" t="s">
        <v>3476</v>
      </c>
      <c r="D4691" s="7"/>
      <c r="E4691" s="8" t="s">
        <v>1766</v>
      </c>
      <c r="F4691" s="8" t="s">
        <v>1184</v>
      </c>
      <c r="G4691" s="8">
        <v>9</v>
      </c>
      <c r="H4691" s="8" t="s">
        <v>15</v>
      </c>
      <c r="I4691" s="8">
        <v>40</v>
      </c>
      <c r="J4691" s="7" t="s">
        <v>21</v>
      </c>
      <c r="K4691" s="7" t="s">
        <v>22</v>
      </c>
      <c r="L4691" s="9" t="s">
        <v>1772</v>
      </c>
    </row>
    <row r="4692" spans="1:12" ht="16.5" hidden="1" customHeight="1" x14ac:dyDescent="0.3">
      <c r="A4692" s="8" t="s">
        <v>3481</v>
      </c>
      <c r="B4692" s="7" t="s">
        <v>3476</v>
      </c>
      <c r="C4692" s="7" t="s">
        <v>3476</v>
      </c>
      <c r="D4692" s="7"/>
      <c r="E4692" s="8" t="s">
        <v>1766</v>
      </c>
      <c r="F4692" s="8" t="s">
        <v>1186</v>
      </c>
      <c r="G4692" s="8">
        <v>10</v>
      </c>
      <c r="H4692" s="8" t="s">
        <v>15</v>
      </c>
      <c r="I4692" s="8">
        <v>40</v>
      </c>
      <c r="J4692" s="7" t="s">
        <v>21</v>
      </c>
      <c r="K4692" s="7" t="s">
        <v>22</v>
      </c>
      <c r="L4692" s="9" t="s">
        <v>1773</v>
      </c>
    </row>
    <row r="4693" spans="1:12" ht="16.5" hidden="1" customHeight="1" x14ac:dyDescent="0.3">
      <c r="A4693" s="8" t="s">
        <v>3481</v>
      </c>
      <c r="B4693" s="7" t="s">
        <v>3476</v>
      </c>
      <c r="C4693" s="7" t="s">
        <v>3476</v>
      </c>
      <c r="D4693" s="7"/>
      <c r="E4693" s="8" t="s">
        <v>1766</v>
      </c>
      <c r="F4693" s="8" t="s">
        <v>1188</v>
      </c>
      <c r="G4693" s="8">
        <v>11</v>
      </c>
      <c r="H4693" s="8" t="s">
        <v>125</v>
      </c>
      <c r="I4693" s="8">
        <v>22</v>
      </c>
      <c r="J4693" s="7" t="s">
        <v>21</v>
      </c>
      <c r="K4693" s="7" t="s">
        <v>22</v>
      </c>
      <c r="L4693" s="9" t="s">
        <v>1774</v>
      </c>
    </row>
    <row r="4694" spans="1:12" ht="16.5" hidden="1" customHeight="1" x14ac:dyDescent="0.3">
      <c r="A4694" s="8" t="s">
        <v>3481</v>
      </c>
      <c r="B4694" s="7" t="s">
        <v>3476</v>
      </c>
      <c r="C4694" s="7" t="s">
        <v>3476</v>
      </c>
      <c r="D4694" s="7"/>
      <c r="E4694" s="8" t="s">
        <v>1766</v>
      </c>
      <c r="F4694" s="8" t="s">
        <v>1190</v>
      </c>
      <c r="G4694" s="8">
        <v>12</v>
      </c>
      <c r="H4694" s="8" t="s">
        <v>125</v>
      </c>
      <c r="I4694" s="8">
        <v>22</v>
      </c>
      <c r="J4694" s="7" t="s">
        <v>21</v>
      </c>
      <c r="K4694" s="7" t="s">
        <v>22</v>
      </c>
      <c r="L4694" s="9" t="s">
        <v>1775</v>
      </c>
    </row>
    <row r="4695" spans="1:12" ht="16.5" hidden="1" customHeight="1" x14ac:dyDescent="0.3">
      <c r="A4695" s="8" t="s">
        <v>3481</v>
      </c>
      <c r="B4695" s="7" t="s">
        <v>3476</v>
      </c>
      <c r="C4695" s="7" t="s">
        <v>3476</v>
      </c>
      <c r="D4695" s="7"/>
      <c r="E4695" s="8" t="s">
        <v>1766</v>
      </c>
      <c r="F4695" s="8" t="s">
        <v>1776</v>
      </c>
      <c r="G4695" s="8">
        <v>13</v>
      </c>
      <c r="H4695" s="8" t="s">
        <v>15</v>
      </c>
      <c r="I4695" s="8">
        <v>40</v>
      </c>
      <c r="J4695" s="7" t="s">
        <v>21</v>
      </c>
      <c r="K4695" s="7" t="s">
        <v>22</v>
      </c>
      <c r="L4695" s="9" t="s">
        <v>1777</v>
      </c>
    </row>
    <row r="4696" spans="1:12" ht="16.5" hidden="1" customHeight="1" x14ac:dyDescent="0.3">
      <c r="A4696" s="8" t="s">
        <v>3481</v>
      </c>
      <c r="B4696" s="7" t="s">
        <v>3476</v>
      </c>
      <c r="C4696" s="7" t="s">
        <v>3476</v>
      </c>
      <c r="D4696" s="7"/>
      <c r="E4696" s="8" t="s">
        <v>1766</v>
      </c>
      <c r="F4696" s="8" t="s">
        <v>14</v>
      </c>
      <c r="G4696" s="8">
        <v>14</v>
      </c>
      <c r="H4696" s="8" t="s">
        <v>15</v>
      </c>
      <c r="I4696" s="8">
        <v>40</v>
      </c>
      <c r="J4696" s="7" t="s">
        <v>21</v>
      </c>
      <c r="K4696" s="7" t="s">
        <v>22</v>
      </c>
      <c r="L4696" s="9" t="s">
        <v>1778</v>
      </c>
    </row>
    <row r="4697" spans="1:12" ht="16.5" hidden="1" customHeight="1" x14ac:dyDescent="0.3">
      <c r="A4697" s="8" t="s">
        <v>3481</v>
      </c>
      <c r="B4697" s="7" t="s">
        <v>3476</v>
      </c>
      <c r="C4697" s="7" t="s">
        <v>3476</v>
      </c>
      <c r="D4697" s="7"/>
      <c r="E4697" s="8" t="s">
        <v>1766</v>
      </c>
      <c r="F4697" s="8" t="s">
        <v>59</v>
      </c>
      <c r="G4697" s="8">
        <v>15</v>
      </c>
      <c r="H4697" s="8" t="s">
        <v>15</v>
      </c>
      <c r="I4697" s="8">
        <v>40</v>
      </c>
      <c r="J4697" s="7" t="s">
        <v>21</v>
      </c>
      <c r="K4697" s="7" t="s">
        <v>22</v>
      </c>
      <c r="L4697" s="9" t="s">
        <v>1543</v>
      </c>
    </row>
    <row r="4698" spans="1:12" ht="16.5" hidden="1" customHeight="1" x14ac:dyDescent="0.3">
      <c r="A4698" s="8" t="s">
        <v>3481</v>
      </c>
      <c r="B4698" s="7" t="s">
        <v>3476</v>
      </c>
      <c r="C4698" s="7" t="s">
        <v>3476</v>
      </c>
      <c r="D4698" s="7"/>
      <c r="E4698" s="8" t="s">
        <v>1766</v>
      </c>
      <c r="F4698" s="8" t="s">
        <v>53</v>
      </c>
      <c r="G4698" s="8">
        <v>16</v>
      </c>
      <c r="H4698" s="8" t="s">
        <v>15</v>
      </c>
      <c r="I4698" s="8">
        <v>40</v>
      </c>
      <c r="J4698" s="7" t="s">
        <v>21</v>
      </c>
      <c r="K4698" s="7" t="s">
        <v>22</v>
      </c>
      <c r="L4698" s="9" t="s">
        <v>103</v>
      </c>
    </row>
    <row r="4699" spans="1:12" ht="16.5" hidden="1" customHeight="1" x14ac:dyDescent="0.3">
      <c r="A4699" s="8" t="s">
        <v>3481</v>
      </c>
      <c r="B4699" s="7" t="s">
        <v>3476</v>
      </c>
      <c r="C4699" s="7" t="s">
        <v>3476</v>
      </c>
      <c r="D4699" s="7"/>
      <c r="E4699" s="8" t="s">
        <v>1766</v>
      </c>
      <c r="F4699" s="8" t="s">
        <v>55</v>
      </c>
      <c r="G4699" s="8">
        <v>17</v>
      </c>
      <c r="H4699" s="8" t="s">
        <v>43</v>
      </c>
      <c r="I4699" s="8">
        <v>7</v>
      </c>
      <c r="J4699" s="7" t="s">
        <v>21</v>
      </c>
      <c r="K4699" s="7" t="s">
        <v>22</v>
      </c>
      <c r="L4699" s="9" t="s">
        <v>104</v>
      </c>
    </row>
    <row r="4700" spans="1:12" ht="16.5" hidden="1" customHeight="1" x14ac:dyDescent="0.3">
      <c r="A4700" s="8" t="s">
        <v>3481</v>
      </c>
      <c r="B4700" s="7" t="s">
        <v>3476</v>
      </c>
      <c r="C4700" s="7" t="s">
        <v>3476</v>
      </c>
      <c r="D4700" s="7"/>
      <c r="E4700" s="8" t="s">
        <v>1766</v>
      </c>
      <c r="F4700" s="8" t="s">
        <v>57</v>
      </c>
      <c r="G4700" s="8">
        <v>18</v>
      </c>
      <c r="H4700" s="8" t="s">
        <v>15</v>
      </c>
      <c r="I4700" s="8">
        <v>40</v>
      </c>
      <c r="J4700" s="7" t="s">
        <v>21</v>
      </c>
      <c r="K4700" s="7" t="s">
        <v>22</v>
      </c>
      <c r="L4700" s="9" t="s">
        <v>105</v>
      </c>
    </row>
    <row r="4701" spans="1:12" ht="16.5" hidden="1" customHeight="1" x14ac:dyDescent="0.3">
      <c r="A4701" s="8" t="s">
        <v>3481</v>
      </c>
      <c r="B4701" s="7" t="s">
        <v>3476</v>
      </c>
      <c r="C4701" s="7" t="s">
        <v>3476</v>
      </c>
      <c r="D4701" s="7"/>
      <c r="E4701" s="8" t="s">
        <v>1766</v>
      </c>
      <c r="F4701" s="8" t="s">
        <v>61</v>
      </c>
      <c r="G4701" s="8">
        <v>19</v>
      </c>
      <c r="H4701" s="8" t="s">
        <v>15</v>
      </c>
      <c r="I4701" s="8">
        <v>10</v>
      </c>
      <c r="J4701" s="7" t="s">
        <v>21</v>
      </c>
      <c r="K4701" s="7" t="s">
        <v>22</v>
      </c>
      <c r="L4701" s="9" t="s">
        <v>107</v>
      </c>
    </row>
    <row r="4702" spans="1:12" ht="16.5" hidden="1" customHeight="1" x14ac:dyDescent="0.3">
      <c r="A4702" s="8" t="s">
        <v>3481</v>
      </c>
      <c r="B4702" s="7" t="s">
        <v>3476</v>
      </c>
      <c r="C4702" s="7" t="s">
        <v>3476</v>
      </c>
      <c r="D4702" s="7"/>
      <c r="E4702" s="8" t="s">
        <v>1766</v>
      </c>
      <c r="F4702" s="8" t="s">
        <v>63</v>
      </c>
      <c r="G4702" s="8">
        <v>20</v>
      </c>
      <c r="H4702" s="8" t="s">
        <v>15</v>
      </c>
      <c r="I4702" s="8">
        <v>40</v>
      </c>
      <c r="J4702" s="7" t="s">
        <v>21</v>
      </c>
      <c r="K4702" s="7" t="s">
        <v>22</v>
      </c>
      <c r="L4702" s="9" t="s">
        <v>108</v>
      </c>
    </row>
    <row r="4703" spans="1:12" ht="16.5" hidden="1" customHeight="1" x14ac:dyDescent="0.3">
      <c r="A4703" s="8" t="s">
        <v>3481</v>
      </c>
      <c r="B4703" s="7" t="s">
        <v>3476</v>
      </c>
      <c r="C4703" s="7" t="s">
        <v>3476</v>
      </c>
      <c r="D4703" s="7"/>
      <c r="E4703" s="8" t="s">
        <v>1766</v>
      </c>
      <c r="F4703" s="8" t="s">
        <v>65</v>
      </c>
      <c r="G4703" s="8">
        <v>21</v>
      </c>
      <c r="H4703" s="8" t="s">
        <v>43</v>
      </c>
      <c r="I4703" s="8">
        <v>7</v>
      </c>
      <c r="J4703" s="7" t="s">
        <v>21</v>
      </c>
      <c r="K4703" s="7" t="s">
        <v>22</v>
      </c>
      <c r="L4703" s="9" t="s">
        <v>109</v>
      </c>
    </row>
    <row r="4704" spans="1:12" ht="16.5" hidden="1" customHeight="1" x14ac:dyDescent="0.3">
      <c r="A4704" s="8" t="s">
        <v>3481</v>
      </c>
      <c r="B4704" s="7" t="s">
        <v>3476</v>
      </c>
      <c r="C4704" s="7" t="s">
        <v>3476</v>
      </c>
      <c r="D4704" s="7"/>
      <c r="E4704" s="8" t="s">
        <v>1766</v>
      </c>
      <c r="F4704" s="8" t="s">
        <v>110</v>
      </c>
      <c r="G4704" s="8">
        <v>22</v>
      </c>
      <c r="H4704" s="8" t="s">
        <v>15</v>
      </c>
      <c r="I4704" s="8">
        <v>40</v>
      </c>
      <c r="J4704" s="7" t="s">
        <v>21</v>
      </c>
      <c r="K4704" s="7" t="s">
        <v>22</v>
      </c>
      <c r="L4704" s="9" t="s">
        <v>111</v>
      </c>
    </row>
    <row r="4705" spans="1:12" ht="16.5" hidden="1" customHeight="1" x14ac:dyDescent="0.3">
      <c r="A4705" s="8" t="s">
        <v>3481</v>
      </c>
      <c r="B4705" s="7" t="s">
        <v>3476</v>
      </c>
      <c r="C4705" s="7" t="s">
        <v>3476</v>
      </c>
      <c r="D4705" s="7"/>
      <c r="E4705" s="8" t="s">
        <v>1766</v>
      </c>
      <c r="F4705" s="8" t="s">
        <v>67</v>
      </c>
      <c r="G4705" s="8">
        <v>23</v>
      </c>
      <c r="H4705" s="8" t="s">
        <v>15</v>
      </c>
      <c r="I4705" s="8">
        <v>40</v>
      </c>
      <c r="J4705" s="7" t="s">
        <v>21</v>
      </c>
      <c r="K4705" s="7" t="s">
        <v>22</v>
      </c>
      <c r="L4705" s="9" t="s">
        <v>112</v>
      </c>
    </row>
    <row r="4706" spans="1:12" ht="16.5" hidden="1" customHeight="1" x14ac:dyDescent="0.3">
      <c r="A4706" s="8" t="s">
        <v>3481</v>
      </c>
      <c r="B4706" s="7" t="s">
        <v>3476</v>
      </c>
      <c r="C4706" s="7" t="s">
        <v>3476</v>
      </c>
      <c r="D4706" s="7"/>
      <c r="E4706" s="8" t="s">
        <v>1766</v>
      </c>
      <c r="F4706" s="8" t="s">
        <v>69</v>
      </c>
      <c r="G4706" s="8">
        <v>24</v>
      </c>
      <c r="H4706" s="8" t="s">
        <v>15</v>
      </c>
      <c r="I4706" s="8">
        <v>500</v>
      </c>
      <c r="J4706" s="7" t="s">
        <v>21</v>
      </c>
      <c r="K4706" s="7" t="s">
        <v>22</v>
      </c>
      <c r="L4706" s="9" t="s">
        <v>113</v>
      </c>
    </row>
    <row r="4707" spans="1:12" ht="16.5" hidden="1" customHeight="1" x14ac:dyDescent="0.3">
      <c r="A4707" s="8" t="s">
        <v>3481</v>
      </c>
      <c r="B4707" s="7" t="s">
        <v>3476</v>
      </c>
      <c r="C4707" s="7" t="s">
        <v>3476</v>
      </c>
      <c r="D4707" s="7"/>
      <c r="E4707" s="8" t="s">
        <v>1779</v>
      </c>
      <c r="F4707" s="8" t="s">
        <v>897</v>
      </c>
      <c r="G4707" s="8">
        <v>1</v>
      </c>
      <c r="H4707" s="8" t="s">
        <v>15</v>
      </c>
      <c r="I4707" s="8">
        <v>40</v>
      </c>
      <c r="J4707" s="7" t="s">
        <v>16</v>
      </c>
      <c r="K4707" s="7" t="s">
        <v>11</v>
      </c>
      <c r="L4707" s="9" t="s">
        <v>1715</v>
      </c>
    </row>
    <row r="4708" spans="1:12" ht="16.5" hidden="1" customHeight="1" x14ac:dyDescent="0.3">
      <c r="A4708" s="8" t="s">
        <v>3481</v>
      </c>
      <c r="B4708" s="7" t="s">
        <v>3476</v>
      </c>
      <c r="C4708" s="7" t="s">
        <v>3476</v>
      </c>
      <c r="D4708" s="7"/>
      <c r="E4708" s="8" t="s">
        <v>1779</v>
      </c>
      <c r="F4708" s="8" t="s">
        <v>899</v>
      </c>
      <c r="G4708" s="8">
        <v>2</v>
      </c>
      <c r="H4708" s="8" t="s">
        <v>15</v>
      </c>
      <c r="I4708" s="8">
        <v>40</v>
      </c>
      <c r="J4708" s="7" t="s">
        <v>16</v>
      </c>
      <c r="K4708" s="7" t="s">
        <v>11</v>
      </c>
      <c r="L4708" s="9" t="s">
        <v>1716</v>
      </c>
    </row>
    <row r="4709" spans="1:12" ht="16.5" hidden="1" customHeight="1" x14ac:dyDescent="0.3">
      <c r="A4709" s="8" t="s">
        <v>3481</v>
      </c>
      <c r="B4709" s="7" t="s">
        <v>3476</v>
      </c>
      <c r="C4709" s="7" t="s">
        <v>3476</v>
      </c>
      <c r="D4709" s="7"/>
      <c r="E4709" s="8" t="s">
        <v>1779</v>
      </c>
      <c r="F4709" s="8" t="s">
        <v>287</v>
      </c>
      <c r="G4709" s="8">
        <v>3</v>
      </c>
      <c r="H4709" s="8" t="s">
        <v>15</v>
      </c>
      <c r="I4709" s="8">
        <v>40</v>
      </c>
      <c r="J4709" s="7" t="s">
        <v>16</v>
      </c>
      <c r="K4709" s="7" t="s">
        <v>11</v>
      </c>
      <c r="L4709" s="9" t="s">
        <v>1582</v>
      </c>
    </row>
    <row r="4710" spans="1:12" ht="16.5" hidden="1" customHeight="1" x14ac:dyDescent="0.3">
      <c r="A4710" s="8" t="s">
        <v>3481</v>
      </c>
      <c r="B4710" s="7" t="s">
        <v>3476</v>
      </c>
      <c r="C4710" s="7" t="s">
        <v>3476</v>
      </c>
      <c r="D4710" s="7"/>
      <c r="E4710" s="8" t="s">
        <v>1779</v>
      </c>
      <c r="F4710" s="8" t="s">
        <v>278</v>
      </c>
      <c r="G4710" s="8">
        <v>4</v>
      </c>
      <c r="H4710" s="8" t="s">
        <v>15</v>
      </c>
      <c r="I4710" s="8">
        <v>40</v>
      </c>
      <c r="J4710" s="7" t="s">
        <v>16</v>
      </c>
      <c r="K4710" s="7" t="s">
        <v>11</v>
      </c>
      <c r="L4710" s="9" t="s">
        <v>1105</v>
      </c>
    </row>
    <row r="4711" spans="1:12" ht="16.5" hidden="1" customHeight="1" x14ac:dyDescent="0.3">
      <c r="A4711" s="8" t="s">
        <v>3481</v>
      </c>
      <c r="B4711" s="7" t="s">
        <v>3476</v>
      </c>
      <c r="C4711" s="7" t="s">
        <v>3476</v>
      </c>
      <c r="D4711" s="7"/>
      <c r="E4711" s="8" t="s">
        <v>1779</v>
      </c>
      <c r="F4711" s="8" t="s">
        <v>1169</v>
      </c>
      <c r="G4711" s="8">
        <v>5</v>
      </c>
      <c r="H4711" s="8" t="s">
        <v>15</v>
      </c>
      <c r="I4711" s="8">
        <v>40</v>
      </c>
      <c r="J4711" s="7" t="s">
        <v>16</v>
      </c>
      <c r="K4711" s="7" t="s">
        <v>11</v>
      </c>
      <c r="L4711" s="9" t="s">
        <v>1767</v>
      </c>
    </row>
    <row r="4712" spans="1:12" ht="16.5" hidden="1" customHeight="1" x14ac:dyDescent="0.3">
      <c r="A4712" s="8" t="s">
        <v>3481</v>
      </c>
      <c r="B4712" s="7" t="s">
        <v>3476</v>
      </c>
      <c r="C4712" s="7" t="s">
        <v>3476</v>
      </c>
      <c r="D4712" s="7"/>
      <c r="E4712" s="8" t="s">
        <v>1779</v>
      </c>
      <c r="F4712" s="8" t="s">
        <v>1180</v>
      </c>
      <c r="G4712" s="8">
        <v>6</v>
      </c>
      <c r="H4712" s="8" t="s">
        <v>15</v>
      </c>
      <c r="I4712" s="8">
        <v>40</v>
      </c>
      <c r="J4712" s="7" t="s">
        <v>21</v>
      </c>
      <c r="K4712" s="7" t="s">
        <v>22</v>
      </c>
      <c r="L4712" s="9" t="s">
        <v>1768</v>
      </c>
    </row>
    <row r="4713" spans="1:12" ht="16.5" hidden="1" customHeight="1" x14ac:dyDescent="0.3">
      <c r="A4713" s="8" t="s">
        <v>3481</v>
      </c>
      <c r="B4713" s="7" t="s">
        <v>3476</v>
      </c>
      <c r="C4713" s="7" t="s">
        <v>3476</v>
      </c>
      <c r="D4713" s="7"/>
      <c r="E4713" s="8" t="s">
        <v>1779</v>
      </c>
      <c r="F4713" s="8" t="s">
        <v>1182</v>
      </c>
      <c r="G4713" s="8">
        <v>7</v>
      </c>
      <c r="H4713" s="8" t="s">
        <v>15</v>
      </c>
      <c r="I4713" s="8">
        <v>40</v>
      </c>
      <c r="J4713" s="7" t="s">
        <v>21</v>
      </c>
      <c r="K4713" s="7" t="s">
        <v>22</v>
      </c>
      <c r="L4713" s="9" t="s">
        <v>1769</v>
      </c>
    </row>
    <row r="4714" spans="1:12" ht="16.5" hidden="1" customHeight="1" x14ac:dyDescent="0.3">
      <c r="A4714" s="8" t="s">
        <v>3481</v>
      </c>
      <c r="B4714" s="7" t="s">
        <v>3476</v>
      </c>
      <c r="C4714" s="7" t="s">
        <v>3476</v>
      </c>
      <c r="D4714" s="7"/>
      <c r="E4714" s="8" t="s">
        <v>1779</v>
      </c>
      <c r="F4714" s="8" t="s">
        <v>1770</v>
      </c>
      <c r="G4714" s="8">
        <v>8</v>
      </c>
      <c r="H4714" s="8" t="s">
        <v>15</v>
      </c>
      <c r="I4714" s="8">
        <v>40</v>
      </c>
      <c r="J4714" s="7" t="s">
        <v>21</v>
      </c>
      <c r="K4714" s="7" t="s">
        <v>22</v>
      </c>
      <c r="L4714" s="9" t="s">
        <v>1771</v>
      </c>
    </row>
    <row r="4715" spans="1:12" ht="16.5" hidden="1" customHeight="1" x14ac:dyDescent="0.3">
      <c r="A4715" s="8" t="s">
        <v>3481</v>
      </c>
      <c r="B4715" s="7" t="s">
        <v>3476</v>
      </c>
      <c r="C4715" s="7" t="s">
        <v>3476</v>
      </c>
      <c r="D4715" s="7"/>
      <c r="E4715" s="8" t="s">
        <v>1779</v>
      </c>
      <c r="F4715" s="8" t="s">
        <v>1184</v>
      </c>
      <c r="G4715" s="8">
        <v>9</v>
      </c>
      <c r="H4715" s="8" t="s">
        <v>15</v>
      </c>
      <c r="I4715" s="8">
        <v>40</v>
      </c>
      <c r="J4715" s="7" t="s">
        <v>21</v>
      </c>
      <c r="K4715" s="7" t="s">
        <v>22</v>
      </c>
      <c r="L4715" s="9" t="s">
        <v>1772</v>
      </c>
    </row>
    <row r="4716" spans="1:12" ht="16.5" hidden="1" customHeight="1" x14ac:dyDescent="0.3">
      <c r="A4716" s="8" t="s">
        <v>3481</v>
      </c>
      <c r="B4716" s="7" t="s">
        <v>3476</v>
      </c>
      <c r="C4716" s="7" t="s">
        <v>3476</v>
      </c>
      <c r="D4716" s="7"/>
      <c r="E4716" s="8" t="s">
        <v>1779</v>
      </c>
      <c r="F4716" s="8" t="s">
        <v>1186</v>
      </c>
      <c r="G4716" s="8">
        <v>10</v>
      </c>
      <c r="H4716" s="8" t="s">
        <v>15</v>
      </c>
      <c r="I4716" s="8">
        <v>40</v>
      </c>
      <c r="J4716" s="7" t="s">
        <v>21</v>
      </c>
      <c r="K4716" s="7" t="s">
        <v>22</v>
      </c>
      <c r="L4716" s="9" t="s">
        <v>1773</v>
      </c>
    </row>
    <row r="4717" spans="1:12" ht="16.5" hidden="1" customHeight="1" x14ac:dyDescent="0.3">
      <c r="A4717" s="8" t="s">
        <v>3481</v>
      </c>
      <c r="B4717" s="7" t="s">
        <v>3476</v>
      </c>
      <c r="C4717" s="7" t="s">
        <v>3476</v>
      </c>
      <c r="D4717" s="7"/>
      <c r="E4717" s="8" t="s">
        <v>1779</v>
      </c>
      <c r="F4717" s="8" t="s">
        <v>1188</v>
      </c>
      <c r="G4717" s="8">
        <v>11</v>
      </c>
      <c r="H4717" s="8" t="s">
        <v>125</v>
      </c>
      <c r="I4717" s="8">
        <v>22</v>
      </c>
      <c r="J4717" s="7" t="s">
        <v>21</v>
      </c>
      <c r="K4717" s="7" t="s">
        <v>22</v>
      </c>
      <c r="L4717" s="9" t="s">
        <v>1774</v>
      </c>
    </row>
    <row r="4718" spans="1:12" ht="16.5" hidden="1" customHeight="1" x14ac:dyDescent="0.3">
      <c r="A4718" s="8" t="s">
        <v>3481</v>
      </c>
      <c r="B4718" s="7" t="s">
        <v>3476</v>
      </c>
      <c r="C4718" s="7" t="s">
        <v>3476</v>
      </c>
      <c r="D4718" s="7"/>
      <c r="E4718" s="8" t="s">
        <v>1779</v>
      </c>
      <c r="F4718" s="8" t="s">
        <v>1190</v>
      </c>
      <c r="G4718" s="8">
        <v>12</v>
      </c>
      <c r="H4718" s="8" t="s">
        <v>125</v>
      </c>
      <c r="I4718" s="8">
        <v>22</v>
      </c>
      <c r="J4718" s="7" t="s">
        <v>21</v>
      </c>
      <c r="K4718" s="7" t="s">
        <v>22</v>
      </c>
      <c r="L4718" s="9" t="s">
        <v>1775</v>
      </c>
    </row>
    <row r="4719" spans="1:12" ht="16.5" hidden="1" customHeight="1" x14ac:dyDescent="0.3">
      <c r="A4719" s="8" t="s">
        <v>3481</v>
      </c>
      <c r="B4719" s="7" t="s">
        <v>3476</v>
      </c>
      <c r="C4719" s="7" t="s">
        <v>3476</v>
      </c>
      <c r="D4719" s="7"/>
      <c r="E4719" s="8" t="s">
        <v>1779</v>
      </c>
      <c r="F4719" s="8" t="s">
        <v>1776</v>
      </c>
      <c r="G4719" s="8">
        <v>13</v>
      </c>
      <c r="H4719" s="8" t="s">
        <v>15</v>
      </c>
      <c r="I4719" s="8">
        <v>40</v>
      </c>
      <c r="J4719" s="7" t="s">
        <v>21</v>
      </c>
      <c r="K4719" s="7" t="s">
        <v>22</v>
      </c>
      <c r="L4719" s="9" t="s">
        <v>1777</v>
      </c>
    </row>
    <row r="4720" spans="1:12" ht="16.5" hidden="1" customHeight="1" x14ac:dyDescent="0.3">
      <c r="A4720" s="8" t="s">
        <v>3481</v>
      </c>
      <c r="B4720" s="7" t="s">
        <v>3476</v>
      </c>
      <c r="C4720" s="7" t="s">
        <v>3476</v>
      </c>
      <c r="D4720" s="7"/>
      <c r="E4720" s="8" t="s">
        <v>1779</v>
      </c>
      <c r="F4720" s="8" t="s">
        <v>14</v>
      </c>
      <c r="G4720" s="8">
        <v>14</v>
      </c>
      <c r="H4720" s="8" t="s">
        <v>15</v>
      </c>
      <c r="I4720" s="8">
        <v>40</v>
      </c>
      <c r="J4720" s="7" t="s">
        <v>21</v>
      </c>
      <c r="K4720" s="7" t="s">
        <v>22</v>
      </c>
      <c r="L4720" s="9" t="s">
        <v>1778</v>
      </c>
    </row>
    <row r="4721" spans="1:12" ht="16.5" hidden="1" customHeight="1" x14ac:dyDescent="0.3">
      <c r="A4721" s="8" t="s">
        <v>3481</v>
      </c>
      <c r="B4721" s="7" t="s">
        <v>3476</v>
      </c>
      <c r="C4721" s="7" t="s">
        <v>3476</v>
      </c>
      <c r="D4721" s="7"/>
      <c r="E4721" s="8" t="s">
        <v>1779</v>
      </c>
      <c r="F4721" s="8" t="s">
        <v>59</v>
      </c>
      <c r="G4721" s="8">
        <v>15</v>
      </c>
      <c r="H4721" s="8" t="s">
        <v>15</v>
      </c>
      <c r="I4721" s="8">
        <v>40</v>
      </c>
      <c r="J4721" s="7" t="s">
        <v>21</v>
      </c>
      <c r="K4721" s="7" t="s">
        <v>22</v>
      </c>
      <c r="L4721" s="9" t="s">
        <v>1543</v>
      </c>
    </row>
    <row r="4722" spans="1:12" ht="16.5" hidden="1" customHeight="1" x14ac:dyDescent="0.3">
      <c r="A4722" s="8" t="s">
        <v>3481</v>
      </c>
      <c r="B4722" s="7" t="s">
        <v>3476</v>
      </c>
      <c r="C4722" s="7" t="s">
        <v>3476</v>
      </c>
      <c r="D4722" s="7"/>
      <c r="E4722" s="8" t="s">
        <v>1779</v>
      </c>
      <c r="F4722" s="8" t="s">
        <v>53</v>
      </c>
      <c r="G4722" s="8">
        <v>16</v>
      </c>
      <c r="H4722" s="8" t="s">
        <v>15</v>
      </c>
      <c r="I4722" s="8">
        <v>40</v>
      </c>
      <c r="J4722" s="7" t="s">
        <v>21</v>
      </c>
      <c r="K4722" s="7" t="s">
        <v>22</v>
      </c>
      <c r="L4722" s="9" t="s">
        <v>103</v>
      </c>
    </row>
    <row r="4723" spans="1:12" ht="16.5" hidden="1" customHeight="1" x14ac:dyDescent="0.3">
      <c r="A4723" s="8" t="s">
        <v>3481</v>
      </c>
      <c r="B4723" s="7" t="s">
        <v>3476</v>
      </c>
      <c r="C4723" s="7" t="s">
        <v>3476</v>
      </c>
      <c r="D4723" s="7"/>
      <c r="E4723" s="8" t="s">
        <v>1779</v>
      </c>
      <c r="F4723" s="8" t="s">
        <v>55</v>
      </c>
      <c r="G4723" s="8">
        <v>17</v>
      </c>
      <c r="H4723" s="8" t="s">
        <v>43</v>
      </c>
      <c r="I4723" s="8">
        <v>7</v>
      </c>
      <c r="J4723" s="7" t="s">
        <v>21</v>
      </c>
      <c r="K4723" s="7" t="s">
        <v>22</v>
      </c>
      <c r="L4723" s="9" t="s">
        <v>104</v>
      </c>
    </row>
    <row r="4724" spans="1:12" ht="16.5" hidden="1" customHeight="1" x14ac:dyDescent="0.3">
      <c r="A4724" s="8" t="s">
        <v>3481</v>
      </c>
      <c r="B4724" s="7" t="s">
        <v>3476</v>
      </c>
      <c r="C4724" s="7" t="s">
        <v>3476</v>
      </c>
      <c r="D4724" s="7"/>
      <c r="E4724" s="8" t="s">
        <v>1779</v>
      </c>
      <c r="F4724" s="8" t="s">
        <v>57</v>
      </c>
      <c r="G4724" s="8">
        <v>18</v>
      </c>
      <c r="H4724" s="8" t="s">
        <v>15</v>
      </c>
      <c r="I4724" s="8">
        <v>40</v>
      </c>
      <c r="J4724" s="7" t="s">
        <v>21</v>
      </c>
      <c r="K4724" s="7" t="s">
        <v>22</v>
      </c>
      <c r="L4724" s="9" t="s">
        <v>105</v>
      </c>
    </row>
    <row r="4725" spans="1:12" ht="16.5" hidden="1" customHeight="1" x14ac:dyDescent="0.3">
      <c r="A4725" s="8" t="s">
        <v>3481</v>
      </c>
      <c r="B4725" s="7" t="s">
        <v>3476</v>
      </c>
      <c r="C4725" s="7" t="s">
        <v>3476</v>
      </c>
      <c r="D4725" s="7"/>
      <c r="E4725" s="8" t="s">
        <v>1779</v>
      </c>
      <c r="F4725" s="8" t="s">
        <v>61</v>
      </c>
      <c r="G4725" s="8">
        <v>19</v>
      </c>
      <c r="H4725" s="8" t="s">
        <v>15</v>
      </c>
      <c r="I4725" s="8">
        <v>10</v>
      </c>
      <c r="J4725" s="7" t="s">
        <v>21</v>
      </c>
      <c r="K4725" s="7" t="s">
        <v>22</v>
      </c>
      <c r="L4725" s="9" t="s">
        <v>107</v>
      </c>
    </row>
    <row r="4726" spans="1:12" ht="16.5" hidden="1" customHeight="1" x14ac:dyDescent="0.3">
      <c r="A4726" s="8" t="s">
        <v>3481</v>
      </c>
      <c r="B4726" s="7" t="s">
        <v>3476</v>
      </c>
      <c r="C4726" s="7" t="s">
        <v>3476</v>
      </c>
      <c r="D4726" s="7"/>
      <c r="E4726" s="8" t="s">
        <v>1779</v>
      </c>
      <c r="F4726" s="8" t="s">
        <v>63</v>
      </c>
      <c r="G4726" s="8">
        <v>20</v>
      </c>
      <c r="H4726" s="8" t="s">
        <v>15</v>
      </c>
      <c r="I4726" s="8">
        <v>40</v>
      </c>
      <c r="J4726" s="7" t="s">
        <v>16</v>
      </c>
      <c r="K4726" s="7" t="s">
        <v>11</v>
      </c>
      <c r="L4726" s="9" t="s">
        <v>108</v>
      </c>
    </row>
    <row r="4727" spans="1:12" ht="16.5" hidden="1" customHeight="1" x14ac:dyDescent="0.3">
      <c r="A4727" s="8" t="s">
        <v>3481</v>
      </c>
      <c r="B4727" s="7" t="s">
        <v>3476</v>
      </c>
      <c r="C4727" s="7" t="s">
        <v>3476</v>
      </c>
      <c r="D4727" s="7"/>
      <c r="E4727" s="8" t="s">
        <v>1779</v>
      </c>
      <c r="F4727" s="8" t="s">
        <v>65</v>
      </c>
      <c r="G4727" s="8">
        <v>21</v>
      </c>
      <c r="H4727" s="8" t="s">
        <v>43</v>
      </c>
      <c r="I4727" s="8">
        <v>7</v>
      </c>
      <c r="J4727" s="7" t="s">
        <v>21</v>
      </c>
      <c r="K4727" s="7" t="s">
        <v>22</v>
      </c>
      <c r="L4727" s="9" t="s">
        <v>109</v>
      </c>
    </row>
    <row r="4728" spans="1:12" ht="16.5" hidden="1" customHeight="1" x14ac:dyDescent="0.3">
      <c r="A4728" s="8" t="s">
        <v>3481</v>
      </c>
      <c r="B4728" s="7" t="s">
        <v>3476</v>
      </c>
      <c r="C4728" s="7" t="s">
        <v>3476</v>
      </c>
      <c r="D4728" s="7"/>
      <c r="E4728" s="8" t="s">
        <v>1779</v>
      </c>
      <c r="F4728" s="8" t="s">
        <v>110</v>
      </c>
      <c r="G4728" s="8">
        <v>22</v>
      </c>
      <c r="H4728" s="8" t="s">
        <v>15</v>
      </c>
      <c r="I4728" s="8">
        <v>40</v>
      </c>
      <c r="J4728" s="7" t="s">
        <v>21</v>
      </c>
      <c r="K4728" s="7" t="s">
        <v>22</v>
      </c>
      <c r="L4728" s="9" t="s">
        <v>111</v>
      </c>
    </row>
    <row r="4729" spans="1:12" ht="16.5" hidden="1" customHeight="1" x14ac:dyDescent="0.3">
      <c r="A4729" s="8" t="s">
        <v>3481</v>
      </c>
      <c r="B4729" s="7" t="s">
        <v>3476</v>
      </c>
      <c r="C4729" s="7" t="s">
        <v>3476</v>
      </c>
      <c r="D4729" s="7"/>
      <c r="E4729" s="8" t="s">
        <v>1779</v>
      </c>
      <c r="F4729" s="8" t="s">
        <v>67</v>
      </c>
      <c r="G4729" s="8">
        <v>23</v>
      </c>
      <c r="H4729" s="8" t="s">
        <v>15</v>
      </c>
      <c r="I4729" s="8">
        <v>40</v>
      </c>
      <c r="J4729" s="7" t="s">
        <v>21</v>
      </c>
      <c r="K4729" s="7" t="s">
        <v>22</v>
      </c>
      <c r="L4729" s="9" t="s">
        <v>112</v>
      </c>
    </row>
    <row r="4730" spans="1:12" ht="16.5" hidden="1" customHeight="1" x14ac:dyDescent="0.3">
      <c r="A4730" s="8" t="s">
        <v>3481</v>
      </c>
      <c r="B4730" s="7" t="s">
        <v>3476</v>
      </c>
      <c r="C4730" s="7" t="s">
        <v>3476</v>
      </c>
      <c r="D4730" s="7"/>
      <c r="E4730" s="8" t="s">
        <v>1779</v>
      </c>
      <c r="F4730" s="8" t="s">
        <v>69</v>
      </c>
      <c r="G4730" s="8">
        <v>24</v>
      </c>
      <c r="H4730" s="8" t="s">
        <v>15</v>
      </c>
      <c r="I4730" s="8">
        <v>500</v>
      </c>
      <c r="J4730" s="7" t="s">
        <v>21</v>
      </c>
      <c r="K4730" s="7" t="s">
        <v>22</v>
      </c>
      <c r="L4730" s="9" t="s">
        <v>113</v>
      </c>
    </row>
    <row r="4731" spans="1:12" ht="16.5" hidden="1" customHeight="1" x14ac:dyDescent="0.3">
      <c r="A4731" s="8" t="s">
        <v>3481</v>
      </c>
      <c r="B4731" s="7" t="s">
        <v>3476</v>
      </c>
      <c r="C4731" s="7" t="s">
        <v>3476</v>
      </c>
      <c r="D4731" s="7"/>
      <c r="E4731" s="8" t="s">
        <v>1780</v>
      </c>
      <c r="F4731" s="8" t="s">
        <v>897</v>
      </c>
      <c r="G4731" s="8">
        <v>1</v>
      </c>
      <c r="H4731" s="8" t="s">
        <v>15</v>
      </c>
      <c r="I4731" s="8">
        <v>40</v>
      </c>
      <c r="J4731" s="7" t="s">
        <v>16</v>
      </c>
      <c r="K4731" s="7" t="s">
        <v>11</v>
      </c>
      <c r="L4731" s="9" t="s">
        <v>1715</v>
      </c>
    </row>
    <row r="4732" spans="1:12" ht="16.5" hidden="1" customHeight="1" x14ac:dyDescent="0.3">
      <c r="A4732" s="8" t="s">
        <v>3481</v>
      </c>
      <c r="B4732" s="7" t="s">
        <v>3476</v>
      </c>
      <c r="C4732" s="7" t="s">
        <v>3476</v>
      </c>
      <c r="D4732" s="7"/>
      <c r="E4732" s="8" t="s">
        <v>1780</v>
      </c>
      <c r="F4732" s="8" t="s">
        <v>899</v>
      </c>
      <c r="G4732" s="8">
        <v>2</v>
      </c>
      <c r="H4732" s="8" t="s">
        <v>15</v>
      </c>
      <c r="I4732" s="8">
        <v>40</v>
      </c>
      <c r="J4732" s="7" t="s">
        <v>16</v>
      </c>
      <c r="K4732" s="7" t="s">
        <v>11</v>
      </c>
      <c r="L4732" s="9" t="s">
        <v>1716</v>
      </c>
    </row>
    <row r="4733" spans="1:12" ht="16.5" hidden="1" customHeight="1" x14ac:dyDescent="0.3">
      <c r="A4733" s="8" t="s">
        <v>3481</v>
      </c>
      <c r="B4733" s="7" t="s">
        <v>3476</v>
      </c>
      <c r="C4733" s="7" t="s">
        <v>3476</v>
      </c>
      <c r="D4733" s="7"/>
      <c r="E4733" s="8" t="s">
        <v>1780</v>
      </c>
      <c r="F4733" s="8" t="s">
        <v>287</v>
      </c>
      <c r="G4733" s="8">
        <v>3</v>
      </c>
      <c r="H4733" s="8" t="s">
        <v>15</v>
      </c>
      <c r="I4733" s="8">
        <v>40</v>
      </c>
      <c r="J4733" s="7" t="s">
        <v>16</v>
      </c>
      <c r="K4733" s="7" t="s">
        <v>11</v>
      </c>
      <c r="L4733" s="9" t="s">
        <v>1582</v>
      </c>
    </row>
    <row r="4734" spans="1:12" ht="16.5" hidden="1" customHeight="1" x14ac:dyDescent="0.3">
      <c r="A4734" s="8" t="s">
        <v>3481</v>
      </c>
      <c r="B4734" s="7" t="s">
        <v>3476</v>
      </c>
      <c r="C4734" s="7" t="s">
        <v>3476</v>
      </c>
      <c r="D4734" s="7"/>
      <c r="E4734" s="8" t="s">
        <v>1780</v>
      </c>
      <c r="F4734" s="8" t="s">
        <v>278</v>
      </c>
      <c r="G4734" s="8">
        <v>4</v>
      </c>
      <c r="H4734" s="8" t="s">
        <v>15</v>
      </c>
      <c r="I4734" s="8">
        <v>40</v>
      </c>
      <c r="J4734" s="7" t="s">
        <v>16</v>
      </c>
      <c r="K4734" s="7" t="s">
        <v>11</v>
      </c>
      <c r="L4734" s="9" t="s">
        <v>1105</v>
      </c>
    </row>
    <row r="4735" spans="1:12" ht="16.5" hidden="1" customHeight="1" x14ac:dyDescent="0.3">
      <c r="A4735" s="8" t="s">
        <v>3481</v>
      </c>
      <c r="B4735" s="7" t="s">
        <v>3476</v>
      </c>
      <c r="C4735" s="7" t="s">
        <v>3476</v>
      </c>
      <c r="D4735" s="7"/>
      <c r="E4735" s="8" t="s">
        <v>1780</v>
      </c>
      <c r="F4735" s="8" t="s">
        <v>929</v>
      </c>
      <c r="G4735" s="8">
        <v>5</v>
      </c>
      <c r="H4735" s="8" t="s">
        <v>15</v>
      </c>
      <c r="I4735" s="8">
        <v>40</v>
      </c>
      <c r="J4735" s="7" t="s">
        <v>16</v>
      </c>
      <c r="K4735" s="7" t="s">
        <v>11</v>
      </c>
      <c r="L4735" s="9" t="s">
        <v>1781</v>
      </c>
    </row>
    <row r="4736" spans="1:12" ht="16.5" hidden="1" customHeight="1" x14ac:dyDescent="0.3">
      <c r="A4736" s="8" t="s">
        <v>3481</v>
      </c>
      <c r="B4736" s="7" t="s">
        <v>3476</v>
      </c>
      <c r="C4736" s="7" t="s">
        <v>3476</v>
      </c>
      <c r="D4736" s="7"/>
      <c r="E4736" s="8" t="s">
        <v>1780</v>
      </c>
      <c r="F4736" s="8" t="s">
        <v>1782</v>
      </c>
      <c r="G4736" s="8">
        <v>6</v>
      </c>
      <c r="H4736" s="8" t="s">
        <v>15</v>
      </c>
      <c r="I4736" s="8">
        <v>40</v>
      </c>
      <c r="J4736" s="7" t="s">
        <v>16</v>
      </c>
      <c r="K4736" s="7" t="s">
        <v>11</v>
      </c>
      <c r="L4736" s="9" t="s">
        <v>932</v>
      </c>
    </row>
    <row r="4737" spans="1:12" ht="16.5" hidden="1" customHeight="1" x14ac:dyDescent="0.3">
      <c r="A4737" s="8" t="s">
        <v>3481</v>
      </c>
      <c r="B4737" s="7" t="s">
        <v>3476</v>
      </c>
      <c r="C4737" s="7" t="s">
        <v>3476</v>
      </c>
      <c r="D4737" s="7"/>
      <c r="E4737" s="8" t="s">
        <v>1780</v>
      </c>
      <c r="F4737" s="8" t="s">
        <v>871</v>
      </c>
      <c r="G4737" s="8">
        <v>7</v>
      </c>
      <c r="H4737" s="8" t="s">
        <v>125</v>
      </c>
      <c r="I4737" s="8">
        <v>22</v>
      </c>
      <c r="J4737" s="7" t="s">
        <v>21</v>
      </c>
      <c r="K4737" s="7" t="s">
        <v>22</v>
      </c>
      <c r="L4737" s="9" t="s">
        <v>1783</v>
      </c>
    </row>
    <row r="4738" spans="1:12" ht="16.5" hidden="1" customHeight="1" x14ac:dyDescent="0.3">
      <c r="A4738" s="8" t="s">
        <v>3481</v>
      </c>
      <c r="B4738" s="7" t="s">
        <v>3476</v>
      </c>
      <c r="C4738" s="7" t="s">
        <v>3476</v>
      </c>
      <c r="D4738" s="7"/>
      <c r="E4738" s="8" t="s">
        <v>1780</v>
      </c>
      <c r="F4738" s="8" t="s">
        <v>1784</v>
      </c>
      <c r="G4738" s="8">
        <v>8</v>
      </c>
      <c r="H4738" s="8" t="s">
        <v>15</v>
      </c>
      <c r="I4738" s="8">
        <v>40</v>
      </c>
      <c r="J4738" s="7" t="s">
        <v>21</v>
      </c>
      <c r="K4738" s="7" t="s">
        <v>22</v>
      </c>
      <c r="L4738" s="9" t="s">
        <v>1785</v>
      </c>
    </row>
    <row r="4739" spans="1:12" ht="16.5" hidden="1" customHeight="1" x14ac:dyDescent="0.3">
      <c r="A4739" s="8" t="s">
        <v>3481</v>
      </c>
      <c r="B4739" s="7" t="s">
        <v>3476</v>
      </c>
      <c r="C4739" s="7" t="s">
        <v>3476</v>
      </c>
      <c r="D4739" s="7"/>
      <c r="E4739" s="8" t="s">
        <v>1780</v>
      </c>
      <c r="F4739" s="8" t="s">
        <v>1786</v>
      </c>
      <c r="G4739" s="8">
        <v>9</v>
      </c>
      <c r="H4739" s="8" t="s">
        <v>125</v>
      </c>
      <c r="I4739" s="8">
        <v>22</v>
      </c>
      <c r="J4739" s="7" t="s">
        <v>21</v>
      </c>
      <c r="K4739" s="7" t="s">
        <v>22</v>
      </c>
      <c r="L4739" s="9" t="s">
        <v>1787</v>
      </c>
    </row>
    <row r="4740" spans="1:12" ht="16.5" hidden="1" customHeight="1" x14ac:dyDescent="0.3">
      <c r="A4740" s="8" t="s">
        <v>3481</v>
      </c>
      <c r="B4740" s="7" t="s">
        <v>3476</v>
      </c>
      <c r="C4740" s="7" t="s">
        <v>3476</v>
      </c>
      <c r="D4740" s="7"/>
      <c r="E4740" s="8" t="s">
        <v>1780</v>
      </c>
      <c r="F4740" s="8" t="s">
        <v>1788</v>
      </c>
      <c r="G4740" s="8">
        <v>10</v>
      </c>
      <c r="H4740" s="8" t="s">
        <v>15</v>
      </c>
      <c r="I4740" s="8">
        <v>40</v>
      </c>
      <c r="J4740" s="7" t="s">
        <v>21</v>
      </c>
      <c r="K4740" s="7" t="s">
        <v>22</v>
      </c>
      <c r="L4740" s="9" t="s">
        <v>1789</v>
      </c>
    </row>
    <row r="4741" spans="1:12" ht="16.5" hidden="1" customHeight="1" x14ac:dyDescent="0.3">
      <c r="A4741" s="8" t="s">
        <v>3481</v>
      </c>
      <c r="B4741" s="7" t="s">
        <v>3476</v>
      </c>
      <c r="C4741" s="7" t="s">
        <v>3476</v>
      </c>
      <c r="D4741" s="7"/>
      <c r="E4741" s="8" t="s">
        <v>1780</v>
      </c>
      <c r="F4741" s="8" t="s">
        <v>933</v>
      </c>
      <c r="G4741" s="8">
        <v>11</v>
      </c>
      <c r="H4741" s="8" t="s">
        <v>15</v>
      </c>
      <c r="I4741" s="8">
        <v>40</v>
      </c>
      <c r="J4741" s="7" t="s">
        <v>21</v>
      </c>
      <c r="K4741" s="7" t="s">
        <v>22</v>
      </c>
      <c r="L4741" s="9" t="s">
        <v>1790</v>
      </c>
    </row>
    <row r="4742" spans="1:12" ht="16.5" hidden="1" customHeight="1" x14ac:dyDescent="0.3">
      <c r="A4742" s="8" t="s">
        <v>3481</v>
      </c>
      <c r="B4742" s="7" t="s">
        <v>3476</v>
      </c>
      <c r="C4742" s="7" t="s">
        <v>3476</v>
      </c>
      <c r="D4742" s="7"/>
      <c r="E4742" s="8" t="s">
        <v>1780</v>
      </c>
      <c r="F4742" s="8" t="s">
        <v>1791</v>
      </c>
      <c r="G4742" s="8">
        <v>12</v>
      </c>
      <c r="H4742" s="8" t="s">
        <v>125</v>
      </c>
      <c r="I4742" s="8">
        <v>22</v>
      </c>
      <c r="J4742" s="7" t="s">
        <v>21</v>
      </c>
      <c r="K4742" s="7" t="s">
        <v>22</v>
      </c>
      <c r="L4742" s="9" t="s">
        <v>1792</v>
      </c>
    </row>
    <row r="4743" spans="1:12" ht="16.5" hidden="1" customHeight="1" x14ac:dyDescent="0.3">
      <c r="A4743" s="8" t="s">
        <v>3481</v>
      </c>
      <c r="B4743" s="7" t="s">
        <v>3476</v>
      </c>
      <c r="C4743" s="7" t="s">
        <v>3476</v>
      </c>
      <c r="D4743" s="7"/>
      <c r="E4743" s="8" t="s">
        <v>1780</v>
      </c>
      <c r="F4743" s="8" t="s">
        <v>935</v>
      </c>
      <c r="G4743" s="8">
        <v>13</v>
      </c>
      <c r="H4743" s="8" t="s">
        <v>15</v>
      </c>
      <c r="I4743" s="8">
        <v>40</v>
      </c>
      <c r="J4743" s="7" t="s">
        <v>21</v>
      </c>
      <c r="K4743" s="7" t="s">
        <v>22</v>
      </c>
      <c r="L4743" s="9" t="s">
        <v>1793</v>
      </c>
    </row>
    <row r="4744" spans="1:12" ht="16.5" hidden="1" customHeight="1" x14ac:dyDescent="0.3">
      <c r="A4744" s="8" t="s">
        <v>3481</v>
      </c>
      <c r="B4744" s="7" t="s">
        <v>3476</v>
      </c>
      <c r="C4744" s="7" t="s">
        <v>3476</v>
      </c>
      <c r="D4744" s="7"/>
      <c r="E4744" s="8" t="s">
        <v>1780</v>
      </c>
      <c r="F4744" s="8" t="s">
        <v>1794</v>
      </c>
      <c r="G4744" s="8">
        <v>14</v>
      </c>
      <c r="H4744" s="8" t="s">
        <v>125</v>
      </c>
      <c r="I4744" s="8">
        <v>22</v>
      </c>
      <c r="J4744" s="7" t="s">
        <v>21</v>
      </c>
      <c r="K4744" s="7" t="s">
        <v>22</v>
      </c>
      <c r="L4744" s="9" t="s">
        <v>1795</v>
      </c>
    </row>
    <row r="4745" spans="1:12" ht="16.5" hidden="1" customHeight="1" x14ac:dyDescent="0.3">
      <c r="A4745" s="8" t="s">
        <v>3481</v>
      </c>
      <c r="B4745" s="7" t="s">
        <v>3476</v>
      </c>
      <c r="C4745" s="7" t="s">
        <v>3476</v>
      </c>
      <c r="D4745" s="7"/>
      <c r="E4745" s="8" t="s">
        <v>1780</v>
      </c>
      <c r="F4745" s="8" t="s">
        <v>59</v>
      </c>
      <c r="G4745" s="8">
        <v>15</v>
      </c>
      <c r="H4745" s="8" t="s">
        <v>15</v>
      </c>
      <c r="I4745" s="8">
        <v>40</v>
      </c>
      <c r="J4745" s="7" t="s">
        <v>21</v>
      </c>
      <c r="K4745" s="7" t="s">
        <v>22</v>
      </c>
      <c r="L4745" s="9" t="s">
        <v>1543</v>
      </c>
    </row>
    <row r="4746" spans="1:12" ht="16.5" hidden="1" customHeight="1" x14ac:dyDescent="0.3">
      <c r="A4746" s="8" t="s">
        <v>3481</v>
      </c>
      <c r="B4746" s="7" t="s">
        <v>3476</v>
      </c>
      <c r="C4746" s="7" t="s">
        <v>3476</v>
      </c>
      <c r="D4746" s="7"/>
      <c r="E4746" s="8" t="s">
        <v>1780</v>
      </c>
      <c r="F4746" s="8" t="s">
        <v>53</v>
      </c>
      <c r="G4746" s="8">
        <v>16</v>
      </c>
      <c r="H4746" s="8" t="s">
        <v>15</v>
      </c>
      <c r="I4746" s="8">
        <v>40</v>
      </c>
      <c r="J4746" s="7" t="s">
        <v>21</v>
      </c>
      <c r="K4746" s="7" t="s">
        <v>22</v>
      </c>
      <c r="L4746" s="9" t="s">
        <v>103</v>
      </c>
    </row>
    <row r="4747" spans="1:12" ht="16.5" hidden="1" customHeight="1" x14ac:dyDescent="0.3">
      <c r="A4747" s="8" t="s">
        <v>3481</v>
      </c>
      <c r="B4747" s="7" t="s">
        <v>3476</v>
      </c>
      <c r="C4747" s="7" t="s">
        <v>3476</v>
      </c>
      <c r="D4747" s="7"/>
      <c r="E4747" s="8" t="s">
        <v>1780</v>
      </c>
      <c r="F4747" s="8" t="s">
        <v>55</v>
      </c>
      <c r="G4747" s="8">
        <v>17</v>
      </c>
      <c r="H4747" s="8" t="s">
        <v>43</v>
      </c>
      <c r="I4747" s="8">
        <v>7</v>
      </c>
      <c r="J4747" s="7" t="s">
        <v>21</v>
      </c>
      <c r="K4747" s="7" t="s">
        <v>22</v>
      </c>
      <c r="L4747" s="9" t="s">
        <v>104</v>
      </c>
    </row>
    <row r="4748" spans="1:12" ht="16.5" hidden="1" customHeight="1" x14ac:dyDescent="0.3">
      <c r="A4748" s="8" t="s">
        <v>3481</v>
      </c>
      <c r="B4748" s="7" t="s">
        <v>3476</v>
      </c>
      <c r="C4748" s="7" t="s">
        <v>3476</v>
      </c>
      <c r="D4748" s="7"/>
      <c r="E4748" s="8" t="s">
        <v>1780</v>
      </c>
      <c r="F4748" s="8" t="s">
        <v>57</v>
      </c>
      <c r="G4748" s="8">
        <v>18</v>
      </c>
      <c r="H4748" s="8" t="s">
        <v>15</v>
      </c>
      <c r="I4748" s="8">
        <v>40</v>
      </c>
      <c r="J4748" s="7" t="s">
        <v>21</v>
      </c>
      <c r="K4748" s="7" t="s">
        <v>22</v>
      </c>
      <c r="L4748" s="9" t="s">
        <v>105</v>
      </c>
    </row>
    <row r="4749" spans="1:12" ht="16.5" hidden="1" customHeight="1" x14ac:dyDescent="0.3">
      <c r="A4749" s="8" t="s">
        <v>3481</v>
      </c>
      <c r="B4749" s="7" t="s">
        <v>3476</v>
      </c>
      <c r="C4749" s="7" t="s">
        <v>3476</v>
      </c>
      <c r="D4749" s="7"/>
      <c r="E4749" s="8" t="s">
        <v>1780</v>
      </c>
      <c r="F4749" s="8" t="s">
        <v>61</v>
      </c>
      <c r="G4749" s="8">
        <v>19</v>
      </c>
      <c r="H4749" s="8" t="s">
        <v>15</v>
      </c>
      <c r="I4749" s="8">
        <v>10</v>
      </c>
      <c r="J4749" s="7" t="s">
        <v>21</v>
      </c>
      <c r="K4749" s="7" t="s">
        <v>22</v>
      </c>
      <c r="L4749" s="9" t="s">
        <v>107</v>
      </c>
    </row>
    <row r="4750" spans="1:12" ht="16.5" hidden="1" customHeight="1" x14ac:dyDescent="0.3">
      <c r="A4750" s="8" t="s">
        <v>3481</v>
      </c>
      <c r="B4750" s="7" t="s">
        <v>3476</v>
      </c>
      <c r="C4750" s="7" t="s">
        <v>3476</v>
      </c>
      <c r="D4750" s="7"/>
      <c r="E4750" s="8" t="s">
        <v>1780</v>
      </c>
      <c r="F4750" s="8" t="s">
        <v>63</v>
      </c>
      <c r="G4750" s="8">
        <v>20</v>
      </c>
      <c r="H4750" s="8" t="s">
        <v>15</v>
      </c>
      <c r="I4750" s="8">
        <v>40</v>
      </c>
      <c r="J4750" s="7" t="s">
        <v>21</v>
      </c>
      <c r="K4750" s="7" t="s">
        <v>22</v>
      </c>
      <c r="L4750" s="9" t="s">
        <v>108</v>
      </c>
    </row>
    <row r="4751" spans="1:12" ht="16.5" hidden="1" customHeight="1" x14ac:dyDescent="0.3">
      <c r="A4751" s="8" t="s">
        <v>3481</v>
      </c>
      <c r="B4751" s="7" t="s">
        <v>3476</v>
      </c>
      <c r="C4751" s="7" t="s">
        <v>3476</v>
      </c>
      <c r="D4751" s="7"/>
      <c r="E4751" s="8" t="s">
        <v>1780</v>
      </c>
      <c r="F4751" s="8" t="s">
        <v>65</v>
      </c>
      <c r="G4751" s="8">
        <v>21</v>
      </c>
      <c r="H4751" s="8" t="s">
        <v>43</v>
      </c>
      <c r="I4751" s="8">
        <v>7</v>
      </c>
      <c r="J4751" s="7" t="s">
        <v>21</v>
      </c>
      <c r="K4751" s="7" t="s">
        <v>22</v>
      </c>
      <c r="L4751" s="9" t="s">
        <v>109</v>
      </c>
    </row>
    <row r="4752" spans="1:12" ht="16.5" hidden="1" customHeight="1" x14ac:dyDescent="0.3">
      <c r="A4752" s="8" t="s">
        <v>3481</v>
      </c>
      <c r="B4752" s="7" t="s">
        <v>3476</v>
      </c>
      <c r="C4752" s="7" t="s">
        <v>3476</v>
      </c>
      <c r="D4752" s="7"/>
      <c r="E4752" s="8" t="s">
        <v>1780</v>
      </c>
      <c r="F4752" s="8" t="s">
        <v>110</v>
      </c>
      <c r="G4752" s="8">
        <v>22</v>
      </c>
      <c r="H4752" s="8" t="s">
        <v>15</v>
      </c>
      <c r="I4752" s="8">
        <v>40</v>
      </c>
      <c r="J4752" s="7" t="s">
        <v>21</v>
      </c>
      <c r="K4752" s="7" t="s">
        <v>22</v>
      </c>
      <c r="L4752" s="9" t="s">
        <v>111</v>
      </c>
    </row>
    <row r="4753" spans="1:12" ht="16.5" hidden="1" customHeight="1" x14ac:dyDescent="0.3">
      <c r="A4753" s="8" t="s">
        <v>3481</v>
      </c>
      <c r="B4753" s="7" t="s">
        <v>3476</v>
      </c>
      <c r="C4753" s="7" t="s">
        <v>3476</v>
      </c>
      <c r="D4753" s="7"/>
      <c r="E4753" s="8" t="s">
        <v>1780</v>
      </c>
      <c r="F4753" s="8" t="s">
        <v>67</v>
      </c>
      <c r="G4753" s="8">
        <v>23</v>
      </c>
      <c r="H4753" s="8" t="s">
        <v>15</v>
      </c>
      <c r="I4753" s="8">
        <v>40</v>
      </c>
      <c r="J4753" s="7" t="s">
        <v>21</v>
      </c>
      <c r="K4753" s="7" t="s">
        <v>22</v>
      </c>
      <c r="L4753" s="9" t="s">
        <v>112</v>
      </c>
    </row>
    <row r="4754" spans="1:12" ht="16.5" hidden="1" customHeight="1" x14ac:dyDescent="0.3">
      <c r="A4754" s="8" t="s">
        <v>3481</v>
      </c>
      <c r="B4754" s="7" t="s">
        <v>3476</v>
      </c>
      <c r="C4754" s="7" t="s">
        <v>3476</v>
      </c>
      <c r="D4754" s="7"/>
      <c r="E4754" s="8" t="s">
        <v>1780</v>
      </c>
      <c r="F4754" s="8" t="s">
        <v>69</v>
      </c>
      <c r="G4754" s="8">
        <v>24</v>
      </c>
      <c r="H4754" s="8" t="s">
        <v>15</v>
      </c>
      <c r="I4754" s="8">
        <v>500</v>
      </c>
      <c r="J4754" s="7" t="s">
        <v>21</v>
      </c>
      <c r="K4754" s="7" t="s">
        <v>22</v>
      </c>
      <c r="L4754" s="9" t="s">
        <v>113</v>
      </c>
    </row>
    <row r="4755" spans="1:12" ht="16.5" hidden="1" customHeight="1" x14ac:dyDescent="0.3">
      <c r="A4755" s="8" t="s">
        <v>3481</v>
      </c>
      <c r="B4755" s="7" t="s">
        <v>3476</v>
      </c>
      <c r="C4755" s="7" t="s">
        <v>3476</v>
      </c>
      <c r="D4755" s="7"/>
      <c r="E4755" s="8" t="s">
        <v>1780</v>
      </c>
      <c r="F4755" s="8" t="s">
        <v>945</v>
      </c>
      <c r="G4755" s="8">
        <v>25</v>
      </c>
      <c r="H4755" s="8" t="s">
        <v>125</v>
      </c>
      <c r="I4755" s="8">
        <v>22</v>
      </c>
      <c r="J4755" s="7" t="s">
        <v>21</v>
      </c>
      <c r="K4755" s="7" t="s">
        <v>22</v>
      </c>
      <c r="L4755" s="9" t="s">
        <v>1796</v>
      </c>
    </row>
    <row r="4756" spans="1:12" ht="16.5" hidden="1" customHeight="1" x14ac:dyDescent="0.3">
      <c r="A4756" s="8" t="s">
        <v>3481</v>
      </c>
      <c r="B4756" s="7" t="s">
        <v>3476</v>
      </c>
      <c r="C4756" s="7" t="s">
        <v>3476</v>
      </c>
      <c r="D4756" s="7"/>
      <c r="E4756" s="8" t="s">
        <v>1797</v>
      </c>
      <c r="F4756" s="8" t="s">
        <v>897</v>
      </c>
      <c r="G4756" s="8">
        <v>1</v>
      </c>
      <c r="H4756" s="8" t="s">
        <v>15</v>
      </c>
      <c r="I4756" s="8">
        <v>40</v>
      </c>
      <c r="J4756" s="7" t="s">
        <v>16</v>
      </c>
      <c r="K4756" s="7" t="s">
        <v>11</v>
      </c>
      <c r="L4756" s="9" t="s">
        <v>1715</v>
      </c>
    </row>
    <row r="4757" spans="1:12" ht="16.5" hidden="1" customHeight="1" x14ac:dyDescent="0.3">
      <c r="A4757" s="8" t="s">
        <v>3481</v>
      </c>
      <c r="B4757" s="7" t="s">
        <v>3476</v>
      </c>
      <c r="C4757" s="7" t="s">
        <v>3476</v>
      </c>
      <c r="D4757" s="7"/>
      <c r="E4757" s="8" t="s">
        <v>1797</v>
      </c>
      <c r="F4757" s="8" t="s">
        <v>899</v>
      </c>
      <c r="G4757" s="8">
        <v>2</v>
      </c>
      <c r="H4757" s="8" t="s">
        <v>15</v>
      </c>
      <c r="I4757" s="8">
        <v>40</v>
      </c>
      <c r="J4757" s="7" t="s">
        <v>16</v>
      </c>
      <c r="K4757" s="7" t="s">
        <v>11</v>
      </c>
      <c r="L4757" s="9" t="s">
        <v>1716</v>
      </c>
    </row>
    <row r="4758" spans="1:12" ht="16.5" hidden="1" customHeight="1" x14ac:dyDescent="0.3">
      <c r="A4758" s="8" t="s">
        <v>3481</v>
      </c>
      <c r="B4758" s="7" t="s">
        <v>3476</v>
      </c>
      <c r="C4758" s="7" t="s">
        <v>3476</v>
      </c>
      <c r="D4758" s="7"/>
      <c r="E4758" s="8" t="s">
        <v>1797</v>
      </c>
      <c r="F4758" s="8" t="s">
        <v>287</v>
      </c>
      <c r="G4758" s="8">
        <v>3</v>
      </c>
      <c r="H4758" s="8" t="s">
        <v>15</v>
      </c>
      <c r="I4758" s="8">
        <v>40</v>
      </c>
      <c r="J4758" s="7" t="s">
        <v>16</v>
      </c>
      <c r="K4758" s="7" t="s">
        <v>11</v>
      </c>
      <c r="L4758" s="9" t="s">
        <v>1582</v>
      </c>
    </row>
    <row r="4759" spans="1:12" ht="16.5" hidden="1" customHeight="1" x14ac:dyDescent="0.3">
      <c r="A4759" s="8" t="s">
        <v>3481</v>
      </c>
      <c r="B4759" s="7" t="s">
        <v>3476</v>
      </c>
      <c r="C4759" s="7" t="s">
        <v>3476</v>
      </c>
      <c r="D4759" s="7"/>
      <c r="E4759" s="8" t="s">
        <v>1797</v>
      </c>
      <c r="F4759" s="8" t="s">
        <v>278</v>
      </c>
      <c r="G4759" s="8">
        <v>4</v>
      </c>
      <c r="H4759" s="8" t="s">
        <v>15</v>
      </c>
      <c r="I4759" s="8">
        <v>40</v>
      </c>
      <c r="J4759" s="7" t="s">
        <v>16</v>
      </c>
      <c r="K4759" s="7" t="s">
        <v>11</v>
      </c>
      <c r="L4759" s="9" t="s">
        <v>1105</v>
      </c>
    </row>
    <row r="4760" spans="1:12" ht="16.5" hidden="1" customHeight="1" x14ac:dyDescent="0.3">
      <c r="A4760" s="8" t="s">
        <v>3481</v>
      </c>
      <c r="B4760" s="7" t="s">
        <v>3476</v>
      </c>
      <c r="C4760" s="7" t="s">
        <v>3476</v>
      </c>
      <c r="D4760" s="7"/>
      <c r="E4760" s="8" t="s">
        <v>1797</v>
      </c>
      <c r="F4760" s="8" t="s">
        <v>929</v>
      </c>
      <c r="G4760" s="8">
        <v>5</v>
      </c>
      <c r="H4760" s="8" t="s">
        <v>15</v>
      </c>
      <c r="I4760" s="8">
        <v>40</v>
      </c>
      <c r="J4760" s="7" t="s">
        <v>16</v>
      </c>
      <c r="K4760" s="7" t="s">
        <v>11</v>
      </c>
      <c r="L4760" s="9" t="s">
        <v>1781</v>
      </c>
    </row>
    <row r="4761" spans="1:12" ht="16.5" hidden="1" customHeight="1" x14ac:dyDescent="0.3">
      <c r="A4761" s="8" t="s">
        <v>3481</v>
      </c>
      <c r="B4761" s="7" t="s">
        <v>3476</v>
      </c>
      <c r="C4761" s="7" t="s">
        <v>3476</v>
      </c>
      <c r="D4761" s="7"/>
      <c r="E4761" s="8" t="s">
        <v>1797</v>
      </c>
      <c r="F4761" s="8" t="s">
        <v>1782</v>
      </c>
      <c r="G4761" s="8">
        <v>6</v>
      </c>
      <c r="H4761" s="8" t="s">
        <v>15</v>
      </c>
      <c r="I4761" s="8">
        <v>40</v>
      </c>
      <c r="J4761" s="7" t="s">
        <v>16</v>
      </c>
      <c r="K4761" s="7" t="s">
        <v>11</v>
      </c>
      <c r="L4761" s="9" t="s">
        <v>932</v>
      </c>
    </row>
    <row r="4762" spans="1:12" ht="16.5" hidden="1" customHeight="1" x14ac:dyDescent="0.3">
      <c r="A4762" s="8" t="s">
        <v>3481</v>
      </c>
      <c r="B4762" s="7" t="s">
        <v>3476</v>
      </c>
      <c r="C4762" s="7" t="s">
        <v>3476</v>
      </c>
      <c r="D4762" s="7"/>
      <c r="E4762" s="8" t="s">
        <v>1797</v>
      </c>
      <c r="F4762" s="8" t="s">
        <v>871</v>
      </c>
      <c r="G4762" s="8">
        <v>7</v>
      </c>
      <c r="H4762" s="8" t="s">
        <v>125</v>
      </c>
      <c r="I4762" s="8">
        <v>22</v>
      </c>
      <c r="J4762" s="7" t="s">
        <v>21</v>
      </c>
      <c r="K4762" s="7" t="s">
        <v>22</v>
      </c>
      <c r="L4762" s="9" t="s">
        <v>1783</v>
      </c>
    </row>
    <row r="4763" spans="1:12" ht="16.5" hidden="1" customHeight="1" x14ac:dyDescent="0.3">
      <c r="A4763" s="8" t="s">
        <v>3481</v>
      </c>
      <c r="B4763" s="7" t="s">
        <v>3476</v>
      </c>
      <c r="C4763" s="7" t="s">
        <v>3476</v>
      </c>
      <c r="D4763" s="7"/>
      <c r="E4763" s="8" t="s">
        <v>1797</v>
      </c>
      <c r="F4763" s="8" t="s">
        <v>1784</v>
      </c>
      <c r="G4763" s="8">
        <v>8</v>
      </c>
      <c r="H4763" s="8" t="s">
        <v>15</v>
      </c>
      <c r="I4763" s="8">
        <v>40</v>
      </c>
      <c r="J4763" s="7" t="s">
        <v>21</v>
      </c>
      <c r="K4763" s="7" t="s">
        <v>22</v>
      </c>
      <c r="L4763" s="9" t="s">
        <v>1785</v>
      </c>
    </row>
    <row r="4764" spans="1:12" ht="16.5" hidden="1" customHeight="1" x14ac:dyDescent="0.3">
      <c r="A4764" s="8" t="s">
        <v>3481</v>
      </c>
      <c r="B4764" s="7" t="s">
        <v>3476</v>
      </c>
      <c r="C4764" s="7" t="s">
        <v>3476</v>
      </c>
      <c r="D4764" s="7"/>
      <c r="E4764" s="8" t="s">
        <v>1797</v>
      </c>
      <c r="F4764" s="8" t="s">
        <v>1786</v>
      </c>
      <c r="G4764" s="8">
        <v>9</v>
      </c>
      <c r="H4764" s="8" t="s">
        <v>125</v>
      </c>
      <c r="I4764" s="8">
        <v>22</v>
      </c>
      <c r="J4764" s="7" t="s">
        <v>21</v>
      </c>
      <c r="K4764" s="7" t="s">
        <v>22</v>
      </c>
      <c r="L4764" s="9" t="s">
        <v>1787</v>
      </c>
    </row>
    <row r="4765" spans="1:12" ht="16.5" hidden="1" customHeight="1" x14ac:dyDescent="0.3">
      <c r="A4765" s="8" t="s">
        <v>3481</v>
      </c>
      <c r="B4765" s="7" t="s">
        <v>3476</v>
      </c>
      <c r="C4765" s="7" t="s">
        <v>3476</v>
      </c>
      <c r="D4765" s="7"/>
      <c r="E4765" s="8" t="s">
        <v>1797</v>
      </c>
      <c r="F4765" s="8" t="s">
        <v>1788</v>
      </c>
      <c r="G4765" s="8">
        <v>10</v>
      </c>
      <c r="H4765" s="8" t="s">
        <v>15</v>
      </c>
      <c r="I4765" s="8">
        <v>40</v>
      </c>
      <c r="J4765" s="7" t="s">
        <v>21</v>
      </c>
      <c r="K4765" s="7" t="s">
        <v>22</v>
      </c>
      <c r="L4765" s="9" t="s">
        <v>1789</v>
      </c>
    </row>
    <row r="4766" spans="1:12" ht="16.5" hidden="1" customHeight="1" x14ac:dyDescent="0.3">
      <c r="A4766" s="8" t="s">
        <v>3481</v>
      </c>
      <c r="B4766" s="7" t="s">
        <v>3476</v>
      </c>
      <c r="C4766" s="7" t="s">
        <v>3476</v>
      </c>
      <c r="D4766" s="7"/>
      <c r="E4766" s="8" t="s">
        <v>1797</v>
      </c>
      <c r="F4766" s="8" t="s">
        <v>933</v>
      </c>
      <c r="G4766" s="8">
        <v>11</v>
      </c>
      <c r="H4766" s="8" t="s">
        <v>15</v>
      </c>
      <c r="I4766" s="8">
        <v>40</v>
      </c>
      <c r="J4766" s="7" t="s">
        <v>21</v>
      </c>
      <c r="K4766" s="7" t="s">
        <v>22</v>
      </c>
      <c r="L4766" s="9" t="s">
        <v>1790</v>
      </c>
    </row>
    <row r="4767" spans="1:12" ht="16.5" hidden="1" customHeight="1" x14ac:dyDescent="0.3">
      <c r="A4767" s="8" t="s">
        <v>3481</v>
      </c>
      <c r="B4767" s="7" t="s">
        <v>3476</v>
      </c>
      <c r="C4767" s="7" t="s">
        <v>3476</v>
      </c>
      <c r="D4767" s="7"/>
      <c r="E4767" s="8" t="s">
        <v>1797</v>
      </c>
      <c r="F4767" s="8" t="s">
        <v>1791</v>
      </c>
      <c r="G4767" s="8">
        <v>12</v>
      </c>
      <c r="H4767" s="8" t="s">
        <v>125</v>
      </c>
      <c r="I4767" s="8">
        <v>22</v>
      </c>
      <c r="J4767" s="7" t="s">
        <v>21</v>
      </c>
      <c r="K4767" s="7" t="s">
        <v>22</v>
      </c>
      <c r="L4767" s="9" t="s">
        <v>1792</v>
      </c>
    </row>
    <row r="4768" spans="1:12" ht="16.5" hidden="1" customHeight="1" x14ac:dyDescent="0.3">
      <c r="A4768" s="8" t="s">
        <v>3481</v>
      </c>
      <c r="B4768" s="7" t="s">
        <v>3476</v>
      </c>
      <c r="C4768" s="7" t="s">
        <v>3476</v>
      </c>
      <c r="D4768" s="7"/>
      <c r="E4768" s="8" t="s">
        <v>1797</v>
      </c>
      <c r="F4768" s="8" t="s">
        <v>935</v>
      </c>
      <c r="G4768" s="8">
        <v>13</v>
      </c>
      <c r="H4768" s="8" t="s">
        <v>15</v>
      </c>
      <c r="I4768" s="8">
        <v>40</v>
      </c>
      <c r="J4768" s="7" t="s">
        <v>21</v>
      </c>
      <c r="K4768" s="7" t="s">
        <v>22</v>
      </c>
      <c r="L4768" s="9" t="s">
        <v>1793</v>
      </c>
    </row>
    <row r="4769" spans="1:12" ht="16.5" hidden="1" customHeight="1" x14ac:dyDescent="0.3">
      <c r="A4769" s="8" t="s">
        <v>3481</v>
      </c>
      <c r="B4769" s="7" t="s">
        <v>3476</v>
      </c>
      <c r="C4769" s="7" t="s">
        <v>3476</v>
      </c>
      <c r="D4769" s="7"/>
      <c r="E4769" s="8" t="s">
        <v>1797</v>
      </c>
      <c r="F4769" s="8" t="s">
        <v>1794</v>
      </c>
      <c r="G4769" s="8">
        <v>14</v>
      </c>
      <c r="H4769" s="8" t="s">
        <v>125</v>
      </c>
      <c r="I4769" s="8">
        <v>22</v>
      </c>
      <c r="J4769" s="7" t="s">
        <v>21</v>
      </c>
      <c r="K4769" s="7" t="s">
        <v>22</v>
      </c>
      <c r="L4769" s="9" t="s">
        <v>1795</v>
      </c>
    </row>
    <row r="4770" spans="1:12" ht="16.5" hidden="1" customHeight="1" x14ac:dyDescent="0.3">
      <c r="A4770" s="8" t="s">
        <v>3481</v>
      </c>
      <c r="B4770" s="7" t="s">
        <v>3476</v>
      </c>
      <c r="C4770" s="7" t="s">
        <v>3476</v>
      </c>
      <c r="D4770" s="7"/>
      <c r="E4770" s="8" t="s">
        <v>1797</v>
      </c>
      <c r="F4770" s="8" t="s">
        <v>59</v>
      </c>
      <c r="G4770" s="8">
        <v>15</v>
      </c>
      <c r="H4770" s="8" t="s">
        <v>15</v>
      </c>
      <c r="I4770" s="8">
        <v>40</v>
      </c>
      <c r="J4770" s="7" t="s">
        <v>21</v>
      </c>
      <c r="K4770" s="7" t="s">
        <v>22</v>
      </c>
      <c r="L4770" s="9" t="s">
        <v>1543</v>
      </c>
    </row>
    <row r="4771" spans="1:12" ht="16.5" hidden="1" customHeight="1" x14ac:dyDescent="0.3">
      <c r="A4771" s="8" t="s">
        <v>3481</v>
      </c>
      <c r="B4771" s="7" t="s">
        <v>3476</v>
      </c>
      <c r="C4771" s="7" t="s">
        <v>3476</v>
      </c>
      <c r="D4771" s="7"/>
      <c r="E4771" s="8" t="s">
        <v>1797</v>
      </c>
      <c r="F4771" s="8" t="s">
        <v>53</v>
      </c>
      <c r="G4771" s="8">
        <v>16</v>
      </c>
      <c r="H4771" s="8" t="s">
        <v>15</v>
      </c>
      <c r="I4771" s="8">
        <v>40</v>
      </c>
      <c r="J4771" s="7" t="s">
        <v>21</v>
      </c>
      <c r="K4771" s="7" t="s">
        <v>22</v>
      </c>
      <c r="L4771" s="9" t="s">
        <v>103</v>
      </c>
    </row>
    <row r="4772" spans="1:12" ht="16.5" hidden="1" customHeight="1" x14ac:dyDescent="0.3">
      <c r="A4772" s="8" t="s">
        <v>3481</v>
      </c>
      <c r="B4772" s="7" t="s">
        <v>3476</v>
      </c>
      <c r="C4772" s="7" t="s">
        <v>3476</v>
      </c>
      <c r="D4772" s="7"/>
      <c r="E4772" s="8" t="s">
        <v>1797</v>
      </c>
      <c r="F4772" s="8" t="s">
        <v>55</v>
      </c>
      <c r="G4772" s="8">
        <v>17</v>
      </c>
      <c r="H4772" s="8" t="s">
        <v>43</v>
      </c>
      <c r="I4772" s="8">
        <v>7</v>
      </c>
      <c r="J4772" s="7" t="s">
        <v>21</v>
      </c>
      <c r="K4772" s="7" t="s">
        <v>22</v>
      </c>
      <c r="L4772" s="9" t="s">
        <v>104</v>
      </c>
    </row>
    <row r="4773" spans="1:12" ht="16.5" hidden="1" customHeight="1" x14ac:dyDescent="0.3">
      <c r="A4773" s="8" t="s">
        <v>3481</v>
      </c>
      <c r="B4773" s="7" t="s">
        <v>3476</v>
      </c>
      <c r="C4773" s="7" t="s">
        <v>3476</v>
      </c>
      <c r="D4773" s="7"/>
      <c r="E4773" s="8" t="s">
        <v>1797</v>
      </c>
      <c r="F4773" s="8" t="s">
        <v>57</v>
      </c>
      <c r="G4773" s="8">
        <v>18</v>
      </c>
      <c r="H4773" s="8" t="s">
        <v>15</v>
      </c>
      <c r="I4773" s="8">
        <v>40</v>
      </c>
      <c r="J4773" s="7" t="s">
        <v>21</v>
      </c>
      <c r="K4773" s="7" t="s">
        <v>22</v>
      </c>
      <c r="L4773" s="9" t="s">
        <v>105</v>
      </c>
    </row>
    <row r="4774" spans="1:12" ht="16.5" hidden="1" customHeight="1" x14ac:dyDescent="0.3">
      <c r="A4774" s="8" t="s">
        <v>3481</v>
      </c>
      <c r="B4774" s="7" t="s">
        <v>3476</v>
      </c>
      <c r="C4774" s="7" t="s">
        <v>3476</v>
      </c>
      <c r="D4774" s="7"/>
      <c r="E4774" s="8" t="s">
        <v>1797</v>
      </c>
      <c r="F4774" s="8" t="s">
        <v>61</v>
      </c>
      <c r="G4774" s="8">
        <v>19</v>
      </c>
      <c r="H4774" s="8" t="s">
        <v>15</v>
      </c>
      <c r="I4774" s="8">
        <v>10</v>
      </c>
      <c r="J4774" s="7" t="s">
        <v>21</v>
      </c>
      <c r="K4774" s="7" t="s">
        <v>22</v>
      </c>
      <c r="L4774" s="9" t="s">
        <v>107</v>
      </c>
    </row>
    <row r="4775" spans="1:12" ht="16.5" hidden="1" customHeight="1" x14ac:dyDescent="0.3">
      <c r="A4775" s="8" t="s">
        <v>3481</v>
      </c>
      <c r="B4775" s="7" t="s">
        <v>3476</v>
      </c>
      <c r="C4775" s="7" t="s">
        <v>3476</v>
      </c>
      <c r="D4775" s="7"/>
      <c r="E4775" s="8" t="s">
        <v>1797</v>
      </c>
      <c r="F4775" s="8" t="s">
        <v>63</v>
      </c>
      <c r="G4775" s="8">
        <v>20</v>
      </c>
      <c r="H4775" s="8" t="s">
        <v>15</v>
      </c>
      <c r="I4775" s="8">
        <v>40</v>
      </c>
      <c r="J4775" s="7" t="s">
        <v>16</v>
      </c>
      <c r="K4775" s="7" t="s">
        <v>11</v>
      </c>
      <c r="L4775" s="9" t="s">
        <v>108</v>
      </c>
    </row>
    <row r="4776" spans="1:12" ht="16.5" hidden="1" customHeight="1" x14ac:dyDescent="0.3">
      <c r="A4776" s="8" t="s">
        <v>3481</v>
      </c>
      <c r="B4776" s="7" t="s">
        <v>3476</v>
      </c>
      <c r="C4776" s="7" t="s">
        <v>3476</v>
      </c>
      <c r="D4776" s="7"/>
      <c r="E4776" s="8" t="s">
        <v>1797</v>
      </c>
      <c r="F4776" s="8" t="s">
        <v>65</v>
      </c>
      <c r="G4776" s="8">
        <v>21</v>
      </c>
      <c r="H4776" s="8" t="s">
        <v>43</v>
      </c>
      <c r="I4776" s="8">
        <v>7</v>
      </c>
      <c r="J4776" s="7" t="s">
        <v>21</v>
      </c>
      <c r="K4776" s="7" t="s">
        <v>22</v>
      </c>
      <c r="L4776" s="9" t="s">
        <v>109</v>
      </c>
    </row>
    <row r="4777" spans="1:12" ht="16.5" hidden="1" customHeight="1" x14ac:dyDescent="0.3">
      <c r="A4777" s="8" t="s">
        <v>3481</v>
      </c>
      <c r="B4777" s="7" t="s">
        <v>3476</v>
      </c>
      <c r="C4777" s="7" t="s">
        <v>3476</v>
      </c>
      <c r="D4777" s="7"/>
      <c r="E4777" s="8" t="s">
        <v>1797</v>
      </c>
      <c r="F4777" s="8" t="s">
        <v>110</v>
      </c>
      <c r="G4777" s="8">
        <v>22</v>
      </c>
      <c r="H4777" s="8" t="s">
        <v>15</v>
      </c>
      <c r="I4777" s="8">
        <v>40</v>
      </c>
      <c r="J4777" s="7" t="s">
        <v>21</v>
      </c>
      <c r="K4777" s="7" t="s">
        <v>22</v>
      </c>
      <c r="L4777" s="9" t="s">
        <v>111</v>
      </c>
    </row>
    <row r="4778" spans="1:12" ht="16.5" hidden="1" customHeight="1" x14ac:dyDescent="0.3">
      <c r="A4778" s="8" t="s">
        <v>3481</v>
      </c>
      <c r="B4778" s="7" t="s">
        <v>3476</v>
      </c>
      <c r="C4778" s="7" t="s">
        <v>3476</v>
      </c>
      <c r="D4778" s="7"/>
      <c r="E4778" s="8" t="s">
        <v>1797</v>
      </c>
      <c r="F4778" s="8" t="s">
        <v>67</v>
      </c>
      <c r="G4778" s="8">
        <v>23</v>
      </c>
      <c r="H4778" s="8" t="s">
        <v>15</v>
      </c>
      <c r="I4778" s="8">
        <v>40</v>
      </c>
      <c r="J4778" s="7" t="s">
        <v>21</v>
      </c>
      <c r="K4778" s="7" t="s">
        <v>22</v>
      </c>
      <c r="L4778" s="9" t="s">
        <v>112</v>
      </c>
    </row>
    <row r="4779" spans="1:12" ht="16.5" hidden="1" customHeight="1" x14ac:dyDescent="0.3">
      <c r="A4779" s="8" t="s">
        <v>3481</v>
      </c>
      <c r="B4779" s="7" t="s">
        <v>3476</v>
      </c>
      <c r="C4779" s="7" t="s">
        <v>3476</v>
      </c>
      <c r="D4779" s="7"/>
      <c r="E4779" s="8" t="s">
        <v>1797</v>
      </c>
      <c r="F4779" s="8" t="s">
        <v>69</v>
      </c>
      <c r="G4779" s="8">
        <v>24</v>
      </c>
      <c r="H4779" s="8" t="s">
        <v>15</v>
      </c>
      <c r="I4779" s="8">
        <v>500</v>
      </c>
      <c r="J4779" s="7" t="s">
        <v>21</v>
      </c>
      <c r="K4779" s="7" t="s">
        <v>22</v>
      </c>
      <c r="L4779" s="9" t="s">
        <v>113</v>
      </c>
    </row>
    <row r="4780" spans="1:12" ht="16.5" hidden="1" customHeight="1" x14ac:dyDescent="0.3">
      <c r="A4780" s="8" t="s">
        <v>3481</v>
      </c>
      <c r="B4780" s="7" t="s">
        <v>3476</v>
      </c>
      <c r="C4780" s="7" t="s">
        <v>3476</v>
      </c>
      <c r="D4780" s="7"/>
      <c r="E4780" s="8" t="s">
        <v>1797</v>
      </c>
      <c r="F4780" s="8" t="s">
        <v>945</v>
      </c>
      <c r="G4780" s="8">
        <v>25</v>
      </c>
      <c r="H4780" s="8" t="s">
        <v>125</v>
      </c>
      <c r="I4780" s="8">
        <v>22</v>
      </c>
      <c r="J4780" s="7" t="s">
        <v>21</v>
      </c>
      <c r="K4780" s="7" t="s">
        <v>22</v>
      </c>
      <c r="L4780" s="9" t="s">
        <v>1798</v>
      </c>
    </row>
    <row r="4781" spans="1:12" ht="16.5" hidden="1" customHeight="1" x14ac:dyDescent="0.3">
      <c r="A4781" s="8" t="s">
        <v>3477</v>
      </c>
      <c r="B4781" s="7" t="s">
        <v>3474</v>
      </c>
      <c r="C4781" s="7" t="s">
        <v>3474</v>
      </c>
      <c r="D4781" s="7"/>
      <c r="E4781" s="8" t="s">
        <v>3012</v>
      </c>
      <c r="F4781" s="8" t="s">
        <v>897</v>
      </c>
      <c r="G4781" s="8">
        <v>1</v>
      </c>
      <c r="H4781" s="8" t="s">
        <v>15</v>
      </c>
      <c r="I4781" s="8">
        <v>40</v>
      </c>
      <c r="J4781" s="7" t="s">
        <v>16</v>
      </c>
      <c r="K4781" s="7" t="s">
        <v>11</v>
      </c>
      <c r="L4781" s="9" t="s">
        <v>3013</v>
      </c>
    </row>
    <row r="4782" spans="1:12" ht="16.5" hidden="1" customHeight="1" x14ac:dyDescent="0.3">
      <c r="A4782" s="8" t="s">
        <v>3477</v>
      </c>
      <c r="B4782" s="7" t="s">
        <v>3474</v>
      </c>
      <c r="C4782" s="7" t="s">
        <v>3474</v>
      </c>
      <c r="D4782" s="7"/>
      <c r="E4782" s="8" t="s">
        <v>3012</v>
      </c>
      <c r="F4782" s="8" t="s">
        <v>899</v>
      </c>
      <c r="G4782" s="8">
        <v>2</v>
      </c>
      <c r="H4782" s="8" t="s">
        <v>15</v>
      </c>
      <c r="I4782" s="8">
        <v>40</v>
      </c>
      <c r="J4782" s="7" t="s">
        <v>16</v>
      </c>
      <c r="K4782" s="7" t="s">
        <v>11</v>
      </c>
      <c r="L4782" s="9" t="s">
        <v>3014</v>
      </c>
    </row>
    <row r="4783" spans="1:12" ht="16.5" hidden="1" customHeight="1" x14ac:dyDescent="0.3">
      <c r="A4783" s="8" t="s">
        <v>3477</v>
      </c>
      <c r="B4783" s="7" t="s">
        <v>3474</v>
      </c>
      <c r="C4783" s="7" t="s">
        <v>3474</v>
      </c>
      <c r="D4783" s="7"/>
      <c r="E4783" s="8" t="s">
        <v>3012</v>
      </c>
      <c r="F4783" s="8" t="s">
        <v>287</v>
      </c>
      <c r="G4783" s="8">
        <v>3</v>
      </c>
      <c r="H4783" s="8" t="s">
        <v>15</v>
      </c>
      <c r="I4783" s="8">
        <v>40</v>
      </c>
      <c r="J4783" s="7" t="s">
        <v>16</v>
      </c>
      <c r="K4783" s="7" t="s">
        <v>11</v>
      </c>
      <c r="L4783" s="9" t="s">
        <v>3015</v>
      </c>
    </row>
    <row r="4784" spans="1:12" ht="16.5" hidden="1" customHeight="1" x14ac:dyDescent="0.3">
      <c r="A4784" s="8" t="s">
        <v>3477</v>
      </c>
      <c r="B4784" s="7" t="s">
        <v>3474</v>
      </c>
      <c r="C4784" s="7" t="s">
        <v>3474</v>
      </c>
      <c r="D4784" s="7"/>
      <c r="E4784" s="8" t="s">
        <v>3012</v>
      </c>
      <c r="F4784" s="8" t="s">
        <v>278</v>
      </c>
      <c r="G4784" s="8">
        <v>4</v>
      </c>
      <c r="H4784" s="8" t="s">
        <v>15</v>
      </c>
      <c r="I4784" s="8">
        <v>40</v>
      </c>
      <c r="J4784" s="7" t="s">
        <v>16</v>
      </c>
      <c r="K4784" s="7" t="s">
        <v>11</v>
      </c>
      <c r="L4784" s="9" t="s">
        <v>969</v>
      </c>
    </row>
    <row r="4785" spans="1:12" ht="16.5" hidden="1" customHeight="1" x14ac:dyDescent="0.3">
      <c r="A4785" s="8" t="s">
        <v>3477</v>
      </c>
      <c r="B4785" s="7" t="s">
        <v>3474</v>
      </c>
      <c r="C4785" s="7" t="s">
        <v>3474</v>
      </c>
      <c r="D4785" s="7"/>
      <c r="E4785" s="8" t="s">
        <v>3012</v>
      </c>
      <c r="F4785" s="8" t="s">
        <v>3016</v>
      </c>
      <c r="G4785" s="8">
        <v>5</v>
      </c>
      <c r="H4785" s="8" t="s">
        <v>15</v>
      </c>
      <c r="I4785" s="8">
        <v>40</v>
      </c>
      <c r="J4785" s="7" t="s">
        <v>16</v>
      </c>
      <c r="K4785" s="7" t="s">
        <v>11</v>
      </c>
      <c r="L4785" s="9" t="s">
        <v>3017</v>
      </c>
    </row>
    <row r="4786" spans="1:12" ht="16.5" hidden="1" customHeight="1" x14ac:dyDescent="0.3">
      <c r="A4786" s="8" t="s">
        <v>3477</v>
      </c>
      <c r="B4786" s="7" t="s">
        <v>3474</v>
      </c>
      <c r="C4786" s="7" t="s">
        <v>3474</v>
      </c>
      <c r="D4786" s="7"/>
      <c r="E4786" s="8" t="s">
        <v>3012</v>
      </c>
      <c r="F4786" s="8" t="s">
        <v>2933</v>
      </c>
      <c r="G4786" s="8">
        <v>6</v>
      </c>
      <c r="H4786" s="8" t="s">
        <v>15</v>
      </c>
      <c r="I4786" s="8">
        <v>400</v>
      </c>
      <c r="J4786" s="7" t="s">
        <v>16</v>
      </c>
      <c r="K4786" s="7" t="s">
        <v>11</v>
      </c>
      <c r="L4786" s="9" t="s">
        <v>3018</v>
      </c>
    </row>
    <row r="4787" spans="1:12" ht="16.5" hidden="1" customHeight="1" x14ac:dyDescent="0.3">
      <c r="A4787" s="8" t="s">
        <v>3477</v>
      </c>
      <c r="B4787" s="7" t="s">
        <v>3474</v>
      </c>
      <c r="C4787" s="7" t="s">
        <v>3474</v>
      </c>
      <c r="D4787" s="7"/>
      <c r="E4787" s="8" t="s">
        <v>3012</v>
      </c>
      <c r="F4787" s="8" t="s">
        <v>3019</v>
      </c>
      <c r="G4787" s="8">
        <v>7</v>
      </c>
      <c r="H4787" s="8" t="s">
        <v>15</v>
      </c>
      <c r="I4787" s="8">
        <v>40</v>
      </c>
      <c r="J4787" s="7" t="s">
        <v>21</v>
      </c>
      <c r="K4787" s="7" t="s">
        <v>22</v>
      </c>
      <c r="L4787" s="9" t="s">
        <v>22</v>
      </c>
    </row>
    <row r="4788" spans="1:12" ht="16.5" hidden="1" customHeight="1" x14ac:dyDescent="0.3">
      <c r="A4788" s="8" t="s">
        <v>3477</v>
      </c>
      <c r="B4788" s="7" t="s">
        <v>3474</v>
      </c>
      <c r="C4788" s="7" t="s">
        <v>3474</v>
      </c>
      <c r="D4788" s="7"/>
      <c r="E4788" s="8" t="s">
        <v>3012</v>
      </c>
      <c r="F4788" s="8" t="s">
        <v>3020</v>
      </c>
      <c r="G4788" s="8">
        <v>8</v>
      </c>
      <c r="H4788" s="8" t="s">
        <v>15</v>
      </c>
      <c r="I4788" s="8">
        <v>40</v>
      </c>
      <c r="J4788" s="7" t="s">
        <v>21</v>
      </c>
      <c r="K4788" s="7" t="s">
        <v>22</v>
      </c>
      <c r="L4788" s="9" t="s">
        <v>22</v>
      </c>
    </row>
    <row r="4789" spans="1:12" ht="16.5" hidden="1" customHeight="1" x14ac:dyDescent="0.3">
      <c r="A4789" s="8" t="s">
        <v>3477</v>
      </c>
      <c r="B4789" s="7" t="s">
        <v>3474</v>
      </c>
      <c r="C4789" s="7" t="s">
        <v>3474</v>
      </c>
      <c r="D4789" s="7"/>
      <c r="E4789" s="8" t="s">
        <v>3012</v>
      </c>
      <c r="F4789" s="8" t="s">
        <v>3021</v>
      </c>
      <c r="G4789" s="8">
        <v>9</v>
      </c>
      <c r="H4789" s="8" t="s">
        <v>15</v>
      </c>
      <c r="I4789" s="8">
        <v>40</v>
      </c>
      <c r="J4789" s="7" t="s">
        <v>21</v>
      </c>
      <c r="K4789" s="7" t="s">
        <v>22</v>
      </c>
      <c r="L4789" s="9" t="s">
        <v>22</v>
      </c>
    </row>
    <row r="4790" spans="1:12" ht="16.5" hidden="1" customHeight="1" x14ac:dyDescent="0.3">
      <c r="A4790" s="8" t="s">
        <v>3477</v>
      </c>
      <c r="B4790" s="7" t="s">
        <v>3474</v>
      </c>
      <c r="C4790" s="7" t="s">
        <v>3474</v>
      </c>
      <c r="D4790" s="7"/>
      <c r="E4790" s="8" t="s">
        <v>3012</v>
      </c>
      <c r="F4790" s="8" t="s">
        <v>59</v>
      </c>
      <c r="G4790" s="8">
        <v>10</v>
      </c>
      <c r="H4790" s="8" t="s">
        <v>15</v>
      </c>
      <c r="I4790" s="8">
        <v>40</v>
      </c>
      <c r="J4790" s="7" t="s">
        <v>21</v>
      </c>
      <c r="K4790" s="7" t="s">
        <v>22</v>
      </c>
      <c r="L4790" s="9" t="s">
        <v>156</v>
      </c>
    </row>
    <row r="4791" spans="1:12" ht="16.5" hidden="1" customHeight="1" x14ac:dyDescent="0.3">
      <c r="A4791" s="8" t="s">
        <v>3477</v>
      </c>
      <c r="B4791" s="7" t="s">
        <v>3474</v>
      </c>
      <c r="C4791" s="7" t="s">
        <v>3474</v>
      </c>
      <c r="D4791" s="7"/>
      <c r="E4791" s="8" t="s">
        <v>3012</v>
      </c>
      <c r="F4791" s="8" t="s">
        <v>53</v>
      </c>
      <c r="G4791" s="8">
        <v>11</v>
      </c>
      <c r="H4791" s="8" t="s">
        <v>15</v>
      </c>
      <c r="I4791" s="8">
        <v>40</v>
      </c>
      <c r="J4791" s="7" t="s">
        <v>21</v>
      </c>
      <c r="K4791" s="7" t="s">
        <v>22</v>
      </c>
      <c r="L4791" s="9" t="s">
        <v>1819</v>
      </c>
    </row>
    <row r="4792" spans="1:12" ht="16.5" hidden="1" customHeight="1" x14ac:dyDescent="0.3">
      <c r="A4792" s="8" t="s">
        <v>3477</v>
      </c>
      <c r="B4792" s="7" t="s">
        <v>3474</v>
      </c>
      <c r="C4792" s="7" t="s">
        <v>3474</v>
      </c>
      <c r="D4792" s="7"/>
      <c r="E4792" s="8" t="s">
        <v>3012</v>
      </c>
      <c r="F4792" s="8" t="s">
        <v>55</v>
      </c>
      <c r="G4792" s="8">
        <v>12</v>
      </c>
      <c r="H4792" s="8" t="s">
        <v>43</v>
      </c>
      <c r="I4792" s="8">
        <v>7</v>
      </c>
      <c r="J4792" s="7" t="s">
        <v>21</v>
      </c>
      <c r="K4792" s="7" t="s">
        <v>22</v>
      </c>
      <c r="L4792" s="9" t="s">
        <v>56</v>
      </c>
    </row>
    <row r="4793" spans="1:12" ht="16.5" hidden="1" customHeight="1" x14ac:dyDescent="0.3">
      <c r="A4793" s="8" t="s">
        <v>3477</v>
      </c>
      <c r="B4793" s="7" t="s">
        <v>3474</v>
      </c>
      <c r="C4793" s="7" t="s">
        <v>3474</v>
      </c>
      <c r="D4793" s="7"/>
      <c r="E4793" s="8" t="s">
        <v>3012</v>
      </c>
      <c r="F4793" s="8" t="s">
        <v>57</v>
      </c>
      <c r="G4793" s="8">
        <v>13</v>
      </c>
      <c r="H4793" s="8" t="s">
        <v>15</v>
      </c>
      <c r="I4793" s="8">
        <v>40</v>
      </c>
      <c r="J4793" s="7" t="s">
        <v>21</v>
      </c>
      <c r="K4793" s="7" t="s">
        <v>22</v>
      </c>
      <c r="L4793" s="9" t="s">
        <v>3022</v>
      </c>
    </row>
    <row r="4794" spans="1:12" ht="16.5" hidden="1" customHeight="1" x14ac:dyDescent="0.3">
      <c r="A4794" s="8" t="s">
        <v>3477</v>
      </c>
      <c r="B4794" s="7" t="s">
        <v>3474</v>
      </c>
      <c r="C4794" s="7" t="s">
        <v>3474</v>
      </c>
      <c r="D4794" s="7"/>
      <c r="E4794" s="8" t="s">
        <v>3012</v>
      </c>
      <c r="F4794" s="8" t="s">
        <v>61</v>
      </c>
      <c r="G4794" s="8">
        <v>14</v>
      </c>
      <c r="H4794" s="8" t="s">
        <v>15</v>
      </c>
      <c r="I4794" s="8">
        <v>40</v>
      </c>
      <c r="J4794" s="7" t="s">
        <v>21</v>
      </c>
      <c r="K4794" s="7" t="s">
        <v>22</v>
      </c>
      <c r="L4794" s="9" t="s">
        <v>160</v>
      </c>
    </row>
    <row r="4795" spans="1:12" ht="16.5" hidden="1" customHeight="1" x14ac:dyDescent="0.3">
      <c r="A4795" s="8" t="s">
        <v>3477</v>
      </c>
      <c r="B4795" s="7" t="s">
        <v>3474</v>
      </c>
      <c r="C4795" s="7" t="s">
        <v>3474</v>
      </c>
      <c r="D4795" s="7"/>
      <c r="E4795" s="8" t="s">
        <v>3012</v>
      </c>
      <c r="F4795" s="8" t="s">
        <v>63</v>
      </c>
      <c r="G4795" s="8">
        <v>15</v>
      </c>
      <c r="H4795" s="8" t="s">
        <v>15</v>
      </c>
      <c r="I4795" s="8">
        <v>40</v>
      </c>
      <c r="J4795" s="7" t="s">
        <v>21</v>
      </c>
      <c r="K4795" s="7" t="s">
        <v>22</v>
      </c>
      <c r="L4795" s="9" t="s">
        <v>161</v>
      </c>
    </row>
    <row r="4796" spans="1:12" ht="16.5" hidden="1" customHeight="1" x14ac:dyDescent="0.3">
      <c r="A4796" s="8" t="s">
        <v>3477</v>
      </c>
      <c r="B4796" s="7" t="s">
        <v>3474</v>
      </c>
      <c r="C4796" s="7" t="s">
        <v>3474</v>
      </c>
      <c r="D4796" s="7"/>
      <c r="E4796" s="8" t="s">
        <v>3012</v>
      </c>
      <c r="F4796" s="8" t="s">
        <v>65</v>
      </c>
      <c r="G4796" s="8">
        <v>16</v>
      </c>
      <c r="H4796" s="8" t="s">
        <v>43</v>
      </c>
      <c r="I4796" s="8">
        <v>7</v>
      </c>
      <c r="J4796" s="7" t="s">
        <v>21</v>
      </c>
      <c r="K4796" s="7" t="s">
        <v>22</v>
      </c>
      <c r="L4796" s="9" t="s">
        <v>162</v>
      </c>
    </row>
    <row r="4797" spans="1:12" ht="16.5" hidden="1" customHeight="1" x14ac:dyDescent="0.3">
      <c r="A4797" s="8" t="s">
        <v>3477</v>
      </c>
      <c r="B4797" s="7" t="s">
        <v>3474</v>
      </c>
      <c r="C4797" s="7" t="s">
        <v>3474</v>
      </c>
      <c r="D4797" s="7"/>
      <c r="E4797" s="8" t="s">
        <v>3012</v>
      </c>
      <c r="F4797" s="8" t="s">
        <v>110</v>
      </c>
      <c r="G4797" s="8">
        <v>17</v>
      </c>
      <c r="H4797" s="8" t="s">
        <v>15</v>
      </c>
      <c r="I4797" s="8">
        <v>100</v>
      </c>
      <c r="J4797" s="7" t="s">
        <v>21</v>
      </c>
      <c r="K4797" s="7" t="s">
        <v>22</v>
      </c>
      <c r="L4797" s="9" t="s">
        <v>495</v>
      </c>
    </row>
    <row r="4798" spans="1:12" ht="16.5" hidden="1" customHeight="1" x14ac:dyDescent="0.3">
      <c r="A4798" s="8" t="s">
        <v>3477</v>
      </c>
      <c r="B4798" s="7" t="s">
        <v>3474</v>
      </c>
      <c r="C4798" s="7" t="s">
        <v>3474</v>
      </c>
      <c r="D4798" s="7"/>
      <c r="E4798" s="8" t="s">
        <v>3012</v>
      </c>
      <c r="F4798" s="8" t="s">
        <v>67</v>
      </c>
      <c r="G4798" s="8">
        <v>18</v>
      </c>
      <c r="H4798" s="8" t="s">
        <v>15</v>
      </c>
      <c r="I4798" s="8">
        <v>40</v>
      </c>
      <c r="J4798" s="7" t="s">
        <v>21</v>
      </c>
      <c r="K4798" s="7" t="s">
        <v>22</v>
      </c>
      <c r="L4798" s="9" t="s">
        <v>196</v>
      </c>
    </row>
    <row r="4799" spans="1:12" ht="16.5" hidden="1" customHeight="1" x14ac:dyDescent="0.3">
      <c r="A4799" s="8" t="s">
        <v>3477</v>
      </c>
      <c r="B4799" s="7" t="s">
        <v>3474</v>
      </c>
      <c r="C4799" s="7" t="s">
        <v>3474</v>
      </c>
      <c r="D4799" s="7"/>
      <c r="E4799" s="8" t="s">
        <v>3012</v>
      </c>
      <c r="F4799" s="8" t="s">
        <v>69</v>
      </c>
      <c r="G4799" s="8">
        <v>19</v>
      </c>
      <c r="H4799" s="8" t="s">
        <v>15</v>
      </c>
      <c r="I4799" s="8">
        <v>500</v>
      </c>
      <c r="J4799" s="7" t="s">
        <v>21</v>
      </c>
      <c r="K4799" s="7" t="s">
        <v>22</v>
      </c>
      <c r="L4799" s="9" t="s">
        <v>2495</v>
      </c>
    </row>
    <row r="4800" spans="1:12" ht="16.5" hidden="1" customHeight="1" x14ac:dyDescent="0.3">
      <c r="A4800" s="8" t="s">
        <v>3477</v>
      </c>
      <c r="B4800" s="7" t="s">
        <v>3474</v>
      </c>
      <c r="C4800" s="7" t="s">
        <v>3474</v>
      </c>
      <c r="D4800" s="7"/>
      <c r="E4800" s="8" t="s">
        <v>3023</v>
      </c>
      <c r="F4800" s="8" t="s">
        <v>897</v>
      </c>
      <c r="G4800" s="8">
        <v>1</v>
      </c>
      <c r="H4800" s="8" t="s">
        <v>15</v>
      </c>
      <c r="I4800" s="8">
        <v>40</v>
      </c>
      <c r="J4800" s="7" t="s">
        <v>16</v>
      </c>
      <c r="K4800" s="7" t="s">
        <v>11</v>
      </c>
      <c r="L4800" s="9" t="s">
        <v>22</v>
      </c>
    </row>
    <row r="4801" spans="1:12" ht="16.5" hidden="1" customHeight="1" x14ac:dyDescent="0.3">
      <c r="A4801" s="8" t="s">
        <v>3477</v>
      </c>
      <c r="B4801" s="7" t="s">
        <v>3474</v>
      </c>
      <c r="C4801" s="7" t="s">
        <v>3474</v>
      </c>
      <c r="D4801" s="7"/>
      <c r="E4801" s="8" t="s">
        <v>3023</v>
      </c>
      <c r="F4801" s="8" t="s">
        <v>899</v>
      </c>
      <c r="G4801" s="8">
        <v>2</v>
      </c>
      <c r="H4801" s="8" t="s">
        <v>15</v>
      </c>
      <c r="I4801" s="8">
        <v>40</v>
      </c>
      <c r="J4801" s="7" t="s">
        <v>16</v>
      </c>
      <c r="K4801" s="7" t="s">
        <v>11</v>
      </c>
      <c r="L4801" s="9" t="s">
        <v>22</v>
      </c>
    </row>
    <row r="4802" spans="1:12" ht="16.5" hidden="1" customHeight="1" x14ac:dyDescent="0.3">
      <c r="A4802" s="8" t="s">
        <v>3477</v>
      </c>
      <c r="B4802" s="7" t="s">
        <v>3474</v>
      </c>
      <c r="C4802" s="7" t="s">
        <v>3474</v>
      </c>
      <c r="D4802" s="7"/>
      <c r="E4802" s="8" t="s">
        <v>3023</v>
      </c>
      <c r="F4802" s="8" t="s">
        <v>287</v>
      </c>
      <c r="G4802" s="8">
        <v>3</v>
      </c>
      <c r="H4802" s="8" t="s">
        <v>15</v>
      </c>
      <c r="I4802" s="8">
        <v>40</v>
      </c>
      <c r="J4802" s="7" t="s">
        <v>16</v>
      </c>
      <c r="K4802" s="7" t="s">
        <v>11</v>
      </c>
      <c r="L4802" s="9" t="s">
        <v>22</v>
      </c>
    </row>
    <row r="4803" spans="1:12" ht="16.5" hidden="1" customHeight="1" x14ac:dyDescent="0.3">
      <c r="A4803" s="8" t="s">
        <v>3477</v>
      </c>
      <c r="B4803" s="7" t="s">
        <v>3474</v>
      </c>
      <c r="C4803" s="7" t="s">
        <v>3474</v>
      </c>
      <c r="D4803" s="7"/>
      <c r="E4803" s="8" t="s">
        <v>3023</v>
      </c>
      <c r="F4803" s="8" t="s">
        <v>278</v>
      </c>
      <c r="G4803" s="8">
        <v>4</v>
      </c>
      <c r="H4803" s="8" t="s">
        <v>15</v>
      </c>
      <c r="I4803" s="8">
        <v>40</v>
      </c>
      <c r="J4803" s="7" t="s">
        <v>16</v>
      </c>
      <c r="K4803" s="7" t="s">
        <v>11</v>
      </c>
      <c r="L4803" s="9" t="s">
        <v>22</v>
      </c>
    </row>
    <row r="4804" spans="1:12" ht="16.5" hidden="1" customHeight="1" x14ac:dyDescent="0.3">
      <c r="A4804" s="8" t="s">
        <v>3477</v>
      </c>
      <c r="B4804" s="7" t="s">
        <v>3474</v>
      </c>
      <c r="C4804" s="7" t="s">
        <v>3474</v>
      </c>
      <c r="D4804" s="7"/>
      <c r="E4804" s="8" t="s">
        <v>3023</v>
      </c>
      <c r="F4804" s="8" t="s">
        <v>3016</v>
      </c>
      <c r="G4804" s="8">
        <v>5</v>
      </c>
      <c r="H4804" s="8" t="s">
        <v>15</v>
      </c>
      <c r="I4804" s="8">
        <v>40</v>
      </c>
      <c r="J4804" s="7" t="s">
        <v>16</v>
      </c>
      <c r="K4804" s="7" t="s">
        <v>11</v>
      </c>
      <c r="L4804" s="9" t="s">
        <v>22</v>
      </c>
    </row>
    <row r="4805" spans="1:12" ht="16.5" hidden="1" customHeight="1" x14ac:dyDescent="0.3">
      <c r="A4805" s="8" t="s">
        <v>3477</v>
      </c>
      <c r="B4805" s="7" t="s">
        <v>3474</v>
      </c>
      <c r="C4805" s="7" t="s">
        <v>3474</v>
      </c>
      <c r="D4805" s="7"/>
      <c r="E4805" s="8" t="s">
        <v>3023</v>
      </c>
      <c r="F4805" s="8" t="s">
        <v>2933</v>
      </c>
      <c r="G4805" s="8">
        <v>6</v>
      </c>
      <c r="H4805" s="8" t="s">
        <v>15</v>
      </c>
      <c r="I4805" s="8">
        <v>400</v>
      </c>
      <c r="J4805" s="7" t="s">
        <v>16</v>
      </c>
      <c r="K4805" s="7" t="s">
        <v>11</v>
      </c>
      <c r="L4805" s="9" t="s">
        <v>22</v>
      </c>
    </row>
    <row r="4806" spans="1:12" ht="16.5" hidden="1" customHeight="1" x14ac:dyDescent="0.3">
      <c r="A4806" s="8" t="s">
        <v>3477</v>
      </c>
      <c r="B4806" s="7" t="s">
        <v>3474</v>
      </c>
      <c r="C4806" s="7" t="s">
        <v>3474</v>
      </c>
      <c r="D4806" s="7"/>
      <c r="E4806" s="8" t="s">
        <v>3023</v>
      </c>
      <c r="F4806" s="8" t="s">
        <v>3019</v>
      </c>
      <c r="G4806" s="8">
        <v>7</v>
      </c>
      <c r="H4806" s="8" t="s">
        <v>15</v>
      </c>
      <c r="I4806" s="8">
        <v>40</v>
      </c>
      <c r="J4806" s="7" t="s">
        <v>21</v>
      </c>
      <c r="K4806" s="7" t="s">
        <v>22</v>
      </c>
      <c r="L4806" s="9" t="s">
        <v>22</v>
      </c>
    </row>
    <row r="4807" spans="1:12" ht="16.5" hidden="1" customHeight="1" x14ac:dyDescent="0.3">
      <c r="A4807" s="8" t="s">
        <v>3477</v>
      </c>
      <c r="B4807" s="7" t="s">
        <v>3474</v>
      </c>
      <c r="C4807" s="7" t="s">
        <v>3474</v>
      </c>
      <c r="D4807" s="7"/>
      <c r="E4807" s="8" t="s">
        <v>3023</v>
      </c>
      <c r="F4807" s="8" t="s">
        <v>3020</v>
      </c>
      <c r="G4807" s="8">
        <v>8</v>
      </c>
      <c r="H4807" s="8" t="s">
        <v>15</v>
      </c>
      <c r="I4807" s="8">
        <v>40</v>
      </c>
      <c r="J4807" s="7" t="s">
        <v>21</v>
      </c>
      <c r="K4807" s="7" t="s">
        <v>22</v>
      </c>
      <c r="L4807" s="9" t="s">
        <v>22</v>
      </c>
    </row>
    <row r="4808" spans="1:12" ht="16.5" hidden="1" customHeight="1" x14ac:dyDescent="0.3">
      <c r="A4808" s="8" t="s">
        <v>3477</v>
      </c>
      <c r="B4808" s="7" t="s">
        <v>3474</v>
      </c>
      <c r="C4808" s="7" t="s">
        <v>3474</v>
      </c>
      <c r="D4808" s="7"/>
      <c r="E4808" s="8" t="s">
        <v>3023</v>
      </c>
      <c r="F4808" s="8" t="s">
        <v>3021</v>
      </c>
      <c r="G4808" s="8">
        <v>9</v>
      </c>
      <c r="H4808" s="8" t="s">
        <v>15</v>
      </c>
      <c r="I4808" s="8">
        <v>40</v>
      </c>
      <c r="J4808" s="7" t="s">
        <v>21</v>
      </c>
      <c r="K4808" s="7" t="s">
        <v>22</v>
      </c>
      <c r="L4808" s="9" t="s">
        <v>22</v>
      </c>
    </row>
    <row r="4809" spans="1:12" ht="16.5" hidden="1" customHeight="1" x14ac:dyDescent="0.3">
      <c r="A4809" s="8" t="s">
        <v>3477</v>
      </c>
      <c r="B4809" s="7" t="s">
        <v>3474</v>
      </c>
      <c r="C4809" s="7" t="s">
        <v>3474</v>
      </c>
      <c r="D4809" s="7"/>
      <c r="E4809" s="8" t="s">
        <v>3023</v>
      </c>
      <c r="F4809" s="8" t="s">
        <v>59</v>
      </c>
      <c r="G4809" s="8">
        <v>10</v>
      </c>
      <c r="H4809" s="8" t="s">
        <v>15</v>
      </c>
      <c r="I4809" s="8">
        <v>40</v>
      </c>
      <c r="J4809" s="7" t="s">
        <v>21</v>
      </c>
      <c r="K4809" s="7" t="s">
        <v>22</v>
      </c>
      <c r="L4809" s="9" t="s">
        <v>22</v>
      </c>
    </row>
    <row r="4810" spans="1:12" ht="16.5" hidden="1" customHeight="1" x14ac:dyDescent="0.3">
      <c r="A4810" s="8" t="s">
        <v>3477</v>
      </c>
      <c r="B4810" s="7" t="s">
        <v>3474</v>
      </c>
      <c r="C4810" s="7" t="s">
        <v>3474</v>
      </c>
      <c r="D4810" s="7"/>
      <c r="E4810" s="8" t="s">
        <v>3023</v>
      </c>
      <c r="F4810" s="8" t="s">
        <v>53</v>
      </c>
      <c r="G4810" s="8">
        <v>11</v>
      </c>
      <c r="H4810" s="8" t="s">
        <v>15</v>
      </c>
      <c r="I4810" s="8">
        <v>40</v>
      </c>
      <c r="J4810" s="7" t="s">
        <v>21</v>
      </c>
      <c r="K4810" s="7" t="s">
        <v>22</v>
      </c>
      <c r="L4810" s="9" t="s">
        <v>22</v>
      </c>
    </row>
    <row r="4811" spans="1:12" ht="16.5" hidden="1" customHeight="1" x14ac:dyDescent="0.3">
      <c r="A4811" s="8" t="s">
        <v>3477</v>
      </c>
      <c r="B4811" s="7" t="s">
        <v>3474</v>
      </c>
      <c r="C4811" s="7" t="s">
        <v>3474</v>
      </c>
      <c r="D4811" s="7"/>
      <c r="E4811" s="8" t="s">
        <v>3023</v>
      </c>
      <c r="F4811" s="8" t="s">
        <v>55</v>
      </c>
      <c r="G4811" s="8">
        <v>12</v>
      </c>
      <c r="H4811" s="8" t="s">
        <v>43</v>
      </c>
      <c r="I4811" s="8">
        <v>7</v>
      </c>
      <c r="J4811" s="7" t="s">
        <v>21</v>
      </c>
      <c r="K4811" s="7" t="s">
        <v>22</v>
      </c>
      <c r="L4811" s="9" t="s">
        <v>22</v>
      </c>
    </row>
    <row r="4812" spans="1:12" ht="16.5" hidden="1" customHeight="1" x14ac:dyDescent="0.3">
      <c r="A4812" s="8" t="s">
        <v>3477</v>
      </c>
      <c r="B4812" s="7" t="s">
        <v>3474</v>
      </c>
      <c r="C4812" s="7" t="s">
        <v>3474</v>
      </c>
      <c r="D4812" s="7"/>
      <c r="E4812" s="8" t="s">
        <v>3023</v>
      </c>
      <c r="F4812" s="8" t="s">
        <v>57</v>
      </c>
      <c r="G4812" s="8">
        <v>13</v>
      </c>
      <c r="H4812" s="8" t="s">
        <v>15</v>
      </c>
      <c r="I4812" s="8">
        <v>40</v>
      </c>
      <c r="J4812" s="7" t="s">
        <v>21</v>
      </c>
      <c r="K4812" s="7" t="s">
        <v>22</v>
      </c>
      <c r="L4812" s="9" t="s">
        <v>22</v>
      </c>
    </row>
    <row r="4813" spans="1:12" ht="16.5" hidden="1" customHeight="1" x14ac:dyDescent="0.3">
      <c r="A4813" s="8" t="s">
        <v>3477</v>
      </c>
      <c r="B4813" s="7" t="s">
        <v>3474</v>
      </c>
      <c r="C4813" s="7" t="s">
        <v>3474</v>
      </c>
      <c r="D4813" s="7"/>
      <c r="E4813" s="8" t="s">
        <v>3023</v>
      </c>
      <c r="F4813" s="8" t="s">
        <v>61</v>
      </c>
      <c r="G4813" s="8">
        <v>14</v>
      </c>
      <c r="H4813" s="8" t="s">
        <v>15</v>
      </c>
      <c r="I4813" s="8">
        <v>40</v>
      </c>
      <c r="J4813" s="7" t="s">
        <v>21</v>
      </c>
      <c r="K4813" s="7" t="s">
        <v>22</v>
      </c>
      <c r="L4813" s="9" t="s">
        <v>22</v>
      </c>
    </row>
    <row r="4814" spans="1:12" ht="16.5" hidden="1" customHeight="1" x14ac:dyDescent="0.3">
      <c r="A4814" s="8" t="s">
        <v>3477</v>
      </c>
      <c r="B4814" s="7" t="s">
        <v>3474</v>
      </c>
      <c r="C4814" s="7" t="s">
        <v>3474</v>
      </c>
      <c r="D4814" s="7"/>
      <c r="E4814" s="8" t="s">
        <v>3023</v>
      </c>
      <c r="F4814" s="8" t="s">
        <v>63</v>
      </c>
      <c r="G4814" s="8">
        <v>15</v>
      </c>
      <c r="H4814" s="8" t="s">
        <v>15</v>
      </c>
      <c r="I4814" s="8">
        <v>40</v>
      </c>
      <c r="J4814" s="7" t="s">
        <v>16</v>
      </c>
      <c r="K4814" s="7" t="s">
        <v>11</v>
      </c>
      <c r="L4814" s="9" t="s">
        <v>22</v>
      </c>
    </row>
    <row r="4815" spans="1:12" ht="16.5" hidden="1" customHeight="1" x14ac:dyDescent="0.3">
      <c r="A4815" s="8" t="s">
        <v>3477</v>
      </c>
      <c r="B4815" s="7" t="s">
        <v>3474</v>
      </c>
      <c r="C4815" s="7" t="s">
        <v>3474</v>
      </c>
      <c r="D4815" s="7"/>
      <c r="E4815" s="8" t="s">
        <v>3023</v>
      </c>
      <c r="F4815" s="8" t="s">
        <v>65</v>
      </c>
      <c r="G4815" s="8">
        <v>16</v>
      </c>
      <c r="H4815" s="8" t="s">
        <v>43</v>
      </c>
      <c r="I4815" s="8">
        <v>7</v>
      </c>
      <c r="J4815" s="7" t="s">
        <v>21</v>
      </c>
      <c r="K4815" s="7" t="s">
        <v>22</v>
      </c>
      <c r="L4815" s="9" t="s">
        <v>22</v>
      </c>
    </row>
    <row r="4816" spans="1:12" ht="16.5" hidden="1" customHeight="1" x14ac:dyDescent="0.3">
      <c r="A4816" s="8" t="s">
        <v>3477</v>
      </c>
      <c r="B4816" s="7" t="s">
        <v>3474</v>
      </c>
      <c r="C4816" s="7" t="s">
        <v>3474</v>
      </c>
      <c r="D4816" s="7"/>
      <c r="E4816" s="8" t="s">
        <v>3023</v>
      </c>
      <c r="F4816" s="8" t="s">
        <v>110</v>
      </c>
      <c r="G4816" s="8">
        <v>17</v>
      </c>
      <c r="H4816" s="8" t="s">
        <v>15</v>
      </c>
      <c r="I4816" s="8">
        <v>100</v>
      </c>
      <c r="J4816" s="7" t="s">
        <v>21</v>
      </c>
      <c r="K4816" s="7" t="s">
        <v>22</v>
      </c>
      <c r="L4816" s="9" t="s">
        <v>22</v>
      </c>
    </row>
    <row r="4817" spans="1:12" ht="16.5" hidden="1" customHeight="1" x14ac:dyDescent="0.3">
      <c r="A4817" s="8" t="s">
        <v>3477</v>
      </c>
      <c r="B4817" s="7" t="s">
        <v>3474</v>
      </c>
      <c r="C4817" s="7" t="s">
        <v>3474</v>
      </c>
      <c r="D4817" s="7"/>
      <c r="E4817" s="8" t="s">
        <v>3023</v>
      </c>
      <c r="F4817" s="8" t="s">
        <v>67</v>
      </c>
      <c r="G4817" s="8">
        <v>18</v>
      </c>
      <c r="H4817" s="8" t="s">
        <v>15</v>
      </c>
      <c r="I4817" s="8">
        <v>40</v>
      </c>
      <c r="J4817" s="7" t="s">
        <v>21</v>
      </c>
      <c r="K4817" s="7" t="s">
        <v>22</v>
      </c>
      <c r="L4817" s="9" t="s">
        <v>22</v>
      </c>
    </row>
    <row r="4818" spans="1:12" ht="16.5" hidden="1" customHeight="1" x14ac:dyDescent="0.3">
      <c r="A4818" s="8" t="s">
        <v>3477</v>
      </c>
      <c r="B4818" s="7" t="s">
        <v>3474</v>
      </c>
      <c r="C4818" s="7" t="s">
        <v>3474</v>
      </c>
      <c r="D4818" s="7"/>
      <c r="E4818" s="8" t="s">
        <v>3023</v>
      </c>
      <c r="F4818" s="8" t="s">
        <v>69</v>
      </c>
      <c r="G4818" s="8">
        <v>19</v>
      </c>
      <c r="H4818" s="8" t="s">
        <v>15</v>
      </c>
      <c r="I4818" s="8">
        <v>500</v>
      </c>
      <c r="J4818" s="7" t="s">
        <v>21</v>
      </c>
      <c r="K4818" s="7" t="s">
        <v>22</v>
      </c>
      <c r="L4818" s="9" t="s">
        <v>22</v>
      </c>
    </row>
    <row r="4819" spans="1:12" ht="16.5" hidden="1" customHeight="1" x14ac:dyDescent="0.3">
      <c r="A4819" s="8" t="s">
        <v>3481</v>
      </c>
      <c r="B4819" s="7" t="s">
        <v>3476</v>
      </c>
      <c r="C4819" s="7" t="s">
        <v>3476</v>
      </c>
      <c r="D4819" s="7"/>
      <c r="E4819" s="8" t="s">
        <v>1799</v>
      </c>
      <c r="F4819" s="8" t="s">
        <v>186</v>
      </c>
      <c r="G4819" s="8">
        <v>1</v>
      </c>
      <c r="H4819" s="8" t="s">
        <v>15</v>
      </c>
      <c r="I4819" s="8">
        <v>40</v>
      </c>
      <c r="J4819" s="7" t="s">
        <v>16</v>
      </c>
      <c r="K4819" s="7" t="s">
        <v>11</v>
      </c>
      <c r="L4819" s="9" t="s">
        <v>1800</v>
      </c>
    </row>
    <row r="4820" spans="1:12" ht="16.5" hidden="1" customHeight="1" x14ac:dyDescent="0.3">
      <c r="A4820" s="8" t="s">
        <v>3481</v>
      </c>
      <c r="B4820" s="7" t="s">
        <v>3476</v>
      </c>
      <c r="C4820" s="7" t="s">
        <v>3476</v>
      </c>
      <c r="D4820" s="7"/>
      <c r="E4820" s="8" t="s">
        <v>1799</v>
      </c>
      <c r="F4820" s="8" t="s">
        <v>188</v>
      </c>
      <c r="G4820" s="8">
        <v>2</v>
      </c>
      <c r="H4820" s="8" t="s">
        <v>15</v>
      </c>
      <c r="I4820" s="8">
        <v>40</v>
      </c>
      <c r="J4820" s="7" t="s">
        <v>16</v>
      </c>
      <c r="K4820" s="7" t="s">
        <v>11</v>
      </c>
      <c r="L4820" s="9" t="s">
        <v>928</v>
      </c>
    </row>
    <row r="4821" spans="1:12" ht="16.5" hidden="1" customHeight="1" x14ac:dyDescent="0.3">
      <c r="A4821" s="8" t="s">
        <v>3481</v>
      </c>
      <c r="B4821" s="7" t="s">
        <v>3476</v>
      </c>
      <c r="C4821" s="7" t="s">
        <v>3476</v>
      </c>
      <c r="D4821" s="7"/>
      <c r="E4821" s="8" t="s">
        <v>1799</v>
      </c>
      <c r="F4821" s="8" t="s">
        <v>76</v>
      </c>
      <c r="G4821" s="8">
        <v>3</v>
      </c>
      <c r="H4821" s="8" t="s">
        <v>15</v>
      </c>
      <c r="I4821" s="8">
        <v>400</v>
      </c>
      <c r="J4821" s="7" t="s">
        <v>21</v>
      </c>
      <c r="K4821" s="7" t="s">
        <v>22</v>
      </c>
      <c r="L4821" s="9" t="s">
        <v>1801</v>
      </c>
    </row>
    <row r="4822" spans="1:12" ht="16.5" hidden="1" customHeight="1" x14ac:dyDescent="0.3">
      <c r="A4822" s="8" t="s">
        <v>3481</v>
      </c>
      <c r="B4822" s="7" t="s">
        <v>3476</v>
      </c>
      <c r="C4822" s="7" t="s">
        <v>3476</v>
      </c>
      <c r="D4822" s="7"/>
      <c r="E4822" s="8" t="s">
        <v>1799</v>
      </c>
      <c r="F4822" s="8" t="s">
        <v>1802</v>
      </c>
      <c r="G4822" s="8">
        <v>4</v>
      </c>
      <c r="H4822" s="8" t="s">
        <v>15</v>
      </c>
      <c r="I4822" s="8">
        <v>40</v>
      </c>
      <c r="J4822" s="7" t="s">
        <v>21</v>
      </c>
      <c r="K4822" s="7" t="s">
        <v>22</v>
      </c>
      <c r="L4822" s="9" t="s">
        <v>1803</v>
      </c>
    </row>
    <row r="4823" spans="1:12" ht="16.5" hidden="1" customHeight="1" x14ac:dyDescent="0.3">
      <c r="A4823" s="8" t="s">
        <v>3481</v>
      </c>
      <c r="B4823" s="7" t="s">
        <v>3476</v>
      </c>
      <c r="C4823" s="7" t="s">
        <v>3476</v>
      </c>
      <c r="D4823" s="7"/>
      <c r="E4823" s="8" t="s">
        <v>1799</v>
      </c>
      <c r="F4823" s="8" t="s">
        <v>588</v>
      </c>
      <c r="G4823" s="8">
        <v>5</v>
      </c>
      <c r="H4823" s="8" t="s">
        <v>15</v>
      </c>
      <c r="I4823" s="8">
        <v>40</v>
      </c>
      <c r="J4823" s="7" t="s">
        <v>21</v>
      </c>
      <c r="K4823" s="7" t="s">
        <v>22</v>
      </c>
      <c r="L4823" s="9" t="s">
        <v>1803</v>
      </c>
    </row>
    <row r="4824" spans="1:12" ht="16.5" hidden="1" customHeight="1" x14ac:dyDescent="0.3">
      <c r="A4824" s="8" t="s">
        <v>3481</v>
      </c>
      <c r="B4824" s="7" t="s">
        <v>3476</v>
      </c>
      <c r="C4824" s="7" t="s">
        <v>3476</v>
      </c>
      <c r="D4824" s="7"/>
      <c r="E4824" s="8" t="s">
        <v>1799</v>
      </c>
      <c r="F4824" s="8" t="s">
        <v>278</v>
      </c>
      <c r="G4824" s="8">
        <v>6</v>
      </c>
      <c r="H4824" s="8" t="s">
        <v>15</v>
      </c>
      <c r="I4824" s="8">
        <v>40</v>
      </c>
      <c r="J4824" s="7" t="s">
        <v>21</v>
      </c>
      <c r="K4824" s="7" t="s">
        <v>22</v>
      </c>
      <c r="L4824" s="9" t="s">
        <v>1804</v>
      </c>
    </row>
    <row r="4825" spans="1:12" ht="16.5" hidden="1" customHeight="1" x14ac:dyDescent="0.3">
      <c r="A4825" s="8" t="s">
        <v>3481</v>
      </c>
      <c r="B4825" s="7" t="s">
        <v>3476</v>
      </c>
      <c r="C4825" s="7" t="s">
        <v>3476</v>
      </c>
      <c r="D4825" s="7"/>
      <c r="E4825" s="8" t="s">
        <v>1799</v>
      </c>
      <c r="F4825" s="8" t="s">
        <v>59</v>
      </c>
      <c r="G4825" s="8">
        <v>7</v>
      </c>
      <c r="H4825" s="8" t="s">
        <v>15</v>
      </c>
      <c r="I4825" s="8">
        <v>40</v>
      </c>
      <c r="J4825" s="7" t="s">
        <v>21</v>
      </c>
      <c r="K4825" s="7" t="s">
        <v>22</v>
      </c>
      <c r="L4825" s="9" t="s">
        <v>156</v>
      </c>
    </row>
    <row r="4826" spans="1:12" ht="16.5" hidden="1" customHeight="1" x14ac:dyDescent="0.3">
      <c r="A4826" s="8" t="s">
        <v>3481</v>
      </c>
      <c r="B4826" s="7" t="s">
        <v>3476</v>
      </c>
      <c r="C4826" s="7" t="s">
        <v>3476</v>
      </c>
      <c r="D4826" s="7"/>
      <c r="E4826" s="8" t="s">
        <v>1799</v>
      </c>
      <c r="F4826" s="8" t="s">
        <v>53</v>
      </c>
      <c r="G4826" s="8">
        <v>8</v>
      </c>
      <c r="H4826" s="8" t="s">
        <v>15</v>
      </c>
      <c r="I4826" s="8">
        <v>40</v>
      </c>
      <c r="J4826" s="7" t="s">
        <v>21</v>
      </c>
      <c r="K4826" s="7" t="s">
        <v>22</v>
      </c>
      <c r="L4826" s="9" t="s">
        <v>157</v>
      </c>
    </row>
    <row r="4827" spans="1:12" ht="16.5" hidden="1" customHeight="1" x14ac:dyDescent="0.3">
      <c r="A4827" s="8" t="s">
        <v>3481</v>
      </c>
      <c r="B4827" s="7" t="s">
        <v>3476</v>
      </c>
      <c r="C4827" s="7" t="s">
        <v>3476</v>
      </c>
      <c r="D4827" s="7"/>
      <c r="E4827" s="8" t="s">
        <v>1799</v>
      </c>
      <c r="F4827" s="8" t="s">
        <v>55</v>
      </c>
      <c r="G4827" s="8">
        <v>9</v>
      </c>
      <c r="H4827" s="8" t="s">
        <v>43</v>
      </c>
      <c r="I4827" s="8">
        <v>7</v>
      </c>
      <c r="J4827" s="7" t="s">
        <v>21</v>
      </c>
      <c r="K4827" s="7" t="s">
        <v>22</v>
      </c>
      <c r="L4827" s="9" t="s">
        <v>159</v>
      </c>
    </row>
    <row r="4828" spans="1:12" ht="16.5" hidden="1" customHeight="1" x14ac:dyDescent="0.3">
      <c r="A4828" s="8" t="s">
        <v>3481</v>
      </c>
      <c r="B4828" s="7" t="s">
        <v>3476</v>
      </c>
      <c r="C4828" s="7" t="s">
        <v>3476</v>
      </c>
      <c r="D4828" s="7"/>
      <c r="E4828" s="8" t="s">
        <v>1799</v>
      </c>
      <c r="F4828" s="8" t="s">
        <v>57</v>
      </c>
      <c r="G4828" s="8">
        <v>10</v>
      </c>
      <c r="H4828" s="8" t="s">
        <v>15</v>
      </c>
      <c r="I4828" s="8">
        <v>40</v>
      </c>
      <c r="J4828" s="7" t="s">
        <v>21</v>
      </c>
      <c r="K4828" s="7" t="s">
        <v>22</v>
      </c>
      <c r="L4828" s="9" t="s">
        <v>1805</v>
      </c>
    </row>
    <row r="4829" spans="1:12" ht="16.5" hidden="1" customHeight="1" x14ac:dyDescent="0.3">
      <c r="A4829" s="8" t="s">
        <v>3481</v>
      </c>
      <c r="B4829" s="7" t="s">
        <v>3476</v>
      </c>
      <c r="C4829" s="7" t="s">
        <v>3476</v>
      </c>
      <c r="D4829" s="7"/>
      <c r="E4829" s="8" t="s">
        <v>1799</v>
      </c>
      <c r="F4829" s="8" t="s">
        <v>61</v>
      </c>
      <c r="G4829" s="8">
        <v>11</v>
      </c>
      <c r="H4829" s="8" t="s">
        <v>15</v>
      </c>
      <c r="I4829" s="8">
        <v>40</v>
      </c>
      <c r="J4829" s="7" t="s">
        <v>21</v>
      </c>
      <c r="K4829" s="7" t="s">
        <v>22</v>
      </c>
      <c r="L4829" s="9" t="s">
        <v>107</v>
      </c>
    </row>
    <row r="4830" spans="1:12" ht="16.5" hidden="1" customHeight="1" x14ac:dyDescent="0.3">
      <c r="A4830" s="8" t="s">
        <v>3481</v>
      </c>
      <c r="B4830" s="7" t="s">
        <v>3476</v>
      </c>
      <c r="C4830" s="7" t="s">
        <v>3476</v>
      </c>
      <c r="D4830" s="7"/>
      <c r="E4830" s="8" t="s">
        <v>1799</v>
      </c>
      <c r="F4830" s="8" t="s">
        <v>63</v>
      </c>
      <c r="G4830" s="8">
        <v>12</v>
      </c>
      <c r="H4830" s="8" t="s">
        <v>15</v>
      </c>
      <c r="I4830" s="8">
        <v>40</v>
      </c>
      <c r="J4830" s="7" t="s">
        <v>21</v>
      </c>
      <c r="K4830" s="7" t="s">
        <v>22</v>
      </c>
      <c r="L4830" s="9" t="s">
        <v>108</v>
      </c>
    </row>
    <row r="4831" spans="1:12" ht="16.5" hidden="1" customHeight="1" x14ac:dyDescent="0.3">
      <c r="A4831" s="8" t="s">
        <v>3481</v>
      </c>
      <c r="B4831" s="7" t="s">
        <v>3476</v>
      </c>
      <c r="C4831" s="7" t="s">
        <v>3476</v>
      </c>
      <c r="D4831" s="7"/>
      <c r="E4831" s="8" t="s">
        <v>1799</v>
      </c>
      <c r="F4831" s="8" t="s">
        <v>65</v>
      </c>
      <c r="G4831" s="8">
        <v>13</v>
      </c>
      <c r="H4831" s="8" t="s">
        <v>43</v>
      </c>
      <c r="I4831" s="8">
        <v>7</v>
      </c>
      <c r="J4831" s="7" t="s">
        <v>21</v>
      </c>
      <c r="K4831" s="7" t="s">
        <v>22</v>
      </c>
      <c r="L4831" s="9" t="s">
        <v>109</v>
      </c>
    </row>
    <row r="4832" spans="1:12" ht="16.5" hidden="1" customHeight="1" x14ac:dyDescent="0.3">
      <c r="A4832" s="8" t="s">
        <v>3481</v>
      </c>
      <c r="B4832" s="7" t="s">
        <v>3476</v>
      </c>
      <c r="C4832" s="7" t="s">
        <v>3476</v>
      </c>
      <c r="D4832" s="7"/>
      <c r="E4832" s="8" t="s">
        <v>1799</v>
      </c>
      <c r="F4832" s="8" t="s">
        <v>110</v>
      </c>
      <c r="G4832" s="8">
        <v>14</v>
      </c>
      <c r="H4832" s="8" t="s">
        <v>15</v>
      </c>
      <c r="I4832" s="8">
        <v>40</v>
      </c>
      <c r="J4832" s="7" t="s">
        <v>21</v>
      </c>
      <c r="K4832" s="7" t="s">
        <v>22</v>
      </c>
      <c r="L4832" s="9" t="s">
        <v>111</v>
      </c>
    </row>
    <row r="4833" spans="1:12" ht="16.5" hidden="1" customHeight="1" x14ac:dyDescent="0.3">
      <c r="A4833" s="8" t="s">
        <v>3481</v>
      </c>
      <c r="B4833" s="7" t="s">
        <v>3476</v>
      </c>
      <c r="C4833" s="7" t="s">
        <v>3476</v>
      </c>
      <c r="D4833" s="7"/>
      <c r="E4833" s="8" t="s">
        <v>1799</v>
      </c>
      <c r="F4833" s="8" t="s">
        <v>67</v>
      </c>
      <c r="G4833" s="8">
        <v>15</v>
      </c>
      <c r="H4833" s="8" t="s">
        <v>15</v>
      </c>
      <c r="I4833" s="8">
        <v>40</v>
      </c>
      <c r="J4833" s="7" t="s">
        <v>21</v>
      </c>
      <c r="K4833" s="7" t="s">
        <v>22</v>
      </c>
      <c r="L4833" s="9" t="s">
        <v>112</v>
      </c>
    </row>
    <row r="4834" spans="1:12" ht="16.5" hidden="1" customHeight="1" x14ac:dyDescent="0.3">
      <c r="A4834" s="8" t="s">
        <v>3481</v>
      </c>
      <c r="B4834" s="7" t="s">
        <v>3476</v>
      </c>
      <c r="C4834" s="7" t="s">
        <v>3476</v>
      </c>
      <c r="D4834" s="7"/>
      <c r="E4834" s="8" t="s">
        <v>1799</v>
      </c>
      <c r="F4834" s="8" t="s">
        <v>69</v>
      </c>
      <c r="G4834" s="8">
        <v>16</v>
      </c>
      <c r="H4834" s="8" t="s">
        <v>15</v>
      </c>
      <c r="I4834" s="8">
        <v>500</v>
      </c>
      <c r="J4834" s="7" t="s">
        <v>21</v>
      </c>
      <c r="K4834" s="7" t="s">
        <v>22</v>
      </c>
      <c r="L4834" s="9" t="s">
        <v>113</v>
      </c>
    </row>
    <row r="4835" spans="1:12" ht="16.5" hidden="1" customHeight="1" x14ac:dyDescent="0.3">
      <c r="A4835" s="8" t="s">
        <v>3481</v>
      </c>
      <c r="B4835" s="7" t="s">
        <v>3476</v>
      </c>
      <c r="C4835" s="7" t="s">
        <v>3476</v>
      </c>
      <c r="D4835" s="7"/>
      <c r="E4835" s="8" t="s">
        <v>1799</v>
      </c>
      <c r="F4835" s="8" t="s">
        <v>192</v>
      </c>
      <c r="G4835" s="8">
        <v>17</v>
      </c>
      <c r="H4835" s="8" t="s">
        <v>15</v>
      </c>
      <c r="I4835" s="8">
        <v>40</v>
      </c>
      <c r="J4835" s="7" t="s">
        <v>21</v>
      </c>
      <c r="K4835" s="7" t="s">
        <v>22</v>
      </c>
      <c r="L4835" s="9" t="s">
        <v>1806</v>
      </c>
    </row>
    <row r="4836" spans="1:12" ht="16.5" hidden="1" customHeight="1" x14ac:dyDescent="0.3">
      <c r="A4836" s="8" t="s">
        <v>3481</v>
      </c>
      <c r="B4836" s="7" t="s">
        <v>3476</v>
      </c>
      <c r="C4836" s="7" t="s">
        <v>3476</v>
      </c>
      <c r="D4836" s="7"/>
      <c r="E4836" s="8" t="s">
        <v>1799</v>
      </c>
      <c r="F4836" s="8" t="s">
        <v>114</v>
      </c>
      <c r="G4836" s="8">
        <v>18</v>
      </c>
      <c r="H4836" s="8" t="s">
        <v>15</v>
      </c>
      <c r="I4836" s="8">
        <v>40</v>
      </c>
      <c r="J4836" s="7" t="s">
        <v>21</v>
      </c>
      <c r="K4836" s="7" t="s">
        <v>22</v>
      </c>
      <c r="L4836" s="9" t="s">
        <v>1807</v>
      </c>
    </row>
    <row r="4837" spans="1:12" ht="16.5" hidden="1" customHeight="1" x14ac:dyDescent="0.3">
      <c r="A4837" s="8" t="s">
        <v>3481</v>
      </c>
      <c r="B4837" s="7" t="s">
        <v>3476</v>
      </c>
      <c r="C4837" s="7" t="s">
        <v>3476</v>
      </c>
      <c r="D4837" s="7"/>
      <c r="E4837" s="8" t="s">
        <v>1799</v>
      </c>
      <c r="F4837" s="8" t="s">
        <v>1808</v>
      </c>
      <c r="G4837" s="8">
        <v>19</v>
      </c>
      <c r="H4837" s="8" t="s">
        <v>15</v>
      </c>
      <c r="I4837" s="8">
        <v>40</v>
      </c>
      <c r="J4837" s="7" t="s">
        <v>21</v>
      </c>
      <c r="K4837" s="7" t="s">
        <v>22</v>
      </c>
      <c r="L4837" s="9" t="s">
        <v>1809</v>
      </c>
    </row>
    <row r="4838" spans="1:12" ht="16.5" hidden="1" customHeight="1" x14ac:dyDescent="0.3">
      <c r="A4838" s="8" t="s">
        <v>3481</v>
      </c>
      <c r="B4838" s="7" t="s">
        <v>3476</v>
      </c>
      <c r="C4838" s="7" t="s">
        <v>3476</v>
      </c>
      <c r="D4838" s="7"/>
      <c r="E4838" s="8" t="s">
        <v>1810</v>
      </c>
      <c r="F4838" s="8" t="s">
        <v>190</v>
      </c>
      <c r="G4838" s="8">
        <v>1</v>
      </c>
      <c r="H4838" s="8" t="s">
        <v>15</v>
      </c>
      <c r="I4838" s="8">
        <v>40</v>
      </c>
      <c r="J4838" s="7" t="s">
        <v>16</v>
      </c>
      <c r="K4838" s="7" t="s">
        <v>11</v>
      </c>
      <c r="L4838" s="9" t="s">
        <v>1811</v>
      </c>
    </row>
    <row r="4839" spans="1:12" ht="16.5" hidden="1" customHeight="1" x14ac:dyDescent="0.3">
      <c r="A4839" s="8" t="s">
        <v>3481</v>
      </c>
      <c r="B4839" s="7" t="s">
        <v>3476</v>
      </c>
      <c r="C4839" s="7" t="s">
        <v>3476</v>
      </c>
      <c r="D4839" s="7"/>
      <c r="E4839" s="8" t="s">
        <v>1810</v>
      </c>
      <c r="F4839" s="8" t="s">
        <v>192</v>
      </c>
      <c r="G4839" s="8">
        <v>2</v>
      </c>
      <c r="H4839" s="8" t="s">
        <v>15</v>
      </c>
      <c r="I4839" s="8">
        <v>40</v>
      </c>
      <c r="J4839" s="7" t="s">
        <v>16</v>
      </c>
      <c r="K4839" s="7" t="s">
        <v>11</v>
      </c>
      <c r="L4839" s="9" t="s">
        <v>1812</v>
      </c>
    </row>
    <row r="4840" spans="1:12" ht="16.5" hidden="1" customHeight="1" x14ac:dyDescent="0.3">
      <c r="A4840" s="8" t="s">
        <v>3481</v>
      </c>
      <c r="B4840" s="7" t="s">
        <v>3476</v>
      </c>
      <c r="C4840" s="7" t="s">
        <v>3476</v>
      </c>
      <c r="D4840" s="7"/>
      <c r="E4840" s="8" t="s">
        <v>1810</v>
      </c>
      <c r="F4840" s="8" t="s">
        <v>1813</v>
      </c>
      <c r="G4840" s="8">
        <v>3</v>
      </c>
      <c r="H4840" s="8" t="s">
        <v>15</v>
      </c>
      <c r="I4840" s="8">
        <v>40</v>
      </c>
      <c r="J4840" s="7" t="s">
        <v>21</v>
      </c>
      <c r="K4840" s="7" t="s">
        <v>22</v>
      </c>
      <c r="L4840" s="9" t="s">
        <v>1814</v>
      </c>
    </row>
    <row r="4841" spans="1:12" ht="16.5" hidden="1" customHeight="1" x14ac:dyDescent="0.3">
      <c r="A4841" s="8" t="s">
        <v>3481</v>
      </c>
      <c r="B4841" s="7" t="s">
        <v>3476</v>
      </c>
      <c r="C4841" s="7" t="s">
        <v>3476</v>
      </c>
      <c r="D4841" s="7"/>
      <c r="E4841" s="8" t="s">
        <v>1810</v>
      </c>
      <c r="F4841" s="8" t="s">
        <v>1815</v>
      </c>
      <c r="G4841" s="8">
        <v>4</v>
      </c>
      <c r="H4841" s="8" t="s">
        <v>15</v>
      </c>
      <c r="I4841" s="8">
        <v>400</v>
      </c>
      <c r="J4841" s="7" t="s">
        <v>21</v>
      </c>
      <c r="K4841" s="7" t="s">
        <v>22</v>
      </c>
      <c r="L4841" s="9" t="s">
        <v>1816</v>
      </c>
    </row>
    <row r="4842" spans="1:12" ht="16.5" hidden="1" customHeight="1" x14ac:dyDescent="0.3">
      <c r="A4842" s="8" t="s">
        <v>3481</v>
      </c>
      <c r="B4842" s="7" t="s">
        <v>3476</v>
      </c>
      <c r="C4842" s="7" t="s">
        <v>3476</v>
      </c>
      <c r="D4842" s="7"/>
      <c r="E4842" s="8" t="s">
        <v>1810</v>
      </c>
      <c r="F4842" s="8" t="s">
        <v>1802</v>
      </c>
      <c r="G4842" s="8">
        <v>5</v>
      </c>
      <c r="H4842" s="8" t="s">
        <v>15</v>
      </c>
      <c r="I4842" s="8">
        <v>40</v>
      </c>
      <c r="J4842" s="7" t="s">
        <v>21</v>
      </c>
      <c r="K4842" s="7" t="s">
        <v>22</v>
      </c>
      <c r="L4842" s="9" t="s">
        <v>1817</v>
      </c>
    </row>
    <row r="4843" spans="1:12" ht="16.5" hidden="1" customHeight="1" x14ac:dyDescent="0.3">
      <c r="A4843" s="8" t="s">
        <v>3481</v>
      </c>
      <c r="B4843" s="7" t="s">
        <v>3476</v>
      </c>
      <c r="C4843" s="7" t="s">
        <v>3476</v>
      </c>
      <c r="D4843" s="7"/>
      <c r="E4843" s="8" t="s">
        <v>1810</v>
      </c>
      <c r="F4843" s="8" t="s">
        <v>76</v>
      </c>
      <c r="G4843" s="8">
        <v>6</v>
      </c>
      <c r="H4843" s="8" t="s">
        <v>15</v>
      </c>
      <c r="I4843" s="8">
        <v>400</v>
      </c>
      <c r="J4843" s="7" t="s">
        <v>21</v>
      </c>
      <c r="K4843" s="7" t="s">
        <v>22</v>
      </c>
      <c r="L4843" s="9" t="s">
        <v>127</v>
      </c>
    </row>
    <row r="4844" spans="1:12" ht="16.5" hidden="1" customHeight="1" x14ac:dyDescent="0.3">
      <c r="A4844" s="8" t="s">
        <v>3481</v>
      </c>
      <c r="B4844" s="7" t="s">
        <v>3476</v>
      </c>
      <c r="C4844" s="7" t="s">
        <v>3476</v>
      </c>
      <c r="D4844" s="7"/>
      <c r="E4844" s="8" t="s">
        <v>1810</v>
      </c>
      <c r="F4844" s="8" t="s">
        <v>61</v>
      </c>
      <c r="G4844" s="8">
        <v>7</v>
      </c>
      <c r="H4844" s="8" t="s">
        <v>15</v>
      </c>
      <c r="I4844" s="8">
        <v>40</v>
      </c>
      <c r="J4844" s="7" t="s">
        <v>21</v>
      </c>
      <c r="K4844" s="7" t="s">
        <v>22</v>
      </c>
      <c r="L4844" s="9" t="s">
        <v>107</v>
      </c>
    </row>
    <row r="4845" spans="1:12" ht="16.5" hidden="1" customHeight="1" x14ac:dyDescent="0.3">
      <c r="A4845" s="8" t="s">
        <v>3481</v>
      </c>
      <c r="B4845" s="7" t="s">
        <v>3476</v>
      </c>
      <c r="C4845" s="7" t="s">
        <v>3476</v>
      </c>
      <c r="D4845" s="7"/>
      <c r="E4845" s="8" t="s">
        <v>1810</v>
      </c>
      <c r="F4845" s="8" t="s">
        <v>63</v>
      </c>
      <c r="G4845" s="8">
        <v>8</v>
      </c>
      <c r="H4845" s="8" t="s">
        <v>15</v>
      </c>
      <c r="I4845" s="8">
        <v>40</v>
      </c>
      <c r="J4845" s="7" t="s">
        <v>21</v>
      </c>
      <c r="K4845" s="7" t="s">
        <v>22</v>
      </c>
      <c r="L4845" s="9" t="s">
        <v>108</v>
      </c>
    </row>
    <row r="4846" spans="1:12" ht="16.5" hidden="1" customHeight="1" x14ac:dyDescent="0.3">
      <c r="A4846" s="8" t="s">
        <v>3481</v>
      </c>
      <c r="B4846" s="7" t="s">
        <v>3476</v>
      </c>
      <c r="C4846" s="7" t="s">
        <v>3476</v>
      </c>
      <c r="D4846" s="7"/>
      <c r="E4846" s="8" t="s">
        <v>1810</v>
      </c>
      <c r="F4846" s="8" t="s">
        <v>65</v>
      </c>
      <c r="G4846" s="8">
        <v>9</v>
      </c>
      <c r="H4846" s="8" t="s">
        <v>43</v>
      </c>
      <c r="I4846" s="8">
        <v>7</v>
      </c>
      <c r="J4846" s="7" t="s">
        <v>21</v>
      </c>
      <c r="K4846" s="7" t="s">
        <v>22</v>
      </c>
      <c r="L4846" s="9" t="s">
        <v>109</v>
      </c>
    </row>
    <row r="4847" spans="1:12" ht="16.5" hidden="1" customHeight="1" x14ac:dyDescent="0.3">
      <c r="A4847" s="8" t="s">
        <v>3481</v>
      </c>
      <c r="B4847" s="7" t="s">
        <v>3476</v>
      </c>
      <c r="C4847" s="7" t="s">
        <v>3476</v>
      </c>
      <c r="D4847" s="7"/>
      <c r="E4847" s="8" t="s">
        <v>1810</v>
      </c>
      <c r="F4847" s="8" t="s">
        <v>67</v>
      </c>
      <c r="G4847" s="8">
        <v>10</v>
      </c>
      <c r="H4847" s="8" t="s">
        <v>15</v>
      </c>
      <c r="I4847" s="8">
        <v>40</v>
      </c>
      <c r="J4847" s="7" t="s">
        <v>21</v>
      </c>
      <c r="K4847" s="7" t="s">
        <v>22</v>
      </c>
      <c r="L4847" s="9" t="s">
        <v>112</v>
      </c>
    </row>
    <row r="4848" spans="1:12" ht="16.5" hidden="1" customHeight="1" x14ac:dyDescent="0.3">
      <c r="A4848" s="8" t="s">
        <v>3481</v>
      </c>
      <c r="B4848" s="7" t="s">
        <v>3476</v>
      </c>
      <c r="C4848" s="7" t="s">
        <v>3476</v>
      </c>
      <c r="D4848" s="7"/>
      <c r="E4848" s="8" t="s">
        <v>1810</v>
      </c>
      <c r="F4848" s="8" t="s">
        <v>69</v>
      </c>
      <c r="G4848" s="8">
        <v>11</v>
      </c>
      <c r="H4848" s="8" t="s">
        <v>15</v>
      </c>
      <c r="I4848" s="8">
        <v>500</v>
      </c>
      <c r="J4848" s="7" t="s">
        <v>21</v>
      </c>
      <c r="K4848" s="7" t="s">
        <v>22</v>
      </c>
      <c r="L4848" s="9" t="s">
        <v>113</v>
      </c>
    </row>
    <row r="4849" spans="1:12" ht="16.5" hidden="1" customHeight="1" x14ac:dyDescent="0.3">
      <c r="A4849" s="8" t="s">
        <v>3481</v>
      </c>
      <c r="B4849" s="7" t="s">
        <v>3476</v>
      </c>
      <c r="C4849" s="7" t="s">
        <v>3476</v>
      </c>
      <c r="D4849" s="7"/>
      <c r="E4849" s="8" t="s">
        <v>1810</v>
      </c>
      <c r="F4849" s="8" t="s">
        <v>59</v>
      </c>
      <c r="G4849" s="8">
        <v>12</v>
      </c>
      <c r="H4849" s="8" t="s">
        <v>15</v>
      </c>
      <c r="I4849" s="8">
        <v>40</v>
      </c>
      <c r="J4849" s="7" t="s">
        <v>21</v>
      </c>
      <c r="K4849" s="7" t="s">
        <v>22</v>
      </c>
      <c r="L4849" s="9" t="s">
        <v>1818</v>
      </c>
    </row>
    <row r="4850" spans="1:12" ht="16.5" hidden="1" customHeight="1" x14ac:dyDescent="0.3">
      <c r="A4850" s="8" t="s">
        <v>3481</v>
      </c>
      <c r="B4850" s="7" t="s">
        <v>3476</v>
      </c>
      <c r="C4850" s="7" t="s">
        <v>3476</v>
      </c>
      <c r="D4850" s="7"/>
      <c r="E4850" s="8" t="s">
        <v>1810</v>
      </c>
      <c r="F4850" s="8" t="s">
        <v>53</v>
      </c>
      <c r="G4850" s="8">
        <v>13</v>
      </c>
      <c r="H4850" s="8" t="s">
        <v>15</v>
      </c>
      <c r="I4850" s="8">
        <v>40</v>
      </c>
      <c r="J4850" s="7" t="s">
        <v>21</v>
      </c>
      <c r="K4850" s="7" t="s">
        <v>22</v>
      </c>
      <c r="L4850" s="9" t="s">
        <v>1819</v>
      </c>
    </row>
    <row r="4851" spans="1:12" ht="16.5" hidden="1" customHeight="1" x14ac:dyDescent="0.3">
      <c r="A4851" s="8" t="s">
        <v>3481</v>
      </c>
      <c r="B4851" s="7" t="s">
        <v>3476</v>
      </c>
      <c r="C4851" s="7" t="s">
        <v>3476</v>
      </c>
      <c r="D4851" s="7"/>
      <c r="E4851" s="8" t="s">
        <v>1810</v>
      </c>
      <c r="F4851" s="8" t="s">
        <v>55</v>
      </c>
      <c r="G4851" s="8">
        <v>14</v>
      </c>
      <c r="H4851" s="8" t="s">
        <v>43</v>
      </c>
      <c r="I4851" s="8">
        <v>7</v>
      </c>
      <c r="J4851" s="7" t="s">
        <v>21</v>
      </c>
      <c r="K4851" s="7" t="s">
        <v>22</v>
      </c>
      <c r="L4851" s="9" t="s">
        <v>1820</v>
      </c>
    </row>
    <row r="4852" spans="1:12" ht="16.5" hidden="1" customHeight="1" x14ac:dyDescent="0.3">
      <c r="A4852" s="8" t="s">
        <v>3481</v>
      </c>
      <c r="B4852" s="7" t="s">
        <v>3476</v>
      </c>
      <c r="C4852" s="7" t="s">
        <v>3476</v>
      </c>
      <c r="D4852" s="7"/>
      <c r="E4852" s="8" t="s">
        <v>1810</v>
      </c>
      <c r="F4852" s="8" t="s">
        <v>57</v>
      </c>
      <c r="G4852" s="8">
        <v>15</v>
      </c>
      <c r="H4852" s="8" t="s">
        <v>15</v>
      </c>
      <c r="I4852" s="8">
        <v>40</v>
      </c>
      <c r="J4852" s="7" t="s">
        <v>21</v>
      </c>
      <c r="K4852" s="7" t="s">
        <v>22</v>
      </c>
      <c r="L4852" s="9" t="s">
        <v>1821</v>
      </c>
    </row>
    <row r="4853" spans="1:12" ht="16.5" hidden="1" customHeight="1" x14ac:dyDescent="0.3">
      <c r="A4853" s="8" t="s">
        <v>3481</v>
      </c>
      <c r="B4853" s="7" t="s">
        <v>3476</v>
      </c>
      <c r="C4853" s="7" t="s">
        <v>3476</v>
      </c>
      <c r="D4853" s="7"/>
      <c r="E4853" s="8" t="s">
        <v>1822</v>
      </c>
      <c r="F4853" s="8" t="s">
        <v>190</v>
      </c>
      <c r="G4853" s="8">
        <v>1</v>
      </c>
      <c r="H4853" s="8" t="s">
        <v>15</v>
      </c>
      <c r="I4853" s="8">
        <v>40</v>
      </c>
      <c r="J4853" s="7" t="s">
        <v>16</v>
      </c>
      <c r="K4853" s="7" t="s">
        <v>11</v>
      </c>
      <c r="L4853" s="9" t="s">
        <v>1811</v>
      </c>
    </row>
    <row r="4854" spans="1:12" ht="16.5" hidden="1" customHeight="1" x14ac:dyDescent="0.3">
      <c r="A4854" s="8" t="s">
        <v>3481</v>
      </c>
      <c r="B4854" s="7" t="s">
        <v>3476</v>
      </c>
      <c r="C4854" s="7" t="s">
        <v>3476</v>
      </c>
      <c r="D4854" s="7"/>
      <c r="E4854" s="8" t="s">
        <v>1822</v>
      </c>
      <c r="F4854" s="8" t="s">
        <v>192</v>
      </c>
      <c r="G4854" s="8">
        <v>2</v>
      </c>
      <c r="H4854" s="8" t="s">
        <v>15</v>
      </c>
      <c r="I4854" s="8">
        <v>40</v>
      </c>
      <c r="J4854" s="7" t="s">
        <v>16</v>
      </c>
      <c r="K4854" s="7" t="s">
        <v>11</v>
      </c>
      <c r="L4854" s="9" t="s">
        <v>1812</v>
      </c>
    </row>
    <row r="4855" spans="1:12" ht="16.5" hidden="1" customHeight="1" x14ac:dyDescent="0.3">
      <c r="A4855" s="8" t="s">
        <v>3481</v>
      </c>
      <c r="B4855" s="7" t="s">
        <v>3476</v>
      </c>
      <c r="C4855" s="7" t="s">
        <v>3476</v>
      </c>
      <c r="D4855" s="7"/>
      <c r="E4855" s="8" t="s">
        <v>1822</v>
      </c>
      <c r="F4855" s="8" t="s">
        <v>1813</v>
      </c>
      <c r="G4855" s="8">
        <v>3</v>
      </c>
      <c r="H4855" s="8" t="s">
        <v>15</v>
      </c>
      <c r="I4855" s="8">
        <v>40</v>
      </c>
      <c r="J4855" s="7" t="s">
        <v>21</v>
      </c>
      <c r="K4855" s="7" t="s">
        <v>22</v>
      </c>
      <c r="L4855" s="9" t="s">
        <v>1814</v>
      </c>
    </row>
    <row r="4856" spans="1:12" ht="16.5" hidden="1" customHeight="1" x14ac:dyDescent="0.3">
      <c r="A4856" s="8" t="s">
        <v>3481</v>
      </c>
      <c r="B4856" s="7" t="s">
        <v>3476</v>
      </c>
      <c r="C4856" s="7" t="s">
        <v>3476</v>
      </c>
      <c r="D4856" s="7"/>
      <c r="E4856" s="8" t="s">
        <v>1822</v>
      </c>
      <c r="F4856" s="8" t="s">
        <v>1815</v>
      </c>
      <c r="G4856" s="8">
        <v>4</v>
      </c>
      <c r="H4856" s="8" t="s">
        <v>15</v>
      </c>
      <c r="I4856" s="8">
        <v>400</v>
      </c>
      <c r="J4856" s="7" t="s">
        <v>21</v>
      </c>
      <c r="K4856" s="7" t="s">
        <v>22</v>
      </c>
      <c r="L4856" s="9" t="s">
        <v>1816</v>
      </c>
    </row>
    <row r="4857" spans="1:12" ht="16.5" hidden="1" customHeight="1" x14ac:dyDescent="0.3">
      <c r="A4857" s="8" t="s">
        <v>3481</v>
      </c>
      <c r="B4857" s="7" t="s">
        <v>3476</v>
      </c>
      <c r="C4857" s="7" t="s">
        <v>3476</v>
      </c>
      <c r="D4857" s="7"/>
      <c r="E4857" s="8" t="s">
        <v>1822</v>
      </c>
      <c r="F4857" s="8" t="s">
        <v>1802</v>
      </c>
      <c r="G4857" s="8">
        <v>5</v>
      </c>
      <c r="H4857" s="8" t="s">
        <v>15</v>
      </c>
      <c r="I4857" s="8">
        <v>40</v>
      </c>
      <c r="J4857" s="7" t="s">
        <v>21</v>
      </c>
      <c r="K4857" s="7" t="s">
        <v>22</v>
      </c>
      <c r="L4857" s="9" t="s">
        <v>1817</v>
      </c>
    </row>
    <row r="4858" spans="1:12" ht="16.5" hidden="1" customHeight="1" x14ac:dyDescent="0.3">
      <c r="A4858" s="8" t="s">
        <v>3481</v>
      </c>
      <c r="B4858" s="7" t="s">
        <v>3476</v>
      </c>
      <c r="C4858" s="7" t="s">
        <v>3476</v>
      </c>
      <c r="D4858" s="7"/>
      <c r="E4858" s="8" t="s">
        <v>1822</v>
      </c>
      <c r="F4858" s="8" t="s">
        <v>76</v>
      </c>
      <c r="G4858" s="8">
        <v>6</v>
      </c>
      <c r="H4858" s="8" t="s">
        <v>15</v>
      </c>
      <c r="I4858" s="8">
        <v>400</v>
      </c>
      <c r="J4858" s="7" t="s">
        <v>21</v>
      </c>
      <c r="K4858" s="7" t="s">
        <v>22</v>
      </c>
      <c r="L4858" s="9" t="s">
        <v>127</v>
      </c>
    </row>
    <row r="4859" spans="1:12" ht="16.5" hidden="1" customHeight="1" x14ac:dyDescent="0.3">
      <c r="A4859" s="8" t="s">
        <v>3481</v>
      </c>
      <c r="B4859" s="7" t="s">
        <v>3476</v>
      </c>
      <c r="C4859" s="7" t="s">
        <v>3476</v>
      </c>
      <c r="D4859" s="7"/>
      <c r="E4859" s="8" t="s">
        <v>1822</v>
      </c>
      <c r="F4859" s="8" t="s">
        <v>61</v>
      </c>
      <c r="G4859" s="8">
        <v>7</v>
      </c>
      <c r="H4859" s="8" t="s">
        <v>15</v>
      </c>
      <c r="I4859" s="8">
        <v>40</v>
      </c>
      <c r="J4859" s="7" t="s">
        <v>21</v>
      </c>
      <c r="K4859" s="7" t="s">
        <v>22</v>
      </c>
      <c r="L4859" s="9" t="s">
        <v>107</v>
      </c>
    </row>
    <row r="4860" spans="1:12" ht="16.5" hidden="1" customHeight="1" x14ac:dyDescent="0.3">
      <c r="A4860" s="8" t="s">
        <v>3481</v>
      </c>
      <c r="B4860" s="7" t="s">
        <v>3476</v>
      </c>
      <c r="C4860" s="7" t="s">
        <v>3476</v>
      </c>
      <c r="D4860" s="7"/>
      <c r="E4860" s="8" t="s">
        <v>1822</v>
      </c>
      <c r="F4860" s="8" t="s">
        <v>63</v>
      </c>
      <c r="G4860" s="8">
        <v>8</v>
      </c>
      <c r="H4860" s="8" t="s">
        <v>15</v>
      </c>
      <c r="I4860" s="8">
        <v>40</v>
      </c>
      <c r="J4860" s="7" t="s">
        <v>16</v>
      </c>
      <c r="K4860" s="7" t="s">
        <v>11</v>
      </c>
      <c r="L4860" s="9" t="s">
        <v>108</v>
      </c>
    </row>
    <row r="4861" spans="1:12" ht="16.5" hidden="1" customHeight="1" x14ac:dyDescent="0.3">
      <c r="A4861" s="8" t="s">
        <v>3481</v>
      </c>
      <c r="B4861" s="7" t="s">
        <v>3476</v>
      </c>
      <c r="C4861" s="7" t="s">
        <v>3476</v>
      </c>
      <c r="D4861" s="7"/>
      <c r="E4861" s="8" t="s">
        <v>1822</v>
      </c>
      <c r="F4861" s="8" t="s">
        <v>65</v>
      </c>
      <c r="G4861" s="8">
        <v>9</v>
      </c>
      <c r="H4861" s="8" t="s">
        <v>43</v>
      </c>
      <c r="I4861" s="8">
        <v>7</v>
      </c>
      <c r="J4861" s="7" t="s">
        <v>21</v>
      </c>
      <c r="K4861" s="7" t="s">
        <v>22</v>
      </c>
      <c r="L4861" s="9" t="s">
        <v>109</v>
      </c>
    </row>
    <row r="4862" spans="1:12" ht="16.5" hidden="1" customHeight="1" x14ac:dyDescent="0.3">
      <c r="A4862" s="8" t="s">
        <v>3481</v>
      </c>
      <c r="B4862" s="7" t="s">
        <v>3476</v>
      </c>
      <c r="C4862" s="7" t="s">
        <v>3476</v>
      </c>
      <c r="D4862" s="7"/>
      <c r="E4862" s="8" t="s">
        <v>1822</v>
      </c>
      <c r="F4862" s="8" t="s">
        <v>67</v>
      </c>
      <c r="G4862" s="8">
        <v>10</v>
      </c>
      <c r="H4862" s="8" t="s">
        <v>15</v>
      </c>
      <c r="I4862" s="8">
        <v>40</v>
      </c>
      <c r="J4862" s="7" t="s">
        <v>21</v>
      </c>
      <c r="K4862" s="7" t="s">
        <v>22</v>
      </c>
      <c r="L4862" s="9" t="s">
        <v>112</v>
      </c>
    </row>
    <row r="4863" spans="1:12" ht="16.5" hidden="1" customHeight="1" x14ac:dyDescent="0.3">
      <c r="A4863" s="8" t="s">
        <v>3481</v>
      </c>
      <c r="B4863" s="7" t="s">
        <v>3476</v>
      </c>
      <c r="C4863" s="7" t="s">
        <v>3476</v>
      </c>
      <c r="D4863" s="7"/>
      <c r="E4863" s="8" t="s">
        <v>1822</v>
      </c>
      <c r="F4863" s="8" t="s">
        <v>69</v>
      </c>
      <c r="G4863" s="8">
        <v>11</v>
      </c>
      <c r="H4863" s="8" t="s">
        <v>15</v>
      </c>
      <c r="I4863" s="8">
        <v>500</v>
      </c>
      <c r="J4863" s="7" t="s">
        <v>21</v>
      </c>
      <c r="K4863" s="7" t="s">
        <v>22</v>
      </c>
      <c r="L4863" s="9" t="s">
        <v>113</v>
      </c>
    </row>
    <row r="4864" spans="1:12" ht="16.5" hidden="1" customHeight="1" x14ac:dyDescent="0.3">
      <c r="A4864" s="8" t="s">
        <v>3481</v>
      </c>
      <c r="B4864" s="7" t="s">
        <v>3476</v>
      </c>
      <c r="C4864" s="7" t="s">
        <v>3476</v>
      </c>
      <c r="D4864" s="7"/>
      <c r="E4864" s="8" t="s">
        <v>1822</v>
      </c>
      <c r="F4864" s="8" t="s">
        <v>59</v>
      </c>
      <c r="G4864" s="8">
        <v>12</v>
      </c>
      <c r="H4864" s="8" t="s">
        <v>15</v>
      </c>
      <c r="I4864" s="8">
        <v>40</v>
      </c>
      <c r="J4864" s="7" t="s">
        <v>21</v>
      </c>
      <c r="K4864" s="7" t="s">
        <v>22</v>
      </c>
      <c r="L4864" s="9" t="s">
        <v>1823</v>
      </c>
    </row>
    <row r="4865" spans="1:12" ht="16.5" hidden="1" customHeight="1" x14ac:dyDescent="0.3">
      <c r="A4865" s="8" t="s">
        <v>3481</v>
      </c>
      <c r="B4865" s="7" t="s">
        <v>3476</v>
      </c>
      <c r="C4865" s="7" t="s">
        <v>3476</v>
      </c>
      <c r="D4865" s="7"/>
      <c r="E4865" s="8" t="s">
        <v>1822</v>
      </c>
      <c r="F4865" s="8" t="s">
        <v>53</v>
      </c>
      <c r="G4865" s="8">
        <v>13</v>
      </c>
      <c r="H4865" s="8" t="s">
        <v>15</v>
      </c>
      <c r="I4865" s="8">
        <v>40</v>
      </c>
      <c r="J4865" s="7" t="s">
        <v>21</v>
      </c>
      <c r="K4865" s="7" t="s">
        <v>22</v>
      </c>
      <c r="L4865" s="9" t="s">
        <v>1824</v>
      </c>
    </row>
    <row r="4866" spans="1:12" ht="16.5" hidden="1" customHeight="1" x14ac:dyDescent="0.3">
      <c r="A4866" s="8" t="s">
        <v>3481</v>
      </c>
      <c r="B4866" s="7" t="s">
        <v>3476</v>
      </c>
      <c r="C4866" s="7" t="s">
        <v>3476</v>
      </c>
      <c r="D4866" s="7"/>
      <c r="E4866" s="8" t="s">
        <v>1822</v>
      </c>
      <c r="F4866" s="8" t="s">
        <v>55</v>
      </c>
      <c r="G4866" s="8">
        <v>14</v>
      </c>
      <c r="H4866" s="8" t="s">
        <v>43</v>
      </c>
      <c r="I4866" s="8">
        <v>7</v>
      </c>
      <c r="J4866" s="7" t="s">
        <v>21</v>
      </c>
      <c r="K4866" s="7" t="s">
        <v>22</v>
      </c>
      <c r="L4866" s="9" t="s">
        <v>1825</v>
      </c>
    </row>
    <row r="4867" spans="1:12" ht="16.5" hidden="1" customHeight="1" x14ac:dyDescent="0.3">
      <c r="A4867" s="8" t="s">
        <v>3481</v>
      </c>
      <c r="B4867" s="7" t="s">
        <v>3476</v>
      </c>
      <c r="C4867" s="7" t="s">
        <v>3476</v>
      </c>
      <c r="D4867" s="7"/>
      <c r="E4867" s="8" t="s">
        <v>1822</v>
      </c>
      <c r="F4867" s="8" t="s">
        <v>57</v>
      </c>
      <c r="G4867" s="8">
        <v>15</v>
      </c>
      <c r="H4867" s="8" t="s">
        <v>15</v>
      </c>
      <c r="I4867" s="8">
        <v>40</v>
      </c>
      <c r="J4867" s="7" t="s">
        <v>21</v>
      </c>
      <c r="K4867" s="7" t="s">
        <v>22</v>
      </c>
      <c r="L4867" s="9" t="s">
        <v>1826</v>
      </c>
    </row>
    <row r="4868" spans="1:12" ht="16.5" hidden="1" customHeight="1" x14ac:dyDescent="0.3">
      <c r="A4868" s="8" t="s">
        <v>3481</v>
      </c>
      <c r="B4868" s="7" t="s">
        <v>3476</v>
      </c>
      <c r="C4868" s="7" t="s">
        <v>3476</v>
      </c>
      <c r="D4868" s="7"/>
      <c r="E4868" s="8" t="s">
        <v>1827</v>
      </c>
      <c r="F4868" s="8" t="s">
        <v>190</v>
      </c>
      <c r="G4868" s="8">
        <v>1</v>
      </c>
      <c r="H4868" s="8" t="s">
        <v>15</v>
      </c>
      <c r="I4868" s="8">
        <v>40</v>
      </c>
      <c r="J4868" s="7" t="s">
        <v>16</v>
      </c>
      <c r="K4868" s="7" t="s">
        <v>11</v>
      </c>
      <c r="L4868" s="9" t="s">
        <v>1828</v>
      </c>
    </row>
    <row r="4869" spans="1:12" ht="16.5" hidden="1" customHeight="1" x14ac:dyDescent="0.3">
      <c r="A4869" s="8" t="s">
        <v>3481</v>
      </c>
      <c r="B4869" s="7" t="s">
        <v>3476</v>
      </c>
      <c r="C4869" s="7" t="s">
        <v>3476</v>
      </c>
      <c r="D4869" s="7"/>
      <c r="E4869" s="8" t="s">
        <v>1827</v>
      </c>
      <c r="F4869" s="8" t="s">
        <v>1829</v>
      </c>
      <c r="G4869" s="8">
        <v>2</v>
      </c>
      <c r="H4869" s="8" t="s">
        <v>15</v>
      </c>
      <c r="I4869" s="8">
        <v>40</v>
      </c>
      <c r="J4869" s="7" t="s">
        <v>21</v>
      </c>
      <c r="K4869" s="7" t="s">
        <v>22</v>
      </c>
      <c r="L4869" s="9" t="s">
        <v>1830</v>
      </c>
    </row>
    <row r="4870" spans="1:12" ht="16.5" hidden="1" customHeight="1" x14ac:dyDescent="0.3">
      <c r="A4870" s="8" t="s">
        <v>3481</v>
      </c>
      <c r="B4870" s="7" t="s">
        <v>3476</v>
      </c>
      <c r="C4870" s="7" t="s">
        <v>3476</v>
      </c>
      <c r="D4870" s="7"/>
      <c r="E4870" s="8" t="s">
        <v>1827</v>
      </c>
      <c r="F4870" s="8" t="s">
        <v>1802</v>
      </c>
      <c r="G4870" s="8">
        <v>3</v>
      </c>
      <c r="H4870" s="8" t="s">
        <v>15</v>
      </c>
      <c r="I4870" s="8">
        <v>40</v>
      </c>
      <c r="J4870" s="7" t="s">
        <v>21</v>
      </c>
      <c r="K4870" s="7" t="s">
        <v>22</v>
      </c>
      <c r="L4870" s="9" t="s">
        <v>1831</v>
      </c>
    </row>
    <row r="4871" spans="1:12" ht="16.5" hidden="1" customHeight="1" x14ac:dyDescent="0.3">
      <c r="A4871" s="8" t="s">
        <v>3481</v>
      </c>
      <c r="B4871" s="7" t="s">
        <v>3476</v>
      </c>
      <c r="C4871" s="7" t="s">
        <v>3476</v>
      </c>
      <c r="D4871" s="7"/>
      <c r="E4871" s="8" t="s">
        <v>1827</v>
      </c>
      <c r="F4871" s="8" t="s">
        <v>1832</v>
      </c>
      <c r="G4871" s="8">
        <v>4</v>
      </c>
      <c r="H4871" s="8" t="s">
        <v>15</v>
      </c>
      <c r="I4871" s="8">
        <v>400</v>
      </c>
      <c r="J4871" s="7" t="s">
        <v>21</v>
      </c>
      <c r="K4871" s="7" t="s">
        <v>22</v>
      </c>
      <c r="L4871" s="9" t="s">
        <v>1833</v>
      </c>
    </row>
    <row r="4872" spans="1:12" ht="16.5" hidden="1" customHeight="1" x14ac:dyDescent="0.3">
      <c r="A4872" s="8" t="s">
        <v>3481</v>
      </c>
      <c r="B4872" s="7" t="s">
        <v>3476</v>
      </c>
      <c r="C4872" s="7" t="s">
        <v>3476</v>
      </c>
      <c r="D4872" s="7"/>
      <c r="E4872" s="8" t="s">
        <v>1827</v>
      </c>
      <c r="F4872" s="8" t="s">
        <v>76</v>
      </c>
      <c r="G4872" s="8">
        <v>5</v>
      </c>
      <c r="H4872" s="8" t="s">
        <v>15</v>
      </c>
      <c r="I4872" s="8">
        <v>400</v>
      </c>
      <c r="J4872" s="7" t="s">
        <v>21</v>
      </c>
      <c r="K4872" s="7" t="s">
        <v>22</v>
      </c>
      <c r="L4872" s="9" t="s">
        <v>1834</v>
      </c>
    </row>
    <row r="4873" spans="1:12" ht="16.5" hidden="1" customHeight="1" x14ac:dyDescent="0.3">
      <c r="A4873" s="8" t="s">
        <v>3481</v>
      </c>
      <c r="B4873" s="7" t="s">
        <v>3476</v>
      </c>
      <c r="C4873" s="7" t="s">
        <v>3476</v>
      </c>
      <c r="D4873" s="7"/>
      <c r="E4873" s="8" t="s">
        <v>1827</v>
      </c>
      <c r="F4873" s="8" t="s">
        <v>194</v>
      </c>
      <c r="G4873" s="8">
        <v>6</v>
      </c>
      <c r="H4873" s="8" t="s">
        <v>15</v>
      </c>
      <c r="I4873" s="8">
        <v>400</v>
      </c>
      <c r="J4873" s="7" t="s">
        <v>21</v>
      </c>
      <c r="K4873" s="7" t="s">
        <v>22</v>
      </c>
      <c r="L4873" s="9" t="s">
        <v>1835</v>
      </c>
    </row>
    <row r="4874" spans="1:12" ht="16.5" hidden="1" customHeight="1" x14ac:dyDescent="0.3">
      <c r="A4874" s="8" t="s">
        <v>3481</v>
      </c>
      <c r="B4874" s="7" t="s">
        <v>3476</v>
      </c>
      <c r="C4874" s="7" t="s">
        <v>3476</v>
      </c>
      <c r="D4874" s="7"/>
      <c r="E4874" s="8" t="s">
        <v>1827</v>
      </c>
      <c r="F4874" s="8" t="s">
        <v>61</v>
      </c>
      <c r="G4874" s="8">
        <v>7</v>
      </c>
      <c r="H4874" s="8" t="s">
        <v>15</v>
      </c>
      <c r="I4874" s="8">
        <v>40</v>
      </c>
      <c r="J4874" s="7" t="s">
        <v>21</v>
      </c>
      <c r="K4874" s="7" t="s">
        <v>22</v>
      </c>
      <c r="L4874" s="9" t="s">
        <v>107</v>
      </c>
    </row>
    <row r="4875" spans="1:12" ht="16.5" hidden="1" customHeight="1" x14ac:dyDescent="0.3">
      <c r="A4875" s="8" t="s">
        <v>3481</v>
      </c>
      <c r="B4875" s="7" t="s">
        <v>3476</v>
      </c>
      <c r="C4875" s="7" t="s">
        <v>3476</v>
      </c>
      <c r="D4875" s="7"/>
      <c r="E4875" s="8" t="s">
        <v>1827</v>
      </c>
      <c r="F4875" s="8" t="s">
        <v>63</v>
      </c>
      <c r="G4875" s="8">
        <v>8</v>
      </c>
      <c r="H4875" s="8" t="s">
        <v>15</v>
      </c>
      <c r="I4875" s="8">
        <v>40</v>
      </c>
      <c r="J4875" s="7" t="s">
        <v>21</v>
      </c>
      <c r="K4875" s="7" t="s">
        <v>22</v>
      </c>
      <c r="L4875" s="9" t="s">
        <v>108</v>
      </c>
    </row>
    <row r="4876" spans="1:12" ht="16.5" hidden="1" customHeight="1" x14ac:dyDescent="0.3">
      <c r="A4876" s="8" t="s">
        <v>3481</v>
      </c>
      <c r="B4876" s="7" t="s">
        <v>3476</v>
      </c>
      <c r="C4876" s="7" t="s">
        <v>3476</v>
      </c>
      <c r="D4876" s="7"/>
      <c r="E4876" s="8" t="s">
        <v>1827</v>
      </c>
      <c r="F4876" s="8" t="s">
        <v>65</v>
      </c>
      <c r="G4876" s="8">
        <v>9</v>
      </c>
      <c r="H4876" s="8" t="s">
        <v>43</v>
      </c>
      <c r="I4876" s="8">
        <v>7</v>
      </c>
      <c r="J4876" s="7" t="s">
        <v>21</v>
      </c>
      <c r="K4876" s="7" t="s">
        <v>22</v>
      </c>
      <c r="L4876" s="9" t="s">
        <v>993</v>
      </c>
    </row>
    <row r="4877" spans="1:12" ht="16.5" hidden="1" customHeight="1" x14ac:dyDescent="0.3">
      <c r="A4877" s="8" t="s">
        <v>3481</v>
      </c>
      <c r="B4877" s="7" t="s">
        <v>3476</v>
      </c>
      <c r="C4877" s="7" t="s">
        <v>3476</v>
      </c>
      <c r="D4877" s="7"/>
      <c r="E4877" s="8" t="s">
        <v>1827</v>
      </c>
      <c r="F4877" s="8" t="s">
        <v>67</v>
      </c>
      <c r="G4877" s="8">
        <v>10</v>
      </c>
      <c r="H4877" s="8" t="s">
        <v>15</v>
      </c>
      <c r="I4877" s="8">
        <v>40</v>
      </c>
      <c r="J4877" s="7" t="s">
        <v>21</v>
      </c>
      <c r="K4877" s="7" t="s">
        <v>22</v>
      </c>
      <c r="L4877" s="9" t="s">
        <v>112</v>
      </c>
    </row>
    <row r="4878" spans="1:12" ht="16.5" hidden="1" customHeight="1" x14ac:dyDescent="0.3">
      <c r="A4878" s="8" t="s">
        <v>3481</v>
      </c>
      <c r="B4878" s="7" t="s">
        <v>3476</v>
      </c>
      <c r="C4878" s="7" t="s">
        <v>3476</v>
      </c>
      <c r="D4878" s="7"/>
      <c r="E4878" s="8" t="s">
        <v>1827</v>
      </c>
      <c r="F4878" s="8" t="s">
        <v>69</v>
      </c>
      <c r="G4878" s="8">
        <v>11</v>
      </c>
      <c r="H4878" s="8" t="s">
        <v>15</v>
      </c>
      <c r="I4878" s="8">
        <v>500</v>
      </c>
      <c r="J4878" s="7" t="s">
        <v>21</v>
      </c>
      <c r="K4878" s="7" t="s">
        <v>22</v>
      </c>
      <c r="L4878" s="9" t="s">
        <v>272</v>
      </c>
    </row>
    <row r="4879" spans="1:12" ht="16.5" hidden="1" customHeight="1" x14ac:dyDescent="0.3">
      <c r="A4879" s="8" t="s">
        <v>3481</v>
      </c>
      <c r="B4879" s="7" t="s">
        <v>3476</v>
      </c>
      <c r="C4879" s="7" t="s">
        <v>3476</v>
      </c>
      <c r="D4879" s="7"/>
      <c r="E4879" s="8" t="s">
        <v>1827</v>
      </c>
      <c r="F4879" s="8" t="s">
        <v>59</v>
      </c>
      <c r="G4879" s="8">
        <v>12</v>
      </c>
      <c r="H4879" s="8" t="s">
        <v>15</v>
      </c>
      <c r="I4879" s="8">
        <v>40</v>
      </c>
      <c r="J4879" s="7" t="s">
        <v>21</v>
      </c>
      <c r="K4879" s="7" t="s">
        <v>22</v>
      </c>
      <c r="L4879" s="9" t="s">
        <v>1836</v>
      </c>
    </row>
    <row r="4880" spans="1:12" ht="16.5" hidden="1" customHeight="1" x14ac:dyDescent="0.3">
      <c r="A4880" s="8" t="s">
        <v>3481</v>
      </c>
      <c r="B4880" s="7" t="s">
        <v>3476</v>
      </c>
      <c r="C4880" s="7" t="s">
        <v>3476</v>
      </c>
      <c r="D4880" s="7"/>
      <c r="E4880" s="8" t="s">
        <v>1827</v>
      </c>
      <c r="F4880" s="8" t="s">
        <v>53</v>
      </c>
      <c r="G4880" s="8">
        <v>13</v>
      </c>
      <c r="H4880" s="8" t="s">
        <v>15</v>
      </c>
      <c r="I4880" s="8">
        <v>40</v>
      </c>
      <c r="J4880" s="7" t="s">
        <v>21</v>
      </c>
      <c r="K4880" s="7" t="s">
        <v>22</v>
      </c>
      <c r="L4880" s="9" t="s">
        <v>1837</v>
      </c>
    </row>
    <row r="4881" spans="1:12" ht="16.5" hidden="1" customHeight="1" x14ac:dyDescent="0.3">
      <c r="A4881" s="8" t="s">
        <v>3481</v>
      </c>
      <c r="B4881" s="7" t="s">
        <v>3476</v>
      </c>
      <c r="C4881" s="7" t="s">
        <v>3476</v>
      </c>
      <c r="D4881" s="7"/>
      <c r="E4881" s="8" t="s">
        <v>1827</v>
      </c>
      <c r="F4881" s="8" t="s">
        <v>55</v>
      </c>
      <c r="G4881" s="8">
        <v>14</v>
      </c>
      <c r="H4881" s="8" t="s">
        <v>43</v>
      </c>
      <c r="I4881" s="8">
        <v>7</v>
      </c>
      <c r="J4881" s="7" t="s">
        <v>21</v>
      </c>
      <c r="K4881" s="7" t="s">
        <v>22</v>
      </c>
      <c r="L4881" s="9" t="s">
        <v>1838</v>
      </c>
    </row>
    <row r="4882" spans="1:12" ht="16.5" hidden="1" customHeight="1" x14ac:dyDescent="0.3">
      <c r="A4882" s="8" t="s">
        <v>3481</v>
      </c>
      <c r="B4882" s="7" t="s">
        <v>3476</v>
      </c>
      <c r="C4882" s="7" t="s">
        <v>3476</v>
      </c>
      <c r="D4882" s="7"/>
      <c r="E4882" s="8" t="s">
        <v>1827</v>
      </c>
      <c r="F4882" s="8" t="s">
        <v>57</v>
      </c>
      <c r="G4882" s="8">
        <v>15</v>
      </c>
      <c r="H4882" s="8" t="s">
        <v>15</v>
      </c>
      <c r="I4882" s="8">
        <v>40</v>
      </c>
      <c r="J4882" s="7" t="s">
        <v>21</v>
      </c>
      <c r="K4882" s="7" t="s">
        <v>22</v>
      </c>
      <c r="L4882" s="9" t="s">
        <v>1839</v>
      </c>
    </row>
    <row r="4883" spans="1:12" ht="16.5" hidden="1" customHeight="1" x14ac:dyDescent="0.3">
      <c r="A4883" s="8" t="s">
        <v>3481</v>
      </c>
      <c r="B4883" s="7" t="s">
        <v>3476</v>
      </c>
      <c r="C4883" s="7" t="s">
        <v>3476</v>
      </c>
      <c r="D4883" s="7"/>
      <c r="E4883" s="8" t="s">
        <v>1840</v>
      </c>
      <c r="F4883" s="8" t="s">
        <v>190</v>
      </c>
      <c r="G4883" s="8">
        <v>1</v>
      </c>
      <c r="H4883" s="8" t="s">
        <v>15</v>
      </c>
      <c r="I4883" s="8">
        <v>40</v>
      </c>
      <c r="J4883" s="7" t="s">
        <v>16</v>
      </c>
      <c r="K4883" s="7" t="s">
        <v>11</v>
      </c>
      <c r="L4883" s="9" t="s">
        <v>1811</v>
      </c>
    </row>
    <row r="4884" spans="1:12" ht="16.5" hidden="1" customHeight="1" x14ac:dyDescent="0.3">
      <c r="A4884" s="8" t="s">
        <v>3481</v>
      </c>
      <c r="B4884" s="7" t="s">
        <v>3476</v>
      </c>
      <c r="C4884" s="7" t="s">
        <v>3476</v>
      </c>
      <c r="D4884" s="7"/>
      <c r="E4884" s="8" t="s">
        <v>1840</v>
      </c>
      <c r="F4884" s="8" t="s">
        <v>1829</v>
      </c>
      <c r="G4884" s="8">
        <v>2</v>
      </c>
      <c r="H4884" s="8" t="s">
        <v>15</v>
      </c>
      <c r="I4884" s="8">
        <v>40</v>
      </c>
      <c r="J4884" s="7" t="s">
        <v>21</v>
      </c>
      <c r="K4884" s="7" t="s">
        <v>22</v>
      </c>
      <c r="L4884" s="9" t="s">
        <v>1841</v>
      </c>
    </row>
    <row r="4885" spans="1:12" ht="16.5" hidden="1" customHeight="1" x14ac:dyDescent="0.3">
      <c r="A4885" s="8" t="s">
        <v>3481</v>
      </c>
      <c r="B4885" s="7" t="s">
        <v>3476</v>
      </c>
      <c r="C4885" s="7" t="s">
        <v>3476</v>
      </c>
      <c r="D4885" s="7"/>
      <c r="E4885" s="8" t="s">
        <v>1840</v>
      </c>
      <c r="F4885" s="8" t="s">
        <v>1802</v>
      </c>
      <c r="G4885" s="8">
        <v>3</v>
      </c>
      <c r="H4885" s="8" t="s">
        <v>15</v>
      </c>
      <c r="I4885" s="8">
        <v>40</v>
      </c>
      <c r="J4885" s="7" t="s">
        <v>21</v>
      </c>
      <c r="K4885" s="7" t="s">
        <v>22</v>
      </c>
      <c r="L4885" s="9" t="s">
        <v>1817</v>
      </c>
    </row>
    <row r="4886" spans="1:12" ht="16.5" hidden="1" customHeight="1" x14ac:dyDescent="0.3">
      <c r="A4886" s="8" t="s">
        <v>3481</v>
      </c>
      <c r="B4886" s="7" t="s">
        <v>3476</v>
      </c>
      <c r="C4886" s="7" t="s">
        <v>3476</v>
      </c>
      <c r="D4886" s="7"/>
      <c r="E4886" s="8" t="s">
        <v>1840</v>
      </c>
      <c r="F4886" s="8" t="s">
        <v>1832</v>
      </c>
      <c r="G4886" s="8">
        <v>4</v>
      </c>
      <c r="H4886" s="8" t="s">
        <v>15</v>
      </c>
      <c r="I4886" s="8">
        <v>400</v>
      </c>
      <c r="J4886" s="7" t="s">
        <v>21</v>
      </c>
      <c r="K4886" s="7" t="s">
        <v>22</v>
      </c>
      <c r="L4886" s="9" t="s">
        <v>1842</v>
      </c>
    </row>
    <row r="4887" spans="1:12" ht="16.5" hidden="1" customHeight="1" x14ac:dyDescent="0.3">
      <c r="A4887" s="8" t="s">
        <v>3481</v>
      </c>
      <c r="B4887" s="7" t="s">
        <v>3476</v>
      </c>
      <c r="C4887" s="7" t="s">
        <v>3476</v>
      </c>
      <c r="D4887" s="7"/>
      <c r="E4887" s="8" t="s">
        <v>1840</v>
      </c>
      <c r="F4887" s="8" t="s">
        <v>76</v>
      </c>
      <c r="G4887" s="8">
        <v>5</v>
      </c>
      <c r="H4887" s="8" t="s">
        <v>15</v>
      </c>
      <c r="I4887" s="8">
        <v>400</v>
      </c>
      <c r="J4887" s="7" t="s">
        <v>21</v>
      </c>
      <c r="K4887" s="7" t="s">
        <v>22</v>
      </c>
      <c r="L4887" s="9" t="s">
        <v>127</v>
      </c>
    </row>
    <row r="4888" spans="1:12" ht="16.5" hidden="1" customHeight="1" x14ac:dyDescent="0.3">
      <c r="A4888" s="8" t="s">
        <v>3481</v>
      </c>
      <c r="B4888" s="7" t="s">
        <v>3476</v>
      </c>
      <c r="C4888" s="7" t="s">
        <v>3476</v>
      </c>
      <c r="D4888" s="7"/>
      <c r="E4888" s="8" t="s">
        <v>1840</v>
      </c>
      <c r="F4888" s="8" t="s">
        <v>194</v>
      </c>
      <c r="G4888" s="8">
        <v>6</v>
      </c>
      <c r="H4888" s="8" t="s">
        <v>15</v>
      </c>
      <c r="I4888" s="8">
        <v>400</v>
      </c>
      <c r="J4888" s="7" t="s">
        <v>21</v>
      </c>
      <c r="K4888" s="7" t="s">
        <v>22</v>
      </c>
      <c r="L4888" s="9" t="s">
        <v>1835</v>
      </c>
    </row>
    <row r="4889" spans="1:12" ht="16.5" hidden="1" customHeight="1" x14ac:dyDescent="0.3">
      <c r="A4889" s="8" t="s">
        <v>3481</v>
      </c>
      <c r="B4889" s="7" t="s">
        <v>3476</v>
      </c>
      <c r="C4889" s="7" t="s">
        <v>3476</v>
      </c>
      <c r="D4889" s="7"/>
      <c r="E4889" s="8" t="s">
        <v>1840</v>
      </c>
      <c r="F4889" s="8" t="s">
        <v>61</v>
      </c>
      <c r="G4889" s="8">
        <v>7</v>
      </c>
      <c r="H4889" s="8" t="s">
        <v>15</v>
      </c>
      <c r="I4889" s="8">
        <v>40</v>
      </c>
      <c r="J4889" s="7" t="s">
        <v>21</v>
      </c>
      <c r="K4889" s="7" t="s">
        <v>22</v>
      </c>
      <c r="L4889" s="9" t="s">
        <v>107</v>
      </c>
    </row>
    <row r="4890" spans="1:12" ht="16.5" hidden="1" customHeight="1" x14ac:dyDescent="0.3">
      <c r="A4890" s="8" t="s">
        <v>3481</v>
      </c>
      <c r="B4890" s="7" t="s">
        <v>3476</v>
      </c>
      <c r="C4890" s="7" t="s">
        <v>3476</v>
      </c>
      <c r="D4890" s="7"/>
      <c r="E4890" s="8" t="s">
        <v>1840</v>
      </c>
      <c r="F4890" s="8" t="s">
        <v>63</v>
      </c>
      <c r="G4890" s="8">
        <v>8</v>
      </c>
      <c r="H4890" s="8" t="s">
        <v>15</v>
      </c>
      <c r="I4890" s="8">
        <v>40</v>
      </c>
      <c r="J4890" s="7" t="s">
        <v>16</v>
      </c>
      <c r="K4890" s="7" t="s">
        <v>11</v>
      </c>
      <c r="L4890" s="9" t="s">
        <v>108</v>
      </c>
    </row>
    <row r="4891" spans="1:12" ht="16.5" hidden="1" customHeight="1" x14ac:dyDescent="0.3">
      <c r="A4891" s="8" t="s">
        <v>3481</v>
      </c>
      <c r="B4891" s="7" t="s">
        <v>3476</v>
      </c>
      <c r="C4891" s="7" t="s">
        <v>3476</v>
      </c>
      <c r="D4891" s="7"/>
      <c r="E4891" s="8" t="s">
        <v>1840</v>
      </c>
      <c r="F4891" s="8" t="s">
        <v>65</v>
      </c>
      <c r="G4891" s="8">
        <v>9</v>
      </c>
      <c r="H4891" s="8" t="s">
        <v>43</v>
      </c>
      <c r="I4891" s="8">
        <v>7</v>
      </c>
      <c r="J4891" s="7" t="s">
        <v>21</v>
      </c>
      <c r="K4891" s="7" t="s">
        <v>22</v>
      </c>
      <c r="L4891" s="9" t="s">
        <v>109</v>
      </c>
    </row>
    <row r="4892" spans="1:12" ht="16.5" hidden="1" customHeight="1" x14ac:dyDescent="0.3">
      <c r="A4892" s="8" t="s">
        <v>3481</v>
      </c>
      <c r="B4892" s="7" t="s">
        <v>3476</v>
      </c>
      <c r="C4892" s="7" t="s">
        <v>3476</v>
      </c>
      <c r="D4892" s="7"/>
      <c r="E4892" s="8" t="s">
        <v>1840</v>
      </c>
      <c r="F4892" s="8" t="s">
        <v>67</v>
      </c>
      <c r="G4892" s="8">
        <v>10</v>
      </c>
      <c r="H4892" s="8" t="s">
        <v>15</v>
      </c>
      <c r="I4892" s="8">
        <v>40</v>
      </c>
      <c r="J4892" s="7" t="s">
        <v>21</v>
      </c>
      <c r="K4892" s="7" t="s">
        <v>22</v>
      </c>
      <c r="L4892" s="9" t="s">
        <v>112</v>
      </c>
    </row>
    <row r="4893" spans="1:12" ht="16.5" hidden="1" customHeight="1" x14ac:dyDescent="0.3">
      <c r="A4893" s="8" t="s">
        <v>3481</v>
      </c>
      <c r="B4893" s="7" t="s">
        <v>3476</v>
      </c>
      <c r="C4893" s="7" t="s">
        <v>3476</v>
      </c>
      <c r="D4893" s="7"/>
      <c r="E4893" s="8" t="s">
        <v>1840</v>
      </c>
      <c r="F4893" s="8" t="s">
        <v>69</v>
      </c>
      <c r="G4893" s="8">
        <v>11</v>
      </c>
      <c r="H4893" s="8" t="s">
        <v>15</v>
      </c>
      <c r="I4893" s="8">
        <v>500</v>
      </c>
      <c r="J4893" s="7" t="s">
        <v>21</v>
      </c>
      <c r="K4893" s="7" t="s">
        <v>22</v>
      </c>
      <c r="L4893" s="9" t="s">
        <v>113</v>
      </c>
    </row>
    <row r="4894" spans="1:12" ht="16.5" hidden="1" customHeight="1" x14ac:dyDescent="0.3">
      <c r="A4894" s="8" t="s">
        <v>3481</v>
      </c>
      <c r="B4894" s="7" t="s">
        <v>3476</v>
      </c>
      <c r="C4894" s="7" t="s">
        <v>3476</v>
      </c>
      <c r="D4894" s="7"/>
      <c r="E4894" s="8" t="s">
        <v>1840</v>
      </c>
      <c r="F4894" s="8" t="s">
        <v>59</v>
      </c>
      <c r="G4894" s="8">
        <v>12</v>
      </c>
      <c r="H4894" s="8" t="s">
        <v>15</v>
      </c>
      <c r="I4894" s="8">
        <v>40</v>
      </c>
      <c r="J4894" s="7" t="s">
        <v>21</v>
      </c>
      <c r="K4894" s="7" t="s">
        <v>22</v>
      </c>
      <c r="L4894" s="9" t="s">
        <v>1836</v>
      </c>
    </row>
    <row r="4895" spans="1:12" ht="16.5" hidden="1" customHeight="1" x14ac:dyDescent="0.3">
      <c r="A4895" s="8" t="s">
        <v>3481</v>
      </c>
      <c r="B4895" s="7" t="s">
        <v>3476</v>
      </c>
      <c r="C4895" s="7" t="s">
        <v>3476</v>
      </c>
      <c r="D4895" s="7"/>
      <c r="E4895" s="8" t="s">
        <v>1840</v>
      </c>
      <c r="F4895" s="8" t="s">
        <v>53</v>
      </c>
      <c r="G4895" s="8">
        <v>13</v>
      </c>
      <c r="H4895" s="8" t="s">
        <v>15</v>
      </c>
      <c r="I4895" s="8">
        <v>40</v>
      </c>
      <c r="J4895" s="7" t="s">
        <v>21</v>
      </c>
      <c r="K4895" s="7" t="s">
        <v>22</v>
      </c>
      <c r="L4895" s="9" t="s">
        <v>1837</v>
      </c>
    </row>
    <row r="4896" spans="1:12" ht="16.5" hidden="1" customHeight="1" x14ac:dyDescent="0.3">
      <c r="A4896" s="8" t="s">
        <v>3481</v>
      </c>
      <c r="B4896" s="7" t="s">
        <v>3476</v>
      </c>
      <c r="C4896" s="7" t="s">
        <v>3476</v>
      </c>
      <c r="D4896" s="7"/>
      <c r="E4896" s="8" t="s">
        <v>1840</v>
      </c>
      <c r="F4896" s="8" t="s">
        <v>55</v>
      </c>
      <c r="G4896" s="8">
        <v>14</v>
      </c>
      <c r="H4896" s="8" t="s">
        <v>43</v>
      </c>
      <c r="I4896" s="8">
        <v>7</v>
      </c>
      <c r="J4896" s="7" t="s">
        <v>21</v>
      </c>
      <c r="K4896" s="7" t="s">
        <v>22</v>
      </c>
      <c r="L4896" s="9" t="s">
        <v>1838</v>
      </c>
    </row>
    <row r="4897" spans="1:12" ht="16.5" hidden="1" customHeight="1" x14ac:dyDescent="0.3">
      <c r="A4897" s="8" t="s">
        <v>3481</v>
      </c>
      <c r="B4897" s="7" t="s">
        <v>3476</v>
      </c>
      <c r="C4897" s="7" t="s">
        <v>3476</v>
      </c>
      <c r="D4897" s="7"/>
      <c r="E4897" s="8" t="s">
        <v>1840</v>
      </c>
      <c r="F4897" s="8" t="s">
        <v>57</v>
      </c>
      <c r="G4897" s="8">
        <v>15</v>
      </c>
      <c r="H4897" s="8" t="s">
        <v>15</v>
      </c>
      <c r="I4897" s="8">
        <v>40</v>
      </c>
      <c r="J4897" s="7" t="s">
        <v>21</v>
      </c>
      <c r="K4897" s="7" t="s">
        <v>22</v>
      </c>
      <c r="L4897" s="9" t="s">
        <v>1839</v>
      </c>
    </row>
    <row r="4898" spans="1:12" ht="16.5" hidden="1" customHeight="1" x14ac:dyDescent="0.3">
      <c r="A4898" s="8" t="s">
        <v>3481</v>
      </c>
      <c r="B4898" s="7" t="s">
        <v>3476</v>
      </c>
      <c r="C4898" s="7" t="s">
        <v>3476</v>
      </c>
      <c r="D4898" s="7"/>
      <c r="E4898" s="8" t="s">
        <v>1843</v>
      </c>
      <c r="F4898" s="8" t="s">
        <v>186</v>
      </c>
      <c r="G4898" s="8">
        <v>1</v>
      </c>
      <c r="H4898" s="8" t="s">
        <v>15</v>
      </c>
      <c r="I4898" s="8">
        <v>40</v>
      </c>
      <c r="J4898" s="7" t="s">
        <v>16</v>
      </c>
      <c r="K4898" s="7" t="s">
        <v>11</v>
      </c>
      <c r="L4898" s="9" t="s">
        <v>1844</v>
      </c>
    </row>
    <row r="4899" spans="1:12" ht="16.5" hidden="1" customHeight="1" x14ac:dyDescent="0.3">
      <c r="A4899" s="8" t="s">
        <v>3481</v>
      </c>
      <c r="B4899" s="7" t="s">
        <v>3476</v>
      </c>
      <c r="C4899" s="7" t="s">
        <v>3476</v>
      </c>
      <c r="D4899" s="7"/>
      <c r="E4899" s="8" t="s">
        <v>1843</v>
      </c>
      <c r="F4899" s="8" t="s">
        <v>76</v>
      </c>
      <c r="G4899" s="8">
        <v>2</v>
      </c>
      <c r="H4899" s="8" t="s">
        <v>15</v>
      </c>
      <c r="I4899" s="8">
        <v>400</v>
      </c>
      <c r="J4899" s="7" t="s">
        <v>21</v>
      </c>
      <c r="K4899" s="7" t="s">
        <v>22</v>
      </c>
      <c r="L4899" s="9" t="s">
        <v>1845</v>
      </c>
    </row>
    <row r="4900" spans="1:12" ht="16.5" hidden="1" customHeight="1" x14ac:dyDescent="0.3">
      <c r="A4900" s="8" t="s">
        <v>3481</v>
      </c>
      <c r="B4900" s="7" t="s">
        <v>3476</v>
      </c>
      <c r="C4900" s="7" t="s">
        <v>3476</v>
      </c>
      <c r="D4900" s="7"/>
      <c r="E4900" s="8" t="s">
        <v>1843</v>
      </c>
      <c r="F4900" s="8" t="s">
        <v>59</v>
      </c>
      <c r="G4900" s="8">
        <v>3</v>
      </c>
      <c r="H4900" s="8" t="s">
        <v>15</v>
      </c>
      <c r="I4900" s="8">
        <v>40</v>
      </c>
      <c r="J4900" s="7" t="s">
        <v>21</v>
      </c>
      <c r="K4900" s="7" t="s">
        <v>22</v>
      </c>
      <c r="L4900" s="9" t="s">
        <v>156</v>
      </c>
    </row>
    <row r="4901" spans="1:12" ht="16.5" hidden="1" customHeight="1" x14ac:dyDescent="0.3">
      <c r="A4901" s="8" t="s">
        <v>3481</v>
      </c>
      <c r="B4901" s="7" t="s">
        <v>3476</v>
      </c>
      <c r="C4901" s="7" t="s">
        <v>3476</v>
      </c>
      <c r="D4901" s="7"/>
      <c r="E4901" s="8" t="s">
        <v>1843</v>
      </c>
      <c r="F4901" s="8" t="s">
        <v>53</v>
      </c>
      <c r="G4901" s="8">
        <v>4</v>
      </c>
      <c r="H4901" s="8" t="s">
        <v>15</v>
      </c>
      <c r="I4901" s="8">
        <v>40</v>
      </c>
      <c r="J4901" s="7" t="s">
        <v>21</v>
      </c>
      <c r="K4901" s="7" t="s">
        <v>22</v>
      </c>
      <c r="L4901" s="9" t="s">
        <v>157</v>
      </c>
    </row>
    <row r="4902" spans="1:12" ht="16.5" hidden="1" customHeight="1" x14ac:dyDescent="0.3">
      <c r="A4902" s="8" t="s">
        <v>3481</v>
      </c>
      <c r="B4902" s="7" t="s">
        <v>3476</v>
      </c>
      <c r="C4902" s="7" t="s">
        <v>3476</v>
      </c>
      <c r="D4902" s="7"/>
      <c r="E4902" s="8" t="s">
        <v>1843</v>
      </c>
      <c r="F4902" s="8" t="s">
        <v>55</v>
      </c>
      <c r="G4902" s="8">
        <v>5</v>
      </c>
      <c r="H4902" s="8" t="s">
        <v>43</v>
      </c>
      <c r="I4902" s="8">
        <v>7</v>
      </c>
      <c r="J4902" s="7" t="s">
        <v>21</v>
      </c>
      <c r="K4902" s="7" t="s">
        <v>22</v>
      </c>
      <c r="L4902" s="9" t="s">
        <v>159</v>
      </c>
    </row>
    <row r="4903" spans="1:12" ht="16.5" hidden="1" customHeight="1" x14ac:dyDescent="0.3">
      <c r="A4903" s="8" t="s">
        <v>3481</v>
      </c>
      <c r="B4903" s="7" t="s">
        <v>3476</v>
      </c>
      <c r="C4903" s="7" t="s">
        <v>3476</v>
      </c>
      <c r="D4903" s="7"/>
      <c r="E4903" s="8" t="s">
        <v>1843</v>
      </c>
      <c r="F4903" s="8" t="s">
        <v>57</v>
      </c>
      <c r="G4903" s="8">
        <v>6</v>
      </c>
      <c r="H4903" s="8" t="s">
        <v>15</v>
      </c>
      <c r="I4903" s="8">
        <v>40</v>
      </c>
      <c r="J4903" s="7" t="s">
        <v>21</v>
      </c>
      <c r="K4903" s="7" t="s">
        <v>22</v>
      </c>
      <c r="L4903" s="9" t="s">
        <v>1805</v>
      </c>
    </row>
    <row r="4904" spans="1:12" ht="16.5" hidden="1" customHeight="1" x14ac:dyDescent="0.3">
      <c r="A4904" s="8" t="s">
        <v>3481</v>
      </c>
      <c r="B4904" s="7" t="s">
        <v>3476</v>
      </c>
      <c r="C4904" s="7" t="s">
        <v>3476</v>
      </c>
      <c r="D4904" s="7"/>
      <c r="E4904" s="8" t="s">
        <v>1843</v>
      </c>
      <c r="F4904" s="8" t="s">
        <v>61</v>
      </c>
      <c r="G4904" s="8">
        <v>7</v>
      </c>
      <c r="H4904" s="8" t="s">
        <v>15</v>
      </c>
      <c r="I4904" s="8">
        <v>40</v>
      </c>
      <c r="J4904" s="7" t="s">
        <v>21</v>
      </c>
      <c r="K4904" s="7" t="s">
        <v>22</v>
      </c>
      <c r="L4904" s="9" t="s">
        <v>107</v>
      </c>
    </row>
    <row r="4905" spans="1:12" ht="16.5" hidden="1" customHeight="1" x14ac:dyDescent="0.3">
      <c r="A4905" s="8" t="s">
        <v>3481</v>
      </c>
      <c r="B4905" s="7" t="s">
        <v>3476</v>
      </c>
      <c r="C4905" s="7" t="s">
        <v>3476</v>
      </c>
      <c r="D4905" s="7"/>
      <c r="E4905" s="8" t="s">
        <v>1843</v>
      </c>
      <c r="F4905" s="8" t="s">
        <v>63</v>
      </c>
      <c r="G4905" s="8">
        <v>8</v>
      </c>
      <c r="H4905" s="8" t="s">
        <v>15</v>
      </c>
      <c r="I4905" s="8">
        <v>40</v>
      </c>
      <c r="J4905" s="7" t="s">
        <v>21</v>
      </c>
      <c r="K4905" s="7" t="s">
        <v>22</v>
      </c>
      <c r="L4905" s="9" t="s">
        <v>108</v>
      </c>
    </row>
    <row r="4906" spans="1:12" ht="16.5" hidden="1" customHeight="1" x14ac:dyDescent="0.3">
      <c r="A4906" s="8" t="s">
        <v>3481</v>
      </c>
      <c r="B4906" s="7" t="s">
        <v>3476</v>
      </c>
      <c r="C4906" s="7" t="s">
        <v>3476</v>
      </c>
      <c r="D4906" s="7"/>
      <c r="E4906" s="8" t="s">
        <v>1843</v>
      </c>
      <c r="F4906" s="8" t="s">
        <v>65</v>
      </c>
      <c r="G4906" s="8">
        <v>9</v>
      </c>
      <c r="H4906" s="8" t="s">
        <v>43</v>
      </c>
      <c r="I4906" s="8">
        <v>7</v>
      </c>
      <c r="J4906" s="7" t="s">
        <v>21</v>
      </c>
      <c r="K4906" s="7" t="s">
        <v>22</v>
      </c>
      <c r="L4906" s="9" t="s">
        <v>109</v>
      </c>
    </row>
    <row r="4907" spans="1:12" ht="16.5" hidden="1" customHeight="1" x14ac:dyDescent="0.3">
      <c r="A4907" s="8" t="s">
        <v>3481</v>
      </c>
      <c r="B4907" s="7" t="s">
        <v>3476</v>
      </c>
      <c r="C4907" s="7" t="s">
        <v>3476</v>
      </c>
      <c r="D4907" s="7"/>
      <c r="E4907" s="8" t="s">
        <v>1843</v>
      </c>
      <c r="F4907" s="8" t="s">
        <v>110</v>
      </c>
      <c r="G4907" s="8">
        <v>10</v>
      </c>
      <c r="H4907" s="8" t="s">
        <v>15</v>
      </c>
      <c r="I4907" s="8">
        <v>40</v>
      </c>
      <c r="J4907" s="7" t="s">
        <v>21</v>
      </c>
      <c r="K4907" s="7" t="s">
        <v>22</v>
      </c>
      <c r="L4907" s="9" t="s">
        <v>111</v>
      </c>
    </row>
    <row r="4908" spans="1:12" ht="16.5" hidden="1" customHeight="1" x14ac:dyDescent="0.3">
      <c r="A4908" s="8" t="s">
        <v>3481</v>
      </c>
      <c r="B4908" s="7" t="s">
        <v>3476</v>
      </c>
      <c r="C4908" s="7" t="s">
        <v>3476</v>
      </c>
      <c r="D4908" s="7"/>
      <c r="E4908" s="8" t="s">
        <v>1843</v>
      </c>
      <c r="F4908" s="8" t="s">
        <v>67</v>
      </c>
      <c r="G4908" s="8">
        <v>11</v>
      </c>
      <c r="H4908" s="8" t="s">
        <v>15</v>
      </c>
      <c r="I4908" s="8">
        <v>40</v>
      </c>
      <c r="J4908" s="7" t="s">
        <v>21</v>
      </c>
      <c r="K4908" s="7" t="s">
        <v>22</v>
      </c>
      <c r="L4908" s="9" t="s">
        <v>112</v>
      </c>
    </row>
    <row r="4909" spans="1:12" ht="16.5" hidden="1" customHeight="1" x14ac:dyDescent="0.3">
      <c r="A4909" s="8" t="s">
        <v>3481</v>
      </c>
      <c r="B4909" s="7" t="s">
        <v>3476</v>
      </c>
      <c r="C4909" s="7" t="s">
        <v>3476</v>
      </c>
      <c r="D4909" s="7"/>
      <c r="E4909" s="8" t="s">
        <v>1843</v>
      </c>
      <c r="F4909" s="8" t="s">
        <v>69</v>
      </c>
      <c r="G4909" s="8">
        <v>12</v>
      </c>
      <c r="H4909" s="8" t="s">
        <v>15</v>
      </c>
      <c r="I4909" s="8">
        <v>500</v>
      </c>
      <c r="J4909" s="7" t="s">
        <v>21</v>
      </c>
      <c r="K4909" s="7" t="s">
        <v>22</v>
      </c>
      <c r="L4909" s="9" t="s">
        <v>113</v>
      </c>
    </row>
    <row r="4910" spans="1:12" ht="16.5" hidden="1" customHeight="1" x14ac:dyDescent="0.3">
      <c r="A4910" s="8" t="s">
        <v>3481</v>
      </c>
      <c r="B4910" s="7" t="s">
        <v>3476</v>
      </c>
      <c r="C4910" s="7" t="s">
        <v>3476</v>
      </c>
      <c r="D4910" s="7"/>
      <c r="E4910" s="8" t="s">
        <v>1843</v>
      </c>
      <c r="F4910" s="8" t="s">
        <v>1846</v>
      </c>
      <c r="G4910" s="8">
        <v>13</v>
      </c>
      <c r="H4910" s="8" t="s">
        <v>15</v>
      </c>
      <c r="I4910" s="8">
        <v>40</v>
      </c>
      <c r="J4910" s="7" t="s">
        <v>21</v>
      </c>
      <c r="K4910" s="7" t="s">
        <v>22</v>
      </c>
      <c r="L4910" s="9" t="s">
        <v>1847</v>
      </c>
    </row>
    <row r="4911" spans="1:12" ht="16.5" hidden="1" customHeight="1" x14ac:dyDescent="0.3">
      <c r="A4911" s="8" t="s">
        <v>3481</v>
      </c>
      <c r="B4911" s="7" t="s">
        <v>3476</v>
      </c>
      <c r="C4911" s="7" t="s">
        <v>3476</v>
      </c>
      <c r="D4911" s="7"/>
      <c r="E4911" s="8" t="s">
        <v>1843</v>
      </c>
      <c r="F4911" s="8" t="s">
        <v>1848</v>
      </c>
      <c r="G4911" s="8">
        <v>14</v>
      </c>
      <c r="H4911" s="8" t="s">
        <v>15</v>
      </c>
      <c r="I4911" s="8">
        <v>40</v>
      </c>
      <c r="J4911" s="7" t="s">
        <v>21</v>
      </c>
      <c r="K4911" s="7" t="s">
        <v>22</v>
      </c>
      <c r="L4911" s="9" t="s">
        <v>1849</v>
      </c>
    </row>
    <row r="4912" spans="1:12" ht="16.5" hidden="1" customHeight="1" x14ac:dyDescent="0.3">
      <c r="A4912" s="8" t="s">
        <v>3481</v>
      </c>
      <c r="B4912" s="7" t="s">
        <v>3476</v>
      </c>
      <c r="C4912" s="7" t="s">
        <v>3476</v>
      </c>
      <c r="D4912" s="7"/>
      <c r="E4912" s="8" t="s">
        <v>1843</v>
      </c>
      <c r="F4912" s="8" t="s">
        <v>1850</v>
      </c>
      <c r="G4912" s="8">
        <v>15</v>
      </c>
      <c r="H4912" s="8" t="s">
        <v>15</v>
      </c>
      <c r="I4912" s="8">
        <v>40</v>
      </c>
      <c r="J4912" s="7" t="s">
        <v>21</v>
      </c>
      <c r="K4912" s="7" t="s">
        <v>22</v>
      </c>
      <c r="L4912" s="9" t="s">
        <v>1851</v>
      </c>
    </row>
    <row r="4913" spans="1:12" ht="16.5" hidden="1" customHeight="1" x14ac:dyDescent="0.3">
      <c r="A4913" s="8" t="s">
        <v>3481</v>
      </c>
      <c r="B4913" s="7" t="s">
        <v>3476</v>
      </c>
      <c r="C4913" s="7" t="s">
        <v>3476</v>
      </c>
      <c r="D4913" s="7"/>
      <c r="E4913" s="8" t="s">
        <v>1852</v>
      </c>
      <c r="F4913" s="8" t="s">
        <v>186</v>
      </c>
      <c r="G4913" s="8">
        <v>1</v>
      </c>
      <c r="H4913" s="8" t="s">
        <v>15</v>
      </c>
      <c r="I4913" s="8">
        <v>40</v>
      </c>
      <c r="J4913" s="7" t="s">
        <v>16</v>
      </c>
      <c r="K4913" s="7" t="s">
        <v>11</v>
      </c>
      <c r="L4913" s="9" t="s">
        <v>1844</v>
      </c>
    </row>
    <row r="4914" spans="1:12" ht="16.5" hidden="1" customHeight="1" x14ac:dyDescent="0.3">
      <c r="A4914" s="8" t="s">
        <v>3481</v>
      </c>
      <c r="B4914" s="7" t="s">
        <v>3476</v>
      </c>
      <c r="C4914" s="7" t="s">
        <v>3476</v>
      </c>
      <c r="D4914" s="7"/>
      <c r="E4914" s="8" t="s">
        <v>1852</v>
      </c>
      <c r="F4914" s="8" t="s">
        <v>76</v>
      </c>
      <c r="G4914" s="8">
        <v>2</v>
      </c>
      <c r="H4914" s="8" t="s">
        <v>15</v>
      </c>
      <c r="I4914" s="8">
        <v>400</v>
      </c>
      <c r="J4914" s="7" t="s">
        <v>21</v>
      </c>
      <c r="K4914" s="7" t="s">
        <v>22</v>
      </c>
      <c r="L4914" s="9" t="s">
        <v>1845</v>
      </c>
    </row>
    <row r="4915" spans="1:12" ht="16.5" hidden="1" customHeight="1" x14ac:dyDescent="0.3">
      <c r="A4915" s="8" t="s">
        <v>3481</v>
      </c>
      <c r="B4915" s="7" t="s">
        <v>3476</v>
      </c>
      <c r="C4915" s="7" t="s">
        <v>3476</v>
      </c>
      <c r="D4915" s="7"/>
      <c r="E4915" s="8" t="s">
        <v>1852</v>
      </c>
      <c r="F4915" s="8" t="s">
        <v>59</v>
      </c>
      <c r="G4915" s="8">
        <v>3</v>
      </c>
      <c r="H4915" s="8" t="s">
        <v>15</v>
      </c>
      <c r="I4915" s="8">
        <v>40</v>
      </c>
      <c r="J4915" s="7" t="s">
        <v>21</v>
      </c>
      <c r="K4915" s="7" t="s">
        <v>22</v>
      </c>
      <c r="L4915" s="9" t="s">
        <v>156</v>
      </c>
    </row>
    <row r="4916" spans="1:12" ht="16.5" hidden="1" customHeight="1" x14ac:dyDescent="0.3">
      <c r="A4916" s="8" t="s">
        <v>3481</v>
      </c>
      <c r="B4916" s="7" t="s">
        <v>3476</v>
      </c>
      <c r="C4916" s="7" t="s">
        <v>3476</v>
      </c>
      <c r="D4916" s="7"/>
      <c r="E4916" s="8" t="s">
        <v>1852</v>
      </c>
      <c r="F4916" s="8" t="s">
        <v>53</v>
      </c>
      <c r="G4916" s="8">
        <v>4</v>
      </c>
      <c r="H4916" s="8" t="s">
        <v>15</v>
      </c>
      <c r="I4916" s="8">
        <v>40</v>
      </c>
      <c r="J4916" s="7" t="s">
        <v>21</v>
      </c>
      <c r="K4916" s="7" t="s">
        <v>22</v>
      </c>
      <c r="L4916" s="9" t="s">
        <v>157</v>
      </c>
    </row>
    <row r="4917" spans="1:12" ht="16.5" hidden="1" customHeight="1" x14ac:dyDescent="0.3">
      <c r="A4917" s="8" t="s">
        <v>3481</v>
      </c>
      <c r="B4917" s="7" t="s">
        <v>3476</v>
      </c>
      <c r="C4917" s="7" t="s">
        <v>3476</v>
      </c>
      <c r="D4917" s="7"/>
      <c r="E4917" s="8" t="s">
        <v>1852</v>
      </c>
      <c r="F4917" s="8" t="s">
        <v>55</v>
      </c>
      <c r="G4917" s="8">
        <v>5</v>
      </c>
      <c r="H4917" s="8" t="s">
        <v>43</v>
      </c>
      <c r="I4917" s="8">
        <v>7</v>
      </c>
      <c r="J4917" s="7" t="s">
        <v>21</v>
      </c>
      <c r="K4917" s="7" t="s">
        <v>22</v>
      </c>
      <c r="L4917" s="9" t="s">
        <v>159</v>
      </c>
    </row>
    <row r="4918" spans="1:12" ht="16.5" hidden="1" customHeight="1" x14ac:dyDescent="0.3">
      <c r="A4918" s="8" t="s">
        <v>3481</v>
      </c>
      <c r="B4918" s="7" t="s">
        <v>3476</v>
      </c>
      <c r="C4918" s="7" t="s">
        <v>3476</v>
      </c>
      <c r="D4918" s="7"/>
      <c r="E4918" s="8" t="s">
        <v>1852</v>
      </c>
      <c r="F4918" s="8" t="s">
        <v>57</v>
      </c>
      <c r="G4918" s="8">
        <v>6</v>
      </c>
      <c r="H4918" s="8" t="s">
        <v>15</v>
      </c>
      <c r="I4918" s="8">
        <v>40</v>
      </c>
      <c r="J4918" s="7" t="s">
        <v>21</v>
      </c>
      <c r="K4918" s="7" t="s">
        <v>22</v>
      </c>
      <c r="L4918" s="9" t="s">
        <v>1805</v>
      </c>
    </row>
    <row r="4919" spans="1:12" ht="16.5" hidden="1" customHeight="1" x14ac:dyDescent="0.3">
      <c r="A4919" s="8" t="s">
        <v>3481</v>
      </c>
      <c r="B4919" s="7" t="s">
        <v>3476</v>
      </c>
      <c r="C4919" s="7" t="s">
        <v>3476</v>
      </c>
      <c r="D4919" s="7"/>
      <c r="E4919" s="8" t="s">
        <v>1852</v>
      </c>
      <c r="F4919" s="8" t="s">
        <v>61</v>
      </c>
      <c r="G4919" s="8">
        <v>7</v>
      </c>
      <c r="H4919" s="8" t="s">
        <v>15</v>
      </c>
      <c r="I4919" s="8">
        <v>40</v>
      </c>
      <c r="J4919" s="7" t="s">
        <v>21</v>
      </c>
      <c r="K4919" s="7" t="s">
        <v>22</v>
      </c>
      <c r="L4919" s="9" t="s">
        <v>107</v>
      </c>
    </row>
    <row r="4920" spans="1:12" ht="16.5" hidden="1" customHeight="1" x14ac:dyDescent="0.3">
      <c r="A4920" s="8" t="s">
        <v>3481</v>
      </c>
      <c r="B4920" s="7" t="s">
        <v>3476</v>
      </c>
      <c r="C4920" s="7" t="s">
        <v>3476</v>
      </c>
      <c r="D4920" s="7"/>
      <c r="E4920" s="8" t="s">
        <v>1852</v>
      </c>
      <c r="F4920" s="8" t="s">
        <v>63</v>
      </c>
      <c r="G4920" s="8">
        <v>8</v>
      </c>
      <c r="H4920" s="8" t="s">
        <v>15</v>
      </c>
      <c r="I4920" s="8">
        <v>40</v>
      </c>
      <c r="J4920" s="7" t="s">
        <v>16</v>
      </c>
      <c r="K4920" s="7" t="s">
        <v>11</v>
      </c>
      <c r="L4920" s="9" t="s">
        <v>108</v>
      </c>
    </row>
    <row r="4921" spans="1:12" ht="16.5" hidden="1" customHeight="1" x14ac:dyDescent="0.3">
      <c r="A4921" s="8" t="s">
        <v>3481</v>
      </c>
      <c r="B4921" s="7" t="s">
        <v>3476</v>
      </c>
      <c r="C4921" s="7" t="s">
        <v>3476</v>
      </c>
      <c r="D4921" s="7"/>
      <c r="E4921" s="8" t="s">
        <v>1852</v>
      </c>
      <c r="F4921" s="8" t="s">
        <v>65</v>
      </c>
      <c r="G4921" s="8">
        <v>9</v>
      </c>
      <c r="H4921" s="8" t="s">
        <v>43</v>
      </c>
      <c r="I4921" s="8">
        <v>7</v>
      </c>
      <c r="J4921" s="7" t="s">
        <v>21</v>
      </c>
      <c r="K4921" s="7" t="s">
        <v>22</v>
      </c>
      <c r="L4921" s="9" t="s">
        <v>109</v>
      </c>
    </row>
    <row r="4922" spans="1:12" ht="16.5" hidden="1" customHeight="1" x14ac:dyDescent="0.3">
      <c r="A4922" s="8" t="s">
        <v>3481</v>
      </c>
      <c r="B4922" s="7" t="s">
        <v>3476</v>
      </c>
      <c r="C4922" s="7" t="s">
        <v>3476</v>
      </c>
      <c r="D4922" s="7"/>
      <c r="E4922" s="8" t="s">
        <v>1852</v>
      </c>
      <c r="F4922" s="8" t="s">
        <v>110</v>
      </c>
      <c r="G4922" s="8">
        <v>10</v>
      </c>
      <c r="H4922" s="8" t="s">
        <v>15</v>
      </c>
      <c r="I4922" s="8">
        <v>40</v>
      </c>
      <c r="J4922" s="7" t="s">
        <v>21</v>
      </c>
      <c r="K4922" s="7" t="s">
        <v>22</v>
      </c>
      <c r="L4922" s="9" t="s">
        <v>111</v>
      </c>
    </row>
    <row r="4923" spans="1:12" ht="16.5" hidden="1" customHeight="1" x14ac:dyDescent="0.3">
      <c r="A4923" s="8" t="s">
        <v>3481</v>
      </c>
      <c r="B4923" s="7" t="s">
        <v>3476</v>
      </c>
      <c r="C4923" s="7" t="s">
        <v>3476</v>
      </c>
      <c r="D4923" s="7"/>
      <c r="E4923" s="8" t="s">
        <v>1852</v>
      </c>
      <c r="F4923" s="8" t="s">
        <v>67</v>
      </c>
      <c r="G4923" s="8">
        <v>11</v>
      </c>
      <c r="H4923" s="8" t="s">
        <v>15</v>
      </c>
      <c r="I4923" s="8">
        <v>40</v>
      </c>
      <c r="J4923" s="7" t="s">
        <v>21</v>
      </c>
      <c r="K4923" s="7" t="s">
        <v>22</v>
      </c>
      <c r="L4923" s="9" t="s">
        <v>112</v>
      </c>
    </row>
    <row r="4924" spans="1:12" ht="16.5" hidden="1" customHeight="1" x14ac:dyDescent="0.3">
      <c r="A4924" s="8" t="s">
        <v>3481</v>
      </c>
      <c r="B4924" s="7" t="s">
        <v>3476</v>
      </c>
      <c r="C4924" s="7" t="s">
        <v>3476</v>
      </c>
      <c r="D4924" s="7"/>
      <c r="E4924" s="8" t="s">
        <v>1852</v>
      </c>
      <c r="F4924" s="8" t="s">
        <v>69</v>
      </c>
      <c r="G4924" s="8">
        <v>12</v>
      </c>
      <c r="H4924" s="8" t="s">
        <v>15</v>
      </c>
      <c r="I4924" s="8">
        <v>500</v>
      </c>
      <c r="J4924" s="7" t="s">
        <v>21</v>
      </c>
      <c r="K4924" s="7" t="s">
        <v>22</v>
      </c>
      <c r="L4924" s="9" t="s">
        <v>113</v>
      </c>
    </row>
    <row r="4925" spans="1:12" ht="16.5" hidden="1" customHeight="1" x14ac:dyDescent="0.3">
      <c r="A4925" s="8" t="s">
        <v>3481</v>
      </c>
      <c r="B4925" s="7" t="s">
        <v>3476</v>
      </c>
      <c r="C4925" s="7" t="s">
        <v>3476</v>
      </c>
      <c r="D4925" s="7"/>
      <c r="E4925" s="8" t="s">
        <v>1852</v>
      </c>
      <c r="F4925" s="8" t="s">
        <v>1846</v>
      </c>
      <c r="G4925" s="8">
        <v>13</v>
      </c>
      <c r="H4925" s="8" t="s">
        <v>15</v>
      </c>
      <c r="I4925" s="8">
        <v>40</v>
      </c>
      <c r="J4925" s="7" t="s">
        <v>21</v>
      </c>
      <c r="K4925" s="7" t="s">
        <v>22</v>
      </c>
      <c r="L4925" s="9" t="s">
        <v>1847</v>
      </c>
    </row>
    <row r="4926" spans="1:12" ht="16.5" hidden="1" customHeight="1" x14ac:dyDescent="0.3">
      <c r="A4926" s="8" t="s">
        <v>3481</v>
      </c>
      <c r="B4926" s="7" t="s">
        <v>3476</v>
      </c>
      <c r="C4926" s="7" t="s">
        <v>3476</v>
      </c>
      <c r="D4926" s="7"/>
      <c r="E4926" s="8" t="s">
        <v>1852</v>
      </c>
      <c r="F4926" s="8" t="s">
        <v>1848</v>
      </c>
      <c r="G4926" s="8">
        <v>14</v>
      </c>
      <c r="H4926" s="8" t="s">
        <v>15</v>
      </c>
      <c r="I4926" s="8">
        <v>40</v>
      </c>
      <c r="J4926" s="7" t="s">
        <v>21</v>
      </c>
      <c r="K4926" s="7" t="s">
        <v>22</v>
      </c>
      <c r="L4926" s="9" t="s">
        <v>1853</v>
      </c>
    </row>
    <row r="4927" spans="1:12" ht="16.5" hidden="1" customHeight="1" x14ac:dyDescent="0.3">
      <c r="A4927" s="8" t="s">
        <v>3481</v>
      </c>
      <c r="B4927" s="7" t="s">
        <v>3476</v>
      </c>
      <c r="C4927" s="7" t="s">
        <v>3476</v>
      </c>
      <c r="D4927" s="7"/>
      <c r="E4927" s="8" t="s">
        <v>1852</v>
      </c>
      <c r="F4927" s="8" t="s">
        <v>1850</v>
      </c>
      <c r="G4927" s="8">
        <v>15</v>
      </c>
      <c r="H4927" s="8" t="s">
        <v>15</v>
      </c>
      <c r="I4927" s="8">
        <v>40</v>
      </c>
      <c r="J4927" s="7" t="s">
        <v>21</v>
      </c>
      <c r="K4927" s="7" t="s">
        <v>22</v>
      </c>
      <c r="L4927" s="9" t="s">
        <v>1851</v>
      </c>
    </row>
    <row r="4928" spans="1:12" ht="16.5" hidden="1" customHeight="1" x14ac:dyDescent="0.3">
      <c r="A4928" s="8" t="s">
        <v>3481</v>
      </c>
      <c r="B4928" s="7" t="s">
        <v>3476</v>
      </c>
      <c r="C4928" s="7" t="s">
        <v>3476</v>
      </c>
      <c r="D4928" s="7"/>
      <c r="E4928" s="8" t="s">
        <v>1854</v>
      </c>
      <c r="F4928" s="8" t="s">
        <v>186</v>
      </c>
      <c r="G4928" s="8">
        <v>1</v>
      </c>
      <c r="H4928" s="8" t="s">
        <v>15</v>
      </c>
      <c r="I4928" s="8">
        <v>40</v>
      </c>
      <c r="J4928" s="7" t="s">
        <v>16</v>
      </c>
      <c r="K4928" s="7" t="s">
        <v>11</v>
      </c>
      <c r="L4928" s="9" t="s">
        <v>1800</v>
      </c>
    </row>
    <row r="4929" spans="1:12" ht="16.5" hidden="1" customHeight="1" x14ac:dyDescent="0.3">
      <c r="A4929" s="8" t="s">
        <v>3481</v>
      </c>
      <c r="B4929" s="7" t="s">
        <v>3476</v>
      </c>
      <c r="C4929" s="7" t="s">
        <v>3476</v>
      </c>
      <c r="D4929" s="7"/>
      <c r="E4929" s="8" t="s">
        <v>1854</v>
      </c>
      <c r="F4929" s="8" t="s">
        <v>188</v>
      </c>
      <c r="G4929" s="8">
        <v>2</v>
      </c>
      <c r="H4929" s="8" t="s">
        <v>15</v>
      </c>
      <c r="I4929" s="8">
        <v>40</v>
      </c>
      <c r="J4929" s="7" t="s">
        <v>16</v>
      </c>
      <c r="K4929" s="7" t="s">
        <v>11</v>
      </c>
      <c r="L4929" s="9" t="s">
        <v>928</v>
      </c>
    </row>
    <row r="4930" spans="1:12" ht="16.5" hidden="1" customHeight="1" x14ac:dyDescent="0.3">
      <c r="A4930" s="8" t="s">
        <v>3481</v>
      </c>
      <c r="B4930" s="7" t="s">
        <v>3476</v>
      </c>
      <c r="C4930" s="7" t="s">
        <v>3476</v>
      </c>
      <c r="D4930" s="7"/>
      <c r="E4930" s="8" t="s">
        <v>1854</v>
      </c>
      <c r="F4930" s="8" t="s">
        <v>76</v>
      </c>
      <c r="G4930" s="8">
        <v>3</v>
      </c>
      <c r="H4930" s="8" t="s">
        <v>15</v>
      </c>
      <c r="I4930" s="8">
        <v>400</v>
      </c>
      <c r="J4930" s="7" t="s">
        <v>21</v>
      </c>
      <c r="K4930" s="7" t="s">
        <v>22</v>
      </c>
      <c r="L4930" s="9" t="s">
        <v>1801</v>
      </c>
    </row>
    <row r="4931" spans="1:12" ht="16.5" hidden="1" customHeight="1" x14ac:dyDescent="0.3">
      <c r="A4931" s="8" t="s">
        <v>3481</v>
      </c>
      <c r="B4931" s="7" t="s">
        <v>3476</v>
      </c>
      <c r="C4931" s="7" t="s">
        <v>3476</v>
      </c>
      <c r="D4931" s="7"/>
      <c r="E4931" s="8" t="s">
        <v>1854</v>
      </c>
      <c r="F4931" s="8" t="s">
        <v>1802</v>
      </c>
      <c r="G4931" s="8">
        <v>4</v>
      </c>
      <c r="H4931" s="8" t="s">
        <v>15</v>
      </c>
      <c r="I4931" s="8">
        <v>40</v>
      </c>
      <c r="J4931" s="7" t="s">
        <v>21</v>
      </c>
      <c r="K4931" s="7" t="s">
        <v>22</v>
      </c>
      <c r="L4931" s="9" t="s">
        <v>1803</v>
      </c>
    </row>
    <row r="4932" spans="1:12" ht="16.5" hidden="1" customHeight="1" x14ac:dyDescent="0.3">
      <c r="A4932" s="8" t="s">
        <v>3481</v>
      </c>
      <c r="B4932" s="7" t="s">
        <v>3476</v>
      </c>
      <c r="C4932" s="7" t="s">
        <v>3476</v>
      </c>
      <c r="D4932" s="7"/>
      <c r="E4932" s="8" t="s">
        <v>1854</v>
      </c>
      <c r="F4932" s="8" t="s">
        <v>588</v>
      </c>
      <c r="G4932" s="8">
        <v>5</v>
      </c>
      <c r="H4932" s="8" t="s">
        <v>15</v>
      </c>
      <c r="I4932" s="8">
        <v>40</v>
      </c>
      <c r="J4932" s="7" t="s">
        <v>21</v>
      </c>
      <c r="K4932" s="7" t="s">
        <v>22</v>
      </c>
      <c r="L4932" s="9" t="s">
        <v>1803</v>
      </c>
    </row>
    <row r="4933" spans="1:12" ht="16.5" hidden="1" customHeight="1" x14ac:dyDescent="0.3">
      <c r="A4933" s="8" t="s">
        <v>3481</v>
      </c>
      <c r="B4933" s="7" t="s">
        <v>3476</v>
      </c>
      <c r="C4933" s="7" t="s">
        <v>3476</v>
      </c>
      <c r="D4933" s="7"/>
      <c r="E4933" s="8" t="s">
        <v>1854</v>
      </c>
      <c r="F4933" s="8" t="s">
        <v>278</v>
      </c>
      <c r="G4933" s="8">
        <v>6</v>
      </c>
      <c r="H4933" s="8" t="s">
        <v>15</v>
      </c>
      <c r="I4933" s="8">
        <v>40</v>
      </c>
      <c r="J4933" s="7" t="s">
        <v>21</v>
      </c>
      <c r="K4933" s="7" t="s">
        <v>22</v>
      </c>
      <c r="L4933" s="9" t="s">
        <v>1804</v>
      </c>
    </row>
    <row r="4934" spans="1:12" ht="16.5" hidden="1" customHeight="1" x14ac:dyDescent="0.3">
      <c r="A4934" s="8" t="s">
        <v>3481</v>
      </c>
      <c r="B4934" s="7" t="s">
        <v>3476</v>
      </c>
      <c r="C4934" s="7" t="s">
        <v>3476</v>
      </c>
      <c r="D4934" s="7"/>
      <c r="E4934" s="8" t="s">
        <v>1854</v>
      </c>
      <c r="F4934" s="8" t="s">
        <v>59</v>
      </c>
      <c r="G4934" s="8">
        <v>7</v>
      </c>
      <c r="H4934" s="8" t="s">
        <v>15</v>
      </c>
      <c r="I4934" s="8">
        <v>40</v>
      </c>
      <c r="J4934" s="7" t="s">
        <v>21</v>
      </c>
      <c r="K4934" s="7" t="s">
        <v>22</v>
      </c>
      <c r="L4934" s="9" t="s">
        <v>156</v>
      </c>
    </row>
    <row r="4935" spans="1:12" ht="16.5" hidden="1" customHeight="1" x14ac:dyDescent="0.3">
      <c r="A4935" s="8" t="s">
        <v>3481</v>
      </c>
      <c r="B4935" s="7" t="s">
        <v>3476</v>
      </c>
      <c r="C4935" s="7" t="s">
        <v>3476</v>
      </c>
      <c r="D4935" s="7"/>
      <c r="E4935" s="8" t="s">
        <v>1854</v>
      </c>
      <c r="F4935" s="8" t="s">
        <v>53</v>
      </c>
      <c r="G4935" s="8">
        <v>8</v>
      </c>
      <c r="H4935" s="8" t="s">
        <v>15</v>
      </c>
      <c r="I4935" s="8">
        <v>40</v>
      </c>
      <c r="J4935" s="7" t="s">
        <v>21</v>
      </c>
      <c r="K4935" s="7" t="s">
        <v>22</v>
      </c>
      <c r="L4935" s="9" t="s">
        <v>157</v>
      </c>
    </row>
    <row r="4936" spans="1:12" ht="16.5" hidden="1" customHeight="1" x14ac:dyDescent="0.3">
      <c r="A4936" s="8" t="s">
        <v>3481</v>
      </c>
      <c r="B4936" s="7" t="s">
        <v>3476</v>
      </c>
      <c r="C4936" s="7" t="s">
        <v>3476</v>
      </c>
      <c r="D4936" s="7"/>
      <c r="E4936" s="8" t="s">
        <v>1854</v>
      </c>
      <c r="F4936" s="8" t="s">
        <v>55</v>
      </c>
      <c r="G4936" s="8">
        <v>9</v>
      </c>
      <c r="H4936" s="8" t="s">
        <v>43</v>
      </c>
      <c r="I4936" s="8">
        <v>7</v>
      </c>
      <c r="J4936" s="7" t="s">
        <v>21</v>
      </c>
      <c r="K4936" s="7" t="s">
        <v>22</v>
      </c>
      <c r="L4936" s="9" t="s">
        <v>159</v>
      </c>
    </row>
    <row r="4937" spans="1:12" ht="16.5" hidden="1" customHeight="1" x14ac:dyDescent="0.3">
      <c r="A4937" s="8" t="s">
        <v>3481</v>
      </c>
      <c r="B4937" s="7" t="s">
        <v>3476</v>
      </c>
      <c r="C4937" s="7" t="s">
        <v>3476</v>
      </c>
      <c r="D4937" s="7"/>
      <c r="E4937" s="8" t="s">
        <v>1854</v>
      </c>
      <c r="F4937" s="8" t="s">
        <v>57</v>
      </c>
      <c r="G4937" s="8">
        <v>10</v>
      </c>
      <c r="H4937" s="8" t="s">
        <v>15</v>
      </c>
      <c r="I4937" s="8">
        <v>40</v>
      </c>
      <c r="J4937" s="7" t="s">
        <v>21</v>
      </c>
      <c r="K4937" s="7" t="s">
        <v>22</v>
      </c>
      <c r="L4937" s="9" t="s">
        <v>1805</v>
      </c>
    </row>
    <row r="4938" spans="1:12" ht="16.5" hidden="1" customHeight="1" x14ac:dyDescent="0.3">
      <c r="A4938" s="8" t="s">
        <v>3481</v>
      </c>
      <c r="B4938" s="7" t="s">
        <v>3476</v>
      </c>
      <c r="C4938" s="7" t="s">
        <v>3476</v>
      </c>
      <c r="D4938" s="7"/>
      <c r="E4938" s="8" t="s">
        <v>1854</v>
      </c>
      <c r="F4938" s="8" t="s">
        <v>61</v>
      </c>
      <c r="G4938" s="8">
        <v>11</v>
      </c>
      <c r="H4938" s="8" t="s">
        <v>15</v>
      </c>
      <c r="I4938" s="8">
        <v>40</v>
      </c>
      <c r="J4938" s="7" t="s">
        <v>21</v>
      </c>
      <c r="K4938" s="7" t="s">
        <v>22</v>
      </c>
      <c r="L4938" s="9" t="s">
        <v>107</v>
      </c>
    </row>
    <row r="4939" spans="1:12" ht="16.5" hidden="1" customHeight="1" x14ac:dyDescent="0.3">
      <c r="A4939" s="8" t="s">
        <v>3481</v>
      </c>
      <c r="B4939" s="7" t="s">
        <v>3476</v>
      </c>
      <c r="C4939" s="7" t="s">
        <v>3476</v>
      </c>
      <c r="D4939" s="7"/>
      <c r="E4939" s="8" t="s">
        <v>1854</v>
      </c>
      <c r="F4939" s="8" t="s">
        <v>63</v>
      </c>
      <c r="G4939" s="8">
        <v>12</v>
      </c>
      <c r="H4939" s="8" t="s">
        <v>15</v>
      </c>
      <c r="I4939" s="8">
        <v>40</v>
      </c>
      <c r="J4939" s="7" t="s">
        <v>16</v>
      </c>
      <c r="K4939" s="7" t="s">
        <v>11</v>
      </c>
      <c r="L4939" s="9" t="s">
        <v>108</v>
      </c>
    </row>
    <row r="4940" spans="1:12" ht="16.5" hidden="1" customHeight="1" x14ac:dyDescent="0.3">
      <c r="A4940" s="8" t="s">
        <v>3481</v>
      </c>
      <c r="B4940" s="7" t="s">
        <v>3476</v>
      </c>
      <c r="C4940" s="7" t="s">
        <v>3476</v>
      </c>
      <c r="D4940" s="7"/>
      <c r="E4940" s="8" t="s">
        <v>1854</v>
      </c>
      <c r="F4940" s="8" t="s">
        <v>65</v>
      </c>
      <c r="G4940" s="8">
        <v>13</v>
      </c>
      <c r="H4940" s="8" t="s">
        <v>43</v>
      </c>
      <c r="I4940" s="8">
        <v>7</v>
      </c>
      <c r="J4940" s="7" t="s">
        <v>21</v>
      </c>
      <c r="K4940" s="7" t="s">
        <v>22</v>
      </c>
      <c r="L4940" s="9" t="s">
        <v>109</v>
      </c>
    </row>
    <row r="4941" spans="1:12" ht="16.5" hidden="1" customHeight="1" x14ac:dyDescent="0.3">
      <c r="A4941" s="8" t="s">
        <v>3481</v>
      </c>
      <c r="B4941" s="7" t="s">
        <v>3476</v>
      </c>
      <c r="C4941" s="7" t="s">
        <v>3476</v>
      </c>
      <c r="D4941" s="7"/>
      <c r="E4941" s="8" t="s">
        <v>1854</v>
      </c>
      <c r="F4941" s="8" t="s">
        <v>110</v>
      </c>
      <c r="G4941" s="8">
        <v>14</v>
      </c>
      <c r="H4941" s="8" t="s">
        <v>15</v>
      </c>
      <c r="I4941" s="8">
        <v>40</v>
      </c>
      <c r="J4941" s="7" t="s">
        <v>21</v>
      </c>
      <c r="K4941" s="7" t="s">
        <v>22</v>
      </c>
      <c r="L4941" s="9" t="s">
        <v>111</v>
      </c>
    </row>
    <row r="4942" spans="1:12" ht="16.5" hidden="1" customHeight="1" x14ac:dyDescent="0.3">
      <c r="A4942" s="8" t="s">
        <v>3481</v>
      </c>
      <c r="B4942" s="7" t="s">
        <v>3476</v>
      </c>
      <c r="C4942" s="7" t="s">
        <v>3476</v>
      </c>
      <c r="D4942" s="7"/>
      <c r="E4942" s="8" t="s">
        <v>1854</v>
      </c>
      <c r="F4942" s="8" t="s">
        <v>67</v>
      </c>
      <c r="G4942" s="8">
        <v>15</v>
      </c>
      <c r="H4942" s="8" t="s">
        <v>15</v>
      </c>
      <c r="I4942" s="8">
        <v>40</v>
      </c>
      <c r="J4942" s="7" t="s">
        <v>21</v>
      </c>
      <c r="K4942" s="7" t="s">
        <v>22</v>
      </c>
      <c r="L4942" s="9" t="s">
        <v>112</v>
      </c>
    </row>
    <row r="4943" spans="1:12" ht="16.5" hidden="1" customHeight="1" x14ac:dyDescent="0.3">
      <c r="A4943" s="8" t="s">
        <v>3481</v>
      </c>
      <c r="B4943" s="7" t="s">
        <v>3476</v>
      </c>
      <c r="C4943" s="7" t="s">
        <v>3476</v>
      </c>
      <c r="D4943" s="7"/>
      <c r="E4943" s="8" t="s">
        <v>1854</v>
      </c>
      <c r="F4943" s="8" t="s">
        <v>69</v>
      </c>
      <c r="G4943" s="8">
        <v>16</v>
      </c>
      <c r="H4943" s="8" t="s">
        <v>15</v>
      </c>
      <c r="I4943" s="8">
        <v>500</v>
      </c>
      <c r="J4943" s="7" t="s">
        <v>21</v>
      </c>
      <c r="K4943" s="7" t="s">
        <v>22</v>
      </c>
      <c r="L4943" s="9" t="s">
        <v>113</v>
      </c>
    </row>
    <row r="4944" spans="1:12" ht="16.5" hidden="1" customHeight="1" x14ac:dyDescent="0.3">
      <c r="A4944" s="8" t="s">
        <v>3481</v>
      </c>
      <c r="B4944" s="7" t="s">
        <v>3476</v>
      </c>
      <c r="C4944" s="7" t="s">
        <v>3476</v>
      </c>
      <c r="D4944" s="7"/>
      <c r="E4944" s="8" t="s">
        <v>1854</v>
      </c>
      <c r="F4944" s="8" t="s">
        <v>192</v>
      </c>
      <c r="G4944" s="8">
        <v>17</v>
      </c>
      <c r="H4944" s="8" t="s">
        <v>15</v>
      </c>
      <c r="I4944" s="8">
        <v>40</v>
      </c>
      <c r="J4944" s="7" t="s">
        <v>21</v>
      </c>
      <c r="K4944" s="7" t="s">
        <v>22</v>
      </c>
      <c r="L4944" s="9" t="s">
        <v>1806</v>
      </c>
    </row>
    <row r="4945" spans="1:12" ht="16.5" hidden="1" customHeight="1" x14ac:dyDescent="0.3">
      <c r="A4945" s="8" t="s">
        <v>3481</v>
      </c>
      <c r="B4945" s="7" t="s">
        <v>3476</v>
      </c>
      <c r="C4945" s="7" t="s">
        <v>3476</v>
      </c>
      <c r="D4945" s="7"/>
      <c r="E4945" s="8" t="s">
        <v>1854</v>
      </c>
      <c r="F4945" s="8" t="s">
        <v>114</v>
      </c>
      <c r="G4945" s="8">
        <v>18</v>
      </c>
      <c r="H4945" s="8" t="s">
        <v>15</v>
      </c>
      <c r="I4945" s="8">
        <v>40</v>
      </c>
      <c r="J4945" s="7" t="s">
        <v>21</v>
      </c>
      <c r="K4945" s="7" t="s">
        <v>22</v>
      </c>
      <c r="L4945" s="9" t="s">
        <v>1807</v>
      </c>
    </row>
    <row r="4946" spans="1:12" ht="16.5" hidden="1" customHeight="1" x14ac:dyDescent="0.3">
      <c r="A4946" s="8" t="s">
        <v>3481</v>
      </c>
      <c r="B4946" s="7" t="s">
        <v>3476</v>
      </c>
      <c r="C4946" s="7" t="s">
        <v>3476</v>
      </c>
      <c r="D4946" s="7"/>
      <c r="E4946" s="8" t="s">
        <v>1854</v>
      </c>
      <c r="F4946" s="8" t="s">
        <v>1808</v>
      </c>
      <c r="G4946" s="8">
        <v>19</v>
      </c>
      <c r="H4946" s="8" t="s">
        <v>15</v>
      </c>
      <c r="I4946" s="8">
        <v>40</v>
      </c>
      <c r="J4946" s="7" t="s">
        <v>21</v>
      </c>
      <c r="K4946" s="7" t="s">
        <v>22</v>
      </c>
      <c r="L4946" s="9" t="s">
        <v>1809</v>
      </c>
    </row>
    <row r="4947" spans="1:12" ht="16.5" hidden="1" customHeight="1" x14ac:dyDescent="0.3">
      <c r="A4947" s="8" t="s">
        <v>3477</v>
      </c>
      <c r="B4947" s="7" t="s">
        <v>3474</v>
      </c>
      <c r="C4947" s="7" t="s">
        <v>3474</v>
      </c>
      <c r="D4947" s="7"/>
      <c r="E4947" s="8" t="s">
        <v>3024</v>
      </c>
      <c r="F4947" s="8" t="s">
        <v>575</v>
      </c>
      <c r="G4947" s="8">
        <v>1</v>
      </c>
      <c r="H4947" s="8" t="s">
        <v>15</v>
      </c>
      <c r="I4947" s="8">
        <v>40</v>
      </c>
      <c r="J4947" s="7" t="s">
        <v>16</v>
      </c>
      <c r="K4947" s="7" t="s">
        <v>11</v>
      </c>
      <c r="L4947" s="9" t="s">
        <v>741</v>
      </c>
    </row>
    <row r="4948" spans="1:12" ht="16.5" hidden="1" customHeight="1" x14ac:dyDescent="0.3">
      <c r="A4948" s="8" t="s">
        <v>3477</v>
      </c>
      <c r="B4948" s="7" t="s">
        <v>3474</v>
      </c>
      <c r="C4948" s="7" t="s">
        <v>3474</v>
      </c>
      <c r="D4948" s="7"/>
      <c r="E4948" s="8" t="s">
        <v>3024</v>
      </c>
      <c r="F4948" s="8" t="s">
        <v>1860</v>
      </c>
      <c r="G4948" s="8">
        <v>2</v>
      </c>
      <c r="H4948" s="8" t="s">
        <v>15</v>
      </c>
      <c r="I4948" s="8">
        <v>40</v>
      </c>
      <c r="J4948" s="7" t="s">
        <v>21</v>
      </c>
      <c r="K4948" s="7" t="s">
        <v>22</v>
      </c>
      <c r="L4948" s="9" t="s">
        <v>3025</v>
      </c>
    </row>
    <row r="4949" spans="1:12" ht="16.5" hidden="1" customHeight="1" x14ac:dyDescent="0.3">
      <c r="A4949" s="8" t="s">
        <v>3477</v>
      </c>
      <c r="B4949" s="7" t="s">
        <v>3474</v>
      </c>
      <c r="C4949" s="7" t="s">
        <v>3474</v>
      </c>
      <c r="D4949" s="7"/>
      <c r="E4949" s="8" t="s">
        <v>3024</v>
      </c>
      <c r="F4949" s="8" t="s">
        <v>76</v>
      </c>
      <c r="G4949" s="8">
        <v>3</v>
      </c>
      <c r="H4949" s="8" t="s">
        <v>15</v>
      </c>
      <c r="I4949" s="8">
        <v>400</v>
      </c>
      <c r="J4949" s="7" t="s">
        <v>21</v>
      </c>
      <c r="K4949" s="7" t="s">
        <v>22</v>
      </c>
      <c r="L4949" s="9" t="s">
        <v>127</v>
      </c>
    </row>
    <row r="4950" spans="1:12" ht="16.5" hidden="1" customHeight="1" x14ac:dyDescent="0.3">
      <c r="A4950" s="8" t="s">
        <v>3477</v>
      </c>
      <c r="B4950" s="7" t="s">
        <v>3474</v>
      </c>
      <c r="C4950" s="7" t="s">
        <v>3474</v>
      </c>
      <c r="D4950" s="7"/>
      <c r="E4950" s="8" t="s">
        <v>3024</v>
      </c>
      <c r="F4950" s="8" t="s">
        <v>3026</v>
      </c>
      <c r="G4950" s="8">
        <v>4</v>
      </c>
      <c r="H4950" s="8" t="s">
        <v>15</v>
      </c>
      <c r="I4950" s="8">
        <v>40</v>
      </c>
      <c r="J4950" s="7" t="s">
        <v>21</v>
      </c>
      <c r="K4950" s="7" t="s">
        <v>22</v>
      </c>
      <c r="L4950" s="9" t="s">
        <v>3027</v>
      </c>
    </row>
    <row r="4951" spans="1:12" ht="16.5" hidden="1" customHeight="1" x14ac:dyDescent="0.3">
      <c r="A4951" s="8" t="s">
        <v>3477</v>
      </c>
      <c r="B4951" s="7" t="s">
        <v>3474</v>
      </c>
      <c r="C4951" s="7" t="s">
        <v>3474</v>
      </c>
      <c r="D4951" s="7"/>
      <c r="E4951" s="8" t="s">
        <v>3024</v>
      </c>
      <c r="F4951" s="8" t="s">
        <v>3028</v>
      </c>
      <c r="G4951" s="8">
        <v>5</v>
      </c>
      <c r="H4951" s="8" t="s">
        <v>125</v>
      </c>
      <c r="I4951" s="8">
        <v>22</v>
      </c>
      <c r="J4951" s="7" t="s">
        <v>21</v>
      </c>
      <c r="K4951" s="7" t="s">
        <v>22</v>
      </c>
      <c r="L4951" s="9" t="s">
        <v>3029</v>
      </c>
    </row>
    <row r="4952" spans="1:12" ht="16.5" hidden="1" customHeight="1" x14ac:dyDescent="0.3">
      <c r="A4952" s="8" t="s">
        <v>3477</v>
      </c>
      <c r="B4952" s="7" t="s">
        <v>3474</v>
      </c>
      <c r="C4952" s="7" t="s">
        <v>3474</v>
      </c>
      <c r="D4952" s="7"/>
      <c r="E4952" s="8" t="s">
        <v>3024</v>
      </c>
      <c r="F4952" s="8" t="s">
        <v>602</v>
      </c>
      <c r="G4952" s="8">
        <v>6</v>
      </c>
      <c r="H4952" s="8" t="s">
        <v>15</v>
      </c>
      <c r="I4952" s="8">
        <v>40</v>
      </c>
      <c r="J4952" s="7" t="s">
        <v>21</v>
      </c>
      <c r="K4952" s="7" t="s">
        <v>22</v>
      </c>
      <c r="L4952" s="9" t="s">
        <v>3030</v>
      </c>
    </row>
    <row r="4953" spans="1:12" ht="16.5" hidden="1" customHeight="1" x14ac:dyDescent="0.3">
      <c r="A4953" s="8" t="s">
        <v>3477</v>
      </c>
      <c r="B4953" s="7" t="s">
        <v>3474</v>
      </c>
      <c r="C4953" s="7" t="s">
        <v>3474</v>
      </c>
      <c r="D4953" s="7"/>
      <c r="E4953" s="8" t="s">
        <v>3024</v>
      </c>
      <c r="F4953" s="8" t="s">
        <v>18</v>
      </c>
      <c r="G4953" s="8">
        <v>7</v>
      </c>
      <c r="H4953" s="8" t="s">
        <v>15</v>
      </c>
      <c r="I4953" s="8">
        <v>40</v>
      </c>
      <c r="J4953" s="7" t="s">
        <v>21</v>
      </c>
      <c r="K4953" s="7" t="s">
        <v>22</v>
      </c>
      <c r="L4953" s="9" t="s">
        <v>72</v>
      </c>
    </row>
    <row r="4954" spans="1:12" ht="16.5" hidden="1" customHeight="1" x14ac:dyDescent="0.3">
      <c r="A4954" s="8" t="s">
        <v>3477</v>
      </c>
      <c r="B4954" s="7" t="s">
        <v>3474</v>
      </c>
      <c r="C4954" s="7" t="s">
        <v>3474</v>
      </c>
      <c r="D4954" s="7"/>
      <c r="E4954" s="8" t="s">
        <v>3024</v>
      </c>
      <c r="F4954" s="8" t="s">
        <v>59</v>
      </c>
      <c r="G4954" s="8">
        <v>8</v>
      </c>
      <c r="H4954" s="8" t="s">
        <v>15</v>
      </c>
      <c r="I4954" s="8">
        <v>40</v>
      </c>
      <c r="J4954" s="7" t="s">
        <v>21</v>
      </c>
      <c r="K4954" s="7" t="s">
        <v>22</v>
      </c>
      <c r="L4954" s="9" t="s">
        <v>156</v>
      </c>
    </row>
    <row r="4955" spans="1:12" ht="16.5" hidden="1" customHeight="1" x14ac:dyDescent="0.3">
      <c r="A4955" s="8" t="s">
        <v>3477</v>
      </c>
      <c r="B4955" s="7" t="s">
        <v>3474</v>
      </c>
      <c r="C4955" s="7" t="s">
        <v>3474</v>
      </c>
      <c r="D4955" s="7"/>
      <c r="E4955" s="8" t="s">
        <v>3024</v>
      </c>
      <c r="F4955" s="8" t="s">
        <v>61</v>
      </c>
      <c r="G4955" s="8">
        <v>9</v>
      </c>
      <c r="H4955" s="8" t="s">
        <v>15</v>
      </c>
      <c r="I4955" s="8">
        <v>40</v>
      </c>
      <c r="J4955" s="7" t="s">
        <v>21</v>
      </c>
      <c r="K4955" s="7" t="s">
        <v>22</v>
      </c>
      <c r="L4955" s="9" t="s">
        <v>160</v>
      </c>
    </row>
    <row r="4956" spans="1:12" ht="16.5" hidden="1" customHeight="1" x14ac:dyDescent="0.3">
      <c r="A4956" s="8" t="s">
        <v>3477</v>
      </c>
      <c r="B4956" s="7" t="s">
        <v>3474</v>
      </c>
      <c r="C4956" s="7" t="s">
        <v>3474</v>
      </c>
      <c r="D4956" s="7"/>
      <c r="E4956" s="8" t="s">
        <v>3024</v>
      </c>
      <c r="F4956" s="8" t="s">
        <v>63</v>
      </c>
      <c r="G4956" s="8">
        <v>10</v>
      </c>
      <c r="H4956" s="8" t="s">
        <v>15</v>
      </c>
      <c r="I4956" s="8">
        <v>40</v>
      </c>
      <c r="J4956" s="7" t="s">
        <v>21</v>
      </c>
      <c r="K4956" s="7" t="s">
        <v>22</v>
      </c>
      <c r="L4956" s="9" t="s">
        <v>161</v>
      </c>
    </row>
    <row r="4957" spans="1:12" ht="16.5" hidden="1" customHeight="1" x14ac:dyDescent="0.3">
      <c r="A4957" s="8" t="s">
        <v>3477</v>
      </c>
      <c r="B4957" s="7" t="s">
        <v>3474</v>
      </c>
      <c r="C4957" s="7" t="s">
        <v>3474</v>
      </c>
      <c r="D4957" s="7"/>
      <c r="E4957" s="8" t="s">
        <v>3024</v>
      </c>
      <c r="F4957" s="8" t="s">
        <v>65</v>
      </c>
      <c r="G4957" s="8">
        <v>11</v>
      </c>
      <c r="H4957" s="8" t="s">
        <v>43</v>
      </c>
      <c r="I4957" s="8">
        <v>7</v>
      </c>
      <c r="J4957" s="7" t="s">
        <v>21</v>
      </c>
      <c r="K4957" s="7" t="s">
        <v>22</v>
      </c>
      <c r="L4957" s="9" t="s">
        <v>162</v>
      </c>
    </row>
    <row r="4958" spans="1:12" ht="16.5" hidden="1" customHeight="1" x14ac:dyDescent="0.3">
      <c r="A4958" s="8" t="s">
        <v>3477</v>
      </c>
      <c r="B4958" s="7" t="s">
        <v>3474</v>
      </c>
      <c r="C4958" s="7" t="s">
        <v>3474</v>
      </c>
      <c r="D4958" s="7"/>
      <c r="E4958" s="8" t="s">
        <v>3024</v>
      </c>
      <c r="F4958" s="8" t="s">
        <v>67</v>
      </c>
      <c r="G4958" s="8">
        <v>12</v>
      </c>
      <c r="H4958" s="8" t="s">
        <v>15</v>
      </c>
      <c r="I4958" s="8">
        <v>40</v>
      </c>
      <c r="J4958" s="7" t="s">
        <v>21</v>
      </c>
      <c r="K4958" s="7" t="s">
        <v>22</v>
      </c>
      <c r="L4958" s="9" t="s">
        <v>164</v>
      </c>
    </row>
    <row r="4959" spans="1:12" ht="16.5" hidden="1" customHeight="1" x14ac:dyDescent="0.3">
      <c r="A4959" s="8" t="s">
        <v>3477</v>
      </c>
      <c r="B4959" s="7" t="s">
        <v>3474</v>
      </c>
      <c r="C4959" s="7" t="s">
        <v>3474</v>
      </c>
      <c r="D4959" s="7"/>
      <c r="E4959" s="8" t="s">
        <v>3024</v>
      </c>
      <c r="F4959" s="8" t="s">
        <v>69</v>
      </c>
      <c r="G4959" s="8">
        <v>13</v>
      </c>
      <c r="H4959" s="8" t="s">
        <v>15</v>
      </c>
      <c r="I4959" s="8">
        <v>500</v>
      </c>
      <c r="J4959" s="7" t="s">
        <v>21</v>
      </c>
      <c r="K4959" s="7" t="s">
        <v>22</v>
      </c>
      <c r="L4959" s="9" t="s">
        <v>165</v>
      </c>
    </row>
    <row r="4960" spans="1:12" ht="16.5" hidden="1" customHeight="1" x14ac:dyDescent="0.3">
      <c r="A4960" s="8" t="s">
        <v>3481</v>
      </c>
      <c r="B4960" s="7" t="s">
        <v>3476</v>
      </c>
      <c r="C4960" s="7" t="s">
        <v>3476</v>
      </c>
      <c r="D4960" s="7"/>
      <c r="E4960" s="8" t="s">
        <v>1855</v>
      </c>
      <c r="F4960" s="8" t="s">
        <v>1856</v>
      </c>
      <c r="G4960" s="8">
        <v>1</v>
      </c>
      <c r="H4960" s="8" t="s">
        <v>15</v>
      </c>
      <c r="I4960" s="8">
        <v>40</v>
      </c>
      <c r="J4960" s="7" t="s">
        <v>16</v>
      </c>
      <c r="K4960" s="7" t="s">
        <v>11</v>
      </c>
      <c r="L4960" s="9" t="s">
        <v>1857</v>
      </c>
    </row>
    <row r="4961" spans="1:12" ht="16.5" hidden="1" customHeight="1" x14ac:dyDescent="0.3">
      <c r="A4961" s="8" t="s">
        <v>3481</v>
      </c>
      <c r="B4961" s="7" t="s">
        <v>3476</v>
      </c>
      <c r="C4961" s="7" t="s">
        <v>3476</v>
      </c>
      <c r="D4961" s="7"/>
      <c r="E4961" s="8" t="s">
        <v>1855</v>
      </c>
      <c r="F4961" s="8" t="s">
        <v>575</v>
      </c>
      <c r="G4961" s="8">
        <v>2</v>
      </c>
      <c r="H4961" s="8" t="s">
        <v>15</v>
      </c>
      <c r="I4961" s="8">
        <v>40</v>
      </c>
      <c r="J4961" s="7" t="s">
        <v>16</v>
      </c>
      <c r="K4961" s="7" t="s">
        <v>11</v>
      </c>
      <c r="L4961" s="9" t="s">
        <v>1858</v>
      </c>
    </row>
    <row r="4962" spans="1:12" ht="16.5" hidden="1" customHeight="1" x14ac:dyDescent="0.3">
      <c r="A4962" s="8" t="s">
        <v>3481</v>
      </c>
      <c r="B4962" s="7" t="s">
        <v>3476</v>
      </c>
      <c r="C4962" s="7" t="s">
        <v>3476</v>
      </c>
      <c r="D4962" s="7"/>
      <c r="E4962" s="8" t="s">
        <v>1855</v>
      </c>
      <c r="F4962" s="8" t="s">
        <v>76</v>
      </c>
      <c r="G4962" s="8">
        <v>3</v>
      </c>
      <c r="H4962" s="8" t="s">
        <v>15</v>
      </c>
      <c r="I4962" s="8">
        <v>400</v>
      </c>
      <c r="J4962" s="7" t="s">
        <v>21</v>
      </c>
      <c r="K4962" s="7" t="s">
        <v>22</v>
      </c>
      <c r="L4962" s="9" t="s">
        <v>1859</v>
      </c>
    </row>
    <row r="4963" spans="1:12" ht="16.5" hidden="1" customHeight="1" x14ac:dyDescent="0.3">
      <c r="A4963" s="8" t="s">
        <v>3481</v>
      </c>
      <c r="B4963" s="7" t="s">
        <v>3476</v>
      </c>
      <c r="C4963" s="7" t="s">
        <v>3476</v>
      </c>
      <c r="D4963" s="7"/>
      <c r="E4963" s="8" t="s">
        <v>1855</v>
      </c>
      <c r="F4963" s="8" t="s">
        <v>1860</v>
      </c>
      <c r="G4963" s="8">
        <v>4</v>
      </c>
      <c r="H4963" s="8" t="s">
        <v>15</v>
      </c>
      <c r="I4963" s="8">
        <v>40</v>
      </c>
      <c r="J4963" s="7" t="s">
        <v>21</v>
      </c>
      <c r="K4963" s="7" t="s">
        <v>22</v>
      </c>
      <c r="L4963" s="9" t="s">
        <v>1861</v>
      </c>
    </row>
    <row r="4964" spans="1:12" ht="16.5" hidden="1" customHeight="1" x14ac:dyDescent="0.3">
      <c r="A4964" s="8" t="s">
        <v>3481</v>
      </c>
      <c r="B4964" s="7" t="s">
        <v>3476</v>
      </c>
      <c r="C4964" s="7" t="s">
        <v>3476</v>
      </c>
      <c r="D4964" s="7"/>
      <c r="E4964" s="8" t="s">
        <v>1855</v>
      </c>
      <c r="F4964" s="8" t="s">
        <v>1862</v>
      </c>
      <c r="G4964" s="8">
        <v>5</v>
      </c>
      <c r="H4964" s="8" t="s">
        <v>15</v>
      </c>
      <c r="I4964" s="8">
        <v>40</v>
      </c>
      <c r="J4964" s="7" t="s">
        <v>21</v>
      </c>
      <c r="K4964" s="7" t="s">
        <v>22</v>
      </c>
      <c r="L4964" s="9" t="s">
        <v>1863</v>
      </c>
    </row>
    <row r="4965" spans="1:12" ht="16.5" hidden="1" customHeight="1" x14ac:dyDescent="0.3">
      <c r="A4965" s="8" t="s">
        <v>3481</v>
      </c>
      <c r="B4965" s="7" t="s">
        <v>3476</v>
      </c>
      <c r="C4965" s="7" t="s">
        <v>3476</v>
      </c>
      <c r="D4965" s="7"/>
      <c r="E4965" s="8" t="s">
        <v>1855</v>
      </c>
      <c r="F4965" s="8" t="s">
        <v>1864</v>
      </c>
      <c r="G4965" s="8">
        <v>6</v>
      </c>
      <c r="H4965" s="8" t="s">
        <v>15</v>
      </c>
      <c r="I4965" s="8">
        <v>40</v>
      </c>
      <c r="J4965" s="7" t="s">
        <v>21</v>
      </c>
      <c r="K4965" s="7" t="s">
        <v>22</v>
      </c>
      <c r="L4965" s="9" t="s">
        <v>1865</v>
      </c>
    </row>
    <row r="4966" spans="1:12" ht="16.5" hidden="1" customHeight="1" x14ac:dyDescent="0.3">
      <c r="A4966" s="8" t="s">
        <v>3481</v>
      </c>
      <c r="B4966" s="7" t="s">
        <v>3476</v>
      </c>
      <c r="C4966" s="7" t="s">
        <v>3476</v>
      </c>
      <c r="D4966" s="7"/>
      <c r="E4966" s="8" t="s">
        <v>1855</v>
      </c>
      <c r="F4966" s="8" t="s">
        <v>1866</v>
      </c>
      <c r="G4966" s="8">
        <v>7</v>
      </c>
      <c r="H4966" s="8" t="s">
        <v>15</v>
      </c>
      <c r="I4966" s="8">
        <v>40</v>
      </c>
      <c r="J4966" s="7" t="s">
        <v>21</v>
      </c>
      <c r="K4966" s="7" t="s">
        <v>22</v>
      </c>
      <c r="L4966" s="9" t="s">
        <v>1867</v>
      </c>
    </row>
    <row r="4967" spans="1:12" ht="16.5" hidden="1" customHeight="1" x14ac:dyDescent="0.3">
      <c r="A4967" s="8" t="s">
        <v>3481</v>
      </c>
      <c r="B4967" s="7" t="s">
        <v>3476</v>
      </c>
      <c r="C4967" s="7" t="s">
        <v>3476</v>
      </c>
      <c r="D4967" s="7"/>
      <c r="E4967" s="8" t="s">
        <v>1855</v>
      </c>
      <c r="F4967" s="8" t="s">
        <v>285</v>
      </c>
      <c r="G4967" s="8">
        <v>8</v>
      </c>
      <c r="H4967" s="8" t="s">
        <v>15</v>
      </c>
      <c r="I4967" s="8">
        <v>40</v>
      </c>
      <c r="J4967" s="7" t="s">
        <v>21</v>
      </c>
      <c r="K4967" s="7" t="s">
        <v>22</v>
      </c>
      <c r="L4967" s="9" t="s">
        <v>1868</v>
      </c>
    </row>
    <row r="4968" spans="1:12" ht="16.5" hidden="1" customHeight="1" x14ac:dyDescent="0.3">
      <c r="A4968" s="8" t="s">
        <v>3481</v>
      </c>
      <c r="B4968" s="7" t="s">
        <v>3476</v>
      </c>
      <c r="C4968" s="7" t="s">
        <v>3476</v>
      </c>
      <c r="D4968" s="7"/>
      <c r="E4968" s="8" t="s">
        <v>1855</v>
      </c>
      <c r="F4968" s="8" t="s">
        <v>278</v>
      </c>
      <c r="G4968" s="8">
        <v>9</v>
      </c>
      <c r="H4968" s="8" t="s">
        <v>15</v>
      </c>
      <c r="I4968" s="8">
        <v>40</v>
      </c>
      <c r="J4968" s="7" t="s">
        <v>21</v>
      </c>
      <c r="K4968" s="7" t="s">
        <v>22</v>
      </c>
      <c r="L4968" s="9" t="s">
        <v>1869</v>
      </c>
    </row>
    <row r="4969" spans="1:12" ht="16.5" hidden="1" customHeight="1" x14ac:dyDescent="0.3">
      <c r="A4969" s="8" t="s">
        <v>3481</v>
      </c>
      <c r="B4969" s="7" t="s">
        <v>3476</v>
      </c>
      <c r="C4969" s="7" t="s">
        <v>3476</v>
      </c>
      <c r="D4969" s="7"/>
      <c r="E4969" s="8" t="s">
        <v>1855</v>
      </c>
      <c r="F4969" s="8" t="s">
        <v>18</v>
      </c>
      <c r="G4969" s="8">
        <v>10</v>
      </c>
      <c r="H4969" s="8" t="s">
        <v>15</v>
      </c>
      <c r="I4969" s="8">
        <v>40</v>
      </c>
      <c r="J4969" s="7" t="s">
        <v>16</v>
      </c>
      <c r="K4969" s="7" t="s">
        <v>22</v>
      </c>
      <c r="L4969" s="9" t="s">
        <v>1870</v>
      </c>
    </row>
    <row r="4970" spans="1:12" ht="16.5" hidden="1" customHeight="1" x14ac:dyDescent="0.3">
      <c r="A4970" s="8" t="s">
        <v>3481</v>
      </c>
      <c r="B4970" s="7" t="s">
        <v>3476</v>
      </c>
      <c r="C4970" s="7" t="s">
        <v>3476</v>
      </c>
      <c r="D4970" s="7"/>
      <c r="E4970" s="8" t="s">
        <v>1855</v>
      </c>
      <c r="F4970" s="8" t="s">
        <v>61</v>
      </c>
      <c r="G4970" s="8">
        <v>11</v>
      </c>
      <c r="H4970" s="8" t="s">
        <v>15</v>
      </c>
      <c r="I4970" s="8">
        <v>40</v>
      </c>
      <c r="J4970" s="7" t="s">
        <v>21</v>
      </c>
      <c r="K4970" s="7" t="s">
        <v>22</v>
      </c>
      <c r="L4970" s="9" t="s">
        <v>1376</v>
      </c>
    </row>
    <row r="4971" spans="1:12" ht="16.5" hidden="1" customHeight="1" x14ac:dyDescent="0.3">
      <c r="A4971" s="8" t="s">
        <v>3481</v>
      </c>
      <c r="B4971" s="7" t="s">
        <v>3476</v>
      </c>
      <c r="C4971" s="7" t="s">
        <v>3476</v>
      </c>
      <c r="D4971" s="7"/>
      <c r="E4971" s="8" t="s">
        <v>1855</v>
      </c>
      <c r="F4971" s="8" t="s">
        <v>63</v>
      </c>
      <c r="G4971" s="8">
        <v>12</v>
      </c>
      <c r="H4971" s="8" t="s">
        <v>15</v>
      </c>
      <c r="I4971" s="8">
        <v>40</v>
      </c>
      <c r="J4971" s="7" t="s">
        <v>21</v>
      </c>
      <c r="K4971" s="7" t="s">
        <v>22</v>
      </c>
      <c r="L4971" s="9" t="s">
        <v>1871</v>
      </c>
    </row>
    <row r="4972" spans="1:12" ht="16.5" hidden="1" customHeight="1" x14ac:dyDescent="0.3">
      <c r="A4972" s="8" t="s">
        <v>3481</v>
      </c>
      <c r="B4972" s="7" t="s">
        <v>3476</v>
      </c>
      <c r="C4972" s="7" t="s">
        <v>3476</v>
      </c>
      <c r="D4972" s="7"/>
      <c r="E4972" s="8" t="s">
        <v>1855</v>
      </c>
      <c r="F4972" s="8" t="s">
        <v>65</v>
      </c>
      <c r="G4972" s="8">
        <v>13</v>
      </c>
      <c r="H4972" s="8" t="s">
        <v>43</v>
      </c>
      <c r="I4972" s="8">
        <v>7</v>
      </c>
      <c r="J4972" s="7" t="s">
        <v>21</v>
      </c>
      <c r="K4972" s="7" t="s">
        <v>22</v>
      </c>
      <c r="L4972" s="9" t="s">
        <v>1378</v>
      </c>
    </row>
    <row r="4973" spans="1:12" ht="16.5" hidden="1" customHeight="1" x14ac:dyDescent="0.3">
      <c r="A4973" s="8" t="s">
        <v>3481</v>
      </c>
      <c r="B4973" s="7" t="s">
        <v>3476</v>
      </c>
      <c r="C4973" s="7" t="s">
        <v>3476</v>
      </c>
      <c r="D4973" s="7"/>
      <c r="E4973" s="8" t="s">
        <v>1855</v>
      </c>
      <c r="F4973" s="8" t="s">
        <v>67</v>
      </c>
      <c r="G4973" s="8">
        <v>14</v>
      </c>
      <c r="H4973" s="8" t="s">
        <v>15</v>
      </c>
      <c r="I4973" s="8">
        <v>40</v>
      </c>
      <c r="J4973" s="7" t="s">
        <v>21</v>
      </c>
      <c r="K4973" s="7" t="s">
        <v>22</v>
      </c>
      <c r="L4973" s="9" t="s">
        <v>1380</v>
      </c>
    </row>
    <row r="4974" spans="1:12" ht="16.5" hidden="1" customHeight="1" x14ac:dyDescent="0.3">
      <c r="A4974" s="8" t="s">
        <v>3481</v>
      </c>
      <c r="B4974" s="7" t="s">
        <v>3476</v>
      </c>
      <c r="C4974" s="7" t="s">
        <v>3476</v>
      </c>
      <c r="D4974" s="7"/>
      <c r="E4974" s="8" t="s">
        <v>1855</v>
      </c>
      <c r="F4974" s="8" t="s">
        <v>110</v>
      </c>
      <c r="G4974" s="8">
        <v>15</v>
      </c>
      <c r="H4974" s="8" t="s">
        <v>15</v>
      </c>
      <c r="I4974" s="8">
        <v>40</v>
      </c>
      <c r="J4974" s="7" t="s">
        <v>21</v>
      </c>
      <c r="K4974" s="7" t="s">
        <v>22</v>
      </c>
      <c r="L4974" s="9" t="s">
        <v>1379</v>
      </c>
    </row>
    <row r="4975" spans="1:12" ht="16.5" hidden="1" customHeight="1" x14ac:dyDescent="0.3">
      <c r="A4975" s="8" t="s">
        <v>3481</v>
      </c>
      <c r="B4975" s="7" t="s">
        <v>3476</v>
      </c>
      <c r="C4975" s="7" t="s">
        <v>3476</v>
      </c>
      <c r="D4975" s="7"/>
      <c r="E4975" s="8" t="s">
        <v>1855</v>
      </c>
      <c r="F4975" s="8" t="s">
        <v>69</v>
      </c>
      <c r="G4975" s="8">
        <v>16</v>
      </c>
      <c r="H4975" s="8" t="s">
        <v>15</v>
      </c>
      <c r="I4975" s="8">
        <v>500</v>
      </c>
      <c r="J4975" s="7" t="s">
        <v>21</v>
      </c>
      <c r="K4975" s="7" t="s">
        <v>22</v>
      </c>
      <c r="L4975" s="9" t="s">
        <v>1872</v>
      </c>
    </row>
    <row r="4976" spans="1:12" ht="16.5" hidden="1" customHeight="1" x14ac:dyDescent="0.3">
      <c r="A4976" s="8" t="s">
        <v>3481</v>
      </c>
      <c r="B4976" s="7" t="s">
        <v>3476</v>
      </c>
      <c r="C4976" s="7" t="s">
        <v>3476</v>
      </c>
      <c r="D4976" s="7"/>
      <c r="E4976" s="8" t="s">
        <v>1855</v>
      </c>
      <c r="F4976" s="8" t="s">
        <v>1873</v>
      </c>
      <c r="G4976" s="8">
        <v>17</v>
      </c>
      <c r="H4976" s="8" t="s">
        <v>15</v>
      </c>
      <c r="I4976" s="8">
        <v>40</v>
      </c>
      <c r="J4976" s="7" t="s">
        <v>21</v>
      </c>
      <c r="K4976" s="7" t="s">
        <v>22</v>
      </c>
      <c r="L4976" s="9" t="s">
        <v>1874</v>
      </c>
    </row>
    <row r="4977" spans="1:12" ht="16.5" hidden="1" customHeight="1" x14ac:dyDescent="0.3">
      <c r="A4977" s="8" t="s">
        <v>3481</v>
      </c>
      <c r="B4977" s="7" t="s">
        <v>3476</v>
      </c>
      <c r="C4977" s="7" t="s">
        <v>3476</v>
      </c>
      <c r="D4977" s="7"/>
      <c r="E4977" s="8" t="s">
        <v>1855</v>
      </c>
      <c r="F4977" s="8" t="s">
        <v>59</v>
      </c>
      <c r="G4977" s="8">
        <v>18</v>
      </c>
      <c r="H4977" s="8" t="s">
        <v>15</v>
      </c>
      <c r="I4977" s="8">
        <v>10</v>
      </c>
      <c r="J4977" s="7" t="s">
        <v>21</v>
      </c>
      <c r="K4977" s="7" t="s">
        <v>22</v>
      </c>
      <c r="L4977" s="9" t="s">
        <v>22</v>
      </c>
    </row>
    <row r="4978" spans="1:12" ht="16.5" hidden="1" customHeight="1" x14ac:dyDescent="0.3">
      <c r="A4978" s="8" t="s">
        <v>3481</v>
      </c>
      <c r="B4978" s="7" t="s">
        <v>3476</v>
      </c>
      <c r="C4978" s="7" t="s">
        <v>3476</v>
      </c>
      <c r="D4978" s="7"/>
      <c r="E4978" s="8" t="s">
        <v>1855</v>
      </c>
      <c r="F4978" s="8" t="s">
        <v>53</v>
      </c>
      <c r="G4978" s="8">
        <v>19</v>
      </c>
      <c r="H4978" s="8" t="s">
        <v>15</v>
      </c>
      <c r="I4978" s="8">
        <v>40</v>
      </c>
      <c r="J4978" s="7" t="s">
        <v>21</v>
      </c>
      <c r="K4978" s="7" t="s">
        <v>22</v>
      </c>
      <c r="L4978" s="9" t="s">
        <v>22</v>
      </c>
    </row>
    <row r="4979" spans="1:12" ht="16.5" hidden="1" customHeight="1" x14ac:dyDescent="0.3">
      <c r="A4979" s="8" t="s">
        <v>3481</v>
      </c>
      <c r="B4979" s="7" t="s">
        <v>3476</v>
      </c>
      <c r="C4979" s="7" t="s">
        <v>3476</v>
      </c>
      <c r="D4979" s="7"/>
      <c r="E4979" s="8" t="s">
        <v>1855</v>
      </c>
      <c r="F4979" s="8" t="s">
        <v>55</v>
      </c>
      <c r="G4979" s="8">
        <v>20</v>
      </c>
      <c r="H4979" s="8" t="s">
        <v>43</v>
      </c>
      <c r="I4979" s="8">
        <v>7</v>
      </c>
      <c r="J4979" s="7" t="s">
        <v>21</v>
      </c>
      <c r="K4979" s="7" t="s">
        <v>22</v>
      </c>
      <c r="L4979" s="9" t="s">
        <v>22</v>
      </c>
    </row>
    <row r="4980" spans="1:12" ht="16.5" hidden="1" customHeight="1" x14ac:dyDescent="0.3">
      <c r="A4980" s="8" t="s">
        <v>3481</v>
      </c>
      <c r="B4980" s="7" t="s">
        <v>3476</v>
      </c>
      <c r="C4980" s="7" t="s">
        <v>3476</v>
      </c>
      <c r="D4980" s="7"/>
      <c r="E4980" s="8" t="s">
        <v>1855</v>
      </c>
      <c r="F4980" s="8" t="s">
        <v>57</v>
      </c>
      <c r="G4980" s="8">
        <v>21</v>
      </c>
      <c r="H4980" s="8" t="s">
        <v>15</v>
      </c>
      <c r="I4980" s="8">
        <v>40</v>
      </c>
      <c r="J4980" s="7" t="s">
        <v>21</v>
      </c>
      <c r="K4980" s="7" t="s">
        <v>22</v>
      </c>
      <c r="L4980" s="9" t="s">
        <v>22</v>
      </c>
    </row>
    <row r="4981" spans="1:12" ht="16.5" hidden="1" customHeight="1" x14ac:dyDescent="0.3">
      <c r="A4981" s="8" t="s">
        <v>3481</v>
      </c>
      <c r="B4981" s="7" t="s">
        <v>3476</v>
      </c>
      <c r="C4981" s="7" t="s">
        <v>3476</v>
      </c>
      <c r="D4981" s="7"/>
      <c r="E4981" s="8" t="s">
        <v>1875</v>
      </c>
      <c r="F4981" s="8" t="s">
        <v>1856</v>
      </c>
      <c r="G4981" s="8">
        <v>1</v>
      </c>
      <c r="H4981" s="8" t="s">
        <v>15</v>
      </c>
      <c r="I4981" s="8">
        <v>40</v>
      </c>
      <c r="J4981" s="7" t="s">
        <v>16</v>
      </c>
      <c r="K4981" s="7" t="s">
        <v>11</v>
      </c>
      <c r="L4981" s="9" t="s">
        <v>1857</v>
      </c>
    </row>
    <row r="4982" spans="1:12" ht="16.5" hidden="1" customHeight="1" x14ac:dyDescent="0.3">
      <c r="A4982" s="8" t="s">
        <v>3481</v>
      </c>
      <c r="B4982" s="7" t="s">
        <v>3476</v>
      </c>
      <c r="C4982" s="7" t="s">
        <v>3476</v>
      </c>
      <c r="D4982" s="7"/>
      <c r="E4982" s="8" t="s">
        <v>1875</v>
      </c>
      <c r="F4982" s="8" t="s">
        <v>575</v>
      </c>
      <c r="G4982" s="8">
        <v>2</v>
      </c>
      <c r="H4982" s="8" t="s">
        <v>15</v>
      </c>
      <c r="I4982" s="8">
        <v>40</v>
      </c>
      <c r="J4982" s="7" t="s">
        <v>16</v>
      </c>
      <c r="K4982" s="7" t="s">
        <v>11</v>
      </c>
      <c r="L4982" s="9" t="s">
        <v>1876</v>
      </c>
    </row>
    <row r="4983" spans="1:12" ht="16.5" hidden="1" customHeight="1" x14ac:dyDescent="0.3">
      <c r="A4983" s="8" t="s">
        <v>3481</v>
      </c>
      <c r="B4983" s="7" t="s">
        <v>3476</v>
      </c>
      <c r="C4983" s="7" t="s">
        <v>3476</v>
      </c>
      <c r="D4983" s="7"/>
      <c r="E4983" s="8" t="s">
        <v>1875</v>
      </c>
      <c r="F4983" s="8" t="s">
        <v>76</v>
      </c>
      <c r="G4983" s="8">
        <v>3</v>
      </c>
      <c r="H4983" s="8" t="s">
        <v>15</v>
      </c>
      <c r="I4983" s="8">
        <v>400</v>
      </c>
      <c r="J4983" s="7" t="s">
        <v>21</v>
      </c>
      <c r="K4983" s="7" t="s">
        <v>22</v>
      </c>
      <c r="L4983" s="9" t="s">
        <v>1859</v>
      </c>
    </row>
    <row r="4984" spans="1:12" ht="16.5" hidden="1" customHeight="1" x14ac:dyDescent="0.3">
      <c r="A4984" s="8" t="s">
        <v>3481</v>
      </c>
      <c r="B4984" s="7" t="s">
        <v>3476</v>
      </c>
      <c r="C4984" s="7" t="s">
        <v>3476</v>
      </c>
      <c r="D4984" s="7"/>
      <c r="E4984" s="8" t="s">
        <v>1875</v>
      </c>
      <c r="F4984" s="8" t="s">
        <v>1860</v>
      </c>
      <c r="G4984" s="8">
        <v>4</v>
      </c>
      <c r="H4984" s="8" t="s">
        <v>15</v>
      </c>
      <c r="I4984" s="8">
        <v>40</v>
      </c>
      <c r="J4984" s="7" t="s">
        <v>21</v>
      </c>
      <c r="K4984" s="7" t="s">
        <v>22</v>
      </c>
      <c r="L4984" s="9" t="s">
        <v>1861</v>
      </c>
    </row>
    <row r="4985" spans="1:12" ht="16.5" hidden="1" customHeight="1" x14ac:dyDescent="0.3">
      <c r="A4985" s="8" t="s">
        <v>3481</v>
      </c>
      <c r="B4985" s="7" t="s">
        <v>3476</v>
      </c>
      <c r="C4985" s="7" t="s">
        <v>3476</v>
      </c>
      <c r="D4985" s="7"/>
      <c r="E4985" s="8" t="s">
        <v>1875</v>
      </c>
      <c r="F4985" s="8" t="s">
        <v>1862</v>
      </c>
      <c r="G4985" s="8">
        <v>5</v>
      </c>
      <c r="H4985" s="8" t="s">
        <v>15</v>
      </c>
      <c r="I4985" s="8">
        <v>40</v>
      </c>
      <c r="J4985" s="7" t="s">
        <v>21</v>
      </c>
      <c r="K4985" s="7" t="s">
        <v>22</v>
      </c>
      <c r="L4985" s="9" t="s">
        <v>1877</v>
      </c>
    </row>
    <row r="4986" spans="1:12" ht="16.5" hidden="1" customHeight="1" x14ac:dyDescent="0.3">
      <c r="A4986" s="8" t="s">
        <v>3481</v>
      </c>
      <c r="B4986" s="7" t="s">
        <v>3476</v>
      </c>
      <c r="C4986" s="7" t="s">
        <v>3476</v>
      </c>
      <c r="D4986" s="7"/>
      <c r="E4986" s="8" t="s">
        <v>1875</v>
      </c>
      <c r="F4986" s="8" t="s">
        <v>1864</v>
      </c>
      <c r="G4986" s="8">
        <v>6</v>
      </c>
      <c r="H4986" s="8" t="s">
        <v>15</v>
      </c>
      <c r="I4986" s="8">
        <v>40</v>
      </c>
      <c r="J4986" s="7" t="s">
        <v>21</v>
      </c>
      <c r="K4986" s="7" t="s">
        <v>22</v>
      </c>
      <c r="L4986" s="9" t="s">
        <v>1865</v>
      </c>
    </row>
    <row r="4987" spans="1:12" ht="16.5" hidden="1" customHeight="1" x14ac:dyDescent="0.3">
      <c r="A4987" s="8" t="s">
        <v>3481</v>
      </c>
      <c r="B4987" s="7" t="s">
        <v>3476</v>
      </c>
      <c r="C4987" s="7" t="s">
        <v>3476</v>
      </c>
      <c r="D4987" s="7"/>
      <c r="E4987" s="8" t="s">
        <v>1875</v>
      </c>
      <c r="F4987" s="8" t="s">
        <v>1866</v>
      </c>
      <c r="G4987" s="8">
        <v>7</v>
      </c>
      <c r="H4987" s="8" t="s">
        <v>15</v>
      </c>
      <c r="I4987" s="8">
        <v>40</v>
      </c>
      <c r="J4987" s="7" t="s">
        <v>21</v>
      </c>
      <c r="K4987" s="7" t="s">
        <v>22</v>
      </c>
      <c r="L4987" s="9" t="s">
        <v>1867</v>
      </c>
    </row>
    <row r="4988" spans="1:12" ht="16.5" hidden="1" customHeight="1" x14ac:dyDescent="0.3">
      <c r="A4988" s="8" t="s">
        <v>3481</v>
      </c>
      <c r="B4988" s="7" t="s">
        <v>3476</v>
      </c>
      <c r="C4988" s="7" t="s">
        <v>3476</v>
      </c>
      <c r="D4988" s="7"/>
      <c r="E4988" s="8" t="s">
        <v>1875</v>
      </c>
      <c r="F4988" s="8" t="s">
        <v>285</v>
      </c>
      <c r="G4988" s="8">
        <v>8</v>
      </c>
      <c r="H4988" s="8" t="s">
        <v>15</v>
      </c>
      <c r="I4988" s="8">
        <v>40</v>
      </c>
      <c r="J4988" s="7" t="s">
        <v>21</v>
      </c>
      <c r="K4988" s="7" t="s">
        <v>22</v>
      </c>
      <c r="L4988" s="9" t="s">
        <v>1878</v>
      </c>
    </row>
    <row r="4989" spans="1:12" ht="16.5" hidden="1" customHeight="1" x14ac:dyDescent="0.3">
      <c r="A4989" s="8" t="s">
        <v>3481</v>
      </c>
      <c r="B4989" s="7" t="s">
        <v>3476</v>
      </c>
      <c r="C4989" s="7" t="s">
        <v>3476</v>
      </c>
      <c r="D4989" s="7"/>
      <c r="E4989" s="8" t="s">
        <v>1875</v>
      </c>
      <c r="F4989" s="8" t="s">
        <v>278</v>
      </c>
      <c r="G4989" s="8">
        <v>9</v>
      </c>
      <c r="H4989" s="8" t="s">
        <v>15</v>
      </c>
      <c r="I4989" s="8">
        <v>40</v>
      </c>
      <c r="J4989" s="7" t="s">
        <v>21</v>
      </c>
      <c r="K4989" s="7" t="s">
        <v>22</v>
      </c>
      <c r="L4989" s="9" t="s">
        <v>1869</v>
      </c>
    </row>
    <row r="4990" spans="1:12" ht="16.5" hidden="1" customHeight="1" x14ac:dyDescent="0.3">
      <c r="A4990" s="8" t="s">
        <v>3481</v>
      </c>
      <c r="B4990" s="7" t="s">
        <v>3476</v>
      </c>
      <c r="C4990" s="7" t="s">
        <v>3476</v>
      </c>
      <c r="D4990" s="7"/>
      <c r="E4990" s="8" t="s">
        <v>1875</v>
      </c>
      <c r="F4990" s="8" t="s">
        <v>18</v>
      </c>
      <c r="G4990" s="8">
        <v>10</v>
      </c>
      <c r="H4990" s="8" t="s">
        <v>15</v>
      </c>
      <c r="I4990" s="8">
        <v>40</v>
      </c>
      <c r="J4990" s="7" t="s">
        <v>16</v>
      </c>
      <c r="K4990" s="7" t="s">
        <v>22</v>
      </c>
      <c r="L4990" s="9" t="s">
        <v>1870</v>
      </c>
    </row>
    <row r="4991" spans="1:12" ht="16.5" hidden="1" customHeight="1" x14ac:dyDescent="0.3">
      <c r="A4991" s="8" t="s">
        <v>3481</v>
      </c>
      <c r="B4991" s="7" t="s">
        <v>3476</v>
      </c>
      <c r="C4991" s="7" t="s">
        <v>3476</v>
      </c>
      <c r="D4991" s="7"/>
      <c r="E4991" s="8" t="s">
        <v>1875</v>
      </c>
      <c r="F4991" s="8" t="s">
        <v>61</v>
      </c>
      <c r="G4991" s="8">
        <v>11</v>
      </c>
      <c r="H4991" s="8" t="s">
        <v>15</v>
      </c>
      <c r="I4991" s="8">
        <v>40</v>
      </c>
      <c r="J4991" s="7" t="s">
        <v>21</v>
      </c>
      <c r="K4991" s="7" t="s">
        <v>22</v>
      </c>
      <c r="L4991" s="9" t="s">
        <v>1376</v>
      </c>
    </row>
    <row r="4992" spans="1:12" ht="16.5" hidden="1" customHeight="1" x14ac:dyDescent="0.3">
      <c r="A4992" s="8" t="s">
        <v>3481</v>
      </c>
      <c r="B4992" s="7" t="s">
        <v>3476</v>
      </c>
      <c r="C4992" s="7" t="s">
        <v>3476</v>
      </c>
      <c r="D4992" s="7"/>
      <c r="E4992" s="8" t="s">
        <v>1875</v>
      </c>
      <c r="F4992" s="8" t="s">
        <v>63</v>
      </c>
      <c r="G4992" s="8">
        <v>12</v>
      </c>
      <c r="H4992" s="8" t="s">
        <v>15</v>
      </c>
      <c r="I4992" s="8">
        <v>40</v>
      </c>
      <c r="J4992" s="7" t="s">
        <v>16</v>
      </c>
      <c r="K4992" s="7" t="s">
        <v>11</v>
      </c>
      <c r="L4992" s="9" t="s">
        <v>1871</v>
      </c>
    </row>
    <row r="4993" spans="1:12" ht="16.5" hidden="1" customHeight="1" x14ac:dyDescent="0.3">
      <c r="A4993" s="8" t="s">
        <v>3481</v>
      </c>
      <c r="B4993" s="7" t="s">
        <v>3476</v>
      </c>
      <c r="C4993" s="7" t="s">
        <v>3476</v>
      </c>
      <c r="D4993" s="7"/>
      <c r="E4993" s="8" t="s">
        <v>1875</v>
      </c>
      <c r="F4993" s="8" t="s">
        <v>65</v>
      </c>
      <c r="G4993" s="8">
        <v>13</v>
      </c>
      <c r="H4993" s="8" t="s">
        <v>43</v>
      </c>
      <c r="I4993" s="8">
        <v>7</v>
      </c>
      <c r="J4993" s="7" t="s">
        <v>21</v>
      </c>
      <c r="K4993" s="7" t="s">
        <v>22</v>
      </c>
      <c r="L4993" s="9" t="s">
        <v>1378</v>
      </c>
    </row>
    <row r="4994" spans="1:12" ht="16.5" hidden="1" customHeight="1" x14ac:dyDescent="0.3">
      <c r="A4994" s="8" t="s">
        <v>3481</v>
      </c>
      <c r="B4994" s="7" t="s">
        <v>3476</v>
      </c>
      <c r="C4994" s="7" t="s">
        <v>3476</v>
      </c>
      <c r="D4994" s="7"/>
      <c r="E4994" s="8" t="s">
        <v>1875</v>
      </c>
      <c r="F4994" s="8" t="s">
        <v>67</v>
      </c>
      <c r="G4994" s="8">
        <v>14</v>
      </c>
      <c r="H4994" s="8" t="s">
        <v>15</v>
      </c>
      <c r="I4994" s="8">
        <v>40</v>
      </c>
      <c r="J4994" s="7" t="s">
        <v>21</v>
      </c>
      <c r="K4994" s="7" t="s">
        <v>22</v>
      </c>
      <c r="L4994" s="9" t="s">
        <v>1380</v>
      </c>
    </row>
    <row r="4995" spans="1:12" ht="16.5" hidden="1" customHeight="1" x14ac:dyDescent="0.3">
      <c r="A4995" s="8" t="s">
        <v>3481</v>
      </c>
      <c r="B4995" s="7" t="s">
        <v>3476</v>
      </c>
      <c r="C4995" s="7" t="s">
        <v>3476</v>
      </c>
      <c r="D4995" s="7"/>
      <c r="E4995" s="8" t="s">
        <v>1875</v>
      </c>
      <c r="F4995" s="8" t="s">
        <v>110</v>
      </c>
      <c r="G4995" s="8">
        <v>15</v>
      </c>
      <c r="H4995" s="8" t="s">
        <v>15</v>
      </c>
      <c r="I4995" s="8">
        <v>40</v>
      </c>
      <c r="J4995" s="7" t="s">
        <v>21</v>
      </c>
      <c r="K4995" s="7" t="s">
        <v>22</v>
      </c>
      <c r="L4995" s="9" t="s">
        <v>1379</v>
      </c>
    </row>
    <row r="4996" spans="1:12" ht="16.5" hidden="1" customHeight="1" x14ac:dyDescent="0.3">
      <c r="A4996" s="8" t="s">
        <v>3481</v>
      </c>
      <c r="B4996" s="7" t="s">
        <v>3476</v>
      </c>
      <c r="C4996" s="7" t="s">
        <v>3476</v>
      </c>
      <c r="D4996" s="7"/>
      <c r="E4996" s="8" t="s">
        <v>1875</v>
      </c>
      <c r="F4996" s="8" t="s">
        <v>69</v>
      </c>
      <c r="G4996" s="8">
        <v>16</v>
      </c>
      <c r="H4996" s="8" t="s">
        <v>15</v>
      </c>
      <c r="I4996" s="8">
        <v>500</v>
      </c>
      <c r="J4996" s="7" t="s">
        <v>21</v>
      </c>
      <c r="K4996" s="7" t="s">
        <v>22</v>
      </c>
      <c r="L4996" s="9" t="s">
        <v>1872</v>
      </c>
    </row>
    <row r="4997" spans="1:12" ht="16.5" hidden="1" customHeight="1" x14ac:dyDescent="0.3">
      <c r="A4997" s="8" t="s">
        <v>3481</v>
      </c>
      <c r="B4997" s="7" t="s">
        <v>3476</v>
      </c>
      <c r="C4997" s="7" t="s">
        <v>3476</v>
      </c>
      <c r="D4997" s="7"/>
      <c r="E4997" s="8" t="s">
        <v>1875</v>
      </c>
      <c r="F4997" s="8" t="s">
        <v>1873</v>
      </c>
      <c r="G4997" s="8">
        <v>17</v>
      </c>
      <c r="H4997" s="8" t="s">
        <v>15</v>
      </c>
      <c r="I4997" s="8">
        <v>40</v>
      </c>
      <c r="J4997" s="7" t="s">
        <v>21</v>
      </c>
      <c r="K4997" s="7" t="s">
        <v>22</v>
      </c>
      <c r="L4997" s="9" t="s">
        <v>1874</v>
      </c>
    </row>
    <row r="4998" spans="1:12" ht="16.5" hidden="1" customHeight="1" x14ac:dyDescent="0.3">
      <c r="A4998" s="8" t="s">
        <v>3481</v>
      </c>
      <c r="B4998" s="7" t="s">
        <v>3476</v>
      </c>
      <c r="C4998" s="7" t="s">
        <v>3476</v>
      </c>
      <c r="D4998" s="7"/>
      <c r="E4998" s="8" t="s">
        <v>1875</v>
      </c>
      <c r="F4998" s="8" t="s">
        <v>59</v>
      </c>
      <c r="G4998" s="8">
        <v>18</v>
      </c>
      <c r="H4998" s="8" t="s">
        <v>15</v>
      </c>
      <c r="I4998" s="8">
        <v>10</v>
      </c>
      <c r="J4998" s="7" t="s">
        <v>21</v>
      </c>
      <c r="K4998" s="7" t="s">
        <v>22</v>
      </c>
      <c r="L4998" s="9" t="s">
        <v>22</v>
      </c>
    </row>
    <row r="4999" spans="1:12" ht="16.5" hidden="1" customHeight="1" x14ac:dyDescent="0.3">
      <c r="A4999" s="8" t="s">
        <v>3481</v>
      </c>
      <c r="B4999" s="7" t="s">
        <v>3476</v>
      </c>
      <c r="C4999" s="7" t="s">
        <v>3476</v>
      </c>
      <c r="D4999" s="7"/>
      <c r="E4999" s="8" t="s">
        <v>1875</v>
      </c>
      <c r="F4999" s="8" t="s">
        <v>53</v>
      </c>
      <c r="G4999" s="8">
        <v>19</v>
      </c>
      <c r="H4999" s="8" t="s">
        <v>15</v>
      </c>
      <c r="I4999" s="8">
        <v>40</v>
      </c>
      <c r="J4999" s="7" t="s">
        <v>21</v>
      </c>
      <c r="K4999" s="7" t="s">
        <v>22</v>
      </c>
      <c r="L4999" s="9" t="s">
        <v>22</v>
      </c>
    </row>
    <row r="5000" spans="1:12" ht="16.5" hidden="1" customHeight="1" x14ac:dyDescent="0.3">
      <c r="A5000" s="8" t="s">
        <v>3481</v>
      </c>
      <c r="B5000" s="7" t="s">
        <v>3476</v>
      </c>
      <c r="C5000" s="7" t="s">
        <v>3476</v>
      </c>
      <c r="D5000" s="7"/>
      <c r="E5000" s="8" t="s">
        <v>1875</v>
      </c>
      <c r="F5000" s="8" t="s">
        <v>55</v>
      </c>
      <c r="G5000" s="8">
        <v>20</v>
      </c>
      <c r="H5000" s="8" t="s">
        <v>43</v>
      </c>
      <c r="I5000" s="8">
        <v>7</v>
      </c>
      <c r="J5000" s="7" t="s">
        <v>21</v>
      </c>
      <c r="K5000" s="7" t="s">
        <v>22</v>
      </c>
      <c r="L5000" s="9" t="s">
        <v>22</v>
      </c>
    </row>
    <row r="5001" spans="1:12" ht="16.5" hidden="1" customHeight="1" x14ac:dyDescent="0.3">
      <c r="A5001" s="8" t="s">
        <v>3481</v>
      </c>
      <c r="B5001" s="7" t="s">
        <v>3476</v>
      </c>
      <c r="C5001" s="7" t="s">
        <v>3476</v>
      </c>
      <c r="D5001" s="7"/>
      <c r="E5001" s="8" t="s">
        <v>1875</v>
      </c>
      <c r="F5001" s="8" t="s">
        <v>57</v>
      </c>
      <c r="G5001" s="8">
        <v>21</v>
      </c>
      <c r="H5001" s="8" t="s">
        <v>15</v>
      </c>
      <c r="I5001" s="8">
        <v>40</v>
      </c>
      <c r="J5001" s="7" t="s">
        <v>21</v>
      </c>
      <c r="K5001" s="7" t="s">
        <v>22</v>
      </c>
      <c r="L5001" s="9" t="s">
        <v>22</v>
      </c>
    </row>
    <row r="5002" spans="1:12" ht="16.5" hidden="1" customHeight="1" x14ac:dyDescent="0.3">
      <c r="A5002" s="8" t="s">
        <v>3477</v>
      </c>
      <c r="B5002" s="7" t="s">
        <v>3474</v>
      </c>
      <c r="C5002" s="7" t="s">
        <v>3474</v>
      </c>
      <c r="D5002" s="7"/>
      <c r="E5002" s="8" t="s">
        <v>3031</v>
      </c>
      <c r="F5002" s="8" t="s">
        <v>1856</v>
      </c>
      <c r="G5002" s="8">
        <v>1</v>
      </c>
      <c r="H5002" s="8" t="s">
        <v>15</v>
      </c>
      <c r="I5002" s="8">
        <v>40</v>
      </c>
      <c r="J5002" s="7" t="s">
        <v>16</v>
      </c>
      <c r="K5002" s="7" t="s">
        <v>11</v>
      </c>
      <c r="L5002" s="9" t="s">
        <v>22</v>
      </c>
    </row>
    <row r="5003" spans="1:12" ht="16.5" hidden="1" customHeight="1" x14ac:dyDescent="0.3">
      <c r="A5003" s="8" t="s">
        <v>3477</v>
      </c>
      <c r="B5003" s="7" t="s">
        <v>3474</v>
      </c>
      <c r="C5003" s="7" t="s">
        <v>3474</v>
      </c>
      <c r="D5003" s="7"/>
      <c r="E5003" s="8" t="s">
        <v>3031</v>
      </c>
      <c r="F5003" s="8" t="s">
        <v>575</v>
      </c>
      <c r="G5003" s="8">
        <v>2</v>
      </c>
      <c r="H5003" s="8" t="s">
        <v>15</v>
      </c>
      <c r="I5003" s="8">
        <v>40</v>
      </c>
      <c r="J5003" s="7" t="s">
        <v>16</v>
      </c>
      <c r="K5003" s="7" t="s">
        <v>11</v>
      </c>
      <c r="L5003" s="9" t="s">
        <v>22</v>
      </c>
    </row>
    <row r="5004" spans="1:12" ht="16.5" hidden="1" customHeight="1" x14ac:dyDescent="0.3">
      <c r="A5004" s="8" t="s">
        <v>3477</v>
      </c>
      <c r="B5004" s="7" t="s">
        <v>3474</v>
      </c>
      <c r="C5004" s="7" t="s">
        <v>3474</v>
      </c>
      <c r="D5004" s="7"/>
      <c r="E5004" s="8" t="s">
        <v>3031</v>
      </c>
      <c r="F5004" s="8" t="s">
        <v>3032</v>
      </c>
      <c r="G5004" s="8">
        <v>3</v>
      </c>
      <c r="H5004" s="8" t="s">
        <v>15</v>
      </c>
      <c r="I5004" s="8">
        <v>40</v>
      </c>
      <c r="J5004" s="7" t="s">
        <v>16</v>
      </c>
      <c r="K5004" s="7" t="s">
        <v>11</v>
      </c>
      <c r="L5004" s="9" t="s">
        <v>22</v>
      </c>
    </row>
    <row r="5005" spans="1:12" ht="16.5" hidden="1" customHeight="1" x14ac:dyDescent="0.3">
      <c r="A5005" s="8" t="s">
        <v>3477</v>
      </c>
      <c r="B5005" s="7" t="s">
        <v>3474</v>
      </c>
      <c r="C5005" s="7" t="s">
        <v>3474</v>
      </c>
      <c r="D5005" s="7"/>
      <c r="E5005" s="8" t="s">
        <v>3031</v>
      </c>
      <c r="F5005" s="8" t="s">
        <v>3033</v>
      </c>
      <c r="G5005" s="8">
        <v>4</v>
      </c>
      <c r="H5005" s="8" t="s">
        <v>125</v>
      </c>
      <c r="I5005" s="8">
        <v>22</v>
      </c>
      <c r="J5005" s="7" t="s">
        <v>21</v>
      </c>
      <c r="K5005" s="7" t="s">
        <v>22</v>
      </c>
      <c r="L5005" s="9" t="s">
        <v>22</v>
      </c>
    </row>
    <row r="5006" spans="1:12" ht="16.5" hidden="1" customHeight="1" x14ac:dyDescent="0.3">
      <c r="A5006" s="8" t="s">
        <v>3477</v>
      </c>
      <c r="B5006" s="7" t="s">
        <v>3474</v>
      </c>
      <c r="C5006" s="7" t="s">
        <v>3474</v>
      </c>
      <c r="D5006" s="7"/>
      <c r="E5006" s="8" t="s">
        <v>3031</v>
      </c>
      <c r="F5006" s="8" t="s">
        <v>3034</v>
      </c>
      <c r="G5006" s="8">
        <v>5</v>
      </c>
      <c r="H5006" s="8" t="s">
        <v>15</v>
      </c>
      <c r="I5006" s="8">
        <v>40</v>
      </c>
      <c r="J5006" s="7" t="s">
        <v>21</v>
      </c>
      <c r="K5006" s="7" t="s">
        <v>22</v>
      </c>
      <c r="L5006" s="9" t="s">
        <v>22</v>
      </c>
    </row>
    <row r="5007" spans="1:12" ht="16.5" hidden="1" customHeight="1" x14ac:dyDescent="0.3">
      <c r="A5007" s="8" t="s">
        <v>3477</v>
      </c>
      <c r="B5007" s="7" t="s">
        <v>3474</v>
      </c>
      <c r="C5007" s="7" t="s">
        <v>3474</v>
      </c>
      <c r="D5007" s="7"/>
      <c r="E5007" s="8" t="s">
        <v>3031</v>
      </c>
      <c r="F5007" s="8" t="s">
        <v>130</v>
      </c>
      <c r="G5007" s="8">
        <v>6</v>
      </c>
      <c r="H5007" s="8" t="s">
        <v>15</v>
      </c>
      <c r="I5007" s="8">
        <v>40</v>
      </c>
      <c r="J5007" s="7" t="s">
        <v>21</v>
      </c>
      <c r="K5007" s="7" t="s">
        <v>22</v>
      </c>
      <c r="L5007" s="9" t="s">
        <v>22</v>
      </c>
    </row>
    <row r="5008" spans="1:12" ht="16.5" hidden="1" customHeight="1" x14ac:dyDescent="0.3">
      <c r="A5008" s="8" t="s">
        <v>3477</v>
      </c>
      <c r="B5008" s="7" t="s">
        <v>3474</v>
      </c>
      <c r="C5008" s="7" t="s">
        <v>3474</v>
      </c>
      <c r="D5008" s="7"/>
      <c r="E5008" s="8" t="s">
        <v>3031</v>
      </c>
      <c r="F5008" s="8" t="s">
        <v>1154</v>
      </c>
      <c r="G5008" s="8">
        <v>7</v>
      </c>
      <c r="H5008" s="8" t="s">
        <v>15</v>
      </c>
      <c r="I5008" s="8">
        <v>40</v>
      </c>
      <c r="J5008" s="7" t="s">
        <v>21</v>
      </c>
      <c r="K5008" s="7" t="s">
        <v>22</v>
      </c>
      <c r="L5008" s="9" t="s">
        <v>22</v>
      </c>
    </row>
    <row r="5009" spans="1:12" ht="16.5" hidden="1" customHeight="1" x14ac:dyDescent="0.3">
      <c r="A5009" s="8" t="s">
        <v>3477</v>
      </c>
      <c r="B5009" s="7" t="s">
        <v>3474</v>
      </c>
      <c r="C5009" s="7" t="s">
        <v>3474</v>
      </c>
      <c r="D5009" s="7"/>
      <c r="E5009" s="8" t="s">
        <v>3031</v>
      </c>
      <c r="F5009" s="8" t="s">
        <v>1290</v>
      </c>
      <c r="G5009" s="8">
        <v>8</v>
      </c>
      <c r="H5009" s="8" t="s">
        <v>15</v>
      </c>
      <c r="I5009" s="8">
        <v>40</v>
      </c>
      <c r="J5009" s="7" t="s">
        <v>21</v>
      </c>
      <c r="K5009" s="7" t="s">
        <v>22</v>
      </c>
      <c r="L5009" s="9" t="s">
        <v>22</v>
      </c>
    </row>
    <row r="5010" spans="1:12" ht="16.5" hidden="1" customHeight="1" x14ac:dyDescent="0.3">
      <c r="A5010" s="8" t="s">
        <v>3477</v>
      </c>
      <c r="B5010" s="7" t="s">
        <v>3474</v>
      </c>
      <c r="C5010" s="7" t="s">
        <v>3474</v>
      </c>
      <c r="D5010" s="7"/>
      <c r="E5010" s="8" t="s">
        <v>3031</v>
      </c>
      <c r="F5010" s="8" t="s">
        <v>1289</v>
      </c>
      <c r="G5010" s="8">
        <v>9</v>
      </c>
      <c r="H5010" s="8" t="s">
        <v>15</v>
      </c>
      <c r="I5010" s="8">
        <v>40</v>
      </c>
      <c r="J5010" s="7" t="s">
        <v>21</v>
      </c>
      <c r="K5010" s="7" t="s">
        <v>22</v>
      </c>
      <c r="L5010" s="9" t="s">
        <v>22</v>
      </c>
    </row>
    <row r="5011" spans="1:12" ht="16.5" hidden="1" customHeight="1" x14ac:dyDescent="0.3">
      <c r="A5011" s="8" t="s">
        <v>3477</v>
      </c>
      <c r="B5011" s="7" t="s">
        <v>3474</v>
      </c>
      <c r="C5011" s="7" t="s">
        <v>3474</v>
      </c>
      <c r="D5011" s="7"/>
      <c r="E5011" s="8" t="s">
        <v>3031</v>
      </c>
      <c r="F5011" s="8" t="s">
        <v>2001</v>
      </c>
      <c r="G5011" s="8">
        <v>10</v>
      </c>
      <c r="H5011" s="8" t="s">
        <v>15</v>
      </c>
      <c r="I5011" s="8">
        <v>40</v>
      </c>
      <c r="J5011" s="7" t="s">
        <v>21</v>
      </c>
      <c r="K5011" s="7" t="s">
        <v>22</v>
      </c>
      <c r="L5011" s="9" t="s">
        <v>22</v>
      </c>
    </row>
    <row r="5012" spans="1:12" ht="16.5" hidden="1" customHeight="1" x14ac:dyDescent="0.3">
      <c r="A5012" s="8" t="s">
        <v>3477</v>
      </c>
      <c r="B5012" s="7" t="s">
        <v>3474</v>
      </c>
      <c r="C5012" s="7" t="s">
        <v>3474</v>
      </c>
      <c r="D5012" s="7"/>
      <c r="E5012" s="8" t="s">
        <v>3031</v>
      </c>
      <c r="F5012" s="8" t="s">
        <v>61</v>
      </c>
      <c r="G5012" s="8">
        <v>11</v>
      </c>
      <c r="H5012" s="8" t="s">
        <v>15</v>
      </c>
      <c r="I5012" s="8">
        <v>40</v>
      </c>
      <c r="J5012" s="7" t="s">
        <v>21</v>
      </c>
      <c r="K5012" s="7" t="s">
        <v>22</v>
      </c>
      <c r="L5012" s="9" t="s">
        <v>22</v>
      </c>
    </row>
    <row r="5013" spans="1:12" ht="16.5" hidden="1" customHeight="1" x14ac:dyDescent="0.3">
      <c r="A5013" s="8" t="s">
        <v>3477</v>
      </c>
      <c r="B5013" s="7" t="s">
        <v>3474</v>
      </c>
      <c r="C5013" s="7" t="s">
        <v>3474</v>
      </c>
      <c r="D5013" s="7"/>
      <c r="E5013" s="8" t="s">
        <v>3031</v>
      </c>
      <c r="F5013" s="8" t="s">
        <v>63</v>
      </c>
      <c r="G5013" s="8">
        <v>12</v>
      </c>
      <c r="H5013" s="8" t="s">
        <v>15</v>
      </c>
      <c r="I5013" s="8">
        <v>40</v>
      </c>
      <c r="J5013" s="7" t="s">
        <v>21</v>
      </c>
      <c r="K5013" s="7" t="s">
        <v>22</v>
      </c>
      <c r="L5013" s="9" t="s">
        <v>22</v>
      </c>
    </row>
    <row r="5014" spans="1:12" ht="16.5" hidden="1" customHeight="1" x14ac:dyDescent="0.3">
      <c r="A5014" s="8" t="s">
        <v>3477</v>
      </c>
      <c r="B5014" s="7" t="s">
        <v>3474</v>
      </c>
      <c r="C5014" s="7" t="s">
        <v>3474</v>
      </c>
      <c r="D5014" s="7"/>
      <c r="E5014" s="8" t="s">
        <v>3031</v>
      </c>
      <c r="F5014" s="8" t="s">
        <v>65</v>
      </c>
      <c r="G5014" s="8">
        <v>13</v>
      </c>
      <c r="H5014" s="8" t="s">
        <v>43</v>
      </c>
      <c r="I5014" s="8">
        <v>7</v>
      </c>
      <c r="J5014" s="7" t="s">
        <v>21</v>
      </c>
      <c r="K5014" s="7" t="s">
        <v>22</v>
      </c>
      <c r="L5014" s="9" t="s">
        <v>22</v>
      </c>
    </row>
    <row r="5015" spans="1:12" ht="16.5" hidden="1" customHeight="1" x14ac:dyDescent="0.3">
      <c r="A5015" s="8" t="s">
        <v>3477</v>
      </c>
      <c r="B5015" s="7" t="s">
        <v>3474</v>
      </c>
      <c r="C5015" s="7" t="s">
        <v>3474</v>
      </c>
      <c r="D5015" s="7"/>
      <c r="E5015" s="8" t="s">
        <v>3031</v>
      </c>
      <c r="F5015" s="8" t="s">
        <v>67</v>
      </c>
      <c r="G5015" s="8">
        <v>14</v>
      </c>
      <c r="H5015" s="8" t="s">
        <v>15</v>
      </c>
      <c r="I5015" s="8">
        <v>40</v>
      </c>
      <c r="J5015" s="7" t="s">
        <v>21</v>
      </c>
      <c r="K5015" s="7" t="s">
        <v>22</v>
      </c>
      <c r="L5015" s="9" t="s">
        <v>22</v>
      </c>
    </row>
    <row r="5016" spans="1:12" ht="16.5" hidden="1" customHeight="1" x14ac:dyDescent="0.3">
      <c r="A5016" s="8" t="s">
        <v>3477</v>
      </c>
      <c r="B5016" s="7" t="s">
        <v>3474</v>
      </c>
      <c r="C5016" s="7" t="s">
        <v>3474</v>
      </c>
      <c r="D5016" s="7"/>
      <c r="E5016" s="8" t="s">
        <v>3031</v>
      </c>
      <c r="F5016" s="8" t="s">
        <v>110</v>
      </c>
      <c r="G5016" s="8">
        <v>15</v>
      </c>
      <c r="H5016" s="8" t="s">
        <v>15</v>
      </c>
      <c r="I5016" s="8">
        <v>40</v>
      </c>
      <c r="J5016" s="7" t="s">
        <v>21</v>
      </c>
      <c r="K5016" s="7" t="s">
        <v>22</v>
      </c>
      <c r="L5016" s="9" t="s">
        <v>22</v>
      </c>
    </row>
    <row r="5017" spans="1:12" ht="16.5" hidden="1" customHeight="1" x14ac:dyDescent="0.3">
      <c r="A5017" s="8" t="s">
        <v>3477</v>
      </c>
      <c r="B5017" s="7" t="s">
        <v>3474</v>
      </c>
      <c r="C5017" s="7" t="s">
        <v>3474</v>
      </c>
      <c r="D5017" s="7"/>
      <c r="E5017" s="8" t="s">
        <v>3031</v>
      </c>
      <c r="F5017" s="8" t="s">
        <v>69</v>
      </c>
      <c r="G5017" s="8">
        <v>16</v>
      </c>
      <c r="H5017" s="8" t="s">
        <v>15</v>
      </c>
      <c r="I5017" s="8">
        <v>500</v>
      </c>
      <c r="J5017" s="7" t="s">
        <v>21</v>
      </c>
      <c r="K5017" s="7" t="s">
        <v>22</v>
      </c>
      <c r="L5017" s="9" t="s">
        <v>22</v>
      </c>
    </row>
    <row r="5018" spans="1:12" ht="16.5" hidden="1" customHeight="1" x14ac:dyDescent="0.3">
      <c r="A5018" s="8" t="s">
        <v>3477</v>
      </c>
      <c r="B5018" s="7" t="s">
        <v>3474</v>
      </c>
      <c r="C5018" s="7" t="s">
        <v>3474</v>
      </c>
      <c r="D5018" s="7"/>
      <c r="E5018" s="8" t="s">
        <v>3035</v>
      </c>
      <c r="F5018" s="8" t="s">
        <v>1856</v>
      </c>
      <c r="G5018" s="8">
        <v>1</v>
      </c>
      <c r="H5018" s="8" t="s">
        <v>15</v>
      </c>
      <c r="I5018" s="8">
        <v>40</v>
      </c>
      <c r="J5018" s="7" t="s">
        <v>16</v>
      </c>
      <c r="K5018" s="7" t="s">
        <v>11</v>
      </c>
      <c r="L5018" s="9" t="s">
        <v>22</v>
      </c>
    </row>
    <row r="5019" spans="1:12" ht="16.5" hidden="1" customHeight="1" x14ac:dyDescent="0.3">
      <c r="A5019" s="8" t="s">
        <v>3477</v>
      </c>
      <c r="B5019" s="7" t="s">
        <v>3474</v>
      </c>
      <c r="C5019" s="7" t="s">
        <v>3474</v>
      </c>
      <c r="D5019" s="7"/>
      <c r="E5019" s="8" t="s">
        <v>3035</v>
      </c>
      <c r="F5019" s="8" t="s">
        <v>575</v>
      </c>
      <c r="G5019" s="8">
        <v>2</v>
      </c>
      <c r="H5019" s="8" t="s">
        <v>15</v>
      </c>
      <c r="I5019" s="8">
        <v>40</v>
      </c>
      <c r="J5019" s="7" t="s">
        <v>16</v>
      </c>
      <c r="K5019" s="7" t="s">
        <v>11</v>
      </c>
      <c r="L5019" s="9" t="s">
        <v>22</v>
      </c>
    </row>
    <row r="5020" spans="1:12" ht="16.5" hidden="1" customHeight="1" x14ac:dyDescent="0.3">
      <c r="A5020" s="8" t="s">
        <v>3477</v>
      </c>
      <c r="B5020" s="7" t="s">
        <v>3474</v>
      </c>
      <c r="C5020" s="7" t="s">
        <v>3474</v>
      </c>
      <c r="D5020" s="7"/>
      <c r="E5020" s="8" t="s">
        <v>3035</v>
      </c>
      <c r="F5020" s="8" t="s">
        <v>3032</v>
      </c>
      <c r="G5020" s="8">
        <v>3</v>
      </c>
      <c r="H5020" s="8" t="s">
        <v>15</v>
      </c>
      <c r="I5020" s="8">
        <v>40</v>
      </c>
      <c r="J5020" s="7" t="s">
        <v>16</v>
      </c>
      <c r="K5020" s="7" t="s">
        <v>11</v>
      </c>
      <c r="L5020" s="9" t="s">
        <v>22</v>
      </c>
    </row>
    <row r="5021" spans="1:12" ht="16.5" hidden="1" customHeight="1" x14ac:dyDescent="0.3">
      <c r="A5021" s="8" t="s">
        <v>3477</v>
      </c>
      <c r="B5021" s="7" t="s">
        <v>3474</v>
      </c>
      <c r="C5021" s="7" t="s">
        <v>3474</v>
      </c>
      <c r="D5021" s="7"/>
      <c r="E5021" s="8" t="s">
        <v>3035</v>
      </c>
      <c r="F5021" s="8" t="s">
        <v>3033</v>
      </c>
      <c r="G5021" s="8">
        <v>4</v>
      </c>
      <c r="H5021" s="8" t="s">
        <v>125</v>
      </c>
      <c r="I5021" s="8">
        <v>22</v>
      </c>
      <c r="J5021" s="7" t="s">
        <v>21</v>
      </c>
      <c r="K5021" s="7" t="s">
        <v>22</v>
      </c>
      <c r="L5021" s="9" t="s">
        <v>22</v>
      </c>
    </row>
    <row r="5022" spans="1:12" ht="16.5" hidden="1" customHeight="1" x14ac:dyDescent="0.3">
      <c r="A5022" s="8" t="s">
        <v>3477</v>
      </c>
      <c r="B5022" s="7" t="s">
        <v>3474</v>
      </c>
      <c r="C5022" s="7" t="s">
        <v>3474</v>
      </c>
      <c r="D5022" s="7"/>
      <c r="E5022" s="8" t="s">
        <v>3035</v>
      </c>
      <c r="F5022" s="8" t="s">
        <v>3034</v>
      </c>
      <c r="G5022" s="8">
        <v>5</v>
      </c>
      <c r="H5022" s="8" t="s">
        <v>15</v>
      </c>
      <c r="I5022" s="8">
        <v>40</v>
      </c>
      <c r="J5022" s="7" t="s">
        <v>21</v>
      </c>
      <c r="K5022" s="7" t="s">
        <v>22</v>
      </c>
      <c r="L5022" s="9" t="s">
        <v>22</v>
      </c>
    </row>
    <row r="5023" spans="1:12" ht="16.5" hidden="1" customHeight="1" x14ac:dyDescent="0.3">
      <c r="A5023" s="8" t="s">
        <v>3477</v>
      </c>
      <c r="B5023" s="7" t="s">
        <v>3474</v>
      </c>
      <c r="C5023" s="7" t="s">
        <v>3474</v>
      </c>
      <c r="D5023" s="7"/>
      <c r="E5023" s="8" t="s">
        <v>3035</v>
      </c>
      <c r="F5023" s="8" t="s">
        <v>130</v>
      </c>
      <c r="G5023" s="8">
        <v>6</v>
      </c>
      <c r="H5023" s="8" t="s">
        <v>15</v>
      </c>
      <c r="I5023" s="8">
        <v>40</v>
      </c>
      <c r="J5023" s="7" t="s">
        <v>21</v>
      </c>
      <c r="K5023" s="7" t="s">
        <v>22</v>
      </c>
      <c r="L5023" s="9" t="s">
        <v>22</v>
      </c>
    </row>
    <row r="5024" spans="1:12" ht="16.5" hidden="1" customHeight="1" x14ac:dyDescent="0.3">
      <c r="A5024" s="8" t="s">
        <v>3477</v>
      </c>
      <c r="B5024" s="7" t="s">
        <v>3474</v>
      </c>
      <c r="C5024" s="7" t="s">
        <v>3474</v>
      </c>
      <c r="D5024" s="7"/>
      <c r="E5024" s="8" t="s">
        <v>3035</v>
      </c>
      <c r="F5024" s="8" t="s">
        <v>1154</v>
      </c>
      <c r="G5024" s="8">
        <v>7</v>
      </c>
      <c r="H5024" s="8" t="s">
        <v>15</v>
      </c>
      <c r="I5024" s="8">
        <v>40</v>
      </c>
      <c r="J5024" s="7" t="s">
        <v>21</v>
      </c>
      <c r="K5024" s="7" t="s">
        <v>22</v>
      </c>
      <c r="L5024" s="9" t="s">
        <v>22</v>
      </c>
    </row>
    <row r="5025" spans="1:12" ht="16.5" hidden="1" customHeight="1" x14ac:dyDescent="0.3">
      <c r="A5025" s="8" t="s">
        <v>3477</v>
      </c>
      <c r="B5025" s="7" t="s">
        <v>3474</v>
      </c>
      <c r="C5025" s="7" t="s">
        <v>3474</v>
      </c>
      <c r="D5025" s="7"/>
      <c r="E5025" s="8" t="s">
        <v>3035</v>
      </c>
      <c r="F5025" s="8" t="s">
        <v>1290</v>
      </c>
      <c r="G5025" s="8">
        <v>8</v>
      </c>
      <c r="H5025" s="8" t="s">
        <v>15</v>
      </c>
      <c r="I5025" s="8">
        <v>40</v>
      </c>
      <c r="J5025" s="7" t="s">
        <v>21</v>
      </c>
      <c r="K5025" s="7" t="s">
        <v>22</v>
      </c>
      <c r="L5025" s="9" t="s">
        <v>22</v>
      </c>
    </row>
    <row r="5026" spans="1:12" ht="16.5" hidden="1" customHeight="1" x14ac:dyDescent="0.3">
      <c r="A5026" s="8" t="s">
        <v>3477</v>
      </c>
      <c r="B5026" s="7" t="s">
        <v>3474</v>
      </c>
      <c r="C5026" s="7" t="s">
        <v>3474</v>
      </c>
      <c r="D5026" s="7"/>
      <c r="E5026" s="8" t="s">
        <v>3035</v>
      </c>
      <c r="F5026" s="8" t="s">
        <v>1289</v>
      </c>
      <c r="G5026" s="8">
        <v>9</v>
      </c>
      <c r="H5026" s="8" t="s">
        <v>15</v>
      </c>
      <c r="I5026" s="8">
        <v>40</v>
      </c>
      <c r="J5026" s="7" t="s">
        <v>21</v>
      </c>
      <c r="K5026" s="7" t="s">
        <v>22</v>
      </c>
      <c r="L5026" s="9" t="s">
        <v>22</v>
      </c>
    </row>
    <row r="5027" spans="1:12" ht="16.5" hidden="1" customHeight="1" x14ac:dyDescent="0.3">
      <c r="A5027" s="8" t="s">
        <v>3477</v>
      </c>
      <c r="B5027" s="7" t="s">
        <v>3474</v>
      </c>
      <c r="C5027" s="7" t="s">
        <v>3474</v>
      </c>
      <c r="D5027" s="7"/>
      <c r="E5027" s="8" t="s">
        <v>3035</v>
      </c>
      <c r="F5027" s="8" t="s">
        <v>2001</v>
      </c>
      <c r="G5027" s="8">
        <v>10</v>
      </c>
      <c r="H5027" s="8" t="s">
        <v>15</v>
      </c>
      <c r="I5027" s="8">
        <v>40</v>
      </c>
      <c r="J5027" s="7" t="s">
        <v>21</v>
      </c>
      <c r="K5027" s="7" t="s">
        <v>22</v>
      </c>
      <c r="L5027" s="9" t="s">
        <v>22</v>
      </c>
    </row>
    <row r="5028" spans="1:12" ht="16.5" hidden="1" customHeight="1" x14ac:dyDescent="0.3">
      <c r="A5028" s="8" t="s">
        <v>3477</v>
      </c>
      <c r="B5028" s="7" t="s">
        <v>3474</v>
      </c>
      <c r="C5028" s="7" t="s">
        <v>3474</v>
      </c>
      <c r="D5028" s="7"/>
      <c r="E5028" s="8" t="s">
        <v>3035</v>
      </c>
      <c r="F5028" s="8" t="s">
        <v>61</v>
      </c>
      <c r="G5028" s="8">
        <v>11</v>
      </c>
      <c r="H5028" s="8" t="s">
        <v>15</v>
      </c>
      <c r="I5028" s="8">
        <v>40</v>
      </c>
      <c r="J5028" s="7" t="s">
        <v>21</v>
      </c>
      <c r="K5028" s="7" t="s">
        <v>22</v>
      </c>
      <c r="L5028" s="9" t="s">
        <v>22</v>
      </c>
    </row>
    <row r="5029" spans="1:12" ht="16.5" hidden="1" customHeight="1" x14ac:dyDescent="0.3">
      <c r="A5029" s="8" t="s">
        <v>3477</v>
      </c>
      <c r="B5029" s="7" t="s">
        <v>3474</v>
      </c>
      <c r="C5029" s="7" t="s">
        <v>3474</v>
      </c>
      <c r="D5029" s="7"/>
      <c r="E5029" s="8" t="s">
        <v>3035</v>
      </c>
      <c r="F5029" s="8" t="s">
        <v>63</v>
      </c>
      <c r="G5029" s="8">
        <v>12</v>
      </c>
      <c r="H5029" s="8" t="s">
        <v>15</v>
      </c>
      <c r="I5029" s="8">
        <v>40</v>
      </c>
      <c r="J5029" s="7" t="s">
        <v>16</v>
      </c>
      <c r="K5029" s="7" t="s">
        <v>11</v>
      </c>
      <c r="L5029" s="9" t="s">
        <v>22</v>
      </c>
    </row>
    <row r="5030" spans="1:12" ht="16.5" hidden="1" customHeight="1" x14ac:dyDescent="0.3">
      <c r="A5030" s="8" t="s">
        <v>3477</v>
      </c>
      <c r="B5030" s="7" t="s">
        <v>3474</v>
      </c>
      <c r="C5030" s="7" t="s">
        <v>3474</v>
      </c>
      <c r="D5030" s="7"/>
      <c r="E5030" s="8" t="s">
        <v>3035</v>
      </c>
      <c r="F5030" s="8" t="s">
        <v>65</v>
      </c>
      <c r="G5030" s="8">
        <v>13</v>
      </c>
      <c r="H5030" s="8" t="s">
        <v>43</v>
      </c>
      <c r="I5030" s="8">
        <v>7</v>
      </c>
      <c r="J5030" s="7" t="s">
        <v>21</v>
      </c>
      <c r="K5030" s="7" t="s">
        <v>22</v>
      </c>
      <c r="L5030" s="9" t="s">
        <v>22</v>
      </c>
    </row>
    <row r="5031" spans="1:12" ht="16.5" hidden="1" customHeight="1" x14ac:dyDescent="0.3">
      <c r="A5031" s="8" t="s">
        <v>3477</v>
      </c>
      <c r="B5031" s="7" t="s">
        <v>3474</v>
      </c>
      <c r="C5031" s="7" t="s">
        <v>3474</v>
      </c>
      <c r="D5031" s="7"/>
      <c r="E5031" s="8" t="s">
        <v>3035</v>
      </c>
      <c r="F5031" s="8" t="s">
        <v>67</v>
      </c>
      <c r="G5031" s="8">
        <v>14</v>
      </c>
      <c r="H5031" s="8" t="s">
        <v>15</v>
      </c>
      <c r="I5031" s="8">
        <v>40</v>
      </c>
      <c r="J5031" s="7" t="s">
        <v>21</v>
      </c>
      <c r="K5031" s="7" t="s">
        <v>22</v>
      </c>
      <c r="L5031" s="9" t="s">
        <v>22</v>
      </c>
    </row>
    <row r="5032" spans="1:12" ht="16.5" hidden="1" customHeight="1" x14ac:dyDescent="0.3">
      <c r="A5032" s="8" t="s">
        <v>3477</v>
      </c>
      <c r="B5032" s="7" t="s">
        <v>3474</v>
      </c>
      <c r="C5032" s="7" t="s">
        <v>3474</v>
      </c>
      <c r="D5032" s="7"/>
      <c r="E5032" s="8" t="s">
        <v>3035</v>
      </c>
      <c r="F5032" s="8" t="s">
        <v>110</v>
      </c>
      <c r="G5032" s="8">
        <v>15</v>
      </c>
      <c r="H5032" s="8" t="s">
        <v>15</v>
      </c>
      <c r="I5032" s="8">
        <v>40</v>
      </c>
      <c r="J5032" s="7" t="s">
        <v>21</v>
      </c>
      <c r="K5032" s="7" t="s">
        <v>22</v>
      </c>
      <c r="L5032" s="9" t="s">
        <v>22</v>
      </c>
    </row>
    <row r="5033" spans="1:12" ht="16.5" hidden="1" customHeight="1" x14ac:dyDescent="0.3">
      <c r="A5033" s="8" t="s">
        <v>3477</v>
      </c>
      <c r="B5033" s="7" t="s">
        <v>3474</v>
      </c>
      <c r="C5033" s="7" t="s">
        <v>3474</v>
      </c>
      <c r="D5033" s="7"/>
      <c r="E5033" s="8" t="s">
        <v>3035</v>
      </c>
      <c r="F5033" s="8" t="s">
        <v>69</v>
      </c>
      <c r="G5033" s="8">
        <v>16</v>
      </c>
      <c r="H5033" s="8" t="s">
        <v>15</v>
      </c>
      <c r="I5033" s="8">
        <v>500</v>
      </c>
      <c r="J5033" s="7" t="s">
        <v>21</v>
      </c>
      <c r="K5033" s="7" t="s">
        <v>22</v>
      </c>
      <c r="L5033" s="9" t="s">
        <v>22</v>
      </c>
    </row>
    <row r="5034" spans="1:12" ht="16.5" hidden="1" customHeight="1" x14ac:dyDescent="0.3">
      <c r="A5034" s="8" t="s">
        <v>3477</v>
      </c>
      <c r="B5034" s="7" t="s">
        <v>3474</v>
      </c>
      <c r="C5034" s="7" t="s">
        <v>3474</v>
      </c>
      <c r="D5034" s="7"/>
      <c r="E5034" s="8" t="s">
        <v>3036</v>
      </c>
      <c r="F5034" s="8" t="s">
        <v>575</v>
      </c>
      <c r="G5034" s="8">
        <v>1</v>
      </c>
      <c r="H5034" s="8" t="s">
        <v>15</v>
      </c>
      <c r="I5034" s="8">
        <v>40</v>
      </c>
      <c r="J5034" s="7" t="s">
        <v>16</v>
      </c>
      <c r="K5034" s="7" t="s">
        <v>11</v>
      </c>
      <c r="L5034" s="9" t="s">
        <v>3037</v>
      </c>
    </row>
    <row r="5035" spans="1:12" ht="16.5" hidden="1" customHeight="1" x14ac:dyDescent="0.3">
      <c r="A5035" s="8" t="s">
        <v>3477</v>
      </c>
      <c r="B5035" s="7" t="s">
        <v>3474</v>
      </c>
      <c r="C5035" s="7" t="s">
        <v>3474</v>
      </c>
      <c r="D5035" s="7"/>
      <c r="E5035" s="8" t="s">
        <v>3036</v>
      </c>
      <c r="F5035" s="8" t="s">
        <v>3038</v>
      </c>
      <c r="G5035" s="8">
        <v>2</v>
      </c>
      <c r="H5035" s="8" t="s">
        <v>15</v>
      </c>
      <c r="I5035" s="8">
        <v>40</v>
      </c>
      <c r="J5035" s="7" t="s">
        <v>16</v>
      </c>
      <c r="K5035" s="7" t="s">
        <v>11</v>
      </c>
      <c r="L5035" s="9" t="s">
        <v>3039</v>
      </c>
    </row>
    <row r="5036" spans="1:12" ht="16.5" hidden="1" customHeight="1" x14ac:dyDescent="0.3">
      <c r="A5036" s="8" t="s">
        <v>3477</v>
      </c>
      <c r="B5036" s="7" t="s">
        <v>3474</v>
      </c>
      <c r="C5036" s="7" t="s">
        <v>3474</v>
      </c>
      <c r="D5036" s="7"/>
      <c r="E5036" s="8" t="s">
        <v>3036</v>
      </c>
      <c r="F5036" s="8" t="s">
        <v>18</v>
      </c>
      <c r="G5036" s="8">
        <v>3</v>
      </c>
      <c r="H5036" s="8" t="s">
        <v>15</v>
      </c>
      <c r="I5036" s="8">
        <v>40</v>
      </c>
      <c r="J5036" s="7" t="s">
        <v>21</v>
      </c>
      <c r="K5036" s="7" t="s">
        <v>22</v>
      </c>
      <c r="L5036" s="9" t="s">
        <v>1596</v>
      </c>
    </row>
    <row r="5037" spans="1:12" ht="16.5" hidden="1" customHeight="1" x14ac:dyDescent="0.3">
      <c r="A5037" s="8" t="s">
        <v>3477</v>
      </c>
      <c r="B5037" s="7" t="s">
        <v>3474</v>
      </c>
      <c r="C5037" s="7" t="s">
        <v>3474</v>
      </c>
      <c r="D5037" s="7"/>
      <c r="E5037" s="8" t="s">
        <v>3036</v>
      </c>
      <c r="F5037" s="8" t="s">
        <v>61</v>
      </c>
      <c r="G5037" s="8">
        <v>4</v>
      </c>
      <c r="H5037" s="8" t="s">
        <v>15</v>
      </c>
      <c r="I5037" s="8">
        <v>20</v>
      </c>
      <c r="J5037" s="7" t="s">
        <v>21</v>
      </c>
      <c r="K5037" s="7" t="s">
        <v>22</v>
      </c>
      <c r="L5037" s="9" t="s">
        <v>160</v>
      </c>
    </row>
    <row r="5038" spans="1:12" ht="16.5" hidden="1" customHeight="1" x14ac:dyDescent="0.3">
      <c r="A5038" s="8" t="s">
        <v>3477</v>
      </c>
      <c r="B5038" s="7" t="s">
        <v>3474</v>
      </c>
      <c r="C5038" s="7" t="s">
        <v>3474</v>
      </c>
      <c r="D5038" s="7"/>
      <c r="E5038" s="8" t="s">
        <v>3036</v>
      </c>
      <c r="F5038" s="8" t="s">
        <v>63</v>
      </c>
      <c r="G5038" s="8">
        <v>5</v>
      </c>
      <c r="H5038" s="8" t="s">
        <v>15</v>
      </c>
      <c r="I5038" s="8">
        <v>40</v>
      </c>
      <c r="J5038" s="7" t="s">
        <v>21</v>
      </c>
      <c r="K5038" s="7" t="s">
        <v>22</v>
      </c>
      <c r="L5038" s="9" t="s">
        <v>161</v>
      </c>
    </row>
    <row r="5039" spans="1:12" ht="16.5" hidden="1" customHeight="1" x14ac:dyDescent="0.3">
      <c r="A5039" s="8" t="s">
        <v>3477</v>
      </c>
      <c r="B5039" s="7" t="s">
        <v>3474</v>
      </c>
      <c r="C5039" s="7" t="s">
        <v>3474</v>
      </c>
      <c r="D5039" s="7"/>
      <c r="E5039" s="8" t="s">
        <v>3036</v>
      </c>
      <c r="F5039" s="8" t="s">
        <v>65</v>
      </c>
      <c r="G5039" s="8">
        <v>6</v>
      </c>
      <c r="H5039" s="8" t="s">
        <v>43</v>
      </c>
      <c r="I5039" s="8">
        <v>7</v>
      </c>
      <c r="J5039" s="7" t="s">
        <v>21</v>
      </c>
      <c r="K5039" s="7" t="s">
        <v>22</v>
      </c>
      <c r="L5039" s="9" t="s">
        <v>494</v>
      </c>
    </row>
    <row r="5040" spans="1:12" ht="16.5" hidden="1" customHeight="1" x14ac:dyDescent="0.3">
      <c r="A5040" s="8" t="s">
        <v>3477</v>
      </c>
      <c r="B5040" s="7" t="s">
        <v>3474</v>
      </c>
      <c r="C5040" s="7" t="s">
        <v>3474</v>
      </c>
      <c r="D5040" s="7"/>
      <c r="E5040" s="8" t="s">
        <v>3036</v>
      </c>
      <c r="F5040" s="8" t="s">
        <v>67</v>
      </c>
      <c r="G5040" s="8">
        <v>7</v>
      </c>
      <c r="H5040" s="8" t="s">
        <v>15</v>
      </c>
      <c r="I5040" s="8">
        <v>40</v>
      </c>
      <c r="J5040" s="7" t="s">
        <v>21</v>
      </c>
      <c r="K5040" s="7" t="s">
        <v>22</v>
      </c>
      <c r="L5040" s="9" t="s">
        <v>2414</v>
      </c>
    </row>
    <row r="5041" spans="1:12" ht="16.5" hidden="1" customHeight="1" x14ac:dyDescent="0.3">
      <c r="A5041" s="8" t="s">
        <v>3477</v>
      </c>
      <c r="B5041" s="7" t="s">
        <v>3474</v>
      </c>
      <c r="C5041" s="7" t="s">
        <v>3474</v>
      </c>
      <c r="D5041" s="7"/>
      <c r="E5041" s="8" t="s">
        <v>3036</v>
      </c>
      <c r="F5041" s="8" t="s">
        <v>69</v>
      </c>
      <c r="G5041" s="8">
        <v>8</v>
      </c>
      <c r="H5041" s="8" t="s">
        <v>15</v>
      </c>
      <c r="I5041" s="8">
        <v>500</v>
      </c>
      <c r="J5041" s="7" t="s">
        <v>21</v>
      </c>
      <c r="K5041" s="7" t="s">
        <v>22</v>
      </c>
      <c r="L5041" s="9" t="s">
        <v>2415</v>
      </c>
    </row>
    <row r="5042" spans="1:12" ht="16.5" hidden="1" customHeight="1" x14ac:dyDescent="0.3">
      <c r="A5042" s="8" t="s">
        <v>3477</v>
      </c>
      <c r="B5042" s="7" t="s">
        <v>3474</v>
      </c>
      <c r="C5042" s="7" t="s">
        <v>3474</v>
      </c>
      <c r="D5042" s="7"/>
      <c r="E5042" s="8" t="s">
        <v>3036</v>
      </c>
      <c r="F5042" s="8" t="s">
        <v>1873</v>
      </c>
      <c r="G5042" s="8">
        <v>9</v>
      </c>
      <c r="H5042" s="8" t="s">
        <v>15</v>
      </c>
      <c r="I5042" s="8">
        <v>40</v>
      </c>
      <c r="J5042" s="7" t="s">
        <v>21</v>
      </c>
      <c r="K5042" s="7" t="s">
        <v>22</v>
      </c>
      <c r="L5042" s="9" t="s">
        <v>3040</v>
      </c>
    </row>
    <row r="5043" spans="1:12" ht="16.5" hidden="1" customHeight="1" x14ac:dyDescent="0.3">
      <c r="A5043" s="8" t="s">
        <v>3477</v>
      </c>
      <c r="B5043" s="7" t="s">
        <v>3474</v>
      </c>
      <c r="C5043" s="7" t="s">
        <v>3474</v>
      </c>
      <c r="D5043" s="7"/>
      <c r="E5043" s="8" t="s">
        <v>3041</v>
      </c>
      <c r="F5043" s="8" t="s">
        <v>575</v>
      </c>
      <c r="G5043" s="8">
        <v>1</v>
      </c>
      <c r="H5043" s="8" t="s">
        <v>15</v>
      </c>
      <c r="I5043" s="8">
        <v>40</v>
      </c>
      <c r="J5043" s="7" t="s">
        <v>16</v>
      </c>
      <c r="K5043" s="7" t="s">
        <v>11</v>
      </c>
      <c r="L5043" s="9" t="s">
        <v>22</v>
      </c>
    </row>
    <row r="5044" spans="1:12" ht="16.5" hidden="1" customHeight="1" x14ac:dyDescent="0.3">
      <c r="A5044" s="8" t="s">
        <v>3477</v>
      </c>
      <c r="B5044" s="7" t="s">
        <v>3474</v>
      </c>
      <c r="C5044" s="7" t="s">
        <v>3474</v>
      </c>
      <c r="D5044" s="7"/>
      <c r="E5044" s="8" t="s">
        <v>3041</v>
      </c>
      <c r="F5044" s="8" t="s">
        <v>3038</v>
      </c>
      <c r="G5044" s="8">
        <v>2</v>
      </c>
      <c r="H5044" s="8" t="s">
        <v>15</v>
      </c>
      <c r="I5044" s="8">
        <v>40</v>
      </c>
      <c r="J5044" s="7" t="s">
        <v>16</v>
      </c>
      <c r="K5044" s="7" t="s">
        <v>11</v>
      </c>
      <c r="L5044" s="9" t="s">
        <v>22</v>
      </c>
    </row>
    <row r="5045" spans="1:12" ht="16.5" hidden="1" customHeight="1" x14ac:dyDescent="0.3">
      <c r="A5045" s="8" t="s">
        <v>3477</v>
      </c>
      <c r="B5045" s="7" t="s">
        <v>3474</v>
      </c>
      <c r="C5045" s="7" t="s">
        <v>3474</v>
      </c>
      <c r="D5045" s="7"/>
      <c r="E5045" s="8" t="s">
        <v>3041</v>
      </c>
      <c r="F5045" s="8" t="s">
        <v>18</v>
      </c>
      <c r="G5045" s="8">
        <v>3</v>
      </c>
      <c r="H5045" s="8" t="s">
        <v>15</v>
      </c>
      <c r="I5045" s="8">
        <v>40</v>
      </c>
      <c r="J5045" s="7" t="s">
        <v>21</v>
      </c>
      <c r="K5045" s="7" t="s">
        <v>22</v>
      </c>
      <c r="L5045" s="9" t="s">
        <v>22</v>
      </c>
    </row>
    <row r="5046" spans="1:12" ht="16.5" hidden="1" customHeight="1" x14ac:dyDescent="0.3">
      <c r="A5046" s="8" t="s">
        <v>3477</v>
      </c>
      <c r="B5046" s="7" t="s">
        <v>3474</v>
      </c>
      <c r="C5046" s="7" t="s">
        <v>3474</v>
      </c>
      <c r="D5046" s="7"/>
      <c r="E5046" s="8" t="s">
        <v>3041</v>
      </c>
      <c r="F5046" s="8" t="s">
        <v>61</v>
      </c>
      <c r="G5046" s="8">
        <v>4</v>
      </c>
      <c r="H5046" s="8" t="s">
        <v>15</v>
      </c>
      <c r="I5046" s="8">
        <v>20</v>
      </c>
      <c r="J5046" s="7" t="s">
        <v>21</v>
      </c>
      <c r="K5046" s="7" t="s">
        <v>22</v>
      </c>
      <c r="L5046" s="9" t="s">
        <v>22</v>
      </c>
    </row>
    <row r="5047" spans="1:12" ht="16.5" hidden="1" customHeight="1" x14ac:dyDescent="0.3">
      <c r="A5047" s="8" t="s">
        <v>3477</v>
      </c>
      <c r="B5047" s="7" t="s">
        <v>3474</v>
      </c>
      <c r="C5047" s="7" t="s">
        <v>3474</v>
      </c>
      <c r="D5047" s="7"/>
      <c r="E5047" s="8" t="s">
        <v>3041</v>
      </c>
      <c r="F5047" s="8" t="s">
        <v>63</v>
      </c>
      <c r="G5047" s="8">
        <v>5</v>
      </c>
      <c r="H5047" s="8" t="s">
        <v>15</v>
      </c>
      <c r="I5047" s="8">
        <v>40</v>
      </c>
      <c r="J5047" s="7" t="s">
        <v>16</v>
      </c>
      <c r="K5047" s="7" t="s">
        <v>11</v>
      </c>
      <c r="L5047" s="9" t="s">
        <v>22</v>
      </c>
    </row>
    <row r="5048" spans="1:12" ht="16.5" hidden="1" customHeight="1" x14ac:dyDescent="0.3">
      <c r="A5048" s="8" t="s">
        <v>3477</v>
      </c>
      <c r="B5048" s="7" t="s">
        <v>3474</v>
      </c>
      <c r="C5048" s="7" t="s">
        <v>3474</v>
      </c>
      <c r="D5048" s="7"/>
      <c r="E5048" s="8" t="s">
        <v>3041</v>
      </c>
      <c r="F5048" s="8" t="s">
        <v>65</v>
      </c>
      <c r="G5048" s="8">
        <v>6</v>
      </c>
      <c r="H5048" s="8" t="s">
        <v>43</v>
      </c>
      <c r="I5048" s="8">
        <v>7</v>
      </c>
      <c r="J5048" s="7" t="s">
        <v>21</v>
      </c>
      <c r="K5048" s="7" t="s">
        <v>22</v>
      </c>
      <c r="L5048" s="9" t="s">
        <v>22</v>
      </c>
    </row>
    <row r="5049" spans="1:12" ht="16.5" hidden="1" customHeight="1" x14ac:dyDescent="0.3">
      <c r="A5049" s="8" t="s">
        <v>3477</v>
      </c>
      <c r="B5049" s="7" t="s">
        <v>3474</v>
      </c>
      <c r="C5049" s="7" t="s">
        <v>3474</v>
      </c>
      <c r="D5049" s="7"/>
      <c r="E5049" s="8" t="s">
        <v>3041</v>
      </c>
      <c r="F5049" s="8" t="s">
        <v>67</v>
      </c>
      <c r="G5049" s="8">
        <v>7</v>
      </c>
      <c r="H5049" s="8" t="s">
        <v>15</v>
      </c>
      <c r="I5049" s="8">
        <v>40</v>
      </c>
      <c r="J5049" s="7" t="s">
        <v>21</v>
      </c>
      <c r="K5049" s="7" t="s">
        <v>22</v>
      </c>
      <c r="L5049" s="9" t="s">
        <v>22</v>
      </c>
    </row>
    <row r="5050" spans="1:12" ht="16.5" hidden="1" customHeight="1" x14ac:dyDescent="0.3">
      <c r="A5050" s="8" t="s">
        <v>3477</v>
      </c>
      <c r="B5050" s="7" t="s">
        <v>3474</v>
      </c>
      <c r="C5050" s="7" t="s">
        <v>3474</v>
      </c>
      <c r="D5050" s="7"/>
      <c r="E5050" s="8" t="s">
        <v>3041</v>
      </c>
      <c r="F5050" s="8" t="s">
        <v>69</v>
      </c>
      <c r="G5050" s="8">
        <v>8</v>
      </c>
      <c r="H5050" s="8" t="s">
        <v>15</v>
      </c>
      <c r="I5050" s="8">
        <v>500</v>
      </c>
      <c r="J5050" s="7" t="s">
        <v>21</v>
      </c>
      <c r="K5050" s="7" t="s">
        <v>22</v>
      </c>
      <c r="L5050" s="9" t="s">
        <v>22</v>
      </c>
    </row>
    <row r="5051" spans="1:12" ht="16.5" hidden="1" customHeight="1" x14ac:dyDescent="0.3">
      <c r="A5051" s="8" t="s">
        <v>3477</v>
      </c>
      <c r="B5051" s="7" t="s">
        <v>3474</v>
      </c>
      <c r="C5051" s="7" t="s">
        <v>3474</v>
      </c>
      <c r="D5051" s="7"/>
      <c r="E5051" s="8" t="s">
        <v>3041</v>
      </c>
      <c r="F5051" s="8" t="s">
        <v>1873</v>
      </c>
      <c r="G5051" s="8">
        <v>9</v>
      </c>
      <c r="H5051" s="8" t="s">
        <v>15</v>
      </c>
      <c r="I5051" s="8">
        <v>40</v>
      </c>
      <c r="J5051" s="7" t="s">
        <v>21</v>
      </c>
      <c r="K5051" s="7" t="s">
        <v>22</v>
      </c>
      <c r="L5051" s="9" t="s">
        <v>22</v>
      </c>
    </row>
    <row r="5052" spans="1:12" ht="16.5" hidden="1" customHeight="1" x14ac:dyDescent="0.3">
      <c r="A5052" s="8" t="s">
        <v>3478</v>
      </c>
      <c r="B5052" s="7" t="s">
        <v>3475</v>
      </c>
      <c r="C5052" s="7" t="s">
        <v>3475</v>
      </c>
      <c r="D5052" s="7"/>
      <c r="E5052" s="8" t="s">
        <v>1879</v>
      </c>
      <c r="F5052" s="8" t="s">
        <v>1880</v>
      </c>
      <c r="G5052" s="8">
        <v>1</v>
      </c>
      <c r="H5052" s="8" t="s">
        <v>15</v>
      </c>
      <c r="I5052" s="8">
        <v>100</v>
      </c>
      <c r="J5052" s="7" t="s">
        <v>16</v>
      </c>
      <c r="K5052" s="7" t="s">
        <v>11</v>
      </c>
      <c r="L5052" s="9" t="s">
        <v>1881</v>
      </c>
    </row>
    <row r="5053" spans="1:12" ht="16.5" hidden="1" customHeight="1" x14ac:dyDescent="0.3">
      <c r="A5053" s="8" t="s">
        <v>3478</v>
      </c>
      <c r="B5053" s="7" t="s">
        <v>3475</v>
      </c>
      <c r="C5053" s="7" t="s">
        <v>3475</v>
      </c>
      <c r="D5053" s="7"/>
      <c r="E5053" s="8" t="s">
        <v>1879</v>
      </c>
      <c r="F5053" s="8" t="s">
        <v>1882</v>
      </c>
      <c r="G5053" s="8">
        <v>2</v>
      </c>
      <c r="H5053" s="8" t="s">
        <v>125</v>
      </c>
      <c r="I5053" s="8">
        <v>22</v>
      </c>
      <c r="J5053" s="7" t="s">
        <v>21</v>
      </c>
      <c r="K5053" s="7" t="s">
        <v>22</v>
      </c>
      <c r="L5053" s="9" t="s">
        <v>1883</v>
      </c>
    </row>
    <row r="5054" spans="1:12" ht="16.5" hidden="1" customHeight="1" x14ac:dyDescent="0.3">
      <c r="A5054" s="8" t="s">
        <v>3478</v>
      </c>
      <c r="B5054" s="7" t="s">
        <v>3475</v>
      </c>
      <c r="C5054" s="7" t="s">
        <v>3475</v>
      </c>
      <c r="D5054" s="7"/>
      <c r="E5054" s="8" t="s">
        <v>1879</v>
      </c>
      <c r="F5054" s="8" t="s">
        <v>1884</v>
      </c>
      <c r="G5054" s="8">
        <v>3</v>
      </c>
      <c r="H5054" s="8" t="s">
        <v>125</v>
      </c>
      <c r="I5054" s="8">
        <v>22</v>
      </c>
      <c r="J5054" s="7" t="s">
        <v>21</v>
      </c>
      <c r="K5054" s="7" t="s">
        <v>22</v>
      </c>
      <c r="L5054" s="9" t="s">
        <v>1885</v>
      </c>
    </row>
    <row r="5055" spans="1:12" ht="16.5" hidden="1" customHeight="1" x14ac:dyDescent="0.3">
      <c r="A5055" s="8" t="s">
        <v>3478</v>
      </c>
      <c r="B5055" s="7" t="s">
        <v>3475</v>
      </c>
      <c r="C5055" s="7" t="s">
        <v>3475</v>
      </c>
      <c r="D5055" s="7"/>
      <c r="E5055" s="8" t="s">
        <v>1879</v>
      </c>
      <c r="F5055" s="8" t="s">
        <v>1886</v>
      </c>
      <c r="G5055" s="8">
        <v>4</v>
      </c>
      <c r="H5055" s="8" t="s">
        <v>365</v>
      </c>
      <c r="I5055" s="8">
        <v>11</v>
      </c>
      <c r="J5055" s="7" t="s">
        <v>21</v>
      </c>
      <c r="K5055" s="7" t="s">
        <v>22</v>
      </c>
      <c r="L5055" s="9" t="s">
        <v>1887</v>
      </c>
    </row>
    <row r="5056" spans="1:12" ht="16.5" hidden="1" customHeight="1" x14ac:dyDescent="0.3">
      <c r="A5056" s="8" t="s">
        <v>3478</v>
      </c>
      <c r="B5056" s="7" t="s">
        <v>3475</v>
      </c>
      <c r="C5056" s="7" t="s">
        <v>3475</v>
      </c>
      <c r="D5056" s="7"/>
      <c r="E5056" s="8" t="s">
        <v>1879</v>
      </c>
      <c r="F5056" s="8" t="s">
        <v>1888</v>
      </c>
      <c r="G5056" s="8">
        <v>5</v>
      </c>
      <c r="H5056" s="8" t="s">
        <v>365</v>
      </c>
      <c r="I5056" s="8">
        <v>11</v>
      </c>
      <c r="J5056" s="7" t="s">
        <v>21</v>
      </c>
      <c r="K5056" s="7" t="s">
        <v>22</v>
      </c>
      <c r="L5056" s="9" t="s">
        <v>1889</v>
      </c>
    </row>
    <row r="5057" spans="1:12" ht="16.5" hidden="1" customHeight="1" x14ac:dyDescent="0.3">
      <c r="A5057" s="8" t="s">
        <v>3478</v>
      </c>
      <c r="B5057" s="7" t="s">
        <v>3475</v>
      </c>
      <c r="C5057" s="7" t="s">
        <v>3475</v>
      </c>
      <c r="D5057" s="7"/>
      <c r="E5057" s="8" t="s">
        <v>1879</v>
      </c>
      <c r="F5057" s="8" t="s">
        <v>845</v>
      </c>
      <c r="G5057" s="8">
        <v>6</v>
      </c>
      <c r="H5057" s="8" t="s">
        <v>15</v>
      </c>
      <c r="I5057" s="8">
        <v>10</v>
      </c>
      <c r="J5057" s="7" t="s">
        <v>21</v>
      </c>
      <c r="K5057" s="7" t="s">
        <v>22</v>
      </c>
      <c r="L5057" s="9" t="s">
        <v>1890</v>
      </c>
    </row>
    <row r="5058" spans="1:12" ht="16.5" hidden="1" customHeight="1" x14ac:dyDescent="0.3">
      <c r="A5058" s="8" t="s">
        <v>3478</v>
      </c>
      <c r="B5058" s="7" t="s">
        <v>3475</v>
      </c>
      <c r="C5058" s="7" t="s">
        <v>3475</v>
      </c>
      <c r="D5058" s="7"/>
      <c r="E5058" s="8" t="s">
        <v>1879</v>
      </c>
      <c r="F5058" s="8" t="s">
        <v>65</v>
      </c>
      <c r="G5058" s="8">
        <v>7</v>
      </c>
      <c r="H5058" s="8" t="s">
        <v>365</v>
      </c>
      <c r="I5058" s="8">
        <v>11</v>
      </c>
      <c r="J5058" s="7" t="s">
        <v>21</v>
      </c>
      <c r="K5058" s="7" t="s">
        <v>22</v>
      </c>
      <c r="L5058" s="9" t="s">
        <v>1891</v>
      </c>
    </row>
    <row r="5059" spans="1:12" ht="16.5" hidden="1" customHeight="1" x14ac:dyDescent="0.3">
      <c r="A5059" s="8" t="s">
        <v>3478</v>
      </c>
      <c r="B5059" s="7" t="s">
        <v>3475</v>
      </c>
      <c r="C5059" s="7" t="s">
        <v>3475</v>
      </c>
      <c r="D5059" s="7"/>
      <c r="E5059" s="8" t="s">
        <v>1879</v>
      </c>
      <c r="F5059" s="8" t="s">
        <v>63</v>
      </c>
      <c r="G5059" s="8">
        <v>8</v>
      </c>
      <c r="H5059" s="8" t="s">
        <v>15</v>
      </c>
      <c r="I5059" s="8">
        <v>50</v>
      </c>
      <c r="J5059" s="7" t="s">
        <v>16</v>
      </c>
      <c r="K5059" s="7" t="s">
        <v>11</v>
      </c>
      <c r="L5059" s="9" t="s">
        <v>772</v>
      </c>
    </row>
    <row r="5060" spans="1:12" ht="16.5" hidden="1" customHeight="1" x14ac:dyDescent="0.3">
      <c r="A5060" s="8" t="s">
        <v>3478</v>
      </c>
      <c r="B5060" s="7" t="s">
        <v>3475</v>
      </c>
      <c r="C5060" s="7" t="s">
        <v>3475</v>
      </c>
      <c r="D5060" s="7"/>
      <c r="E5060" s="8" t="s">
        <v>1879</v>
      </c>
      <c r="F5060" s="8" t="s">
        <v>1892</v>
      </c>
      <c r="G5060" s="8">
        <v>9</v>
      </c>
      <c r="H5060" s="8" t="s">
        <v>43</v>
      </c>
      <c r="I5060" s="8">
        <v>7</v>
      </c>
      <c r="J5060" s="7" t="s">
        <v>21</v>
      </c>
      <c r="K5060" s="7" t="s">
        <v>22</v>
      </c>
      <c r="L5060" s="9" t="s">
        <v>1893</v>
      </c>
    </row>
    <row r="5061" spans="1:12" ht="16.5" hidden="1" customHeight="1" x14ac:dyDescent="0.3">
      <c r="A5061" s="8" t="s">
        <v>3478</v>
      </c>
      <c r="B5061" s="7" t="s">
        <v>3475</v>
      </c>
      <c r="C5061" s="7" t="s">
        <v>3475</v>
      </c>
      <c r="D5061" s="7"/>
      <c r="E5061" s="8" t="s">
        <v>1879</v>
      </c>
      <c r="F5061" s="8" t="s">
        <v>1894</v>
      </c>
      <c r="G5061" s="8">
        <v>10</v>
      </c>
      <c r="H5061" s="8" t="s">
        <v>15</v>
      </c>
      <c r="I5061" s="8">
        <v>500</v>
      </c>
      <c r="J5061" s="7" t="s">
        <v>21</v>
      </c>
      <c r="K5061" s="7" t="s">
        <v>22</v>
      </c>
      <c r="L5061" s="9" t="s">
        <v>1895</v>
      </c>
    </row>
    <row r="5062" spans="1:12" ht="16.5" hidden="1" customHeight="1" x14ac:dyDescent="0.3">
      <c r="A5062" s="8" t="s">
        <v>3477</v>
      </c>
      <c r="B5062" s="7" t="s">
        <v>3474</v>
      </c>
      <c r="C5062" s="7" t="s">
        <v>3474</v>
      </c>
      <c r="D5062" s="7"/>
      <c r="E5062" s="8" t="s">
        <v>3042</v>
      </c>
      <c r="F5062" s="8" t="s">
        <v>462</v>
      </c>
      <c r="G5062" s="8">
        <v>1</v>
      </c>
      <c r="H5062" s="8" t="s">
        <v>15</v>
      </c>
      <c r="I5062" s="8">
        <v>40</v>
      </c>
      <c r="J5062" s="7" t="s">
        <v>16</v>
      </c>
      <c r="K5062" s="7" t="s">
        <v>11</v>
      </c>
      <c r="L5062" s="9" t="s">
        <v>2511</v>
      </c>
    </row>
    <row r="5063" spans="1:12" ht="16.5" hidden="1" customHeight="1" x14ac:dyDescent="0.3">
      <c r="A5063" s="8" t="s">
        <v>3477</v>
      </c>
      <c r="B5063" s="7" t="s">
        <v>3474</v>
      </c>
      <c r="C5063" s="7" t="s">
        <v>3474</v>
      </c>
      <c r="D5063" s="7"/>
      <c r="E5063" s="8" t="s">
        <v>3042</v>
      </c>
      <c r="F5063" s="8" t="s">
        <v>285</v>
      </c>
      <c r="G5063" s="8">
        <v>2</v>
      </c>
      <c r="H5063" s="8" t="s">
        <v>15</v>
      </c>
      <c r="I5063" s="8">
        <v>40</v>
      </c>
      <c r="J5063" s="7" t="s">
        <v>21</v>
      </c>
      <c r="K5063" s="7" t="s">
        <v>22</v>
      </c>
      <c r="L5063" s="9" t="s">
        <v>3043</v>
      </c>
    </row>
    <row r="5064" spans="1:12" ht="16.5" hidden="1" customHeight="1" x14ac:dyDescent="0.3">
      <c r="A5064" s="8" t="s">
        <v>3477</v>
      </c>
      <c r="B5064" s="7" t="s">
        <v>3474</v>
      </c>
      <c r="C5064" s="7" t="s">
        <v>3474</v>
      </c>
      <c r="D5064" s="7"/>
      <c r="E5064" s="8" t="s">
        <v>3042</v>
      </c>
      <c r="F5064" s="8" t="s">
        <v>897</v>
      </c>
      <c r="G5064" s="8">
        <v>3</v>
      </c>
      <c r="H5064" s="8" t="s">
        <v>15</v>
      </c>
      <c r="I5064" s="8">
        <v>400</v>
      </c>
      <c r="J5064" s="7" t="s">
        <v>21</v>
      </c>
      <c r="K5064" s="7" t="s">
        <v>22</v>
      </c>
      <c r="L5064" s="9" t="s">
        <v>1131</v>
      </c>
    </row>
    <row r="5065" spans="1:12" ht="16.5" hidden="1" customHeight="1" x14ac:dyDescent="0.3">
      <c r="A5065" s="8" t="s">
        <v>3477</v>
      </c>
      <c r="B5065" s="7" t="s">
        <v>3474</v>
      </c>
      <c r="C5065" s="7" t="s">
        <v>3474</v>
      </c>
      <c r="D5065" s="7"/>
      <c r="E5065" s="8" t="s">
        <v>3042</v>
      </c>
      <c r="F5065" s="8" t="s">
        <v>899</v>
      </c>
      <c r="G5065" s="8">
        <v>4</v>
      </c>
      <c r="H5065" s="8" t="s">
        <v>15</v>
      </c>
      <c r="I5065" s="8">
        <v>40</v>
      </c>
      <c r="J5065" s="7" t="s">
        <v>21</v>
      </c>
      <c r="K5065" s="7" t="s">
        <v>22</v>
      </c>
      <c r="L5065" s="9" t="s">
        <v>3044</v>
      </c>
    </row>
    <row r="5066" spans="1:12" ht="16.5" hidden="1" customHeight="1" x14ac:dyDescent="0.3">
      <c r="A5066" s="8" t="s">
        <v>3477</v>
      </c>
      <c r="B5066" s="7" t="s">
        <v>3474</v>
      </c>
      <c r="C5066" s="7" t="s">
        <v>3474</v>
      </c>
      <c r="D5066" s="7"/>
      <c r="E5066" s="8" t="s">
        <v>3042</v>
      </c>
      <c r="F5066" s="8" t="s">
        <v>287</v>
      </c>
      <c r="G5066" s="8">
        <v>5</v>
      </c>
      <c r="H5066" s="8" t="s">
        <v>15</v>
      </c>
      <c r="I5066" s="8">
        <v>40</v>
      </c>
      <c r="J5066" s="7" t="s">
        <v>21</v>
      </c>
      <c r="K5066" s="7" t="s">
        <v>22</v>
      </c>
      <c r="L5066" s="9" t="s">
        <v>3045</v>
      </c>
    </row>
    <row r="5067" spans="1:12" ht="16.5" hidden="1" customHeight="1" x14ac:dyDescent="0.3">
      <c r="A5067" s="8" t="s">
        <v>3477</v>
      </c>
      <c r="B5067" s="7" t="s">
        <v>3474</v>
      </c>
      <c r="C5067" s="7" t="s">
        <v>3474</v>
      </c>
      <c r="D5067" s="7"/>
      <c r="E5067" s="8" t="s">
        <v>3042</v>
      </c>
      <c r="F5067" s="8" t="s">
        <v>278</v>
      </c>
      <c r="G5067" s="8">
        <v>6</v>
      </c>
      <c r="H5067" s="8" t="s">
        <v>15</v>
      </c>
      <c r="I5067" s="8">
        <v>40</v>
      </c>
      <c r="J5067" s="7" t="s">
        <v>21</v>
      </c>
      <c r="K5067" s="7" t="s">
        <v>22</v>
      </c>
      <c r="L5067" s="9" t="s">
        <v>3046</v>
      </c>
    </row>
    <row r="5068" spans="1:12" ht="16.5" hidden="1" customHeight="1" x14ac:dyDescent="0.3">
      <c r="A5068" s="8" t="s">
        <v>3477</v>
      </c>
      <c r="B5068" s="7" t="s">
        <v>3474</v>
      </c>
      <c r="C5068" s="7" t="s">
        <v>3474</v>
      </c>
      <c r="D5068" s="7"/>
      <c r="E5068" s="8" t="s">
        <v>3042</v>
      </c>
      <c r="F5068" s="8" t="s">
        <v>114</v>
      </c>
      <c r="G5068" s="8">
        <v>7</v>
      </c>
      <c r="H5068" s="8" t="s">
        <v>15</v>
      </c>
      <c r="I5068" s="8">
        <v>40</v>
      </c>
      <c r="J5068" s="7" t="s">
        <v>21</v>
      </c>
      <c r="K5068" s="7" t="s">
        <v>22</v>
      </c>
      <c r="L5068" s="9" t="s">
        <v>3047</v>
      </c>
    </row>
    <row r="5069" spans="1:12" ht="16.5" hidden="1" customHeight="1" x14ac:dyDescent="0.3">
      <c r="A5069" s="8" t="s">
        <v>3477</v>
      </c>
      <c r="B5069" s="7" t="s">
        <v>3474</v>
      </c>
      <c r="C5069" s="7" t="s">
        <v>3474</v>
      </c>
      <c r="D5069" s="7"/>
      <c r="E5069" s="8" t="s">
        <v>3042</v>
      </c>
      <c r="F5069" s="8" t="s">
        <v>18</v>
      </c>
      <c r="G5069" s="8">
        <v>8</v>
      </c>
      <c r="H5069" s="8" t="s">
        <v>15</v>
      </c>
      <c r="I5069" s="8">
        <v>40</v>
      </c>
      <c r="J5069" s="7" t="s">
        <v>21</v>
      </c>
      <c r="K5069" s="7" t="s">
        <v>22</v>
      </c>
      <c r="L5069" s="9" t="s">
        <v>96</v>
      </c>
    </row>
    <row r="5070" spans="1:12" ht="16.5" hidden="1" customHeight="1" x14ac:dyDescent="0.3">
      <c r="A5070" s="8" t="s">
        <v>3477</v>
      </c>
      <c r="B5070" s="7" t="s">
        <v>3474</v>
      </c>
      <c r="C5070" s="7" t="s">
        <v>3474</v>
      </c>
      <c r="D5070" s="7"/>
      <c r="E5070" s="8" t="s">
        <v>3042</v>
      </c>
      <c r="F5070" s="8" t="s">
        <v>61</v>
      </c>
      <c r="G5070" s="8">
        <v>9</v>
      </c>
      <c r="H5070" s="8" t="s">
        <v>15</v>
      </c>
      <c r="I5070" s="8">
        <v>40</v>
      </c>
      <c r="J5070" s="7" t="s">
        <v>21</v>
      </c>
      <c r="K5070" s="7" t="s">
        <v>22</v>
      </c>
      <c r="L5070" s="9" t="s">
        <v>107</v>
      </c>
    </row>
    <row r="5071" spans="1:12" ht="16.5" hidden="1" customHeight="1" x14ac:dyDescent="0.3">
      <c r="A5071" s="8" t="s">
        <v>3477</v>
      </c>
      <c r="B5071" s="7" t="s">
        <v>3474</v>
      </c>
      <c r="C5071" s="7" t="s">
        <v>3474</v>
      </c>
      <c r="D5071" s="7"/>
      <c r="E5071" s="8" t="s">
        <v>3042</v>
      </c>
      <c r="F5071" s="8" t="s">
        <v>63</v>
      </c>
      <c r="G5071" s="8">
        <v>10</v>
      </c>
      <c r="H5071" s="8" t="s">
        <v>15</v>
      </c>
      <c r="I5071" s="8">
        <v>40</v>
      </c>
      <c r="J5071" s="7" t="s">
        <v>21</v>
      </c>
      <c r="K5071" s="7" t="s">
        <v>22</v>
      </c>
      <c r="L5071" s="9" t="s">
        <v>108</v>
      </c>
    </row>
    <row r="5072" spans="1:12" ht="16.5" hidden="1" customHeight="1" x14ac:dyDescent="0.3">
      <c r="A5072" s="8" t="s">
        <v>3477</v>
      </c>
      <c r="B5072" s="7" t="s">
        <v>3474</v>
      </c>
      <c r="C5072" s="7" t="s">
        <v>3474</v>
      </c>
      <c r="D5072" s="7"/>
      <c r="E5072" s="8" t="s">
        <v>3042</v>
      </c>
      <c r="F5072" s="8" t="s">
        <v>65</v>
      </c>
      <c r="G5072" s="8">
        <v>11</v>
      </c>
      <c r="H5072" s="8" t="s">
        <v>43</v>
      </c>
      <c r="I5072" s="8">
        <v>7</v>
      </c>
      <c r="J5072" s="7" t="s">
        <v>21</v>
      </c>
      <c r="K5072" s="7" t="s">
        <v>22</v>
      </c>
      <c r="L5072" s="9" t="s">
        <v>109</v>
      </c>
    </row>
    <row r="5073" spans="1:12" ht="16.5" hidden="1" customHeight="1" x14ac:dyDescent="0.3">
      <c r="A5073" s="8" t="s">
        <v>3477</v>
      </c>
      <c r="B5073" s="7" t="s">
        <v>3474</v>
      </c>
      <c r="C5073" s="7" t="s">
        <v>3474</v>
      </c>
      <c r="D5073" s="7"/>
      <c r="E5073" s="8" t="s">
        <v>3042</v>
      </c>
      <c r="F5073" s="8" t="s">
        <v>67</v>
      </c>
      <c r="G5073" s="8">
        <v>12</v>
      </c>
      <c r="H5073" s="8" t="s">
        <v>15</v>
      </c>
      <c r="I5073" s="8">
        <v>40</v>
      </c>
      <c r="J5073" s="7" t="s">
        <v>21</v>
      </c>
      <c r="K5073" s="7" t="s">
        <v>22</v>
      </c>
      <c r="L5073" s="9" t="s">
        <v>112</v>
      </c>
    </row>
    <row r="5074" spans="1:12" ht="16.5" hidden="1" customHeight="1" x14ac:dyDescent="0.3">
      <c r="A5074" s="8" t="s">
        <v>3477</v>
      </c>
      <c r="B5074" s="7" t="s">
        <v>3474</v>
      </c>
      <c r="C5074" s="7" t="s">
        <v>3474</v>
      </c>
      <c r="D5074" s="7"/>
      <c r="E5074" s="8" t="s">
        <v>3042</v>
      </c>
      <c r="F5074" s="8" t="s">
        <v>69</v>
      </c>
      <c r="G5074" s="8">
        <v>13</v>
      </c>
      <c r="H5074" s="8" t="s">
        <v>15</v>
      </c>
      <c r="I5074" s="8">
        <v>500</v>
      </c>
      <c r="J5074" s="7" t="s">
        <v>21</v>
      </c>
      <c r="K5074" s="7" t="s">
        <v>22</v>
      </c>
      <c r="L5074" s="9" t="s">
        <v>113</v>
      </c>
    </row>
    <row r="5075" spans="1:12" ht="16.5" hidden="1" customHeight="1" x14ac:dyDescent="0.3">
      <c r="A5075" s="8" t="s">
        <v>3477</v>
      </c>
      <c r="B5075" s="7" t="s">
        <v>3474</v>
      </c>
      <c r="C5075" s="7" t="s">
        <v>3474</v>
      </c>
      <c r="D5075" s="7"/>
      <c r="E5075" s="8" t="s">
        <v>3048</v>
      </c>
      <c r="F5075" s="8" t="s">
        <v>462</v>
      </c>
      <c r="G5075" s="8">
        <v>1</v>
      </c>
      <c r="H5075" s="8" t="s">
        <v>15</v>
      </c>
      <c r="I5075" s="8">
        <v>40</v>
      </c>
      <c r="J5075" s="7" t="s">
        <v>16</v>
      </c>
      <c r="K5075" s="7" t="s">
        <v>11</v>
      </c>
      <c r="L5075" s="9" t="s">
        <v>2511</v>
      </c>
    </row>
    <row r="5076" spans="1:12" ht="16.5" hidden="1" customHeight="1" x14ac:dyDescent="0.3">
      <c r="A5076" s="8" t="s">
        <v>3477</v>
      </c>
      <c r="B5076" s="7" t="s">
        <v>3474</v>
      </c>
      <c r="C5076" s="7" t="s">
        <v>3474</v>
      </c>
      <c r="D5076" s="7"/>
      <c r="E5076" s="8" t="s">
        <v>3048</v>
      </c>
      <c r="F5076" s="8" t="s">
        <v>285</v>
      </c>
      <c r="G5076" s="8">
        <v>2</v>
      </c>
      <c r="H5076" s="8" t="s">
        <v>15</v>
      </c>
      <c r="I5076" s="8">
        <v>40</v>
      </c>
      <c r="J5076" s="7" t="s">
        <v>21</v>
      </c>
      <c r="K5076" s="7" t="s">
        <v>22</v>
      </c>
      <c r="L5076" s="9" t="s">
        <v>3043</v>
      </c>
    </row>
    <row r="5077" spans="1:12" ht="16.5" hidden="1" customHeight="1" x14ac:dyDescent="0.3">
      <c r="A5077" s="8" t="s">
        <v>3477</v>
      </c>
      <c r="B5077" s="7" t="s">
        <v>3474</v>
      </c>
      <c r="C5077" s="7" t="s">
        <v>3474</v>
      </c>
      <c r="D5077" s="7"/>
      <c r="E5077" s="8" t="s">
        <v>3048</v>
      </c>
      <c r="F5077" s="8" t="s">
        <v>897</v>
      </c>
      <c r="G5077" s="8">
        <v>3</v>
      </c>
      <c r="H5077" s="8" t="s">
        <v>15</v>
      </c>
      <c r="I5077" s="8">
        <v>400</v>
      </c>
      <c r="J5077" s="7" t="s">
        <v>21</v>
      </c>
      <c r="K5077" s="7" t="s">
        <v>22</v>
      </c>
      <c r="L5077" s="9" t="s">
        <v>1131</v>
      </c>
    </row>
    <row r="5078" spans="1:12" ht="16.5" hidden="1" customHeight="1" x14ac:dyDescent="0.3">
      <c r="A5078" s="8" t="s">
        <v>3477</v>
      </c>
      <c r="B5078" s="7" t="s">
        <v>3474</v>
      </c>
      <c r="C5078" s="7" t="s">
        <v>3474</v>
      </c>
      <c r="D5078" s="7"/>
      <c r="E5078" s="8" t="s">
        <v>3048</v>
      </c>
      <c r="F5078" s="8" t="s">
        <v>899</v>
      </c>
      <c r="G5078" s="8">
        <v>4</v>
      </c>
      <c r="H5078" s="8" t="s">
        <v>15</v>
      </c>
      <c r="I5078" s="8">
        <v>40</v>
      </c>
      <c r="J5078" s="7" t="s">
        <v>21</v>
      </c>
      <c r="K5078" s="7" t="s">
        <v>22</v>
      </c>
      <c r="L5078" s="9" t="s">
        <v>3044</v>
      </c>
    </row>
    <row r="5079" spans="1:12" ht="16.5" hidden="1" customHeight="1" x14ac:dyDescent="0.3">
      <c r="A5079" s="8" t="s">
        <v>3477</v>
      </c>
      <c r="B5079" s="7" t="s">
        <v>3474</v>
      </c>
      <c r="C5079" s="7" t="s">
        <v>3474</v>
      </c>
      <c r="D5079" s="7"/>
      <c r="E5079" s="8" t="s">
        <v>3048</v>
      </c>
      <c r="F5079" s="8" t="s">
        <v>287</v>
      </c>
      <c r="G5079" s="8">
        <v>5</v>
      </c>
      <c r="H5079" s="8" t="s">
        <v>15</v>
      </c>
      <c r="I5079" s="8">
        <v>40</v>
      </c>
      <c r="J5079" s="7" t="s">
        <v>21</v>
      </c>
      <c r="K5079" s="7" t="s">
        <v>22</v>
      </c>
      <c r="L5079" s="9" t="s">
        <v>3045</v>
      </c>
    </row>
    <row r="5080" spans="1:12" ht="16.5" hidden="1" customHeight="1" x14ac:dyDescent="0.3">
      <c r="A5080" s="8" t="s">
        <v>3477</v>
      </c>
      <c r="B5080" s="7" t="s">
        <v>3474</v>
      </c>
      <c r="C5080" s="7" t="s">
        <v>3474</v>
      </c>
      <c r="D5080" s="7"/>
      <c r="E5080" s="8" t="s">
        <v>3048</v>
      </c>
      <c r="F5080" s="8" t="s">
        <v>278</v>
      </c>
      <c r="G5080" s="8">
        <v>6</v>
      </c>
      <c r="H5080" s="8" t="s">
        <v>15</v>
      </c>
      <c r="I5080" s="8">
        <v>40</v>
      </c>
      <c r="J5080" s="7" t="s">
        <v>21</v>
      </c>
      <c r="K5080" s="7" t="s">
        <v>22</v>
      </c>
      <c r="L5080" s="9" t="s">
        <v>3046</v>
      </c>
    </row>
    <row r="5081" spans="1:12" ht="16.5" hidden="1" customHeight="1" x14ac:dyDescent="0.3">
      <c r="A5081" s="8" t="s">
        <v>3477</v>
      </c>
      <c r="B5081" s="7" t="s">
        <v>3474</v>
      </c>
      <c r="C5081" s="7" t="s">
        <v>3474</v>
      </c>
      <c r="D5081" s="7"/>
      <c r="E5081" s="8" t="s">
        <v>3048</v>
      </c>
      <c r="F5081" s="8" t="s">
        <v>114</v>
      </c>
      <c r="G5081" s="8">
        <v>7</v>
      </c>
      <c r="H5081" s="8" t="s">
        <v>15</v>
      </c>
      <c r="I5081" s="8">
        <v>40</v>
      </c>
      <c r="J5081" s="7" t="s">
        <v>21</v>
      </c>
      <c r="K5081" s="7" t="s">
        <v>22</v>
      </c>
      <c r="L5081" s="9" t="s">
        <v>3047</v>
      </c>
    </row>
    <row r="5082" spans="1:12" ht="16.5" hidden="1" customHeight="1" x14ac:dyDescent="0.3">
      <c r="A5082" s="8" t="s">
        <v>3477</v>
      </c>
      <c r="B5082" s="7" t="s">
        <v>3474</v>
      </c>
      <c r="C5082" s="7" t="s">
        <v>3474</v>
      </c>
      <c r="D5082" s="7"/>
      <c r="E5082" s="8" t="s">
        <v>3048</v>
      </c>
      <c r="F5082" s="8" t="s">
        <v>18</v>
      </c>
      <c r="G5082" s="8">
        <v>8</v>
      </c>
      <c r="H5082" s="8" t="s">
        <v>15</v>
      </c>
      <c r="I5082" s="8">
        <v>40</v>
      </c>
      <c r="J5082" s="7" t="s">
        <v>21</v>
      </c>
      <c r="K5082" s="7" t="s">
        <v>22</v>
      </c>
      <c r="L5082" s="9" t="s">
        <v>96</v>
      </c>
    </row>
    <row r="5083" spans="1:12" ht="16.5" hidden="1" customHeight="1" x14ac:dyDescent="0.3">
      <c r="A5083" s="8" t="s">
        <v>3477</v>
      </c>
      <c r="B5083" s="7" t="s">
        <v>3474</v>
      </c>
      <c r="C5083" s="7" t="s">
        <v>3474</v>
      </c>
      <c r="D5083" s="7"/>
      <c r="E5083" s="8" t="s">
        <v>3048</v>
      </c>
      <c r="F5083" s="8" t="s">
        <v>61</v>
      </c>
      <c r="G5083" s="8">
        <v>9</v>
      </c>
      <c r="H5083" s="8" t="s">
        <v>15</v>
      </c>
      <c r="I5083" s="8">
        <v>40</v>
      </c>
      <c r="J5083" s="7" t="s">
        <v>21</v>
      </c>
      <c r="K5083" s="7" t="s">
        <v>22</v>
      </c>
      <c r="L5083" s="9" t="s">
        <v>107</v>
      </c>
    </row>
    <row r="5084" spans="1:12" ht="16.5" hidden="1" customHeight="1" x14ac:dyDescent="0.3">
      <c r="A5084" s="8" t="s">
        <v>3477</v>
      </c>
      <c r="B5084" s="7" t="s">
        <v>3474</v>
      </c>
      <c r="C5084" s="7" t="s">
        <v>3474</v>
      </c>
      <c r="D5084" s="7"/>
      <c r="E5084" s="8" t="s">
        <v>3048</v>
      </c>
      <c r="F5084" s="8" t="s">
        <v>63</v>
      </c>
      <c r="G5084" s="8">
        <v>10</v>
      </c>
      <c r="H5084" s="8" t="s">
        <v>15</v>
      </c>
      <c r="I5084" s="8">
        <v>40</v>
      </c>
      <c r="J5084" s="7" t="s">
        <v>16</v>
      </c>
      <c r="K5084" s="7" t="s">
        <v>11</v>
      </c>
      <c r="L5084" s="9" t="s">
        <v>108</v>
      </c>
    </row>
    <row r="5085" spans="1:12" ht="16.5" hidden="1" customHeight="1" x14ac:dyDescent="0.3">
      <c r="A5085" s="8" t="s">
        <v>3477</v>
      </c>
      <c r="B5085" s="7" t="s">
        <v>3474</v>
      </c>
      <c r="C5085" s="7" t="s">
        <v>3474</v>
      </c>
      <c r="D5085" s="7"/>
      <c r="E5085" s="8" t="s">
        <v>3048</v>
      </c>
      <c r="F5085" s="8" t="s">
        <v>65</v>
      </c>
      <c r="G5085" s="8">
        <v>11</v>
      </c>
      <c r="H5085" s="8" t="s">
        <v>43</v>
      </c>
      <c r="I5085" s="8">
        <v>7</v>
      </c>
      <c r="J5085" s="7" t="s">
        <v>21</v>
      </c>
      <c r="K5085" s="7" t="s">
        <v>22</v>
      </c>
      <c r="L5085" s="9" t="s">
        <v>109</v>
      </c>
    </row>
    <row r="5086" spans="1:12" ht="16.5" hidden="1" customHeight="1" x14ac:dyDescent="0.3">
      <c r="A5086" s="8" t="s">
        <v>3477</v>
      </c>
      <c r="B5086" s="7" t="s">
        <v>3474</v>
      </c>
      <c r="C5086" s="7" t="s">
        <v>3474</v>
      </c>
      <c r="D5086" s="7"/>
      <c r="E5086" s="8" t="s">
        <v>3048</v>
      </c>
      <c r="F5086" s="8" t="s">
        <v>67</v>
      </c>
      <c r="G5086" s="8">
        <v>12</v>
      </c>
      <c r="H5086" s="8" t="s">
        <v>15</v>
      </c>
      <c r="I5086" s="8">
        <v>40</v>
      </c>
      <c r="J5086" s="7" t="s">
        <v>21</v>
      </c>
      <c r="K5086" s="7" t="s">
        <v>22</v>
      </c>
      <c r="L5086" s="9" t="s">
        <v>112</v>
      </c>
    </row>
    <row r="5087" spans="1:12" ht="16.5" hidden="1" customHeight="1" x14ac:dyDescent="0.3">
      <c r="A5087" s="8" t="s">
        <v>3477</v>
      </c>
      <c r="B5087" s="7" t="s">
        <v>3474</v>
      </c>
      <c r="C5087" s="7" t="s">
        <v>3474</v>
      </c>
      <c r="D5087" s="7"/>
      <c r="E5087" s="8" t="s">
        <v>3048</v>
      </c>
      <c r="F5087" s="8" t="s">
        <v>69</v>
      </c>
      <c r="G5087" s="8">
        <v>13</v>
      </c>
      <c r="H5087" s="8" t="s">
        <v>15</v>
      </c>
      <c r="I5087" s="8">
        <v>500</v>
      </c>
      <c r="J5087" s="7" t="s">
        <v>21</v>
      </c>
      <c r="K5087" s="7" t="s">
        <v>22</v>
      </c>
      <c r="L5087" s="9" t="s">
        <v>113</v>
      </c>
    </row>
    <row r="5088" spans="1:12" ht="16.5" hidden="1" customHeight="1" x14ac:dyDescent="0.3">
      <c r="A5088" s="8" t="s">
        <v>3477</v>
      </c>
      <c r="B5088" s="7" t="s">
        <v>3474</v>
      </c>
      <c r="C5088" s="7" t="s">
        <v>3474</v>
      </c>
      <c r="D5088" s="7"/>
      <c r="E5088" s="8" t="s">
        <v>3049</v>
      </c>
      <c r="F5088" s="8" t="s">
        <v>3050</v>
      </c>
      <c r="G5088" s="8">
        <v>1</v>
      </c>
      <c r="H5088" s="8" t="s">
        <v>15</v>
      </c>
      <c r="I5088" s="8">
        <v>40</v>
      </c>
      <c r="J5088" s="7" t="s">
        <v>16</v>
      </c>
      <c r="K5088" s="7" t="s">
        <v>22</v>
      </c>
      <c r="L5088" s="9" t="s">
        <v>3051</v>
      </c>
    </row>
    <row r="5089" spans="1:12" ht="16.5" hidden="1" customHeight="1" x14ac:dyDescent="0.3">
      <c r="A5089" s="8" t="s">
        <v>3477</v>
      </c>
      <c r="B5089" s="7" t="s">
        <v>3474</v>
      </c>
      <c r="C5089" s="7" t="s">
        <v>3474</v>
      </c>
      <c r="D5089" s="7"/>
      <c r="E5089" s="8" t="s">
        <v>3049</v>
      </c>
      <c r="F5089" s="8" t="s">
        <v>3052</v>
      </c>
      <c r="G5089" s="8">
        <v>2</v>
      </c>
      <c r="H5089" s="8" t="s">
        <v>15</v>
      </c>
      <c r="I5089" s="8">
        <v>40</v>
      </c>
      <c r="J5089" s="7" t="s">
        <v>21</v>
      </c>
      <c r="K5089" s="7" t="s">
        <v>22</v>
      </c>
      <c r="L5089" s="9" t="s">
        <v>3053</v>
      </c>
    </row>
    <row r="5090" spans="1:12" ht="16.5" hidden="1" customHeight="1" x14ac:dyDescent="0.3">
      <c r="A5090" s="8" t="s">
        <v>3477</v>
      </c>
      <c r="B5090" s="7" t="s">
        <v>3474</v>
      </c>
      <c r="C5090" s="7" t="s">
        <v>3474</v>
      </c>
      <c r="D5090" s="7"/>
      <c r="E5090" s="8" t="s">
        <v>3049</v>
      </c>
      <c r="F5090" s="8" t="s">
        <v>3054</v>
      </c>
      <c r="G5090" s="8">
        <v>3</v>
      </c>
      <c r="H5090" s="8" t="s">
        <v>125</v>
      </c>
      <c r="I5090" s="8">
        <v>22</v>
      </c>
      <c r="J5090" s="7" t="s">
        <v>21</v>
      </c>
      <c r="K5090" s="7" t="s">
        <v>22</v>
      </c>
      <c r="L5090" s="9" t="s">
        <v>3055</v>
      </c>
    </row>
    <row r="5091" spans="1:12" ht="16.5" hidden="1" customHeight="1" x14ac:dyDescent="0.3">
      <c r="A5091" s="8" t="s">
        <v>3477</v>
      </c>
      <c r="B5091" s="7" t="s">
        <v>3474</v>
      </c>
      <c r="C5091" s="7" t="s">
        <v>3474</v>
      </c>
      <c r="D5091" s="7"/>
      <c r="E5091" s="8" t="s">
        <v>3049</v>
      </c>
      <c r="F5091" s="8" t="s">
        <v>3056</v>
      </c>
      <c r="G5091" s="8">
        <v>4</v>
      </c>
      <c r="H5091" s="8" t="s">
        <v>125</v>
      </c>
      <c r="I5091" s="8">
        <v>22</v>
      </c>
      <c r="J5091" s="7" t="s">
        <v>21</v>
      </c>
      <c r="K5091" s="7" t="s">
        <v>22</v>
      </c>
      <c r="L5091" s="9" t="s">
        <v>3057</v>
      </c>
    </row>
    <row r="5092" spans="1:12" ht="16.5" hidden="1" customHeight="1" x14ac:dyDescent="0.3">
      <c r="A5092" s="8" t="s">
        <v>3477</v>
      </c>
      <c r="B5092" s="7" t="s">
        <v>3474</v>
      </c>
      <c r="C5092" s="7" t="s">
        <v>3474</v>
      </c>
      <c r="D5092" s="7"/>
      <c r="E5092" s="8" t="s">
        <v>3049</v>
      </c>
      <c r="F5092" s="8" t="s">
        <v>3058</v>
      </c>
      <c r="G5092" s="8">
        <v>5</v>
      </c>
      <c r="H5092" s="8" t="s">
        <v>43</v>
      </c>
      <c r="I5092" s="8">
        <v>7</v>
      </c>
      <c r="J5092" s="7" t="s">
        <v>21</v>
      </c>
      <c r="K5092" s="7" t="s">
        <v>22</v>
      </c>
      <c r="L5092" s="9" t="s">
        <v>3059</v>
      </c>
    </row>
    <row r="5093" spans="1:12" ht="16.5" hidden="1" customHeight="1" x14ac:dyDescent="0.3">
      <c r="A5093" s="8" t="s">
        <v>3477</v>
      </c>
      <c r="B5093" s="7" t="s">
        <v>3474</v>
      </c>
      <c r="C5093" s="7" t="s">
        <v>3474</v>
      </c>
      <c r="D5093" s="7"/>
      <c r="E5093" s="8" t="s">
        <v>3049</v>
      </c>
      <c r="F5093" s="8" t="s">
        <v>3060</v>
      </c>
      <c r="G5093" s="8">
        <v>6</v>
      </c>
      <c r="H5093" s="8" t="s">
        <v>43</v>
      </c>
      <c r="I5093" s="8">
        <v>7</v>
      </c>
      <c r="J5093" s="7" t="s">
        <v>21</v>
      </c>
      <c r="K5093" s="7" t="s">
        <v>22</v>
      </c>
      <c r="L5093" s="9" t="s">
        <v>3061</v>
      </c>
    </row>
    <row r="5094" spans="1:12" ht="16.5" hidden="1" customHeight="1" x14ac:dyDescent="0.3">
      <c r="A5094" s="8" t="s">
        <v>3477</v>
      </c>
      <c r="B5094" s="7" t="s">
        <v>3474</v>
      </c>
      <c r="C5094" s="7" t="s">
        <v>3474</v>
      </c>
      <c r="D5094" s="7"/>
      <c r="E5094" s="8" t="s">
        <v>3049</v>
      </c>
      <c r="F5094" s="8" t="s">
        <v>194</v>
      </c>
      <c r="G5094" s="8">
        <v>7</v>
      </c>
      <c r="H5094" s="8" t="s">
        <v>15</v>
      </c>
      <c r="I5094" s="8">
        <v>40</v>
      </c>
      <c r="J5094" s="7" t="s">
        <v>21</v>
      </c>
      <c r="K5094" s="7" t="s">
        <v>22</v>
      </c>
      <c r="L5094" s="9" t="s">
        <v>22</v>
      </c>
    </row>
    <row r="5095" spans="1:12" ht="16.5" hidden="1" customHeight="1" x14ac:dyDescent="0.3">
      <c r="A5095" s="8" t="s">
        <v>3477</v>
      </c>
      <c r="B5095" s="7" t="s">
        <v>3474</v>
      </c>
      <c r="C5095" s="7" t="s">
        <v>3474</v>
      </c>
      <c r="D5095" s="7"/>
      <c r="E5095" s="8" t="s">
        <v>3049</v>
      </c>
      <c r="F5095" s="8" t="s">
        <v>2004</v>
      </c>
      <c r="G5095" s="8">
        <v>8</v>
      </c>
      <c r="H5095" s="8" t="s">
        <v>15</v>
      </c>
      <c r="I5095" s="8">
        <v>40</v>
      </c>
      <c r="J5095" s="7" t="s">
        <v>21</v>
      </c>
      <c r="K5095" s="7" t="s">
        <v>22</v>
      </c>
      <c r="L5095" s="9" t="s">
        <v>22</v>
      </c>
    </row>
    <row r="5096" spans="1:12" ht="16.5" hidden="1" customHeight="1" x14ac:dyDescent="0.3">
      <c r="A5096" s="8" t="s">
        <v>3477</v>
      </c>
      <c r="B5096" s="7" t="s">
        <v>3474</v>
      </c>
      <c r="C5096" s="7" t="s">
        <v>3474</v>
      </c>
      <c r="D5096" s="7"/>
      <c r="E5096" s="8" t="s">
        <v>3049</v>
      </c>
      <c r="F5096" s="8" t="s">
        <v>2006</v>
      </c>
      <c r="G5096" s="8">
        <v>9</v>
      </c>
      <c r="H5096" s="8" t="s">
        <v>15</v>
      </c>
      <c r="I5096" s="8">
        <v>40</v>
      </c>
      <c r="J5096" s="7" t="s">
        <v>21</v>
      </c>
      <c r="K5096" s="7" t="s">
        <v>22</v>
      </c>
      <c r="L5096" s="9" t="s">
        <v>22</v>
      </c>
    </row>
    <row r="5097" spans="1:12" ht="16.5" hidden="1" customHeight="1" x14ac:dyDescent="0.3">
      <c r="A5097" s="8" t="s">
        <v>3477</v>
      </c>
      <c r="B5097" s="7" t="s">
        <v>3474</v>
      </c>
      <c r="C5097" s="7" t="s">
        <v>3474</v>
      </c>
      <c r="D5097" s="7"/>
      <c r="E5097" s="8" t="s">
        <v>3049</v>
      </c>
      <c r="F5097" s="8" t="s">
        <v>2211</v>
      </c>
      <c r="G5097" s="8">
        <v>10</v>
      </c>
      <c r="H5097" s="8" t="s">
        <v>15</v>
      </c>
      <c r="I5097" s="8">
        <v>40</v>
      </c>
      <c r="J5097" s="7" t="s">
        <v>21</v>
      </c>
      <c r="K5097" s="7" t="s">
        <v>22</v>
      </c>
      <c r="L5097" s="9" t="s">
        <v>22</v>
      </c>
    </row>
    <row r="5098" spans="1:12" ht="16.5" hidden="1" customHeight="1" x14ac:dyDescent="0.3">
      <c r="A5098" s="8" t="s">
        <v>3477</v>
      </c>
      <c r="B5098" s="7" t="s">
        <v>3474</v>
      </c>
      <c r="C5098" s="7" t="s">
        <v>3474</v>
      </c>
      <c r="D5098" s="7"/>
      <c r="E5098" s="8" t="s">
        <v>3049</v>
      </c>
      <c r="F5098" s="8" t="s">
        <v>2212</v>
      </c>
      <c r="G5098" s="8">
        <v>11</v>
      </c>
      <c r="H5098" s="8" t="s">
        <v>15</v>
      </c>
      <c r="I5098" s="8">
        <v>40</v>
      </c>
      <c r="J5098" s="7" t="s">
        <v>21</v>
      </c>
      <c r="K5098" s="7" t="s">
        <v>22</v>
      </c>
      <c r="L5098" s="9" t="s">
        <v>22</v>
      </c>
    </row>
    <row r="5099" spans="1:12" ht="16.5" hidden="1" customHeight="1" x14ac:dyDescent="0.3">
      <c r="A5099" s="8" t="s">
        <v>3477</v>
      </c>
      <c r="B5099" s="7" t="s">
        <v>3474</v>
      </c>
      <c r="C5099" s="7" t="s">
        <v>3474</v>
      </c>
      <c r="D5099" s="7"/>
      <c r="E5099" s="8" t="s">
        <v>3049</v>
      </c>
      <c r="F5099" s="8" t="s">
        <v>61</v>
      </c>
      <c r="G5099" s="8">
        <v>12</v>
      </c>
      <c r="H5099" s="8" t="s">
        <v>15</v>
      </c>
      <c r="I5099" s="8">
        <v>40</v>
      </c>
      <c r="J5099" s="7" t="s">
        <v>21</v>
      </c>
      <c r="K5099" s="7" t="s">
        <v>22</v>
      </c>
      <c r="L5099" s="9" t="s">
        <v>3062</v>
      </c>
    </row>
    <row r="5100" spans="1:12" ht="16.5" hidden="1" customHeight="1" x14ac:dyDescent="0.3">
      <c r="A5100" s="8" t="s">
        <v>3477</v>
      </c>
      <c r="B5100" s="7" t="s">
        <v>3474</v>
      </c>
      <c r="C5100" s="7" t="s">
        <v>3474</v>
      </c>
      <c r="D5100" s="7"/>
      <c r="E5100" s="8" t="s">
        <v>3049</v>
      </c>
      <c r="F5100" s="8" t="s">
        <v>63</v>
      </c>
      <c r="G5100" s="8">
        <v>13</v>
      </c>
      <c r="H5100" s="8" t="s">
        <v>15</v>
      </c>
      <c r="I5100" s="8">
        <v>40</v>
      </c>
      <c r="J5100" s="7" t="s">
        <v>21</v>
      </c>
      <c r="K5100" s="7" t="s">
        <v>22</v>
      </c>
      <c r="L5100" s="9" t="s">
        <v>3063</v>
      </c>
    </row>
    <row r="5101" spans="1:12" ht="16.5" hidden="1" customHeight="1" x14ac:dyDescent="0.3">
      <c r="A5101" s="8" t="s">
        <v>3477</v>
      </c>
      <c r="B5101" s="7" t="s">
        <v>3474</v>
      </c>
      <c r="C5101" s="7" t="s">
        <v>3474</v>
      </c>
      <c r="D5101" s="7"/>
      <c r="E5101" s="8" t="s">
        <v>3049</v>
      </c>
      <c r="F5101" s="8" t="s">
        <v>65</v>
      </c>
      <c r="G5101" s="8">
        <v>14</v>
      </c>
      <c r="H5101" s="8" t="s">
        <v>43</v>
      </c>
      <c r="I5101" s="8">
        <v>7</v>
      </c>
      <c r="J5101" s="7" t="s">
        <v>21</v>
      </c>
      <c r="K5101" s="7" t="s">
        <v>22</v>
      </c>
      <c r="L5101" s="9" t="s">
        <v>3064</v>
      </c>
    </row>
    <row r="5102" spans="1:12" ht="16.5" hidden="1" customHeight="1" x14ac:dyDescent="0.3">
      <c r="A5102" s="8" t="s">
        <v>3477</v>
      </c>
      <c r="B5102" s="7" t="s">
        <v>3474</v>
      </c>
      <c r="C5102" s="7" t="s">
        <v>3474</v>
      </c>
      <c r="D5102" s="7"/>
      <c r="E5102" s="8" t="s">
        <v>3049</v>
      </c>
      <c r="F5102" s="8" t="s">
        <v>67</v>
      </c>
      <c r="G5102" s="8">
        <v>15</v>
      </c>
      <c r="H5102" s="8" t="s">
        <v>15</v>
      </c>
      <c r="I5102" s="8">
        <v>40</v>
      </c>
      <c r="J5102" s="7" t="s">
        <v>21</v>
      </c>
      <c r="K5102" s="7" t="s">
        <v>22</v>
      </c>
      <c r="L5102" s="9" t="s">
        <v>3065</v>
      </c>
    </row>
    <row r="5103" spans="1:12" ht="16.5" hidden="1" customHeight="1" x14ac:dyDescent="0.3">
      <c r="A5103" s="8" t="s">
        <v>3477</v>
      </c>
      <c r="B5103" s="7" t="s">
        <v>3474</v>
      </c>
      <c r="C5103" s="7" t="s">
        <v>3474</v>
      </c>
      <c r="D5103" s="7"/>
      <c r="E5103" s="8" t="s">
        <v>3049</v>
      </c>
      <c r="F5103" s="8" t="s">
        <v>110</v>
      </c>
      <c r="G5103" s="8">
        <v>16</v>
      </c>
      <c r="H5103" s="8" t="s">
        <v>15</v>
      </c>
      <c r="I5103" s="8">
        <v>40</v>
      </c>
      <c r="J5103" s="7" t="s">
        <v>21</v>
      </c>
      <c r="K5103" s="7" t="s">
        <v>22</v>
      </c>
      <c r="L5103" s="9" t="s">
        <v>3066</v>
      </c>
    </row>
    <row r="5104" spans="1:12" ht="16.5" hidden="1" customHeight="1" x14ac:dyDescent="0.3">
      <c r="A5104" s="8" t="s">
        <v>3477</v>
      </c>
      <c r="B5104" s="7" t="s">
        <v>3474</v>
      </c>
      <c r="C5104" s="7" t="s">
        <v>3474</v>
      </c>
      <c r="D5104" s="7"/>
      <c r="E5104" s="8" t="s">
        <v>3049</v>
      </c>
      <c r="F5104" s="8" t="s">
        <v>69</v>
      </c>
      <c r="G5104" s="8">
        <v>17</v>
      </c>
      <c r="H5104" s="8" t="s">
        <v>15</v>
      </c>
      <c r="I5104" s="8">
        <v>500</v>
      </c>
      <c r="J5104" s="7" t="s">
        <v>21</v>
      </c>
      <c r="K5104" s="7" t="s">
        <v>22</v>
      </c>
      <c r="L5104" s="9" t="s">
        <v>3067</v>
      </c>
    </row>
    <row r="5105" spans="1:12" ht="16.5" hidden="1" customHeight="1" x14ac:dyDescent="0.3">
      <c r="A5105" s="8" t="s">
        <v>3477</v>
      </c>
      <c r="B5105" s="7" t="s">
        <v>3474</v>
      </c>
      <c r="C5105" s="7" t="s">
        <v>3474</v>
      </c>
      <c r="D5105" s="7"/>
      <c r="E5105" s="8" t="s">
        <v>3049</v>
      </c>
      <c r="F5105" s="8" t="s">
        <v>59</v>
      </c>
      <c r="G5105" s="8">
        <v>18</v>
      </c>
      <c r="H5105" s="8" t="s">
        <v>15</v>
      </c>
      <c r="I5105" s="8">
        <v>40</v>
      </c>
      <c r="J5105" s="7" t="s">
        <v>21</v>
      </c>
      <c r="K5105" s="7" t="s">
        <v>22</v>
      </c>
      <c r="L5105" s="9" t="s">
        <v>22</v>
      </c>
    </row>
    <row r="5106" spans="1:12" ht="16.5" hidden="1" customHeight="1" x14ac:dyDescent="0.3">
      <c r="A5106" s="8" t="s">
        <v>3477</v>
      </c>
      <c r="B5106" s="7" t="s">
        <v>3474</v>
      </c>
      <c r="C5106" s="7" t="s">
        <v>3474</v>
      </c>
      <c r="D5106" s="7"/>
      <c r="E5106" s="8" t="s">
        <v>3049</v>
      </c>
      <c r="F5106" s="8" t="s">
        <v>53</v>
      </c>
      <c r="G5106" s="8">
        <v>19</v>
      </c>
      <c r="H5106" s="8" t="s">
        <v>15</v>
      </c>
      <c r="I5106" s="8">
        <v>40</v>
      </c>
      <c r="J5106" s="7" t="s">
        <v>21</v>
      </c>
      <c r="K5106" s="7" t="s">
        <v>22</v>
      </c>
      <c r="L5106" s="9" t="s">
        <v>3068</v>
      </c>
    </row>
    <row r="5107" spans="1:12" ht="16.5" hidden="1" customHeight="1" x14ac:dyDescent="0.3">
      <c r="A5107" s="8" t="s">
        <v>3477</v>
      </c>
      <c r="B5107" s="7" t="s">
        <v>3474</v>
      </c>
      <c r="C5107" s="7" t="s">
        <v>3474</v>
      </c>
      <c r="D5107" s="7"/>
      <c r="E5107" s="8" t="s">
        <v>3049</v>
      </c>
      <c r="F5107" s="8" t="s">
        <v>55</v>
      </c>
      <c r="G5107" s="8">
        <v>20</v>
      </c>
      <c r="H5107" s="8" t="s">
        <v>43</v>
      </c>
      <c r="I5107" s="8">
        <v>7</v>
      </c>
      <c r="J5107" s="7" t="s">
        <v>21</v>
      </c>
      <c r="K5107" s="7" t="s">
        <v>22</v>
      </c>
      <c r="L5107" s="9" t="s">
        <v>104</v>
      </c>
    </row>
    <row r="5108" spans="1:12" ht="16.5" hidden="1" customHeight="1" x14ac:dyDescent="0.3">
      <c r="A5108" s="8" t="s">
        <v>3477</v>
      </c>
      <c r="B5108" s="7" t="s">
        <v>3474</v>
      </c>
      <c r="C5108" s="7" t="s">
        <v>3474</v>
      </c>
      <c r="D5108" s="7"/>
      <c r="E5108" s="8" t="s">
        <v>3049</v>
      </c>
      <c r="F5108" s="8" t="s">
        <v>57</v>
      </c>
      <c r="G5108" s="8">
        <v>21</v>
      </c>
      <c r="H5108" s="8" t="s">
        <v>15</v>
      </c>
      <c r="I5108" s="8">
        <v>40</v>
      </c>
      <c r="J5108" s="7" t="s">
        <v>21</v>
      </c>
      <c r="K5108" s="7" t="s">
        <v>22</v>
      </c>
      <c r="L5108" s="9" t="s">
        <v>105</v>
      </c>
    </row>
    <row r="5109" spans="1:12" ht="16.5" hidden="1" customHeight="1" x14ac:dyDescent="0.3">
      <c r="A5109" s="8" t="s">
        <v>3477</v>
      </c>
      <c r="B5109" s="7" t="s">
        <v>3474</v>
      </c>
      <c r="C5109" s="7" t="s">
        <v>3474</v>
      </c>
      <c r="D5109" s="7"/>
      <c r="E5109" s="8" t="s">
        <v>3069</v>
      </c>
      <c r="F5109" s="8" t="s">
        <v>3050</v>
      </c>
      <c r="G5109" s="8">
        <v>1</v>
      </c>
      <c r="H5109" s="8" t="s">
        <v>15</v>
      </c>
      <c r="I5109" s="8">
        <v>40</v>
      </c>
      <c r="J5109" s="7" t="s">
        <v>16</v>
      </c>
      <c r="K5109" s="7" t="s">
        <v>11</v>
      </c>
      <c r="L5109" s="9" t="s">
        <v>3051</v>
      </c>
    </row>
    <row r="5110" spans="1:12" ht="16.5" hidden="1" customHeight="1" x14ac:dyDescent="0.3">
      <c r="A5110" s="8" t="s">
        <v>3477</v>
      </c>
      <c r="B5110" s="7" t="s">
        <v>3474</v>
      </c>
      <c r="C5110" s="7" t="s">
        <v>3474</v>
      </c>
      <c r="D5110" s="7"/>
      <c r="E5110" s="8" t="s">
        <v>3069</v>
      </c>
      <c r="F5110" s="8" t="s">
        <v>3052</v>
      </c>
      <c r="G5110" s="8">
        <v>2</v>
      </c>
      <c r="H5110" s="8" t="s">
        <v>15</v>
      </c>
      <c r="I5110" s="8">
        <v>40</v>
      </c>
      <c r="J5110" s="7" t="s">
        <v>21</v>
      </c>
      <c r="K5110" s="7" t="s">
        <v>22</v>
      </c>
      <c r="L5110" s="9" t="s">
        <v>3053</v>
      </c>
    </row>
    <row r="5111" spans="1:12" ht="16.5" hidden="1" customHeight="1" x14ac:dyDescent="0.3">
      <c r="A5111" s="8" t="s">
        <v>3477</v>
      </c>
      <c r="B5111" s="7" t="s">
        <v>3474</v>
      </c>
      <c r="C5111" s="7" t="s">
        <v>3474</v>
      </c>
      <c r="D5111" s="7"/>
      <c r="E5111" s="8" t="s">
        <v>3069</v>
      </c>
      <c r="F5111" s="8" t="s">
        <v>3054</v>
      </c>
      <c r="G5111" s="8">
        <v>3</v>
      </c>
      <c r="H5111" s="8" t="s">
        <v>125</v>
      </c>
      <c r="I5111" s="8">
        <v>22</v>
      </c>
      <c r="J5111" s="7" t="s">
        <v>21</v>
      </c>
      <c r="K5111" s="7" t="s">
        <v>22</v>
      </c>
      <c r="L5111" s="9" t="s">
        <v>3055</v>
      </c>
    </row>
    <row r="5112" spans="1:12" ht="16.5" hidden="1" customHeight="1" x14ac:dyDescent="0.3">
      <c r="A5112" s="8" t="s">
        <v>3477</v>
      </c>
      <c r="B5112" s="7" t="s">
        <v>3474</v>
      </c>
      <c r="C5112" s="7" t="s">
        <v>3474</v>
      </c>
      <c r="D5112" s="7"/>
      <c r="E5112" s="8" t="s">
        <v>3069</v>
      </c>
      <c r="F5112" s="8" t="s">
        <v>3056</v>
      </c>
      <c r="G5112" s="8">
        <v>4</v>
      </c>
      <c r="H5112" s="8" t="s">
        <v>125</v>
      </c>
      <c r="I5112" s="8">
        <v>22</v>
      </c>
      <c r="J5112" s="7" t="s">
        <v>21</v>
      </c>
      <c r="K5112" s="7" t="s">
        <v>22</v>
      </c>
      <c r="L5112" s="9" t="s">
        <v>3057</v>
      </c>
    </row>
    <row r="5113" spans="1:12" ht="16.5" hidden="1" customHeight="1" x14ac:dyDescent="0.3">
      <c r="A5113" s="8" t="s">
        <v>3477</v>
      </c>
      <c r="B5113" s="7" t="s">
        <v>3474</v>
      </c>
      <c r="C5113" s="7" t="s">
        <v>3474</v>
      </c>
      <c r="D5113" s="7"/>
      <c r="E5113" s="8" t="s">
        <v>3069</v>
      </c>
      <c r="F5113" s="8" t="s">
        <v>3058</v>
      </c>
      <c r="G5113" s="8">
        <v>5</v>
      </c>
      <c r="H5113" s="8" t="s">
        <v>43</v>
      </c>
      <c r="I5113" s="8">
        <v>7</v>
      </c>
      <c r="J5113" s="7" t="s">
        <v>21</v>
      </c>
      <c r="K5113" s="7" t="s">
        <v>22</v>
      </c>
      <c r="L5113" s="9" t="s">
        <v>3059</v>
      </c>
    </row>
    <row r="5114" spans="1:12" ht="16.5" hidden="1" customHeight="1" x14ac:dyDescent="0.3">
      <c r="A5114" s="8" t="s">
        <v>3477</v>
      </c>
      <c r="B5114" s="7" t="s">
        <v>3474</v>
      </c>
      <c r="C5114" s="7" t="s">
        <v>3474</v>
      </c>
      <c r="D5114" s="7"/>
      <c r="E5114" s="8" t="s">
        <v>3069</v>
      </c>
      <c r="F5114" s="8" t="s">
        <v>3060</v>
      </c>
      <c r="G5114" s="8">
        <v>6</v>
      </c>
      <c r="H5114" s="8" t="s">
        <v>43</v>
      </c>
      <c r="I5114" s="8">
        <v>7</v>
      </c>
      <c r="J5114" s="7" t="s">
        <v>21</v>
      </c>
      <c r="K5114" s="7" t="s">
        <v>22</v>
      </c>
      <c r="L5114" s="9" t="s">
        <v>3061</v>
      </c>
    </row>
    <row r="5115" spans="1:12" ht="16.5" hidden="1" customHeight="1" x14ac:dyDescent="0.3">
      <c r="A5115" s="8" t="s">
        <v>3477</v>
      </c>
      <c r="B5115" s="7" t="s">
        <v>3474</v>
      </c>
      <c r="C5115" s="7" t="s">
        <v>3474</v>
      </c>
      <c r="D5115" s="7"/>
      <c r="E5115" s="8" t="s">
        <v>3069</v>
      </c>
      <c r="F5115" s="8" t="s">
        <v>194</v>
      </c>
      <c r="G5115" s="8">
        <v>7</v>
      </c>
      <c r="H5115" s="8" t="s">
        <v>15</v>
      </c>
      <c r="I5115" s="8">
        <v>40</v>
      </c>
      <c r="J5115" s="7" t="s">
        <v>21</v>
      </c>
      <c r="K5115" s="7" t="s">
        <v>22</v>
      </c>
      <c r="L5115" s="9" t="s">
        <v>22</v>
      </c>
    </row>
    <row r="5116" spans="1:12" ht="16.5" hidden="1" customHeight="1" x14ac:dyDescent="0.3">
      <c r="A5116" s="8" t="s">
        <v>3477</v>
      </c>
      <c r="B5116" s="7" t="s">
        <v>3474</v>
      </c>
      <c r="C5116" s="7" t="s">
        <v>3474</v>
      </c>
      <c r="D5116" s="7"/>
      <c r="E5116" s="8" t="s">
        <v>3069</v>
      </c>
      <c r="F5116" s="8" t="s">
        <v>2004</v>
      </c>
      <c r="G5116" s="8">
        <v>8</v>
      </c>
      <c r="H5116" s="8" t="s">
        <v>15</v>
      </c>
      <c r="I5116" s="8">
        <v>40</v>
      </c>
      <c r="J5116" s="7" t="s">
        <v>21</v>
      </c>
      <c r="K5116" s="7" t="s">
        <v>22</v>
      </c>
      <c r="L5116" s="9" t="s">
        <v>22</v>
      </c>
    </row>
    <row r="5117" spans="1:12" ht="16.5" hidden="1" customHeight="1" x14ac:dyDescent="0.3">
      <c r="A5117" s="8" t="s">
        <v>3477</v>
      </c>
      <c r="B5117" s="7" t="s">
        <v>3474</v>
      </c>
      <c r="C5117" s="7" t="s">
        <v>3474</v>
      </c>
      <c r="D5117" s="7"/>
      <c r="E5117" s="8" t="s">
        <v>3069</v>
      </c>
      <c r="F5117" s="8" t="s">
        <v>2006</v>
      </c>
      <c r="G5117" s="8">
        <v>9</v>
      </c>
      <c r="H5117" s="8" t="s">
        <v>15</v>
      </c>
      <c r="I5117" s="8">
        <v>40</v>
      </c>
      <c r="J5117" s="7" t="s">
        <v>21</v>
      </c>
      <c r="K5117" s="7" t="s">
        <v>22</v>
      </c>
      <c r="L5117" s="9" t="s">
        <v>22</v>
      </c>
    </row>
    <row r="5118" spans="1:12" ht="16.5" hidden="1" customHeight="1" x14ac:dyDescent="0.3">
      <c r="A5118" s="8" t="s">
        <v>3477</v>
      </c>
      <c r="B5118" s="7" t="s">
        <v>3474</v>
      </c>
      <c r="C5118" s="7" t="s">
        <v>3474</v>
      </c>
      <c r="D5118" s="7"/>
      <c r="E5118" s="8" t="s">
        <v>3069</v>
      </c>
      <c r="F5118" s="8" t="s">
        <v>2211</v>
      </c>
      <c r="G5118" s="8">
        <v>10</v>
      </c>
      <c r="H5118" s="8" t="s">
        <v>15</v>
      </c>
      <c r="I5118" s="8">
        <v>40</v>
      </c>
      <c r="J5118" s="7" t="s">
        <v>21</v>
      </c>
      <c r="K5118" s="7" t="s">
        <v>22</v>
      </c>
      <c r="L5118" s="9" t="s">
        <v>22</v>
      </c>
    </row>
    <row r="5119" spans="1:12" ht="16.5" hidden="1" customHeight="1" x14ac:dyDescent="0.3">
      <c r="A5119" s="8" t="s">
        <v>3477</v>
      </c>
      <c r="B5119" s="7" t="s">
        <v>3474</v>
      </c>
      <c r="C5119" s="7" t="s">
        <v>3474</v>
      </c>
      <c r="D5119" s="7"/>
      <c r="E5119" s="8" t="s">
        <v>3069</v>
      </c>
      <c r="F5119" s="8" t="s">
        <v>2212</v>
      </c>
      <c r="G5119" s="8">
        <v>11</v>
      </c>
      <c r="H5119" s="8" t="s">
        <v>15</v>
      </c>
      <c r="I5119" s="8">
        <v>40</v>
      </c>
      <c r="J5119" s="7" t="s">
        <v>21</v>
      </c>
      <c r="K5119" s="7" t="s">
        <v>22</v>
      </c>
      <c r="L5119" s="9" t="s">
        <v>22</v>
      </c>
    </row>
    <row r="5120" spans="1:12" ht="16.5" hidden="1" customHeight="1" x14ac:dyDescent="0.3">
      <c r="A5120" s="8" t="s">
        <v>3477</v>
      </c>
      <c r="B5120" s="7" t="s">
        <v>3474</v>
      </c>
      <c r="C5120" s="7" t="s">
        <v>3474</v>
      </c>
      <c r="D5120" s="7"/>
      <c r="E5120" s="8" t="s">
        <v>3069</v>
      </c>
      <c r="F5120" s="8" t="s">
        <v>61</v>
      </c>
      <c r="G5120" s="8">
        <v>12</v>
      </c>
      <c r="H5120" s="8" t="s">
        <v>15</v>
      </c>
      <c r="I5120" s="8">
        <v>40</v>
      </c>
      <c r="J5120" s="7" t="s">
        <v>21</v>
      </c>
      <c r="K5120" s="7" t="s">
        <v>22</v>
      </c>
      <c r="L5120" s="9" t="s">
        <v>3062</v>
      </c>
    </row>
    <row r="5121" spans="1:12" ht="16.5" hidden="1" customHeight="1" x14ac:dyDescent="0.3">
      <c r="A5121" s="8" t="s">
        <v>3477</v>
      </c>
      <c r="B5121" s="7" t="s">
        <v>3474</v>
      </c>
      <c r="C5121" s="7" t="s">
        <v>3474</v>
      </c>
      <c r="D5121" s="7"/>
      <c r="E5121" s="8" t="s">
        <v>3069</v>
      </c>
      <c r="F5121" s="8" t="s">
        <v>63</v>
      </c>
      <c r="G5121" s="8">
        <v>13</v>
      </c>
      <c r="H5121" s="8" t="s">
        <v>15</v>
      </c>
      <c r="I5121" s="8">
        <v>40</v>
      </c>
      <c r="J5121" s="7" t="s">
        <v>16</v>
      </c>
      <c r="K5121" s="7" t="s">
        <v>11</v>
      </c>
      <c r="L5121" s="9" t="s">
        <v>3063</v>
      </c>
    </row>
    <row r="5122" spans="1:12" ht="16.5" hidden="1" customHeight="1" x14ac:dyDescent="0.3">
      <c r="A5122" s="8" t="s">
        <v>3477</v>
      </c>
      <c r="B5122" s="7" t="s">
        <v>3474</v>
      </c>
      <c r="C5122" s="7" t="s">
        <v>3474</v>
      </c>
      <c r="D5122" s="7"/>
      <c r="E5122" s="8" t="s">
        <v>3069</v>
      </c>
      <c r="F5122" s="8" t="s">
        <v>65</v>
      </c>
      <c r="G5122" s="8">
        <v>14</v>
      </c>
      <c r="H5122" s="8" t="s">
        <v>43</v>
      </c>
      <c r="I5122" s="8">
        <v>7</v>
      </c>
      <c r="J5122" s="7" t="s">
        <v>21</v>
      </c>
      <c r="K5122" s="7" t="s">
        <v>22</v>
      </c>
      <c r="L5122" s="9" t="s">
        <v>3064</v>
      </c>
    </row>
    <row r="5123" spans="1:12" ht="16.5" hidden="1" customHeight="1" x14ac:dyDescent="0.3">
      <c r="A5123" s="8" t="s">
        <v>3477</v>
      </c>
      <c r="B5123" s="7" t="s">
        <v>3474</v>
      </c>
      <c r="C5123" s="7" t="s">
        <v>3474</v>
      </c>
      <c r="D5123" s="7"/>
      <c r="E5123" s="8" t="s">
        <v>3069</v>
      </c>
      <c r="F5123" s="8" t="s">
        <v>67</v>
      </c>
      <c r="G5123" s="8">
        <v>15</v>
      </c>
      <c r="H5123" s="8" t="s">
        <v>15</v>
      </c>
      <c r="I5123" s="8">
        <v>40</v>
      </c>
      <c r="J5123" s="7" t="s">
        <v>21</v>
      </c>
      <c r="K5123" s="7" t="s">
        <v>22</v>
      </c>
      <c r="L5123" s="9" t="s">
        <v>3065</v>
      </c>
    </row>
    <row r="5124" spans="1:12" ht="16.5" hidden="1" customHeight="1" x14ac:dyDescent="0.3">
      <c r="A5124" s="8" t="s">
        <v>3477</v>
      </c>
      <c r="B5124" s="7" t="s">
        <v>3474</v>
      </c>
      <c r="C5124" s="7" t="s">
        <v>3474</v>
      </c>
      <c r="D5124" s="7"/>
      <c r="E5124" s="8" t="s">
        <v>3069</v>
      </c>
      <c r="F5124" s="8" t="s">
        <v>110</v>
      </c>
      <c r="G5124" s="8">
        <v>16</v>
      </c>
      <c r="H5124" s="8" t="s">
        <v>15</v>
      </c>
      <c r="I5124" s="8">
        <v>40</v>
      </c>
      <c r="J5124" s="7" t="s">
        <v>21</v>
      </c>
      <c r="K5124" s="7" t="s">
        <v>22</v>
      </c>
      <c r="L5124" s="9" t="s">
        <v>3066</v>
      </c>
    </row>
    <row r="5125" spans="1:12" ht="16.5" hidden="1" customHeight="1" x14ac:dyDescent="0.3">
      <c r="A5125" s="8" t="s">
        <v>3477</v>
      </c>
      <c r="B5125" s="7" t="s">
        <v>3474</v>
      </c>
      <c r="C5125" s="7" t="s">
        <v>3474</v>
      </c>
      <c r="D5125" s="7"/>
      <c r="E5125" s="8" t="s">
        <v>3069</v>
      </c>
      <c r="F5125" s="8" t="s">
        <v>69</v>
      </c>
      <c r="G5125" s="8">
        <v>17</v>
      </c>
      <c r="H5125" s="8" t="s">
        <v>15</v>
      </c>
      <c r="I5125" s="8">
        <v>500</v>
      </c>
      <c r="J5125" s="7" t="s">
        <v>21</v>
      </c>
      <c r="K5125" s="7" t="s">
        <v>22</v>
      </c>
      <c r="L5125" s="9" t="s">
        <v>3067</v>
      </c>
    </row>
    <row r="5126" spans="1:12" ht="16.5" hidden="1" customHeight="1" x14ac:dyDescent="0.3">
      <c r="A5126" s="8" t="s">
        <v>3477</v>
      </c>
      <c r="B5126" s="7" t="s">
        <v>3474</v>
      </c>
      <c r="C5126" s="7" t="s">
        <v>3474</v>
      </c>
      <c r="D5126" s="7"/>
      <c r="E5126" s="8" t="s">
        <v>3069</v>
      </c>
      <c r="F5126" s="8" t="s">
        <v>59</v>
      </c>
      <c r="G5126" s="8">
        <v>18</v>
      </c>
      <c r="H5126" s="8" t="s">
        <v>15</v>
      </c>
      <c r="I5126" s="8">
        <v>40</v>
      </c>
      <c r="J5126" s="7" t="s">
        <v>21</v>
      </c>
      <c r="K5126" s="7" t="s">
        <v>22</v>
      </c>
      <c r="L5126" s="9" t="s">
        <v>3070</v>
      </c>
    </row>
    <row r="5127" spans="1:12" ht="16.5" hidden="1" customHeight="1" x14ac:dyDescent="0.3">
      <c r="A5127" s="8" t="s">
        <v>3477</v>
      </c>
      <c r="B5127" s="7" t="s">
        <v>3474</v>
      </c>
      <c r="C5127" s="7" t="s">
        <v>3474</v>
      </c>
      <c r="D5127" s="7"/>
      <c r="E5127" s="8" t="s">
        <v>3069</v>
      </c>
      <c r="F5127" s="8" t="s">
        <v>53</v>
      </c>
      <c r="G5127" s="8">
        <v>19</v>
      </c>
      <c r="H5127" s="8" t="s">
        <v>15</v>
      </c>
      <c r="I5127" s="8">
        <v>40</v>
      </c>
      <c r="J5127" s="7" t="s">
        <v>21</v>
      </c>
      <c r="K5127" s="7" t="s">
        <v>22</v>
      </c>
      <c r="L5127" s="9" t="s">
        <v>103</v>
      </c>
    </row>
    <row r="5128" spans="1:12" ht="16.5" hidden="1" customHeight="1" x14ac:dyDescent="0.3">
      <c r="A5128" s="8" t="s">
        <v>3477</v>
      </c>
      <c r="B5128" s="7" t="s">
        <v>3474</v>
      </c>
      <c r="C5128" s="7" t="s">
        <v>3474</v>
      </c>
      <c r="D5128" s="7"/>
      <c r="E5128" s="8" t="s">
        <v>3069</v>
      </c>
      <c r="F5128" s="8" t="s">
        <v>55</v>
      </c>
      <c r="G5128" s="8">
        <v>20</v>
      </c>
      <c r="H5128" s="8" t="s">
        <v>43</v>
      </c>
      <c r="I5128" s="8">
        <v>7</v>
      </c>
      <c r="J5128" s="7" t="s">
        <v>21</v>
      </c>
      <c r="K5128" s="7" t="s">
        <v>22</v>
      </c>
      <c r="L5128" s="9" t="s">
        <v>104</v>
      </c>
    </row>
    <row r="5129" spans="1:12" ht="16.5" hidden="1" customHeight="1" x14ac:dyDescent="0.3">
      <c r="A5129" s="8" t="s">
        <v>3477</v>
      </c>
      <c r="B5129" s="7" t="s">
        <v>3474</v>
      </c>
      <c r="C5129" s="7" t="s">
        <v>3474</v>
      </c>
      <c r="D5129" s="7"/>
      <c r="E5129" s="8" t="s">
        <v>3069</v>
      </c>
      <c r="F5129" s="8" t="s">
        <v>57</v>
      </c>
      <c r="G5129" s="8">
        <v>21</v>
      </c>
      <c r="H5129" s="8" t="s">
        <v>15</v>
      </c>
      <c r="I5129" s="8">
        <v>40</v>
      </c>
      <c r="J5129" s="7" t="s">
        <v>21</v>
      </c>
      <c r="K5129" s="7" t="s">
        <v>22</v>
      </c>
      <c r="L5129" s="9" t="s">
        <v>105</v>
      </c>
    </row>
    <row r="5130" spans="1:12" ht="16.5" hidden="1" customHeight="1" x14ac:dyDescent="0.3">
      <c r="A5130" s="8" t="s">
        <v>3478</v>
      </c>
      <c r="B5130" s="7" t="s">
        <v>3475</v>
      </c>
      <c r="C5130" s="7" t="s">
        <v>3475</v>
      </c>
      <c r="D5130" s="7"/>
      <c r="E5130" s="8" t="s">
        <v>1896</v>
      </c>
      <c r="F5130" s="8" t="s">
        <v>462</v>
      </c>
      <c r="G5130" s="8">
        <v>1</v>
      </c>
      <c r="H5130" s="8" t="s">
        <v>15</v>
      </c>
      <c r="I5130" s="8">
        <v>40</v>
      </c>
      <c r="J5130" s="7" t="s">
        <v>16</v>
      </c>
      <c r="K5130" s="7" t="s">
        <v>11</v>
      </c>
      <c r="L5130" s="9" t="s">
        <v>482</v>
      </c>
    </row>
    <row r="5131" spans="1:12" ht="16.5" hidden="1" customHeight="1" x14ac:dyDescent="0.3">
      <c r="A5131" s="8" t="s">
        <v>3478</v>
      </c>
      <c r="B5131" s="7" t="s">
        <v>3475</v>
      </c>
      <c r="C5131" s="7" t="s">
        <v>3475</v>
      </c>
      <c r="D5131" s="7"/>
      <c r="E5131" s="8" t="s">
        <v>1896</v>
      </c>
      <c r="F5131" s="8" t="s">
        <v>1897</v>
      </c>
      <c r="G5131" s="8">
        <v>2</v>
      </c>
      <c r="H5131" s="8" t="s">
        <v>15</v>
      </c>
      <c r="I5131" s="8">
        <v>100</v>
      </c>
      <c r="J5131" s="7" t="s">
        <v>21</v>
      </c>
      <c r="K5131" s="7" t="s">
        <v>22</v>
      </c>
      <c r="L5131" s="9" t="s">
        <v>1898</v>
      </c>
    </row>
    <row r="5132" spans="1:12" ht="16.5" hidden="1" customHeight="1" x14ac:dyDescent="0.3">
      <c r="A5132" s="8" t="s">
        <v>3478</v>
      </c>
      <c r="B5132" s="7" t="s">
        <v>3475</v>
      </c>
      <c r="C5132" s="7" t="s">
        <v>3475</v>
      </c>
      <c r="D5132" s="7"/>
      <c r="E5132" s="8" t="s">
        <v>1896</v>
      </c>
      <c r="F5132" s="8" t="s">
        <v>1462</v>
      </c>
      <c r="G5132" s="8">
        <v>3</v>
      </c>
      <c r="H5132" s="8" t="s">
        <v>15</v>
      </c>
      <c r="I5132" s="8">
        <v>100</v>
      </c>
      <c r="J5132" s="7" t="s">
        <v>21</v>
      </c>
      <c r="K5132" s="7" t="s">
        <v>22</v>
      </c>
      <c r="L5132" s="9" t="s">
        <v>1899</v>
      </c>
    </row>
    <row r="5133" spans="1:12" ht="16.5" hidden="1" customHeight="1" x14ac:dyDescent="0.3">
      <c r="A5133" s="8" t="s">
        <v>3478</v>
      </c>
      <c r="B5133" s="7" t="s">
        <v>3475</v>
      </c>
      <c r="C5133" s="7" t="s">
        <v>3475</v>
      </c>
      <c r="D5133" s="7"/>
      <c r="E5133" s="8" t="s">
        <v>1896</v>
      </c>
      <c r="F5133" s="8" t="s">
        <v>1900</v>
      </c>
      <c r="G5133" s="8">
        <v>4</v>
      </c>
      <c r="H5133" s="8" t="s">
        <v>15</v>
      </c>
      <c r="I5133" s="8">
        <v>100</v>
      </c>
      <c r="J5133" s="7" t="s">
        <v>21</v>
      </c>
      <c r="K5133" s="7" t="s">
        <v>22</v>
      </c>
      <c r="L5133" s="9" t="s">
        <v>22</v>
      </c>
    </row>
    <row r="5134" spans="1:12" ht="16.5" hidden="1" customHeight="1" x14ac:dyDescent="0.3">
      <c r="A5134" s="8" t="s">
        <v>3478</v>
      </c>
      <c r="B5134" s="7" t="s">
        <v>3475</v>
      </c>
      <c r="C5134" s="7" t="s">
        <v>3475</v>
      </c>
      <c r="D5134" s="7"/>
      <c r="E5134" s="8" t="s">
        <v>1896</v>
      </c>
      <c r="F5134" s="8" t="s">
        <v>852</v>
      </c>
      <c r="G5134" s="8">
        <v>5</v>
      </c>
      <c r="H5134" s="8" t="s">
        <v>15</v>
      </c>
      <c r="I5134" s="8">
        <v>10</v>
      </c>
      <c r="J5134" s="7" t="s">
        <v>21</v>
      </c>
      <c r="K5134" s="7" t="s">
        <v>22</v>
      </c>
      <c r="L5134" s="9" t="s">
        <v>106</v>
      </c>
    </row>
    <row r="5135" spans="1:12" ht="16.5" hidden="1" customHeight="1" x14ac:dyDescent="0.3">
      <c r="A5135" s="8" t="s">
        <v>3478</v>
      </c>
      <c r="B5135" s="7" t="s">
        <v>3475</v>
      </c>
      <c r="C5135" s="7" t="s">
        <v>3475</v>
      </c>
      <c r="D5135" s="7"/>
      <c r="E5135" s="8" t="s">
        <v>1896</v>
      </c>
      <c r="F5135" s="8" t="s">
        <v>61</v>
      </c>
      <c r="G5135" s="8">
        <v>6</v>
      </c>
      <c r="H5135" s="8" t="s">
        <v>15</v>
      </c>
      <c r="I5135" s="8">
        <v>40</v>
      </c>
      <c r="J5135" s="7" t="s">
        <v>21</v>
      </c>
      <c r="K5135" s="7" t="s">
        <v>22</v>
      </c>
      <c r="L5135" s="9" t="s">
        <v>107</v>
      </c>
    </row>
    <row r="5136" spans="1:12" ht="16.5" hidden="1" customHeight="1" x14ac:dyDescent="0.3">
      <c r="A5136" s="8" t="s">
        <v>3478</v>
      </c>
      <c r="B5136" s="7" t="s">
        <v>3475</v>
      </c>
      <c r="C5136" s="7" t="s">
        <v>3475</v>
      </c>
      <c r="D5136" s="7"/>
      <c r="E5136" s="8" t="s">
        <v>1896</v>
      </c>
      <c r="F5136" s="8" t="s">
        <v>63</v>
      </c>
      <c r="G5136" s="8">
        <v>7</v>
      </c>
      <c r="H5136" s="8" t="s">
        <v>15</v>
      </c>
      <c r="I5136" s="8">
        <v>40</v>
      </c>
      <c r="J5136" s="7" t="s">
        <v>21</v>
      </c>
      <c r="K5136" s="7" t="s">
        <v>22</v>
      </c>
      <c r="L5136" s="9" t="s">
        <v>108</v>
      </c>
    </row>
    <row r="5137" spans="1:12" ht="16.5" hidden="1" customHeight="1" x14ac:dyDescent="0.3">
      <c r="A5137" s="8" t="s">
        <v>3478</v>
      </c>
      <c r="B5137" s="7" t="s">
        <v>3475</v>
      </c>
      <c r="C5137" s="7" t="s">
        <v>3475</v>
      </c>
      <c r="D5137" s="7"/>
      <c r="E5137" s="8" t="s">
        <v>1896</v>
      </c>
      <c r="F5137" s="8" t="s">
        <v>65</v>
      </c>
      <c r="G5137" s="8">
        <v>8</v>
      </c>
      <c r="H5137" s="8" t="s">
        <v>43</v>
      </c>
      <c r="I5137" s="8">
        <v>7</v>
      </c>
      <c r="J5137" s="7" t="s">
        <v>21</v>
      </c>
      <c r="K5137" s="7" t="s">
        <v>22</v>
      </c>
      <c r="L5137" s="9" t="s">
        <v>109</v>
      </c>
    </row>
    <row r="5138" spans="1:12" ht="16.5" hidden="1" customHeight="1" x14ac:dyDescent="0.3">
      <c r="A5138" s="8" t="s">
        <v>3478</v>
      </c>
      <c r="B5138" s="7" t="s">
        <v>3475</v>
      </c>
      <c r="C5138" s="7" t="s">
        <v>3475</v>
      </c>
      <c r="D5138" s="7"/>
      <c r="E5138" s="8" t="s">
        <v>1896</v>
      </c>
      <c r="F5138" s="8" t="s">
        <v>110</v>
      </c>
      <c r="G5138" s="8">
        <v>9</v>
      </c>
      <c r="H5138" s="8" t="s">
        <v>15</v>
      </c>
      <c r="I5138" s="8">
        <v>40</v>
      </c>
      <c r="J5138" s="7" t="s">
        <v>21</v>
      </c>
      <c r="K5138" s="7" t="s">
        <v>22</v>
      </c>
      <c r="L5138" s="9" t="s">
        <v>111</v>
      </c>
    </row>
    <row r="5139" spans="1:12" ht="16.5" hidden="1" customHeight="1" x14ac:dyDescent="0.3">
      <c r="A5139" s="8" t="s">
        <v>3478</v>
      </c>
      <c r="B5139" s="7" t="s">
        <v>3475</v>
      </c>
      <c r="C5139" s="7" t="s">
        <v>3475</v>
      </c>
      <c r="D5139" s="7"/>
      <c r="E5139" s="8" t="s">
        <v>1896</v>
      </c>
      <c r="F5139" s="8" t="s">
        <v>67</v>
      </c>
      <c r="G5139" s="8">
        <v>10</v>
      </c>
      <c r="H5139" s="8" t="s">
        <v>15</v>
      </c>
      <c r="I5139" s="8">
        <v>40</v>
      </c>
      <c r="J5139" s="7" t="s">
        <v>21</v>
      </c>
      <c r="K5139" s="7" t="s">
        <v>22</v>
      </c>
      <c r="L5139" s="9" t="s">
        <v>112</v>
      </c>
    </row>
    <row r="5140" spans="1:12" ht="16.5" hidden="1" customHeight="1" x14ac:dyDescent="0.3">
      <c r="A5140" s="8" t="s">
        <v>3478</v>
      </c>
      <c r="B5140" s="7" t="s">
        <v>3475</v>
      </c>
      <c r="C5140" s="7" t="s">
        <v>3475</v>
      </c>
      <c r="D5140" s="7"/>
      <c r="E5140" s="8" t="s">
        <v>1896</v>
      </c>
      <c r="F5140" s="8" t="s">
        <v>69</v>
      </c>
      <c r="G5140" s="8">
        <v>11</v>
      </c>
      <c r="H5140" s="8" t="s">
        <v>15</v>
      </c>
      <c r="I5140" s="8">
        <v>500</v>
      </c>
      <c r="J5140" s="7" t="s">
        <v>21</v>
      </c>
      <c r="K5140" s="7" t="s">
        <v>22</v>
      </c>
      <c r="L5140" s="9" t="s">
        <v>113</v>
      </c>
    </row>
    <row r="5141" spans="1:12" ht="16.5" hidden="1" customHeight="1" x14ac:dyDescent="0.3">
      <c r="A5141" s="8" t="s">
        <v>3478</v>
      </c>
      <c r="B5141" s="7" t="s">
        <v>3475</v>
      </c>
      <c r="C5141" s="7" t="s">
        <v>3475</v>
      </c>
      <c r="D5141" s="7"/>
      <c r="E5141" s="8" t="s">
        <v>1896</v>
      </c>
      <c r="F5141" s="8" t="s">
        <v>385</v>
      </c>
      <c r="G5141" s="8">
        <v>12</v>
      </c>
      <c r="H5141" s="8" t="s">
        <v>15</v>
      </c>
      <c r="I5141" s="8">
        <v>40</v>
      </c>
      <c r="J5141" s="7" t="s">
        <v>21</v>
      </c>
      <c r="K5141" s="7" t="s">
        <v>22</v>
      </c>
      <c r="L5141" s="9" t="s">
        <v>22</v>
      </c>
    </row>
    <row r="5142" spans="1:12" ht="16.5" hidden="1" customHeight="1" x14ac:dyDescent="0.3">
      <c r="A5142" s="8" t="s">
        <v>3478</v>
      </c>
      <c r="B5142" s="7" t="s">
        <v>3475</v>
      </c>
      <c r="C5142" s="7" t="s">
        <v>3475</v>
      </c>
      <c r="D5142" s="7"/>
      <c r="E5142" s="8" t="s">
        <v>1896</v>
      </c>
      <c r="F5142" s="8" t="s">
        <v>1901</v>
      </c>
      <c r="G5142" s="8">
        <v>13</v>
      </c>
      <c r="H5142" s="8" t="s">
        <v>15</v>
      </c>
      <c r="I5142" s="8">
        <v>40</v>
      </c>
      <c r="J5142" s="7" t="s">
        <v>21</v>
      </c>
      <c r="K5142" s="7" t="s">
        <v>22</v>
      </c>
      <c r="L5142" s="9" t="s">
        <v>1902</v>
      </c>
    </row>
    <row r="5143" spans="1:12" ht="16.5" hidden="1" customHeight="1" x14ac:dyDescent="0.3">
      <c r="A5143" s="8" t="s">
        <v>3478</v>
      </c>
      <c r="B5143" s="7" t="s">
        <v>3475</v>
      </c>
      <c r="C5143" s="7" t="s">
        <v>3475</v>
      </c>
      <c r="D5143" s="7"/>
      <c r="E5143" s="8" t="s">
        <v>1896</v>
      </c>
      <c r="F5143" s="8" t="s">
        <v>959</v>
      </c>
      <c r="G5143" s="8">
        <v>14</v>
      </c>
      <c r="H5143" s="8" t="s">
        <v>15</v>
      </c>
      <c r="I5143" s="8">
        <v>100</v>
      </c>
      <c r="J5143" s="7" t="s">
        <v>21</v>
      </c>
      <c r="K5143" s="7" t="s">
        <v>22</v>
      </c>
      <c r="L5143" s="9" t="s">
        <v>22</v>
      </c>
    </row>
    <row r="5144" spans="1:12" ht="16.5" hidden="1" customHeight="1" x14ac:dyDescent="0.3">
      <c r="A5144" s="8" t="s">
        <v>3478</v>
      </c>
      <c r="B5144" s="7" t="s">
        <v>3475</v>
      </c>
      <c r="C5144" s="7" t="s">
        <v>3475</v>
      </c>
      <c r="D5144" s="7"/>
      <c r="E5144" s="8" t="s">
        <v>1896</v>
      </c>
      <c r="F5144" s="8" t="s">
        <v>285</v>
      </c>
      <c r="G5144" s="8">
        <v>15</v>
      </c>
      <c r="H5144" s="8" t="s">
        <v>15</v>
      </c>
      <c r="I5144" s="8">
        <v>100</v>
      </c>
      <c r="J5144" s="7" t="s">
        <v>21</v>
      </c>
      <c r="K5144" s="7" t="s">
        <v>22</v>
      </c>
      <c r="L5144" s="9" t="s">
        <v>22</v>
      </c>
    </row>
    <row r="5145" spans="1:12" ht="16.5" hidden="1" customHeight="1" x14ac:dyDescent="0.3">
      <c r="A5145" s="8" t="s">
        <v>3478</v>
      </c>
      <c r="B5145" s="7" t="s">
        <v>3475</v>
      </c>
      <c r="C5145" s="7" t="s">
        <v>3475</v>
      </c>
      <c r="D5145" s="7"/>
      <c r="E5145" s="8" t="s">
        <v>1896</v>
      </c>
      <c r="F5145" s="8" t="s">
        <v>1903</v>
      </c>
      <c r="G5145" s="8">
        <v>16</v>
      </c>
      <c r="H5145" s="8" t="s">
        <v>15</v>
      </c>
      <c r="I5145" s="8">
        <v>1</v>
      </c>
      <c r="J5145" s="7" t="s">
        <v>21</v>
      </c>
      <c r="K5145" s="7" t="s">
        <v>22</v>
      </c>
      <c r="L5145" s="9" t="s">
        <v>1904</v>
      </c>
    </row>
    <row r="5146" spans="1:12" ht="16.5" hidden="1" customHeight="1" x14ac:dyDescent="0.3">
      <c r="A5146" s="8" t="s">
        <v>3478</v>
      </c>
      <c r="B5146" s="7" t="s">
        <v>3475</v>
      </c>
      <c r="C5146" s="7" t="s">
        <v>3475</v>
      </c>
      <c r="D5146" s="7"/>
      <c r="E5146" s="8" t="s">
        <v>1896</v>
      </c>
      <c r="F5146" s="8" t="s">
        <v>922</v>
      </c>
      <c r="G5146" s="8">
        <v>17</v>
      </c>
      <c r="H5146" s="8" t="s">
        <v>125</v>
      </c>
      <c r="I5146" s="8">
        <v>22</v>
      </c>
      <c r="J5146" s="7" t="s">
        <v>21</v>
      </c>
      <c r="K5146" s="7" t="s">
        <v>22</v>
      </c>
      <c r="L5146" s="9" t="s">
        <v>22</v>
      </c>
    </row>
    <row r="5147" spans="1:12" ht="16.5" hidden="1" customHeight="1" x14ac:dyDescent="0.3">
      <c r="A5147" s="8" t="s">
        <v>3478</v>
      </c>
      <c r="B5147" s="7" t="s">
        <v>3475</v>
      </c>
      <c r="C5147" s="7" t="s">
        <v>3475</v>
      </c>
      <c r="D5147" s="7"/>
      <c r="E5147" s="8" t="s">
        <v>1896</v>
      </c>
      <c r="F5147" s="8" t="s">
        <v>1905</v>
      </c>
      <c r="G5147" s="8">
        <v>18</v>
      </c>
      <c r="H5147" s="8" t="s">
        <v>15</v>
      </c>
      <c r="I5147" s="8">
        <v>2</v>
      </c>
      <c r="J5147" s="7" t="s">
        <v>21</v>
      </c>
      <c r="K5147" s="7" t="s">
        <v>22</v>
      </c>
      <c r="L5147" s="9" t="s">
        <v>22</v>
      </c>
    </row>
    <row r="5148" spans="1:12" ht="16.5" hidden="1" customHeight="1" x14ac:dyDescent="0.3">
      <c r="A5148" s="8" t="s">
        <v>3478</v>
      </c>
      <c r="B5148" s="7" t="s">
        <v>3475</v>
      </c>
      <c r="C5148" s="7" t="s">
        <v>3475</v>
      </c>
      <c r="D5148" s="7"/>
      <c r="E5148" s="8" t="s">
        <v>1906</v>
      </c>
      <c r="F5148" s="8" t="s">
        <v>462</v>
      </c>
      <c r="G5148" s="8">
        <v>1</v>
      </c>
      <c r="H5148" s="8" t="s">
        <v>15</v>
      </c>
      <c r="I5148" s="8">
        <v>40</v>
      </c>
      <c r="J5148" s="7" t="s">
        <v>16</v>
      </c>
      <c r="K5148" s="7" t="s">
        <v>11</v>
      </c>
      <c r="L5148" s="9" t="s">
        <v>22</v>
      </c>
    </row>
    <row r="5149" spans="1:12" ht="16.5" hidden="1" customHeight="1" x14ac:dyDescent="0.3">
      <c r="A5149" s="8" t="s">
        <v>3478</v>
      </c>
      <c r="B5149" s="7" t="s">
        <v>3475</v>
      </c>
      <c r="C5149" s="7" t="s">
        <v>3475</v>
      </c>
      <c r="D5149" s="7"/>
      <c r="E5149" s="8" t="s">
        <v>1906</v>
      </c>
      <c r="F5149" s="8" t="s">
        <v>1897</v>
      </c>
      <c r="G5149" s="8">
        <v>2</v>
      </c>
      <c r="H5149" s="8" t="s">
        <v>15</v>
      </c>
      <c r="I5149" s="8">
        <v>100</v>
      </c>
      <c r="J5149" s="7" t="s">
        <v>21</v>
      </c>
      <c r="K5149" s="7" t="s">
        <v>22</v>
      </c>
      <c r="L5149" s="9" t="s">
        <v>22</v>
      </c>
    </row>
    <row r="5150" spans="1:12" ht="16.5" hidden="1" customHeight="1" x14ac:dyDescent="0.3">
      <c r="A5150" s="8" t="s">
        <v>3478</v>
      </c>
      <c r="B5150" s="7" t="s">
        <v>3475</v>
      </c>
      <c r="C5150" s="7" t="s">
        <v>3475</v>
      </c>
      <c r="D5150" s="7"/>
      <c r="E5150" s="8" t="s">
        <v>1906</v>
      </c>
      <c r="F5150" s="8" t="s">
        <v>1462</v>
      </c>
      <c r="G5150" s="8">
        <v>3</v>
      </c>
      <c r="H5150" s="8" t="s">
        <v>15</v>
      </c>
      <c r="I5150" s="8">
        <v>100</v>
      </c>
      <c r="J5150" s="7" t="s">
        <v>21</v>
      </c>
      <c r="K5150" s="7" t="s">
        <v>22</v>
      </c>
      <c r="L5150" s="9" t="s">
        <v>22</v>
      </c>
    </row>
    <row r="5151" spans="1:12" ht="16.5" hidden="1" customHeight="1" x14ac:dyDescent="0.3">
      <c r="A5151" s="8" t="s">
        <v>3478</v>
      </c>
      <c r="B5151" s="7" t="s">
        <v>3475</v>
      </c>
      <c r="C5151" s="7" t="s">
        <v>3475</v>
      </c>
      <c r="D5151" s="7"/>
      <c r="E5151" s="8" t="s">
        <v>1906</v>
      </c>
      <c r="F5151" s="8" t="s">
        <v>1900</v>
      </c>
      <c r="G5151" s="8">
        <v>4</v>
      </c>
      <c r="H5151" s="8" t="s">
        <v>15</v>
      </c>
      <c r="I5151" s="8">
        <v>100</v>
      </c>
      <c r="J5151" s="7" t="s">
        <v>21</v>
      </c>
      <c r="K5151" s="7" t="s">
        <v>22</v>
      </c>
      <c r="L5151" s="9" t="s">
        <v>22</v>
      </c>
    </row>
    <row r="5152" spans="1:12" ht="16.5" hidden="1" customHeight="1" x14ac:dyDescent="0.3">
      <c r="A5152" s="8" t="s">
        <v>3478</v>
      </c>
      <c r="B5152" s="7" t="s">
        <v>3475</v>
      </c>
      <c r="C5152" s="7" t="s">
        <v>3475</v>
      </c>
      <c r="D5152" s="7"/>
      <c r="E5152" s="8" t="s">
        <v>1906</v>
      </c>
      <c r="F5152" s="8" t="s">
        <v>852</v>
      </c>
      <c r="G5152" s="8">
        <v>5</v>
      </c>
      <c r="H5152" s="8" t="s">
        <v>15</v>
      </c>
      <c r="I5152" s="8">
        <v>10</v>
      </c>
      <c r="J5152" s="7" t="s">
        <v>21</v>
      </c>
      <c r="K5152" s="7" t="s">
        <v>22</v>
      </c>
      <c r="L5152" s="9" t="s">
        <v>22</v>
      </c>
    </row>
    <row r="5153" spans="1:12" ht="16.5" hidden="1" customHeight="1" x14ac:dyDescent="0.3">
      <c r="A5153" s="8" t="s">
        <v>3478</v>
      </c>
      <c r="B5153" s="7" t="s">
        <v>3475</v>
      </c>
      <c r="C5153" s="7" t="s">
        <v>3475</v>
      </c>
      <c r="D5153" s="7"/>
      <c r="E5153" s="8" t="s">
        <v>1906</v>
      </c>
      <c r="F5153" s="8" t="s">
        <v>61</v>
      </c>
      <c r="G5153" s="8">
        <v>6</v>
      </c>
      <c r="H5153" s="8" t="s">
        <v>15</v>
      </c>
      <c r="I5153" s="8">
        <v>40</v>
      </c>
      <c r="J5153" s="7" t="s">
        <v>21</v>
      </c>
      <c r="K5153" s="7" t="s">
        <v>22</v>
      </c>
      <c r="L5153" s="9" t="s">
        <v>22</v>
      </c>
    </row>
    <row r="5154" spans="1:12" ht="16.5" hidden="1" customHeight="1" x14ac:dyDescent="0.3">
      <c r="A5154" s="8" t="s">
        <v>3478</v>
      </c>
      <c r="B5154" s="7" t="s">
        <v>3475</v>
      </c>
      <c r="C5154" s="7" t="s">
        <v>3475</v>
      </c>
      <c r="D5154" s="7"/>
      <c r="E5154" s="8" t="s">
        <v>1906</v>
      </c>
      <c r="F5154" s="8" t="s">
        <v>63</v>
      </c>
      <c r="G5154" s="8">
        <v>7</v>
      </c>
      <c r="H5154" s="8" t="s">
        <v>15</v>
      </c>
      <c r="I5154" s="8">
        <v>40</v>
      </c>
      <c r="J5154" s="7" t="s">
        <v>16</v>
      </c>
      <c r="K5154" s="7" t="s">
        <v>11</v>
      </c>
      <c r="L5154" s="9" t="s">
        <v>22</v>
      </c>
    </row>
    <row r="5155" spans="1:12" ht="16.5" hidden="1" customHeight="1" x14ac:dyDescent="0.3">
      <c r="A5155" s="8" t="s">
        <v>3478</v>
      </c>
      <c r="B5155" s="7" t="s">
        <v>3475</v>
      </c>
      <c r="C5155" s="7" t="s">
        <v>3475</v>
      </c>
      <c r="D5155" s="7"/>
      <c r="E5155" s="8" t="s">
        <v>1906</v>
      </c>
      <c r="F5155" s="8" t="s">
        <v>65</v>
      </c>
      <c r="G5155" s="8">
        <v>8</v>
      </c>
      <c r="H5155" s="8" t="s">
        <v>43</v>
      </c>
      <c r="I5155" s="8">
        <v>7</v>
      </c>
      <c r="J5155" s="7" t="s">
        <v>21</v>
      </c>
      <c r="K5155" s="7" t="s">
        <v>22</v>
      </c>
      <c r="L5155" s="9" t="s">
        <v>22</v>
      </c>
    </row>
    <row r="5156" spans="1:12" ht="16.5" hidden="1" customHeight="1" x14ac:dyDescent="0.3">
      <c r="A5156" s="8" t="s">
        <v>3478</v>
      </c>
      <c r="B5156" s="7" t="s">
        <v>3475</v>
      </c>
      <c r="C5156" s="7" t="s">
        <v>3475</v>
      </c>
      <c r="D5156" s="7"/>
      <c r="E5156" s="8" t="s">
        <v>1906</v>
      </c>
      <c r="F5156" s="8" t="s">
        <v>110</v>
      </c>
      <c r="G5156" s="8">
        <v>9</v>
      </c>
      <c r="H5156" s="8" t="s">
        <v>15</v>
      </c>
      <c r="I5156" s="8">
        <v>40</v>
      </c>
      <c r="J5156" s="7" t="s">
        <v>21</v>
      </c>
      <c r="K5156" s="7" t="s">
        <v>22</v>
      </c>
      <c r="L5156" s="9" t="s">
        <v>22</v>
      </c>
    </row>
    <row r="5157" spans="1:12" ht="16.5" hidden="1" customHeight="1" x14ac:dyDescent="0.3">
      <c r="A5157" s="8" t="s">
        <v>3478</v>
      </c>
      <c r="B5157" s="7" t="s">
        <v>3475</v>
      </c>
      <c r="C5157" s="7" t="s">
        <v>3475</v>
      </c>
      <c r="D5157" s="7"/>
      <c r="E5157" s="8" t="s">
        <v>1906</v>
      </c>
      <c r="F5157" s="8" t="s">
        <v>67</v>
      </c>
      <c r="G5157" s="8">
        <v>10</v>
      </c>
      <c r="H5157" s="8" t="s">
        <v>15</v>
      </c>
      <c r="I5157" s="8">
        <v>40</v>
      </c>
      <c r="J5157" s="7" t="s">
        <v>21</v>
      </c>
      <c r="K5157" s="7" t="s">
        <v>22</v>
      </c>
      <c r="L5157" s="9" t="s">
        <v>22</v>
      </c>
    </row>
    <row r="5158" spans="1:12" ht="16.5" hidden="1" customHeight="1" x14ac:dyDescent="0.3">
      <c r="A5158" s="8" t="s">
        <v>3478</v>
      </c>
      <c r="B5158" s="7" t="s">
        <v>3475</v>
      </c>
      <c r="C5158" s="7" t="s">
        <v>3475</v>
      </c>
      <c r="D5158" s="7"/>
      <c r="E5158" s="8" t="s">
        <v>1906</v>
      </c>
      <c r="F5158" s="8" t="s">
        <v>69</v>
      </c>
      <c r="G5158" s="8">
        <v>11</v>
      </c>
      <c r="H5158" s="8" t="s">
        <v>15</v>
      </c>
      <c r="I5158" s="8">
        <v>500</v>
      </c>
      <c r="J5158" s="7" t="s">
        <v>21</v>
      </c>
      <c r="K5158" s="7" t="s">
        <v>22</v>
      </c>
      <c r="L5158" s="9" t="s">
        <v>22</v>
      </c>
    </row>
    <row r="5159" spans="1:12" ht="16.5" hidden="1" customHeight="1" x14ac:dyDescent="0.3">
      <c r="A5159" s="8" t="s">
        <v>3478</v>
      </c>
      <c r="B5159" s="7" t="s">
        <v>3475</v>
      </c>
      <c r="C5159" s="7" t="s">
        <v>3475</v>
      </c>
      <c r="D5159" s="7"/>
      <c r="E5159" s="8" t="s">
        <v>1906</v>
      </c>
      <c r="F5159" s="8" t="s">
        <v>385</v>
      </c>
      <c r="G5159" s="8">
        <v>12</v>
      </c>
      <c r="H5159" s="8" t="s">
        <v>15</v>
      </c>
      <c r="I5159" s="8">
        <v>40</v>
      </c>
      <c r="J5159" s="7" t="s">
        <v>21</v>
      </c>
      <c r="K5159" s="7" t="s">
        <v>22</v>
      </c>
      <c r="L5159" s="9" t="s">
        <v>22</v>
      </c>
    </row>
    <row r="5160" spans="1:12" ht="16.5" hidden="1" customHeight="1" x14ac:dyDescent="0.3">
      <c r="A5160" s="8" t="s">
        <v>3478</v>
      </c>
      <c r="B5160" s="7" t="s">
        <v>3475</v>
      </c>
      <c r="C5160" s="7" t="s">
        <v>3475</v>
      </c>
      <c r="D5160" s="7"/>
      <c r="E5160" s="8" t="s">
        <v>1906</v>
      </c>
      <c r="F5160" s="8" t="s">
        <v>1901</v>
      </c>
      <c r="G5160" s="8">
        <v>13</v>
      </c>
      <c r="H5160" s="8" t="s">
        <v>15</v>
      </c>
      <c r="I5160" s="8">
        <v>40</v>
      </c>
      <c r="J5160" s="7" t="s">
        <v>21</v>
      </c>
      <c r="K5160" s="7" t="s">
        <v>22</v>
      </c>
      <c r="L5160" s="9" t="s">
        <v>1902</v>
      </c>
    </row>
    <row r="5161" spans="1:12" ht="16.5" hidden="1" customHeight="1" x14ac:dyDescent="0.3">
      <c r="A5161" s="8" t="s">
        <v>3478</v>
      </c>
      <c r="B5161" s="7" t="s">
        <v>3475</v>
      </c>
      <c r="C5161" s="7" t="s">
        <v>3475</v>
      </c>
      <c r="D5161" s="7"/>
      <c r="E5161" s="8" t="s">
        <v>1906</v>
      </c>
      <c r="F5161" s="8" t="s">
        <v>959</v>
      </c>
      <c r="G5161" s="8">
        <v>14</v>
      </c>
      <c r="H5161" s="8" t="s">
        <v>15</v>
      </c>
      <c r="I5161" s="8">
        <v>100</v>
      </c>
      <c r="J5161" s="7" t="s">
        <v>21</v>
      </c>
      <c r="K5161" s="7" t="s">
        <v>22</v>
      </c>
      <c r="L5161" s="9" t="s">
        <v>22</v>
      </c>
    </row>
    <row r="5162" spans="1:12" ht="16.5" hidden="1" customHeight="1" x14ac:dyDescent="0.3">
      <c r="A5162" s="8" t="s">
        <v>3478</v>
      </c>
      <c r="B5162" s="7" t="s">
        <v>3475</v>
      </c>
      <c r="C5162" s="7" t="s">
        <v>3475</v>
      </c>
      <c r="D5162" s="7"/>
      <c r="E5162" s="8" t="s">
        <v>1906</v>
      </c>
      <c r="F5162" s="8" t="s">
        <v>285</v>
      </c>
      <c r="G5162" s="8">
        <v>15</v>
      </c>
      <c r="H5162" s="8" t="s">
        <v>15</v>
      </c>
      <c r="I5162" s="8">
        <v>100</v>
      </c>
      <c r="J5162" s="7" t="s">
        <v>21</v>
      </c>
      <c r="K5162" s="7" t="s">
        <v>22</v>
      </c>
      <c r="L5162" s="9" t="s">
        <v>22</v>
      </c>
    </row>
    <row r="5163" spans="1:12" ht="16.5" hidden="1" customHeight="1" x14ac:dyDescent="0.3">
      <c r="A5163" s="8" t="s">
        <v>3478</v>
      </c>
      <c r="B5163" s="7" t="s">
        <v>3475</v>
      </c>
      <c r="C5163" s="7" t="s">
        <v>3475</v>
      </c>
      <c r="D5163" s="7"/>
      <c r="E5163" s="8" t="s">
        <v>1906</v>
      </c>
      <c r="F5163" s="8" t="s">
        <v>1903</v>
      </c>
      <c r="G5163" s="8">
        <v>16</v>
      </c>
      <c r="H5163" s="8" t="s">
        <v>15</v>
      </c>
      <c r="I5163" s="8">
        <v>1</v>
      </c>
      <c r="J5163" s="7" t="s">
        <v>21</v>
      </c>
      <c r="K5163" s="7" t="s">
        <v>22</v>
      </c>
      <c r="L5163" s="9" t="s">
        <v>1904</v>
      </c>
    </row>
    <row r="5164" spans="1:12" ht="16.5" hidden="1" customHeight="1" x14ac:dyDescent="0.3">
      <c r="A5164" s="8" t="s">
        <v>3478</v>
      </c>
      <c r="B5164" s="7" t="s">
        <v>3475</v>
      </c>
      <c r="C5164" s="7" t="s">
        <v>3475</v>
      </c>
      <c r="D5164" s="7"/>
      <c r="E5164" s="8" t="s">
        <v>1906</v>
      </c>
      <c r="F5164" s="8" t="s">
        <v>922</v>
      </c>
      <c r="G5164" s="8">
        <v>17</v>
      </c>
      <c r="H5164" s="8" t="s">
        <v>125</v>
      </c>
      <c r="I5164" s="8">
        <v>22</v>
      </c>
      <c r="J5164" s="7" t="s">
        <v>21</v>
      </c>
      <c r="K5164" s="7" t="s">
        <v>22</v>
      </c>
      <c r="L5164" s="9" t="s">
        <v>22</v>
      </c>
    </row>
    <row r="5165" spans="1:12" ht="16.5" hidden="1" customHeight="1" x14ac:dyDescent="0.3">
      <c r="A5165" s="8" t="s">
        <v>3478</v>
      </c>
      <c r="B5165" s="7" t="s">
        <v>3475</v>
      </c>
      <c r="C5165" s="7" t="s">
        <v>3475</v>
      </c>
      <c r="D5165" s="7"/>
      <c r="E5165" s="8" t="s">
        <v>1906</v>
      </c>
      <c r="F5165" s="8" t="s">
        <v>1905</v>
      </c>
      <c r="G5165" s="8">
        <v>18</v>
      </c>
      <c r="H5165" s="8" t="s">
        <v>15</v>
      </c>
      <c r="I5165" s="8">
        <v>2</v>
      </c>
      <c r="J5165" s="7" t="s">
        <v>21</v>
      </c>
      <c r="K5165" s="7" t="s">
        <v>22</v>
      </c>
      <c r="L5165" s="9" t="s">
        <v>22</v>
      </c>
    </row>
    <row r="5166" spans="1:12" ht="16.5" hidden="1" customHeight="1" x14ac:dyDescent="0.3">
      <c r="A5166" s="8" t="s">
        <v>3477</v>
      </c>
      <c r="B5166" s="7" t="s">
        <v>3474</v>
      </c>
      <c r="C5166" s="7" t="s">
        <v>3474</v>
      </c>
      <c r="D5166" s="7"/>
      <c r="E5166" s="8" t="s">
        <v>3071</v>
      </c>
      <c r="F5166" s="8" t="s">
        <v>857</v>
      </c>
      <c r="G5166" s="8">
        <v>1</v>
      </c>
      <c r="H5166" s="8" t="s">
        <v>15</v>
      </c>
      <c r="I5166" s="8">
        <v>40</v>
      </c>
      <c r="J5166" s="7" t="s">
        <v>16</v>
      </c>
      <c r="K5166" s="7" t="s">
        <v>11</v>
      </c>
      <c r="L5166" s="9" t="s">
        <v>22</v>
      </c>
    </row>
    <row r="5167" spans="1:12" ht="16.5" hidden="1" customHeight="1" x14ac:dyDescent="0.3">
      <c r="A5167" s="8" t="s">
        <v>3477</v>
      </c>
      <c r="B5167" s="7" t="s">
        <v>3474</v>
      </c>
      <c r="C5167" s="7" t="s">
        <v>3474</v>
      </c>
      <c r="D5167" s="7"/>
      <c r="E5167" s="8" t="s">
        <v>3071</v>
      </c>
      <c r="F5167" s="8" t="s">
        <v>813</v>
      </c>
      <c r="G5167" s="8">
        <v>2</v>
      </c>
      <c r="H5167" s="8" t="s">
        <v>125</v>
      </c>
      <c r="I5167" s="8">
        <v>22</v>
      </c>
      <c r="J5167" s="7" t="s">
        <v>16</v>
      </c>
      <c r="K5167" s="7" t="s">
        <v>11</v>
      </c>
      <c r="L5167" s="9" t="s">
        <v>22</v>
      </c>
    </row>
    <row r="5168" spans="1:12" ht="16.5" hidden="1" customHeight="1" x14ac:dyDescent="0.3">
      <c r="A5168" s="8" t="s">
        <v>3477</v>
      </c>
      <c r="B5168" s="7" t="s">
        <v>3474</v>
      </c>
      <c r="C5168" s="7" t="s">
        <v>3474</v>
      </c>
      <c r="D5168" s="7"/>
      <c r="E5168" s="8" t="s">
        <v>3071</v>
      </c>
      <c r="F5168" s="8" t="s">
        <v>2538</v>
      </c>
      <c r="G5168" s="8">
        <v>3</v>
      </c>
      <c r="H5168" s="8" t="s">
        <v>15</v>
      </c>
      <c r="I5168" s="8">
        <v>10</v>
      </c>
      <c r="J5168" s="7" t="s">
        <v>21</v>
      </c>
      <c r="K5168" s="7" t="s">
        <v>22</v>
      </c>
      <c r="L5168" s="9" t="s">
        <v>22</v>
      </c>
    </row>
    <row r="5169" spans="1:12" ht="16.5" hidden="1" customHeight="1" x14ac:dyDescent="0.3">
      <c r="A5169" s="8" t="s">
        <v>3477</v>
      </c>
      <c r="B5169" s="7" t="s">
        <v>3474</v>
      </c>
      <c r="C5169" s="7" t="s">
        <v>3474</v>
      </c>
      <c r="D5169" s="7"/>
      <c r="E5169" s="8" t="s">
        <v>3072</v>
      </c>
      <c r="F5169" s="8" t="s">
        <v>850</v>
      </c>
      <c r="G5169" s="8">
        <v>1</v>
      </c>
      <c r="H5169" s="8" t="s">
        <v>15</v>
      </c>
      <c r="I5169" s="8">
        <v>40</v>
      </c>
      <c r="J5169" s="7" t="s">
        <v>16</v>
      </c>
      <c r="K5169" s="7" t="s">
        <v>11</v>
      </c>
      <c r="L5169" s="9" t="s">
        <v>22</v>
      </c>
    </row>
    <row r="5170" spans="1:12" ht="16.5" hidden="1" customHeight="1" x14ac:dyDescent="0.3">
      <c r="A5170" s="8" t="s">
        <v>3477</v>
      </c>
      <c r="B5170" s="7" t="s">
        <v>3474</v>
      </c>
      <c r="C5170" s="7" t="s">
        <v>3474</v>
      </c>
      <c r="D5170" s="7"/>
      <c r="E5170" s="8" t="s">
        <v>3072</v>
      </c>
      <c r="F5170" s="8" t="s">
        <v>462</v>
      </c>
      <c r="G5170" s="8">
        <v>2</v>
      </c>
      <c r="H5170" s="8" t="s">
        <v>15</v>
      </c>
      <c r="I5170" s="8">
        <v>40</v>
      </c>
      <c r="J5170" s="7" t="s">
        <v>16</v>
      </c>
      <c r="K5170" s="7" t="s">
        <v>11</v>
      </c>
      <c r="L5170" s="9" t="s">
        <v>22</v>
      </c>
    </row>
    <row r="5171" spans="1:12" ht="16.5" hidden="1" customHeight="1" x14ac:dyDescent="0.3">
      <c r="A5171" s="8" t="s">
        <v>3477</v>
      </c>
      <c r="B5171" s="7" t="s">
        <v>3474</v>
      </c>
      <c r="C5171" s="7" t="s">
        <v>3474</v>
      </c>
      <c r="D5171" s="7"/>
      <c r="E5171" s="8" t="s">
        <v>3072</v>
      </c>
      <c r="F5171" s="8" t="s">
        <v>416</v>
      </c>
      <c r="G5171" s="8">
        <v>3</v>
      </c>
      <c r="H5171" s="8" t="s">
        <v>125</v>
      </c>
      <c r="I5171" s="8">
        <v>22</v>
      </c>
      <c r="J5171" s="7" t="s">
        <v>21</v>
      </c>
      <c r="K5171" s="7" t="s">
        <v>22</v>
      </c>
      <c r="L5171" s="9" t="s">
        <v>22</v>
      </c>
    </row>
    <row r="5172" spans="1:12" ht="16.5" hidden="1" customHeight="1" x14ac:dyDescent="0.3">
      <c r="A5172" s="8" t="s">
        <v>3477</v>
      </c>
      <c r="B5172" s="7" t="s">
        <v>3474</v>
      </c>
      <c r="C5172" s="7" t="s">
        <v>3474</v>
      </c>
      <c r="D5172" s="7"/>
      <c r="E5172" s="8" t="s">
        <v>3072</v>
      </c>
      <c r="F5172" s="8" t="s">
        <v>3073</v>
      </c>
      <c r="G5172" s="8">
        <v>4</v>
      </c>
      <c r="H5172" s="8" t="s">
        <v>15</v>
      </c>
      <c r="I5172" s="8">
        <v>40</v>
      </c>
      <c r="J5172" s="7" t="s">
        <v>21</v>
      </c>
      <c r="K5172" s="7" t="s">
        <v>22</v>
      </c>
      <c r="L5172" s="9" t="s">
        <v>22</v>
      </c>
    </row>
    <row r="5173" spans="1:12" ht="16.5" hidden="1" customHeight="1" x14ac:dyDescent="0.3">
      <c r="A5173" s="8" t="s">
        <v>3477</v>
      </c>
      <c r="B5173" s="7" t="s">
        <v>3474</v>
      </c>
      <c r="C5173" s="7" t="s">
        <v>3474</v>
      </c>
      <c r="D5173" s="7"/>
      <c r="E5173" s="8" t="s">
        <v>3072</v>
      </c>
      <c r="F5173" s="8" t="s">
        <v>1040</v>
      </c>
      <c r="G5173" s="8">
        <v>5</v>
      </c>
      <c r="H5173" s="8" t="s">
        <v>15</v>
      </c>
      <c r="I5173" s="8">
        <v>40</v>
      </c>
      <c r="J5173" s="7" t="s">
        <v>21</v>
      </c>
      <c r="K5173" s="7" t="s">
        <v>22</v>
      </c>
      <c r="L5173" s="9" t="s">
        <v>22</v>
      </c>
    </row>
    <row r="5174" spans="1:12" ht="16.5" hidden="1" customHeight="1" x14ac:dyDescent="0.3">
      <c r="A5174" s="8" t="s">
        <v>3477</v>
      </c>
      <c r="B5174" s="7" t="s">
        <v>3474</v>
      </c>
      <c r="C5174" s="7" t="s">
        <v>3474</v>
      </c>
      <c r="D5174" s="7"/>
      <c r="E5174" s="8" t="s">
        <v>3072</v>
      </c>
      <c r="F5174" s="8" t="s">
        <v>3074</v>
      </c>
      <c r="G5174" s="8">
        <v>6</v>
      </c>
      <c r="H5174" s="8" t="s">
        <v>15</v>
      </c>
      <c r="I5174" s="8">
        <v>400</v>
      </c>
      <c r="J5174" s="7" t="s">
        <v>16</v>
      </c>
      <c r="K5174" s="7" t="s">
        <v>11</v>
      </c>
      <c r="L5174" s="9" t="s">
        <v>22</v>
      </c>
    </row>
    <row r="5175" spans="1:12" ht="16.5" hidden="1" customHeight="1" x14ac:dyDescent="0.3">
      <c r="A5175" s="8" t="s">
        <v>3477</v>
      </c>
      <c r="B5175" s="7" t="s">
        <v>3474</v>
      </c>
      <c r="C5175" s="7" t="s">
        <v>3474</v>
      </c>
      <c r="D5175" s="7"/>
      <c r="E5175" s="8" t="s">
        <v>3072</v>
      </c>
      <c r="F5175" s="8" t="s">
        <v>3075</v>
      </c>
      <c r="G5175" s="8">
        <v>7</v>
      </c>
      <c r="H5175" s="8" t="s">
        <v>15</v>
      </c>
      <c r="I5175" s="8">
        <v>40</v>
      </c>
      <c r="J5175" s="7" t="s">
        <v>21</v>
      </c>
      <c r="K5175" s="7" t="s">
        <v>22</v>
      </c>
      <c r="L5175" s="9" t="s">
        <v>22</v>
      </c>
    </row>
    <row r="5176" spans="1:12" ht="16.5" hidden="1" customHeight="1" x14ac:dyDescent="0.3">
      <c r="A5176" s="8" t="s">
        <v>3477</v>
      </c>
      <c r="B5176" s="7" t="s">
        <v>3474</v>
      </c>
      <c r="C5176" s="7" t="s">
        <v>3474</v>
      </c>
      <c r="D5176" s="7"/>
      <c r="E5176" s="8" t="s">
        <v>3072</v>
      </c>
      <c r="F5176" s="8" t="s">
        <v>3076</v>
      </c>
      <c r="G5176" s="8">
        <v>8</v>
      </c>
      <c r="H5176" s="8" t="s">
        <v>15</v>
      </c>
      <c r="I5176" s="8">
        <v>40</v>
      </c>
      <c r="J5176" s="7" t="s">
        <v>21</v>
      </c>
      <c r="K5176" s="7" t="s">
        <v>22</v>
      </c>
      <c r="L5176" s="9" t="s">
        <v>22</v>
      </c>
    </row>
    <row r="5177" spans="1:12" ht="16.5" hidden="1" customHeight="1" x14ac:dyDescent="0.3">
      <c r="A5177" s="8" t="s">
        <v>3477</v>
      </c>
      <c r="B5177" s="7" t="s">
        <v>3474</v>
      </c>
      <c r="C5177" s="7" t="s">
        <v>3474</v>
      </c>
      <c r="D5177" s="7"/>
      <c r="E5177" s="8" t="s">
        <v>3072</v>
      </c>
      <c r="F5177" s="8" t="s">
        <v>3077</v>
      </c>
      <c r="G5177" s="8">
        <v>9</v>
      </c>
      <c r="H5177" s="8" t="s">
        <v>15</v>
      </c>
      <c r="I5177" s="8">
        <v>40</v>
      </c>
      <c r="J5177" s="7" t="s">
        <v>21</v>
      </c>
      <c r="K5177" s="7" t="s">
        <v>22</v>
      </c>
      <c r="L5177" s="9" t="s">
        <v>22</v>
      </c>
    </row>
    <row r="5178" spans="1:12" ht="16.5" hidden="1" customHeight="1" x14ac:dyDescent="0.3">
      <c r="A5178" s="8" t="s">
        <v>3477</v>
      </c>
      <c r="B5178" s="7" t="s">
        <v>3474</v>
      </c>
      <c r="C5178" s="7" t="s">
        <v>3474</v>
      </c>
      <c r="D5178" s="7"/>
      <c r="E5178" s="8" t="s">
        <v>3072</v>
      </c>
      <c r="F5178" s="8" t="s">
        <v>3078</v>
      </c>
      <c r="G5178" s="8">
        <v>10</v>
      </c>
      <c r="H5178" s="8" t="s">
        <v>15</v>
      </c>
      <c r="I5178" s="8">
        <v>40</v>
      </c>
      <c r="J5178" s="7" t="s">
        <v>21</v>
      </c>
      <c r="K5178" s="7" t="s">
        <v>22</v>
      </c>
      <c r="L5178" s="9" t="s">
        <v>22</v>
      </c>
    </row>
    <row r="5179" spans="1:12" ht="16.5" hidden="1" customHeight="1" x14ac:dyDescent="0.3">
      <c r="A5179" s="8" t="s">
        <v>3477</v>
      </c>
      <c r="B5179" s="7" t="s">
        <v>3474</v>
      </c>
      <c r="C5179" s="7" t="s">
        <v>3474</v>
      </c>
      <c r="D5179" s="7"/>
      <c r="E5179" s="8" t="s">
        <v>3072</v>
      </c>
      <c r="F5179" s="8" t="s">
        <v>61</v>
      </c>
      <c r="G5179" s="8">
        <v>11</v>
      </c>
      <c r="H5179" s="8" t="s">
        <v>15</v>
      </c>
      <c r="I5179" s="8">
        <v>40</v>
      </c>
      <c r="J5179" s="7" t="s">
        <v>21</v>
      </c>
      <c r="K5179" s="7" t="s">
        <v>22</v>
      </c>
      <c r="L5179" s="9" t="s">
        <v>22</v>
      </c>
    </row>
    <row r="5180" spans="1:12" ht="16.5" hidden="1" customHeight="1" x14ac:dyDescent="0.3">
      <c r="A5180" s="8" t="s">
        <v>3477</v>
      </c>
      <c r="B5180" s="7" t="s">
        <v>3474</v>
      </c>
      <c r="C5180" s="7" t="s">
        <v>3474</v>
      </c>
      <c r="D5180" s="7"/>
      <c r="E5180" s="8" t="s">
        <v>3072</v>
      </c>
      <c r="F5180" s="8" t="s">
        <v>63</v>
      </c>
      <c r="G5180" s="8">
        <v>12</v>
      </c>
      <c r="H5180" s="8" t="s">
        <v>15</v>
      </c>
      <c r="I5180" s="8">
        <v>40</v>
      </c>
      <c r="J5180" s="7" t="s">
        <v>21</v>
      </c>
      <c r="K5180" s="7" t="s">
        <v>22</v>
      </c>
      <c r="L5180" s="9" t="s">
        <v>22</v>
      </c>
    </row>
    <row r="5181" spans="1:12" ht="16.5" hidden="1" customHeight="1" x14ac:dyDescent="0.3">
      <c r="A5181" s="8" t="s">
        <v>3477</v>
      </c>
      <c r="B5181" s="7" t="s">
        <v>3474</v>
      </c>
      <c r="C5181" s="7" t="s">
        <v>3474</v>
      </c>
      <c r="D5181" s="7"/>
      <c r="E5181" s="8" t="s">
        <v>3072</v>
      </c>
      <c r="F5181" s="8" t="s">
        <v>65</v>
      </c>
      <c r="G5181" s="8">
        <v>13</v>
      </c>
      <c r="H5181" s="8" t="s">
        <v>43</v>
      </c>
      <c r="I5181" s="8">
        <v>7</v>
      </c>
      <c r="J5181" s="7" t="s">
        <v>21</v>
      </c>
      <c r="K5181" s="7" t="s">
        <v>22</v>
      </c>
      <c r="L5181" s="9" t="s">
        <v>22</v>
      </c>
    </row>
    <row r="5182" spans="1:12" ht="16.5" hidden="1" customHeight="1" x14ac:dyDescent="0.3">
      <c r="A5182" s="8" t="s">
        <v>3477</v>
      </c>
      <c r="B5182" s="7" t="s">
        <v>3474</v>
      </c>
      <c r="C5182" s="7" t="s">
        <v>3474</v>
      </c>
      <c r="D5182" s="7"/>
      <c r="E5182" s="8" t="s">
        <v>3072</v>
      </c>
      <c r="F5182" s="8" t="s">
        <v>67</v>
      </c>
      <c r="G5182" s="8">
        <v>14</v>
      </c>
      <c r="H5182" s="8" t="s">
        <v>15</v>
      </c>
      <c r="I5182" s="8">
        <v>40</v>
      </c>
      <c r="J5182" s="7" t="s">
        <v>21</v>
      </c>
      <c r="K5182" s="7" t="s">
        <v>22</v>
      </c>
      <c r="L5182" s="9" t="s">
        <v>22</v>
      </c>
    </row>
    <row r="5183" spans="1:12" ht="16.5" hidden="1" customHeight="1" x14ac:dyDescent="0.3">
      <c r="A5183" s="8" t="s">
        <v>3477</v>
      </c>
      <c r="B5183" s="7" t="s">
        <v>3474</v>
      </c>
      <c r="C5183" s="7" t="s">
        <v>3474</v>
      </c>
      <c r="D5183" s="7"/>
      <c r="E5183" s="8" t="s">
        <v>3072</v>
      </c>
      <c r="F5183" s="8" t="s">
        <v>69</v>
      </c>
      <c r="G5183" s="8">
        <v>15</v>
      </c>
      <c r="H5183" s="8" t="s">
        <v>15</v>
      </c>
      <c r="I5183" s="8">
        <v>500</v>
      </c>
      <c r="J5183" s="7" t="s">
        <v>21</v>
      </c>
      <c r="K5183" s="7" t="s">
        <v>22</v>
      </c>
      <c r="L5183" s="9" t="s">
        <v>22</v>
      </c>
    </row>
    <row r="5184" spans="1:12" ht="16.5" hidden="1" customHeight="1" x14ac:dyDescent="0.3">
      <c r="A5184" s="8" t="s">
        <v>3477</v>
      </c>
      <c r="B5184" s="7" t="s">
        <v>3474</v>
      </c>
      <c r="C5184" s="7" t="s">
        <v>3474</v>
      </c>
      <c r="D5184" s="7"/>
      <c r="E5184" s="8" t="s">
        <v>3079</v>
      </c>
      <c r="F5184" s="8" t="s">
        <v>850</v>
      </c>
      <c r="G5184" s="8">
        <v>1</v>
      </c>
      <c r="H5184" s="8" t="s">
        <v>15</v>
      </c>
      <c r="I5184" s="8">
        <v>40</v>
      </c>
      <c r="J5184" s="7" t="s">
        <v>16</v>
      </c>
      <c r="K5184" s="7" t="s">
        <v>11</v>
      </c>
      <c r="L5184" s="9" t="s">
        <v>22</v>
      </c>
    </row>
    <row r="5185" spans="1:12" ht="16.5" hidden="1" customHeight="1" x14ac:dyDescent="0.3">
      <c r="A5185" s="8" t="s">
        <v>3477</v>
      </c>
      <c r="B5185" s="7" t="s">
        <v>3474</v>
      </c>
      <c r="C5185" s="7" t="s">
        <v>3474</v>
      </c>
      <c r="D5185" s="7"/>
      <c r="E5185" s="8" t="s">
        <v>3079</v>
      </c>
      <c r="F5185" s="8" t="s">
        <v>462</v>
      </c>
      <c r="G5185" s="8">
        <v>2</v>
      </c>
      <c r="H5185" s="8" t="s">
        <v>15</v>
      </c>
      <c r="I5185" s="8">
        <v>40</v>
      </c>
      <c r="J5185" s="7" t="s">
        <v>16</v>
      </c>
      <c r="K5185" s="7" t="s">
        <v>11</v>
      </c>
      <c r="L5185" s="9" t="s">
        <v>22</v>
      </c>
    </row>
    <row r="5186" spans="1:12" ht="16.5" hidden="1" customHeight="1" x14ac:dyDescent="0.3">
      <c r="A5186" s="8" t="s">
        <v>3477</v>
      </c>
      <c r="B5186" s="7" t="s">
        <v>3474</v>
      </c>
      <c r="C5186" s="7" t="s">
        <v>3474</v>
      </c>
      <c r="D5186" s="7"/>
      <c r="E5186" s="8" t="s">
        <v>3079</v>
      </c>
      <c r="F5186" s="8" t="s">
        <v>416</v>
      </c>
      <c r="G5186" s="8">
        <v>3</v>
      </c>
      <c r="H5186" s="8" t="s">
        <v>125</v>
      </c>
      <c r="I5186" s="8">
        <v>22</v>
      </c>
      <c r="J5186" s="7" t="s">
        <v>21</v>
      </c>
      <c r="K5186" s="7" t="s">
        <v>22</v>
      </c>
      <c r="L5186" s="9" t="s">
        <v>22</v>
      </c>
    </row>
    <row r="5187" spans="1:12" ht="16.5" hidden="1" customHeight="1" x14ac:dyDescent="0.3">
      <c r="A5187" s="8" t="s">
        <v>3477</v>
      </c>
      <c r="B5187" s="7" t="s">
        <v>3474</v>
      </c>
      <c r="C5187" s="7" t="s">
        <v>3474</v>
      </c>
      <c r="D5187" s="7"/>
      <c r="E5187" s="8" t="s">
        <v>3079</v>
      </c>
      <c r="F5187" s="8" t="s">
        <v>3073</v>
      </c>
      <c r="G5187" s="8">
        <v>4</v>
      </c>
      <c r="H5187" s="8" t="s">
        <v>15</v>
      </c>
      <c r="I5187" s="8">
        <v>40</v>
      </c>
      <c r="J5187" s="7" t="s">
        <v>21</v>
      </c>
      <c r="K5187" s="7" t="s">
        <v>22</v>
      </c>
      <c r="L5187" s="9" t="s">
        <v>22</v>
      </c>
    </row>
    <row r="5188" spans="1:12" ht="16.5" hidden="1" customHeight="1" x14ac:dyDescent="0.3">
      <c r="A5188" s="8" t="s">
        <v>3477</v>
      </c>
      <c r="B5188" s="7" t="s">
        <v>3474</v>
      </c>
      <c r="C5188" s="7" t="s">
        <v>3474</v>
      </c>
      <c r="D5188" s="7"/>
      <c r="E5188" s="8" t="s">
        <v>3079</v>
      </c>
      <c r="F5188" s="8" t="s">
        <v>1040</v>
      </c>
      <c r="G5188" s="8">
        <v>5</v>
      </c>
      <c r="H5188" s="8" t="s">
        <v>15</v>
      </c>
      <c r="I5188" s="8">
        <v>40</v>
      </c>
      <c r="J5188" s="7" t="s">
        <v>21</v>
      </c>
      <c r="K5188" s="7" t="s">
        <v>22</v>
      </c>
      <c r="L5188" s="9" t="s">
        <v>22</v>
      </c>
    </row>
    <row r="5189" spans="1:12" ht="16.5" hidden="1" customHeight="1" x14ac:dyDescent="0.3">
      <c r="A5189" s="8" t="s">
        <v>3477</v>
      </c>
      <c r="B5189" s="7" t="s">
        <v>3474</v>
      </c>
      <c r="C5189" s="7" t="s">
        <v>3474</v>
      </c>
      <c r="D5189" s="7"/>
      <c r="E5189" s="8" t="s">
        <v>3079</v>
      </c>
      <c r="F5189" s="8" t="s">
        <v>3074</v>
      </c>
      <c r="G5189" s="8">
        <v>6</v>
      </c>
      <c r="H5189" s="8" t="s">
        <v>15</v>
      </c>
      <c r="I5189" s="8">
        <v>400</v>
      </c>
      <c r="J5189" s="7" t="s">
        <v>16</v>
      </c>
      <c r="K5189" s="7" t="s">
        <v>11</v>
      </c>
      <c r="L5189" s="9" t="s">
        <v>22</v>
      </c>
    </row>
    <row r="5190" spans="1:12" ht="16.5" hidden="1" customHeight="1" x14ac:dyDescent="0.3">
      <c r="A5190" s="8" t="s">
        <v>3477</v>
      </c>
      <c r="B5190" s="7" t="s">
        <v>3474</v>
      </c>
      <c r="C5190" s="7" t="s">
        <v>3474</v>
      </c>
      <c r="D5190" s="7"/>
      <c r="E5190" s="8" t="s">
        <v>3079</v>
      </c>
      <c r="F5190" s="8" t="s">
        <v>3075</v>
      </c>
      <c r="G5190" s="8">
        <v>7</v>
      </c>
      <c r="H5190" s="8" t="s">
        <v>15</v>
      </c>
      <c r="I5190" s="8">
        <v>40</v>
      </c>
      <c r="J5190" s="7" t="s">
        <v>21</v>
      </c>
      <c r="K5190" s="7" t="s">
        <v>22</v>
      </c>
      <c r="L5190" s="9" t="s">
        <v>22</v>
      </c>
    </row>
    <row r="5191" spans="1:12" ht="16.5" hidden="1" customHeight="1" x14ac:dyDescent="0.3">
      <c r="A5191" s="8" t="s">
        <v>3477</v>
      </c>
      <c r="B5191" s="7" t="s">
        <v>3474</v>
      </c>
      <c r="C5191" s="7" t="s">
        <v>3474</v>
      </c>
      <c r="D5191" s="7"/>
      <c r="E5191" s="8" t="s">
        <v>3079</v>
      </c>
      <c r="F5191" s="8" t="s">
        <v>3076</v>
      </c>
      <c r="G5191" s="8">
        <v>8</v>
      </c>
      <c r="H5191" s="8" t="s">
        <v>15</v>
      </c>
      <c r="I5191" s="8">
        <v>40</v>
      </c>
      <c r="J5191" s="7" t="s">
        <v>21</v>
      </c>
      <c r="K5191" s="7" t="s">
        <v>22</v>
      </c>
      <c r="L5191" s="9" t="s">
        <v>22</v>
      </c>
    </row>
    <row r="5192" spans="1:12" ht="16.5" hidden="1" customHeight="1" x14ac:dyDescent="0.3">
      <c r="A5192" s="8" t="s">
        <v>3477</v>
      </c>
      <c r="B5192" s="7" t="s">
        <v>3474</v>
      </c>
      <c r="C5192" s="7" t="s">
        <v>3474</v>
      </c>
      <c r="D5192" s="7"/>
      <c r="E5192" s="8" t="s">
        <v>3079</v>
      </c>
      <c r="F5192" s="8" t="s">
        <v>3077</v>
      </c>
      <c r="G5192" s="8">
        <v>9</v>
      </c>
      <c r="H5192" s="8" t="s">
        <v>15</v>
      </c>
      <c r="I5192" s="8">
        <v>40</v>
      </c>
      <c r="J5192" s="7" t="s">
        <v>21</v>
      </c>
      <c r="K5192" s="7" t="s">
        <v>22</v>
      </c>
      <c r="L5192" s="9" t="s">
        <v>22</v>
      </c>
    </row>
    <row r="5193" spans="1:12" ht="16.5" hidden="1" customHeight="1" x14ac:dyDescent="0.3">
      <c r="A5193" s="8" t="s">
        <v>3477</v>
      </c>
      <c r="B5193" s="7" t="s">
        <v>3474</v>
      </c>
      <c r="C5193" s="7" t="s">
        <v>3474</v>
      </c>
      <c r="D5193" s="7"/>
      <c r="E5193" s="8" t="s">
        <v>3079</v>
      </c>
      <c r="F5193" s="8" t="s">
        <v>3078</v>
      </c>
      <c r="G5193" s="8">
        <v>10</v>
      </c>
      <c r="H5193" s="8" t="s">
        <v>15</v>
      </c>
      <c r="I5193" s="8">
        <v>40</v>
      </c>
      <c r="J5193" s="7" t="s">
        <v>21</v>
      </c>
      <c r="K5193" s="7" t="s">
        <v>22</v>
      </c>
      <c r="L5193" s="9" t="s">
        <v>22</v>
      </c>
    </row>
    <row r="5194" spans="1:12" ht="16.5" hidden="1" customHeight="1" x14ac:dyDescent="0.3">
      <c r="A5194" s="8" t="s">
        <v>3477</v>
      </c>
      <c r="B5194" s="7" t="s">
        <v>3474</v>
      </c>
      <c r="C5194" s="7" t="s">
        <v>3474</v>
      </c>
      <c r="D5194" s="7"/>
      <c r="E5194" s="8" t="s">
        <v>3079</v>
      </c>
      <c r="F5194" s="8" t="s">
        <v>61</v>
      </c>
      <c r="G5194" s="8">
        <v>11</v>
      </c>
      <c r="H5194" s="8" t="s">
        <v>15</v>
      </c>
      <c r="I5194" s="8">
        <v>40</v>
      </c>
      <c r="J5194" s="7" t="s">
        <v>21</v>
      </c>
      <c r="K5194" s="7" t="s">
        <v>22</v>
      </c>
      <c r="L5194" s="9" t="s">
        <v>22</v>
      </c>
    </row>
    <row r="5195" spans="1:12" ht="16.5" hidden="1" customHeight="1" x14ac:dyDescent="0.3">
      <c r="A5195" s="8" t="s">
        <v>3477</v>
      </c>
      <c r="B5195" s="7" t="s">
        <v>3474</v>
      </c>
      <c r="C5195" s="7" t="s">
        <v>3474</v>
      </c>
      <c r="D5195" s="7"/>
      <c r="E5195" s="8" t="s">
        <v>3079</v>
      </c>
      <c r="F5195" s="8" t="s">
        <v>63</v>
      </c>
      <c r="G5195" s="8">
        <v>12</v>
      </c>
      <c r="H5195" s="8" t="s">
        <v>15</v>
      </c>
      <c r="I5195" s="8">
        <v>40</v>
      </c>
      <c r="J5195" s="7" t="s">
        <v>16</v>
      </c>
      <c r="K5195" s="7" t="s">
        <v>11</v>
      </c>
      <c r="L5195" s="9" t="s">
        <v>22</v>
      </c>
    </row>
    <row r="5196" spans="1:12" ht="16.5" hidden="1" customHeight="1" x14ac:dyDescent="0.3">
      <c r="A5196" s="8" t="s">
        <v>3477</v>
      </c>
      <c r="B5196" s="7" t="s">
        <v>3474</v>
      </c>
      <c r="C5196" s="7" t="s">
        <v>3474</v>
      </c>
      <c r="D5196" s="7"/>
      <c r="E5196" s="8" t="s">
        <v>3079</v>
      </c>
      <c r="F5196" s="8" t="s">
        <v>65</v>
      </c>
      <c r="G5196" s="8">
        <v>13</v>
      </c>
      <c r="H5196" s="8" t="s">
        <v>43</v>
      </c>
      <c r="I5196" s="8">
        <v>7</v>
      </c>
      <c r="J5196" s="7" t="s">
        <v>21</v>
      </c>
      <c r="K5196" s="7" t="s">
        <v>22</v>
      </c>
      <c r="L5196" s="9" t="s">
        <v>22</v>
      </c>
    </row>
    <row r="5197" spans="1:12" ht="16.5" hidden="1" customHeight="1" x14ac:dyDescent="0.3">
      <c r="A5197" s="8" t="s">
        <v>3477</v>
      </c>
      <c r="B5197" s="7" t="s">
        <v>3474</v>
      </c>
      <c r="C5197" s="7" t="s">
        <v>3474</v>
      </c>
      <c r="D5197" s="7"/>
      <c r="E5197" s="8" t="s">
        <v>3079</v>
      </c>
      <c r="F5197" s="8" t="s">
        <v>67</v>
      </c>
      <c r="G5197" s="8">
        <v>14</v>
      </c>
      <c r="H5197" s="8" t="s">
        <v>15</v>
      </c>
      <c r="I5197" s="8">
        <v>40</v>
      </c>
      <c r="J5197" s="7" t="s">
        <v>21</v>
      </c>
      <c r="K5197" s="7" t="s">
        <v>22</v>
      </c>
      <c r="L5197" s="9" t="s">
        <v>22</v>
      </c>
    </row>
    <row r="5198" spans="1:12" ht="16.5" hidden="1" customHeight="1" x14ac:dyDescent="0.3">
      <c r="A5198" s="8" t="s">
        <v>3477</v>
      </c>
      <c r="B5198" s="7" t="s">
        <v>3474</v>
      </c>
      <c r="C5198" s="7" t="s">
        <v>3474</v>
      </c>
      <c r="D5198" s="7"/>
      <c r="E5198" s="8" t="s">
        <v>3079</v>
      </c>
      <c r="F5198" s="8" t="s">
        <v>69</v>
      </c>
      <c r="G5198" s="8">
        <v>15</v>
      </c>
      <c r="H5198" s="8" t="s">
        <v>15</v>
      </c>
      <c r="I5198" s="8">
        <v>500</v>
      </c>
      <c r="J5198" s="7" t="s">
        <v>21</v>
      </c>
      <c r="K5198" s="7" t="s">
        <v>22</v>
      </c>
      <c r="L5198" s="9" t="s">
        <v>22</v>
      </c>
    </row>
    <row r="5199" spans="1:12" ht="16.5" hidden="1" customHeight="1" x14ac:dyDescent="0.3">
      <c r="A5199" s="8" t="s">
        <v>3477</v>
      </c>
      <c r="B5199" s="7" t="s">
        <v>3474</v>
      </c>
      <c r="C5199" s="7" t="s">
        <v>3474</v>
      </c>
      <c r="D5199" s="7"/>
      <c r="E5199" s="8" t="s">
        <v>3080</v>
      </c>
      <c r="F5199" s="8" t="s">
        <v>959</v>
      </c>
      <c r="G5199" s="8">
        <v>1</v>
      </c>
      <c r="H5199" s="8" t="s">
        <v>15</v>
      </c>
      <c r="I5199" s="8">
        <v>40</v>
      </c>
      <c r="J5199" s="7" t="s">
        <v>21</v>
      </c>
      <c r="K5199" s="7" t="s">
        <v>22</v>
      </c>
      <c r="L5199" s="9" t="s">
        <v>3081</v>
      </c>
    </row>
    <row r="5200" spans="1:12" ht="16.5" hidden="1" customHeight="1" x14ac:dyDescent="0.3">
      <c r="A5200" s="8" t="s">
        <v>3477</v>
      </c>
      <c r="B5200" s="7" t="s">
        <v>3474</v>
      </c>
      <c r="C5200" s="7" t="s">
        <v>3474</v>
      </c>
      <c r="D5200" s="7"/>
      <c r="E5200" s="8" t="s">
        <v>3080</v>
      </c>
      <c r="F5200" s="8" t="s">
        <v>285</v>
      </c>
      <c r="G5200" s="8">
        <v>2</v>
      </c>
      <c r="H5200" s="8" t="s">
        <v>15</v>
      </c>
      <c r="I5200" s="8">
        <v>40</v>
      </c>
      <c r="J5200" s="7" t="s">
        <v>16</v>
      </c>
      <c r="K5200" s="7" t="s">
        <v>22</v>
      </c>
      <c r="L5200" s="9" t="s">
        <v>3082</v>
      </c>
    </row>
    <row r="5201" spans="1:12" ht="16.5" hidden="1" customHeight="1" x14ac:dyDescent="0.3">
      <c r="A5201" s="8" t="s">
        <v>3477</v>
      </c>
      <c r="B5201" s="7" t="s">
        <v>3474</v>
      </c>
      <c r="C5201" s="7" t="s">
        <v>3474</v>
      </c>
      <c r="D5201" s="7"/>
      <c r="E5201" s="8" t="s">
        <v>3080</v>
      </c>
      <c r="F5201" s="8" t="s">
        <v>76</v>
      </c>
      <c r="G5201" s="8">
        <v>3</v>
      </c>
      <c r="H5201" s="8" t="s">
        <v>15</v>
      </c>
      <c r="I5201" s="8">
        <v>400</v>
      </c>
      <c r="J5201" s="7" t="s">
        <v>21</v>
      </c>
      <c r="K5201" s="7" t="s">
        <v>22</v>
      </c>
      <c r="L5201" s="9" t="s">
        <v>3083</v>
      </c>
    </row>
    <row r="5202" spans="1:12" ht="16.5" hidden="1" customHeight="1" x14ac:dyDescent="0.3">
      <c r="A5202" s="8" t="s">
        <v>3477</v>
      </c>
      <c r="B5202" s="7" t="s">
        <v>3474</v>
      </c>
      <c r="C5202" s="7" t="s">
        <v>3474</v>
      </c>
      <c r="D5202" s="7"/>
      <c r="E5202" s="8" t="s">
        <v>3080</v>
      </c>
      <c r="F5202" s="8" t="s">
        <v>18</v>
      </c>
      <c r="G5202" s="8">
        <v>4</v>
      </c>
      <c r="H5202" s="8" t="s">
        <v>15</v>
      </c>
      <c r="I5202" s="8">
        <v>40</v>
      </c>
      <c r="J5202" s="7" t="s">
        <v>21</v>
      </c>
      <c r="K5202" s="7" t="s">
        <v>22</v>
      </c>
      <c r="L5202" s="9" t="s">
        <v>807</v>
      </c>
    </row>
    <row r="5203" spans="1:12" ht="16.5" hidden="1" customHeight="1" x14ac:dyDescent="0.3">
      <c r="A5203" s="8" t="s">
        <v>3477</v>
      </c>
      <c r="B5203" s="7" t="s">
        <v>3474</v>
      </c>
      <c r="C5203" s="7" t="s">
        <v>3474</v>
      </c>
      <c r="D5203" s="7"/>
      <c r="E5203" s="8" t="s">
        <v>3080</v>
      </c>
      <c r="F5203" s="8" t="s">
        <v>61</v>
      </c>
      <c r="G5203" s="8">
        <v>5</v>
      </c>
      <c r="H5203" s="8" t="s">
        <v>15</v>
      </c>
      <c r="I5203" s="8">
        <v>40</v>
      </c>
      <c r="J5203" s="7" t="s">
        <v>21</v>
      </c>
      <c r="K5203" s="7" t="s">
        <v>22</v>
      </c>
      <c r="L5203" s="9" t="s">
        <v>22</v>
      </c>
    </row>
    <row r="5204" spans="1:12" ht="16.5" hidden="1" customHeight="1" x14ac:dyDescent="0.3">
      <c r="A5204" s="8" t="s">
        <v>3477</v>
      </c>
      <c r="B5204" s="7" t="s">
        <v>3474</v>
      </c>
      <c r="C5204" s="7" t="s">
        <v>3474</v>
      </c>
      <c r="D5204" s="7"/>
      <c r="E5204" s="8" t="s">
        <v>3080</v>
      </c>
      <c r="F5204" s="8" t="s">
        <v>63</v>
      </c>
      <c r="G5204" s="8">
        <v>6</v>
      </c>
      <c r="H5204" s="8" t="s">
        <v>15</v>
      </c>
      <c r="I5204" s="8">
        <v>40</v>
      </c>
      <c r="J5204" s="7" t="s">
        <v>21</v>
      </c>
      <c r="K5204" s="7" t="s">
        <v>22</v>
      </c>
      <c r="L5204" s="9" t="s">
        <v>22</v>
      </c>
    </row>
    <row r="5205" spans="1:12" ht="16.5" hidden="1" customHeight="1" x14ac:dyDescent="0.3">
      <c r="A5205" s="8" t="s">
        <v>3477</v>
      </c>
      <c r="B5205" s="7" t="s">
        <v>3474</v>
      </c>
      <c r="C5205" s="7" t="s">
        <v>3474</v>
      </c>
      <c r="D5205" s="7"/>
      <c r="E5205" s="8" t="s">
        <v>3080</v>
      </c>
      <c r="F5205" s="8" t="s">
        <v>65</v>
      </c>
      <c r="G5205" s="8">
        <v>7</v>
      </c>
      <c r="H5205" s="8" t="s">
        <v>43</v>
      </c>
      <c r="I5205" s="8">
        <v>7</v>
      </c>
      <c r="J5205" s="7" t="s">
        <v>21</v>
      </c>
      <c r="K5205" s="7" t="s">
        <v>22</v>
      </c>
      <c r="L5205" s="9" t="s">
        <v>22</v>
      </c>
    </row>
    <row r="5206" spans="1:12" ht="16.5" hidden="1" customHeight="1" x14ac:dyDescent="0.3">
      <c r="A5206" s="8" t="s">
        <v>3477</v>
      </c>
      <c r="B5206" s="7" t="s">
        <v>3474</v>
      </c>
      <c r="C5206" s="7" t="s">
        <v>3474</v>
      </c>
      <c r="D5206" s="7"/>
      <c r="E5206" s="8" t="s">
        <v>3080</v>
      </c>
      <c r="F5206" s="8" t="s">
        <v>67</v>
      </c>
      <c r="G5206" s="8">
        <v>8</v>
      </c>
      <c r="H5206" s="8" t="s">
        <v>15</v>
      </c>
      <c r="I5206" s="8">
        <v>40</v>
      </c>
      <c r="J5206" s="7" t="s">
        <v>21</v>
      </c>
      <c r="K5206" s="7" t="s">
        <v>22</v>
      </c>
      <c r="L5206" s="9" t="s">
        <v>22</v>
      </c>
    </row>
    <row r="5207" spans="1:12" ht="16.5" hidden="1" customHeight="1" x14ac:dyDescent="0.3">
      <c r="A5207" s="8" t="s">
        <v>3477</v>
      </c>
      <c r="B5207" s="7" t="s">
        <v>3474</v>
      </c>
      <c r="C5207" s="7" t="s">
        <v>3474</v>
      </c>
      <c r="D5207" s="7"/>
      <c r="E5207" s="8" t="s">
        <v>3080</v>
      </c>
      <c r="F5207" s="8" t="s">
        <v>69</v>
      </c>
      <c r="G5207" s="8">
        <v>9</v>
      </c>
      <c r="H5207" s="8" t="s">
        <v>15</v>
      </c>
      <c r="I5207" s="8">
        <v>500</v>
      </c>
      <c r="J5207" s="7" t="s">
        <v>21</v>
      </c>
      <c r="K5207" s="7" t="s">
        <v>22</v>
      </c>
      <c r="L5207" s="9" t="s">
        <v>22</v>
      </c>
    </row>
    <row r="5208" spans="1:12" ht="16.5" hidden="1" customHeight="1" x14ac:dyDescent="0.3">
      <c r="A5208" s="8" t="s">
        <v>3477</v>
      </c>
      <c r="B5208" s="7" t="s">
        <v>3474</v>
      </c>
      <c r="C5208" s="7" t="s">
        <v>3474</v>
      </c>
      <c r="D5208" s="7"/>
      <c r="E5208" s="8" t="s">
        <v>3080</v>
      </c>
      <c r="F5208" s="8" t="s">
        <v>59</v>
      </c>
      <c r="G5208" s="8">
        <v>10</v>
      </c>
      <c r="H5208" s="8" t="s">
        <v>15</v>
      </c>
      <c r="I5208" s="8">
        <v>40</v>
      </c>
      <c r="J5208" s="7" t="s">
        <v>21</v>
      </c>
      <c r="K5208" s="7" t="s">
        <v>22</v>
      </c>
      <c r="L5208" s="9" t="s">
        <v>22</v>
      </c>
    </row>
    <row r="5209" spans="1:12" ht="16.5" hidden="1" customHeight="1" x14ac:dyDescent="0.3">
      <c r="A5209" s="8" t="s">
        <v>3477</v>
      </c>
      <c r="B5209" s="7" t="s">
        <v>3474</v>
      </c>
      <c r="C5209" s="7" t="s">
        <v>3474</v>
      </c>
      <c r="D5209" s="7"/>
      <c r="E5209" s="8" t="s">
        <v>3080</v>
      </c>
      <c r="F5209" s="8" t="s">
        <v>53</v>
      </c>
      <c r="G5209" s="8">
        <v>11</v>
      </c>
      <c r="H5209" s="8" t="s">
        <v>15</v>
      </c>
      <c r="I5209" s="8">
        <v>40</v>
      </c>
      <c r="J5209" s="7" t="s">
        <v>21</v>
      </c>
      <c r="K5209" s="7" t="s">
        <v>22</v>
      </c>
      <c r="L5209" s="9" t="s">
        <v>22</v>
      </c>
    </row>
    <row r="5210" spans="1:12" ht="16.5" hidden="1" customHeight="1" x14ac:dyDescent="0.3">
      <c r="A5210" s="8" t="s">
        <v>3477</v>
      </c>
      <c r="B5210" s="7" t="s">
        <v>3474</v>
      </c>
      <c r="C5210" s="7" t="s">
        <v>3474</v>
      </c>
      <c r="D5210" s="7"/>
      <c r="E5210" s="8" t="s">
        <v>3080</v>
      </c>
      <c r="F5210" s="8" t="s">
        <v>55</v>
      </c>
      <c r="G5210" s="8">
        <v>12</v>
      </c>
      <c r="H5210" s="8" t="s">
        <v>43</v>
      </c>
      <c r="I5210" s="8">
        <v>7</v>
      </c>
      <c r="J5210" s="7" t="s">
        <v>21</v>
      </c>
      <c r="K5210" s="7" t="s">
        <v>22</v>
      </c>
      <c r="L5210" s="9" t="s">
        <v>22</v>
      </c>
    </row>
    <row r="5211" spans="1:12" ht="16.5" hidden="1" customHeight="1" x14ac:dyDescent="0.3">
      <c r="A5211" s="8" t="s">
        <v>3477</v>
      </c>
      <c r="B5211" s="7" t="s">
        <v>3474</v>
      </c>
      <c r="C5211" s="7" t="s">
        <v>3474</v>
      </c>
      <c r="D5211" s="7"/>
      <c r="E5211" s="8" t="s">
        <v>3080</v>
      </c>
      <c r="F5211" s="8" t="s">
        <v>57</v>
      </c>
      <c r="G5211" s="8">
        <v>13</v>
      </c>
      <c r="H5211" s="8" t="s">
        <v>15</v>
      </c>
      <c r="I5211" s="8">
        <v>40</v>
      </c>
      <c r="J5211" s="7" t="s">
        <v>21</v>
      </c>
      <c r="K5211" s="7" t="s">
        <v>22</v>
      </c>
      <c r="L5211" s="9" t="s">
        <v>22</v>
      </c>
    </row>
    <row r="5212" spans="1:12" ht="16.5" hidden="1" customHeight="1" x14ac:dyDescent="0.3">
      <c r="A5212" s="8" t="s">
        <v>3478</v>
      </c>
      <c r="B5212" s="7" t="s">
        <v>3475</v>
      </c>
      <c r="C5212" s="7" t="s">
        <v>3475</v>
      </c>
      <c r="D5212" s="7"/>
      <c r="E5212" s="8" t="s">
        <v>1907</v>
      </c>
      <c r="F5212" s="8" t="s">
        <v>959</v>
      </c>
      <c r="G5212" s="8">
        <v>1</v>
      </c>
      <c r="H5212" s="8" t="s">
        <v>15</v>
      </c>
      <c r="I5212" s="8">
        <v>40</v>
      </c>
      <c r="J5212" s="7" t="s">
        <v>16</v>
      </c>
      <c r="K5212" s="7" t="s">
        <v>11</v>
      </c>
      <c r="L5212" s="9" t="s">
        <v>22</v>
      </c>
    </row>
    <row r="5213" spans="1:12" ht="16.5" hidden="1" customHeight="1" x14ac:dyDescent="0.3">
      <c r="A5213" s="8" t="s">
        <v>3478</v>
      </c>
      <c r="B5213" s="7" t="s">
        <v>3475</v>
      </c>
      <c r="C5213" s="7" t="s">
        <v>3475</v>
      </c>
      <c r="D5213" s="7"/>
      <c r="E5213" s="8" t="s">
        <v>1907</v>
      </c>
      <c r="F5213" s="8" t="s">
        <v>285</v>
      </c>
      <c r="G5213" s="8">
        <v>2</v>
      </c>
      <c r="H5213" s="8" t="s">
        <v>15</v>
      </c>
      <c r="I5213" s="8">
        <v>40</v>
      </c>
      <c r="J5213" s="7" t="s">
        <v>16</v>
      </c>
      <c r="K5213" s="7" t="s">
        <v>11</v>
      </c>
      <c r="L5213" s="9" t="s">
        <v>22</v>
      </c>
    </row>
    <row r="5214" spans="1:12" ht="16.5" hidden="1" customHeight="1" x14ac:dyDescent="0.3">
      <c r="A5214" s="8" t="s">
        <v>3478</v>
      </c>
      <c r="B5214" s="7" t="s">
        <v>3475</v>
      </c>
      <c r="C5214" s="7" t="s">
        <v>3475</v>
      </c>
      <c r="D5214" s="7"/>
      <c r="E5214" s="8" t="s">
        <v>1907</v>
      </c>
      <c r="F5214" s="8" t="s">
        <v>61</v>
      </c>
      <c r="G5214" s="8">
        <v>3</v>
      </c>
      <c r="H5214" s="8" t="s">
        <v>15</v>
      </c>
      <c r="I5214" s="8">
        <v>40</v>
      </c>
      <c r="J5214" s="7" t="s">
        <v>21</v>
      </c>
      <c r="K5214" s="7" t="s">
        <v>22</v>
      </c>
      <c r="L5214" s="9" t="s">
        <v>22</v>
      </c>
    </row>
    <row r="5215" spans="1:12" ht="16.5" hidden="1" customHeight="1" x14ac:dyDescent="0.3">
      <c r="A5215" s="8" t="s">
        <v>3478</v>
      </c>
      <c r="B5215" s="7" t="s">
        <v>3475</v>
      </c>
      <c r="C5215" s="7" t="s">
        <v>3475</v>
      </c>
      <c r="D5215" s="7"/>
      <c r="E5215" s="8" t="s">
        <v>1907</v>
      </c>
      <c r="F5215" s="8" t="s">
        <v>63</v>
      </c>
      <c r="G5215" s="8">
        <v>4</v>
      </c>
      <c r="H5215" s="8" t="s">
        <v>15</v>
      </c>
      <c r="I5215" s="8">
        <v>40</v>
      </c>
      <c r="J5215" s="7" t="s">
        <v>21</v>
      </c>
      <c r="K5215" s="7" t="s">
        <v>22</v>
      </c>
      <c r="L5215" s="9" t="s">
        <v>22</v>
      </c>
    </row>
    <row r="5216" spans="1:12" ht="16.5" hidden="1" customHeight="1" x14ac:dyDescent="0.3">
      <c r="A5216" s="8" t="s">
        <v>3478</v>
      </c>
      <c r="B5216" s="7" t="s">
        <v>3475</v>
      </c>
      <c r="C5216" s="7" t="s">
        <v>3475</v>
      </c>
      <c r="D5216" s="7"/>
      <c r="E5216" s="8" t="s">
        <v>1907</v>
      </c>
      <c r="F5216" s="8" t="s">
        <v>65</v>
      </c>
      <c r="G5216" s="8">
        <v>5</v>
      </c>
      <c r="H5216" s="8" t="s">
        <v>43</v>
      </c>
      <c r="I5216" s="8">
        <v>7</v>
      </c>
      <c r="J5216" s="7" t="s">
        <v>21</v>
      </c>
      <c r="K5216" s="7" t="s">
        <v>22</v>
      </c>
      <c r="L5216" s="9" t="s">
        <v>22</v>
      </c>
    </row>
    <row r="5217" spans="1:12" ht="16.5" hidden="1" customHeight="1" x14ac:dyDescent="0.3">
      <c r="A5217" s="8" t="s">
        <v>3478</v>
      </c>
      <c r="B5217" s="7" t="s">
        <v>3475</v>
      </c>
      <c r="C5217" s="7" t="s">
        <v>3475</v>
      </c>
      <c r="D5217" s="7"/>
      <c r="E5217" s="8" t="s">
        <v>1907</v>
      </c>
      <c r="F5217" s="8" t="s">
        <v>67</v>
      </c>
      <c r="G5217" s="8">
        <v>6</v>
      </c>
      <c r="H5217" s="8" t="s">
        <v>15</v>
      </c>
      <c r="I5217" s="8">
        <v>40</v>
      </c>
      <c r="J5217" s="7" t="s">
        <v>21</v>
      </c>
      <c r="K5217" s="7" t="s">
        <v>22</v>
      </c>
      <c r="L5217" s="9" t="s">
        <v>22</v>
      </c>
    </row>
    <row r="5218" spans="1:12" ht="16.5" hidden="1" customHeight="1" x14ac:dyDescent="0.3">
      <c r="A5218" s="8" t="s">
        <v>3478</v>
      </c>
      <c r="B5218" s="7" t="s">
        <v>3475</v>
      </c>
      <c r="C5218" s="7" t="s">
        <v>3475</v>
      </c>
      <c r="D5218" s="7"/>
      <c r="E5218" s="8" t="s">
        <v>1907</v>
      </c>
      <c r="F5218" s="8" t="s">
        <v>69</v>
      </c>
      <c r="G5218" s="8">
        <v>7</v>
      </c>
      <c r="H5218" s="8" t="s">
        <v>15</v>
      </c>
      <c r="I5218" s="8">
        <v>500</v>
      </c>
      <c r="J5218" s="7" t="s">
        <v>21</v>
      </c>
      <c r="K5218" s="7" t="s">
        <v>22</v>
      </c>
      <c r="L5218" s="9" t="s">
        <v>22</v>
      </c>
    </row>
    <row r="5219" spans="1:12" ht="16.5" hidden="1" customHeight="1" x14ac:dyDescent="0.3">
      <c r="A5219" s="8" t="s">
        <v>3478</v>
      </c>
      <c r="B5219" s="7" t="s">
        <v>3475</v>
      </c>
      <c r="C5219" s="7" t="s">
        <v>3475</v>
      </c>
      <c r="D5219" s="7"/>
      <c r="E5219" s="8" t="s">
        <v>1907</v>
      </c>
      <c r="F5219" s="8" t="s">
        <v>59</v>
      </c>
      <c r="G5219" s="8">
        <v>8</v>
      </c>
      <c r="H5219" s="8" t="s">
        <v>15</v>
      </c>
      <c r="I5219" s="8">
        <v>40</v>
      </c>
      <c r="J5219" s="7" t="s">
        <v>21</v>
      </c>
      <c r="K5219" s="7" t="s">
        <v>22</v>
      </c>
      <c r="L5219" s="9" t="s">
        <v>22</v>
      </c>
    </row>
    <row r="5220" spans="1:12" ht="16.5" hidden="1" customHeight="1" x14ac:dyDescent="0.3">
      <c r="A5220" s="8" t="s">
        <v>3478</v>
      </c>
      <c r="B5220" s="7" t="s">
        <v>3475</v>
      </c>
      <c r="C5220" s="7" t="s">
        <v>3475</v>
      </c>
      <c r="D5220" s="7"/>
      <c r="E5220" s="8" t="s">
        <v>1907</v>
      </c>
      <c r="F5220" s="8" t="s">
        <v>53</v>
      </c>
      <c r="G5220" s="8">
        <v>9</v>
      </c>
      <c r="H5220" s="8" t="s">
        <v>15</v>
      </c>
      <c r="I5220" s="8">
        <v>40</v>
      </c>
      <c r="J5220" s="7" t="s">
        <v>21</v>
      </c>
      <c r="K5220" s="7" t="s">
        <v>22</v>
      </c>
      <c r="L5220" s="9" t="s">
        <v>22</v>
      </c>
    </row>
    <row r="5221" spans="1:12" ht="16.5" hidden="1" customHeight="1" x14ac:dyDescent="0.3">
      <c r="A5221" s="8" t="s">
        <v>3478</v>
      </c>
      <c r="B5221" s="7" t="s">
        <v>3475</v>
      </c>
      <c r="C5221" s="7" t="s">
        <v>3475</v>
      </c>
      <c r="D5221" s="7"/>
      <c r="E5221" s="8" t="s">
        <v>1907</v>
      </c>
      <c r="F5221" s="8" t="s">
        <v>55</v>
      </c>
      <c r="G5221" s="8">
        <v>10</v>
      </c>
      <c r="H5221" s="8" t="s">
        <v>43</v>
      </c>
      <c r="I5221" s="8">
        <v>7</v>
      </c>
      <c r="J5221" s="7" t="s">
        <v>21</v>
      </c>
      <c r="K5221" s="7" t="s">
        <v>22</v>
      </c>
      <c r="L5221" s="9" t="s">
        <v>22</v>
      </c>
    </row>
    <row r="5222" spans="1:12" ht="16.5" hidden="1" customHeight="1" x14ac:dyDescent="0.3">
      <c r="A5222" s="8" t="s">
        <v>3478</v>
      </c>
      <c r="B5222" s="7" t="s">
        <v>3475</v>
      </c>
      <c r="C5222" s="7" t="s">
        <v>3475</v>
      </c>
      <c r="D5222" s="7"/>
      <c r="E5222" s="8" t="s">
        <v>1907</v>
      </c>
      <c r="F5222" s="8" t="s">
        <v>57</v>
      </c>
      <c r="G5222" s="8">
        <v>11</v>
      </c>
      <c r="H5222" s="8" t="s">
        <v>15</v>
      </c>
      <c r="I5222" s="8">
        <v>40</v>
      </c>
      <c r="J5222" s="7" t="s">
        <v>21</v>
      </c>
      <c r="K5222" s="7" t="s">
        <v>22</v>
      </c>
      <c r="L5222" s="9" t="s">
        <v>22</v>
      </c>
    </row>
    <row r="5223" spans="1:12" ht="16.5" hidden="1" customHeight="1" x14ac:dyDescent="0.3">
      <c r="A5223" s="8" t="s">
        <v>3478</v>
      </c>
      <c r="B5223" s="7" t="s">
        <v>3475</v>
      </c>
      <c r="C5223" s="7" t="s">
        <v>3475</v>
      </c>
      <c r="D5223" s="7"/>
      <c r="E5223" s="8" t="s">
        <v>1907</v>
      </c>
      <c r="F5223" s="8" t="s">
        <v>110</v>
      </c>
      <c r="G5223" s="8">
        <v>12</v>
      </c>
      <c r="H5223" s="8" t="s">
        <v>15</v>
      </c>
      <c r="I5223" s="8">
        <v>40</v>
      </c>
      <c r="J5223" s="7" t="s">
        <v>21</v>
      </c>
      <c r="K5223" s="7" t="s">
        <v>22</v>
      </c>
      <c r="L5223" s="9" t="s">
        <v>22</v>
      </c>
    </row>
    <row r="5224" spans="1:12" ht="16.5" hidden="1" customHeight="1" x14ac:dyDescent="0.3">
      <c r="A5224" s="8" t="s">
        <v>3478</v>
      </c>
      <c r="B5224" s="7" t="s">
        <v>3475</v>
      </c>
      <c r="C5224" s="7" t="s">
        <v>3475</v>
      </c>
      <c r="D5224" s="7"/>
      <c r="E5224" s="8" t="s">
        <v>1907</v>
      </c>
      <c r="F5224" s="8" t="s">
        <v>1901</v>
      </c>
      <c r="G5224" s="8">
        <v>13</v>
      </c>
      <c r="H5224" s="8" t="s">
        <v>15</v>
      </c>
      <c r="I5224" s="8">
        <v>100</v>
      </c>
      <c r="J5224" s="7" t="s">
        <v>21</v>
      </c>
      <c r="K5224" s="7" t="s">
        <v>22</v>
      </c>
      <c r="L5224" s="9" t="s">
        <v>22</v>
      </c>
    </row>
    <row r="5225" spans="1:12" ht="16.5" hidden="1" customHeight="1" x14ac:dyDescent="0.3">
      <c r="A5225" s="8" t="s">
        <v>3478</v>
      </c>
      <c r="B5225" s="7" t="s">
        <v>3475</v>
      </c>
      <c r="C5225" s="7" t="s">
        <v>3475</v>
      </c>
      <c r="D5225" s="7"/>
      <c r="E5225" s="8" t="s">
        <v>1907</v>
      </c>
      <c r="F5225" s="8" t="s">
        <v>1908</v>
      </c>
      <c r="G5225" s="8">
        <v>14</v>
      </c>
      <c r="H5225" s="8" t="s">
        <v>15</v>
      </c>
      <c r="I5225" s="8">
        <v>200</v>
      </c>
      <c r="J5225" s="7" t="s">
        <v>21</v>
      </c>
      <c r="K5225" s="7" t="s">
        <v>22</v>
      </c>
      <c r="L5225" s="9" t="s">
        <v>22</v>
      </c>
    </row>
    <row r="5226" spans="1:12" ht="16.5" hidden="1" customHeight="1" x14ac:dyDescent="0.3">
      <c r="A5226" s="8" t="s">
        <v>3478</v>
      </c>
      <c r="B5226" s="7" t="s">
        <v>3475</v>
      </c>
      <c r="C5226" s="7" t="s">
        <v>3475</v>
      </c>
      <c r="D5226" s="7"/>
      <c r="E5226" s="8" t="s">
        <v>1907</v>
      </c>
      <c r="F5226" s="8" t="s">
        <v>864</v>
      </c>
      <c r="G5226" s="8">
        <v>15</v>
      </c>
      <c r="H5226" s="8" t="s">
        <v>15</v>
      </c>
      <c r="I5226" s="8">
        <v>40</v>
      </c>
      <c r="J5226" s="7" t="s">
        <v>21</v>
      </c>
      <c r="K5226" s="7" t="s">
        <v>22</v>
      </c>
      <c r="L5226" s="9" t="s">
        <v>22</v>
      </c>
    </row>
    <row r="5227" spans="1:12" ht="16.5" hidden="1" customHeight="1" x14ac:dyDescent="0.3">
      <c r="A5227" s="8" t="s">
        <v>3478</v>
      </c>
      <c r="B5227" s="7" t="s">
        <v>3475</v>
      </c>
      <c r="C5227" s="7" t="s">
        <v>3475</v>
      </c>
      <c r="D5227" s="7"/>
      <c r="E5227" s="8" t="s">
        <v>1907</v>
      </c>
      <c r="F5227" s="8" t="s">
        <v>1909</v>
      </c>
      <c r="G5227" s="8">
        <v>16</v>
      </c>
      <c r="H5227" s="8" t="s">
        <v>15</v>
      </c>
      <c r="I5227" s="8">
        <v>100</v>
      </c>
      <c r="J5227" s="7" t="s">
        <v>21</v>
      </c>
      <c r="K5227" s="7" t="s">
        <v>22</v>
      </c>
      <c r="L5227" s="9" t="s">
        <v>22</v>
      </c>
    </row>
    <row r="5228" spans="1:12" ht="16.5" hidden="1" customHeight="1" x14ac:dyDescent="0.3">
      <c r="A5228" s="8" t="s">
        <v>3478</v>
      </c>
      <c r="B5228" s="7" t="s">
        <v>3475</v>
      </c>
      <c r="C5228" s="7" t="s">
        <v>3475</v>
      </c>
      <c r="D5228" s="7"/>
      <c r="E5228" s="8" t="s">
        <v>1907</v>
      </c>
      <c r="F5228" s="8" t="s">
        <v>1910</v>
      </c>
      <c r="G5228" s="8">
        <v>17</v>
      </c>
      <c r="H5228" s="8" t="s">
        <v>15</v>
      </c>
      <c r="I5228" s="8">
        <v>100</v>
      </c>
      <c r="J5228" s="7" t="s">
        <v>21</v>
      </c>
      <c r="K5228" s="7" t="s">
        <v>22</v>
      </c>
      <c r="L5228" s="9" t="s">
        <v>22</v>
      </c>
    </row>
    <row r="5229" spans="1:12" ht="16.5" hidden="1" customHeight="1" x14ac:dyDescent="0.3">
      <c r="A5229" s="8" t="s">
        <v>3478</v>
      </c>
      <c r="B5229" s="7" t="s">
        <v>3475</v>
      </c>
      <c r="C5229" s="7" t="s">
        <v>3475</v>
      </c>
      <c r="D5229" s="7"/>
      <c r="E5229" s="8" t="s">
        <v>1907</v>
      </c>
      <c r="F5229" s="8" t="s">
        <v>1911</v>
      </c>
      <c r="G5229" s="8">
        <v>18</v>
      </c>
      <c r="H5229" s="8" t="s">
        <v>15</v>
      </c>
      <c r="I5229" s="8">
        <v>100</v>
      </c>
      <c r="J5229" s="7" t="s">
        <v>21</v>
      </c>
      <c r="K5229" s="7" t="s">
        <v>22</v>
      </c>
      <c r="L5229" s="9" t="s">
        <v>22</v>
      </c>
    </row>
    <row r="5230" spans="1:12" ht="16.5" hidden="1" customHeight="1" x14ac:dyDescent="0.3">
      <c r="A5230" s="8" t="s">
        <v>3478</v>
      </c>
      <c r="B5230" s="7" t="s">
        <v>3475</v>
      </c>
      <c r="C5230" s="7" t="s">
        <v>3475</v>
      </c>
      <c r="D5230" s="7"/>
      <c r="E5230" s="8" t="s">
        <v>1912</v>
      </c>
      <c r="F5230" s="8" t="s">
        <v>959</v>
      </c>
      <c r="G5230" s="8">
        <v>1</v>
      </c>
      <c r="H5230" s="8" t="s">
        <v>15</v>
      </c>
      <c r="I5230" s="8">
        <v>40</v>
      </c>
      <c r="J5230" s="7" t="s">
        <v>16</v>
      </c>
      <c r="K5230" s="7" t="s">
        <v>11</v>
      </c>
      <c r="L5230" s="9" t="s">
        <v>22</v>
      </c>
    </row>
    <row r="5231" spans="1:12" ht="16.5" hidden="1" customHeight="1" x14ac:dyDescent="0.3">
      <c r="A5231" s="8" t="s">
        <v>3478</v>
      </c>
      <c r="B5231" s="7" t="s">
        <v>3475</v>
      </c>
      <c r="C5231" s="7" t="s">
        <v>3475</v>
      </c>
      <c r="D5231" s="7"/>
      <c r="E5231" s="8" t="s">
        <v>1912</v>
      </c>
      <c r="F5231" s="8" t="s">
        <v>285</v>
      </c>
      <c r="G5231" s="8">
        <v>2</v>
      </c>
      <c r="H5231" s="8" t="s">
        <v>15</v>
      </c>
      <c r="I5231" s="8">
        <v>40</v>
      </c>
      <c r="J5231" s="7" t="s">
        <v>16</v>
      </c>
      <c r="K5231" s="7" t="s">
        <v>11</v>
      </c>
      <c r="L5231" s="9" t="s">
        <v>22</v>
      </c>
    </row>
    <row r="5232" spans="1:12" ht="16.5" hidden="1" customHeight="1" x14ac:dyDescent="0.3">
      <c r="A5232" s="8" t="s">
        <v>3478</v>
      </c>
      <c r="B5232" s="7" t="s">
        <v>3475</v>
      </c>
      <c r="C5232" s="7" t="s">
        <v>3475</v>
      </c>
      <c r="D5232" s="7"/>
      <c r="E5232" s="8" t="s">
        <v>1912</v>
      </c>
      <c r="F5232" s="8" t="s">
        <v>61</v>
      </c>
      <c r="G5232" s="8">
        <v>3</v>
      </c>
      <c r="H5232" s="8" t="s">
        <v>15</v>
      </c>
      <c r="I5232" s="8">
        <v>40</v>
      </c>
      <c r="J5232" s="7" t="s">
        <v>21</v>
      </c>
      <c r="K5232" s="7" t="s">
        <v>22</v>
      </c>
      <c r="L5232" s="9" t="s">
        <v>22</v>
      </c>
    </row>
    <row r="5233" spans="1:12" ht="16.5" hidden="1" customHeight="1" x14ac:dyDescent="0.3">
      <c r="A5233" s="8" t="s">
        <v>3478</v>
      </c>
      <c r="B5233" s="7" t="s">
        <v>3475</v>
      </c>
      <c r="C5233" s="7" t="s">
        <v>3475</v>
      </c>
      <c r="D5233" s="7"/>
      <c r="E5233" s="8" t="s">
        <v>1912</v>
      </c>
      <c r="F5233" s="8" t="s">
        <v>63</v>
      </c>
      <c r="G5233" s="8">
        <v>4</v>
      </c>
      <c r="H5233" s="8" t="s">
        <v>15</v>
      </c>
      <c r="I5233" s="8">
        <v>40</v>
      </c>
      <c r="J5233" s="7" t="s">
        <v>16</v>
      </c>
      <c r="K5233" s="7" t="s">
        <v>11</v>
      </c>
      <c r="L5233" s="9" t="s">
        <v>22</v>
      </c>
    </row>
    <row r="5234" spans="1:12" ht="16.5" hidden="1" customHeight="1" x14ac:dyDescent="0.3">
      <c r="A5234" s="8" t="s">
        <v>3478</v>
      </c>
      <c r="B5234" s="7" t="s">
        <v>3475</v>
      </c>
      <c r="C5234" s="7" t="s">
        <v>3475</v>
      </c>
      <c r="D5234" s="7"/>
      <c r="E5234" s="8" t="s">
        <v>1912</v>
      </c>
      <c r="F5234" s="8" t="s">
        <v>65</v>
      </c>
      <c r="G5234" s="8">
        <v>5</v>
      </c>
      <c r="H5234" s="8" t="s">
        <v>43</v>
      </c>
      <c r="I5234" s="8">
        <v>7</v>
      </c>
      <c r="J5234" s="7" t="s">
        <v>21</v>
      </c>
      <c r="K5234" s="7" t="s">
        <v>22</v>
      </c>
      <c r="L5234" s="9" t="s">
        <v>22</v>
      </c>
    </row>
    <row r="5235" spans="1:12" ht="16.5" hidden="1" customHeight="1" x14ac:dyDescent="0.3">
      <c r="A5235" s="8" t="s">
        <v>3478</v>
      </c>
      <c r="B5235" s="7" t="s">
        <v>3475</v>
      </c>
      <c r="C5235" s="7" t="s">
        <v>3475</v>
      </c>
      <c r="D5235" s="7"/>
      <c r="E5235" s="8" t="s">
        <v>1912</v>
      </c>
      <c r="F5235" s="8" t="s">
        <v>67</v>
      </c>
      <c r="G5235" s="8">
        <v>6</v>
      </c>
      <c r="H5235" s="8" t="s">
        <v>15</v>
      </c>
      <c r="I5235" s="8">
        <v>40</v>
      </c>
      <c r="J5235" s="7" t="s">
        <v>21</v>
      </c>
      <c r="K5235" s="7" t="s">
        <v>22</v>
      </c>
      <c r="L5235" s="9" t="s">
        <v>22</v>
      </c>
    </row>
    <row r="5236" spans="1:12" ht="16.5" hidden="1" customHeight="1" x14ac:dyDescent="0.3">
      <c r="A5236" s="8" t="s">
        <v>3478</v>
      </c>
      <c r="B5236" s="7" t="s">
        <v>3475</v>
      </c>
      <c r="C5236" s="7" t="s">
        <v>3475</v>
      </c>
      <c r="D5236" s="7"/>
      <c r="E5236" s="8" t="s">
        <v>1912</v>
      </c>
      <c r="F5236" s="8" t="s">
        <v>69</v>
      </c>
      <c r="G5236" s="8">
        <v>7</v>
      </c>
      <c r="H5236" s="8" t="s">
        <v>15</v>
      </c>
      <c r="I5236" s="8">
        <v>500</v>
      </c>
      <c r="J5236" s="7" t="s">
        <v>21</v>
      </c>
      <c r="K5236" s="7" t="s">
        <v>22</v>
      </c>
      <c r="L5236" s="9" t="s">
        <v>22</v>
      </c>
    </row>
    <row r="5237" spans="1:12" ht="16.5" hidden="1" customHeight="1" x14ac:dyDescent="0.3">
      <c r="A5237" s="8" t="s">
        <v>3478</v>
      </c>
      <c r="B5237" s="7" t="s">
        <v>3475</v>
      </c>
      <c r="C5237" s="7" t="s">
        <v>3475</v>
      </c>
      <c r="D5237" s="7"/>
      <c r="E5237" s="8" t="s">
        <v>1912</v>
      </c>
      <c r="F5237" s="8" t="s">
        <v>59</v>
      </c>
      <c r="G5237" s="8">
        <v>8</v>
      </c>
      <c r="H5237" s="8" t="s">
        <v>15</v>
      </c>
      <c r="I5237" s="8">
        <v>40</v>
      </c>
      <c r="J5237" s="7" t="s">
        <v>21</v>
      </c>
      <c r="K5237" s="7" t="s">
        <v>22</v>
      </c>
      <c r="L5237" s="9" t="s">
        <v>22</v>
      </c>
    </row>
    <row r="5238" spans="1:12" ht="16.5" hidden="1" customHeight="1" x14ac:dyDescent="0.3">
      <c r="A5238" s="8" t="s">
        <v>3478</v>
      </c>
      <c r="B5238" s="7" t="s">
        <v>3475</v>
      </c>
      <c r="C5238" s="7" t="s">
        <v>3475</v>
      </c>
      <c r="D5238" s="7"/>
      <c r="E5238" s="8" t="s">
        <v>1912</v>
      </c>
      <c r="F5238" s="8" t="s">
        <v>53</v>
      </c>
      <c r="G5238" s="8">
        <v>9</v>
      </c>
      <c r="H5238" s="8" t="s">
        <v>15</v>
      </c>
      <c r="I5238" s="8">
        <v>40</v>
      </c>
      <c r="J5238" s="7" t="s">
        <v>21</v>
      </c>
      <c r="K5238" s="7" t="s">
        <v>22</v>
      </c>
      <c r="L5238" s="9" t="s">
        <v>22</v>
      </c>
    </row>
    <row r="5239" spans="1:12" ht="16.5" hidden="1" customHeight="1" x14ac:dyDescent="0.3">
      <c r="A5239" s="8" t="s">
        <v>3478</v>
      </c>
      <c r="B5239" s="7" t="s">
        <v>3475</v>
      </c>
      <c r="C5239" s="7" t="s">
        <v>3475</v>
      </c>
      <c r="D5239" s="7"/>
      <c r="E5239" s="8" t="s">
        <v>1912</v>
      </c>
      <c r="F5239" s="8" t="s">
        <v>55</v>
      </c>
      <c r="G5239" s="8">
        <v>10</v>
      </c>
      <c r="H5239" s="8" t="s">
        <v>43</v>
      </c>
      <c r="I5239" s="8">
        <v>7</v>
      </c>
      <c r="J5239" s="7" t="s">
        <v>21</v>
      </c>
      <c r="K5239" s="7" t="s">
        <v>22</v>
      </c>
      <c r="L5239" s="9" t="s">
        <v>22</v>
      </c>
    </row>
    <row r="5240" spans="1:12" ht="16.5" hidden="1" customHeight="1" x14ac:dyDescent="0.3">
      <c r="A5240" s="8" t="s">
        <v>3478</v>
      </c>
      <c r="B5240" s="7" t="s">
        <v>3475</v>
      </c>
      <c r="C5240" s="7" t="s">
        <v>3475</v>
      </c>
      <c r="D5240" s="7"/>
      <c r="E5240" s="8" t="s">
        <v>1912</v>
      </c>
      <c r="F5240" s="8" t="s">
        <v>57</v>
      </c>
      <c r="G5240" s="8">
        <v>11</v>
      </c>
      <c r="H5240" s="8" t="s">
        <v>15</v>
      </c>
      <c r="I5240" s="8">
        <v>40</v>
      </c>
      <c r="J5240" s="7" t="s">
        <v>21</v>
      </c>
      <c r="K5240" s="7" t="s">
        <v>22</v>
      </c>
      <c r="L5240" s="9" t="s">
        <v>22</v>
      </c>
    </row>
    <row r="5241" spans="1:12" ht="16.5" hidden="1" customHeight="1" x14ac:dyDescent="0.3">
      <c r="A5241" s="8" t="s">
        <v>3478</v>
      </c>
      <c r="B5241" s="7" t="s">
        <v>3475</v>
      </c>
      <c r="C5241" s="7" t="s">
        <v>3475</v>
      </c>
      <c r="D5241" s="7"/>
      <c r="E5241" s="8" t="s">
        <v>1912</v>
      </c>
      <c r="F5241" s="8" t="s">
        <v>110</v>
      </c>
      <c r="G5241" s="8">
        <v>12</v>
      </c>
      <c r="H5241" s="8" t="s">
        <v>15</v>
      </c>
      <c r="I5241" s="8">
        <v>40</v>
      </c>
      <c r="J5241" s="7" t="s">
        <v>21</v>
      </c>
      <c r="K5241" s="7" t="s">
        <v>22</v>
      </c>
      <c r="L5241" s="9" t="s">
        <v>22</v>
      </c>
    </row>
    <row r="5242" spans="1:12" ht="16.5" hidden="1" customHeight="1" x14ac:dyDescent="0.3">
      <c r="A5242" s="8" t="s">
        <v>3478</v>
      </c>
      <c r="B5242" s="7" t="s">
        <v>3475</v>
      </c>
      <c r="C5242" s="7" t="s">
        <v>3475</v>
      </c>
      <c r="D5242" s="7"/>
      <c r="E5242" s="8" t="s">
        <v>1912</v>
      </c>
      <c r="F5242" s="8" t="s">
        <v>1901</v>
      </c>
      <c r="G5242" s="8">
        <v>13</v>
      </c>
      <c r="H5242" s="8" t="s">
        <v>15</v>
      </c>
      <c r="I5242" s="8">
        <v>100</v>
      </c>
      <c r="J5242" s="7" t="s">
        <v>21</v>
      </c>
      <c r="K5242" s="7" t="s">
        <v>22</v>
      </c>
      <c r="L5242" s="9" t="s">
        <v>22</v>
      </c>
    </row>
    <row r="5243" spans="1:12" ht="16.5" hidden="1" customHeight="1" x14ac:dyDescent="0.3">
      <c r="A5243" s="8" t="s">
        <v>3478</v>
      </c>
      <c r="B5243" s="7" t="s">
        <v>3475</v>
      </c>
      <c r="C5243" s="7" t="s">
        <v>3475</v>
      </c>
      <c r="D5243" s="7"/>
      <c r="E5243" s="8" t="s">
        <v>1912</v>
      </c>
      <c r="F5243" s="8" t="s">
        <v>1908</v>
      </c>
      <c r="G5243" s="8">
        <v>14</v>
      </c>
      <c r="H5243" s="8" t="s">
        <v>15</v>
      </c>
      <c r="I5243" s="8">
        <v>200</v>
      </c>
      <c r="J5243" s="7" t="s">
        <v>21</v>
      </c>
      <c r="K5243" s="7" t="s">
        <v>22</v>
      </c>
      <c r="L5243" s="9" t="s">
        <v>22</v>
      </c>
    </row>
    <row r="5244" spans="1:12" ht="16.5" hidden="1" customHeight="1" x14ac:dyDescent="0.3">
      <c r="A5244" s="8" t="s">
        <v>3478</v>
      </c>
      <c r="B5244" s="7" t="s">
        <v>3475</v>
      </c>
      <c r="C5244" s="7" t="s">
        <v>3475</v>
      </c>
      <c r="D5244" s="7"/>
      <c r="E5244" s="8" t="s">
        <v>1912</v>
      </c>
      <c r="F5244" s="8" t="s">
        <v>864</v>
      </c>
      <c r="G5244" s="8">
        <v>15</v>
      </c>
      <c r="H5244" s="8" t="s">
        <v>15</v>
      </c>
      <c r="I5244" s="8">
        <v>40</v>
      </c>
      <c r="J5244" s="7" t="s">
        <v>21</v>
      </c>
      <c r="K5244" s="7" t="s">
        <v>22</v>
      </c>
      <c r="L5244" s="9" t="s">
        <v>22</v>
      </c>
    </row>
    <row r="5245" spans="1:12" ht="16.5" hidden="1" customHeight="1" x14ac:dyDescent="0.3">
      <c r="A5245" s="8" t="s">
        <v>3478</v>
      </c>
      <c r="B5245" s="7" t="s">
        <v>3475</v>
      </c>
      <c r="C5245" s="7" t="s">
        <v>3475</v>
      </c>
      <c r="D5245" s="7"/>
      <c r="E5245" s="8" t="s">
        <v>1912</v>
      </c>
      <c r="F5245" s="8" t="s">
        <v>1909</v>
      </c>
      <c r="G5245" s="8">
        <v>16</v>
      </c>
      <c r="H5245" s="8" t="s">
        <v>15</v>
      </c>
      <c r="I5245" s="8">
        <v>100</v>
      </c>
      <c r="J5245" s="7" t="s">
        <v>21</v>
      </c>
      <c r="K5245" s="7" t="s">
        <v>22</v>
      </c>
      <c r="L5245" s="9" t="s">
        <v>22</v>
      </c>
    </row>
    <row r="5246" spans="1:12" ht="16.5" hidden="1" customHeight="1" x14ac:dyDescent="0.3">
      <c r="A5246" s="8" t="s">
        <v>3478</v>
      </c>
      <c r="B5246" s="7" t="s">
        <v>3475</v>
      </c>
      <c r="C5246" s="7" t="s">
        <v>3475</v>
      </c>
      <c r="D5246" s="7"/>
      <c r="E5246" s="8" t="s">
        <v>1912</v>
      </c>
      <c r="F5246" s="8" t="s">
        <v>1910</v>
      </c>
      <c r="G5246" s="8">
        <v>17</v>
      </c>
      <c r="H5246" s="8" t="s">
        <v>15</v>
      </c>
      <c r="I5246" s="8">
        <v>100</v>
      </c>
      <c r="J5246" s="7" t="s">
        <v>21</v>
      </c>
      <c r="K5246" s="7" t="s">
        <v>22</v>
      </c>
      <c r="L5246" s="9" t="s">
        <v>22</v>
      </c>
    </row>
    <row r="5247" spans="1:12" ht="16.5" hidden="1" customHeight="1" x14ac:dyDescent="0.3">
      <c r="A5247" s="8" t="s">
        <v>3478</v>
      </c>
      <c r="B5247" s="7" t="s">
        <v>3475</v>
      </c>
      <c r="C5247" s="7" t="s">
        <v>3475</v>
      </c>
      <c r="D5247" s="7"/>
      <c r="E5247" s="8" t="s">
        <v>1912</v>
      </c>
      <c r="F5247" s="8" t="s">
        <v>1911</v>
      </c>
      <c r="G5247" s="8">
        <v>18</v>
      </c>
      <c r="H5247" s="8" t="s">
        <v>15</v>
      </c>
      <c r="I5247" s="8">
        <v>100</v>
      </c>
      <c r="J5247" s="7" t="s">
        <v>21</v>
      </c>
      <c r="K5247" s="7" t="s">
        <v>22</v>
      </c>
      <c r="L5247" s="9" t="s">
        <v>22</v>
      </c>
    </row>
    <row r="5248" spans="1:12" ht="16.5" hidden="1" customHeight="1" x14ac:dyDescent="0.3">
      <c r="A5248" s="8" t="s">
        <v>3477</v>
      </c>
      <c r="B5248" s="7" t="s">
        <v>3474</v>
      </c>
      <c r="C5248" s="7" t="s">
        <v>3474</v>
      </c>
      <c r="D5248" s="7"/>
      <c r="E5248" s="8" t="s">
        <v>3084</v>
      </c>
      <c r="F5248" s="8" t="s">
        <v>959</v>
      </c>
      <c r="G5248" s="8">
        <v>1</v>
      </c>
      <c r="H5248" s="8" t="s">
        <v>15</v>
      </c>
      <c r="I5248" s="8">
        <v>40</v>
      </c>
      <c r="J5248" s="7" t="s">
        <v>21</v>
      </c>
      <c r="K5248" s="7" t="s">
        <v>22</v>
      </c>
      <c r="L5248" s="9" t="s">
        <v>3085</v>
      </c>
    </row>
    <row r="5249" spans="1:12" ht="16.5" hidden="1" customHeight="1" x14ac:dyDescent="0.3">
      <c r="A5249" s="8" t="s">
        <v>3477</v>
      </c>
      <c r="B5249" s="7" t="s">
        <v>3474</v>
      </c>
      <c r="C5249" s="7" t="s">
        <v>3474</v>
      </c>
      <c r="D5249" s="7"/>
      <c r="E5249" s="8" t="s">
        <v>3084</v>
      </c>
      <c r="F5249" s="8" t="s">
        <v>285</v>
      </c>
      <c r="G5249" s="8">
        <v>2</v>
      </c>
      <c r="H5249" s="8" t="s">
        <v>15</v>
      </c>
      <c r="I5249" s="8">
        <v>40</v>
      </c>
      <c r="J5249" s="7" t="s">
        <v>16</v>
      </c>
      <c r="K5249" s="7" t="s">
        <v>11</v>
      </c>
      <c r="L5249" s="9" t="s">
        <v>3086</v>
      </c>
    </row>
    <row r="5250" spans="1:12" ht="16.5" hidden="1" customHeight="1" x14ac:dyDescent="0.3">
      <c r="A5250" s="8" t="s">
        <v>3477</v>
      </c>
      <c r="B5250" s="7" t="s">
        <v>3474</v>
      </c>
      <c r="C5250" s="7" t="s">
        <v>3474</v>
      </c>
      <c r="D5250" s="7"/>
      <c r="E5250" s="8" t="s">
        <v>3084</v>
      </c>
      <c r="F5250" s="8" t="s">
        <v>76</v>
      </c>
      <c r="G5250" s="8">
        <v>3</v>
      </c>
      <c r="H5250" s="8" t="s">
        <v>15</v>
      </c>
      <c r="I5250" s="8">
        <v>400</v>
      </c>
      <c r="J5250" s="7" t="s">
        <v>21</v>
      </c>
      <c r="K5250" s="7" t="s">
        <v>22</v>
      </c>
      <c r="L5250" s="9" t="s">
        <v>3087</v>
      </c>
    </row>
    <row r="5251" spans="1:12" ht="16.5" hidden="1" customHeight="1" x14ac:dyDescent="0.3">
      <c r="A5251" s="8" t="s">
        <v>3477</v>
      </c>
      <c r="B5251" s="7" t="s">
        <v>3474</v>
      </c>
      <c r="C5251" s="7" t="s">
        <v>3474</v>
      </c>
      <c r="D5251" s="7"/>
      <c r="E5251" s="8" t="s">
        <v>3084</v>
      </c>
      <c r="F5251" s="8" t="s">
        <v>18</v>
      </c>
      <c r="G5251" s="8">
        <v>4</v>
      </c>
      <c r="H5251" s="8" t="s">
        <v>15</v>
      </c>
      <c r="I5251" s="8">
        <v>40</v>
      </c>
      <c r="J5251" s="7" t="s">
        <v>21</v>
      </c>
      <c r="K5251" s="7" t="s">
        <v>22</v>
      </c>
      <c r="L5251" s="9" t="s">
        <v>807</v>
      </c>
    </row>
    <row r="5252" spans="1:12" ht="16.5" hidden="1" customHeight="1" x14ac:dyDescent="0.3">
      <c r="A5252" s="8" t="s">
        <v>3477</v>
      </c>
      <c r="B5252" s="7" t="s">
        <v>3474</v>
      </c>
      <c r="C5252" s="7" t="s">
        <v>3474</v>
      </c>
      <c r="D5252" s="7"/>
      <c r="E5252" s="8" t="s">
        <v>3084</v>
      </c>
      <c r="F5252" s="8" t="s">
        <v>61</v>
      </c>
      <c r="G5252" s="8">
        <v>5</v>
      </c>
      <c r="H5252" s="8" t="s">
        <v>15</v>
      </c>
      <c r="I5252" s="8">
        <v>40</v>
      </c>
      <c r="J5252" s="7" t="s">
        <v>21</v>
      </c>
      <c r="K5252" s="7" t="s">
        <v>22</v>
      </c>
      <c r="L5252" s="9" t="s">
        <v>22</v>
      </c>
    </row>
    <row r="5253" spans="1:12" ht="16.5" hidden="1" customHeight="1" x14ac:dyDescent="0.3">
      <c r="A5253" s="8" t="s">
        <v>3477</v>
      </c>
      <c r="B5253" s="7" t="s">
        <v>3474</v>
      </c>
      <c r="C5253" s="7" t="s">
        <v>3474</v>
      </c>
      <c r="D5253" s="7"/>
      <c r="E5253" s="8" t="s">
        <v>3084</v>
      </c>
      <c r="F5253" s="8" t="s">
        <v>63</v>
      </c>
      <c r="G5253" s="8">
        <v>6</v>
      </c>
      <c r="H5253" s="8" t="s">
        <v>15</v>
      </c>
      <c r="I5253" s="8">
        <v>40</v>
      </c>
      <c r="J5253" s="7" t="s">
        <v>16</v>
      </c>
      <c r="K5253" s="7" t="s">
        <v>11</v>
      </c>
      <c r="L5253" s="9" t="s">
        <v>22</v>
      </c>
    </row>
    <row r="5254" spans="1:12" ht="16.5" hidden="1" customHeight="1" x14ac:dyDescent="0.3">
      <c r="A5254" s="8" t="s">
        <v>3477</v>
      </c>
      <c r="B5254" s="7" t="s">
        <v>3474</v>
      </c>
      <c r="C5254" s="7" t="s">
        <v>3474</v>
      </c>
      <c r="D5254" s="7"/>
      <c r="E5254" s="8" t="s">
        <v>3084</v>
      </c>
      <c r="F5254" s="8" t="s">
        <v>65</v>
      </c>
      <c r="G5254" s="8">
        <v>7</v>
      </c>
      <c r="H5254" s="8" t="s">
        <v>43</v>
      </c>
      <c r="I5254" s="8">
        <v>7</v>
      </c>
      <c r="J5254" s="7" t="s">
        <v>21</v>
      </c>
      <c r="K5254" s="7" t="s">
        <v>22</v>
      </c>
      <c r="L5254" s="9" t="s">
        <v>22</v>
      </c>
    </row>
    <row r="5255" spans="1:12" ht="16.5" hidden="1" customHeight="1" x14ac:dyDescent="0.3">
      <c r="A5255" s="8" t="s">
        <v>3477</v>
      </c>
      <c r="B5255" s="7" t="s">
        <v>3474</v>
      </c>
      <c r="C5255" s="7" t="s">
        <v>3474</v>
      </c>
      <c r="D5255" s="7"/>
      <c r="E5255" s="8" t="s">
        <v>3084</v>
      </c>
      <c r="F5255" s="8" t="s">
        <v>67</v>
      </c>
      <c r="G5255" s="8">
        <v>8</v>
      </c>
      <c r="H5255" s="8" t="s">
        <v>15</v>
      </c>
      <c r="I5255" s="8">
        <v>40</v>
      </c>
      <c r="J5255" s="7" t="s">
        <v>21</v>
      </c>
      <c r="K5255" s="7" t="s">
        <v>22</v>
      </c>
      <c r="L5255" s="9" t="s">
        <v>22</v>
      </c>
    </row>
    <row r="5256" spans="1:12" ht="16.5" hidden="1" customHeight="1" x14ac:dyDescent="0.3">
      <c r="A5256" s="8" t="s">
        <v>3477</v>
      </c>
      <c r="B5256" s="7" t="s">
        <v>3474</v>
      </c>
      <c r="C5256" s="7" t="s">
        <v>3474</v>
      </c>
      <c r="D5256" s="7"/>
      <c r="E5256" s="8" t="s">
        <v>3084</v>
      </c>
      <c r="F5256" s="8" t="s">
        <v>69</v>
      </c>
      <c r="G5256" s="8">
        <v>9</v>
      </c>
      <c r="H5256" s="8" t="s">
        <v>15</v>
      </c>
      <c r="I5256" s="8">
        <v>500</v>
      </c>
      <c r="J5256" s="7" t="s">
        <v>21</v>
      </c>
      <c r="K5256" s="7" t="s">
        <v>22</v>
      </c>
      <c r="L5256" s="9" t="s">
        <v>22</v>
      </c>
    </row>
    <row r="5257" spans="1:12" ht="16.5" hidden="1" customHeight="1" x14ac:dyDescent="0.3">
      <c r="A5257" s="8" t="s">
        <v>3477</v>
      </c>
      <c r="B5257" s="7" t="s">
        <v>3474</v>
      </c>
      <c r="C5257" s="7" t="s">
        <v>3474</v>
      </c>
      <c r="D5257" s="7"/>
      <c r="E5257" s="8" t="s">
        <v>3084</v>
      </c>
      <c r="F5257" s="8" t="s">
        <v>59</v>
      </c>
      <c r="G5257" s="8">
        <v>10</v>
      </c>
      <c r="H5257" s="8" t="s">
        <v>15</v>
      </c>
      <c r="I5257" s="8">
        <v>40</v>
      </c>
      <c r="J5257" s="7" t="s">
        <v>21</v>
      </c>
      <c r="K5257" s="7" t="s">
        <v>22</v>
      </c>
      <c r="L5257" s="9" t="s">
        <v>22</v>
      </c>
    </row>
    <row r="5258" spans="1:12" ht="16.5" hidden="1" customHeight="1" x14ac:dyDescent="0.3">
      <c r="A5258" s="8" t="s">
        <v>3477</v>
      </c>
      <c r="B5258" s="7" t="s">
        <v>3474</v>
      </c>
      <c r="C5258" s="7" t="s">
        <v>3474</v>
      </c>
      <c r="D5258" s="7"/>
      <c r="E5258" s="8" t="s">
        <v>3084</v>
      </c>
      <c r="F5258" s="8" t="s">
        <v>53</v>
      </c>
      <c r="G5258" s="8">
        <v>11</v>
      </c>
      <c r="H5258" s="8" t="s">
        <v>15</v>
      </c>
      <c r="I5258" s="8">
        <v>40</v>
      </c>
      <c r="J5258" s="7" t="s">
        <v>21</v>
      </c>
      <c r="K5258" s="7" t="s">
        <v>22</v>
      </c>
      <c r="L5258" s="9" t="s">
        <v>22</v>
      </c>
    </row>
    <row r="5259" spans="1:12" ht="16.5" hidden="1" customHeight="1" x14ac:dyDescent="0.3">
      <c r="A5259" s="8" t="s">
        <v>3477</v>
      </c>
      <c r="B5259" s="7" t="s">
        <v>3474</v>
      </c>
      <c r="C5259" s="7" t="s">
        <v>3474</v>
      </c>
      <c r="D5259" s="7"/>
      <c r="E5259" s="8" t="s">
        <v>3084</v>
      </c>
      <c r="F5259" s="8" t="s">
        <v>55</v>
      </c>
      <c r="G5259" s="8">
        <v>12</v>
      </c>
      <c r="H5259" s="8" t="s">
        <v>43</v>
      </c>
      <c r="I5259" s="8">
        <v>7</v>
      </c>
      <c r="J5259" s="7" t="s">
        <v>21</v>
      </c>
      <c r="K5259" s="7" t="s">
        <v>22</v>
      </c>
      <c r="L5259" s="9" t="s">
        <v>22</v>
      </c>
    </row>
    <row r="5260" spans="1:12" ht="16.5" hidden="1" customHeight="1" x14ac:dyDescent="0.3">
      <c r="A5260" s="8" t="s">
        <v>3477</v>
      </c>
      <c r="B5260" s="7" t="s">
        <v>3474</v>
      </c>
      <c r="C5260" s="7" t="s">
        <v>3474</v>
      </c>
      <c r="D5260" s="7"/>
      <c r="E5260" s="8" t="s">
        <v>3084</v>
      </c>
      <c r="F5260" s="8" t="s">
        <v>57</v>
      </c>
      <c r="G5260" s="8">
        <v>13</v>
      </c>
      <c r="H5260" s="8" t="s">
        <v>15</v>
      </c>
      <c r="I5260" s="8">
        <v>40</v>
      </c>
      <c r="J5260" s="7" t="s">
        <v>21</v>
      </c>
      <c r="K5260" s="7" t="s">
        <v>22</v>
      </c>
      <c r="L5260" s="9" t="s">
        <v>22</v>
      </c>
    </row>
    <row r="5261" spans="1:12" ht="16.5" hidden="1" customHeight="1" x14ac:dyDescent="0.3">
      <c r="A5261" s="8" t="s">
        <v>3481</v>
      </c>
      <c r="B5261" s="7" t="s">
        <v>3476</v>
      </c>
      <c r="C5261" s="7" t="s">
        <v>3476</v>
      </c>
      <c r="D5261" s="7"/>
      <c r="E5261" s="8" t="s">
        <v>1913</v>
      </c>
      <c r="F5261" s="8" t="s">
        <v>777</v>
      </c>
      <c r="G5261" s="8">
        <v>1</v>
      </c>
      <c r="H5261" s="8" t="s">
        <v>15</v>
      </c>
      <c r="I5261" s="8">
        <v>40</v>
      </c>
      <c r="J5261" s="7" t="s">
        <v>16</v>
      </c>
      <c r="K5261" s="7" t="s">
        <v>11</v>
      </c>
      <c r="L5261" s="9" t="s">
        <v>1914</v>
      </c>
    </row>
    <row r="5262" spans="1:12" ht="16.5" hidden="1" customHeight="1" x14ac:dyDescent="0.3">
      <c r="A5262" s="8" t="s">
        <v>3481</v>
      </c>
      <c r="B5262" s="7" t="s">
        <v>3476</v>
      </c>
      <c r="C5262" s="7" t="s">
        <v>3476</v>
      </c>
      <c r="D5262" s="7"/>
      <c r="E5262" s="8" t="s">
        <v>1913</v>
      </c>
      <c r="F5262" s="8" t="s">
        <v>76</v>
      </c>
      <c r="G5262" s="8">
        <v>2</v>
      </c>
      <c r="H5262" s="8" t="s">
        <v>15</v>
      </c>
      <c r="I5262" s="8">
        <v>400</v>
      </c>
      <c r="J5262" s="7" t="s">
        <v>21</v>
      </c>
      <c r="K5262" s="7" t="s">
        <v>22</v>
      </c>
      <c r="L5262" s="9" t="s">
        <v>93</v>
      </c>
    </row>
    <row r="5263" spans="1:12" ht="16.5" hidden="1" customHeight="1" x14ac:dyDescent="0.3">
      <c r="A5263" s="8" t="s">
        <v>3481</v>
      </c>
      <c r="B5263" s="7" t="s">
        <v>3476</v>
      </c>
      <c r="C5263" s="7" t="s">
        <v>3476</v>
      </c>
      <c r="D5263" s="7"/>
      <c r="E5263" s="8" t="s">
        <v>1913</v>
      </c>
      <c r="F5263" s="8" t="s">
        <v>1915</v>
      </c>
      <c r="G5263" s="8">
        <v>3</v>
      </c>
      <c r="H5263" s="8" t="s">
        <v>15</v>
      </c>
      <c r="I5263" s="8">
        <v>40</v>
      </c>
      <c r="J5263" s="7" t="s">
        <v>21</v>
      </c>
      <c r="K5263" s="7" t="s">
        <v>22</v>
      </c>
      <c r="L5263" s="9" t="s">
        <v>1916</v>
      </c>
    </row>
    <row r="5264" spans="1:12" ht="16.5" hidden="1" customHeight="1" x14ac:dyDescent="0.3">
      <c r="A5264" s="8" t="s">
        <v>3481</v>
      </c>
      <c r="B5264" s="7" t="s">
        <v>3476</v>
      </c>
      <c r="C5264" s="7" t="s">
        <v>3476</v>
      </c>
      <c r="D5264" s="7"/>
      <c r="E5264" s="8" t="s">
        <v>1913</v>
      </c>
      <c r="F5264" s="8" t="s">
        <v>59</v>
      </c>
      <c r="G5264" s="8">
        <v>4</v>
      </c>
      <c r="H5264" s="8" t="s">
        <v>15</v>
      </c>
      <c r="I5264" s="8">
        <v>10</v>
      </c>
      <c r="J5264" s="7" t="s">
        <v>21</v>
      </c>
      <c r="K5264" s="7" t="s">
        <v>22</v>
      </c>
      <c r="L5264" s="9" t="s">
        <v>106</v>
      </c>
    </row>
    <row r="5265" spans="1:12" ht="16.5" hidden="1" customHeight="1" x14ac:dyDescent="0.3">
      <c r="A5265" s="8" t="s">
        <v>3481</v>
      </c>
      <c r="B5265" s="7" t="s">
        <v>3476</v>
      </c>
      <c r="C5265" s="7" t="s">
        <v>3476</v>
      </c>
      <c r="D5265" s="7"/>
      <c r="E5265" s="8" t="s">
        <v>1913</v>
      </c>
      <c r="F5265" s="8" t="s">
        <v>61</v>
      </c>
      <c r="G5265" s="8">
        <v>5</v>
      </c>
      <c r="H5265" s="8" t="s">
        <v>15</v>
      </c>
      <c r="I5265" s="8">
        <v>40</v>
      </c>
      <c r="J5265" s="7" t="s">
        <v>21</v>
      </c>
      <c r="K5265" s="7" t="s">
        <v>22</v>
      </c>
      <c r="L5265" s="9" t="s">
        <v>107</v>
      </c>
    </row>
    <row r="5266" spans="1:12" ht="16.5" hidden="1" customHeight="1" x14ac:dyDescent="0.3">
      <c r="A5266" s="8" t="s">
        <v>3481</v>
      </c>
      <c r="B5266" s="7" t="s">
        <v>3476</v>
      </c>
      <c r="C5266" s="7" t="s">
        <v>3476</v>
      </c>
      <c r="D5266" s="7"/>
      <c r="E5266" s="8" t="s">
        <v>1913</v>
      </c>
      <c r="F5266" s="8" t="s">
        <v>63</v>
      </c>
      <c r="G5266" s="8">
        <v>6</v>
      </c>
      <c r="H5266" s="8" t="s">
        <v>15</v>
      </c>
      <c r="I5266" s="8">
        <v>40</v>
      </c>
      <c r="J5266" s="7" t="s">
        <v>21</v>
      </c>
      <c r="K5266" s="7" t="s">
        <v>22</v>
      </c>
      <c r="L5266" s="9" t="s">
        <v>108</v>
      </c>
    </row>
    <row r="5267" spans="1:12" ht="16.5" hidden="1" customHeight="1" x14ac:dyDescent="0.3">
      <c r="A5267" s="8" t="s">
        <v>3481</v>
      </c>
      <c r="B5267" s="7" t="s">
        <v>3476</v>
      </c>
      <c r="C5267" s="7" t="s">
        <v>3476</v>
      </c>
      <c r="D5267" s="7"/>
      <c r="E5267" s="8" t="s">
        <v>1913</v>
      </c>
      <c r="F5267" s="8" t="s">
        <v>65</v>
      </c>
      <c r="G5267" s="8">
        <v>7</v>
      </c>
      <c r="H5267" s="8" t="s">
        <v>43</v>
      </c>
      <c r="I5267" s="8">
        <v>7</v>
      </c>
      <c r="J5267" s="7" t="s">
        <v>21</v>
      </c>
      <c r="K5267" s="7" t="s">
        <v>22</v>
      </c>
      <c r="L5267" s="9" t="s">
        <v>109</v>
      </c>
    </row>
    <row r="5268" spans="1:12" ht="16.5" hidden="1" customHeight="1" x14ac:dyDescent="0.3">
      <c r="A5268" s="8" t="s">
        <v>3481</v>
      </c>
      <c r="B5268" s="7" t="s">
        <v>3476</v>
      </c>
      <c r="C5268" s="7" t="s">
        <v>3476</v>
      </c>
      <c r="D5268" s="7"/>
      <c r="E5268" s="8" t="s">
        <v>1913</v>
      </c>
      <c r="F5268" s="8" t="s">
        <v>110</v>
      </c>
      <c r="G5268" s="8">
        <v>8</v>
      </c>
      <c r="H5268" s="8" t="s">
        <v>15</v>
      </c>
      <c r="I5268" s="8">
        <v>40</v>
      </c>
      <c r="J5268" s="7" t="s">
        <v>21</v>
      </c>
      <c r="K5268" s="7" t="s">
        <v>22</v>
      </c>
      <c r="L5268" s="9" t="s">
        <v>111</v>
      </c>
    </row>
    <row r="5269" spans="1:12" ht="16.5" hidden="1" customHeight="1" x14ac:dyDescent="0.3">
      <c r="A5269" s="8" t="s">
        <v>3481</v>
      </c>
      <c r="B5269" s="7" t="s">
        <v>3476</v>
      </c>
      <c r="C5269" s="7" t="s">
        <v>3476</v>
      </c>
      <c r="D5269" s="7"/>
      <c r="E5269" s="8" t="s">
        <v>1913</v>
      </c>
      <c r="F5269" s="8" t="s">
        <v>67</v>
      </c>
      <c r="G5269" s="8">
        <v>9</v>
      </c>
      <c r="H5269" s="8" t="s">
        <v>15</v>
      </c>
      <c r="I5269" s="8">
        <v>40</v>
      </c>
      <c r="J5269" s="7" t="s">
        <v>21</v>
      </c>
      <c r="K5269" s="7" t="s">
        <v>22</v>
      </c>
      <c r="L5269" s="9" t="s">
        <v>112</v>
      </c>
    </row>
    <row r="5270" spans="1:12" ht="16.5" hidden="1" customHeight="1" x14ac:dyDescent="0.3">
      <c r="A5270" s="8" t="s">
        <v>3481</v>
      </c>
      <c r="B5270" s="7" t="s">
        <v>3476</v>
      </c>
      <c r="C5270" s="7" t="s">
        <v>3476</v>
      </c>
      <c r="D5270" s="7"/>
      <c r="E5270" s="8" t="s">
        <v>1913</v>
      </c>
      <c r="F5270" s="8" t="s">
        <v>69</v>
      </c>
      <c r="G5270" s="8">
        <v>10</v>
      </c>
      <c r="H5270" s="8" t="s">
        <v>15</v>
      </c>
      <c r="I5270" s="8">
        <v>500</v>
      </c>
      <c r="J5270" s="7" t="s">
        <v>21</v>
      </c>
      <c r="K5270" s="7" t="s">
        <v>22</v>
      </c>
      <c r="L5270" s="9" t="s">
        <v>113</v>
      </c>
    </row>
    <row r="5271" spans="1:12" ht="16.5" hidden="1" customHeight="1" x14ac:dyDescent="0.3">
      <c r="A5271" s="8" t="s">
        <v>3481</v>
      </c>
      <c r="B5271" s="7" t="s">
        <v>3476</v>
      </c>
      <c r="C5271" s="7" t="s">
        <v>3476</v>
      </c>
      <c r="D5271" s="7"/>
      <c r="E5271" s="8" t="s">
        <v>1917</v>
      </c>
      <c r="F5271" s="8" t="s">
        <v>777</v>
      </c>
      <c r="G5271" s="8">
        <v>1</v>
      </c>
      <c r="H5271" s="8" t="s">
        <v>15</v>
      </c>
      <c r="I5271" s="8">
        <v>40</v>
      </c>
      <c r="J5271" s="7" t="s">
        <v>16</v>
      </c>
      <c r="K5271" s="7" t="s">
        <v>11</v>
      </c>
      <c r="L5271" s="9" t="s">
        <v>1914</v>
      </c>
    </row>
    <row r="5272" spans="1:12" ht="16.5" hidden="1" customHeight="1" x14ac:dyDescent="0.3">
      <c r="A5272" s="8" t="s">
        <v>3481</v>
      </c>
      <c r="B5272" s="7" t="s">
        <v>3476</v>
      </c>
      <c r="C5272" s="7" t="s">
        <v>3476</v>
      </c>
      <c r="D5272" s="7"/>
      <c r="E5272" s="8" t="s">
        <v>1917</v>
      </c>
      <c r="F5272" s="8" t="s">
        <v>1918</v>
      </c>
      <c r="G5272" s="8">
        <v>2</v>
      </c>
      <c r="H5272" s="8" t="s">
        <v>15</v>
      </c>
      <c r="I5272" s="8">
        <v>40</v>
      </c>
      <c r="J5272" s="7" t="s">
        <v>21</v>
      </c>
      <c r="K5272" s="7" t="s">
        <v>22</v>
      </c>
      <c r="L5272" s="9" t="s">
        <v>1919</v>
      </c>
    </row>
    <row r="5273" spans="1:12" ht="16.5" hidden="1" customHeight="1" x14ac:dyDescent="0.3">
      <c r="A5273" s="8" t="s">
        <v>3481</v>
      </c>
      <c r="B5273" s="7" t="s">
        <v>3476</v>
      </c>
      <c r="C5273" s="7" t="s">
        <v>3476</v>
      </c>
      <c r="D5273" s="7"/>
      <c r="E5273" s="8" t="s">
        <v>1917</v>
      </c>
      <c r="F5273" s="8" t="s">
        <v>76</v>
      </c>
      <c r="G5273" s="8">
        <v>3</v>
      </c>
      <c r="H5273" s="8" t="s">
        <v>15</v>
      </c>
      <c r="I5273" s="8">
        <v>400</v>
      </c>
      <c r="J5273" s="7" t="s">
        <v>21</v>
      </c>
      <c r="K5273" s="7" t="s">
        <v>22</v>
      </c>
      <c r="L5273" s="9" t="s">
        <v>93</v>
      </c>
    </row>
    <row r="5274" spans="1:12" ht="16.5" hidden="1" customHeight="1" x14ac:dyDescent="0.3">
      <c r="A5274" s="8" t="s">
        <v>3481</v>
      </c>
      <c r="B5274" s="7" t="s">
        <v>3476</v>
      </c>
      <c r="C5274" s="7" t="s">
        <v>3476</v>
      </c>
      <c r="D5274" s="7"/>
      <c r="E5274" s="8" t="s">
        <v>1917</v>
      </c>
      <c r="F5274" s="8" t="s">
        <v>1915</v>
      </c>
      <c r="G5274" s="8">
        <v>4</v>
      </c>
      <c r="H5274" s="8" t="s">
        <v>15</v>
      </c>
      <c r="I5274" s="8">
        <v>40</v>
      </c>
      <c r="J5274" s="7" t="s">
        <v>21</v>
      </c>
      <c r="K5274" s="7" t="s">
        <v>22</v>
      </c>
      <c r="L5274" s="9" t="s">
        <v>1916</v>
      </c>
    </row>
    <row r="5275" spans="1:12" ht="16.5" hidden="1" customHeight="1" x14ac:dyDescent="0.3">
      <c r="A5275" s="8" t="s">
        <v>3481</v>
      </c>
      <c r="B5275" s="7" t="s">
        <v>3476</v>
      </c>
      <c r="C5275" s="7" t="s">
        <v>3476</v>
      </c>
      <c r="D5275" s="7"/>
      <c r="E5275" s="8" t="s">
        <v>1917</v>
      </c>
      <c r="F5275" s="8" t="s">
        <v>59</v>
      </c>
      <c r="G5275" s="8">
        <v>5</v>
      </c>
      <c r="H5275" s="8" t="s">
        <v>15</v>
      </c>
      <c r="I5275" s="8">
        <v>10</v>
      </c>
      <c r="J5275" s="7" t="s">
        <v>21</v>
      </c>
      <c r="K5275" s="7" t="s">
        <v>22</v>
      </c>
      <c r="L5275" s="9" t="s">
        <v>106</v>
      </c>
    </row>
    <row r="5276" spans="1:12" ht="16.5" hidden="1" customHeight="1" x14ac:dyDescent="0.3">
      <c r="A5276" s="8" t="s">
        <v>3481</v>
      </c>
      <c r="B5276" s="7" t="s">
        <v>3476</v>
      </c>
      <c r="C5276" s="7" t="s">
        <v>3476</v>
      </c>
      <c r="D5276" s="7"/>
      <c r="E5276" s="8" t="s">
        <v>1917</v>
      </c>
      <c r="F5276" s="8" t="s">
        <v>61</v>
      </c>
      <c r="G5276" s="8">
        <v>6</v>
      </c>
      <c r="H5276" s="8" t="s">
        <v>15</v>
      </c>
      <c r="I5276" s="8">
        <v>40</v>
      </c>
      <c r="J5276" s="7" t="s">
        <v>21</v>
      </c>
      <c r="K5276" s="7" t="s">
        <v>22</v>
      </c>
      <c r="L5276" s="9" t="s">
        <v>107</v>
      </c>
    </row>
    <row r="5277" spans="1:12" ht="16.5" hidden="1" customHeight="1" x14ac:dyDescent="0.3">
      <c r="A5277" s="8" t="s">
        <v>3481</v>
      </c>
      <c r="B5277" s="7" t="s">
        <v>3476</v>
      </c>
      <c r="C5277" s="7" t="s">
        <v>3476</v>
      </c>
      <c r="D5277" s="7"/>
      <c r="E5277" s="8" t="s">
        <v>1917</v>
      </c>
      <c r="F5277" s="8" t="s">
        <v>63</v>
      </c>
      <c r="G5277" s="8">
        <v>7</v>
      </c>
      <c r="H5277" s="8" t="s">
        <v>15</v>
      </c>
      <c r="I5277" s="8">
        <v>40</v>
      </c>
      <c r="J5277" s="7" t="s">
        <v>16</v>
      </c>
      <c r="K5277" s="7" t="s">
        <v>11</v>
      </c>
      <c r="L5277" s="9" t="s">
        <v>108</v>
      </c>
    </row>
    <row r="5278" spans="1:12" ht="16.5" hidden="1" customHeight="1" x14ac:dyDescent="0.3">
      <c r="A5278" s="8" t="s">
        <v>3481</v>
      </c>
      <c r="B5278" s="7" t="s">
        <v>3476</v>
      </c>
      <c r="C5278" s="7" t="s">
        <v>3476</v>
      </c>
      <c r="D5278" s="7"/>
      <c r="E5278" s="8" t="s">
        <v>1917</v>
      </c>
      <c r="F5278" s="8" t="s">
        <v>65</v>
      </c>
      <c r="G5278" s="8">
        <v>8</v>
      </c>
      <c r="H5278" s="8" t="s">
        <v>43</v>
      </c>
      <c r="I5278" s="8">
        <v>7</v>
      </c>
      <c r="J5278" s="7" t="s">
        <v>21</v>
      </c>
      <c r="K5278" s="7" t="s">
        <v>22</v>
      </c>
      <c r="L5278" s="9" t="s">
        <v>109</v>
      </c>
    </row>
    <row r="5279" spans="1:12" ht="16.5" hidden="1" customHeight="1" x14ac:dyDescent="0.3">
      <c r="A5279" s="8" t="s">
        <v>3481</v>
      </c>
      <c r="B5279" s="7" t="s">
        <v>3476</v>
      </c>
      <c r="C5279" s="7" t="s">
        <v>3476</v>
      </c>
      <c r="D5279" s="7"/>
      <c r="E5279" s="8" t="s">
        <v>1917</v>
      </c>
      <c r="F5279" s="8" t="s">
        <v>110</v>
      </c>
      <c r="G5279" s="8">
        <v>9</v>
      </c>
      <c r="H5279" s="8" t="s">
        <v>15</v>
      </c>
      <c r="I5279" s="8">
        <v>40</v>
      </c>
      <c r="J5279" s="7" t="s">
        <v>21</v>
      </c>
      <c r="K5279" s="7" t="s">
        <v>22</v>
      </c>
      <c r="L5279" s="9" t="s">
        <v>111</v>
      </c>
    </row>
    <row r="5280" spans="1:12" ht="16.5" hidden="1" customHeight="1" x14ac:dyDescent="0.3">
      <c r="A5280" s="8" t="s">
        <v>3481</v>
      </c>
      <c r="B5280" s="7" t="s">
        <v>3476</v>
      </c>
      <c r="C5280" s="7" t="s">
        <v>3476</v>
      </c>
      <c r="D5280" s="7"/>
      <c r="E5280" s="8" t="s">
        <v>1917</v>
      </c>
      <c r="F5280" s="8" t="s">
        <v>67</v>
      </c>
      <c r="G5280" s="8">
        <v>10</v>
      </c>
      <c r="H5280" s="8" t="s">
        <v>15</v>
      </c>
      <c r="I5280" s="8">
        <v>40</v>
      </c>
      <c r="J5280" s="7" t="s">
        <v>21</v>
      </c>
      <c r="K5280" s="7" t="s">
        <v>22</v>
      </c>
      <c r="L5280" s="9" t="s">
        <v>112</v>
      </c>
    </row>
    <row r="5281" spans="1:12" ht="16.5" hidden="1" customHeight="1" x14ac:dyDescent="0.3">
      <c r="A5281" s="8" t="s">
        <v>3481</v>
      </c>
      <c r="B5281" s="7" t="s">
        <v>3476</v>
      </c>
      <c r="C5281" s="7" t="s">
        <v>3476</v>
      </c>
      <c r="D5281" s="7"/>
      <c r="E5281" s="8" t="s">
        <v>1917</v>
      </c>
      <c r="F5281" s="8" t="s">
        <v>69</v>
      </c>
      <c r="G5281" s="8">
        <v>11</v>
      </c>
      <c r="H5281" s="8" t="s">
        <v>15</v>
      </c>
      <c r="I5281" s="8">
        <v>500</v>
      </c>
      <c r="J5281" s="7" t="s">
        <v>21</v>
      </c>
      <c r="K5281" s="7" t="s">
        <v>22</v>
      </c>
      <c r="L5281" s="9" t="s">
        <v>113</v>
      </c>
    </row>
    <row r="5282" spans="1:12" ht="16.5" hidden="1" customHeight="1" x14ac:dyDescent="0.3">
      <c r="A5282" s="8" t="s">
        <v>3477</v>
      </c>
      <c r="B5282" s="7" t="s">
        <v>3474</v>
      </c>
      <c r="C5282" s="7" t="s">
        <v>3474</v>
      </c>
      <c r="D5282" s="7"/>
      <c r="E5282" s="8" t="s">
        <v>2300</v>
      </c>
      <c r="F5282" s="8" t="s">
        <v>3088</v>
      </c>
      <c r="G5282" s="8">
        <v>1</v>
      </c>
      <c r="H5282" s="8" t="s">
        <v>15</v>
      </c>
      <c r="I5282" s="8">
        <v>40</v>
      </c>
      <c r="J5282" s="7" t="s">
        <v>16</v>
      </c>
      <c r="K5282" s="7" t="s">
        <v>11</v>
      </c>
      <c r="L5282" s="9" t="s">
        <v>3089</v>
      </c>
    </row>
    <row r="5283" spans="1:12" ht="16.5" hidden="1" customHeight="1" x14ac:dyDescent="0.3">
      <c r="A5283" s="8" t="s">
        <v>3477</v>
      </c>
      <c r="B5283" s="7" t="s">
        <v>3474</v>
      </c>
      <c r="C5283" s="7" t="s">
        <v>3474</v>
      </c>
      <c r="D5283" s="7"/>
      <c r="E5283" s="8" t="s">
        <v>2300</v>
      </c>
      <c r="F5283" s="8" t="s">
        <v>3090</v>
      </c>
      <c r="G5283" s="8">
        <v>2</v>
      </c>
      <c r="H5283" s="8" t="s">
        <v>15</v>
      </c>
      <c r="I5283" s="8">
        <v>40</v>
      </c>
      <c r="J5283" s="7" t="s">
        <v>21</v>
      </c>
      <c r="K5283" s="7" t="s">
        <v>22</v>
      </c>
      <c r="L5283" s="9" t="s">
        <v>3091</v>
      </c>
    </row>
    <row r="5284" spans="1:12" ht="16.5" hidden="1" customHeight="1" x14ac:dyDescent="0.3">
      <c r="A5284" s="8" t="s">
        <v>3477</v>
      </c>
      <c r="B5284" s="7" t="s">
        <v>3474</v>
      </c>
      <c r="C5284" s="7" t="s">
        <v>3474</v>
      </c>
      <c r="D5284" s="7"/>
      <c r="E5284" s="8" t="s">
        <v>2300</v>
      </c>
      <c r="F5284" s="8" t="s">
        <v>3092</v>
      </c>
      <c r="G5284" s="8">
        <v>3</v>
      </c>
      <c r="H5284" s="8" t="s">
        <v>15</v>
      </c>
      <c r="I5284" s="8">
        <v>400</v>
      </c>
      <c r="J5284" s="7" t="s">
        <v>21</v>
      </c>
      <c r="K5284" s="7" t="s">
        <v>22</v>
      </c>
      <c r="L5284" s="9" t="s">
        <v>3093</v>
      </c>
    </row>
    <row r="5285" spans="1:12" ht="16.5" hidden="1" customHeight="1" x14ac:dyDescent="0.3">
      <c r="A5285" s="8" t="s">
        <v>3477</v>
      </c>
      <c r="B5285" s="7" t="s">
        <v>3474</v>
      </c>
      <c r="C5285" s="7" t="s">
        <v>3474</v>
      </c>
      <c r="D5285" s="7"/>
      <c r="E5285" s="8" t="s">
        <v>2300</v>
      </c>
      <c r="F5285" s="8" t="s">
        <v>3094</v>
      </c>
      <c r="G5285" s="8">
        <v>4</v>
      </c>
      <c r="H5285" s="8" t="s">
        <v>15</v>
      </c>
      <c r="I5285" s="8">
        <v>500</v>
      </c>
      <c r="J5285" s="7" t="s">
        <v>21</v>
      </c>
      <c r="K5285" s="7" t="s">
        <v>22</v>
      </c>
      <c r="L5285" s="9" t="s">
        <v>3095</v>
      </c>
    </row>
    <row r="5286" spans="1:12" ht="16.5" hidden="1" customHeight="1" x14ac:dyDescent="0.3">
      <c r="A5286" s="8" t="s">
        <v>3477</v>
      </c>
      <c r="B5286" s="7" t="s">
        <v>3474</v>
      </c>
      <c r="C5286" s="7" t="s">
        <v>3474</v>
      </c>
      <c r="D5286" s="7"/>
      <c r="E5286" s="8" t="s">
        <v>2300</v>
      </c>
      <c r="F5286" s="8" t="s">
        <v>18</v>
      </c>
      <c r="G5286" s="8">
        <v>5</v>
      </c>
      <c r="H5286" s="8" t="s">
        <v>15</v>
      </c>
      <c r="I5286" s="8">
        <v>40</v>
      </c>
      <c r="J5286" s="7" t="s">
        <v>21</v>
      </c>
      <c r="K5286" s="7" t="s">
        <v>22</v>
      </c>
      <c r="L5286" s="9" t="s">
        <v>72</v>
      </c>
    </row>
    <row r="5287" spans="1:12" ht="16.5" hidden="1" customHeight="1" x14ac:dyDescent="0.3">
      <c r="A5287" s="8" t="s">
        <v>3477</v>
      </c>
      <c r="B5287" s="7" t="s">
        <v>3474</v>
      </c>
      <c r="C5287" s="7" t="s">
        <v>3474</v>
      </c>
      <c r="D5287" s="7"/>
      <c r="E5287" s="8" t="s">
        <v>2300</v>
      </c>
      <c r="F5287" s="8" t="s">
        <v>61</v>
      </c>
      <c r="G5287" s="8">
        <v>6</v>
      </c>
      <c r="H5287" s="8" t="s">
        <v>15</v>
      </c>
      <c r="I5287" s="8">
        <v>40</v>
      </c>
      <c r="J5287" s="7" t="s">
        <v>21</v>
      </c>
      <c r="K5287" s="7" t="s">
        <v>22</v>
      </c>
      <c r="L5287" s="9" t="s">
        <v>160</v>
      </c>
    </row>
    <row r="5288" spans="1:12" ht="16.5" hidden="1" customHeight="1" x14ac:dyDescent="0.3">
      <c r="A5288" s="8" t="s">
        <v>3477</v>
      </c>
      <c r="B5288" s="7" t="s">
        <v>3474</v>
      </c>
      <c r="C5288" s="7" t="s">
        <v>3474</v>
      </c>
      <c r="D5288" s="7"/>
      <c r="E5288" s="8" t="s">
        <v>2300</v>
      </c>
      <c r="F5288" s="8" t="s">
        <v>63</v>
      </c>
      <c r="G5288" s="8">
        <v>7</v>
      </c>
      <c r="H5288" s="8" t="s">
        <v>15</v>
      </c>
      <c r="I5288" s="8">
        <v>40</v>
      </c>
      <c r="J5288" s="7" t="s">
        <v>21</v>
      </c>
      <c r="K5288" s="7" t="s">
        <v>22</v>
      </c>
      <c r="L5288" s="9" t="s">
        <v>161</v>
      </c>
    </row>
    <row r="5289" spans="1:12" ht="16.5" hidden="1" customHeight="1" x14ac:dyDescent="0.3">
      <c r="A5289" s="8" t="s">
        <v>3477</v>
      </c>
      <c r="B5289" s="7" t="s">
        <v>3474</v>
      </c>
      <c r="C5289" s="7" t="s">
        <v>3474</v>
      </c>
      <c r="D5289" s="7"/>
      <c r="E5289" s="8" t="s">
        <v>2300</v>
      </c>
      <c r="F5289" s="8" t="s">
        <v>65</v>
      </c>
      <c r="G5289" s="8">
        <v>8</v>
      </c>
      <c r="H5289" s="8" t="s">
        <v>43</v>
      </c>
      <c r="I5289" s="8">
        <v>7</v>
      </c>
      <c r="J5289" s="7" t="s">
        <v>21</v>
      </c>
      <c r="K5289" s="7" t="s">
        <v>22</v>
      </c>
      <c r="L5289" s="9" t="s">
        <v>162</v>
      </c>
    </row>
    <row r="5290" spans="1:12" ht="16.5" hidden="1" customHeight="1" x14ac:dyDescent="0.3">
      <c r="A5290" s="8" t="s">
        <v>3477</v>
      </c>
      <c r="B5290" s="7" t="s">
        <v>3474</v>
      </c>
      <c r="C5290" s="7" t="s">
        <v>3474</v>
      </c>
      <c r="D5290" s="7"/>
      <c r="E5290" s="8" t="s">
        <v>2300</v>
      </c>
      <c r="F5290" s="8" t="s">
        <v>67</v>
      </c>
      <c r="G5290" s="8">
        <v>9</v>
      </c>
      <c r="H5290" s="8" t="s">
        <v>15</v>
      </c>
      <c r="I5290" s="8">
        <v>40</v>
      </c>
      <c r="J5290" s="7" t="s">
        <v>21</v>
      </c>
      <c r="K5290" s="7" t="s">
        <v>22</v>
      </c>
      <c r="L5290" s="9" t="s">
        <v>164</v>
      </c>
    </row>
    <row r="5291" spans="1:12" ht="16.5" hidden="1" customHeight="1" x14ac:dyDescent="0.3">
      <c r="A5291" s="8" t="s">
        <v>3477</v>
      </c>
      <c r="B5291" s="7" t="s">
        <v>3474</v>
      </c>
      <c r="C5291" s="7" t="s">
        <v>3474</v>
      </c>
      <c r="D5291" s="7"/>
      <c r="E5291" s="8" t="s">
        <v>2300</v>
      </c>
      <c r="F5291" s="8" t="s">
        <v>69</v>
      </c>
      <c r="G5291" s="8">
        <v>10</v>
      </c>
      <c r="H5291" s="8" t="s">
        <v>15</v>
      </c>
      <c r="I5291" s="8">
        <v>500</v>
      </c>
      <c r="J5291" s="7" t="s">
        <v>21</v>
      </c>
      <c r="K5291" s="7" t="s">
        <v>22</v>
      </c>
      <c r="L5291" s="9" t="s">
        <v>165</v>
      </c>
    </row>
    <row r="5292" spans="1:12" ht="16.5" hidden="1" customHeight="1" x14ac:dyDescent="0.3">
      <c r="A5292" s="8" t="s">
        <v>3477</v>
      </c>
      <c r="B5292" s="7" t="s">
        <v>3474</v>
      </c>
      <c r="C5292" s="7" t="s">
        <v>3474</v>
      </c>
      <c r="D5292" s="7"/>
      <c r="E5292" s="8" t="s">
        <v>2300</v>
      </c>
      <c r="F5292" s="8" t="s">
        <v>59</v>
      </c>
      <c r="G5292" s="8">
        <v>11</v>
      </c>
      <c r="H5292" s="8" t="s">
        <v>15</v>
      </c>
      <c r="I5292" s="8">
        <v>40</v>
      </c>
      <c r="J5292" s="7" t="s">
        <v>21</v>
      </c>
      <c r="K5292" s="7" t="s">
        <v>22</v>
      </c>
      <c r="L5292" s="9" t="s">
        <v>3096</v>
      </c>
    </row>
    <row r="5293" spans="1:12" ht="16.5" hidden="1" customHeight="1" x14ac:dyDescent="0.3">
      <c r="A5293" s="8" t="s">
        <v>3477</v>
      </c>
      <c r="B5293" s="7" t="s">
        <v>3474</v>
      </c>
      <c r="C5293" s="7" t="s">
        <v>3474</v>
      </c>
      <c r="D5293" s="7"/>
      <c r="E5293" s="8" t="s">
        <v>2300</v>
      </c>
      <c r="F5293" s="8" t="s">
        <v>53</v>
      </c>
      <c r="G5293" s="8">
        <v>12</v>
      </c>
      <c r="H5293" s="8" t="s">
        <v>15</v>
      </c>
      <c r="I5293" s="8">
        <v>40</v>
      </c>
      <c r="J5293" s="7" t="s">
        <v>21</v>
      </c>
      <c r="K5293" s="7" t="s">
        <v>22</v>
      </c>
      <c r="L5293" s="9" t="s">
        <v>2946</v>
      </c>
    </row>
    <row r="5294" spans="1:12" ht="16.5" hidden="1" customHeight="1" x14ac:dyDescent="0.3">
      <c r="A5294" s="8" t="s">
        <v>3477</v>
      </c>
      <c r="B5294" s="7" t="s">
        <v>3474</v>
      </c>
      <c r="C5294" s="7" t="s">
        <v>3474</v>
      </c>
      <c r="D5294" s="7"/>
      <c r="E5294" s="8" t="s">
        <v>2300</v>
      </c>
      <c r="F5294" s="8" t="s">
        <v>55</v>
      </c>
      <c r="G5294" s="8">
        <v>13</v>
      </c>
      <c r="H5294" s="8" t="s">
        <v>43</v>
      </c>
      <c r="I5294" s="8">
        <v>7</v>
      </c>
      <c r="J5294" s="7" t="s">
        <v>21</v>
      </c>
      <c r="K5294" s="7" t="s">
        <v>22</v>
      </c>
      <c r="L5294" s="9" t="s">
        <v>2969</v>
      </c>
    </row>
    <row r="5295" spans="1:12" ht="16.5" hidden="1" customHeight="1" x14ac:dyDescent="0.3">
      <c r="A5295" s="8" t="s">
        <v>3477</v>
      </c>
      <c r="B5295" s="7" t="s">
        <v>3474</v>
      </c>
      <c r="C5295" s="7" t="s">
        <v>3474</v>
      </c>
      <c r="D5295" s="7"/>
      <c r="E5295" s="8" t="s">
        <v>2300</v>
      </c>
      <c r="F5295" s="8" t="s">
        <v>57</v>
      </c>
      <c r="G5295" s="8">
        <v>14</v>
      </c>
      <c r="H5295" s="8" t="s">
        <v>15</v>
      </c>
      <c r="I5295" s="8">
        <v>40</v>
      </c>
      <c r="J5295" s="7" t="s">
        <v>21</v>
      </c>
      <c r="K5295" s="7" t="s">
        <v>22</v>
      </c>
      <c r="L5295" s="9" t="s">
        <v>2948</v>
      </c>
    </row>
    <row r="5296" spans="1:12" ht="16.5" hidden="1" customHeight="1" x14ac:dyDescent="0.3">
      <c r="A5296" s="8" t="s">
        <v>3477</v>
      </c>
      <c r="B5296" s="7" t="s">
        <v>3474</v>
      </c>
      <c r="C5296" s="7" t="s">
        <v>3474</v>
      </c>
      <c r="D5296" s="7"/>
      <c r="E5296" s="8" t="s">
        <v>3097</v>
      </c>
      <c r="F5296" s="8" t="s">
        <v>3088</v>
      </c>
      <c r="G5296" s="8">
        <v>1</v>
      </c>
      <c r="H5296" s="8" t="s">
        <v>15</v>
      </c>
      <c r="I5296" s="8">
        <v>40</v>
      </c>
      <c r="J5296" s="7" t="s">
        <v>16</v>
      </c>
      <c r="K5296" s="7" t="s">
        <v>11</v>
      </c>
      <c r="L5296" s="9" t="s">
        <v>3089</v>
      </c>
    </row>
    <row r="5297" spans="1:12" ht="16.5" hidden="1" customHeight="1" x14ac:dyDescent="0.3">
      <c r="A5297" s="8" t="s">
        <v>3477</v>
      </c>
      <c r="B5297" s="7" t="s">
        <v>3474</v>
      </c>
      <c r="C5297" s="7" t="s">
        <v>3474</v>
      </c>
      <c r="D5297" s="7"/>
      <c r="E5297" s="8" t="s">
        <v>3097</v>
      </c>
      <c r="F5297" s="8" t="s">
        <v>3090</v>
      </c>
      <c r="G5297" s="8">
        <v>2</v>
      </c>
      <c r="H5297" s="8" t="s">
        <v>15</v>
      </c>
      <c r="I5297" s="8">
        <v>40</v>
      </c>
      <c r="J5297" s="7" t="s">
        <v>21</v>
      </c>
      <c r="K5297" s="7" t="s">
        <v>22</v>
      </c>
      <c r="L5297" s="9" t="s">
        <v>3091</v>
      </c>
    </row>
    <row r="5298" spans="1:12" ht="16.5" hidden="1" customHeight="1" x14ac:dyDescent="0.3">
      <c r="A5298" s="8" t="s">
        <v>3477</v>
      </c>
      <c r="B5298" s="7" t="s">
        <v>3474</v>
      </c>
      <c r="C5298" s="7" t="s">
        <v>3474</v>
      </c>
      <c r="D5298" s="7"/>
      <c r="E5298" s="8" t="s">
        <v>3097</v>
      </c>
      <c r="F5298" s="8" t="s">
        <v>3092</v>
      </c>
      <c r="G5298" s="8">
        <v>3</v>
      </c>
      <c r="H5298" s="8" t="s">
        <v>15</v>
      </c>
      <c r="I5298" s="8">
        <v>400</v>
      </c>
      <c r="J5298" s="7" t="s">
        <v>21</v>
      </c>
      <c r="K5298" s="7" t="s">
        <v>22</v>
      </c>
      <c r="L5298" s="9" t="s">
        <v>3093</v>
      </c>
    </row>
    <row r="5299" spans="1:12" ht="16.5" hidden="1" customHeight="1" x14ac:dyDescent="0.3">
      <c r="A5299" s="8" t="s">
        <v>3477</v>
      </c>
      <c r="B5299" s="7" t="s">
        <v>3474</v>
      </c>
      <c r="C5299" s="7" t="s">
        <v>3474</v>
      </c>
      <c r="D5299" s="7"/>
      <c r="E5299" s="8" t="s">
        <v>3097</v>
      </c>
      <c r="F5299" s="8" t="s">
        <v>3094</v>
      </c>
      <c r="G5299" s="8">
        <v>4</v>
      </c>
      <c r="H5299" s="8" t="s">
        <v>15</v>
      </c>
      <c r="I5299" s="8">
        <v>500</v>
      </c>
      <c r="J5299" s="7" t="s">
        <v>21</v>
      </c>
      <c r="K5299" s="7" t="s">
        <v>22</v>
      </c>
      <c r="L5299" s="9" t="s">
        <v>3095</v>
      </c>
    </row>
    <row r="5300" spans="1:12" ht="16.5" hidden="1" customHeight="1" x14ac:dyDescent="0.3">
      <c r="A5300" s="8" t="s">
        <v>3477</v>
      </c>
      <c r="B5300" s="7" t="s">
        <v>3474</v>
      </c>
      <c r="C5300" s="7" t="s">
        <v>3474</v>
      </c>
      <c r="D5300" s="7"/>
      <c r="E5300" s="8" t="s">
        <v>3097</v>
      </c>
      <c r="F5300" s="8" t="s">
        <v>18</v>
      </c>
      <c r="G5300" s="8">
        <v>5</v>
      </c>
      <c r="H5300" s="8" t="s">
        <v>15</v>
      </c>
      <c r="I5300" s="8">
        <v>40</v>
      </c>
      <c r="J5300" s="7" t="s">
        <v>21</v>
      </c>
      <c r="K5300" s="7" t="s">
        <v>22</v>
      </c>
      <c r="L5300" s="9" t="s">
        <v>72</v>
      </c>
    </row>
    <row r="5301" spans="1:12" ht="16.5" hidden="1" customHeight="1" x14ac:dyDescent="0.3">
      <c r="A5301" s="8" t="s">
        <v>3477</v>
      </c>
      <c r="B5301" s="7" t="s">
        <v>3474</v>
      </c>
      <c r="C5301" s="7" t="s">
        <v>3474</v>
      </c>
      <c r="D5301" s="7"/>
      <c r="E5301" s="8" t="s">
        <v>3097</v>
      </c>
      <c r="F5301" s="8" t="s">
        <v>61</v>
      </c>
      <c r="G5301" s="8">
        <v>6</v>
      </c>
      <c r="H5301" s="8" t="s">
        <v>15</v>
      </c>
      <c r="I5301" s="8">
        <v>40</v>
      </c>
      <c r="J5301" s="7" t="s">
        <v>21</v>
      </c>
      <c r="K5301" s="7" t="s">
        <v>22</v>
      </c>
      <c r="L5301" s="9" t="s">
        <v>160</v>
      </c>
    </row>
    <row r="5302" spans="1:12" ht="16.5" hidden="1" customHeight="1" x14ac:dyDescent="0.3">
      <c r="A5302" s="8" t="s">
        <v>3477</v>
      </c>
      <c r="B5302" s="7" t="s">
        <v>3474</v>
      </c>
      <c r="C5302" s="7" t="s">
        <v>3474</v>
      </c>
      <c r="D5302" s="7"/>
      <c r="E5302" s="8" t="s">
        <v>3097</v>
      </c>
      <c r="F5302" s="8" t="s">
        <v>63</v>
      </c>
      <c r="G5302" s="8">
        <v>7</v>
      </c>
      <c r="H5302" s="8" t="s">
        <v>15</v>
      </c>
      <c r="I5302" s="8">
        <v>40</v>
      </c>
      <c r="J5302" s="7" t="s">
        <v>16</v>
      </c>
      <c r="K5302" s="7" t="s">
        <v>11</v>
      </c>
      <c r="L5302" s="9" t="s">
        <v>161</v>
      </c>
    </row>
    <row r="5303" spans="1:12" ht="16.5" hidden="1" customHeight="1" x14ac:dyDescent="0.3">
      <c r="A5303" s="8" t="s">
        <v>3477</v>
      </c>
      <c r="B5303" s="7" t="s">
        <v>3474</v>
      </c>
      <c r="C5303" s="7" t="s">
        <v>3474</v>
      </c>
      <c r="D5303" s="7"/>
      <c r="E5303" s="8" t="s">
        <v>3097</v>
      </c>
      <c r="F5303" s="8" t="s">
        <v>65</v>
      </c>
      <c r="G5303" s="8">
        <v>8</v>
      </c>
      <c r="H5303" s="8" t="s">
        <v>43</v>
      </c>
      <c r="I5303" s="8">
        <v>7</v>
      </c>
      <c r="J5303" s="7" t="s">
        <v>21</v>
      </c>
      <c r="K5303" s="7" t="s">
        <v>22</v>
      </c>
      <c r="L5303" s="9" t="s">
        <v>162</v>
      </c>
    </row>
    <row r="5304" spans="1:12" ht="16.5" hidden="1" customHeight="1" x14ac:dyDescent="0.3">
      <c r="A5304" s="8" t="s">
        <v>3477</v>
      </c>
      <c r="B5304" s="7" t="s">
        <v>3474</v>
      </c>
      <c r="C5304" s="7" t="s">
        <v>3474</v>
      </c>
      <c r="D5304" s="7"/>
      <c r="E5304" s="8" t="s">
        <v>3097</v>
      </c>
      <c r="F5304" s="8" t="s">
        <v>67</v>
      </c>
      <c r="G5304" s="8">
        <v>9</v>
      </c>
      <c r="H5304" s="8" t="s">
        <v>15</v>
      </c>
      <c r="I5304" s="8">
        <v>40</v>
      </c>
      <c r="J5304" s="7" t="s">
        <v>21</v>
      </c>
      <c r="K5304" s="7" t="s">
        <v>22</v>
      </c>
      <c r="L5304" s="9" t="s">
        <v>164</v>
      </c>
    </row>
    <row r="5305" spans="1:12" ht="16.5" hidden="1" customHeight="1" x14ac:dyDescent="0.3">
      <c r="A5305" s="8" t="s">
        <v>3477</v>
      </c>
      <c r="B5305" s="7" t="s">
        <v>3474</v>
      </c>
      <c r="C5305" s="7" t="s">
        <v>3474</v>
      </c>
      <c r="D5305" s="7"/>
      <c r="E5305" s="8" t="s">
        <v>3097</v>
      </c>
      <c r="F5305" s="8" t="s">
        <v>69</v>
      </c>
      <c r="G5305" s="8">
        <v>10</v>
      </c>
      <c r="H5305" s="8" t="s">
        <v>15</v>
      </c>
      <c r="I5305" s="8">
        <v>500</v>
      </c>
      <c r="J5305" s="7" t="s">
        <v>21</v>
      </c>
      <c r="K5305" s="7" t="s">
        <v>22</v>
      </c>
      <c r="L5305" s="9" t="s">
        <v>165</v>
      </c>
    </row>
    <row r="5306" spans="1:12" ht="16.5" hidden="1" customHeight="1" x14ac:dyDescent="0.3">
      <c r="A5306" s="8" t="s">
        <v>3477</v>
      </c>
      <c r="B5306" s="7" t="s">
        <v>3474</v>
      </c>
      <c r="C5306" s="7" t="s">
        <v>3474</v>
      </c>
      <c r="D5306" s="7"/>
      <c r="E5306" s="8" t="s">
        <v>3097</v>
      </c>
      <c r="F5306" s="8" t="s">
        <v>59</v>
      </c>
      <c r="G5306" s="8">
        <v>11</v>
      </c>
      <c r="H5306" s="8" t="s">
        <v>15</v>
      </c>
      <c r="I5306" s="8">
        <v>40</v>
      </c>
      <c r="J5306" s="7" t="s">
        <v>21</v>
      </c>
      <c r="K5306" s="7" t="s">
        <v>22</v>
      </c>
      <c r="L5306" s="9" t="s">
        <v>3098</v>
      </c>
    </row>
    <row r="5307" spans="1:12" ht="16.5" hidden="1" customHeight="1" x14ac:dyDescent="0.3">
      <c r="A5307" s="8" t="s">
        <v>3477</v>
      </c>
      <c r="B5307" s="7" t="s">
        <v>3474</v>
      </c>
      <c r="C5307" s="7" t="s">
        <v>3474</v>
      </c>
      <c r="D5307" s="7"/>
      <c r="E5307" s="8" t="s">
        <v>3097</v>
      </c>
      <c r="F5307" s="8" t="s">
        <v>53</v>
      </c>
      <c r="G5307" s="8">
        <v>12</v>
      </c>
      <c r="H5307" s="8" t="s">
        <v>15</v>
      </c>
      <c r="I5307" s="8">
        <v>40</v>
      </c>
      <c r="J5307" s="7" t="s">
        <v>21</v>
      </c>
      <c r="K5307" s="7" t="s">
        <v>22</v>
      </c>
      <c r="L5307" s="9" t="s">
        <v>2946</v>
      </c>
    </row>
    <row r="5308" spans="1:12" ht="16.5" hidden="1" customHeight="1" x14ac:dyDescent="0.3">
      <c r="A5308" s="8" t="s">
        <v>3477</v>
      </c>
      <c r="B5308" s="7" t="s">
        <v>3474</v>
      </c>
      <c r="C5308" s="7" t="s">
        <v>3474</v>
      </c>
      <c r="D5308" s="7"/>
      <c r="E5308" s="8" t="s">
        <v>3097</v>
      </c>
      <c r="F5308" s="8" t="s">
        <v>55</v>
      </c>
      <c r="G5308" s="8">
        <v>13</v>
      </c>
      <c r="H5308" s="8" t="s">
        <v>43</v>
      </c>
      <c r="I5308" s="8">
        <v>7</v>
      </c>
      <c r="J5308" s="7" t="s">
        <v>21</v>
      </c>
      <c r="K5308" s="7" t="s">
        <v>22</v>
      </c>
      <c r="L5308" s="9" t="s">
        <v>2969</v>
      </c>
    </row>
    <row r="5309" spans="1:12" ht="16.5" hidden="1" customHeight="1" x14ac:dyDescent="0.3">
      <c r="A5309" s="8" t="s">
        <v>3477</v>
      </c>
      <c r="B5309" s="7" t="s">
        <v>3474</v>
      </c>
      <c r="C5309" s="7" t="s">
        <v>3474</v>
      </c>
      <c r="D5309" s="7"/>
      <c r="E5309" s="8" t="s">
        <v>3097</v>
      </c>
      <c r="F5309" s="8" t="s">
        <v>57</v>
      </c>
      <c r="G5309" s="8">
        <v>14</v>
      </c>
      <c r="H5309" s="8" t="s">
        <v>15</v>
      </c>
      <c r="I5309" s="8">
        <v>40</v>
      </c>
      <c r="J5309" s="7" t="s">
        <v>21</v>
      </c>
      <c r="K5309" s="7" t="s">
        <v>22</v>
      </c>
      <c r="L5309" s="9" t="s">
        <v>2948</v>
      </c>
    </row>
    <row r="5310" spans="1:12" ht="16.5" hidden="1" customHeight="1" x14ac:dyDescent="0.3">
      <c r="A5310" s="8" t="s">
        <v>3478</v>
      </c>
      <c r="B5310" s="7" t="s">
        <v>3475</v>
      </c>
      <c r="C5310" s="7" t="s">
        <v>3475</v>
      </c>
      <c r="D5310" s="7"/>
      <c r="E5310" s="8" t="s">
        <v>1920</v>
      </c>
      <c r="F5310" s="8" t="s">
        <v>285</v>
      </c>
      <c r="G5310" s="8">
        <v>1</v>
      </c>
      <c r="H5310" s="8" t="s">
        <v>15</v>
      </c>
      <c r="I5310" s="8">
        <v>40</v>
      </c>
      <c r="J5310" s="7" t="s">
        <v>16</v>
      </c>
      <c r="K5310" s="7" t="s">
        <v>11</v>
      </c>
      <c r="L5310" s="9" t="s">
        <v>1014</v>
      </c>
    </row>
    <row r="5311" spans="1:12" ht="16.5" hidden="1" customHeight="1" x14ac:dyDescent="0.3">
      <c r="A5311" s="8" t="s">
        <v>3478</v>
      </c>
      <c r="B5311" s="7" t="s">
        <v>3475</v>
      </c>
      <c r="C5311" s="7" t="s">
        <v>3475</v>
      </c>
      <c r="D5311" s="7"/>
      <c r="E5311" s="8" t="s">
        <v>1920</v>
      </c>
      <c r="F5311" s="8" t="s">
        <v>40</v>
      </c>
      <c r="G5311" s="8">
        <v>2</v>
      </c>
      <c r="H5311" s="8" t="s">
        <v>15</v>
      </c>
      <c r="I5311" s="8">
        <v>40</v>
      </c>
      <c r="J5311" s="7" t="s">
        <v>16</v>
      </c>
      <c r="K5311" s="7" t="s">
        <v>11</v>
      </c>
      <c r="L5311" s="9" t="s">
        <v>598</v>
      </c>
    </row>
    <row r="5312" spans="1:12" ht="16.5" hidden="1" customHeight="1" x14ac:dyDescent="0.3">
      <c r="A5312" s="8" t="s">
        <v>3478</v>
      </c>
      <c r="B5312" s="7" t="s">
        <v>3475</v>
      </c>
      <c r="C5312" s="7" t="s">
        <v>3475</v>
      </c>
      <c r="D5312" s="7"/>
      <c r="E5312" s="8" t="s">
        <v>1920</v>
      </c>
      <c r="F5312" s="8" t="s">
        <v>1921</v>
      </c>
      <c r="G5312" s="8">
        <v>3</v>
      </c>
      <c r="H5312" s="8" t="s">
        <v>15</v>
      </c>
      <c r="I5312" s="8">
        <v>40</v>
      </c>
      <c r="J5312" s="7" t="s">
        <v>16</v>
      </c>
      <c r="K5312" s="7" t="s">
        <v>11</v>
      </c>
      <c r="L5312" s="9" t="s">
        <v>1922</v>
      </c>
    </row>
    <row r="5313" spans="1:12" ht="16.5" hidden="1" customHeight="1" x14ac:dyDescent="0.3">
      <c r="A5313" s="8" t="s">
        <v>3478</v>
      </c>
      <c r="B5313" s="7" t="s">
        <v>3475</v>
      </c>
      <c r="C5313" s="7" t="s">
        <v>3475</v>
      </c>
      <c r="D5313" s="7"/>
      <c r="E5313" s="8" t="s">
        <v>1920</v>
      </c>
      <c r="F5313" s="8" t="s">
        <v>1923</v>
      </c>
      <c r="G5313" s="8">
        <v>4</v>
      </c>
      <c r="H5313" s="8" t="s">
        <v>15</v>
      </c>
      <c r="I5313" s="8">
        <v>40</v>
      </c>
      <c r="J5313" s="7" t="s">
        <v>21</v>
      </c>
      <c r="K5313" s="7" t="s">
        <v>22</v>
      </c>
      <c r="L5313" s="9" t="s">
        <v>491</v>
      </c>
    </row>
    <row r="5314" spans="1:12" ht="16.5" hidden="1" customHeight="1" x14ac:dyDescent="0.3">
      <c r="A5314" s="8" t="s">
        <v>3478</v>
      </c>
      <c r="B5314" s="7" t="s">
        <v>3475</v>
      </c>
      <c r="C5314" s="7" t="s">
        <v>3475</v>
      </c>
      <c r="D5314" s="7"/>
      <c r="E5314" s="8" t="s">
        <v>1920</v>
      </c>
      <c r="F5314" s="8" t="s">
        <v>716</v>
      </c>
      <c r="G5314" s="8">
        <v>5</v>
      </c>
      <c r="H5314" s="8" t="s">
        <v>15</v>
      </c>
      <c r="I5314" s="8">
        <v>40</v>
      </c>
      <c r="J5314" s="7" t="s">
        <v>21</v>
      </c>
      <c r="K5314" s="7" t="s">
        <v>22</v>
      </c>
      <c r="L5314" s="9" t="s">
        <v>1924</v>
      </c>
    </row>
    <row r="5315" spans="1:12" ht="16.5" hidden="1" customHeight="1" x14ac:dyDescent="0.3">
      <c r="A5315" s="8" t="s">
        <v>3478</v>
      </c>
      <c r="B5315" s="7" t="s">
        <v>3475</v>
      </c>
      <c r="C5315" s="7" t="s">
        <v>3475</v>
      </c>
      <c r="D5315" s="7"/>
      <c r="E5315" s="8" t="s">
        <v>1920</v>
      </c>
      <c r="F5315" s="8" t="s">
        <v>623</v>
      </c>
      <c r="G5315" s="8">
        <v>6</v>
      </c>
      <c r="H5315" s="8" t="s">
        <v>15</v>
      </c>
      <c r="I5315" s="8">
        <v>40</v>
      </c>
      <c r="J5315" s="7" t="s">
        <v>21</v>
      </c>
      <c r="K5315" s="7" t="s">
        <v>22</v>
      </c>
      <c r="L5315" s="9" t="s">
        <v>22</v>
      </c>
    </row>
    <row r="5316" spans="1:12" ht="16.5" hidden="1" customHeight="1" x14ac:dyDescent="0.3">
      <c r="A5316" s="8" t="s">
        <v>3478</v>
      </c>
      <c r="B5316" s="7" t="s">
        <v>3475</v>
      </c>
      <c r="C5316" s="7" t="s">
        <v>3475</v>
      </c>
      <c r="D5316" s="7"/>
      <c r="E5316" s="8" t="s">
        <v>1920</v>
      </c>
      <c r="F5316" s="8" t="s">
        <v>1167</v>
      </c>
      <c r="G5316" s="8">
        <v>7</v>
      </c>
      <c r="H5316" s="8" t="s">
        <v>125</v>
      </c>
      <c r="I5316" s="8">
        <v>22</v>
      </c>
      <c r="J5316" s="7" t="s">
        <v>21</v>
      </c>
      <c r="K5316" s="7" t="s">
        <v>22</v>
      </c>
      <c r="L5316" s="9" t="s">
        <v>22</v>
      </c>
    </row>
    <row r="5317" spans="1:12" ht="16.5" hidden="1" customHeight="1" x14ac:dyDescent="0.3">
      <c r="A5317" s="8" t="s">
        <v>3477</v>
      </c>
      <c r="B5317" s="7" t="s">
        <v>3474</v>
      </c>
      <c r="C5317" s="7" t="s">
        <v>3474</v>
      </c>
      <c r="D5317" s="7"/>
      <c r="E5317" s="8" t="s">
        <v>635</v>
      </c>
      <c r="F5317" s="8" t="s">
        <v>1292</v>
      </c>
      <c r="G5317" s="8">
        <v>1</v>
      </c>
      <c r="H5317" s="8" t="s">
        <v>15</v>
      </c>
      <c r="I5317" s="8">
        <v>40</v>
      </c>
      <c r="J5317" s="7" t="s">
        <v>16</v>
      </c>
      <c r="K5317" s="7" t="s">
        <v>11</v>
      </c>
      <c r="L5317" s="9" t="s">
        <v>3099</v>
      </c>
    </row>
    <row r="5318" spans="1:12" ht="16.5" hidden="1" customHeight="1" x14ac:dyDescent="0.3">
      <c r="A5318" s="8" t="s">
        <v>3477</v>
      </c>
      <c r="B5318" s="7" t="s">
        <v>3474</v>
      </c>
      <c r="C5318" s="7" t="s">
        <v>3474</v>
      </c>
      <c r="D5318" s="7"/>
      <c r="E5318" s="8" t="s">
        <v>635</v>
      </c>
      <c r="F5318" s="8" t="s">
        <v>76</v>
      </c>
      <c r="G5318" s="8">
        <v>2</v>
      </c>
      <c r="H5318" s="8" t="s">
        <v>15</v>
      </c>
      <c r="I5318" s="8">
        <v>400</v>
      </c>
      <c r="J5318" s="7" t="s">
        <v>21</v>
      </c>
      <c r="K5318" s="7" t="s">
        <v>22</v>
      </c>
      <c r="L5318" s="9" t="s">
        <v>93</v>
      </c>
    </row>
    <row r="5319" spans="1:12" ht="16.5" hidden="1" customHeight="1" x14ac:dyDescent="0.3">
      <c r="A5319" s="8" t="s">
        <v>3477</v>
      </c>
      <c r="B5319" s="7" t="s">
        <v>3474</v>
      </c>
      <c r="C5319" s="7" t="s">
        <v>3474</v>
      </c>
      <c r="D5319" s="7"/>
      <c r="E5319" s="8" t="s">
        <v>635</v>
      </c>
      <c r="F5319" s="8" t="s">
        <v>1420</v>
      </c>
      <c r="G5319" s="8">
        <v>3</v>
      </c>
      <c r="H5319" s="8" t="s">
        <v>15</v>
      </c>
      <c r="I5319" s="8">
        <v>40</v>
      </c>
      <c r="J5319" s="7" t="s">
        <v>21</v>
      </c>
      <c r="K5319" s="7" t="s">
        <v>22</v>
      </c>
      <c r="L5319" s="9" t="s">
        <v>3100</v>
      </c>
    </row>
    <row r="5320" spans="1:12" ht="16.5" hidden="1" customHeight="1" x14ac:dyDescent="0.3">
      <c r="A5320" s="8" t="s">
        <v>3477</v>
      </c>
      <c r="B5320" s="7" t="s">
        <v>3474</v>
      </c>
      <c r="C5320" s="7" t="s">
        <v>3474</v>
      </c>
      <c r="D5320" s="7"/>
      <c r="E5320" s="8" t="s">
        <v>635</v>
      </c>
      <c r="F5320" s="8" t="s">
        <v>59</v>
      </c>
      <c r="G5320" s="8">
        <v>4</v>
      </c>
      <c r="H5320" s="8" t="s">
        <v>15</v>
      </c>
      <c r="I5320" s="8">
        <v>40</v>
      </c>
      <c r="J5320" s="7" t="s">
        <v>21</v>
      </c>
      <c r="K5320" s="7" t="s">
        <v>22</v>
      </c>
      <c r="L5320" s="9" t="s">
        <v>3101</v>
      </c>
    </row>
    <row r="5321" spans="1:12" ht="16.5" hidden="1" customHeight="1" x14ac:dyDescent="0.3">
      <c r="A5321" s="8" t="s">
        <v>3477</v>
      </c>
      <c r="B5321" s="7" t="s">
        <v>3474</v>
      </c>
      <c r="C5321" s="7" t="s">
        <v>3474</v>
      </c>
      <c r="D5321" s="7"/>
      <c r="E5321" s="8" t="s">
        <v>635</v>
      </c>
      <c r="F5321" s="8" t="s">
        <v>53</v>
      </c>
      <c r="G5321" s="8">
        <v>5</v>
      </c>
      <c r="H5321" s="8" t="s">
        <v>15</v>
      </c>
      <c r="I5321" s="8">
        <v>40</v>
      </c>
      <c r="J5321" s="7" t="s">
        <v>21</v>
      </c>
      <c r="K5321" s="7" t="s">
        <v>22</v>
      </c>
      <c r="L5321" s="9" t="s">
        <v>157</v>
      </c>
    </row>
    <row r="5322" spans="1:12" ht="16.5" hidden="1" customHeight="1" x14ac:dyDescent="0.3">
      <c r="A5322" s="8" t="s">
        <v>3477</v>
      </c>
      <c r="B5322" s="7" t="s">
        <v>3474</v>
      </c>
      <c r="C5322" s="7" t="s">
        <v>3474</v>
      </c>
      <c r="D5322" s="7"/>
      <c r="E5322" s="8" t="s">
        <v>635</v>
      </c>
      <c r="F5322" s="8" t="s">
        <v>55</v>
      </c>
      <c r="G5322" s="8">
        <v>6</v>
      </c>
      <c r="H5322" s="8" t="s">
        <v>43</v>
      </c>
      <c r="I5322" s="8">
        <v>7</v>
      </c>
      <c r="J5322" s="7" t="s">
        <v>21</v>
      </c>
      <c r="K5322" s="7" t="s">
        <v>22</v>
      </c>
      <c r="L5322" s="9" t="s">
        <v>159</v>
      </c>
    </row>
    <row r="5323" spans="1:12" ht="16.5" hidden="1" customHeight="1" x14ac:dyDescent="0.3">
      <c r="A5323" s="8" t="s">
        <v>3477</v>
      </c>
      <c r="B5323" s="7" t="s">
        <v>3474</v>
      </c>
      <c r="C5323" s="7" t="s">
        <v>3474</v>
      </c>
      <c r="D5323" s="7"/>
      <c r="E5323" s="8" t="s">
        <v>635</v>
      </c>
      <c r="F5323" s="8" t="s">
        <v>57</v>
      </c>
      <c r="G5323" s="8">
        <v>7</v>
      </c>
      <c r="H5323" s="8" t="s">
        <v>15</v>
      </c>
      <c r="I5323" s="8">
        <v>40</v>
      </c>
      <c r="J5323" s="7" t="s">
        <v>21</v>
      </c>
      <c r="K5323" s="7" t="s">
        <v>22</v>
      </c>
      <c r="L5323" s="9" t="s">
        <v>158</v>
      </c>
    </row>
    <row r="5324" spans="1:12" ht="16.5" hidden="1" customHeight="1" x14ac:dyDescent="0.3">
      <c r="A5324" s="8" t="s">
        <v>3477</v>
      </c>
      <c r="B5324" s="7" t="s">
        <v>3474</v>
      </c>
      <c r="C5324" s="7" t="s">
        <v>3474</v>
      </c>
      <c r="D5324" s="7"/>
      <c r="E5324" s="8" t="s">
        <v>635</v>
      </c>
      <c r="F5324" s="8" t="s">
        <v>61</v>
      </c>
      <c r="G5324" s="8">
        <v>8</v>
      </c>
      <c r="H5324" s="8" t="s">
        <v>15</v>
      </c>
      <c r="I5324" s="8">
        <v>40</v>
      </c>
      <c r="J5324" s="7" t="s">
        <v>21</v>
      </c>
      <c r="K5324" s="7" t="s">
        <v>22</v>
      </c>
      <c r="L5324" s="9" t="s">
        <v>107</v>
      </c>
    </row>
    <row r="5325" spans="1:12" ht="16.5" hidden="1" customHeight="1" x14ac:dyDescent="0.3">
      <c r="A5325" s="8" t="s">
        <v>3477</v>
      </c>
      <c r="B5325" s="7" t="s">
        <v>3474</v>
      </c>
      <c r="C5325" s="7" t="s">
        <v>3474</v>
      </c>
      <c r="D5325" s="7"/>
      <c r="E5325" s="8" t="s">
        <v>635</v>
      </c>
      <c r="F5325" s="8" t="s">
        <v>63</v>
      </c>
      <c r="G5325" s="8">
        <v>9</v>
      </c>
      <c r="H5325" s="8" t="s">
        <v>15</v>
      </c>
      <c r="I5325" s="8">
        <v>40</v>
      </c>
      <c r="J5325" s="7" t="s">
        <v>21</v>
      </c>
      <c r="K5325" s="7" t="s">
        <v>22</v>
      </c>
      <c r="L5325" s="9" t="s">
        <v>108</v>
      </c>
    </row>
    <row r="5326" spans="1:12" ht="16.5" hidden="1" customHeight="1" x14ac:dyDescent="0.3">
      <c r="A5326" s="8" t="s">
        <v>3477</v>
      </c>
      <c r="B5326" s="7" t="s">
        <v>3474</v>
      </c>
      <c r="C5326" s="7" t="s">
        <v>3474</v>
      </c>
      <c r="D5326" s="7"/>
      <c r="E5326" s="8" t="s">
        <v>635</v>
      </c>
      <c r="F5326" s="8" t="s">
        <v>65</v>
      </c>
      <c r="G5326" s="8">
        <v>10</v>
      </c>
      <c r="H5326" s="8" t="s">
        <v>43</v>
      </c>
      <c r="I5326" s="8">
        <v>7</v>
      </c>
      <c r="J5326" s="7" t="s">
        <v>21</v>
      </c>
      <c r="K5326" s="7" t="s">
        <v>22</v>
      </c>
      <c r="L5326" s="9" t="s">
        <v>109</v>
      </c>
    </row>
    <row r="5327" spans="1:12" ht="16.5" hidden="1" customHeight="1" x14ac:dyDescent="0.3">
      <c r="A5327" s="8" t="s">
        <v>3477</v>
      </c>
      <c r="B5327" s="7" t="s">
        <v>3474</v>
      </c>
      <c r="C5327" s="7" t="s">
        <v>3474</v>
      </c>
      <c r="D5327" s="7"/>
      <c r="E5327" s="8" t="s">
        <v>635</v>
      </c>
      <c r="F5327" s="8" t="s">
        <v>67</v>
      </c>
      <c r="G5327" s="8">
        <v>11</v>
      </c>
      <c r="H5327" s="8" t="s">
        <v>15</v>
      </c>
      <c r="I5327" s="8">
        <v>40</v>
      </c>
      <c r="J5327" s="7" t="s">
        <v>21</v>
      </c>
      <c r="K5327" s="7" t="s">
        <v>22</v>
      </c>
      <c r="L5327" s="9" t="s">
        <v>112</v>
      </c>
    </row>
    <row r="5328" spans="1:12" ht="16.5" hidden="1" customHeight="1" x14ac:dyDescent="0.3">
      <c r="A5328" s="8" t="s">
        <v>3477</v>
      </c>
      <c r="B5328" s="7" t="s">
        <v>3474</v>
      </c>
      <c r="C5328" s="7" t="s">
        <v>3474</v>
      </c>
      <c r="D5328" s="7"/>
      <c r="E5328" s="8" t="s">
        <v>635</v>
      </c>
      <c r="F5328" s="8" t="s">
        <v>110</v>
      </c>
      <c r="G5328" s="8">
        <v>12</v>
      </c>
      <c r="H5328" s="8" t="s">
        <v>15</v>
      </c>
      <c r="I5328" s="8">
        <v>40</v>
      </c>
      <c r="J5328" s="7" t="s">
        <v>21</v>
      </c>
      <c r="K5328" s="7" t="s">
        <v>22</v>
      </c>
      <c r="L5328" s="9" t="s">
        <v>111</v>
      </c>
    </row>
    <row r="5329" spans="1:12" ht="16.5" hidden="1" customHeight="1" x14ac:dyDescent="0.3">
      <c r="A5329" s="8" t="s">
        <v>3477</v>
      </c>
      <c r="B5329" s="7" t="s">
        <v>3474</v>
      </c>
      <c r="C5329" s="7" t="s">
        <v>3474</v>
      </c>
      <c r="D5329" s="7"/>
      <c r="E5329" s="8" t="s">
        <v>635</v>
      </c>
      <c r="F5329" s="8" t="s">
        <v>69</v>
      </c>
      <c r="G5329" s="8">
        <v>13</v>
      </c>
      <c r="H5329" s="8" t="s">
        <v>15</v>
      </c>
      <c r="I5329" s="8">
        <v>500</v>
      </c>
      <c r="J5329" s="7" t="s">
        <v>21</v>
      </c>
      <c r="K5329" s="7" t="s">
        <v>22</v>
      </c>
      <c r="L5329" s="9" t="s">
        <v>272</v>
      </c>
    </row>
    <row r="5330" spans="1:12" ht="16.5" hidden="1" customHeight="1" x14ac:dyDescent="0.3">
      <c r="A5330" s="8" t="s">
        <v>3477</v>
      </c>
      <c r="B5330" s="7" t="s">
        <v>3474</v>
      </c>
      <c r="C5330" s="7" t="s">
        <v>3474</v>
      </c>
      <c r="D5330" s="7"/>
      <c r="E5330" s="8" t="s">
        <v>3102</v>
      </c>
      <c r="F5330" s="8" t="s">
        <v>1292</v>
      </c>
      <c r="G5330" s="8">
        <v>1</v>
      </c>
      <c r="H5330" s="8" t="s">
        <v>15</v>
      </c>
      <c r="I5330" s="8">
        <v>40</v>
      </c>
      <c r="J5330" s="7" t="s">
        <v>16</v>
      </c>
      <c r="K5330" s="7" t="s">
        <v>11</v>
      </c>
      <c r="L5330" s="9" t="s">
        <v>3099</v>
      </c>
    </row>
    <row r="5331" spans="1:12" ht="16.5" hidden="1" customHeight="1" x14ac:dyDescent="0.3">
      <c r="A5331" s="8" t="s">
        <v>3477</v>
      </c>
      <c r="B5331" s="7" t="s">
        <v>3474</v>
      </c>
      <c r="C5331" s="7" t="s">
        <v>3474</v>
      </c>
      <c r="D5331" s="7"/>
      <c r="E5331" s="8" t="s">
        <v>3102</v>
      </c>
      <c r="F5331" s="8" t="s">
        <v>76</v>
      </c>
      <c r="G5331" s="8">
        <v>2</v>
      </c>
      <c r="H5331" s="8" t="s">
        <v>15</v>
      </c>
      <c r="I5331" s="8">
        <v>400</v>
      </c>
      <c r="J5331" s="7" t="s">
        <v>21</v>
      </c>
      <c r="K5331" s="7" t="s">
        <v>22</v>
      </c>
      <c r="L5331" s="9" t="s">
        <v>93</v>
      </c>
    </row>
    <row r="5332" spans="1:12" ht="16.5" hidden="1" customHeight="1" x14ac:dyDescent="0.3">
      <c r="A5332" s="8" t="s">
        <v>3477</v>
      </c>
      <c r="B5332" s="7" t="s">
        <v>3474</v>
      </c>
      <c r="C5332" s="7" t="s">
        <v>3474</v>
      </c>
      <c r="D5332" s="7"/>
      <c r="E5332" s="8" t="s">
        <v>3102</v>
      </c>
      <c r="F5332" s="8" t="s">
        <v>1420</v>
      </c>
      <c r="G5332" s="8">
        <v>3</v>
      </c>
      <c r="H5332" s="8" t="s">
        <v>15</v>
      </c>
      <c r="I5332" s="8">
        <v>40</v>
      </c>
      <c r="J5332" s="7" t="s">
        <v>21</v>
      </c>
      <c r="K5332" s="7" t="s">
        <v>22</v>
      </c>
      <c r="L5332" s="9" t="s">
        <v>3100</v>
      </c>
    </row>
    <row r="5333" spans="1:12" ht="16.5" hidden="1" customHeight="1" x14ac:dyDescent="0.3">
      <c r="A5333" s="8" t="s">
        <v>3477</v>
      </c>
      <c r="B5333" s="7" t="s">
        <v>3474</v>
      </c>
      <c r="C5333" s="7" t="s">
        <v>3474</v>
      </c>
      <c r="D5333" s="7"/>
      <c r="E5333" s="8" t="s">
        <v>3102</v>
      </c>
      <c r="F5333" s="8" t="s">
        <v>59</v>
      </c>
      <c r="G5333" s="8">
        <v>4</v>
      </c>
      <c r="H5333" s="8" t="s">
        <v>15</v>
      </c>
      <c r="I5333" s="8">
        <v>40</v>
      </c>
      <c r="J5333" s="7" t="s">
        <v>21</v>
      </c>
      <c r="K5333" s="7" t="s">
        <v>22</v>
      </c>
      <c r="L5333" s="9" t="s">
        <v>3101</v>
      </c>
    </row>
    <row r="5334" spans="1:12" ht="16.5" hidden="1" customHeight="1" x14ac:dyDescent="0.3">
      <c r="A5334" s="8" t="s">
        <v>3477</v>
      </c>
      <c r="B5334" s="7" t="s">
        <v>3474</v>
      </c>
      <c r="C5334" s="7" t="s">
        <v>3474</v>
      </c>
      <c r="D5334" s="7"/>
      <c r="E5334" s="8" t="s">
        <v>3102</v>
      </c>
      <c r="F5334" s="8" t="s">
        <v>53</v>
      </c>
      <c r="G5334" s="8">
        <v>5</v>
      </c>
      <c r="H5334" s="8" t="s">
        <v>15</v>
      </c>
      <c r="I5334" s="8">
        <v>40</v>
      </c>
      <c r="J5334" s="7" t="s">
        <v>21</v>
      </c>
      <c r="K5334" s="7" t="s">
        <v>22</v>
      </c>
      <c r="L5334" s="9" t="s">
        <v>157</v>
      </c>
    </row>
    <row r="5335" spans="1:12" ht="16.5" hidden="1" customHeight="1" x14ac:dyDescent="0.3">
      <c r="A5335" s="8" t="s">
        <v>3477</v>
      </c>
      <c r="B5335" s="7" t="s">
        <v>3474</v>
      </c>
      <c r="C5335" s="7" t="s">
        <v>3474</v>
      </c>
      <c r="D5335" s="7"/>
      <c r="E5335" s="8" t="s">
        <v>3102</v>
      </c>
      <c r="F5335" s="8" t="s">
        <v>55</v>
      </c>
      <c r="G5335" s="8">
        <v>6</v>
      </c>
      <c r="H5335" s="8" t="s">
        <v>43</v>
      </c>
      <c r="I5335" s="8">
        <v>7</v>
      </c>
      <c r="J5335" s="7" t="s">
        <v>21</v>
      </c>
      <c r="K5335" s="7" t="s">
        <v>22</v>
      </c>
      <c r="L5335" s="9" t="s">
        <v>159</v>
      </c>
    </row>
    <row r="5336" spans="1:12" ht="16.5" hidden="1" customHeight="1" x14ac:dyDescent="0.3">
      <c r="A5336" s="8" t="s">
        <v>3477</v>
      </c>
      <c r="B5336" s="7" t="s">
        <v>3474</v>
      </c>
      <c r="C5336" s="7" t="s">
        <v>3474</v>
      </c>
      <c r="D5336" s="7"/>
      <c r="E5336" s="8" t="s">
        <v>3102</v>
      </c>
      <c r="F5336" s="8" t="s">
        <v>57</v>
      </c>
      <c r="G5336" s="8">
        <v>7</v>
      </c>
      <c r="H5336" s="8" t="s">
        <v>15</v>
      </c>
      <c r="I5336" s="8">
        <v>40</v>
      </c>
      <c r="J5336" s="7" t="s">
        <v>21</v>
      </c>
      <c r="K5336" s="7" t="s">
        <v>22</v>
      </c>
      <c r="L5336" s="9" t="s">
        <v>158</v>
      </c>
    </row>
    <row r="5337" spans="1:12" ht="16.5" hidden="1" customHeight="1" x14ac:dyDescent="0.3">
      <c r="A5337" s="8" t="s">
        <v>3477</v>
      </c>
      <c r="B5337" s="7" t="s">
        <v>3474</v>
      </c>
      <c r="C5337" s="7" t="s">
        <v>3474</v>
      </c>
      <c r="D5337" s="7"/>
      <c r="E5337" s="8" t="s">
        <v>3102</v>
      </c>
      <c r="F5337" s="8" t="s">
        <v>61</v>
      </c>
      <c r="G5337" s="8">
        <v>8</v>
      </c>
      <c r="H5337" s="8" t="s">
        <v>15</v>
      </c>
      <c r="I5337" s="8">
        <v>40</v>
      </c>
      <c r="J5337" s="7" t="s">
        <v>21</v>
      </c>
      <c r="K5337" s="7" t="s">
        <v>22</v>
      </c>
      <c r="L5337" s="9" t="s">
        <v>107</v>
      </c>
    </row>
    <row r="5338" spans="1:12" ht="16.5" hidden="1" customHeight="1" x14ac:dyDescent="0.3">
      <c r="A5338" s="8" t="s">
        <v>3477</v>
      </c>
      <c r="B5338" s="7" t="s">
        <v>3474</v>
      </c>
      <c r="C5338" s="7" t="s">
        <v>3474</v>
      </c>
      <c r="D5338" s="7"/>
      <c r="E5338" s="8" t="s">
        <v>3102</v>
      </c>
      <c r="F5338" s="8" t="s">
        <v>63</v>
      </c>
      <c r="G5338" s="8">
        <v>9</v>
      </c>
      <c r="H5338" s="8" t="s">
        <v>15</v>
      </c>
      <c r="I5338" s="8">
        <v>40</v>
      </c>
      <c r="J5338" s="7" t="s">
        <v>16</v>
      </c>
      <c r="K5338" s="7" t="s">
        <v>11</v>
      </c>
      <c r="L5338" s="9" t="s">
        <v>108</v>
      </c>
    </row>
    <row r="5339" spans="1:12" ht="16.5" hidden="1" customHeight="1" x14ac:dyDescent="0.3">
      <c r="A5339" s="8" t="s">
        <v>3477</v>
      </c>
      <c r="B5339" s="7" t="s">
        <v>3474</v>
      </c>
      <c r="C5339" s="7" t="s">
        <v>3474</v>
      </c>
      <c r="D5339" s="7"/>
      <c r="E5339" s="8" t="s">
        <v>3102</v>
      </c>
      <c r="F5339" s="8" t="s">
        <v>65</v>
      </c>
      <c r="G5339" s="8">
        <v>10</v>
      </c>
      <c r="H5339" s="8" t="s">
        <v>43</v>
      </c>
      <c r="I5339" s="8">
        <v>7</v>
      </c>
      <c r="J5339" s="7" t="s">
        <v>21</v>
      </c>
      <c r="K5339" s="7" t="s">
        <v>22</v>
      </c>
      <c r="L5339" s="9" t="s">
        <v>109</v>
      </c>
    </row>
    <row r="5340" spans="1:12" ht="16.5" hidden="1" customHeight="1" x14ac:dyDescent="0.3">
      <c r="A5340" s="8" t="s">
        <v>3477</v>
      </c>
      <c r="B5340" s="7" t="s">
        <v>3474</v>
      </c>
      <c r="C5340" s="7" t="s">
        <v>3474</v>
      </c>
      <c r="D5340" s="7"/>
      <c r="E5340" s="8" t="s">
        <v>3102</v>
      </c>
      <c r="F5340" s="8" t="s">
        <v>67</v>
      </c>
      <c r="G5340" s="8">
        <v>11</v>
      </c>
      <c r="H5340" s="8" t="s">
        <v>15</v>
      </c>
      <c r="I5340" s="8">
        <v>40</v>
      </c>
      <c r="J5340" s="7" t="s">
        <v>21</v>
      </c>
      <c r="K5340" s="7" t="s">
        <v>22</v>
      </c>
      <c r="L5340" s="9" t="s">
        <v>112</v>
      </c>
    </row>
    <row r="5341" spans="1:12" ht="16.5" hidden="1" customHeight="1" x14ac:dyDescent="0.3">
      <c r="A5341" s="8" t="s">
        <v>3477</v>
      </c>
      <c r="B5341" s="7" t="s">
        <v>3474</v>
      </c>
      <c r="C5341" s="7" t="s">
        <v>3474</v>
      </c>
      <c r="D5341" s="7"/>
      <c r="E5341" s="8" t="s">
        <v>3102</v>
      </c>
      <c r="F5341" s="8" t="s">
        <v>110</v>
      </c>
      <c r="G5341" s="8">
        <v>12</v>
      </c>
      <c r="H5341" s="8" t="s">
        <v>15</v>
      </c>
      <c r="I5341" s="8">
        <v>40</v>
      </c>
      <c r="J5341" s="7" t="s">
        <v>21</v>
      </c>
      <c r="K5341" s="7" t="s">
        <v>22</v>
      </c>
      <c r="L5341" s="9" t="s">
        <v>111</v>
      </c>
    </row>
    <row r="5342" spans="1:12" ht="16.5" hidden="1" customHeight="1" x14ac:dyDescent="0.3">
      <c r="A5342" s="8" t="s">
        <v>3477</v>
      </c>
      <c r="B5342" s="7" t="s">
        <v>3474</v>
      </c>
      <c r="C5342" s="7" t="s">
        <v>3474</v>
      </c>
      <c r="D5342" s="7"/>
      <c r="E5342" s="8" t="s">
        <v>3102</v>
      </c>
      <c r="F5342" s="8" t="s">
        <v>69</v>
      </c>
      <c r="G5342" s="8">
        <v>13</v>
      </c>
      <c r="H5342" s="8" t="s">
        <v>15</v>
      </c>
      <c r="I5342" s="8">
        <v>500</v>
      </c>
      <c r="J5342" s="7" t="s">
        <v>21</v>
      </c>
      <c r="K5342" s="7" t="s">
        <v>22</v>
      </c>
      <c r="L5342" s="9" t="s">
        <v>272</v>
      </c>
    </row>
    <row r="5343" spans="1:12" ht="16.5" hidden="1" customHeight="1" x14ac:dyDescent="0.3">
      <c r="A5343" s="8" t="s">
        <v>3477</v>
      </c>
      <c r="B5343" s="7" t="s">
        <v>3474</v>
      </c>
      <c r="C5343" s="7" t="s">
        <v>3474</v>
      </c>
      <c r="D5343" s="7"/>
      <c r="E5343" s="8" t="s">
        <v>3103</v>
      </c>
      <c r="F5343" s="8" t="s">
        <v>1292</v>
      </c>
      <c r="G5343" s="8">
        <v>1</v>
      </c>
      <c r="H5343" s="8" t="s">
        <v>15</v>
      </c>
      <c r="I5343" s="8">
        <v>40</v>
      </c>
      <c r="J5343" s="7" t="s">
        <v>16</v>
      </c>
      <c r="K5343" s="7" t="s">
        <v>11</v>
      </c>
      <c r="L5343" s="9" t="s">
        <v>3099</v>
      </c>
    </row>
    <row r="5344" spans="1:12" ht="16.5" hidden="1" customHeight="1" x14ac:dyDescent="0.3">
      <c r="A5344" s="8" t="s">
        <v>3477</v>
      </c>
      <c r="B5344" s="7" t="s">
        <v>3474</v>
      </c>
      <c r="C5344" s="7" t="s">
        <v>3474</v>
      </c>
      <c r="D5344" s="7"/>
      <c r="E5344" s="8" t="s">
        <v>3103</v>
      </c>
      <c r="F5344" s="8" t="s">
        <v>1434</v>
      </c>
      <c r="G5344" s="8">
        <v>2</v>
      </c>
      <c r="H5344" s="8" t="s">
        <v>15</v>
      </c>
      <c r="I5344" s="8">
        <v>40</v>
      </c>
      <c r="J5344" s="7" t="s">
        <v>16</v>
      </c>
      <c r="K5344" s="7" t="s">
        <v>11</v>
      </c>
      <c r="L5344" s="9" t="s">
        <v>3104</v>
      </c>
    </row>
    <row r="5345" spans="1:12" ht="16.5" hidden="1" customHeight="1" x14ac:dyDescent="0.3">
      <c r="A5345" s="8" t="s">
        <v>3477</v>
      </c>
      <c r="B5345" s="7" t="s">
        <v>3474</v>
      </c>
      <c r="C5345" s="7" t="s">
        <v>3474</v>
      </c>
      <c r="D5345" s="7"/>
      <c r="E5345" s="8" t="s">
        <v>3103</v>
      </c>
      <c r="F5345" s="8" t="s">
        <v>76</v>
      </c>
      <c r="G5345" s="8">
        <v>3</v>
      </c>
      <c r="H5345" s="8" t="s">
        <v>15</v>
      </c>
      <c r="I5345" s="8">
        <v>400</v>
      </c>
      <c r="J5345" s="7" t="s">
        <v>21</v>
      </c>
      <c r="K5345" s="7" t="s">
        <v>22</v>
      </c>
      <c r="L5345" s="9" t="s">
        <v>93</v>
      </c>
    </row>
    <row r="5346" spans="1:12" ht="16.5" hidden="1" customHeight="1" x14ac:dyDescent="0.3">
      <c r="A5346" s="8" t="s">
        <v>3477</v>
      </c>
      <c r="B5346" s="7" t="s">
        <v>3474</v>
      </c>
      <c r="C5346" s="7" t="s">
        <v>3474</v>
      </c>
      <c r="D5346" s="7"/>
      <c r="E5346" s="8" t="s">
        <v>3103</v>
      </c>
      <c r="F5346" s="8" t="s">
        <v>3105</v>
      </c>
      <c r="G5346" s="8">
        <v>4</v>
      </c>
      <c r="H5346" s="8" t="s">
        <v>15</v>
      </c>
      <c r="I5346" s="8">
        <v>40</v>
      </c>
      <c r="J5346" s="7" t="s">
        <v>21</v>
      </c>
      <c r="K5346" s="7" t="s">
        <v>22</v>
      </c>
      <c r="L5346" s="9" t="s">
        <v>3106</v>
      </c>
    </row>
    <row r="5347" spans="1:12" ht="16.5" hidden="1" customHeight="1" x14ac:dyDescent="0.3">
      <c r="A5347" s="8" t="s">
        <v>3477</v>
      </c>
      <c r="B5347" s="7" t="s">
        <v>3474</v>
      </c>
      <c r="C5347" s="7" t="s">
        <v>3474</v>
      </c>
      <c r="D5347" s="7"/>
      <c r="E5347" s="8" t="s">
        <v>3103</v>
      </c>
      <c r="F5347" s="8" t="s">
        <v>3107</v>
      </c>
      <c r="G5347" s="8">
        <v>5</v>
      </c>
      <c r="H5347" s="8" t="s">
        <v>15</v>
      </c>
      <c r="I5347" s="8">
        <v>40</v>
      </c>
      <c r="J5347" s="7" t="s">
        <v>21</v>
      </c>
      <c r="K5347" s="7" t="s">
        <v>22</v>
      </c>
      <c r="L5347" s="9" t="s">
        <v>630</v>
      </c>
    </row>
    <row r="5348" spans="1:12" ht="16.5" hidden="1" customHeight="1" x14ac:dyDescent="0.3">
      <c r="A5348" s="8" t="s">
        <v>3477</v>
      </c>
      <c r="B5348" s="7" t="s">
        <v>3474</v>
      </c>
      <c r="C5348" s="7" t="s">
        <v>3474</v>
      </c>
      <c r="D5348" s="7"/>
      <c r="E5348" s="8" t="s">
        <v>3103</v>
      </c>
      <c r="F5348" s="8" t="s">
        <v>888</v>
      </c>
      <c r="G5348" s="8">
        <v>6</v>
      </c>
      <c r="H5348" s="8" t="s">
        <v>15</v>
      </c>
      <c r="I5348" s="8">
        <v>400</v>
      </c>
      <c r="J5348" s="7" t="s">
        <v>21</v>
      </c>
      <c r="K5348" s="7" t="s">
        <v>22</v>
      </c>
      <c r="L5348" s="9" t="s">
        <v>3108</v>
      </c>
    </row>
    <row r="5349" spans="1:12" ht="16.5" hidden="1" customHeight="1" x14ac:dyDescent="0.3">
      <c r="A5349" s="8" t="s">
        <v>3477</v>
      </c>
      <c r="B5349" s="7" t="s">
        <v>3474</v>
      </c>
      <c r="C5349" s="7" t="s">
        <v>3474</v>
      </c>
      <c r="D5349" s="7"/>
      <c r="E5349" s="8" t="s">
        <v>3103</v>
      </c>
      <c r="F5349" s="8" t="s">
        <v>871</v>
      </c>
      <c r="G5349" s="8">
        <v>7</v>
      </c>
      <c r="H5349" s="8" t="s">
        <v>125</v>
      </c>
      <c r="I5349" s="8">
        <v>22</v>
      </c>
      <c r="J5349" s="7" t="s">
        <v>21</v>
      </c>
      <c r="K5349" s="7" t="s">
        <v>22</v>
      </c>
      <c r="L5349" s="9" t="s">
        <v>3109</v>
      </c>
    </row>
    <row r="5350" spans="1:12" ht="16.5" hidden="1" customHeight="1" x14ac:dyDescent="0.3">
      <c r="A5350" s="8" t="s">
        <v>3477</v>
      </c>
      <c r="B5350" s="7" t="s">
        <v>3474</v>
      </c>
      <c r="C5350" s="7" t="s">
        <v>3474</v>
      </c>
      <c r="D5350" s="7"/>
      <c r="E5350" s="8" t="s">
        <v>3103</v>
      </c>
      <c r="F5350" s="8" t="s">
        <v>59</v>
      </c>
      <c r="G5350" s="8">
        <v>8</v>
      </c>
      <c r="H5350" s="8" t="s">
        <v>15</v>
      </c>
      <c r="I5350" s="8">
        <v>40</v>
      </c>
      <c r="J5350" s="7" t="s">
        <v>21</v>
      </c>
      <c r="K5350" s="7" t="s">
        <v>22</v>
      </c>
      <c r="L5350" s="9" t="s">
        <v>3101</v>
      </c>
    </row>
    <row r="5351" spans="1:12" ht="16.5" hidden="1" customHeight="1" x14ac:dyDescent="0.3">
      <c r="A5351" s="8" t="s">
        <v>3477</v>
      </c>
      <c r="B5351" s="7" t="s">
        <v>3474</v>
      </c>
      <c r="C5351" s="7" t="s">
        <v>3474</v>
      </c>
      <c r="D5351" s="7"/>
      <c r="E5351" s="8" t="s">
        <v>3103</v>
      </c>
      <c r="F5351" s="8" t="s">
        <v>53</v>
      </c>
      <c r="G5351" s="8">
        <v>9</v>
      </c>
      <c r="H5351" s="8" t="s">
        <v>15</v>
      </c>
      <c r="I5351" s="8">
        <v>40</v>
      </c>
      <c r="J5351" s="7" t="s">
        <v>21</v>
      </c>
      <c r="K5351" s="7" t="s">
        <v>22</v>
      </c>
      <c r="L5351" s="9" t="s">
        <v>157</v>
      </c>
    </row>
    <row r="5352" spans="1:12" ht="16.5" hidden="1" customHeight="1" x14ac:dyDescent="0.3">
      <c r="A5352" s="8" t="s">
        <v>3477</v>
      </c>
      <c r="B5352" s="7" t="s">
        <v>3474</v>
      </c>
      <c r="C5352" s="7" t="s">
        <v>3474</v>
      </c>
      <c r="D5352" s="7"/>
      <c r="E5352" s="8" t="s">
        <v>3103</v>
      </c>
      <c r="F5352" s="8" t="s">
        <v>55</v>
      </c>
      <c r="G5352" s="8">
        <v>10</v>
      </c>
      <c r="H5352" s="8" t="s">
        <v>43</v>
      </c>
      <c r="I5352" s="8">
        <v>7</v>
      </c>
      <c r="J5352" s="7" t="s">
        <v>21</v>
      </c>
      <c r="K5352" s="7" t="s">
        <v>22</v>
      </c>
      <c r="L5352" s="9" t="s">
        <v>159</v>
      </c>
    </row>
    <row r="5353" spans="1:12" ht="16.5" hidden="1" customHeight="1" x14ac:dyDescent="0.3">
      <c r="A5353" s="8" t="s">
        <v>3477</v>
      </c>
      <c r="B5353" s="7" t="s">
        <v>3474</v>
      </c>
      <c r="C5353" s="7" t="s">
        <v>3474</v>
      </c>
      <c r="D5353" s="7"/>
      <c r="E5353" s="8" t="s">
        <v>3103</v>
      </c>
      <c r="F5353" s="8" t="s">
        <v>57</v>
      </c>
      <c r="G5353" s="8">
        <v>11</v>
      </c>
      <c r="H5353" s="8" t="s">
        <v>15</v>
      </c>
      <c r="I5353" s="8">
        <v>40</v>
      </c>
      <c r="J5353" s="7" t="s">
        <v>21</v>
      </c>
      <c r="K5353" s="7" t="s">
        <v>22</v>
      </c>
      <c r="L5353" s="9" t="s">
        <v>158</v>
      </c>
    </row>
    <row r="5354" spans="1:12" ht="16.5" hidden="1" customHeight="1" x14ac:dyDescent="0.3">
      <c r="A5354" s="8" t="s">
        <v>3477</v>
      </c>
      <c r="B5354" s="7" t="s">
        <v>3474</v>
      </c>
      <c r="C5354" s="7" t="s">
        <v>3474</v>
      </c>
      <c r="D5354" s="7"/>
      <c r="E5354" s="8" t="s">
        <v>3103</v>
      </c>
      <c r="F5354" s="8" t="s">
        <v>61</v>
      </c>
      <c r="G5354" s="8">
        <v>12</v>
      </c>
      <c r="H5354" s="8" t="s">
        <v>15</v>
      </c>
      <c r="I5354" s="8">
        <v>40</v>
      </c>
      <c r="J5354" s="7" t="s">
        <v>21</v>
      </c>
      <c r="K5354" s="7" t="s">
        <v>22</v>
      </c>
      <c r="L5354" s="9" t="s">
        <v>107</v>
      </c>
    </row>
    <row r="5355" spans="1:12" ht="16.5" hidden="1" customHeight="1" x14ac:dyDescent="0.3">
      <c r="A5355" s="8" t="s">
        <v>3477</v>
      </c>
      <c r="B5355" s="7" t="s">
        <v>3474</v>
      </c>
      <c r="C5355" s="7" t="s">
        <v>3474</v>
      </c>
      <c r="D5355" s="7"/>
      <c r="E5355" s="8" t="s">
        <v>3103</v>
      </c>
      <c r="F5355" s="8" t="s">
        <v>63</v>
      </c>
      <c r="G5355" s="8">
        <v>13</v>
      </c>
      <c r="H5355" s="8" t="s">
        <v>15</v>
      </c>
      <c r="I5355" s="8">
        <v>40</v>
      </c>
      <c r="J5355" s="7" t="s">
        <v>21</v>
      </c>
      <c r="K5355" s="7" t="s">
        <v>22</v>
      </c>
      <c r="L5355" s="9" t="s">
        <v>108</v>
      </c>
    </row>
    <row r="5356" spans="1:12" ht="16.5" hidden="1" customHeight="1" x14ac:dyDescent="0.3">
      <c r="A5356" s="8" t="s">
        <v>3477</v>
      </c>
      <c r="B5356" s="7" t="s">
        <v>3474</v>
      </c>
      <c r="C5356" s="7" t="s">
        <v>3474</v>
      </c>
      <c r="D5356" s="7"/>
      <c r="E5356" s="8" t="s">
        <v>3103</v>
      </c>
      <c r="F5356" s="8" t="s">
        <v>65</v>
      </c>
      <c r="G5356" s="8">
        <v>14</v>
      </c>
      <c r="H5356" s="8" t="s">
        <v>43</v>
      </c>
      <c r="I5356" s="8">
        <v>7</v>
      </c>
      <c r="J5356" s="7" t="s">
        <v>21</v>
      </c>
      <c r="K5356" s="7" t="s">
        <v>22</v>
      </c>
      <c r="L5356" s="9" t="s">
        <v>109</v>
      </c>
    </row>
    <row r="5357" spans="1:12" ht="16.5" hidden="1" customHeight="1" x14ac:dyDescent="0.3">
      <c r="A5357" s="8" t="s">
        <v>3477</v>
      </c>
      <c r="B5357" s="7" t="s">
        <v>3474</v>
      </c>
      <c r="C5357" s="7" t="s">
        <v>3474</v>
      </c>
      <c r="D5357" s="7"/>
      <c r="E5357" s="8" t="s">
        <v>3103</v>
      </c>
      <c r="F5357" s="8" t="s">
        <v>67</v>
      </c>
      <c r="G5357" s="8">
        <v>15</v>
      </c>
      <c r="H5357" s="8" t="s">
        <v>15</v>
      </c>
      <c r="I5357" s="8">
        <v>40</v>
      </c>
      <c r="J5357" s="7" t="s">
        <v>21</v>
      </c>
      <c r="K5357" s="7" t="s">
        <v>22</v>
      </c>
      <c r="L5357" s="9" t="s">
        <v>112</v>
      </c>
    </row>
    <row r="5358" spans="1:12" ht="16.5" hidden="1" customHeight="1" x14ac:dyDescent="0.3">
      <c r="A5358" s="8" t="s">
        <v>3477</v>
      </c>
      <c r="B5358" s="7" t="s">
        <v>3474</v>
      </c>
      <c r="C5358" s="7" t="s">
        <v>3474</v>
      </c>
      <c r="D5358" s="7"/>
      <c r="E5358" s="8" t="s">
        <v>3103</v>
      </c>
      <c r="F5358" s="8" t="s">
        <v>110</v>
      </c>
      <c r="G5358" s="8">
        <v>16</v>
      </c>
      <c r="H5358" s="8" t="s">
        <v>15</v>
      </c>
      <c r="I5358" s="8">
        <v>40</v>
      </c>
      <c r="J5358" s="7" t="s">
        <v>21</v>
      </c>
      <c r="K5358" s="7" t="s">
        <v>22</v>
      </c>
      <c r="L5358" s="9" t="s">
        <v>111</v>
      </c>
    </row>
    <row r="5359" spans="1:12" ht="16.5" hidden="1" customHeight="1" x14ac:dyDescent="0.3">
      <c r="A5359" s="8" t="s">
        <v>3477</v>
      </c>
      <c r="B5359" s="7" t="s">
        <v>3474</v>
      </c>
      <c r="C5359" s="7" t="s">
        <v>3474</v>
      </c>
      <c r="D5359" s="7"/>
      <c r="E5359" s="8" t="s">
        <v>3103</v>
      </c>
      <c r="F5359" s="8" t="s">
        <v>69</v>
      </c>
      <c r="G5359" s="8">
        <v>17</v>
      </c>
      <c r="H5359" s="8" t="s">
        <v>15</v>
      </c>
      <c r="I5359" s="8">
        <v>500</v>
      </c>
      <c r="J5359" s="7" t="s">
        <v>21</v>
      </c>
      <c r="K5359" s="7" t="s">
        <v>22</v>
      </c>
      <c r="L5359" s="9" t="s">
        <v>272</v>
      </c>
    </row>
    <row r="5360" spans="1:12" ht="16.5" hidden="1" customHeight="1" x14ac:dyDescent="0.3">
      <c r="A5360" s="8" t="s">
        <v>3477</v>
      </c>
      <c r="B5360" s="7" t="s">
        <v>3474</v>
      </c>
      <c r="C5360" s="7" t="s">
        <v>3474</v>
      </c>
      <c r="D5360" s="7"/>
      <c r="E5360" s="8" t="s">
        <v>3110</v>
      </c>
      <c r="F5360" s="8" t="s">
        <v>1292</v>
      </c>
      <c r="G5360" s="8">
        <v>1</v>
      </c>
      <c r="H5360" s="8" t="s">
        <v>15</v>
      </c>
      <c r="I5360" s="8">
        <v>40</v>
      </c>
      <c r="J5360" s="7" t="s">
        <v>16</v>
      </c>
      <c r="K5360" s="7" t="s">
        <v>11</v>
      </c>
      <c r="L5360" s="9" t="s">
        <v>3099</v>
      </c>
    </row>
    <row r="5361" spans="1:12" ht="16.5" hidden="1" customHeight="1" x14ac:dyDescent="0.3">
      <c r="A5361" s="8" t="s">
        <v>3477</v>
      </c>
      <c r="B5361" s="7" t="s">
        <v>3474</v>
      </c>
      <c r="C5361" s="7" t="s">
        <v>3474</v>
      </c>
      <c r="D5361" s="7"/>
      <c r="E5361" s="8" t="s">
        <v>3110</v>
      </c>
      <c r="F5361" s="8" t="s">
        <v>1434</v>
      </c>
      <c r="G5361" s="8">
        <v>2</v>
      </c>
      <c r="H5361" s="8" t="s">
        <v>15</v>
      </c>
      <c r="I5361" s="8">
        <v>40</v>
      </c>
      <c r="J5361" s="7" t="s">
        <v>16</v>
      </c>
      <c r="K5361" s="7" t="s">
        <v>11</v>
      </c>
      <c r="L5361" s="9" t="s">
        <v>3104</v>
      </c>
    </row>
    <row r="5362" spans="1:12" ht="16.5" hidden="1" customHeight="1" x14ac:dyDescent="0.3">
      <c r="A5362" s="8" t="s">
        <v>3477</v>
      </c>
      <c r="B5362" s="7" t="s">
        <v>3474</v>
      </c>
      <c r="C5362" s="7" t="s">
        <v>3474</v>
      </c>
      <c r="D5362" s="7"/>
      <c r="E5362" s="8" t="s">
        <v>3110</v>
      </c>
      <c r="F5362" s="8" t="s">
        <v>76</v>
      </c>
      <c r="G5362" s="8">
        <v>3</v>
      </c>
      <c r="H5362" s="8" t="s">
        <v>15</v>
      </c>
      <c r="I5362" s="8">
        <v>400</v>
      </c>
      <c r="J5362" s="7" t="s">
        <v>21</v>
      </c>
      <c r="K5362" s="7" t="s">
        <v>22</v>
      </c>
      <c r="L5362" s="9" t="s">
        <v>93</v>
      </c>
    </row>
    <row r="5363" spans="1:12" ht="16.5" hidden="1" customHeight="1" x14ac:dyDescent="0.3">
      <c r="A5363" s="8" t="s">
        <v>3477</v>
      </c>
      <c r="B5363" s="7" t="s">
        <v>3474</v>
      </c>
      <c r="C5363" s="7" t="s">
        <v>3474</v>
      </c>
      <c r="D5363" s="7"/>
      <c r="E5363" s="8" t="s">
        <v>3110</v>
      </c>
      <c r="F5363" s="8" t="s">
        <v>3105</v>
      </c>
      <c r="G5363" s="8">
        <v>4</v>
      </c>
      <c r="H5363" s="8" t="s">
        <v>15</v>
      </c>
      <c r="I5363" s="8">
        <v>40</v>
      </c>
      <c r="J5363" s="7" t="s">
        <v>21</v>
      </c>
      <c r="K5363" s="7" t="s">
        <v>22</v>
      </c>
      <c r="L5363" s="9" t="s">
        <v>3106</v>
      </c>
    </row>
    <row r="5364" spans="1:12" ht="16.5" hidden="1" customHeight="1" x14ac:dyDescent="0.3">
      <c r="A5364" s="8" t="s">
        <v>3477</v>
      </c>
      <c r="B5364" s="7" t="s">
        <v>3474</v>
      </c>
      <c r="C5364" s="7" t="s">
        <v>3474</v>
      </c>
      <c r="D5364" s="7"/>
      <c r="E5364" s="8" t="s">
        <v>3110</v>
      </c>
      <c r="F5364" s="8" t="s">
        <v>3107</v>
      </c>
      <c r="G5364" s="8">
        <v>5</v>
      </c>
      <c r="H5364" s="8" t="s">
        <v>15</v>
      </c>
      <c r="I5364" s="8">
        <v>40</v>
      </c>
      <c r="J5364" s="7" t="s">
        <v>21</v>
      </c>
      <c r="K5364" s="7" t="s">
        <v>22</v>
      </c>
      <c r="L5364" s="9" t="s">
        <v>630</v>
      </c>
    </row>
    <row r="5365" spans="1:12" ht="16.5" hidden="1" customHeight="1" x14ac:dyDescent="0.3">
      <c r="A5365" s="8" t="s">
        <v>3477</v>
      </c>
      <c r="B5365" s="7" t="s">
        <v>3474</v>
      </c>
      <c r="C5365" s="7" t="s">
        <v>3474</v>
      </c>
      <c r="D5365" s="7"/>
      <c r="E5365" s="8" t="s">
        <v>3110</v>
      </c>
      <c r="F5365" s="8" t="s">
        <v>888</v>
      </c>
      <c r="G5365" s="8">
        <v>6</v>
      </c>
      <c r="H5365" s="8" t="s">
        <v>15</v>
      </c>
      <c r="I5365" s="8">
        <v>40</v>
      </c>
      <c r="J5365" s="7" t="s">
        <v>21</v>
      </c>
      <c r="K5365" s="7" t="s">
        <v>22</v>
      </c>
      <c r="L5365" s="9" t="s">
        <v>3108</v>
      </c>
    </row>
    <row r="5366" spans="1:12" ht="16.5" hidden="1" customHeight="1" x14ac:dyDescent="0.3">
      <c r="A5366" s="8" t="s">
        <v>3477</v>
      </c>
      <c r="B5366" s="7" t="s">
        <v>3474</v>
      </c>
      <c r="C5366" s="7" t="s">
        <v>3474</v>
      </c>
      <c r="D5366" s="7"/>
      <c r="E5366" s="8" t="s">
        <v>3110</v>
      </c>
      <c r="F5366" s="8" t="s">
        <v>871</v>
      </c>
      <c r="G5366" s="8">
        <v>7</v>
      </c>
      <c r="H5366" s="8" t="s">
        <v>125</v>
      </c>
      <c r="I5366" s="8">
        <v>22</v>
      </c>
      <c r="J5366" s="7" t="s">
        <v>21</v>
      </c>
      <c r="K5366" s="7" t="s">
        <v>22</v>
      </c>
      <c r="L5366" s="9" t="s">
        <v>3109</v>
      </c>
    </row>
    <row r="5367" spans="1:12" ht="16.5" hidden="1" customHeight="1" x14ac:dyDescent="0.3">
      <c r="A5367" s="8" t="s">
        <v>3477</v>
      </c>
      <c r="B5367" s="7" t="s">
        <v>3474</v>
      </c>
      <c r="C5367" s="7" t="s">
        <v>3474</v>
      </c>
      <c r="D5367" s="7"/>
      <c r="E5367" s="8" t="s">
        <v>3110</v>
      </c>
      <c r="F5367" s="8" t="s">
        <v>59</v>
      </c>
      <c r="G5367" s="8">
        <v>8</v>
      </c>
      <c r="H5367" s="8" t="s">
        <v>15</v>
      </c>
      <c r="I5367" s="8">
        <v>40</v>
      </c>
      <c r="J5367" s="7" t="s">
        <v>21</v>
      </c>
      <c r="K5367" s="7" t="s">
        <v>22</v>
      </c>
      <c r="L5367" s="9" t="s">
        <v>3101</v>
      </c>
    </row>
    <row r="5368" spans="1:12" ht="16.5" hidden="1" customHeight="1" x14ac:dyDescent="0.3">
      <c r="A5368" s="8" t="s">
        <v>3477</v>
      </c>
      <c r="B5368" s="7" t="s">
        <v>3474</v>
      </c>
      <c r="C5368" s="7" t="s">
        <v>3474</v>
      </c>
      <c r="D5368" s="7"/>
      <c r="E5368" s="8" t="s">
        <v>3110</v>
      </c>
      <c r="F5368" s="8" t="s">
        <v>53</v>
      </c>
      <c r="G5368" s="8">
        <v>9</v>
      </c>
      <c r="H5368" s="8" t="s">
        <v>15</v>
      </c>
      <c r="I5368" s="8">
        <v>40</v>
      </c>
      <c r="J5368" s="7" t="s">
        <v>21</v>
      </c>
      <c r="K5368" s="7" t="s">
        <v>22</v>
      </c>
      <c r="L5368" s="9" t="s">
        <v>157</v>
      </c>
    </row>
    <row r="5369" spans="1:12" ht="16.5" hidden="1" customHeight="1" x14ac:dyDescent="0.3">
      <c r="A5369" s="8" t="s">
        <v>3477</v>
      </c>
      <c r="B5369" s="7" t="s">
        <v>3474</v>
      </c>
      <c r="C5369" s="7" t="s">
        <v>3474</v>
      </c>
      <c r="D5369" s="7"/>
      <c r="E5369" s="8" t="s">
        <v>3110</v>
      </c>
      <c r="F5369" s="8" t="s">
        <v>55</v>
      </c>
      <c r="G5369" s="8">
        <v>10</v>
      </c>
      <c r="H5369" s="8" t="s">
        <v>43</v>
      </c>
      <c r="I5369" s="8">
        <v>7</v>
      </c>
      <c r="J5369" s="7" t="s">
        <v>21</v>
      </c>
      <c r="K5369" s="7" t="s">
        <v>22</v>
      </c>
      <c r="L5369" s="9" t="s">
        <v>159</v>
      </c>
    </row>
    <row r="5370" spans="1:12" ht="16.5" hidden="1" customHeight="1" x14ac:dyDescent="0.3">
      <c r="A5370" s="8" t="s">
        <v>3477</v>
      </c>
      <c r="B5370" s="7" t="s">
        <v>3474</v>
      </c>
      <c r="C5370" s="7" t="s">
        <v>3474</v>
      </c>
      <c r="D5370" s="7"/>
      <c r="E5370" s="8" t="s">
        <v>3110</v>
      </c>
      <c r="F5370" s="8" t="s">
        <v>57</v>
      </c>
      <c r="G5370" s="8">
        <v>11</v>
      </c>
      <c r="H5370" s="8" t="s">
        <v>15</v>
      </c>
      <c r="I5370" s="8">
        <v>40</v>
      </c>
      <c r="J5370" s="7" t="s">
        <v>21</v>
      </c>
      <c r="K5370" s="7" t="s">
        <v>22</v>
      </c>
      <c r="L5370" s="9" t="s">
        <v>158</v>
      </c>
    </row>
    <row r="5371" spans="1:12" ht="16.5" hidden="1" customHeight="1" x14ac:dyDescent="0.3">
      <c r="A5371" s="8" t="s">
        <v>3477</v>
      </c>
      <c r="B5371" s="7" t="s">
        <v>3474</v>
      </c>
      <c r="C5371" s="7" t="s">
        <v>3474</v>
      </c>
      <c r="D5371" s="7"/>
      <c r="E5371" s="8" t="s">
        <v>3110</v>
      </c>
      <c r="F5371" s="8" t="s">
        <v>61</v>
      </c>
      <c r="G5371" s="8">
        <v>12</v>
      </c>
      <c r="H5371" s="8" t="s">
        <v>15</v>
      </c>
      <c r="I5371" s="8">
        <v>40</v>
      </c>
      <c r="J5371" s="7" t="s">
        <v>21</v>
      </c>
      <c r="K5371" s="7" t="s">
        <v>22</v>
      </c>
      <c r="L5371" s="9" t="s">
        <v>107</v>
      </c>
    </row>
    <row r="5372" spans="1:12" ht="16.5" hidden="1" customHeight="1" x14ac:dyDescent="0.3">
      <c r="A5372" s="8" t="s">
        <v>3477</v>
      </c>
      <c r="B5372" s="7" t="s">
        <v>3474</v>
      </c>
      <c r="C5372" s="7" t="s">
        <v>3474</v>
      </c>
      <c r="D5372" s="7"/>
      <c r="E5372" s="8" t="s">
        <v>3110</v>
      </c>
      <c r="F5372" s="8" t="s">
        <v>63</v>
      </c>
      <c r="G5372" s="8">
        <v>13</v>
      </c>
      <c r="H5372" s="8" t="s">
        <v>15</v>
      </c>
      <c r="I5372" s="8">
        <v>40</v>
      </c>
      <c r="J5372" s="7" t="s">
        <v>16</v>
      </c>
      <c r="K5372" s="7" t="s">
        <v>11</v>
      </c>
      <c r="L5372" s="9" t="s">
        <v>108</v>
      </c>
    </row>
    <row r="5373" spans="1:12" ht="16.5" hidden="1" customHeight="1" x14ac:dyDescent="0.3">
      <c r="A5373" s="8" t="s">
        <v>3477</v>
      </c>
      <c r="B5373" s="7" t="s">
        <v>3474</v>
      </c>
      <c r="C5373" s="7" t="s">
        <v>3474</v>
      </c>
      <c r="D5373" s="7"/>
      <c r="E5373" s="8" t="s">
        <v>3110</v>
      </c>
      <c r="F5373" s="8" t="s">
        <v>65</v>
      </c>
      <c r="G5373" s="8">
        <v>14</v>
      </c>
      <c r="H5373" s="8" t="s">
        <v>43</v>
      </c>
      <c r="I5373" s="8">
        <v>7</v>
      </c>
      <c r="J5373" s="7" t="s">
        <v>21</v>
      </c>
      <c r="K5373" s="7" t="s">
        <v>22</v>
      </c>
      <c r="L5373" s="9" t="s">
        <v>109</v>
      </c>
    </row>
    <row r="5374" spans="1:12" ht="16.5" hidden="1" customHeight="1" x14ac:dyDescent="0.3">
      <c r="A5374" s="8" t="s">
        <v>3477</v>
      </c>
      <c r="B5374" s="7" t="s">
        <v>3474</v>
      </c>
      <c r="C5374" s="7" t="s">
        <v>3474</v>
      </c>
      <c r="D5374" s="7"/>
      <c r="E5374" s="8" t="s">
        <v>3110</v>
      </c>
      <c r="F5374" s="8" t="s">
        <v>67</v>
      </c>
      <c r="G5374" s="8">
        <v>15</v>
      </c>
      <c r="H5374" s="8" t="s">
        <v>15</v>
      </c>
      <c r="I5374" s="8">
        <v>40</v>
      </c>
      <c r="J5374" s="7" t="s">
        <v>21</v>
      </c>
      <c r="K5374" s="7" t="s">
        <v>22</v>
      </c>
      <c r="L5374" s="9" t="s">
        <v>112</v>
      </c>
    </row>
    <row r="5375" spans="1:12" ht="16.5" hidden="1" customHeight="1" x14ac:dyDescent="0.3">
      <c r="A5375" s="8" t="s">
        <v>3477</v>
      </c>
      <c r="B5375" s="7" t="s">
        <v>3474</v>
      </c>
      <c r="C5375" s="7" t="s">
        <v>3474</v>
      </c>
      <c r="D5375" s="7"/>
      <c r="E5375" s="8" t="s">
        <v>3110</v>
      </c>
      <c r="F5375" s="8" t="s">
        <v>110</v>
      </c>
      <c r="G5375" s="8">
        <v>16</v>
      </c>
      <c r="H5375" s="8" t="s">
        <v>15</v>
      </c>
      <c r="I5375" s="8">
        <v>40</v>
      </c>
      <c r="J5375" s="7" t="s">
        <v>21</v>
      </c>
      <c r="K5375" s="7" t="s">
        <v>22</v>
      </c>
      <c r="L5375" s="9" t="s">
        <v>111</v>
      </c>
    </row>
    <row r="5376" spans="1:12" ht="16.5" hidden="1" customHeight="1" x14ac:dyDescent="0.3">
      <c r="A5376" s="8" t="s">
        <v>3477</v>
      </c>
      <c r="B5376" s="7" t="s">
        <v>3474</v>
      </c>
      <c r="C5376" s="7" t="s">
        <v>3474</v>
      </c>
      <c r="D5376" s="7"/>
      <c r="E5376" s="8" t="s">
        <v>3110</v>
      </c>
      <c r="F5376" s="8" t="s">
        <v>69</v>
      </c>
      <c r="G5376" s="8">
        <v>17</v>
      </c>
      <c r="H5376" s="8" t="s">
        <v>15</v>
      </c>
      <c r="I5376" s="8">
        <v>500</v>
      </c>
      <c r="J5376" s="7" t="s">
        <v>21</v>
      </c>
      <c r="K5376" s="7" t="s">
        <v>22</v>
      </c>
      <c r="L5376" s="9" t="s">
        <v>272</v>
      </c>
    </row>
    <row r="5377" spans="1:12" ht="16.5" hidden="1" customHeight="1" x14ac:dyDescent="0.3">
      <c r="A5377" s="8" t="s">
        <v>3481</v>
      </c>
      <c r="B5377" s="7" t="s">
        <v>3476</v>
      </c>
      <c r="C5377" s="7" t="s">
        <v>3476</v>
      </c>
      <c r="D5377" s="7"/>
      <c r="E5377" s="8" t="s">
        <v>1925</v>
      </c>
      <c r="F5377" s="8" t="s">
        <v>1926</v>
      </c>
      <c r="G5377" s="8">
        <v>1</v>
      </c>
      <c r="H5377" s="8" t="s">
        <v>15</v>
      </c>
      <c r="I5377" s="8">
        <v>40</v>
      </c>
      <c r="J5377" s="7" t="s">
        <v>16</v>
      </c>
      <c r="K5377" s="7" t="s">
        <v>22</v>
      </c>
      <c r="L5377" s="9" t="s">
        <v>22</v>
      </c>
    </row>
    <row r="5378" spans="1:12" ht="16.5" hidden="1" customHeight="1" x14ac:dyDescent="0.3">
      <c r="A5378" s="8" t="s">
        <v>3481</v>
      </c>
      <c r="B5378" s="7" t="s">
        <v>3476</v>
      </c>
      <c r="C5378" s="7" t="s">
        <v>3476</v>
      </c>
      <c r="D5378" s="7"/>
      <c r="E5378" s="8" t="s">
        <v>1925</v>
      </c>
      <c r="F5378" s="8" t="s">
        <v>1927</v>
      </c>
      <c r="G5378" s="8">
        <v>2</v>
      </c>
      <c r="H5378" s="8" t="s">
        <v>15</v>
      </c>
      <c r="I5378" s="8">
        <v>40</v>
      </c>
      <c r="J5378" s="7" t="s">
        <v>16</v>
      </c>
      <c r="K5378" s="7" t="s">
        <v>22</v>
      </c>
      <c r="L5378" s="9" t="s">
        <v>22</v>
      </c>
    </row>
    <row r="5379" spans="1:12" ht="16.5" hidden="1" customHeight="1" x14ac:dyDescent="0.3">
      <c r="A5379" s="8" t="s">
        <v>3481</v>
      </c>
      <c r="B5379" s="7" t="s">
        <v>3476</v>
      </c>
      <c r="C5379" s="7" t="s">
        <v>3476</v>
      </c>
      <c r="D5379" s="7"/>
      <c r="E5379" s="8" t="s">
        <v>1925</v>
      </c>
      <c r="F5379" s="8" t="s">
        <v>1928</v>
      </c>
      <c r="G5379" s="8">
        <v>3</v>
      </c>
      <c r="H5379" s="8" t="s">
        <v>15</v>
      </c>
      <c r="I5379" s="8">
        <v>40</v>
      </c>
      <c r="J5379" s="7" t="s">
        <v>21</v>
      </c>
      <c r="K5379" s="7" t="s">
        <v>22</v>
      </c>
      <c r="L5379" s="9" t="s">
        <v>22</v>
      </c>
    </row>
    <row r="5380" spans="1:12" ht="16.5" hidden="1" customHeight="1" x14ac:dyDescent="0.3">
      <c r="A5380" s="8" t="s">
        <v>3481</v>
      </c>
      <c r="B5380" s="7" t="s">
        <v>3476</v>
      </c>
      <c r="C5380" s="7" t="s">
        <v>3476</v>
      </c>
      <c r="D5380" s="7"/>
      <c r="E5380" s="8" t="s">
        <v>1925</v>
      </c>
      <c r="F5380" s="8" t="s">
        <v>1929</v>
      </c>
      <c r="G5380" s="8">
        <v>4</v>
      </c>
      <c r="H5380" s="8" t="s">
        <v>15</v>
      </c>
      <c r="I5380" s="8">
        <v>40</v>
      </c>
      <c r="J5380" s="7" t="s">
        <v>21</v>
      </c>
      <c r="K5380" s="7" t="s">
        <v>22</v>
      </c>
      <c r="L5380" s="9" t="s">
        <v>22</v>
      </c>
    </row>
    <row r="5381" spans="1:12" ht="16.5" hidden="1" customHeight="1" x14ac:dyDescent="0.3">
      <c r="A5381" s="8" t="s">
        <v>3481</v>
      </c>
      <c r="B5381" s="7" t="s">
        <v>3476</v>
      </c>
      <c r="C5381" s="7" t="s">
        <v>3476</v>
      </c>
      <c r="D5381" s="7"/>
      <c r="E5381" s="8" t="s">
        <v>1925</v>
      </c>
      <c r="F5381" s="8" t="s">
        <v>1930</v>
      </c>
      <c r="G5381" s="8">
        <v>5</v>
      </c>
      <c r="H5381" s="8" t="s">
        <v>15</v>
      </c>
      <c r="I5381" s="8">
        <v>40</v>
      </c>
      <c r="J5381" s="7" t="s">
        <v>21</v>
      </c>
      <c r="K5381" s="7" t="s">
        <v>22</v>
      </c>
      <c r="L5381" s="9" t="s">
        <v>22</v>
      </c>
    </row>
    <row r="5382" spans="1:12" ht="16.5" hidden="1" customHeight="1" x14ac:dyDescent="0.3">
      <c r="A5382" s="8" t="s">
        <v>3481</v>
      </c>
      <c r="B5382" s="7" t="s">
        <v>3476</v>
      </c>
      <c r="C5382" s="7" t="s">
        <v>3476</v>
      </c>
      <c r="D5382" s="7"/>
      <c r="E5382" s="8" t="s">
        <v>1925</v>
      </c>
      <c r="F5382" s="8" t="s">
        <v>1931</v>
      </c>
      <c r="G5382" s="8">
        <v>6</v>
      </c>
      <c r="H5382" s="8" t="s">
        <v>15</v>
      </c>
      <c r="I5382" s="8">
        <v>40</v>
      </c>
      <c r="J5382" s="7" t="s">
        <v>21</v>
      </c>
      <c r="K5382" s="7" t="s">
        <v>22</v>
      </c>
      <c r="L5382" s="9" t="s">
        <v>22</v>
      </c>
    </row>
    <row r="5383" spans="1:12" ht="16.5" hidden="1" customHeight="1" x14ac:dyDescent="0.3">
      <c r="A5383" s="8" t="s">
        <v>3481</v>
      </c>
      <c r="B5383" s="7" t="s">
        <v>3476</v>
      </c>
      <c r="C5383" s="7" t="s">
        <v>3476</v>
      </c>
      <c r="D5383" s="7"/>
      <c r="E5383" s="8" t="s">
        <v>1925</v>
      </c>
      <c r="F5383" s="8" t="s">
        <v>1932</v>
      </c>
      <c r="G5383" s="8">
        <v>7</v>
      </c>
      <c r="H5383" s="8" t="s">
        <v>15</v>
      </c>
      <c r="I5383" s="8">
        <v>40</v>
      </c>
      <c r="J5383" s="7" t="s">
        <v>21</v>
      </c>
      <c r="K5383" s="7" t="s">
        <v>22</v>
      </c>
      <c r="L5383" s="9" t="s">
        <v>22</v>
      </c>
    </row>
    <row r="5384" spans="1:12" ht="16.5" hidden="1" customHeight="1" x14ac:dyDescent="0.3">
      <c r="A5384" s="8" t="s">
        <v>3481</v>
      </c>
      <c r="B5384" s="7" t="s">
        <v>3476</v>
      </c>
      <c r="C5384" s="7" t="s">
        <v>3476</v>
      </c>
      <c r="D5384" s="7"/>
      <c r="E5384" s="8" t="s">
        <v>1925</v>
      </c>
      <c r="F5384" s="8" t="s">
        <v>1933</v>
      </c>
      <c r="G5384" s="8">
        <v>8</v>
      </c>
      <c r="H5384" s="8" t="s">
        <v>15</v>
      </c>
      <c r="I5384" s="8">
        <v>40</v>
      </c>
      <c r="J5384" s="7" t="s">
        <v>21</v>
      </c>
      <c r="K5384" s="7" t="s">
        <v>22</v>
      </c>
      <c r="L5384" s="9" t="s">
        <v>22</v>
      </c>
    </row>
    <row r="5385" spans="1:12" ht="16.5" hidden="1" customHeight="1" x14ac:dyDescent="0.3">
      <c r="A5385" s="8" t="s">
        <v>3481</v>
      </c>
      <c r="B5385" s="7" t="s">
        <v>3476</v>
      </c>
      <c r="C5385" s="7" t="s">
        <v>3476</v>
      </c>
      <c r="D5385" s="7"/>
      <c r="E5385" s="8" t="s">
        <v>1925</v>
      </c>
      <c r="F5385" s="8" t="s">
        <v>1934</v>
      </c>
      <c r="G5385" s="8">
        <v>9</v>
      </c>
      <c r="H5385" s="8" t="s">
        <v>15</v>
      </c>
      <c r="I5385" s="8">
        <v>40</v>
      </c>
      <c r="J5385" s="7" t="s">
        <v>21</v>
      </c>
      <c r="K5385" s="7" t="s">
        <v>22</v>
      </c>
      <c r="L5385" s="9" t="s">
        <v>22</v>
      </c>
    </row>
    <row r="5386" spans="1:12" ht="16.5" hidden="1" customHeight="1" x14ac:dyDescent="0.3">
      <c r="A5386" s="8" t="s">
        <v>3481</v>
      </c>
      <c r="B5386" s="7" t="s">
        <v>3476</v>
      </c>
      <c r="C5386" s="7" t="s">
        <v>3476</v>
      </c>
      <c r="D5386" s="7"/>
      <c r="E5386" s="8" t="s">
        <v>1925</v>
      </c>
      <c r="F5386" s="8" t="s">
        <v>1935</v>
      </c>
      <c r="G5386" s="8">
        <v>10</v>
      </c>
      <c r="H5386" s="8" t="s">
        <v>15</v>
      </c>
      <c r="I5386" s="8">
        <v>40</v>
      </c>
      <c r="J5386" s="7" t="s">
        <v>21</v>
      </c>
      <c r="K5386" s="7" t="s">
        <v>22</v>
      </c>
      <c r="L5386" s="9" t="s">
        <v>22</v>
      </c>
    </row>
    <row r="5387" spans="1:12" ht="16.5" hidden="1" customHeight="1" x14ac:dyDescent="0.3">
      <c r="A5387" s="8" t="s">
        <v>3481</v>
      </c>
      <c r="B5387" s="7" t="s">
        <v>3476</v>
      </c>
      <c r="C5387" s="7" t="s">
        <v>3476</v>
      </c>
      <c r="D5387" s="7"/>
      <c r="E5387" s="8" t="s">
        <v>1925</v>
      </c>
      <c r="F5387" s="8" t="s">
        <v>1936</v>
      </c>
      <c r="G5387" s="8">
        <v>11</v>
      </c>
      <c r="H5387" s="8" t="s">
        <v>15</v>
      </c>
      <c r="I5387" s="8">
        <v>40</v>
      </c>
      <c r="J5387" s="7" t="s">
        <v>21</v>
      </c>
      <c r="K5387" s="7" t="s">
        <v>22</v>
      </c>
      <c r="L5387" s="9" t="s">
        <v>22</v>
      </c>
    </row>
    <row r="5388" spans="1:12" ht="16.5" hidden="1" customHeight="1" x14ac:dyDescent="0.3">
      <c r="A5388" s="8" t="s">
        <v>3481</v>
      </c>
      <c r="B5388" s="7" t="s">
        <v>3476</v>
      </c>
      <c r="C5388" s="7" t="s">
        <v>3476</v>
      </c>
      <c r="D5388" s="7"/>
      <c r="E5388" s="8" t="s">
        <v>1925</v>
      </c>
      <c r="F5388" s="8" t="s">
        <v>1937</v>
      </c>
      <c r="G5388" s="8">
        <v>12</v>
      </c>
      <c r="H5388" s="8" t="s">
        <v>43</v>
      </c>
      <c r="I5388" s="8">
        <v>7</v>
      </c>
      <c r="J5388" s="7" t="s">
        <v>21</v>
      </c>
      <c r="K5388" s="7" t="s">
        <v>22</v>
      </c>
      <c r="L5388" s="9" t="s">
        <v>22</v>
      </c>
    </row>
    <row r="5389" spans="1:12" ht="16.5" hidden="1" customHeight="1" x14ac:dyDescent="0.3">
      <c r="A5389" s="8" t="s">
        <v>3477</v>
      </c>
      <c r="B5389" s="7" t="s">
        <v>3474</v>
      </c>
      <c r="C5389" s="7" t="s">
        <v>3474</v>
      </c>
      <c r="D5389" s="7"/>
      <c r="E5389" s="8" t="s">
        <v>3111</v>
      </c>
      <c r="F5389" s="8" t="s">
        <v>1926</v>
      </c>
      <c r="G5389" s="8">
        <v>1</v>
      </c>
      <c r="H5389" s="8" t="s">
        <v>15</v>
      </c>
      <c r="I5389" s="8">
        <v>40</v>
      </c>
      <c r="J5389" s="7" t="s">
        <v>16</v>
      </c>
      <c r="K5389" s="7" t="s">
        <v>22</v>
      </c>
      <c r="L5389" s="9" t="s">
        <v>22</v>
      </c>
    </row>
    <row r="5390" spans="1:12" ht="16.5" hidden="1" customHeight="1" x14ac:dyDescent="0.3">
      <c r="A5390" s="8" t="s">
        <v>3477</v>
      </c>
      <c r="B5390" s="7" t="s">
        <v>3474</v>
      </c>
      <c r="C5390" s="7" t="s">
        <v>3474</v>
      </c>
      <c r="D5390" s="7"/>
      <c r="E5390" s="8" t="s">
        <v>3111</v>
      </c>
      <c r="F5390" s="8" t="s">
        <v>3112</v>
      </c>
      <c r="G5390" s="8">
        <v>2</v>
      </c>
      <c r="H5390" s="8" t="s">
        <v>15</v>
      </c>
      <c r="I5390" s="8">
        <v>40</v>
      </c>
      <c r="J5390" s="7" t="s">
        <v>16</v>
      </c>
      <c r="K5390" s="7" t="s">
        <v>22</v>
      </c>
      <c r="L5390" s="9" t="s">
        <v>22</v>
      </c>
    </row>
    <row r="5391" spans="1:12" ht="16.5" hidden="1" customHeight="1" x14ac:dyDescent="0.3">
      <c r="A5391" s="8" t="s">
        <v>3477</v>
      </c>
      <c r="B5391" s="7" t="s">
        <v>3474</v>
      </c>
      <c r="C5391" s="7" t="s">
        <v>3474</v>
      </c>
      <c r="D5391" s="7"/>
      <c r="E5391" s="8" t="s">
        <v>3111</v>
      </c>
      <c r="F5391" s="8" t="s">
        <v>1927</v>
      </c>
      <c r="G5391" s="8">
        <v>3</v>
      </c>
      <c r="H5391" s="8" t="s">
        <v>15</v>
      </c>
      <c r="I5391" s="8">
        <v>40</v>
      </c>
      <c r="J5391" s="7" t="s">
        <v>16</v>
      </c>
      <c r="K5391" s="7" t="s">
        <v>22</v>
      </c>
      <c r="L5391" s="9" t="s">
        <v>22</v>
      </c>
    </row>
    <row r="5392" spans="1:12" ht="16.5" hidden="1" customHeight="1" x14ac:dyDescent="0.3">
      <c r="A5392" s="8" t="s">
        <v>3477</v>
      </c>
      <c r="B5392" s="7" t="s">
        <v>3474</v>
      </c>
      <c r="C5392" s="7" t="s">
        <v>3474</v>
      </c>
      <c r="D5392" s="7"/>
      <c r="E5392" s="8" t="s">
        <v>3111</v>
      </c>
      <c r="F5392" s="8" t="s">
        <v>3113</v>
      </c>
      <c r="G5392" s="8">
        <v>4</v>
      </c>
      <c r="H5392" s="8" t="s">
        <v>15</v>
      </c>
      <c r="I5392" s="8">
        <v>40</v>
      </c>
      <c r="J5392" s="7" t="s">
        <v>21</v>
      </c>
      <c r="K5392" s="7" t="s">
        <v>22</v>
      </c>
      <c r="L5392" s="9" t="s">
        <v>22</v>
      </c>
    </row>
    <row r="5393" spans="1:12" ht="16.5" hidden="1" customHeight="1" x14ac:dyDescent="0.3">
      <c r="A5393" s="8" t="s">
        <v>3477</v>
      </c>
      <c r="B5393" s="7" t="s">
        <v>3474</v>
      </c>
      <c r="C5393" s="7" t="s">
        <v>3474</v>
      </c>
      <c r="D5393" s="7"/>
      <c r="E5393" s="8" t="s">
        <v>3111</v>
      </c>
      <c r="F5393" s="8" t="s">
        <v>3114</v>
      </c>
      <c r="G5393" s="8">
        <v>5</v>
      </c>
      <c r="H5393" s="8" t="s">
        <v>15</v>
      </c>
      <c r="I5393" s="8">
        <v>40</v>
      </c>
      <c r="J5393" s="7" t="s">
        <v>21</v>
      </c>
      <c r="K5393" s="7" t="s">
        <v>22</v>
      </c>
      <c r="L5393" s="9" t="s">
        <v>22</v>
      </c>
    </row>
    <row r="5394" spans="1:12" ht="16.5" hidden="1" customHeight="1" x14ac:dyDescent="0.3">
      <c r="A5394" s="8" t="s">
        <v>3477</v>
      </c>
      <c r="B5394" s="7" t="s">
        <v>3474</v>
      </c>
      <c r="C5394" s="7" t="s">
        <v>3474</v>
      </c>
      <c r="D5394" s="7"/>
      <c r="E5394" s="8" t="s">
        <v>3111</v>
      </c>
      <c r="F5394" s="8" t="s">
        <v>1937</v>
      </c>
      <c r="G5394" s="8">
        <v>6</v>
      </c>
      <c r="H5394" s="8" t="s">
        <v>43</v>
      </c>
      <c r="I5394" s="8">
        <v>7</v>
      </c>
      <c r="J5394" s="7" t="s">
        <v>21</v>
      </c>
      <c r="K5394" s="7" t="s">
        <v>22</v>
      </c>
      <c r="L5394" s="9" t="s">
        <v>22</v>
      </c>
    </row>
    <row r="5395" spans="1:12" ht="16.5" hidden="1" customHeight="1" x14ac:dyDescent="0.3">
      <c r="A5395" s="8" t="s">
        <v>3477</v>
      </c>
      <c r="B5395" s="7" t="s">
        <v>3474</v>
      </c>
      <c r="C5395" s="7" t="s">
        <v>3474</v>
      </c>
      <c r="D5395" s="7"/>
      <c r="E5395" s="8" t="s">
        <v>3111</v>
      </c>
      <c r="F5395" s="8" t="s">
        <v>3115</v>
      </c>
      <c r="G5395" s="8">
        <v>7</v>
      </c>
      <c r="H5395" s="8" t="s">
        <v>15</v>
      </c>
      <c r="I5395" s="8">
        <v>40</v>
      </c>
      <c r="J5395" s="7" t="s">
        <v>21</v>
      </c>
      <c r="K5395" s="7" t="s">
        <v>22</v>
      </c>
      <c r="L5395" s="9" t="s">
        <v>22</v>
      </c>
    </row>
    <row r="5396" spans="1:12" ht="16.5" hidden="1" customHeight="1" x14ac:dyDescent="0.3">
      <c r="A5396" s="8" t="s">
        <v>3479</v>
      </c>
      <c r="B5396" s="7" t="s">
        <v>3476</v>
      </c>
      <c r="C5396" s="7" t="s">
        <v>3476</v>
      </c>
      <c r="D5396" s="7"/>
      <c r="E5396" s="8" t="s">
        <v>1938</v>
      </c>
      <c r="F5396" s="8" t="s">
        <v>1205</v>
      </c>
      <c r="G5396" s="8">
        <v>1</v>
      </c>
      <c r="H5396" s="8" t="s">
        <v>15</v>
      </c>
      <c r="I5396" s="8">
        <v>40</v>
      </c>
      <c r="J5396" s="7" t="s">
        <v>16</v>
      </c>
      <c r="K5396" s="7" t="s">
        <v>11</v>
      </c>
      <c r="L5396" s="9" t="s">
        <v>3116</v>
      </c>
    </row>
    <row r="5397" spans="1:12" ht="16.5" hidden="1" customHeight="1" x14ac:dyDescent="0.3">
      <c r="A5397" s="8" t="s">
        <v>3479</v>
      </c>
      <c r="B5397" s="7" t="s">
        <v>3476</v>
      </c>
      <c r="C5397" s="7" t="s">
        <v>3476</v>
      </c>
      <c r="D5397" s="7"/>
      <c r="E5397" s="8" t="s">
        <v>1938</v>
      </c>
      <c r="F5397" s="8" t="s">
        <v>462</v>
      </c>
      <c r="G5397" s="8">
        <v>2</v>
      </c>
      <c r="H5397" s="8" t="s">
        <v>15</v>
      </c>
      <c r="I5397" s="8">
        <v>40</v>
      </c>
      <c r="J5397" s="7" t="s">
        <v>21</v>
      </c>
      <c r="K5397" s="7" t="s">
        <v>22</v>
      </c>
      <c r="L5397" s="9" t="s">
        <v>3117</v>
      </c>
    </row>
    <row r="5398" spans="1:12" ht="16.5" hidden="1" customHeight="1" x14ac:dyDescent="0.3">
      <c r="A5398" s="8" t="s">
        <v>3480</v>
      </c>
      <c r="B5398" s="7" t="s">
        <v>3476</v>
      </c>
      <c r="C5398" s="7" t="s">
        <v>3474</v>
      </c>
      <c r="D5398" s="7" t="s">
        <v>3486</v>
      </c>
      <c r="E5398" s="8" t="s">
        <v>1938</v>
      </c>
      <c r="F5398" s="8" t="s">
        <v>1764</v>
      </c>
      <c r="G5398" s="8">
        <v>3</v>
      </c>
      <c r="H5398" s="8" t="s">
        <v>125</v>
      </c>
      <c r="I5398" s="8">
        <v>22</v>
      </c>
      <c r="J5398" s="7" t="s">
        <v>21</v>
      </c>
      <c r="K5398" s="7" t="s">
        <v>22</v>
      </c>
      <c r="L5398" s="9" t="s">
        <v>3118</v>
      </c>
    </row>
    <row r="5399" spans="1:12" ht="16.5" hidden="1" customHeight="1" x14ac:dyDescent="0.3">
      <c r="A5399" s="8" t="s">
        <v>3479</v>
      </c>
      <c r="B5399" s="7" t="s">
        <v>3476</v>
      </c>
      <c r="C5399" s="7" t="s">
        <v>3476</v>
      </c>
      <c r="D5399" s="7"/>
      <c r="E5399" s="8" t="s">
        <v>1938</v>
      </c>
      <c r="F5399" s="8" t="s">
        <v>1609</v>
      </c>
      <c r="G5399" s="8">
        <v>4</v>
      </c>
      <c r="H5399" s="8" t="s">
        <v>125</v>
      </c>
      <c r="I5399" s="8">
        <v>22</v>
      </c>
      <c r="J5399" s="7" t="s">
        <v>21</v>
      </c>
      <c r="K5399" s="7" t="s">
        <v>22</v>
      </c>
      <c r="L5399" s="9" t="s">
        <v>3119</v>
      </c>
    </row>
    <row r="5400" spans="1:12" ht="16.5" hidden="1" customHeight="1" x14ac:dyDescent="0.3">
      <c r="A5400" s="8" t="s">
        <v>3479</v>
      </c>
      <c r="B5400" s="7" t="s">
        <v>3476</v>
      </c>
      <c r="C5400" s="7" t="s">
        <v>3476</v>
      </c>
      <c r="D5400" s="7"/>
      <c r="E5400" s="8" t="s">
        <v>1938</v>
      </c>
      <c r="F5400" s="8" t="s">
        <v>1945</v>
      </c>
      <c r="G5400" s="8">
        <v>5</v>
      </c>
      <c r="H5400" s="8" t="s">
        <v>125</v>
      </c>
      <c r="I5400" s="8">
        <v>22</v>
      </c>
      <c r="J5400" s="7" t="s">
        <v>21</v>
      </c>
      <c r="K5400" s="7" t="s">
        <v>22</v>
      </c>
      <c r="L5400" s="9" t="s">
        <v>3120</v>
      </c>
    </row>
    <row r="5401" spans="1:12" ht="16.5" customHeight="1" x14ac:dyDescent="0.3">
      <c r="A5401" s="8" t="s">
        <v>3480</v>
      </c>
      <c r="B5401" s="7" t="s">
        <v>3476</v>
      </c>
      <c r="C5401" s="7" t="s">
        <v>3475</v>
      </c>
      <c r="D5401" s="7" t="s">
        <v>3484</v>
      </c>
      <c r="E5401" s="8" t="s">
        <v>1938</v>
      </c>
      <c r="F5401" s="8" t="s">
        <v>1942</v>
      </c>
      <c r="G5401" s="8">
        <v>5</v>
      </c>
      <c r="H5401" s="8" t="s">
        <v>15</v>
      </c>
      <c r="I5401" s="8">
        <v>40</v>
      </c>
      <c r="J5401" s="7" t="s">
        <v>21</v>
      </c>
      <c r="K5401" s="7" t="s">
        <v>22</v>
      </c>
      <c r="L5401" s="9" t="s">
        <v>1943</v>
      </c>
    </row>
    <row r="5402" spans="1:12" ht="16.5" hidden="1" customHeight="1" x14ac:dyDescent="0.3">
      <c r="A5402" s="8" t="s">
        <v>3479</v>
      </c>
      <c r="B5402" s="7" t="s">
        <v>3476</v>
      </c>
      <c r="C5402" s="7" t="s">
        <v>3476</v>
      </c>
      <c r="D5402" s="7"/>
      <c r="E5402" s="8" t="s">
        <v>1938</v>
      </c>
      <c r="F5402" s="8" t="s">
        <v>188</v>
      </c>
      <c r="G5402" s="8">
        <v>6</v>
      </c>
      <c r="H5402" s="8" t="s">
        <v>15</v>
      </c>
      <c r="I5402" s="8">
        <v>40</v>
      </c>
      <c r="J5402" s="7" t="s">
        <v>21</v>
      </c>
      <c r="K5402" s="7" t="s">
        <v>22</v>
      </c>
      <c r="L5402" s="9" t="s">
        <v>928</v>
      </c>
    </row>
    <row r="5403" spans="1:12" ht="16.5" hidden="1" customHeight="1" x14ac:dyDescent="0.3">
      <c r="A5403" s="8" t="s">
        <v>3479</v>
      </c>
      <c r="B5403" s="7" t="s">
        <v>3476</v>
      </c>
      <c r="C5403" s="7" t="s">
        <v>3476</v>
      </c>
      <c r="D5403" s="7"/>
      <c r="E5403" s="8" t="s">
        <v>1938</v>
      </c>
      <c r="F5403" s="8" t="s">
        <v>1947</v>
      </c>
      <c r="G5403" s="8">
        <v>7</v>
      </c>
      <c r="H5403" s="8" t="s">
        <v>15</v>
      </c>
      <c r="I5403" s="8">
        <v>40</v>
      </c>
      <c r="J5403" s="7" t="s">
        <v>21</v>
      </c>
      <c r="K5403" s="7" t="s">
        <v>22</v>
      </c>
      <c r="L5403" s="9" t="s">
        <v>1948</v>
      </c>
    </row>
    <row r="5404" spans="1:12" ht="16.5" hidden="1" customHeight="1" x14ac:dyDescent="0.3">
      <c r="A5404" s="8" t="s">
        <v>3479</v>
      </c>
      <c r="B5404" s="7" t="s">
        <v>3476</v>
      </c>
      <c r="C5404" s="7" t="s">
        <v>3476</v>
      </c>
      <c r="D5404" s="7"/>
      <c r="E5404" s="8" t="s">
        <v>1938</v>
      </c>
      <c r="F5404" s="8" t="s">
        <v>894</v>
      </c>
      <c r="G5404" s="8">
        <v>8</v>
      </c>
      <c r="H5404" s="8" t="s">
        <v>15</v>
      </c>
      <c r="I5404" s="8">
        <v>40</v>
      </c>
      <c r="J5404" s="7" t="s">
        <v>21</v>
      </c>
      <c r="K5404" s="7" t="s">
        <v>22</v>
      </c>
      <c r="L5404" s="9" t="s">
        <v>3121</v>
      </c>
    </row>
    <row r="5405" spans="1:12" ht="16.5" hidden="1" customHeight="1" x14ac:dyDescent="0.3">
      <c r="A5405" s="8" t="s">
        <v>3480</v>
      </c>
      <c r="B5405" s="7" t="s">
        <v>3476</v>
      </c>
      <c r="C5405" s="7" t="s">
        <v>3474</v>
      </c>
      <c r="D5405" s="7" t="s">
        <v>3486</v>
      </c>
      <c r="E5405" s="8" t="s">
        <v>1938</v>
      </c>
      <c r="F5405" s="8" t="s">
        <v>40</v>
      </c>
      <c r="G5405" s="8">
        <v>9</v>
      </c>
      <c r="H5405" s="8" t="s">
        <v>15</v>
      </c>
      <c r="I5405" s="8">
        <v>40</v>
      </c>
      <c r="J5405" s="7" t="s">
        <v>21</v>
      </c>
      <c r="K5405" s="7" t="s">
        <v>22</v>
      </c>
      <c r="L5405" s="9" t="s">
        <v>3122</v>
      </c>
    </row>
    <row r="5406" spans="1:12" ht="16.5" hidden="1" customHeight="1" x14ac:dyDescent="0.3">
      <c r="A5406" s="8" t="s">
        <v>3480</v>
      </c>
      <c r="B5406" s="7" t="s">
        <v>3476</v>
      </c>
      <c r="C5406" s="7" t="s">
        <v>3474</v>
      </c>
      <c r="D5406" s="7" t="s">
        <v>3486</v>
      </c>
      <c r="E5406" s="8" t="s">
        <v>1938</v>
      </c>
      <c r="F5406" s="8" t="s">
        <v>3123</v>
      </c>
      <c r="G5406" s="8">
        <v>10</v>
      </c>
      <c r="H5406" s="8" t="s">
        <v>15</v>
      </c>
      <c r="I5406" s="8">
        <v>40</v>
      </c>
      <c r="J5406" s="7" t="s">
        <v>21</v>
      </c>
      <c r="K5406" s="7" t="s">
        <v>22</v>
      </c>
      <c r="L5406" s="9" t="s">
        <v>3124</v>
      </c>
    </row>
    <row r="5407" spans="1:12" ht="16.5" hidden="1" customHeight="1" x14ac:dyDescent="0.3">
      <c r="A5407" s="8" t="s">
        <v>3480</v>
      </c>
      <c r="B5407" s="7" t="s">
        <v>3476</v>
      </c>
      <c r="C5407" s="7" t="s">
        <v>3474</v>
      </c>
      <c r="D5407" s="7" t="s">
        <v>3486</v>
      </c>
      <c r="E5407" s="8" t="s">
        <v>1938</v>
      </c>
      <c r="F5407" s="8" t="s">
        <v>3125</v>
      </c>
      <c r="G5407" s="8">
        <v>11</v>
      </c>
      <c r="H5407" s="8" t="s">
        <v>15</v>
      </c>
      <c r="I5407" s="8">
        <v>40</v>
      </c>
      <c r="J5407" s="7" t="s">
        <v>21</v>
      </c>
      <c r="K5407" s="7" t="s">
        <v>22</v>
      </c>
      <c r="L5407" s="9" t="s">
        <v>3126</v>
      </c>
    </row>
    <row r="5408" spans="1:12" ht="16.5" hidden="1" customHeight="1" x14ac:dyDescent="0.3">
      <c r="A5408" s="8" t="s">
        <v>3480</v>
      </c>
      <c r="B5408" s="7" t="s">
        <v>3476</v>
      </c>
      <c r="C5408" s="7" t="s">
        <v>3474</v>
      </c>
      <c r="D5408" s="7" t="s">
        <v>3486</v>
      </c>
      <c r="E5408" s="8" t="s">
        <v>1938</v>
      </c>
      <c r="F5408" s="8" t="s">
        <v>3127</v>
      </c>
      <c r="G5408" s="8">
        <v>12</v>
      </c>
      <c r="H5408" s="8" t="s">
        <v>15</v>
      </c>
      <c r="I5408" s="8">
        <v>40</v>
      </c>
      <c r="J5408" s="7" t="s">
        <v>21</v>
      </c>
      <c r="K5408" s="7" t="s">
        <v>22</v>
      </c>
      <c r="L5408" s="9" t="s">
        <v>3128</v>
      </c>
    </row>
    <row r="5409" spans="1:12" ht="16.5" hidden="1" customHeight="1" x14ac:dyDescent="0.3">
      <c r="A5409" s="8" t="s">
        <v>3479</v>
      </c>
      <c r="B5409" s="7" t="s">
        <v>3476</v>
      </c>
      <c r="C5409" s="7" t="s">
        <v>3476</v>
      </c>
      <c r="D5409" s="7"/>
      <c r="E5409" s="8" t="s">
        <v>1938</v>
      </c>
      <c r="F5409" s="8" t="s">
        <v>61</v>
      </c>
      <c r="G5409" s="8">
        <v>13</v>
      </c>
      <c r="H5409" s="8" t="s">
        <v>15</v>
      </c>
      <c r="I5409" s="8">
        <v>40</v>
      </c>
      <c r="J5409" s="7" t="s">
        <v>21</v>
      </c>
      <c r="K5409" s="7" t="s">
        <v>22</v>
      </c>
      <c r="L5409" s="9" t="s">
        <v>107</v>
      </c>
    </row>
    <row r="5410" spans="1:12" ht="16.5" hidden="1" customHeight="1" x14ac:dyDescent="0.3">
      <c r="A5410" s="8" t="s">
        <v>3479</v>
      </c>
      <c r="B5410" s="7" t="s">
        <v>3476</v>
      </c>
      <c r="C5410" s="7" t="s">
        <v>3476</v>
      </c>
      <c r="D5410" s="7"/>
      <c r="E5410" s="8" t="s">
        <v>1938</v>
      </c>
      <c r="F5410" s="8" t="s">
        <v>63</v>
      </c>
      <c r="G5410" s="8">
        <v>14</v>
      </c>
      <c r="H5410" s="8" t="s">
        <v>15</v>
      </c>
      <c r="I5410" s="8">
        <v>40</v>
      </c>
      <c r="J5410" s="7" t="s">
        <v>21</v>
      </c>
      <c r="K5410" s="7" t="s">
        <v>22</v>
      </c>
      <c r="L5410" s="9" t="s">
        <v>108</v>
      </c>
    </row>
    <row r="5411" spans="1:12" ht="16.5" hidden="1" customHeight="1" x14ac:dyDescent="0.3">
      <c r="A5411" s="8" t="s">
        <v>3479</v>
      </c>
      <c r="B5411" s="7" t="s">
        <v>3476</v>
      </c>
      <c r="C5411" s="7" t="s">
        <v>3476</v>
      </c>
      <c r="D5411" s="7"/>
      <c r="E5411" s="8" t="s">
        <v>1938</v>
      </c>
      <c r="F5411" s="8" t="s">
        <v>65</v>
      </c>
      <c r="G5411" s="8">
        <v>15</v>
      </c>
      <c r="H5411" s="8" t="s">
        <v>43</v>
      </c>
      <c r="I5411" s="8">
        <v>7</v>
      </c>
      <c r="J5411" s="7" t="s">
        <v>21</v>
      </c>
      <c r="K5411" s="7" t="s">
        <v>22</v>
      </c>
      <c r="L5411" s="9" t="s">
        <v>109</v>
      </c>
    </row>
    <row r="5412" spans="1:12" ht="16.5" hidden="1" customHeight="1" x14ac:dyDescent="0.3">
      <c r="A5412" s="8" t="s">
        <v>3479</v>
      </c>
      <c r="B5412" s="7" t="s">
        <v>3476</v>
      </c>
      <c r="C5412" s="7" t="s">
        <v>3476</v>
      </c>
      <c r="D5412" s="7"/>
      <c r="E5412" s="8" t="s">
        <v>1938</v>
      </c>
      <c r="F5412" s="8" t="s">
        <v>67</v>
      </c>
      <c r="G5412" s="8">
        <v>16</v>
      </c>
      <c r="H5412" s="8" t="s">
        <v>15</v>
      </c>
      <c r="I5412" s="8">
        <v>40</v>
      </c>
      <c r="J5412" s="7" t="s">
        <v>21</v>
      </c>
      <c r="K5412" s="7" t="s">
        <v>22</v>
      </c>
      <c r="L5412" s="9" t="s">
        <v>112</v>
      </c>
    </row>
    <row r="5413" spans="1:12" ht="16.5" hidden="1" customHeight="1" x14ac:dyDescent="0.3">
      <c r="A5413" s="8" t="s">
        <v>3479</v>
      </c>
      <c r="B5413" s="7" t="s">
        <v>3476</v>
      </c>
      <c r="C5413" s="7" t="s">
        <v>3476</v>
      </c>
      <c r="D5413" s="7"/>
      <c r="E5413" s="8" t="s">
        <v>1938</v>
      </c>
      <c r="F5413" s="8" t="s">
        <v>69</v>
      </c>
      <c r="G5413" s="8">
        <v>17</v>
      </c>
      <c r="H5413" s="8" t="s">
        <v>15</v>
      </c>
      <c r="I5413" s="8">
        <v>1000</v>
      </c>
      <c r="J5413" s="7" t="s">
        <v>21</v>
      </c>
      <c r="K5413" s="7" t="s">
        <v>22</v>
      </c>
      <c r="L5413" s="9" t="s">
        <v>272</v>
      </c>
    </row>
    <row r="5414" spans="1:12" ht="16.5" hidden="1" customHeight="1" x14ac:dyDescent="0.3">
      <c r="A5414" s="8" t="s">
        <v>3479</v>
      </c>
      <c r="B5414" s="7" t="s">
        <v>3476</v>
      </c>
      <c r="C5414" s="7" t="s">
        <v>3476</v>
      </c>
      <c r="D5414" s="7"/>
      <c r="E5414" s="8" t="s">
        <v>1938</v>
      </c>
      <c r="F5414" s="8" t="s">
        <v>1952</v>
      </c>
      <c r="G5414" s="8">
        <v>18</v>
      </c>
      <c r="H5414" s="8" t="s">
        <v>125</v>
      </c>
      <c r="I5414" s="8">
        <v>22</v>
      </c>
      <c r="J5414" s="7" t="s">
        <v>21</v>
      </c>
      <c r="K5414" s="7" t="s">
        <v>22</v>
      </c>
      <c r="L5414" s="9" t="s">
        <v>3129</v>
      </c>
    </row>
    <row r="5415" spans="1:12" ht="16.5" hidden="1" customHeight="1" x14ac:dyDescent="0.3">
      <c r="A5415" s="8" t="s">
        <v>3479</v>
      </c>
      <c r="B5415" s="7" t="s">
        <v>3476</v>
      </c>
      <c r="C5415" s="7" t="s">
        <v>3476</v>
      </c>
      <c r="D5415" s="7"/>
      <c r="E5415" s="8" t="s">
        <v>1938</v>
      </c>
      <c r="F5415" s="8" t="s">
        <v>1953</v>
      </c>
      <c r="G5415" s="8">
        <v>19</v>
      </c>
      <c r="H5415" s="8" t="s">
        <v>125</v>
      </c>
      <c r="I5415" s="8">
        <v>22</v>
      </c>
      <c r="J5415" s="7" t="s">
        <v>21</v>
      </c>
      <c r="K5415" s="7" t="s">
        <v>22</v>
      </c>
      <c r="L5415" s="9" t="s">
        <v>3130</v>
      </c>
    </row>
    <row r="5416" spans="1:12" ht="16.5" hidden="1" customHeight="1" x14ac:dyDescent="0.3">
      <c r="A5416" s="8" t="s">
        <v>3479</v>
      </c>
      <c r="B5416" s="7" t="s">
        <v>3476</v>
      </c>
      <c r="C5416" s="7" t="s">
        <v>3476</v>
      </c>
      <c r="D5416" s="7"/>
      <c r="E5416" s="8" t="s">
        <v>1938</v>
      </c>
      <c r="F5416" s="8" t="s">
        <v>926</v>
      </c>
      <c r="G5416" s="8">
        <v>20</v>
      </c>
      <c r="H5416" s="8" t="s">
        <v>15</v>
      </c>
      <c r="I5416" s="8">
        <v>40</v>
      </c>
      <c r="J5416" s="7" t="s">
        <v>21</v>
      </c>
      <c r="K5416" s="7" t="s">
        <v>22</v>
      </c>
      <c r="L5416" s="9" t="s">
        <v>1949</v>
      </c>
    </row>
    <row r="5417" spans="1:12" ht="16.5" hidden="1" customHeight="1" x14ac:dyDescent="0.3">
      <c r="A5417" s="8" t="s">
        <v>3480</v>
      </c>
      <c r="B5417" s="7" t="s">
        <v>3476</v>
      </c>
      <c r="C5417" s="7" t="s">
        <v>3474</v>
      </c>
      <c r="D5417" s="7" t="s">
        <v>3486</v>
      </c>
      <c r="E5417" s="8" t="s">
        <v>1938</v>
      </c>
      <c r="F5417" s="8" t="s">
        <v>3131</v>
      </c>
      <c r="G5417" s="8">
        <v>21</v>
      </c>
      <c r="H5417" s="8" t="s">
        <v>15</v>
      </c>
      <c r="I5417" s="8">
        <v>40</v>
      </c>
      <c r="J5417" s="7" t="s">
        <v>21</v>
      </c>
      <c r="K5417" s="7" t="s">
        <v>22</v>
      </c>
      <c r="L5417" s="9" t="s">
        <v>3132</v>
      </c>
    </row>
    <row r="5418" spans="1:12" ht="16.5" hidden="1" customHeight="1" x14ac:dyDescent="0.3">
      <c r="A5418" s="8" t="s">
        <v>3480</v>
      </c>
      <c r="B5418" s="7" t="s">
        <v>3476</v>
      </c>
      <c r="C5418" s="7" t="s">
        <v>3475</v>
      </c>
      <c r="D5418" s="7" t="s">
        <v>3486</v>
      </c>
      <c r="E5418" s="8" t="s">
        <v>1938</v>
      </c>
      <c r="F5418" s="8" t="s">
        <v>1897</v>
      </c>
      <c r="G5418" s="8">
        <v>21</v>
      </c>
      <c r="H5418" s="8" t="s">
        <v>15</v>
      </c>
      <c r="I5418" s="8">
        <v>400</v>
      </c>
      <c r="J5418" s="7" t="s">
        <v>21</v>
      </c>
      <c r="K5418" s="7" t="s">
        <v>22</v>
      </c>
      <c r="L5418" s="9" t="s">
        <v>1955</v>
      </c>
    </row>
    <row r="5419" spans="1:12" ht="16.5" hidden="1" customHeight="1" x14ac:dyDescent="0.3">
      <c r="A5419" s="8" t="s">
        <v>3480</v>
      </c>
      <c r="B5419" s="7" t="s">
        <v>3476</v>
      </c>
      <c r="C5419" s="7" t="s">
        <v>3474</v>
      </c>
      <c r="D5419" s="7" t="s">
        <v>3486</v>
      </c>
      <c r="E5419" s="8" t="s">
        <v>1938</v>
      </c>
      <c r="F5419" s="8" t="s">
        <v>3133</v>
      </c>
      <c r="G5419" s="8">
        <v>22</v>
      </c>
      <c r="H5419" s="8" t="s">
        <v>15</v>
      </c>
      <c r="I5419" s="8">
        <v>40</v>
      </c>
      <c r="J5419" s="7" t="s">
        <v>21</v>
      </c>
      <c r="K5419" s="7" t="s">
        <v>22</v>
      </c>
      <c r="L5419" s="9" t="s">
        <v>3134</v>
      </c>
    </row>
    <row r="5420" spans="1:12" ht="16.5" hidden="1" customHeight="1" x14ac:dyDescent="0.3">
      <c r="A5420" s="8" t="s">
        <v>3479</v>
      </c>
      <c r="B5420" s="7" t="s">
        <v>3476</v>
      </c>
      <c r="C5420" s="7" t="s">
        <v>3476</v>
      </c>
      <c r="D5420" s="7"/>
      <c r="E5420" s="8" t="s">
        <v>1938</v>
      </c>
      <c r="F5420" s="8" t="s">
        <v>942</v>
      </c>
      <c r="G5420" s="8">
        <v>23</v>
      </c>
      <c r="H5420" s="8" t="s">
        <v>15</v>
      </c>
      <c r="I5420" s="8">
        <v>40</v>
      </c>
      <c r="J5420" s="7" t="s">
        <v>21</v>
      </c>
      <c r="K5420" s="7" t="s">
        <v>22</v>
      </c>
      <c r="L5420" s="9" t="s">
        <v>3135</v>
      </c>
    </row>
    <row r="5421" spans="1:12" ht="16.5" hidden="1" customHeight="1" x14ac:dyDescent="0.3">
      <c r="A5421" s="8" t="s">
        <v>3479</v>
      </c>
      <c r="B5421" s="7" t="s">
        <v>3476</v>
      </c>
      <c r="C5421" s="7" t="s">
        <v>3476</v>
      </c>
      <c r="D5421" s="7"/>
      <c r="E5421" s="8" t="s">
        <v>1938</v>
      </c>
      <c r="F5421" s="8" t="s">
        <v>1954</v>
      </c>
      <c r="G5421" s="8">
        <v>24</v>
      </c>
      <c r="H5421" s="8" t="s">
        <v>15</v>
      </c>
      <c r="I5421" s="8">
        <v>40</v>
      </c>
      <c r="J5421" s="7" t="s">
        <v>21</v>
      </c>
      <c r="K5421" s="7" t="s">
        <v>22</v>
      </c>
      <c r="L5421" s="9" t="s">
        <v>3136</v>
      </c>
    </row>
    <row r="5422" spans="1:12" ht="16.5" hidden="1" customHeight="1" x14ac:dyDescent="0.3">
      <c r="A5422" s="8" t="s">
        <v>3479</v>
      </c>
      <c r="B5422" s="7" t="s">
        <v>3476</v>
      </c>
      <c r="C5422" s="7" t="s">
        <v>3476</v>
      </c>
      <c r="D5422" s="7"/>
      <c r="E5422" s="8" t="s">
        <v>1938</v>
      </c>
      <c r="F5422" s="8" t="s">
        <v>1940</v>
      </c>
      <c r="G5422" s="8">
        <v>25</v>
      </c>
      <c r="H5422" s="8" t="s">
        <v>15</v>
      </c>
      <c r="I5422" s="8">
        <v>40</v>
      </c>
      <c r="J5422" s="7" t="s">
        <v>21</v>
      </c>
      <c r="K5422" s="7" t="s">
        <v>22</v>
      </c>
      <c r="L5422" s="9" t="s">
        <v>3137</v>
      </c>
    </row>
    <row r="5423" spans="1:12" ht="16.5" hidden="1" customHeight="1" x14ac:dyDescent="0.3">
      <c r="A5423" s="8" t="s">
        <v>3479</v>
      </c>
      <c r="B5423" s="7" t="s">
        <v>3476</v>
      </c>
      <c r="C5423" s="7" t="s">
        <v>3476</v>
      </c>
      <c r="D5423" s="7"/>
      <c r="E5423" s="8" t="s">
        <v>1938</v>
      </c>
      <c r="F5423" s="8" t="s">
        <v>1950</v>
      </c>
      <c r="G5423" s="8">
        <v>26</v>
      </c>
      <c r="H5423" s="8" t="s">
        <v>15</v>
      </c>
      <c r="I5423" s="8">
        <v>40</v>
      </c>
      <c r="J5423" s="7" t="s">
        <v>21</v>
      </c>
      <c r="K5423" s="7" t="s">
        <v>22</v>
      </c>
      <c r="L5423" s="9" t="s">
        <v>1951</v>
      </c>
    </row>
    <row r="5424" spans="1:12" ht="16.5" hidden="1" customHeight="1" x14ac:dyDescent="0.3">
      <c r="A5424" s="8" t="s">
        <v>3479</v>
      </c>
      <c r="B5424" s="7" t="s">
        <v>3476</v>
      </c>
      <c r="C5424" s="7" t="s">
        <v>3476</v>
      </c>
      <c r="D5424" s="7"/>
      <c r="E5424" s="8" t="s">
        <v>1956</v>
      </c>
      <c r="F5424" s="8" t="s">
        <v>1205</v>
      </c>
      <c r="G5424" s="8">
        <v>1</v>
      </c>
      <c r="H5424" s="8" t="s">
        <v>15</v>
      </c>
      <c r="I5424" s="8">
        <v>40</v>
      </c>
      <c r="J5424" s="7" t="s">
        <v>16</v>
      </c>
      <c r="K5424" s="7" t="s">
        <v>11</v>
      </c>
      <c r="L5424" s="9" t="s">
        <v>3116</v>
      </c>
    </row>
    <row r="5425" spans="1:12" ht="16.5" hidden="1" customHeight="1" x14ac:dyDescent="0.3">
      <c r="A5425" s="8" t="s">
        <v>3479</v>
      </c>
      <c r="B5425" s="7" t="s">
        <v>3476</v>
      </c>
      <c r="C5425" s="7" t="s">
        <v>3476</v>
      </c>
      <c r="D5425" s="7"/>
      <c r="E5425" s="8" t="s">
        <v>1956</v>
      </c>
      <c r="F5425" s="8" t="s">
        <v>462</v>
      </c>
      <c r="G5425" s="8">
        <v>2</v>
      </c>
      <c r="H5425" s="8" t="s">
        <v>15</v>
      </c>
      <c r="I5425" s="8">
        <v>40</v>
      </c>
      <c r="J5425" s="7" t="s">
        <v>21</v>
      </c>
      <c r="K5425" s="7" t="s">
        <v>22</v>
      </c>
      <c r="L5425" s="9" t="s">
        <v>3117</v>
      </c>
    </row>
    <row r="5426" spans="1:12" ht="16.5" hidden="1" customHeight="1" x14ac:dyDescent="0.3">
      <c r="A5426" s="8" t="s">
        <v>3480</v>
      </c>
      <c r="B5426" s="7" t="s">
        <v>3476</v>
      </c>
      <c r="C5426" s="7" t="s">
        <v>3474</v>
      </c>
      <c r="D5426" s="7" t="s">
        <v>3486</v>
      </c>
      <c r="E5426" s="8" t="s">
        <v>1956</v>
      </c>
      <c r="F5426" s="8" t="s">
        <v>1764</v>
      </c>
      <c r="G5426" s="8">
        <v>3</v>
      </c>
      <c r="H5426" s="8" t="s">
        <v>125</v>
      </c>
      <c r="I5426" s="8">
        <v>22</v>
      </c>
      <c r="J5426" s="7" t="s">
        <v>21</v>
      </c>
      <c r="K5426" s="7" t="s">
        <v>22</v>
      </c>
      <c r="L5426" s="9" t="s">
        <v>3118</v>
      </c>
    </row>
    <row r="5427" spans="1:12" ht="16.5" hidden="1" customHeight="1" x14ac:dyDescent="0.3">
      <c r="A5427" s="8" t="s">
        <v>3479</v>
      </c>
      <c r="B5427" s="7" t="s">
        <v>3476</v>
      </c>
      <c r="C5427" s="7" t="s">
        <v>3476</v>
      </c>
      <c r="D5427" s="7"/>
      <c r="E5427" s="8" t="s">
        <v>1956</v>
      </c>
      <c r="F5427" s="8" t="s">
        <v>1609</v>
      </c>
      <c r="G5427" s="8">
        <v>4</v>
      </c>
      <c r="H5427" s="8" t="s">
        <v>125</v>
      </c>
      <c r="I5427" s="8">
        <v>22</v>
      </c>
      <c r="J5427" s="7" t="s">
        <v>21</v>
      </c>
      <c r="K5427" s="7" t="s">
        <v>22</v>
      </c>
      <c r="L5427" s="9" t="s">
        <v>3119</v>
      </c>
    </row>
    <row r="5428" spans="1:12" ht="16.5" hidden="1" customHeight="1" x14ac:dyDescent="0.3">
      <c r="A5428" s="8" t="s">
        <v>3479</v>
      </c>
      <c r="B5428" s="7" t="s">
        <v>3476</v>
      </c>
      <c r="C5428" s="7" t="s">
        <v>3476</v>
      </c>
      <c r="D5428" s="7"/>
      <c r="E5428" s="8" t="s">
        <v>1956</v>
      </c>
      <c r="F5428" s="8" t="s">
        <v>1945</v>
      </c>
      <c r="G5428" s="8">
        <v>5</v>
      </c>
      <c r="H5428" s="8" t="s">
        <v>125</v>
      </c>
      <c r="I5428" s="8">
        <v>22</v>
      </c>
      <c r="J5428" s="7" t="s">
        <v>21</v>
      </c>
      <c r="K5428" s="7" t="s">
        <v>22</v>
      </c>
      <c r="L5428" s="9" t="s">
        <v>3120</v>
      </c>
    </row>
    <row r="5429" spans="1:12" ht="16.5" customHeight="1" x14ac:dyDescent="0.3">
      <c r="A5429" s="8" t="s">
        <v>3480</v>
      </c>
      <c r="B5429" s="7" t="s">
        <v>3476</v>
      </c>
      <c r="C5429" s="7" t="s">
        <v>3475</v>
      </c>
      <c r="D5429" s="7" t="s">
        <v>3484</v>
      </c>
      <c r="E5429" s="8" t="s">
        <v>1956</v>
      </c>
      <c r="F5429" s="8" t="s">
        <v>1942</v>
      </c>
      <c r="G5429" s="8">
        <v>5</v>
      </c>
      <c r="H5429" s="8" t="s">
        <v>15</v>
      </c>
      <c r="I5429" s="8">
        <v>40</v>
      </c>
      <c r="J5429" s="7" t="s">
        <v>21</v>
      </c>
      <c r="K5429" s="7" t="s">
        <v>22</v>
      </c>
      <c r="L5429" s="9" t="s">
        <v>1943</v>
      </c>
    </row>
    <row r="5430" spans="1:12" ht="16.5" hidden="1" customHeight="1" x14ac:dyDescent="0.3">
      <c r="A5430" s="8" t="s">
        <v>3479</v>
      </c>
      <c r="B5430" s="7" t="s">
        <v>3476</v>
      </c>
      <c r="C5430" s="7" t="s">
        <v>3476</v>
      </c>
      <c r="D5430" s="7"/>
      <c r="E5430" s="8" t="s">
        <v>1956</v>
      </c>
      <c r="F5430" s="8" t="s">
        <v>188</v>
      </c>
      <c r="G5430" s="8">
        <v>6</v>
      </c>
      <c r="H5430" s="8" t="s">
        <v>15</v>
      </c>
      <c r="I5430" s="8">
        <v>40</v>
      </c>
      <c r="J5430" s="7" t="s">
        <v>21</v>
      </c>
      <c r="K5430" s="7" t="s">
        <v>22</v>
      </c>
      <c r="L5430" s="9" t="s">
        <v>928</v>
      </c>
    </row>
    <row r="5431" spans="1:12" ht="16.5" hidden="1" customHeight="1" x14ac:dyDescent="0.3">
      <c r="A5431" s="8" t="s">
        <v>3479</v>
      </c>
      <c r="B5431" s="7" t="s">
        <v>3476</v>
      </c>
      <c r="C5431" s="7" t="s">
        <v>3476</v>
      </c>
      <c r="D5431" s="7"/>
      <c r="E5431" s="8" t="s">
        <v>1956</v>
      </c>
      <c r="F5431" s="8" t="s">
        <v>1947</v>
      </c>
      <c r="G5431" s="8">
        <v>7</v>
      </c>
      <c r="H5431" s="8" t="s">
        <v>15</v>
      </c>
      <c r="I5431" s="8">
        <v>40</v>
      </c>
      <c r="J5431" s="7" t="s">
        <v>21</v>
      </c>
      <c r="K5431" s="7" t="s">
        <v>22</v>
      </c>
      <c r="L5431" s="9" t="s">
        <v>1948</v>
      </c>
    </row>
    <row r="5432" spans="1:12" ht="16.5" hidden="1" customHeight="1" x14ac:dyDescent="0.3">
      <c r="A5432" s="8" t="s">
        <v>3479</v>
      </c>
      <c r="B5432" s="7" t="s">
        <v>3476</v>
      </c>
      <c r="C5432" s="7" t="s">
        <v>3476</v>
      </c>
      <c r="D5432" s="7"/>
      <c r="E5432" s="8" t="s">
        <v>1956</v>
      </c>
      <c r="F5432" s="8" t="s">
        <v>894</v>
      </c>
      <c r="G5432" s="8">
        <v>8</v>
      </c>
      <c r="H5432" s="8" t="s">
        <v>15</v>
      </c>
      <c r="I5432" s="8">
        <v>40</v>
      </c>
      <c r="J5432" s="7" t="s">
        <v>21</v>
      </c>
      <c r="K5432" s="7" t="s">
        <v>22</v>
      </c>
      <c r="L5432" s="9" t="s">
        <v>3121</v>
      </c>
    </row>
    <row r="5433" spans="1:12" ht="16.5" hidden="1" customHeight="1" x14ac:dyDescent="0.3">
      <c r="A5433" s="8" t="s">
        <v>3480</v>
      </c>
      <c r="B5433" s="7" t="s">
        <v>3476</v>
      </c>
      <c r="C5433" s="7" t="s">
        <v>3474</v>
      </c>
      <c r="D5433" s="7" t="s">
        <v>3486</v>
      </c>
      <c r="E5433" s="8" t="s">
        <v>1956</v>
      </c>
      <c r="F5433" s="8" t="s">
        <v>40</v>
      </c>
      <c r="G5433" s="8">
        <v>9</v>
      </c>
      <c r="H5433" s="8" t="s">
        <v>15</v>
      </c>
      <c r="I5433" s="8">
        <v>40</v>
      </c>
      <c r="J5433" s="7" t="s">
        <v>21</v>
      </c>
      <c r="K5433" s="7" t="s">
        <v>22</v>
      </c>
      <c r="L5433" s="9" t="s">
        <v>3122</v>
      </c>
    </row>
    <row r="5434" spans="1:12" ht="16.5" hidden="1" customHeight="1" x14ac:dyDescent="0.3">
      <c r="A5434" s="8" t="s">
        <v>3480</v>
      </c>
      <c r="B5434" s="7" t="s">
        <v>3476</v>
      </c>
      <c r="C5434" s="7" t="s">
        <v>3474</v>
      </c>
      <c r="D5434" s="7" t="s">
        <v>3486</v>
      </c>
      <c r="E5434" s="8" t="s">
        <v>1956</v>
      </c>
      <c r="F5434" s="8" t="s">
        <v>3123</v>
      </c>
      <c r="G5434" s="8">
        <v>10</v>
      </c>
      <c r="H5434" s="8" t="s">
        <v>15</v>
      </c>
      <c r="I5434" s="8">
        <v>40</v>
      </c>
      <c r="J5434" s="7" t="s">
        <v>21</v>
      </c>
      <c r="K5434" s="7" t="s">
        <v>22</v>
      </c>
      <c r="L5434" s="9" t="s">
        <v>3124</v>
      </c>
    </row>
    <row r="5435" spans="1:12" ht="16.5" hidden="1" customHeight="1" x14ac:dyDescent="0.3">
      <c r="A5435" s="8" t="s">
        <v>3480</v>
      </c>
      <c r="B5435" s="7" t="s">
        <v>3476</v>
      </c>
      <c r="C5435" s="7" t="s">
        <v>3474</v>
      </c>
      <c r="D5435" s="7" t="s">
        <v>3486</v>
      </c>
      <c r="E5435" s="8" t="s">
        <v>1956</v>
      </c>
      <c r="F5435" s="8" t="s">
        <v>3125</v>
      </c>
      <c r="G5435" s="8">
        <v>11</v>
      </c>
      <c r="H5435" s="8" t="s">
        <v>15</v>
      </c>
      <c r="I5435" s="8">
        <v>40</v>
      </c>
      <c r="J5435" s="7" t="s">
        <v>21</v>
      </c>
      <c r="K5435" s="7" t="s">
        <v>22</v>
      </c>
      <c r="L5435" s="9" t="s">
        <v>3126</v>
      </c>
    </row>
    <row r="5436" spans="1:12" ht="16.5" hidden="1" customHeight="1" x14ac:dyDescent="0.3">
      <c r="A5436" s="8" t="s">
        <v>3480</v>
      </c>
      <c r="B5436" s="7" t="s">
        <v>3476</v>
      </c>
      <c r="C5436" s="7" t="s">
        <v>3474</v>
      </c>
      <c r="D5436" s="7" t="s">
        <v>3486</v>
      </c>
      <c r="E5436" s="8" t="s">
        <v>1956</v>
      </c>
      <c r="F5436" s="8" t="s">
        <v>3127</v>
      </c>
      <c r="G5436" s="8">
        <v>12</v>
      </c>
      <c r="H5436" s="8" t="s">
        <v>15</v>
      </c>
      <c r="I5436" s="8">
        <v>40</v>
      </c>
      <c r="J5436" s="7" t="s">
        <v>21</v>
      </c>
      <c r="K5436" s="7" t="s">
        <v>22</v>
      </c>
      <c r="L5436" s="9" t="s">
        <v>3128</v>
      </c>
    </row>
    <row r="5437" spans="1:12" ht="16.5" hidden="1" customHeight="1" x14ac:dyDescent="0.3">
      <c r="A5437" s="8" t="s">
        <v>3479</v>
      </c>
      <c r="B5437" s="7" t="s">
        <v>3476</v>
      </c>
      <c r="C5437" s="7" t="s">
        <v>3476</v>
      </c>
      <c r="D5437" s="7"/>
      <c r="E5437" s="8" t="s">
        <v>1956</v>
      </c>
      <c r="F5437" s="8" t="s">
        <v>61</v>
      </c>
      <c r="G5437" s="8">
        <v>13</v>
      </c>
      <c r="H5437" s="8" t="s">
        <v>15</v>
      </c>
      <c r="I5437" s="8">
        <v>40</v>
      </c>
      <c r="J5437" s="7" t="s">
        <v>21</v>
      </c>
      <c r="K5437" s="7" t="s">
        <v>22</v>
      </c>
      <c r="L5437" s="9" t="s">
        <v>107</v>
      </c>
    </row>
    <row r="5438" spans="1:12" ht="16.5" hidden="1" customHeight="1" x14ac:dyDescent="0.3">
      <c r="A5438" s="8" t="s">
        <v>3479</v>
      </c>
      <c r="B5438" s="7" t="s">
        <v>3476</v>
      </c>
      <c r="C5438" s="7" t="s">
        <v>3476</v>
      </c>
      <c r="D5438" s="7"/>
      <c r="E5438" s="8" t="s">
        <v>1956</v>
      </c>
      <c r="F5438" s="8" t="s">
        <v>63</v>
      </c>
      <c r="G5438" s="8">
        <v>14</v>
      </c>
      <c r="H5438" s="8" t="s">
        <v>15</v>
      </c>
      <c r="I5438" s="8">
        <v>40</v>
      </c>
      <c r="J5438" s="7" t="s">
        <v>16</v>
      </c>
      <c r="K5438" s="7" t="s">
        <v>11</v>
      </c>
      <c r="L5438" s="9" t="s">
        <v>108</v>
      </c>
    </row>
    <row r="5439" spans="1:12" ht="16.5" hidden="1" customHeight="1" x14ac:dyDescent="0.3">
      <c r="A5439" s="8" t="s">
        <v>3479</v>
      </c>
      <c r="B5439" s="7" t="s">
        <v>3476</v>
      </c>
      <c r="C5439" s="7" t="s">
        <v>3476</v>
      </c>
      <c r="D5439" s="7"/>
      <c r="E5439" s="8" t="s">
        <v>1956</v>
      </c>
      <c r="F5439" s="8" t="s">
        <v>65</v>
      </c>
      <c r="G5439" s="8">
        <v>15</v>
      </c>
      <c r="H5439" s="8" t="s">
        <v>43</v>
      </c>
      <c r="I5439" s="8">
        <v>7</v>
      </c>
      <c r="J5439" s="7" t="s">
        <v>21</v>
      </c>
      <c r="K5439" s="7" t="s">
        <v>22</v>
      </c>
      <c r="L5439" s="9" t="s">
        <v>109</v>
      </c>
    </row>
    <row r="5440" spans="1:12" ht="16.5" hidden="1" customHeight="1" x14ac:dyDescent="0.3">
      <c r="A5440" s="8" t="s">
        <v>3479</v>
      </c>
      <c r="B5440" s="7" t="s">
        <v>3476</v>
      </c>
      <c r="C5440" s="7" t="s">
        <v>3476</v>
      </c>
      <c r="D5440" s="7"/>
      <c r="E5440" s="8" t="s">
        <v>1956</v>
      </c>
      <c r="F5440" s="8" t="s">
        <v>67</v>
      </c>
      <c r="G5440" s="8">
        <v>16</v>
      </c>
      <c r="H5440" s="8" t="s">
        <v>15</v>
      </c>
      <c r="I5440" s="8">
        <v>40</v>
      </c>
      <c r="J5440" s="7" t="s">
        <v>21</v>
      </c>
      <c r="K5440" s="7" t="s">
        <v>22</v>
      </c>
      <c r="L5440" s="9" t="s">
        <v>112</v>
      </c>
    </row>
    <row r="5441" spans="1:12" ht="16.5" hidden="1" customHeight="1" x14ac:dyDescent="0.3">
      <c r="A5441" s="8" t="s">
        <v>3479</v>
      </c>
      <c r="B5441" s="7" t="s">
        <v>3476</v>
      </c>
      <c r="C5441" s="7" t="s">
        <v>3476</v>
      </c>
      <c r="D5441" s="7"/>
      <c r="E5441" s="8" t="s">
        <v>1956</v>
      </c>
      <c r="F5441" s="8" t="s">
        <v>69</v>
      </c>
      <c r="G5441" s="8">
        <v>17</v>
      </c>
      <c r="H5441" s="8" t="s">
        <v>15</v>
      </c>
      <c r="I5441" s="8">
        <v>1000</v>
      </c>
      <c r="J5441" s="7" t="s">
        <v>21</v>
      </c>
      <c r="K5441" s="7" t="s">
        <v>22</v>
      </c>
      <c r="L5441" s="9" t="s">
        <v>272</v>
      </c>
    </row>
    <row r="5442" spans="1:12" ht="16.5" hidden="1" customHeight="1" x14ac:dyDescent="0.3">
      <c r="A5442" s="8" t="s">
        <v>3479</v>
      </c>
      <c r="B5442" s="7" t="s">
        <v>3476</v>
      </c>
      <c r="C5442" s="7" t="s">
        <v>3476</v>
      </c>
      <c r="D5442" s="7"/>
      <c r="E5442" s="8" t="s">
        <v>1956</v>
      </c>
      <c r="F5442" s="8" t="s">
        <v>1952</v>
      </c>
      <c r="G5442" s="8">
        <v>18</v>
      </c>
      <c r="H5442" s="8" t="s">
        <v>125</v>
      </c>
      <c r="I5442" s="8">
        <v>22</v>
      </c>
      <c r="J5442" s="7" t="s">
        <v>21</v>
      </c>
      <c r="K5442" s="7" t="s">
        <v>22</v>
      </c>
      <c r="L5442" s="9" t="s">
        <v>3138</v>
      </c>
    </row>
    <row r="5443" spans="1:12" ht="16.5" hidden="1" customHeight="1" x14ac:dyDescent="0.3">
      <c r="A5443" s="8" t="s">
        <v>3479</v>
      </c>
      <c r="B5443" s="7" t="s">
        <v>3476</v>
      </c>
      <c r="C5443" s="7" t="s">
        <v>3476</v>
      </c>
      <c r="D5443" s="7"/>
      <c r="E5443" s="8" t="s">
        <v>1956</v>
      </c>
      <c r="F5443" s="8" t="s">
        <v>1953</v>
      </c>
      <c r="G5443" s="8">
        <v>19</v>
      </c>
      <c r="H5443" s="8" t="s">
        <v>125</v>
      </c>
      <c r="I5443" s="8">
        <v>22</v>
      </c>
      <c r="J5443" s="7" t="s">
        <v>21</v>
      </c>
      <c r="K5443" s="7" t="s">
        <v>22</v>
      </c>
      <c r="L5443" s="9" t="s">
        <v>3139</v>
      </c>
    </row>
    <row r="5444" spans="1:12" ht="16.5" hidden="1" customHeight="1" x14ac:dyDescent="0.3">
      <c r="A5444" s="8" t="s">
        <v>3479</v>
      </c>
      <c r="B5444" s="7" t="s">
        <v>3476</v>
      </c>
      <c r="C5444" s="7" t="s">
        <v>3476</v>
      </c>
      <c r="D5444" s="7"/>
      <c r="E5444" s="8" t="s">
        <v>1956</v>
      </c>
      <c r="F5444" s="8" t="s">
        <v>926</v>
      </c>
      <c r="G5444" s="8">
        <v>20</v>
      </c>
      <c r="H5444" s="8" t="s">
        <v>15</v>
      </c>
      <c r="I5444" s="8">
        <v>40</v>
      </c>
      <c r="J5444" s="7" t="s">
        <v>21</v>
      </c>
      <c r="K5444" s="7" t="s">
        <v>22</v>
      </c>
      <c r="L5444" s="9" t="s">
        <v>1949</v>
      </c>
    </row>
    <row r="5445" spans="1:12" ht="16.5" hidden="1" customHeight="1" x14ac:dyDescent="0.3">
      <c r="A5445" s="8" t="s">
        <v>3480</v>
      </c>
      <c r="B5445" s="7" t="s">
        <v>3476</v>
      </c>
      <c r="C5445" s="7" t="s">
        <v>3474</v>
      </c>
      <c r="D5445" s="7" t="s">
        <v>3486</v>
      </c>
      <c r="E5445" s="8" t="s">
        <v>1956</v>
      </c>
      <c r="F5445" s="8" t="s">
        <v>3131</v>
      </c>
      <c r="G5445" s="8">
        <v>21</v>
      </c>
      <c r="H5445" s="8" t="s">
        <v>15</v>
      </c>
      <c r="I5445" s="8">
        <v>40</v>
      </c>
      <c r="J5445" s="7" t="s">
        <v>21</v>
      </c>
      <c r="K5445" s="7" t="s">
        <v>22</v>
      </c>
      <c r="L5445" s="9" t="s">
        <v>3132</v>
      </c>
    </row>
    <row r="5446" spans="1:12" ht="16.5" hidden="1" customHeight="1" x14ac:dyDescent="0.3">
      <c r="A5446" s="8" t="s">
        <v>3480</v>
      </c>
      <c r="B5446" s="7" t="s">
        <v>3476</v>
      </c>
      <c r="C5446" s="7" t="s">
        <v>3475</v>
      </c>
      <c r="D5446" s="7" t="s">
        <v>3486</v>
      </c>
      <c r="E5446" s="8" t="s">
        <v>1956</v>
      </c>
      <c r="F5446" s="8" t="s">
        <v>1897</v>
      </c>
      <c r="G5446" s="8">
        <v>21</v>
      </c>
      <c r="H5446" s="8" t="s">
        <v>15</v>
      </c>
      <c r="I5446" s="8">
        <v>400</v>
      </c>
      <c r="J5446" s="7" t="s">
        <v>21</v>
      </c>
      <c r="K5446" s="7" t="s">
        <v>22</v>
      </c>
      <c r="L5446" s="9" t="s">
        <v>1955</v>
      </c>
    </row>
    <row r="5447" spans="1:12" ht="16.5" hidden="1" customHeight="1" x14ac:dyDescent="0.3">
      <c r="A5447" s="8" t="s">
        <v>3480</v>
      </c>
      <c r="B5447" s="7" t="s">
        <v>3476</v>
      </c>
      <c r="C5447" s="7" t="s">
        <v>3474</v>
      </c>
      <c r="D5447" s="7" t="s">
        <v>3486</v>
      </c>
      <c r="E5447" s="8" t="s">
        <v>1956</v>
      </c>
      <c r="F5447" s="8" t="s">
        <v>3133</v>
      </c>
      <c r="G5447" s="8">
        <v>22</v>
      </c>
      <c r="H5447" s="8" t="s">
        <v>15</v>
      </c>
      <c r="I5447" s="8">
        <v>40</v>
      </c>
      <c r="J5447" s="7" t="s">
        <v>21</v>
      </c>
      <c r="K5447" s="7" t="s">
        <v>22</v>
      </c>
      <c r="L5447" s="9" t="s">
        <v>3134</v>
      </c>
    </row>
    <row r="5448" spans="1:12" ht="16.5" hidden="1" customHeight="1" x14ac:dyDescent="0.3">
      <c r="A5448" s="8" t="s">
        <v>3479</v>
      </c>
      <c r="B5448" s="7" t="s">
        <v>3476</v>
      </c>
      <c r="C5448" s="7" t="s">
        <v>3476</v>
      </c>
      <c r="D5448" s="7"/>
      <c r="E5448" s="8" t="s">
        <v>1956</v>
      </c>
      <c r="F5448" s="8" t="s">
        <v>942</v>
      </c>
      <c r="G5448" s="8">
        <v>23</v>
      </c>
      <c r="H5448" s="8" t="s">
        <v>15</v>
      </c>
      <c r="I5448" s="8">
        <v>40</v>
      </c>
      <c r="J5448" s="7" t="s">
        <v>21</v>
      </c>
      <c r="K5448" s="7" t="s">
        <v>22</v>
      </c>
      <c r="L5448" s="9" t="s">
        <v>3135</v>
      </c>
    </row>
    <row r="5449" spans="1:12" ht="16.5" hidden="1" customHeight="1" x14ac:dyDescent="0.3">
      <c r="A5449" s="8" t="s">
        <v>3479</v>
      </c>
      <c r="B5449" s="7" t="s">
        <v>3476</v>
      </c>
      <c r="C5449" s="7" t="s">
        <v>3476</v>
      </c>
      <c r="D5449" s="7"/>
      <c r="E5449" s="8" t="s">
        <v>1956</v>
      </c>
      <c r="F5449" s="8" t="s">
        <v>1954</v>
      </c>
      <c r="G5449" s="8">
        <v>24</v>
      </c>
      <c r="H5449" s="8" t="s">
        <v>15</v>
      </c>
      <c r="I5449" s="8">
        <v>40</v>
      </c>
      <c r="J5449" s="7" t="s">
        <v>21</v>
      </c>
      <c r="K5449" s="7" t="s">
        <v>22</v>
      </c>
      <c r="L5449" s="9" t="s">
        <v>3136</v>
      </c>
    </row>
    <row r="5450" spans="1:12" ht="16.5" hidden="1" customHeight="1" x14ac:dyDescent="0.3">
      <c r="A5450" s="8" t="s">
        <v>3479</v>
      </c>
      <c r="B5450" s="7" t="s">
        <v>3476</v>
      </c>
      <c r="C5450" s="7" t="s">
        <v>3476</v>
      </c>
      <c r="D5450" s="7"/>
      <c r="E5450" s="8" t="s">
        <v>1956</v>
      </c>
      <c r="F5450" s="8" t="s">
        <v>1940</v>
      </c>
      <c r="G5450" s="8">
        <v>25</v>
      </c>
      <c r="H5450" s="8" t="s">
        <v>15</v>
      </c>
      <c r="I5450" s="8">
        <v>40</v>
      </c>
      <c r="J5450" s="7" t="s">
        <v>21</v>
      </c>
      <c r="K5450" s="7" t="s">
        <v>22</v>
      </c>
      <c r="L5450" s="9" t="s">
        <v>3137</v>
      </c>
    </row>
    <row r="5451" spans="1:12" ht="16.5" hidden="1" customHeight="1" x14ac:dyDescent="0.3">
      <c r="A5451" s="8" t="s">
        <v>3479</v>
      </c>
      <c r="B5451" s="7" t="s">
        <v>3476</v>
      </c>
      <c r="C5451" s="7" t="s">
        <v>3476</v>
      </c>
      <c r="D5451" s="7"/>
      <c r="E5451" s="8" t="s">
        <v>1956</v>
      </c>
      <c r="F5451" s="8" t="s">
        <v>1950</v>
      </c>
      <c r="G5451" s="8">
        <v>26</v>
      </c>
      <c r="H5451" s="8" t="s">
        <v>15</v>
      </c>
      <c r="I5451" s="8">
        <v>40</v>
      </c>
      <c r="J5451" s="7" t="s">
        <v>21</v>
      </c>
      <c r="K5451" s="7" t="s">
        <v>22</v>
      </c>
      <c r="L5451" s="9" t="s">
        <v>1951</v>
      </c>
    </row>
    <row r="5452" spans="1:12" ht="16.5" hidden="1" customHeight="1" x14ac:dyDescent="0.3">
      <c r="A5452" s="8" t="s">
        <v>3478</v>
      </c>
      <c r="B5452" s="7" t="s">
        <v>3475</v>
      </c>
      <c r="C5452" s="7" t="s">
        <v>3475</v>
      </c>
      <c r="D5452" s="7"/>
      <c r="E5452" s="8" t="s">
        <v>1957</v>
      </c>
      <c r="F5452" s="8" t="s">
        <v>1205</v>
      </c>
      <c r="G5452" s="8">
        <v>1</v>
      </c>
      <c r="H5452" s="8" t="s">
        <v>15</v>
      </c>
      <c r="I5452" s="8">
        <v>100</v>
      </c>
      <c r="J5452" s="7" t="s">
        <v>16</v>
      </c>
      <c r="K5452" s="7" t="s">
        <v>11</v>
      </c>
      <c r="L5452" s="9" t="s">
        <v>1958</v>
      </c>
    </row>
    <row r="5453" spans="1:12" ht="16.5" hidden="1" customHeight="1" x14ac:dyDescent="0.3">
      <c r="A5453" s="8" t="s">
        <v>3478</v>
      </c>
      <c r="B5453" s="7" t="s">
        <v>3475</v>
      </c>
      <c r="C5453" s="7" t="s">
        <v>3475</v>
      </c>
      <c r="D5453" s="7"/>
      <c r="E5453" s="8" t="s">
        <v>1957</v>
      </c>
      <c r="F5453" s="8" t="s">
        <v>462</v>
      </c>
      <c r="G5453" s="8">
        <v>2</v>
      </c>
      <c r="H5453" s="8" t="s">
        <v>15</v>
      </c>
      <c r="I5453" s="8">
        <v>40</v>
      </c>
      <c r="J5453" s="7" t="s">
        <v>16</v>
      </c>
      <c r="K5453" s="7" t="s">
        <v>11</v>
      </c>
      <c r="L5453" s="9" t="s">
        <v>975</v>
      </c>
    </row>
    <row r="5454" spans="1:12" ht="16.5" hidden="1" customHeight="1" x14ac:dyDescent="0.3">
      <c r="A5454" s="8" t="s">
        <v>3478</v>
      </c>
      <c r="B5454" s="7" t="s">
        <v>3475</v>
      </c>
      <c r="C5454" s="7" t="s">
        <v>3475</v>
      </c>
      <c r="D5454" s="7"/>
      <c r="E5454" s="8" t="s">
        <v>1957</v>
      </c>
      <c r="F5454" s="8" t="s">
        <v>897</v>
      </c>
      <c r="G5454" s="8">
        <v>3</v>
      </c>
      <c r="H5454" s="8" t="s">
        <v>15</v>
      </c>
      <c r="I5454" s="8">
        <v>40</v>
      </c>
      <c r="J5454" s="7" t="s">
        <v>21</v>
      </c>
      <c r="K5454" s="7" t="s">
        <v>22</v>
      </c>
      <c r="L5454" s="9" t="s">
        <v>1102</v>
      </c>
    </row>
    <row r="5455" spans="1:12" ht="16.5" hidden="1" customHeight="1" x14ac:dyDescent="0.3">
      <c r="A5455" s="8" t="s">
        <v>3478</v>
      </c>
      <c r="B5455" s="7" t="s">
        <v>3475</v>
      </c>
      <c r="C5455" s="7" t="s">
        <v>3475</v>
      </c>
      <c r="D5455" s="7"/>
      <c r="E5455" s="8" t="s">
        <v>1957</v>
      </c>
      <c r="F5455" s="8" t="s">
        <v>899</v>
      </c>
      <c r="G5455" s="8">
        <v>4</v>
      </c>
      <c r="H5455" s="8" t="s">
        <v>15</v>
      </c>
      <c r="I5455" s="8">
        <v>40</v>
      </c>
      <c r="J5455" s="7" t="s">
        <v>21</v>
      </c>
      <c r="K5455" s="7" t="s">
        <v>22</v>
      </c>
      <c r="L5455" s="9" t="s">
        <v>1103</v>
      </c>
    </row>
    <row r="5456" spans="1:12" ht="16.5" hidden="1" customHeight="1" x14ac:dyDescent="0.3">
      <c r="A5456" s="8" t="s">
        <v>3478</v>
      </c>
      <c r="B5456" s="7" t="s">
        <v>3475</v>
      </c>
      <c r="C5456" s="7" t="s">
        <v>3475</v>
      </c>
      <c r="D5456" s="7"/>
      <c r="E5456" s="8" t="s">
        <v>1957</v>
      </c>
      <c r="F5456" s="8" t="s">
        <v>287</v>
      </c>
      <c r="G5456" s="8">
        <v>5</v>
      </c>
      <c r="H5456" s="8" t="s">
        <v>15</v>
      </c>
      <c r="I5456" s="8">
        <v>40</v>
      </c>
      <c r="J5456" s="7" t="s">
        <v>21</v>
      </c>
      <c r="K5456" s="7" t="s">
        <v>22</v>
      </c>
      <c r="L5456" s="9" t="s">
        <v>1959</v>
      </c>
    </row>
    <row r="5457" spans="1:12" ht="16.5" hidden="1" customHeight="1" x14ac:dyDescent="0.3">
      <c r="A5457" s="8" t="s">
        <v>3478</v>
      </c>
      <c r="B5457" s="7" t="s">
        <v>3475</v>
      </c>
      <c r="C5457" s="7" t="s">
        <v>3475</v>
      </c>
      <c r="D5457" s="7"/>
      <c r="E5457" s="8" t="s">
        <v>1957</v>
      </c>
      <c r="F5457" s="8" t="s">
        <v>278</v>
      </c>
      <c r="G5457" s="8">
        <v>6</v>
      </c>
      <c r="H5457" s="8" t="s">
        <v>15</v>
      </c>
      <c r="I5457" s="8">
        <v>40</v>
      </c>
      <c r="J5457" s="7" t="s">
        <v>16</v>
      </c>
      <c r="K5457" s="7" t="s">
        <v>11</v>
      </c>
      <c r="L5457" s="9" t="s">
        <v>1105</v>
      </c>
    </row>
    <row r="5458" spans="1:12" ht="16.5" hidden="1" customHeight="1" x14ac:dyDescent="0.3">
      <c r="A5458" s="8" t="s">
        <v>3478</v>
      </c>
      <c r="B5458" s="7" t="s">
        <v>3475</v>
      </c>
      <c r="C5458" s="7" t="s">
        <v>3475</v>
      </c>
      <c r="D5458" s="7"/>
      <c r="E5458" s="8" t="s">
        <v>1957</v>
      </c>
      <c r="F5458" s="8" t="s">
        <v>716</v>
      </c>
      <c r="G5458" s="8">
        <v>7</v>
      </c>
      <c r="H5458" s="8" t="s">
        <v>15</v>
      </c>
      <c r="I5458" s="8">
        <v>40</v>
      </c>
      <c r="J5458" s="7" t="s">
        <v>16</v>
      </c>
      <c r="K5458" s="7" t="s">
        <v>11</v>
      </c>
      <c r="L5458" s="9" t="s">
        <v>1107</v>
      </c>
    </row>
    <row r="5459" spans="1:12" ht="16.5" hidden="1" customHeight="1" x14ac:dyDescent="0.3">
      <c r="A5459" s="8" t="s">
        <v>3478</v>
      </c>
      <c r="B5459" s="7" t="s">
        <v>3475</v>
      </c>
      <c r="C5459" s="7" t="s">
        <v>3475</v>
      </c>
      <c r="D5459" s="7"/>
      <c r="E5459" s="8" t="s">
        <v>1957</v>
      </c>
      <c r="F5459" s="8" t="s">
        <v>623</v>
      </c>
      <c r="G5459" s="8">
        <v>8</v>
      </c>
      <c r="H5459" s="8" t="s">
        <v>15</v>
      </c>
      <c r="I5459" s="8">
        <v>40</v>
      </c>
      <c r="J5459" s="7" t="s">
        <v>16</v>
      </c>
      <c r="K5459" s="7" t="s">
        <v>11</v>
      </c>
      <c r="L5459" s="9" t="s">
        <v>1109</v>
      </c>
    </row>
    <row r="5460" spans="1:12" ht="16.5" hidden="1" customHeight="1" x14ac:dyDescent="0.3">
      <c r="A5460" s="8" t="s">
        <v>3478</v>
      </c>
      <c r="B5460" s="7" t="s">
        <v>3475</v>
      </c>
      <c r="C5460" s="7" t="s">
        <v>3475</v>
      </c>
      <c r="D5460" s="7"/>
      <c r="E5460" s="8" t="s">
        <v>1957</v>
      </c>
      <c r="F5460" s="8" t="s">
        <v>1108</v>
      </c>
      <c r="G5460" s="8">
        <v>9</v>
      </c>
      <c r="H5460" s="8" t="s">
        <v>15</v>
      </c>
      <c r="I5460" s="8">
        <v>400</v>
      </c>
      <c r="J5460" s="7" t="s">
        <v>21</v>
      </c>
      <c r="K5460" s="7" t="s">
        <v>22</v>
      </c>
      <c r="L5460" s="9" t="s">
        <v>1960</v>
      </c>
    </row>
    <row r="5461" spans="1:12" ht="16.5" hidden="1" customHeight="1" x14ac:dyDescent="0.3">
      <c r="A5461" s="8" t="s">
        <v>3478</v>
      </c>
      <c r="B5461" s="7" t="s">
        <v>3475</v>
      </c>
      <c r="C5461" s="7" t="s">
        <v>3475</v>
      </c>
      <c r="D5461" s="7"/>
      <c r="E5461" s="8" t="s">
        <v>1957</v>
      </c>
      <c r="F5461" s="8" t="s">
        <v>1112</v>
      </c>
      <c r="G5461" s="8">
        <v>10</v>
      </c>
      <c r="H5461" s="8" t="s">
        <v>15</v>
      </c>
      <c r="I5461" s="8">
        <v>40</v>
      </c>
      <c r="J5461" s="7" t="s">
        <v>16</v>
      </c>
      <c r="K5461" s="7" t="s">
        <v>11</v>
      </c>
      <c r="L5461" s="9" t="s">
        <v>1961</v>
      </c>
    </row>
    <row r="5462" spans="1:12" ht="16.5" hidden="1" customHeight="1" x14ac:dyDescent="0.3">
      <c r="A5462" s="8" t="s">
        <v>3478</v>
      </c>
      <c r="B5462" s="7" t="s">
        <v>3475</v>
      </c>
      <c r="C5462" s="7" t="s">
        <v>3475</v>
      </c>
      <c r="D5462" s="7"/>
      <c r="E5462" s="8" t="s">
        <v>1957</v>
      </c>
      <c r="F5462" s="8" t="s">
        <v>110</v>
      </c>
      <c r="G5462" s="8">
        <v>11</v>
      </c>
      <c r="H5462" s="8" t="s">
        <v>15</v>
      </c>
      <c r="I5462" s="8">
        <v>40</v>
      </c>
      <c r="J5462" s="7" t="s">
        <v>21</v>
      </c>
      <c r="K5462" s="7" t="s">
        <v>22</v>
      </c>
      <c r="L5462" s="9" t="s">
        <v>163</v>
      </c>
    </row>
    <row r="5463" spans="1:12" ht="16.5" hidden="1" customHeight="1" x14ac:dyDescent="0.3">
      <c r="A5463" s="8" t="s">
        <v>3478</v>
      </c>
      <c r="B5463" s="7" t="s">
        <v>3475</v>
      </c>
      <c r="C5463" s="7" t="s">
        <v>3475</v>
      </c>
      <c r="D5463" s="7"/>
      <c r="E5463" s="8" t="s">
        <v>1957</v>
      </c>
      <c r="F5463" s="8" t="s">
        <v>61</v>
      </c>
      <c r="G5463" s="8">
        <v>12</v>
      </c>
      <c r="H5463" s="8" t="s">
        <v>15</v>
      </c>
      <c r="I5463" s="8">
        <v>40</v>
      </c>
      <c r="J5463" s="7" t="s">
        <v>21</v>
      </c>
      <c r="K5463" s="7" t="s">
        <v>22</v>
      </c>
      <c r="L5463" s="9" t="s">
        <v>107</v>
      </c>
    </row>
    <row r="5464" spans="1:12" ht="16.5" hidden="1" customHeight="1" x14ac:dyDescent="0.3">
      <c r="A5464" s="8" t="s">
        <v>3478</v>
      </c>
      <c r="B5464" s="7" t="s">
        <v>3475</v>
      </c>
      <c r="C5464" s="7" t="s">
        <v>3475</v>
      </c>
      <c r="D5464" s="7"/>
      <c r="E5464" s="8" t="s">
        <v>1957</v>
      </c>
      <c r="F5464" s="8" t="s">
        <v>63</v>
      </c>
      <c r="G5464" s="8">
        <v>13</v>
      </c>
      <c r="H5464" s="8" t="s">
        <v>15</v>
      </c>
      <c r="I5464" s="8">
        <v>40</v>
      </c>
      <c r="J5464" s="7" t="s">
        <v>21</v>
      </c>
      <c r="K5464" s="7" t="s">
        <v>22</v>
      </c>
      <c r="L5464" s="9" t="s">
        <v>108</v>
      </c>
    </row>
    <row r="5465" spans="1:12" ht="16.5" hidden="1" customHeight="1" x14ac:dyDescent="0.3">
      <c r="A5465" s="8" t="s">
        <v>3478</v>
      </c>
      <c r="B5465" s="7" t="s">
        <v>3475</v>
      </c>
      <c r="C5465" s="7" t="s">
        <v>3475</v>
      </c>
      <c r="D5465" s="7"/>
      <c r="E5465" s="8" t="s">
        <v>1957</v>
      </c>
      <c r="F5465" s="8" t="s">
        <v>65</v>
      </c>
      <c r="G5465" s="8">
        <v>14</v>
      </c>
      <c r="H5465" s="8" t="s">
        <v>43</v>
      </c>
      <c r="I5465" s="8">
        <v>7</v>
      </c>
      <c r="J5465" s="7" t="s">
        <v>21</v>
      </c>
      <c r="K5465" s="7" t="s">
        <v>22</v>
      </c>
      <c r="L5465" s="9" t="s">
        <v>109</v>
      </c>
    </row>
    <row r="5466" spans="1:12" ht="16.5" hidden="1" customHeight="1" x14ac:dyDescent="0.3">
      <c r="A5466" s="8" t="s">
        <v>3478</v>
      </c>
      <c r="B5466" s="7" t="s">
        <v>3475</v>
      </c>
      <c r="C5466" s="7" t="s">
        <v>3475</v>
      </c>
      <c r="D5466" s="7"/>
      <c r="E5466" s="8" t="s">
        <v>1957</v>
      </c>
      <c r="F5466" s="8" t="s">
        <v>67</v>
      </c>
      <c r="G5466" s="8">
        <v>15</v>
      </c>
      <c r="H5466" s="8" t="s">
        <v>15</v>
      </c>
      <c r="I5466" s="8">
        <v>40</v>
      </c>
      <c r="J5466" s="7" t="s">
        <v>21</v>
      </c>
      <c r="K5466" s="7" t="s">
        <v>22</v>
      </c>
      <c r="L5466" s="9" t="s">
        <v>1118</v>
      </c>
    </row>
    <row r="5467" spans="1:12" ht="16.5" hidden="1" customHeight="1" x14ac:dyDescent="0.3">
      <c r="A5467" s="8" t="s">
        <v>3478</v>
      </c>
      <c r="B5467" s="7" t="s">
        <v>3475</v>
      </c>
      <c r="C5467" s="7" t="s">
        <v>3475</v>
      </c>
      <c r="D5467" s="7"/>
      <c r="E5467" s="8" t="s">
        <v>1957</v>
      </c>
      <c r="F5467" s="8" t="s">
        <v>69</v>
      </c>
      <c r="G5467" s="8">
        <v>16</v>
      </c>
      <c r="H5467" s="8" t="s">
        <v>15</v>
      </c>
      <c r="I5467" s="8">
        <v>500</v>
      </c>
      <c r="J5467" s="7" t="s">
        <v>21</v>
      </c>
      <c r="K5467" s="7" t="s">
        <v>22</v>
      </c>
      <c r="L5467" s="9" t="s">
        <v>1119</v>
      </c>
    </row>
    <row r="5468" spans="1:12" ht="16.5" hidden="1" customHeight="1" x14ac:dyDescent="0.3">
      <c r="A5468" s="8" t="s">
        <v>3478</v>
      </c>
      <c r="B5468" s="7" t="s">
        <v>3475</v>
      </c>
      <c r="C5468" s="7" t="s">
        <v>3475</v>
      </c>
      <c r="D5468" s="7"/>
      <c r="E5468" s="8" t="s">
        <v>1957</v>
      </c>
      <c r="F5468" s="8" t="s">
        <v>206</v>
      </c>
      <c r="G5468" s="8">
        <v>17</v>
      </c>
      <c r="H5468" s="8" t="s">
        <v>15</v>
      </c>
      <c r="I5468" s="8">
        <v>40</v>
      </c>
      <c r="J5468" s="7" t="s">
        <v>21</v>
      </c>
      <c r="K5468" s="7" t="s">
        <v>22</v>
      </c>
      <c r="L5468" s="9" t="s">
        <v>1129</v>
      </c>
    </row>
    <row r="5469" spans="1:12" ht="16.5" hidden="1" customHeight="1" x14ac:dyDescent="0.3">
      <c r="A5469" s="8" t="s">
        <v>3478</v>
      </c>
      <c r="B5469" s="7" t="s">
        <v>3475</v>
      </c>
      <c r="C5469" s="7" t="s">
        <v>3475</v>
      </c>
      <c r="D5469" s="7"/>
      <c r="E5469" s="8" t="s">
        <v>1962</v>
      </c>
      <c r="F5469" s="8" t="s">
        <v>1205</v>
      </c>
      <c r="G5469" s="8">
        <v>1</v>
      </c>
      <c r="H5469" s="8" t="s">
        <v>15</v>
      </c>
      <c r="I5469" s="8">
        <v>100</v>
      </c>
      <c r="J5469" s="7" t="s">
        <v>16</v>
      </c>
      <c r="K5469" s="7" t="s">
        <v>11</v>
      </c>
      <c r="L5469" s="9" t="s">
        <v>1958</v>
      </c>
    </row>
    <row r="5470" spans="1:12" ht="16.5" hidden="1" customHeight="1" x14ac:dyDescent="0.3">
      <c r="A5470" s="8" t="s">
        <v>3478</v>
      </c>
      <c r="B5470" s="7" t="s">
        <v>3475</v>
      </c>
      <c r="C5470" s="7" t="s">
        <v>3475</v>
      </c>
      <c r="D5470" s="7"/>
      <c r="E5470" s="8" t="s">
        <v>1962</v>
      </c>
      <c r="F5470" s="8" t="s">
        <v>462</v>
      </c>
      <c r="G5470" s="8">
        <v>2</v>
      </c>
      <c r="H5470" s="8" t="s">
        <v>15</v>
      </c>
      <c r="I5470" s="8">
        <v>40</v>
      </c>
      <c r="J5470" s="7" t="s">
        <v>16</v>
      </c>
      <c r="K5470" s="7" t="s">
        <v>11</v>
      </c>
      <c r="L5470" s="9" t="s">
        <v>975</v>
      </c>
    </row>
    <row r="5471" spans="1:12" ht="16.5" hidden="1" customHeight="1" x14ac:dyDescent="0.3">
      <c r="A5471" s="8" t="s">
        <v>3478</v>
      </c>
      <c r="B5471" s="7" t="s">
        <v>3475</v>
      </c>
      <c r="C5471" s="7" t="s">
        <v>3475</v>
      </c>
      <c r="D5471" s="7"/>
      <c r="E5471" s="8" t="s">
        <v>1962</v>
      </c>
      <c r="F5471" s="8" t="s">
        <v>897</v>
      </c>
      <c r="G5471" s="8">
        <v>3</v>
      </c>
      <c r="H5471" s="8" t="s">
        <v>15</v>
      </c>
      <c r="I5471" s="8">
        <v>40</v>
      </c>
      <c r="J5471" s="7" t="s">
        <v>21</v>
      </c>
      <c r="K5471" s="7" t="s">
        <v>22</v>
      </c>
      <c r="L5471" s="9" t="s">
        <v>1102</v>
      </c>
    </row>
    <row r="5472" spans="1:12" ht="16.5" hidden="1" customHeight="1" x14ac:dyDescent="0.3">
      <c r="A5472" s="8" t="s">
        <v>3478</v>
      </c>
      <c r="B5472" s="7" t="s">
        <v>3475</v>
      </c>
      <c r="C5472" s="7" t="s">
        <v>3475</v>
      </c>
      <c r="D5472" s="7"/>
      <c r="E5472" s="8" t="s">
        <v>1962</v>
      </c>
      <c r="F5472" s="8" t="s">
        <v>899</v>
      </c>
      <c r="G5472" s="8">
        <v>4</v>
      </c>
      <c r="H5472" s="8" t="s">
        <v>15</v>
      </c>
      <c r="I5472" s="8">
        <v>40</v>
      </c>
      <c r="J5472" s="7" t="s">
        <v>21</v>
      </c>
      <c r="K5472" s="7" t="s">
        <v>22</v>
      </c>
      <c r="L5472" s="9" t="s">
        <v>1103</v>
      </c>
    </row>
    <row r="5473" spans="1:12" ht="16.5" hidden="1" customHeight="1" x14ac:dyDescent="0.3">
      <c r="A5473" s="8" t="s">
        <v>3478</v>
      </c>
      <c r="B5473" s="7" t="s">
        <v>3475</v>
      </c>
      <c r="C5473" s="7" t="s">
        <v>3475</v>
      </c>
      <c r="D5473" s="7"/>
      <c r="E5473" s="8" t="s">
        <v>1962</v>
      </c>
      <c r="F5473" s="8" t="s">
        <v>287</v>
      </c>
      <c r="G5473" s="8">
        <v>5</v>
      </c>
      <c r="H5473" s="8" t="s">
        <v>15</v>
      </c>
      <c r="I5473" s="8">
        <v>40</v>
      </c>
      <c r="J5473" s="7" t="s">
        <v>21</v>
      </c>
      <c r="K5473" s="7" t="s">
        <v>22</v>
      </c>
      <c r="L5473" s="9" t="s">
        <v>1959</v>
      </c>
    </row>
    <row r="5474" spans="1:12" ht="16.5" hidden="1" customHeight="1" x14ac:dyDescent="0.3">
      <c r="A5474" s="8" t="s">
        <v>3478</v>
      </c>
      <c r="B5474" s="7" t="s">
        <v>3475</v>
      </c>
      <c r="C5474" s="7" t="s">
        <v>3475</v>
      </c>
      <c r="D5474" s="7"/>
      <c r="E5474" s="8" t="s">
        <v>1962</v>
      </c>
      <c r="F5474" s="8" t="s">
        <v>278</v>
      </c>
      <c r="G5474" s="8">
        <v>6</v>
      </c>
      <c r="H5474" s="8" t="s">
        <v>15</v>
      </c>
      <c r="I5474" s="8">
        <v>40</v>
      </c>
      <c r="J5474" s="7" t="s">
        <v>16</v>
      </c>
      <c r="K5474" s="7" t="s">
        <v>11</v>
      </c>
      <c r="L5474" s="9" t="s">
        <v>1105</v>
      </c>
    </row>
    <row r="5475" spans="1:12" ht="16.5" hidden="1" customHeight="1" x14ac:dyDescent="0.3">
      <c r="A5475" s="8" t="s">
        <v>3478</v>
      </c>
      <c r="B5475" s="7" t="s">
        <v>3475</v>
      </c>
      <c r="C5475" s="7" t="s">
        <v>3475</v>
      </c>
      <c r="D5475" s="7"/>
      <c r="E5475" s="8" t="s">
        <v>1962</v>
      </c>
      <c r="F5475" s="8" t="s">
        <v>716</v>
      </c>
      <c r="G5475" s="8">
        <v>7</v>
      </c>
      <c r="H5475" s="8" t="s">
        <v>15</v>
      </c>
      <c r="I5475" s="8">
        <v>40</v>
      </c>
      <c r="J5475" s="7" t="s">
        <v>16</v>
      </c>
      <c r="K5475" s="7" t="s">
        <v>11</v>
      </c>
      <c r="L5475" s="9" t="s">
        <v>1107</v>
      </c>
    </row>
    <row r="5476" spans="1:12" ht="16.5" hidden="1" customHeight="1" x14ac:dyDescent="0.3">
      <c r="A5476" s="8" t="s">
        <v>3478</v>
      </c>
      <c r="B5476" s="7" t="s">
        <v>3475</v>
      </c>
      <c r="C5476" s="7" t="s">
        <v>3475</v>
      </c>
      <c r="D5476" s="7"/>
      <c r="E5476" s="8" t="s">
        <v>1962</v>
      </c>
      <c r="F5476" s="8" t="s">
        <v>623</v>
      </c>
      <c r="G5476" s="8">
        <v>8</v>
      </c>
      <c r="H5476" s="8" t="s">
        <v>15</v>
      </c>
      <c r="I5476" s="8">
        <v>40</v>
      </c>
      <c r="J5476" s="7" t="s">
        <v>16</v>
      </c>
      <c r="K5476" s="7" t="s">
        <v>11</v>
      </c>
      <c r="L5476" s="9" t="s">
        <v>1109</v>
      </c>
    </row>
    <row r="5477" spans="1:12" ht="16.5" hidden="1" customHeight="1" x14ac:dyDescent="0.3">
      <c r="A5477" s="8" t="s">
        <v>3478</v>
      </c>
      <c r="B5477" s="7" t="s">
        <v>3475</v>
      </c>
      <c r="C5477" s="7" t="s">
        <v>3475</v>
      </c>
      <c r="D5477" s="7"/>
      <c r="E5477" s="8" t="s">
        <v>1962</v>
      </c>
      <c r="F5477" s="8" t="s">
        <v>1108</v>
      </c>
      <c r="G5477" s="8">
        <v>9</v>
      </c>
      <c r="H5477" s="8" t="s">
        <v>15</v>
      </c>
      <c r="I5477" s="8">
        <v>400</v>
      </c>
      <c r="J5477" s="7" t="s">
        <v>21</v>
      </c>
      <c r="K5477" s="7" t="s">
        <v>22</v>
      </c>
      <c r="L5477" s="9" t="s">
        <v>1960</v>
      </c>
    </row>
    <row r="5478" spans="1:12" ht="16.5" hidden="1" customHeight="1" x14ac:dyDescent="0.3">
      <c r="A5478" s="8" t="s">
        <v>3478</v>
      </c>
      <c r="B5478" s="7" t="s">
        <v>3475</v>
      </c>
      <c r="C5478" s="7" t="s">
        <v>3475</v>
      </c>
      <c r="D5478" s="7"/>
      <c r="E5478" s="8" t="s">
        <v>1962</v>
      </c>
      <c r="F5478" s="8" t="s">
        <v>1112</v>
      </c>
      <c r="G5478" s="8">
        <v>10</v>
      </c>
      <c r="H5478" s="8" t="s">
        <v>15</v>
      </c>
      <c r="I5478" s="8">
        <v>40</v>
      </c>
      <c r="J5478" s="7" t="s">
        <v>16</v>
      </c>
      <c r="K5478" s="7" t="s">
        <v>11</v>
      </c>
      <c r="L5478" s="9" t="s">
        <v>1961</v>
      </c>
    </row>
    <row r="5479" spans="1:12" ht="16.5" hidden="1" customHeight="1" x14ac:dyDescent="0.3">
      <c r="A5479" s="8" t="s">
        <v>3478</v>
      </c>
      <c r="B5479" s="7" t="s">
        <v>3475</v>
      </c>
      <c r="C5479" s="7" t="s">
        <v>3475</v>
      </c>
      <c r="D5479" s="7"/>
      <c r="E5479" s="8" t="s">
        <v>1962</v>
      </c>
      <c r="F5479" s="8" t="s">
        <v>110</v>
      </c>
      <c r="G5479" s="8">
        <v>11</v>
      </c>
      <c r="H5479" s="8" t="s">
        <v>15</v>
      </c>
      <c r="I5479" s="8">
        <v>40</v>
      </c>
      <c r="J5479" s="7" t="s">
        <v>21</v>
      </c>
      <c r="K5479" s="7" t="s">
        <v>22</v>
      </c>
      <c r="L5479" s="9" t="s">
        <v>163</v>
      </c>
    </row>
    <row r="5480" spans="1:12" ht="16.5" hidden="1" customHeight="1" x14ac:dyDescent="0.3">
      <c r="A5480" s="8" t="s">
        <v>3478</v>
      </c>
      <c r="B5480" s="7" t="s">
        <v>3475</v>
      </c>
      <c r="C5480" s="7" t="s">
        <v>3475</v>
      </c>
      <c r="D5480" s="7"/>
      <c r="E5480" s="8" t="s">
        <v>1962</v>
      </c>
      <c r="F5480" s="8" t="s">
        <v>61</v>
      </c>
      <c r="G5480" s="8">
        <v>12</v>
      </c>
      <c r="H5480" s="8" t="s">
        <v>15</v>
      </c>
      <c r="I5480" s="8">
        <v>40</v>
      </c>
      <c r="J5480" s="7" t="s">
        <v>21</v>
      </c>
      <c r="K5480" s="7" t="s">
        <v>22</v>
      </c>
      <c r="L5480" s="9" t="s">
        <v>107</v>
      </c>
    </row>
    <row r="5481" spans="1:12" ht="16.5" hidden="1" customHeight="1" x14ac:dyDescent="0.3">
      <c r="A5481" s="8" t="s">
        <v>3478</v>
      </c>
      <c r="B5481" s="7" t="s">
        <v>3475</v>
      </c>
      <c r="C5481" s="7" t="s">
        <v>3475</v>
      </c>
      <c r="D5481" s="7"/>
      <c r="E5481" s="8" t="s">
        <v>1962</v>
      </c>
      <c r="F5481" s="8" t="s">
        <v>63</v>
      </c>
      <c r="G5481" s="8">
        <v>13</v>
      </c>
      <c r="H5481" s="8" t="s">
        <v>15</v>
      </c>
      <c r="I5481" s="8">
        <v>40</v>
      </c>
      <c r="J5481" s="7" t="s">
        <v>16</v>
      </c>
      <c r="K5481" s="7" t="s">
        <v>11</v>
      </c>
      <c r="L5481" s="9" t="s">
        <v>108</v>
      </c>
    </row>
    <row r="5482" spans="1:12" ht="16.5" hidden="1" customHeight="1" x14ac:dyDescent="0.3">
      <c r="A5482" s="8" t="s">
        <v>3478</v>
      </c>
      <c r="B5482" s="7" t="s">
        <v>3475</v>
      </c>
      <c r="C5482" s="7" t="s">
        <v>3475</v>
      </c>
      <c r="D5482" s="7"/>
      <c r="E5482" s="8" t="s">
        <v>1962</v>
      </c>
      <c r="F5482" s="8" t="s">
        <v>65</v>
      </c>
      <c r="G5482" s="8">
        <v>14</v>
      </c>
      <c r="H5482" s="8" t="s">
        <v>43</v>
      </c>
      <c r="I5482" s="8">
        <v>7</v>
      </c>
      <c r="J5482" s="7" t="s">
        <v>21</v>
      </c>
      <c r="K5482" s="7" t="s">
        <v>22</v>
      </c>
      <c r="L5482" s="9" t="s">
        <v>109</v>
      </c>
    </row>
    <row r="5483" spans="1:12" ht="16.5" hidden="1" customHeight="1" x14ac:dyDescent="0.3">
      <c r="A5483" s="8" t="s">
        <v>3478</v>
      </c>
      <c r="B5483" s="7" t="s">
        <v>3475</v>
      </c>
      <c r="C5483" s="7" t="s">
        <v>3475</v>
      </c>
      <c r="D5483" s="7"/>
      <c r="E5483" s="8" t="s">
        <v>1962</v>
      </c>
      <c r="F5483" s="8" t="s">
        <v>67</v>
      </c>
      <c r="G5483" s="8">
        <v>15</v>
      </c>
      <c r="H5483" s="8" t="s">
        <v>15</v>
      </c>
      <c r="I5483" s="8">
        <v>40</v>
      </c>
      <c r="J5483" s="7" t="s">
        <v>21</v>
      </c>
      <c r="K5483" s="7" t="s">
        <v>22</v>
      </c>
      <c r="L5483" s="9" t="s">
        <v>1118</v>
      </c>
    </row>
    <row r="5484" spans="1:12" ht="16.5" hidden="1" customHeight="1" x14ac:dyDescent="0.3">
      <c r="A5484" s="8" t="s">
        <v>3478</v>
      </c>
      <c r="B5484" s="7" t="s">
        <v>3475</v>
      </c>
      <c r="C5484" s="7" t="s">
        <v>3475</v>
      </c>
      <c r="D5484" s="7"/>
      <c r="E5484" s="8" t="s">
        <v>1962</v>
      </c>
      <c r="F5484" s="8" t="s">
        <v>69</v>
      </c>
      <c r="G5484" s="8">
        <v>16</v>
      </c>
      <c r="H5484" s="8" t="s">
        <v>15</v>
      </c>
      <c r="I5484" s="8">
        <v>500</v>
      </c>
      <c r="J5484" s="7" t="s">
        <v>21</v>
      </c>
      <c r="K5484" s="7" t="s">
        <v>22</v>
      </c>
      <c r="L5484" s="9" t="s">
        <v>1119</v>
      </c>
    </row>
    <row r="5485" spans="1:12" ht="16.5" hidden="1" customHeight="1" x14ac:dyDescent="0.3">
      <c r="A5485" s="8" t="s">
        <v>3478</v>
      </c>
      <c r="B5485" s="7" t="s">
        <v>3475</v>
      </c>
      <c r="C5485" s="7" t="s">
        <v>3475</v>
      </c>
      <c r="D5485" s="7"/>
      <c r="E5485" s="8" t="s">
        <v>1962</v>
      </c>
      <c r="F5485" s="8" t="s">
        <v>206</v>
      </c>
      <c r="G5485" s="8">
        <v>17</v>
      </c>
      <c r="H5485" s="8" t="s">
        <v>15</v>
      </c>
      <c r="I5485" s="8">
        <v>40</v>
      </c>
      <c r="J5485" s="7" t="s">
        <v>21</v>
      </c>
      <c r="K5485" s="7" t="s">
        <v>22</v>
      </c>
      <c r="L5485" s="9" t="s">
        <v>1129</v>
      </c>
    </row>
    <row r="5486" spans="1:12" ht="16.5" hidden="1" customHeight="1" x14ac:dyDescent="0.3">
      <c r="A5486" s="8" t="s">
        <v>3477</v>
      </c>
      <c r="B5486" s="7" t="s">
        <v>3474</v>
      </c>
      <c r="C5486" s="7" t="s">
        <v>3474</v>
      </c>
      <c r="D5486" s="7"/>
      <c r="E5486" s="8" t="s">
        <v>3140</v>
      </c>
      <c r="F5486" s="8" t="s">
        <v>18</v>
      </c>
      <c r="G5486" s="8">
        <v>1</v>
      </c>
      <c r="H5486" s="8" t="s">
        <v>15</v>
      </c>
      <c r="I5486" s="8">
        <v>40</v>
      </c>
      <c r="J5486" s="7" t="s">
        <v>16</v>
      </c>
      <c r="K5486" s="7" t="s">
        <v>11</v>
      </c>
      <c r="L5486" s="9" t="s">
        <v>72</v>
      </c>
    </row>
    <row r="5487" spans="1:12" ht="16.5" hidden="1" customHeight="1" x14ac:dyDescent="0.3">
      <c r="A5487" s="8" t="s">
        <v>3477</v>
      </c>
      <c r="B5487" s="7" t="s">
        <v>3474</v>
      </c>
      <c r="C5487" s="7" t="s">
        <v>3474</v>
      </c>
      <c r="D5487" s="7"/>
      <c r="E5487" s="8" t="s">
        <v>3140</v>
      </c>
      <c r="F5487" s="8" t="s">
        <v>479</v>
      </c>
      <c r="G5487" s="8">
        <v>2</v>
      </c>
      <c r="H5487" s="8" t="s">
        <v>15</v>
      </c>
      <c r="I5487" s="8">
        <v>8</v>
      </c>
      <c r="J5487" s="7" t="s">
        <v>16</v>
      </c>
      <c r="K5487" s="7" t="s">
        <v>11</v>
      </c>
      <c r="L5487" s="9" t="s">
        <v>3141</v>
      </c>
    </row>
    <row r="5488" spans="1:12" ht="16.5" hidden="1" customHeight="1" x14ac:dyDescent="0.3">
      <c r="A5488" s="8" t="s">
        <v>3477</v>
      </c>
      <c r="B5488" s="7" t="s">
        <v>3474</v>
      </c>
      <c r="C5488" s="7" t="s">
        <v>3474</v>
      </c>
      <c r="D5488" s="7"/>
      <c r="E5488" s="8" t="s">
        <v>3140</v>
      </c>
      <c r="F5488" s="8" t="s">
        <v>481</v>
      </c>
      <c r="G5488" s="8">
        <v>3</v>
      </c>
      <c r="H5488" s="8" t="s">
        <v>15</v>
      </c>
      <c r="I5488" s="8">
        <v>40</v>
      </c>
      <c r="J5488" s="7" t="s">
        <v>16</v>
      </c>
      <c r="K5488" s="7" t="s">
        <v>11</v>
      </c>
      <c r="L5488" s="9" t="s">
        <v>3142</v>
      </c>
    </row>
    <row r="5489" spans="1:12" ht="16.5" hidden="1" customHeight="1" x14ac:dyDescent="0.3">
      <c r="A5489" s="8" t="s">
        <v>3477</v>
      </c>
      <c r="B5489" s="7" t="s">
        <v>3474</v>
      </c>
      <c r="C5489" s="7" t="s">
        <v>3474</v>
      </c>
      <c r="D5489" s="7"/>
      <c r="E5489" s="8" t="s">
        <v>3140</v>
      </c>
      <c r="F5489" s="8" t="s">
        <v>285</v>
      </c>
      <c r="G5489" s="8">
        <v>4</v>
      </c>
      <c r="H5489" s="8" t="s">
        <v>15</v>
      </c>
      <c r="I5489" s="8">
        <v>40</v>
      </c>
      <c r="J5489" s="7" t="s">
        <v>16</v>
      </c>
      <c r="K5489" s="7" t="s">
        <v>11</v>
      </c>
      <c r="L5489" s="9" t="s">
        <v>1014</v>
      </c>
    </row>
    <row r="5490" spans="1:12" ht="16.5" hidden="1" customHeight="1" x14ac:dyDescent="0.3">
      <c r="A5490" s="8" t="s">
        <v>3477</v>
      </c>
      <c r="B5490" s="7" t="s">
        <v>3474</v>
      </c>
      <c r="C5490" s="7" t="s">
        <v>3474</v>
      </c>
      <c r="D5490" s="7"/>
      <c r="E5490" s="8" t="s">
        <v>3140</v>
      </c>
      <c r="F5490" s="8" t="s">
        <v>1205</v>
      </c>
      <c r="G5490" s="8">
        <v>5</v>
      </c>
      <c r="H5490" s="8" t="s">
        <v>15</v>
      </c>
      <c r="I5490" s="8">
        <v>40</v>
      </c>
      <c r="J5490" s="7" t="s">
        <v>16</v>
      </c>
      <c r="K5490" s="7" t="s">
        <v>11</v>
      </c>
      <c r="L5490" s="9" t="s">
        <v>1230</v>
      </c>
    </row>
    <row r="5491" spans="1:12" ht="16.5" hidden="1" customHeight="1" x14ac:dyDescent="0.3">
      <c r="A5491" s="8" t="s">
        <v>3477</v>
      </c>
      <c r="B5491" s="7" t="s">
        <v>3474</v>
      </c>
      <c r="C5491" s="7" t="s">
        <v>3474</v>
      </c>
      <c r="D5491" s="7"/>
      <c r="E5491" s="8" t="s">
        <v>3140</v>
      </c>
      <c r="F5491" s="8" t="s">
        <v>462</v>
      </c>
      <c r="G5491" s="8">
        <v>6</v>
      </c>
      <c r="H5491" s="8" t="s">
        <v>15</v>
      </c>
      <c r="I5491" s="8">
        <v>40</v>
      </c>
      <c r="J5491" s="7" t="s">
        <v>21</v>
      </c>
      <c r="K5491" s="7" t="s">
        <v>22</v>
      </c>
      <c r="L5491" s="9" t="s">
        <v>875</v>
      </c>
    </row>
    <row r="5492" spans="1:12" ht="16.5" hidden="1" customHeight="1" x14ac:dyDescent="0.3">
      <c r="A5492" s="8" t="s">
        <v>3477</v>
      </c>
      <c r="B5492" s="7" t="s">
        <v>3474</v>
      </c>
      <c r="C5492" s="7" t="s">
        <v>3474</v>
      </c>
      <c r="D5492" s="7"/>
      <c r="E5492" s="8" t="s">
        <v>3140</v>
      </c>
      <c r="F5492" s="8" t="s">
        <v>278</v>
      </c>
      <c r="G5492" s="8">
        <v>7</v>
      </c>
      <c r="H5492" s="8" t="s">
        <v>15</v>
      </c>
      <c r="I5492" s="8">
        <v>40</v>
      </c>
      <c r="J5492" s="7" t="s">
        <v>16</v>
      </c>
      <c r="K5492" s="7" t="s">
        <v>11</v>
      </c>
      <c r="L5492" s="9" t="s">
        <v>1018</v>
      </c>
    </row>
    <row r="5493" spans="1:12" ht="16.5" hidden="1" customHeight="1" x14ac:dyDescent="0.3">
      <c r="A5493" s="8" t="s">
        <v>3477</v>
      </c>
      <c r="B5493" s="7" t="s">
        <v>3474</v>
      </c>
      <c r="C5493" s="7" t="s">
        <v>3474</v>
      </c>
      <c r="D5493" s="7"/>
      <c r="E5493" s="8" t="s">
        <v>3140</v>
      </c>
      <c r="F5493" s="8" t="s">
        <v>40</v>
      </c>
      <c r="G5493" s="8">
        <v>8</v>
      </c>
      <c r="H5493" s="8" t="s">
        <v>15</v>
      </c>
      <c r="I5493" s="8">
        <v>40</v>
      </c>
      <c r="J5493" s="7" t="s">
        <v>16</v>
      </c>
      <c r="K5493" s="7" t="s">
        <v>11</v>
      </c>
      <c r="L5493" s="9" t="s">
        <v>598</v>
      </c>
    </row>
    <row r="5494" spans="1:12" ht="16.5" hidden="1" customHeight="1" x14ac:dyDescent="0.3">
      <c r="A5494" s="8" t="s">
        <v>3477</v>
      </c>
      <c r="B5494" s="7" t="s">
        <v>3474</v>
      </c>
      <c r="C5494" s="7" t="s">
        <v>3474</v>
      </c>
      <c r="D5494" s="7"/>
      <c r="E5494" s="8" t="s">
        <v>3140</v>
      </c>
      <c r="F5494" s="8" t="s">
        <v>2476</v>
      </c>
      <c r="G5494" s="8">
        <v>9</v>
      </c>
      <c r="H5494" s="8" t="s">
        <v>125</v>
      </c>
      <c r="I5494" s="8">
        <v>22</v>
      </c>
      <c r="J5494" s="7" t="s">
        <v>21</v>
      </c>
      <c r="K5494" s="7" t="s">
        <v>22</v>
      </c>
      <c r="L5494" s="9" t="s">
        <v>3143</v>
      </c>
    </row>
    <row r="5495" spans="1:12" ht="16.5" hidden="1" customHeight="1" x14ac:dyDescent="0.3">
      <c r="A5495" s="8" t="s">
        <v>3477</v>
      </c>
      <c r="B5495" s="7" t="s">
        <v>3474</v>
      </c>
      <c r="C5495" s="7" t="s">
        <v>3474</v>
      </c>
      <c r="D5495" s="7"/>
      <c r="E5495" s="8" t="s">
        <v>3140</v>
      </c>
      <c r="F5495" s="8" t="s">
        <v>3144</v>
      </c>
      <c r="G5495" s="8">
        <v>10</v>
      </c>
      <c r="H5495" s="8" t="s">
        <v>125</v>
      </c>
      <c r="I5495" s="8">
        <v>22</v>
      </c>
      <c r="J5495" s="7" t="s">
        <v>21</v>
      </c>
      <c r="K5495" s="7" t="s">
        <v>22</v>
      </c>
      <c r="L5495" s="9" t="s">
        <v>3145</v>
      </c>
    </row>
    <row r="5496" spans="1:12" ht="16.5" hidden="1" customHeight="1" x14ac:dyDescent="0.3">
      <c r="A5496" s="8" t="s">
        <v>3477</v>
      </c>
      <c r="B5496" s="7" t="s">
        <v>3474</v>
      </c>
      <c r="C5496" s="7" t="s">
        <v>3474</v>
      </c>
      <c r="D5496" s="7"/>
      <c r="E5496" s="8" t="s">
        <v>3140</v>
      </c>
      <c r="F5496" s="8" t="s">
        <v>1211</v>
      </c>
      <c r="G5496" s="8">
        <v>11</v>
      </c>
      <c r="H5496" s="8" t="s">
        <v>15</v>
      </c>
      <c r="I5496" s="8">
        <v>40</v>
      </c>
      <c r="J5496" s="7" t="s">
        <v>21</v>
      </c>
      <c r="K5496" s="7" t="s">
        <v>22</v>
      </c>
      <c r="L5496" s="9" t="s">
        <v>3146</v>
      </c>
    </row>
    <row r="5497" spans="1:12" ht="16.5" hidden="1" customHeight="1" x14ac:dyDescent="0.3">
      <c r="A5497" s="8" t="s">
        <v>3477</v>
      </c>
      <c r="B5497" s="7" t="s">
        <v>3474</v>
      </c>
      <c r="C5497" s="7" t="s">
        <v>3474</v>
      </c>
      <c r="D5497" s="7"/>
      <c r="E5497" s="8" t="s">
        <v>3140</v>
      </c>
      <c r="F5497" s="8" t="s">
        <v>61</v>
      </c>
      <c r="G5497" s="8">
        <v>12</v>
      </c>
      <c r="H5497" s="8" t="s">
        <v>15</v>
      </c>
      <c r="I5497" s="8">
        <v>40</v>
      </c>
      <c r="J5497" s="7" t="s">
        <v>21</v>
      </c>
      <c r="K5497" s="7" t="s">
        <v>22</v>
      </c>
      <c r="L5497" s="9" t="s">
        <v>160</v>
      </c>
    </row>
    <row r="5498" spans="1:12" ht="16.5" hidden="1" customHeight="1" x14ac:dyDescent="0.3">
      <c r="A5498" s="8" t="s">
        <v>3477</v>
      </c>
      <c r="B5498" s="7" t="s">
        <v>3474</v>
      </c>
      <c r="C5498" s="7" t="s">
        <v>3474</v>
      </c>
      <c r="D5498" s="7"/>
      <c r="E5498" s="8" t="s">
        <v>3140</v>
      </c>
      <c r="F5498" s="8" t="s">
        <v>65</v>
      </c>
      <c r="G5498" s="8">
        <v>13</v>
      </c>
      <c r="H5498" s="8" t="s">
        <v>43</v>
      </c>
      <c r="I5498" s="8">
        <v>7</v>
      </c>
      <c r="J5498" s="7" t="s">
        <v>21</v>
      </c>
      <c r="K5498" s="7" t="s">
        <v>22</v>
      </c>
      <c r="L5498" s="9" t="s">
        <v>162</v>
      </c>
    </row>
    <row r="5499" spans="1:12" ht="16.5" hidden="1" customHeight="1" x14ac:dyDescent="0.3">
      <c r="A5499" s="8" t="s">
        <v>3477</v>
      </c>
      <c r="B5499" s="7" t="s">
        <v>3474</v>
      </c>
      <c r="C5499" s="7" t="s">
        <v>3474</v>
      </c>
      <c r="D5499" s="7"/>
      <c r="E5499" s="8" t="s">
        <v>3140</v>
      </c>
      <c r="F5499" s="8" t="s">
        <v>67</v>
      </c>
      <c r="G5499" s="8">
        <v>14</v>
      </c>
      <c r="H5499" s="8" t="s">
        <v>15</v>
      </c>
      <c r="I5499" s="8">
        <v>40</v>
      </c>
      <c r="J5499" s="7" t="s">
        <v>21</v>
      </c>
      <c r="K5499" s="7" t="s">
        <v>22</v>
      </c>
      <c r="L5499" s="9" t="s">
        <v>164</v>
      </c>
    </row>
    <row r="5500" spans="1:12" ht="16.5" hidden="1" customHeight="1" x14ac:dyDescent="0.3">
      <c r="A5500" s="8" t="s">
        <v>3477</v>
      </c>
      <c r="B5500" s="7" t="s">
        <v>3474</v>
      </c>
      <c r="C5500" s="7" t="s">
        <v>3474</v>
      </c>
      <c r="D5500" s="7"/>
      <c r="E5500" s="8" t="s">
        <v>3140</v>
      </c>
      <c r="F5500" s="8" t="s">
        <v>63</v>
      </c>
      <c r="G5500" s="8">
        <v>15</v>
      </c>
      <c r="H5500" s="8" t="s">
        <v>15</v>
      </c>
      <c r="I5500" s="8">
        <v>40</v>
      </c>
      <c r="J5500" s="7" t="s">
        <v>21</v>
      </c>
      <c r="K5500" s="7" t="s">
        <v>22</v>
      </c>
      <c r="L5500" s="9" t="s">
        <v>161</v>
      </c>
    </row>
    <row r="5501" spans="1:12" ht="16.5" hidden="1" customHeight="1" x14ac:dyDescent="0.3">
      <c r="A5501" s="8" t="s">
        <v>3477</v>
      </c>
      <c r="B5501" s="7" t="s">
        <v>3474</v>
      </c>
      <c r="C5501" s="7" t="s">
        <v>3474</v>
      </c>
      <c r="D5501" s="7"/>
      <c r="E5501" s="8" t="s">
        <v>3140</v>
      </c>
      <c r="F5501" s="8" t="s">
        <v>69</v>
      </c>
      <c r="G5501" s="8">
        <v>16</v>
      </c>
      <c r="H5501" s="8" t="s">
        <v>15</v>
      </c>
      <c r="I5501" s="8">
        <v>500</v>
      </c>
      <c r="J5501" s="7" t="s">
        <v>21</v>
      </c>
      <c r="K5501" s="7" t="s">
        <v>22</v>
      </c>
      <c r="L5501" s="9" t="s">
        <v>165</v>
      </c>
    </row>
    <row r="5502" spans="1:12" ht="16.5" hidden="1" customHeight="1" x14ac:dyDescent="0.3">
      <c r="A5502" s="8" t="s">
        <v>3478</v>
      </c>
      <c r="B5502" s="7" t="s">
        <v>3475</v>
      </c>
      <c r="C5502" s="7" t="s">
        <v>3475</v>
      </c>
      <c r="D5502" s="7"/>
      <c r="E5502" s="8" t="s">
        <v>1963</v>
      </c>
      <c r="F5502" s="8" t="s">
        <v>1964</v>
      </c>
      <c r="G5502" s="8">
        <v>1</v>
      </c>
      <c r="H5502" s="8" t="s">
        <v>15</v>
      </c>
      <c r="I5502" s="8">
        <v>40</v>
      </c>
      <c r="J5502" s="7" t="s">
        <v>16</v>
      </c>
      <c r="K5502" s="7" t="s">
        <v>11</v>
      </c>
      <c r="L5502" s="9" t="s">
        <v>1965</v>
      </c>
    </row>
    <row r="5503" spans="1:12" ht="16.5" hidden="1" customHeight="1" x14ac:dyDescent="0.3">
      <c r="A5503" s="8" t="s">
        <v>3478</v>
      </c>
      <c r="B5503" s="7" t="s">
        <v>3475</v>
      </c>
      <c r="C5503" s="7" t="s">
        <v>3475</v>
      </c>
      <c r="D5503" s="7"/>
      <c r="E5503" s="8" t="s">
        <v>1963</v>
      </c>
      <c r="F5503" s="8" t="s">
        <v>1966</v>
      </c>
      <c r="G5503" s="8">
        <v>2</v>
      </c>
      <c r="H5503" s="8" t="s">
        <v>15</v>
      </c>
      <c r="I5503" s="8">
        <v>40</v>
      </c>
      <c r="J5503" s="7" t="s">
        <v>16</v>
      </c>
      <c r="K5503" s="7" t="s">
        <v>11</v>
      </c>
      <c r="L5503" s="9" t="s">
        <v>1967</v>
      </c>
    </row>
    <row r="5504" spans="1:12" ht="16.5" hidden="1" customHeight="1" x14ac:dyDescent="0.3">
      <c r="A5504" s="8" t="s">
        <v>3478</v>
      </c>
      <c r="B5504" s="7" t="s">
        <v>3475</v>
      </c>
      <c r="C5504" s="7" t="s">
        <v>3475</v>
      </c>
      <c r="D5504" s="7"/>
      <c r="E5504" s="8" t="s">
        <v>1963</v>
      </c>
      <c r="F5504" s="8" t="s">
        <v>462</v>
      </c>
      <c r="G5504" s="8">
        <v>3</v>
      </c>
      <c r="H5504" s="8" t="s">
        <v>15</v>
      </c>
      <c r="I5504" s="8">
        <v>40</v>
      </c>
      <c r="J5504" s="7" t="s">
        <v>16</v>
      </c>
      <c r="K5504" s="7" t="s">
        <v>11</v>
      </c>
      <c r="L5504" s="9" t="s">
        <v>1968</v>
      </c>
    </row>
    <row r="5505" spans="1:12" ht="16.5" hidden="1" customHeight="1" x14ac:dyDescent="0.3">
      <c r="A5505" s="8" t="s">
        <v>3478</v>
      </c>
      <c r="B5505" s="7" t="s">
        <v>3475</v>
      </c>
      <c r="C5505" s="7" t="s">
        <v>3475</v>
      </c>
      <c r="D5505" s="7"/>
      <c r="E5505" s="8" t="s">
        <v>1963</v>
      </c>
      <c r="F5505" s="8" t="s">
        <v>1923</v>
      </c>
      <c r="G5505" s="8">
        <v>4</v>
      </c>
      <c r="H5505" s="8" t="s">
        <v>15</v>
      </c>
      <c r="I5505" s="8">
        <v>40</v>
      </c>
      <c r="J5505" s="7" t="s">
        <v>21</v>
      </c>
      <c r="K5505" s="7" t="s">
        <v>22</v>
      </c>
      <c r="L5505" s="9" t="s">
        <v>1969</v>
      </c>
    </row>
    <row r="5506" spans="1:12" ht="16.5" hidden="1" customHeight="1" x14ac:dyDescent="0.3">
      <c r="A5506" s="8" t="s">
        <v>3478</v>
      </c>
      <c r="B5506" s="7" t="s">
        <v>3475</v>
      </c>
      <c r="C5506" s="7" t="s">
        <v>3475</v>
      </c>
      <c r="D5506" s="7"/>
      <c r="E5506" s="8" t="s">
        <v>1963</v>
      </c>
      <c r="F5506" s="8" t="s">
        <v>387</v>
      </c>
      <c r="G5506" s="8">
        <v>5</v>
      </c>
      <c r="H5506" s="8" t="s">
        <v>15</v>
      </c>
      <c r="I5506" s="8">
        <v>40</v>
      </c>
      <c r="J5506" s="7" t="s">
        <v>21</v>
      </c>
      <c r="K5506" s="7" t="s">
        <v>22</v>
      </c>
      <c r="L5506" s="9" t="s">
        <v>1970</v>
      </c>
    </row>
    <row r="5507" spans="1:12" ht="16.5" hidden="1" customHeight="1" x14ac:dyDescent="0.3">
      <c r="A5507" s="8" t="s">
        <v>3478</v>
      </c>
      <c r="B5507" s="7" t="s">
        <v>3475</v>
      </c>
      <c r="C5507" s="7" t="s">
        <v>3475</v>
      </c>
      <c r="D5507" s="7"/>
      <c r="E5507" s="8" t="s">
        <v>1963</v>
      </c>
      <c r="F5507" s="8" t="s">
        <v>285</v>
      </c>
      <c r="G5507" s="8">
        <v>6</v>
      </c>
      <c r="H5507" s="8" t="s">
        <v>15</v>
      </c>
      <c r="I5507" s="8">
        <v>40</v>
      </c>
      <c r="J5507" s="7" t="s">
        <v>21</v>
      </c>
      <c r="K5507" s="7" t="s">
        <v>22</v>
      </c>
      <c r="L5507" s="9" t="s">
        <v>1971</v>
      </c>
    </row>
    <row r="5508" spans="1:12" ht="16.5" hidden="1" customHeight="1" x14ac:dyDescent="0.3">
      <c r="A5508" s="8" t="s">
        <v>3478</v>
      </c>
      <c r="B5508" s="7" t="s">
        <v>3475</v>
      </c>
      <c r="C5508" s="7" t="s">
        <v>3475</v>
      </c>
      <c r="D5508" s="7"/>
      <c r="E5508" s="8" t="s">
        <v>1963</v>
      </c>
      <c r="F5508" s="8" t="s">
        <v>1972</v>
      </c>
      <c r="G5508" s="8">
        <v>7</v>
      </c>
      <c r="H5508" s="8" t="s">
        <v>125</v>
      </c>
      <c r="I5508" s="8">
        <v>22</v>
      </c>
      <c r="J5508" s="7" t="s">
        <v>21</v>
      </c>
      <c r="K5508" s="7" t="s">
        <v>22</v>
      </c>
      <c r="L5508" s="9" t="s">
        <v>1973</v>
      </c>
    </row>
    <row r="5509" spans="1:12" ht="16.5" hidden="1" customHeight="1" x14ac:dyDescent="0.3">
      <c r="A5509" s="8" t="s">
        <v>3478</v>
      </c>
      <c r="B5509" s="7" t="s">
        <v>3475</v>
      </c>
      <c r="C5509" s="7" t="s">
        <v>3475</v>
      </c>
      <c r="D5509" s="7"/>
      <c r="E5509" s="8" t="s">
        <v>1963</v>
      </c>
      <c r="F5509" s="8" t="s">
        <v>487</v>
      </c>
      <c r="G5509" s="8">
        <v>8</v>
      </c>
      <c r="H5509" s="8" t="s">
        <v>125</v>
      </c>
      <c r="I5509" s="8">
        <v>22</v>
      </c>
      <c r="J5509" s="7" t="s">
        <v>21</v>
      </c>
      <c r="K5509" s="7" t="s">
        <v>22</v>
      </c>
      <c r="L5509" s="9" t="s">
        <v>1974</v>
      </c>
    </row>
    <row r="5510" spans="1:12" ht="16.5" hidden="1" customHeight="1" x14ac:dyDescent="0.3">
      <c r="A5510" s="8" t="s">
        <v>3478</v>
      </c>
      <c r="B5510" s="7" t="s">
        <v>3475</v>
      </c>
      <c r="C5510" s="7" t="s">
        <v>3475</v>
      </c>
      <c r="D5510" s="7"/>
      <c r="E5510" s="8" t="s">
        <v>1963</v>
      </c>
      <c r="F5510" s="8" t="s">
        <v>489</v>
      </c>
      <c r="G5510" s="8">
        <v>9</v>
      </c>
      <c r="H5510" s="8" t="s">
        <v>125</v>
      </c>
      <c r="I5510" s="8">
        <v>22</v>
      </c>
      <c r="J5510" s="7" t="s">
        <v>21</v>
      </c>
      <c r="K5510" s="7" t="s">
        <v>22</v>
      </c>
      <c r="L5510" s="9" t="s">
        <v>1975</v>
      </c>
    </row>
    <row r="5511" spans="1:12" ht="16.5" hidden="1" customHeight="1" x14ac:dyDescent="0.3">
      <c r="A5511" s="8" t="s">
        <v>3478</v>
      </c>
      <c r="B5511" s="7" t="s">
        <v>3475</v>
      </c>
      <c r="C5511" s="7" t="s">
        <v>3475</v>
      </c>
      <c r="D5511" s="7"/>
      <c r="E5511" s="8" t="s">
        <v>1963</v>
      </c>
      <c r="F5511" s="8" t="s">
        <v>1976</v>
      </c>
      <c r="G5511" s="8">
        <v>10</v>
      </c>
      <c r="H5511" s="8" t="s">
        <v>15</v>
      </c>
      <c r="I5511" s="8">
        <v>40</v>
      </c>
      <c r="J5511" s="7" t="s">
        <v>21</v>
      </c>
      <c r="K5511" s="7" t="s">
        <v>22</v>
      </c>
      <c r="L5511" s="9" t="s">
        <v>1977</v>
      </c>
    </row>
    <row r="5512" spans="1:12" ht="16.5" hidden="1" customHeight="1" x14ac:dyDescent="0.3">
      <c r="A5512" s="8" t="s">
        <v>3477</v>
      </c>
      <c r="B5512" s="7" t="s">
        <v>3474</v>
      </c>
      <c r="C5512" s="7" t="s">
        <v>3474</v>
      </c>
      <c r="D5512" s="7"/>
      <c r="E5512" s="8" t="s">
        <v>3147</v>
      </c>
      <c r="F5512" s="8" t="s">
        <v>1927</v>
      </c>
      <c r="G5512" s="8">
        <v>1</v>
      </c>
      <c r="H5512" s="8" t="s">
        <v>15</v>
      </c>
      <c r="I5512" s="8">
        <v>40</v>
      </c>
      <c r="J5512" s="7" t="s">
        <v>21</v>
      </c>
      <c r="K5512" s="7" t="s">
        <v>22</v>
      </c>
      <c r="L5512" s="9" t="s">
        <v>22</v>
      </c>
    </row>
    <row r="5513" spans="1:12" ht="16.5" hidden="1" customHeight="1" x14ac:dyDescent="0.3">
      <c r="A5513" s="8" t="s">
        <v>3477</v>
      </c>
      <c r="B5513" s="7" t="s">
        <v>3474</v>
      </c>
      <c r="C5513" s="7" t="s">
        <v>3474</v>
      </c>
      <c r="D5513" s="7"/>
      <c r="E5513" s="8" t="s">
        <v>3147</v>
      </c>
      <c r="F5513" s="8" t="s">
        <v>1926</v>
      </c>
      <c r="G5513" s="8">
        <v>2</v>
      </c>
      <c r="H5513" s="8" t="s">
        <v>15</v>
      </c>
      <c r="I5513" s="8">
        <v>40</v>
      </c>
      <c r="J5513" s="7" t="s">
        <v>16</v>
      </c>
      <c r="K5513" s="7" t="s">
        <v>11</v>
      </c>
      <c r="L5513" s="9" t="s">
        <v>22</v>
      </c>
    </row>
    <row r="5514" spans="1:12" ht="16.5" hidden="1" customHeight="1" x14ac:dyDescent="0.3">
      <c r="A5514" s="8" t="s">
        <v>3477</v>
      </c>
      <c r="B5514" s="7" t="s">
        <v>3474</v>
      </c>
      <c r="C5514" s="7" t="s">
        <v>3474</v>
      </c>
      <c r="D5514" s="7"/>
      <c r="E5514" s="8" t="s">
        <v>3147</v>
      </c>
      <c r="F5514" s="8" t="s">
        <v>40</v>
      </c>
      <c r="G5514" s="8">
        <v>3</v>
      </c>
      <c r="H5514" s="8" t="s">
        <v>15</v>
      </c>
      <c r="I5514" s="8">
        <v>40</v>
      </c>
      <c r="J5514" s="7" t="s">
        <v>16</v>
      </c>
      <c r="K5514" s="7" t="s">
        <v>11</v>
      </c>
      <c r="L5514" s="9" t="s">
        <v>22</v>
      </c>
    </row>
    <row r="5515" spans="1:12" ht="16.5" hidden="1" customHeight="1" x14ac:dyDescent="0.3">
      <c r="A5515" s="8" t="s">
        <v>3477</v>
      </c>
      <c r="B5515" s="7" t="s">
        <v>3474</v>
      </c>
      <c r="C5515" s="7" t="s">
        <v>3474</v>
      </c>
      <c r="D5515" s="7"/>
      <c r="E5515" s="8" t="s">
        <v>3147</v>
      </c>
      <c r="F5515" s="8" t="s">
        <v>462</v>
      </c>
      <c r="G5515" s="8">
        <v>4</v>
      </c>
      <c r="H5515" s="8" t="s">
        <v>15</v>
      </c>
      <c r="I5515" s="8">
        <v>40</v>
      </c>
      <c r="J5515" s="7" t="s">
        <v>16</v>
      </c>
      <c r="K5515" s="7" t="s">
        <v>11</v>
      </c>
      <c r="L5515" s="9" t="s">
        <v>22</v>
      </c>
    </row>
    <row r="5516" spans="1:12" ht="16.5" hidden="1" customHeight="1" x14ac:dyDescent="0.3">
      <c r="A5516" s="8" t="s">
        <v>3477</v>
      </c>
      <c r="B5516" s="7" t="s">
        <v>3474</v>
      </c>
      <c r="C5516" s="7" t="s">
        <v>3474</v>
      </c>
      <c r="D5516" s="7"/>
      <c r="E5516" s="8" t="s">
        <v>3147</v>
      </c>
      <c r="F5516" s="8" t="s">
        <v>1205</v>
      </c>
      <c r="G5516" s="8">
        <v>5</v>
      </c>
      <c r="H5516" s="8" t="s">
        <v>15</v>
      </c>
      <c r="I5516" s="8">
        <v>40</v>
      </c>
      <c r="J5516" s="7" t="s">
        <v>16</v>
      </c>
      <c r="K5516" s="7" t="s">
        <v>11</v>
      </c>
      <c r="L5516" s="9" t="s">
        <v>22</v>
      </c>
    </row>
    <row r="5517" spans="1:12" ht="16.5" hidden="1" customHeight="1" x14ac:dyDescent="0.3">
      <c r="A5517" s="8" t="s">
        <v>3477</v>
      </c>
      <c r="B5517" s="7" t="s">
        <v>3474</v>
      </c>
      <c r="C5517" s="7" t="s">
        <v>3474</v>
      </c>
      <c r="D5517" s="7"/>
      <c r="E5517" s="8" t="s">
        <v>3147</v>
      </c>
      <c r="F5517" s="8" t="s">
        <v>278</v>
      </c>
      <c r="G5517" s="8">
        <v>6</v>
      </c>
      <c r="H5517" s="8" t="s">
        <v>15</v>
      </c>
      <c r="I5517" s="8">
        <v>40</v>
      </c>
      <c r="J5517" s="7" t="s">
        <v>16</v>
      </c>
      <c r="K5517" s="7" t="s">
        <v>11</v>
      </c>
      <c r="L5517" s="9" t="s">
        <v>22</v>
      </c>
    </row>
    <row r="5518" spans="1:12" ht="16.5" hidden="1" customHeight="1" x14ac:dyDescent="0.3">
      <c r="A5518" s="8" t="s">
        <v>3477</v>
      </c>
      <c r="B5518" s="7" t="s">
        <v>3474</v>
      </c>
      <c r="C5518" s="7" t="s">
        <v>3474</v>
      </c>
      <c r="D5518" s="7"/>
      <c r="E5518" s="8" t="s">
        <v>3147</v>
      </c>
      <c r="F5518" s="8" t="s">
        <v>1928</v>
      </c>
      <c r="G5518" s="8">
        <v>7</v>
      </c>
      <c r="H5518" s="8" t="s">
        <v>15</v>
      </c>
      <c r="I5518" s="8">
        <v>40</v>
      </c>
      <c r="J5518" s="7" t="s">
        <v>21</v>
      </c>
      <c r="K5518" s="7" t="s">
        <v>22</v>
      </c>
      <c r="L5518" s="9" t="s">
        <v>22</v>
      </c>
    </row>
    <row r="5519" spans="1:12" ht="16.5" hidden="1" customHeight="1" x14ac:dyDescent="0.3">
      <c r="A5519" s="8" t="s">
        <v>3477</v>
      </c>
      <c r="B5519" s="7" t="s">
        <v>3474</v>
      </c>
      <c r="C5519" s="7" t="s">
        <v>3474</v>
      </c>
      <c r="D5519" s="7"/>
      <c r="E5519" s="8" t="s">
        <v>3147</v>
      </c>
      <c r="F5519" s="8" t="s">
        <v>1930</v>
      </c>
      <c r="G5519" s="8">
        <v>8</v>
      </c>
      <c r="H5519" s="8" t="s">
        <v>15</v>
      </c>
      <c r="I5519" s="8">
        <v>40</v>
      </c>
      <c r="J5519" s="7" t="s">
        <v>21</v>
      </c>
      <c r="K5519" s="7" t="s">
        <v>22</v>
      </c>
      <c r="L5519" s="9" t="s">
        <v>22</v>
      </c>
    </row>
    <row r="5520" spans="1:12" ht="16.5" hidden="1" customHeight="1" x14ac:dyDescent="0.3">
      <c r="A5520" s="8" t="s">
        <v>3477</v>
      </c>
      <c r="B5520" s="7" t="s">
        <v>3474</v>
      </c>
      <c r="C5520" s="7" t="s">
        <v>3474</v>
      </c>
      <c r="D5520" s="7"/>
      <c r="E5520" s="8" t="s">
        <v>3147</v>
      </c>
      <c r="F5520" s="8" t="s">
        <v>114</v>
      </c>
      <c r="G5520" s="8">
        <v>9</v>
      </c>
      <c r="H5520" s="8" t="s">
        <v>15</v>
      </c>
      <c r="I5520" s="8">
        <v>40</v>
      </c>
      <c r="J5520" s="7" t="s">
        <v>21</v>
      </c>
      <c r="K5520" s="7" t="s">
        <v>22</v>
      </c>
      <c r="L5520" s="9" t="s">
        <v>22</v>
      </c>
    </row>
    <row r="5521" spans="1:12" ht="16.5" hidden="1" customHeight="1" x14ac:dyDescent="0.3">
      <c r="A5521" s="8" t="s">
        <v>3477</v>
      </c>
      <c r="B5521" s="7" t="s">
        <v>3474</v>
      </c>
      <c r="C5521" s="7" t="s">
        <v>3474</v>
      </c>
      <c r="D5521" s="7"/>
      <c r="E5521" s="8" t="s">
        <v>3147</v>
      </c>
      <c r="F5521" s="8" t="s">
        <v>693</v>
      </c>
      <c r="G5521" s="8">
        <v>10</v>
      </c>
      <c r="H5521" s="8" t="s">
        <v>15</v>
      </c>
      <c r="I5521" s="8">
        <v>40</v>
      </c>
      <c r="J5521" s="7" t="s">
        <v>21</v>
      </c>
      <c r="K5521" s="7" t="s">
        <v>22</v>
      </c>
      <c r="L5521" s="9" t="s">
        <v>22</v>
      </c>
    </row>
    <row r="5522" spans="1:12" ht="16.5" hidden="1" customHeight="1" x14ac:dyDescent="0.3">
      <c r="A5522" s="8" t="s">
        <v>3477</v>
      </c>
      <c r="B5522" s="7" t="s">
        <v>3474</v>
      </c>
      <c r="C5522" s="7" t="s">
        <v>3474</v>
      </c>
      <c r="D5522" s="7"/>
      <c r="E5522" s="8" t="s">
        <v>3147</v>
      </c>
      <c r="F5522" s="8" t="s">
        <v>285</v>
      </c>
      <c r="G5522" s="8">
        <v>11</v>
      </c>
      <c r="H5522" s="8" t="s">
        <v>15</v>
      </c>
      <c r="I5522" s="8">
        <v>40</v>
      </c>
      <c r="J5522" s="7" t="s">
        <v>21</v>
      </c>
      <c r="K5522" s="7" t="s">
        <v>22</v>
      </c>
      <c r="L5522" s="9" t="s">
        <v>22</v>
      </c>
    </row>
    <row r="5523" spans="1:12" ht="16.5" hidden="1" customHeight="1" x14ac:dyDescent="0.3">
      <c r="A5523" s="8" t="s">
        <v>3477</v>
      </c>
      <c r="B5523" s="7" t="s">
        <v>3474</v>
      </c>
      <c r="C5523" s="7" t="s">
        <v>3474</v>
      </c>
      <c r="D5523" s="7"/>
      <c r="E5523" s="8" t="s">
        <v>3147</v>
      </c>
      <c r="F5523" s="8" t="s">
        <v>428</v>
      </c>
      <c r="G5523" s="8">
        <v>12</v>
      </c>
      <c r="H5523" s="8" t="s">
        <v>15</v>
      </c>
      <c r="I5523" s="8">
        <v>40</v>
      </c>
      <c r="J5523" s="7" t="s">
        <v>21</v>
      </c>
      <c r="K5523" s="7" t="s">
        <v>22</v>
      </c>
      <c r="L5523" s="9" t="s">
        <v>22</v>
      </c>
    </row>
    <row r="5524" spans="1:12" ht="16.5" hidden="1" customHeight="1" x14ac:dyDescent="0.3">
      <c r="A5524" s="8" t="s">
        <v>3477</v>
      </c>
      <c r="B5524" s="7" t="s">
        <v>3474</v>
      </c>
      <c r="C5524" s="7" t="s">
        <v>3474</v>
      </c>
      <c r="D5524" s="7"/>
      <c r="E5524" s="8" t="s">
        <v>3147</v>
      </c>
      <c r="F5524" s="8" t="s">
        <v>385</v>
      </c>
      <c r="G5524" s="8">
        <v>13</v>
      </c>
      <c r="H5524" s="8" t="s">
        <v>15</v>
      </c>
      <c r="I5524" s="8">
        <v>40</v>
      </c>
      <c r="J5524" s="7" t="s">
        <v>21</v>
      </c>
      <c r="K5524" s="7" t="s">
        <v>22</v>
      </c>
      <c r="L5524" s="9" t="s">
        <v>22</v>
      </c>
    </row>
    <row r="5525" spans="1:12" ht="16.5" hidden="1" customHeight="1" x14ac:dyDescent="0.3">
      <c r="A5525" s="8" t="s">
        <v>3477</v>
      </c>
      <c r="B5525" s="7" t="s">
        <v>3474</v>
      </c>
      <c r="C5525" s="7" t="s">
        <v>3474</v>
      </c>
      <c r="D5525" s="7"/>
      <c r="E5525" s="8" t="s">
        <v>3147</v>
      </c>
      <c r="F5525" s="8" t="s">
        <v>3148</v>
      </c>
      <c r="G5525" s="8">
        <v>14</v>
      </c>
      <c r="H5525" s="8" t="s">
        <v>125</v>
      </c>
      <c r="I5525" s="8">
        <v>22</v>
      </c>
      <c r="J5525" s="7" t="s">
        <v>21</v>
      </c>
      <c r="K5525" s="7" t="s">
        <v>22</v>
      </c>
      <c r="L5525" s="9" t="s">
        <v>22</v>
      </c>
    </row>
    <row r="5526" spans="1:12" ht="16.5" hidden="1" customHeight="1" x14ac:dyDescent="0.3">
      <c r="A5526" s="8" t="s">
        <v>3479</v>
      </c>
      <c r="B5526" s="7" t="s">
        <v>3476</v>
      </c>
      <c r="C5526" s="7" t="s">
        <v>3476</v>
      </c>
      <c r="D5526" s="7"/>
      <c r="E5526" s="8" t="s">
        <v>1978</v>
      </c>
      <c r="F5526" s="8" t="s">
        <v>1979</v>
      </c>
      <c r="G5526" s="8">
        <v>1</v>
      </c>
      <c r="H5526" s="8" t="s">
        <v>15</v>
      </c>
      <c r="I5526" s="8">
        <v>40</v>
      </c>
      <c r="J5526" s="7" t="s">
        <v>16</v>
      </c>
      <c r="K5526" s="7" t="s">
        <v>11</v>
      </c>
      <c r="L5526" s="9" t="s">
        <v>1980</v>
      </c>
    </row>
    <row r="5527" spans="1:12" ht="16.5" hidden="1" customHeight="1" x14ac:dyDescent="0.3">
      <c r="A5527" s="8" t="s">
        <v>3479</v>
      </c>
      <c r="B5527" s="7" t="s">
        <v>3476</v>
      </c>
      <c r="C5527" s="7" t="s">
        <v>3476</v>
      </c>
      <c r="D5527" s="7"/>
      <c r="E5527" s="8" t="s">
        <v>1978</v>
      </c>
      <c r="F5527" s="8" t="s">
        <v>481</v>
      </c>
      <c r="G5527" s="8">
        <v>2</v>
      </c>
      <c r="H5527" s="8" t="s">
        <v>15</v>
      </c>
      <c r="I5527" s="8">
        <v>40</v>
      </c>
      <c r="J5527" s="7" t="s">
        <v>16</v>
      </c>
      <c r="K5527" s="7" t="s">
        <v>11</v>
      </c>
      <c r="L5527" s="9" t="s">
        <v>481</v>
      </c>
    </row>
    <row r="5528" spans="1:12" ht="16.5" hidden="1" customHeight="1" x14ac:dyDescent="0.3">
      <c r="A5528" s="8" t="s">
        <v>3479</v>
      </c>
      <c r="B5528" s="7" t="s">
        <v>3476</v>
      </c>
      <c r="C5528" s="7" t="s">
        <v>3476</v>
      </c>
      <c r="D5528" s="7"/>
      <c r="E5528" s="8" t="s">
        <v>1978</v>
      </c>
      <c r="F5528" s="8" t="s">
        <v>285</v>
      </c>
      <c r="G5528" s="8">
        <v>3</v>
      </c>
      <c r="H5528" s="8" t="s">
        <v>15</v>
      </c>
      <c r="I5528" s="8">
        <v>40</v>
      </c>
      <c r="J5528" s="7" t="s">
        <v>16</v>
      </c>
      <c r="K5528" s="7" t="s">
        <v>11</v>
      </c>
      <c r="L5528" s="9" t="s">
        <v>482</v>
      </c>
    </row>
    <row r="5529" spans="1:12" ht="16.5" hidden="1" customHeight="1" x14ac:dyDescent="0.3">
      <c r="A5529" s="8" t="s">
        <v>3479</v>
      </c>
      <c r="B5529" s="7" t="s">
        <v>3476</v>
      </c>
      <c r="C5529" s="7" t="s">
        <v>3476</v>
      </c>
      <c r="D5529" s="7"/>
      <c r="E5529" s="8" t="s">
        <v>1978</v>
      </c>
      <c r="F5529" s="8" t="s">
        <v>1335</v>
      </c>
      <c r="G5529" s="8">
        <v>4</v>
      </c>
      <c r="H5529" s="8" t="s">
        <v>15</v>
      </c>
      <c r="I5529" s="8">
        <v>40</v>
      </c>
      <c r="J5529" s="7" t="s">
        <v>16</v>
      </c>
      <c r="K5529" s="7" t="s">
        <v>11</v>
      </c>
      <c r="L5529" s="9" t="s">
        <v>1981</v>
      </c>
    </row>
    <row r="5530" spans="1:12" ht="16.5" hidden="1" customHeight="1" x14ac:dyDescent="0.3">
      <c r="A5530" s="8" t="s">
        <v>3479</v>
      </c>
      <c r="B5530" s="7" t="s">
        <v>3476</v>
      </c>
      <c r="C5530" s="7" t="s">
        <v>3476</v>
      </c>
      <c r="D5530" s="7"/>
      <c r="E5530" s="8" t="s">
        <v>1978</v>
      </c>
      <c r="F5530" s="8" t="s">
        <v>462</v>
      </c>
      <c r="G5530" s="8">
        <v>5</v>
      </c>
      <c r="H5530" s="8" t="s">
        <v>15</v>
      </c>
      <c r="I5530" s="8">
        <v>40</v>
      </c>
      <c r="J5530" s="7" t="s">
        <v>16</v>
      </c>
      <c r="K5530" s="7" t="s">
        <v>11</v>
      </c>
      <c r="L5530" s="9" t="s">
        <v>875</v>
      </c>
    </row>
    <row r="5531" spans="1:12" ht="16.5" hidden="1" customHeight="1" x14ac:dyDescent="0.3">
      <c r="A5531" s="8" t="s">
        <v>3479</v>
      </c>
      <c r="B5531" s="7" t="s">
        <v>3476</v>
      </c>
      <c r="C5531" s="7" t="s">
        <v>3476</v>
      </c>
      <c r="D5531" s="7"/>
      <c r="E5531" s="8" t="s">
        <v>1978</v>
      </c>
      <c r="F5531" s="8" t="s">
        <v>1982</v>
      </c>
      <c r="G5531" s="8">
        <v>6</v>
      </c>
      <c r="H5531" s="8" t="s">
        <v>15</v>
      </c>
      <c r="I5531" s="8">
        <v>40</v>
      </c>
      <c r="J5531" s="7" t="s">
        <v>16</v>
      </c>
      <c r="K5531" s="7" t="s">
        <v>11</v>
      </c>
      <c r="L5531" s="9" t="s">
        <v>969</v>
      </c>
    </row>
    <row r="5532" spans="1:12" ht="16.5" hidden="1" customHeight="1" x14ac:dyDescent="0.3">
      <c r="A5532" s="8" t="s">
        <v>3479</v>
      </c>
      <c r="B5532" s="7" t="s">
        <v>3476</v>
      </c>
      <c r="C5532" s="7" t="s">
        <v>3476</v>
      </c>
      <c r="D5532" s="7"/>
      <c r="E5532" s="8" t="s">
        <v>1978</v>
      </c>
      <c r="F5532" s="8" t="s">
        <v>1983</v>
      </c>
      <c r="G5532" s="8">
        <v>7</v>
      </c>
      <c r="H5532" s="8" t="s">
        <v>15</v>
      </c>
      <c r="I5532" s="8">
        <v>40</v>
      </c>
      <c r="J5532" s="7" t="s">
        <v>16</v>
      </c>
      <c r="K5532" s="7" t="s">
        <v>11</v>
      </c>
      <c r="L5532" s="9" t="s">
        <v>1984</v>
      </c>
    </row>
    <row r="5533" spans="1:12" ht="16.5" hidden="1" customHeight="1" x14ac:dyDescent="0.3">
      <c r="A5533" s="8" t="s">
        <v>3479</v>
      </c>
      <c r="B5533" s="7" t="s">
        <v>3476</v>
      </c>
      <c r="C5533" s="7" t="s">
        <v>3476</v>
      </c>
      <c r="D5533" s="7"/>
      <c r="E5533" s="8" t="s">
        <v>1978</v>
      </c>
      <c r="F5533" s="8" t="s">
        <v>1923</v>
      </c>
      <c r="G5533" s="8">
        <v>8</v>
      </c>
      <c r="H5533" s="8" t="s">
        <v>15</v>
      </c>
      <c r="I5533" s="8">
        <v>40</v>
      </c>
      <c r="J5533" s="7" t="s">
        <v>21</v>
      </c>
      <c r="K5533" s="7" t="s">
        <v>22</v>
      </c>
      <c r="L5533" s="9" t="s">
        <v>491</v>
      </c>
    </row>
    <row r="5534" spans="1:12" ht="16.5" hidden="1" customHeight="1" x14ac:dyDescent="0.3">
      <c r="A5534" s="8" t="s">
        <v>3479</v>
      </c>
      <c r="B5534" s="7" t="s">
        <v>3476</v>
      </c>
      <c r="C5534" s="7" t="s">
        <v>3476</v>
      </c>
      <c r="D5534" s="7"/>
      <c r="E5534" s="8" t="s">
        <v>1978</v>
      </c>
      <c r="F5534" s="8" t="s">
        <v>114</v>
      </c>
      <c r="G5534" s="8">
        <v>9</v>
      </c>
      <c r="H5534" s="8" t="s">
        <v>15</v>
      </c>
      <c r="I5534" s="8">
        <v>40</v>
      </c>
      <c r="J5534" s="7" t="s">
        <v>21</v>
      </c>
      <c r="K5534" s="7" t="s">
        <v>22</v>
      </c>
      <c r="L5534" s="9" t="s">
        <v>114</v>
      </c>
    </row>
    <row r="5535" spans="1:12" ht="16.5" hidden="1" customHeight="1" x14ac:dyDescent="0.3">
      <c r="A5535" s="8" t="s">
        <v>3480</v>
      </c>
      <c r="B5535" s="7" t="s">
        <v>3476</v>
      </c>
      <c r="C5535" s="7" t="s">
        <v>3474</v>
      </c>
      <c r="D5535" s="7" t="s">
        <v>3487</v>
      </c>
      <c r="E5535" s="8" t="s">
        <v>1978</v>
      </c>
      <c r="F5535" s="8" t="s">
        <v>2547</v>
      </c>
      <c r="G5535" s="8">
        <v>10</v>
      </c>
      <c r="H5535" s="8" t="s">
        <v>15</v>
      </c>
      <c r="I5535" s="8">
        <v>40</v>
      </c>
      <c r="J5535" s="7" t="s">
        <v>21</v>
      </c>
      <c r="K5535" s="7" t="s">
        <v>22</v>
      </c>
      <c r="L5535" s="9" t="s">
        <v>3149</v>
      </c>
    </row>
    <row r="5536" spans="1:12" ht="16.5" hidden="1" customHeight="1" x14ac:dyDescent="0.3">
      <c r="A5536" s="8" t="s">
        <v>3479</v>
      </c>
      <c r="B5536" s="7" t="s">
        <v>3476</v>
      </c>
      <c r="C5536" s="7" t="s">
        <v>3476</v>
      </c>
      <c r="D5536" s="7"/>
      <c r="E5536" s="8" t="s">
        <v>1978</v>
      </c>
      <c r="F5536" s="8" t="s">
        <v>40</v>
      </c>
      <c r="G5536" s="8">
        <v>11</v>
      </c>
      <c r="H5536" s="8" t="s">
        <v>15</v>
      </c>
      <c r="I5536" s="8">
        <v>40</v>
      </c>
      <c r="J5536" s="7" t="s">
        <v>21</v>
      </c>
      <c r="K5536" s="7" t="s">
        <v>22</v>
      </c>
      <c r="L5536" s="9" t="s">
        <v>598</v>
      </c>
    </row>
    <row r="5537" spans="1:12" ht="16.5" hidden="1" customHeight="1" x14ac:dyDescent="0.3">
      <c r="A5537" s="8" t="s">
        <v>3479</v>
      </c>
      <c r="B5537" s="7" t="s">
        <v>3476</v>
      </c>
      <c r="C5537" s="7" t="s">
        <v>3476</v>
      </c>
      <c r="D5537" s="7"/>
      <c r="E5537" s="8" t="s">
        <v>1978</v>
      </c>
      <c r="F5537" s="8" t="s">
        <v>892</v>
      </c>
      <c r="G5537" s="8">
        <v>12</v>
      </c>
      <c r="H5537" s="8" t="s">
        <v>15</v>
      </c>
      <c r="I5537" s="8">
        <v>40</v>
      </c>
      <c r="J5537" s="7" t="s">
        <v>21</v>
      </c>
      <c r="K5537" s="7" t="s">
        <v>22</v>
      </c>
      <c r="L5537" s="9" t="s">
        <v>1985</v>
      </c>
    </row>
    <row r="5538" spans="1:12" ht="16.5" hidden="1" customHeight="1" x14ac:dyDescent="0.3">
      <c r="A5538" s="8" t="s">
        <v>3479</v>
      </c>
      <c r="B5538" s="7" t="s">
        <v>3476</v>
      </c>
      <c r="C5538" s="7" t="s">
        <v>3476</v>
      </c>
      <c r="D5538" s="7"/>
      <c r="E5538" s="8" t="s">
        <v>1978</v>
      </c>
      <c r="F5538" s="8" t="s">
        <v>1986</v>
      </c>
      <c r="G5538" s="8">
        <v>13</v>
      </c>
      <c r="H5538" s="8" t="s">
        <v>125</v>
      </c>
      <c r="I5538" s="8">
        <v>22</v>
      </c>
      <c r="J5538" s="7" t="s">
        <v>21</v>
      </c>
      <c r="K5538" s="7" t="s">
        <v>22</v>
      </c>
      <c r="L5538" s="9" t="s">
        <v>464</v>
      </c>
    </row>
    <row r="5539" spans="1:12" ht="16.5" hidden="1" customHeight="1" x14ac:dyDescent="0.3">
      <c r="A5539" s="8" t="s">
        <v>3479</v>
      </c>
      <c r="B5539" s="7" t="s">
        <v>3476</v>
      </c>
      <c r="C5539" s="7" t="s">
        <v>3476</v>
      </c>
      <c r="D5539" s="7"/>
      <c r="E5539" s="8" t="s">
        <v>1978</v>
      </c>
      <c r="F5539" s="8" t="s">
        <v>487</v>
      </c>
      <c r="G5539" s="8">
        <v>14</v>
      </c>
      <c r="H5539" s="8" t="s">
        <v>125</v>
      </c>
      <c r="I5539" s="8">
        <v>22</v>
      </c>
      <c r="J5539" s="7" t="s">
        <v>21</v>
      </c>
      <c r="K5539" s="7" t="s">
        <v>22</v>
      </c>
      <c r="L5539" s="9" t="s">
        <v>488</v>
      </c>
    </row>
    <row r="5540" spans="1:12" ht="16.5" hidden="1" customHeight="1" x14ac:dyDescent="0.3">
      <c r="A5540" s="8" t="s">
        <v>3479</v>
      </c>
      <c r="B5540" s="7" t="s">
        <v>3476</v>
      </c>
      <c r="C5540" s="7" t="s">
        <v>3476</v>
      </c>
      <c r="D5540" s="7"/>
      <c r="E5540" s="8" t="s">
        <v>1978</v>
      </c>
      <c r="F5540" s="8" t="s">
        <v>489</v>
      </c>
      <c r="G5540" s="8">
        <v>15</v>
      </c>
      <c r="H5540" s="8" t="s">
        <v>125</v>
      </c>
      <c r="I5540" s="8">
        <v>22</v>
      </c>
      <c r="J5540" s="7" t="s">
        <v>21</v>
      </c>
      <c r="K5540" s="7" t="s">
        <v>22</v>
      </c>
      <c r="L5540" s="9" t="s">
        <v>425</v>
      </c>
    </row>
    <row r="5541" spans="1:12" ht="16.5" hidden="1" customHeight="1" x14ac:dyDescent="0.3">
      <c r="A5541" s="8" t="s">
        <v>3479</v>
      </c>
      <c r="B5541" s="7" t="s">
        <v>3476</v>
      </c>
      <c r="C5541" s="7" t="s">
        <v>3476</v>
      </c>
      <c r="D5541" s="7"/>
      <c r="E5541" s="8" t="s">
        <v>1978</v>
      </c>
      <c r="F5541" s="8" t="s">
        <v>916</v>
      </c>
      <c r="G5541" s="8">
        <v>16</v>
      </c>
      <c r="H5541" s="8" t="s">
        <v>43</v>
      </c>
      <c r="I5541" s="8">
        <v>7</v>
      </c>
      <c r="J5541" s="7" t="s">
        <v>21</v>
      </c>
      <c r="K5541" s="7" t="s">
        <v>22</v>
      </c>
      <c r="L5541" s="9" t="s">
        <v>1987</v>
      </c>
    </row>
    <row r="5542" spans="1:12" ht="16.5" hidden="1" customHeight="1" x14ac:dyDescent="0.3">
      <c r="A5542" s="8" t="s">
        <v>3479</v>
      </c>
      <c r="B5542" s="7" t="s">
        <v>3476</v>
      </c>
      <c r="C5542" s="7" t="s">
        <v>3476</v>
      </c>
      <c r="D5542" s="7"/>
      <c r="E5542" s="8" t="s">
        <v>1978</v>
      </c>
      <c r="F5542" s="8" t="s">
        <v>918</v>
      </c>
      <c r="G5542" s="8">
        <v>17</v>
      </c>
      <c r="H5542" s="8" t="s">
        <v>43</v>
      </c>
      <c r="I5542" s="8">
        <v>7</v>
      </c>
      <c r="J5542" s="7" t="s">
        <v>21</v>
      </c>
      <c r="K5542" s="7" t="s">
        <v>22</v>
      </c>
      <c r="L5542" s="9" t="s">
        <v>1988</v>
      </c>
    </row>
    <row r="5543" spans="1:12" ht="16.5" customHeight="1" x14ac:dyDescent="0.3">
      <c r="A5543" s="8" t="s">
        <v>3480</v>
      </c>
      <c r="B5543" s="7" t="s">
        <v>3476</v>
      </c>
      <c r="C5543" s="7" t="s">
        <v>3475</v>
      </c>
      <c r="D5543" s="7" t="s">
        <v>3484</v>
      </c>
      <c r="E5543" s="8" t="s">
        <v>1978</v>
      </c>
      <c r="F5543" s="8" t="s">
        <v>1989</v>
      </c>
      <c r="G5543" s="8">
        <v>17</v>
      </c>
      <c r="H5543" s="8" t="s">
        <v>125</v>
      </c>
      <c r="I5543" s="8">
        <v>22</v>
      </c>
      <c r="J5543" s="7" t="s">
        <v>21</v>
      </c>
      <c r="K5543" s="7" t="s">
        <v>22</v>
      </c>
      <c r="L5543" s="9" t="s">
        <v>22</v>
      </c>
    </row>
    <row r="5544" spans="1:12" ht="16.5" hidden="1" customHeight="1" x14ac:dyDescent="0.3">
      <c r="A5544" s="8" t="s">
        <v>3477</v>
      </c>
      <c r="B5544" s="7" t="s">
        <v>3474</v>
      </c>
      <c r="C5544" s="7" t="s">
        <v>3474</v>
      </c>
      <c r="D5544" s="7"/>
      <c r="E5544" s="8" t="s">
        <v>3151</v>
      </c>
      <c r="F5544" s="8" t="s">
        <v>3152</v>
      </c>
      <c r="G5544" s="8">
        <v>1</v>
      </c>
      <c r="H5544" s="8" t="s">
        <v>125</v>
      </c>
      <c r="I5544" s="8">
        <v>22</v>
      </c>
      <c r="J5544" s="7" t="s">
        <v>21</v>
      </c>
      <c r="K5544" s="7" t="s">
        <v>22</v>
      </c>
      <c r="L5544" s="9" t="s">
        <v>22</v>
      </c>
    </row>
    <row r="5545" spans="1:12" ht="16.5" hidden="1" customHeight="1" x14ac:dyDescent="0.3">
      <c r="A5545" s="8" t="s">
        <v>3477</v>
      </c>
      <c r="B5545" s="7" t="s">
        <v>3474</v>
      </c>
      <c r="C5545" s="7" t="s">
        <v>3474</v>
      </c>
      <c r="D5545" s="7"/>
      <c r="E5545" s="8" t="s">
        <v>3151</v>
      </c>
      <c r="F5545" s="8" t="s">
        <v>3153</v>
      </c>
      <c r="G5545" s="8">
        <v>2</v>
      </c>
      <c r="H5545" s="8" t="s">
        <v>15</v>
      </c>
      <c r="I5545" s="8">
        <v>16</v>
      </c>
      <c r="J5545" s="7" t="s">
        <v>21</v>
      </c>
      <c r="K5545" s="7" t="s">
        <v>22</v>
      </c>
      <c r="L5545" s="9" t="s">
        <v>22</v>
      </c>
    </row>
    <row r="5546" spans="1:12" ht="16.5" hidden="1" customHeight="1" x14ac:dyDescent="0.3">
      <c r="A5546" s="8" t="s">
        <v>3477</v>
      </c>
      <c r="B5546" s="7" t="s">
        <v>3474</v>
      </c>
      <c r="C5546" s="7" t="s">
        <v>3474</v>
      </c>
      <c r="D5546" s="7"/>
      <c r="E5546" s="8" t="s">
        <v>3151</v>
      </c>
      <c r="F5546" s="8" t="s">
        <v>3154</v>
      </c>
      <c r="G5546" s="8">
        <v>3</v>
      </c>
      <c r="H5546" s="8" t="s">
        <v>15</v>
      </c>
      <c r="I5546" s="8">
        <v>128</v>
      </c>
      <c r="J5546" s="7" t="s">
        <v>21</v>
      </c>
      <c r="K5546" s="7" t="s">
        <v>22</v>
      </c>
      <c r="L5546" s="9" t="s">
        <v>22</v>
      </c>
    </row>
    <row r="5547" spans="1:12" ht="16.5" hidden="1" customHeight="1" x14ac:dyDescent="0.3">
      <c r="A5547" s="8" t="s">
        <v>3477</v>
      </c>
      <c r="B5547" s="7" t="s">
        <v>3474</v>
      </c>
      <c r="C5547" s="7" t="s">
        <v>3474</v>
      </c>
      <c r="D5547" s="7"/>
      <c r="E5547" s="8" t="s">
        <v>3151</v>
      </c>
      <c r="F5547" s="8" t="s">
        <v>3155</v>
      </c>
      <c r="G5547" s="8">
        <v>4</v>
      </c>
      <c r="H5547" s="8" t="s">
        <v>15</v>
      </c>
      <c r="I5547" s="8">
        <v>128</v>
      </c>
      <c r="J5547" s="7" t="s">
        <v>21</v>
      </c>
      <c r="K5547" s="7" t="s">
        <v>22</v>
      </c>
      <c r="L5547" s="9" t="s">
        <v>22</v>
      </c>
    </row>
    <row r="5548" spans="1:12" ht="16.5" hidden="1" customHeight="1" x14ac:dyDescent="0.3">
      <c r="A5548" s="8" t="s">
        <v>3477</v>
      </c>
      <c r="B5548" s="7" t="s">
        <v>3474</v>
      </c>
      <c r="C5548" s="7" t="s">
        <v>3474</v>
      </c>
      <c r="D5548" s="7"/>
      <c r="E5548" s="8" t="s">
        <v>3151</v>
      </c>
      <c r="F5548" s="8" t="s">
        <v>3156</v>
      </c>
      <c r="G5548" s="8">
        <v>5</v>
      </c>
      <c r="H5548" s="8" t="s">
        <v>15</v>
      </c>
      <c r="I5548" s="8">
        <v>128</v>
      </c>
      <c r="J5548" s="7" t="s">
        <v>21</v>
      </c>
      <c r="K5548" s="7" t="s">
        <v>22</v>
      </c>
      <c r="L5548" s="9" t="s">
        <v>22</v>
      </c>
    </row>
    <row r="5549" spans="1:12" ht="16.5" hidden="1" customHeight="1" x14ac:dyDescent="0.3">
      <c r="A5549" s="8" t="s">
        <v>3477</v>
      </c>
      <c r="B5549" s="7" t="s">
        <v>3474</v>
      </c>
      <c r="C5549" s="7" t="s">
        <v>3474</v>
      </c>
      <c r="D5549" s="7"/>
      <c r="E5549" s="8" t="s">
        <v>3151</v>
      </c>
      <c r="F5549" s="8" t="s">
        <v>3157</v>
      </c>
      <c r="G5549" s="8">
        <v>6</v>
      </c>
      <c r="H5549" s="8" t="s">
        <v>125</v>
      </c>
      <c r="I5549" s="8">
        <v>22</v>
      </c>
      <c r="J5549" s="7" t="s">
        <v>21</v>
      </c>
      <c r="K5549" s="7" t="s">
        <v>22</v>
      </c>
      <c r="L5549" s="9" t="s">
        <v>22</v>
      </c>
    </row>
    <row r="5550" spans="1:12" ht="16.5" hidden="1" customHeight="1" x14ac:dyDescent="0.3">
      <c r="A5550" s="8" t="s">
        <v>3477</v>
      </c>
      <c r="B5550" s="7" t="s">
        <v>3474</v>
      </c>
      <c r="C5550" s="7" t="s">
        <v>3474</v>
      </c>
      <c r="D5550" s="7"/>
      <c r="E5550" s="8" t="s">
        <v>3151</v>
      </c>
      <c r="F5550" s="8" t="s">
        <v>3158</v>
      </c>
      <c r="G5550" s="8">
        <v>7</v>
      </c>
      <c r="H5550" s="8" t="s">
        <v>15</v>
      </c>
      <c r="I5550" s="8">
        <v>128</v>
      </c>
      <c r="J5550" s="7" t="s">
        <v>21</v>
      </c>
      <c r="K5550" s="7" t="s">
        <v>22</v>
      </c>
      <c r="L5550" s="9" t="s">
        <v>22</v>
      </c>
    </row>
    <row r="5551" spans="1:12" ht="16.5" hidden="1" customHeight="1" x14ac:dyDescent="0.3">
      <c r="A5551" s="8" t="s">
        <v>3477</v>
      </c>
      <c r="B5551" s="7" t="s">
        <v>3474</v>
      </c>
      <c r="C5551" s="7" t="s">
        <v>3474</v>
      </c>
      <c r="D5551" s="7"/>
      <c r="E5551" s="8" t="s">
        <v>3151</v>
      </c>
      <c r="F5551" s="8" t="s">
        <v>3159</v>
      </c>
      <c r="G5551" s="8">
        <v>8</v>
      </c>
      <c r="H5551" s="8" t="s">
        <v>15</v>
      </c>
      <c r="I5551" s="8">
        <v>128</v>
      </c>
      <c r="J5551" s="7" t="s">
        <v>21</v>
      </c>
      <c r="K5551" s="7" t="s">
        <v>22</v>
      </c>
      <c r="L5551" s="9" t="s">
        <v>22</v>
      </c>
    </row>
    <row r="5552" spans="1:12" ht="16.5" hidden="1" customHeight="1" x14ac:dyDescent="0.3">
      <c r="A5552" s="8" t="s">
        <v>3477</v>
      </c>
      <c r="B5552" s="7" t="s">
        <v>3474</v>
      </c>
      <c r="C5552" s="7" t="s">
        <v>3474</v>
      </c>
      <c r="D5552" s="7"/>
      <c r="E5552" s="8" t="s">
        <v>3151</v>
      </c>
      <c r="F5552" s="8" t="s">
        <v>3160</v>
      </c>
      <c r="G5552" s="8">
        <v>9</v>
      </c>
      <c r="H5552" s="8" t="s">
        <v>15</v>
      </c>
      <c r="I5552" s="8">
        <v>128</v>
      </c>
      <c r="J5552" s="7" t="s">
        <v>21</v>
      </c>
      <c r="K5552" s="7" t="s">
        <v>22</v>
      </c>
      <c r="L5552" s="9" t="s">
        <v>22</v>
      </c>
    </row>
    <row r="5553" spans="1:12" ht="16.5" hidden="1" customHeight="1" x14ac:dyDescent="0.3">
      <c r="A5553" s="8" t="s">
        <v>3477</v>
      </c>
      <c r="B5553" s="7" t="s">
        <v>3474</v>
      </c>
      <c r="C5553" s="7" t="s">
        <v>3474</v>
      </c>
      <c r="D5553" s="7"/>
      <c r="E5553" s="8" t="s">
        <v>3151</v>
      </c>
      <c r="F5553" s="8" t="s">
        <v>3161</v>
      </c>
      <c r="G5553" s="8">
        <v>10</v>
      </c>
      <c r="H5553" s="8" t="s">
        <v>125</v>
      </c>
      <c r="I5553" s="8">
        <v>22</v>
      </c>
      <c r="J5553" s="7" t="s">
        <v>21</v>
      </c>
      <c r="K5553" s="7" t="s">
        <v>22</v>
      </c>
      <c r="L5553" s="9" t="s">
        <v>22</v>
      </c>
    </row>
    <row r="5554" spans="1:12" ht="16.5" hidden="1" customHeight="1" x14ac:dyDescent="0.3">
      <c r="A5554" s="8" t="s">
        <v>3477</v>
      </c>
      <c r="B5554" s="7" t="s">
        <v>3474</v>
      </c>
      <c r="C5554" s="7" t="s">
        <v>3474</v>
      </c>
      <c r="D5554" s="7"/>
      <c r="E5554" s="8" t="s">
        <v>3151</v>
      </c>
      <c r="F5554" s="8" t="s">
        <v>3162</v>
      </c>
      <c r="G5554" s="8">
        <v>11</v>
      </c>
      <c r="H5554" s="8" t="s">
        <v>125</v>
      </c>
      <c r="I5554" s="8">
        <v>22</v>
      </c>
      <c r="J5554" s="7" t="s">
        <v>21</v>
      </c>
      <c r="K5554" s="7" t="s">
        <v>22</v>
      </c>
      <c r="L5554" s="9" t="s">
        <v>22</v>
      </c>
    </row>
    <row r="5555" spans="1:12" ht="16.5" hidden="1" customHeight="1" x14ac:dyDescent="0.3">
      <c r="A5555" s="8" t="s">
        <v>3477</v>
      </c>
      <c r="B5555" s="7" t="s">
        <v>3474</v>
      </c>
      <c r="C5555" s="7" t="s">
        <v>3474</v>
      </c>
      <c r="D5555" s="7"/>
      <c r="E5555" s="8" t="s">
        <v>3151</v>
      </c>
      <c r="F5555" s="8" t="s">
        <v>3163</v>
      </c>
      <c r="G5555" s="8">
        <v>12</v>
      </c>
      <c r="H5555" s="8" t="s">
        <v>125</v>
      </c>
      <c r="I5555" s="8">
        <v>22</v>
      </c>
      <c r="J5555" s="7" t="s">
        <v>21</v>
      </c>
      <c r="K5555" s="7" t="s">
        <v>22</v>
      </c>
      <c r="L5555" s="9" t="s">
        <v>22</v>
      </c>
    </row>
    <row r="5556" spans="1:12" ht="16.5" hidden="1" customHeight="1" x14ac:dyDescent="0.3">
      <c r="A5556" s="8" t="s">
        <v>3477</v>
      </c>
      <c r="B5556" s="7" t="s">
        <v>3474</v>
      </c>
      <c r="C5556" s="7" t="s">
        <v>3474</v>
      </c>
      <c r="D5556" s="7"/>
      <c r="E5556" s="8" t="s">
        <v>3151</v>
      </c>
      <c r="F5556" s="8" t="s">
        <v>3164</v>
      </c>
      <c r="G5556" s="8">
        <v>13</v>
      </c>
      <c r="H5556" s="8" t="s">
        <v>125</v>
      </c>
      <c r="I5556" s="8">
        <v>22</v>
      </c>
      <c r="J5556" s="7" t="s">
        <v>21</v>
      </c>
      <c r="K5556" s="7" t="s">
        <v>22</v>
      </c>
      <c r="L5556" s="9" t="s">
        <v>22</v>
      </c>
    </row>
    <row r="5557" spans="1:12" ht="16.5" hidden="1" customHeight="1" x14ac:dyDescent="0.3">
      <c r="A5557" s="8" t="s">
        <v>3477</v>
      </c>
      <c r="B5557" s="7" t="s">
        <v>3474</v>
      </c>
      <c r="C5557" s="7" t="s">
        <v>3474</v>
      </c>
      <c r="D5557" s="7"/>
      <c r="E5557" s="8" t="s">
        <v>3151</v>
      </c>
      <c r="F5557" s="8" t="s">
        <v>3165</v>
      </c>
      <c r="G5557" s="8">
        <v>14</v>
      </c>
      <c r="H5557" s="8" t="s">
        <v>125</v>
      </c>
      <c r="I5557" s="8">
        <v>22</v>
      </c>
      <c r="J5557" s="7" t="s">
        <v>21</v>
      </c>
      <c r="K5557" s="7" t="s">
        <v>22</v>
      </c>
      <c r="L5557" s="9" t="s">
        <v>22</v>
      </c>
    </row>
    <row r="5558" spans="1:12" ht="16.5" hidden="1" customHeight="1" x14ac:dyDescent="0.3">
      <c r="A5558" s="8" t="s">
        <v>3477</v>
      </c>
      <c r="B5558" s="7" t="s">
        <v>3474</v>
      </c>
      <c r="C5558" s="7" t="s">
        <v>3474</v>
      </c>
      <c r="D5558" s="7"/>
      <c r="E5558" s="8" t="s">
        <v>3151</v>
      </c>
      <c r="F5558" s="8" t="s">
        <v>3166</v>
      </c>
      <c r="G5558" s="8">
        <v>15</v>
      </c>
      <c r="H5558" s="8" t="s">
        <v>43</v>
      </c>
      <c r="I5558" s="8">
        <v>7</v>
      </c>
      <c r="J5558" s="7" t="s">
        <v>21</v>
      </c>
      <c r="K5558" s="7" t="s">
        <v>22</v>
      </c>
      <c r="L5558" s="9" t="s">
        <v>22</v>
      </c>
    </row>
    <row r="5559" spans="1:12" ht="16.5" hidden="1" customHeight="1" x14ac:dyDescent="0.3">
      <c r="A5559" s="8" t="s">
        <v>3477</v>
      </c>
      <c r="B5559" s="7" t="s">
        <v>3474</v>
      </c>
      <c r="C5559" s="7" t="s">
        <v>3474</v>
      </c>
      <c r="D5559" s="7"/>
      <c r="E5559" s="8" t="s">
        <v>3151</v>
      </c>
      <c r="F5559" s="8" t="s">
        <v>3167</v>
      </c>
      <c r="G5559" s="8">
        <v>16</v>
      </c>
      <c r="H5559" s="8" t="s">
        <v>15</v>
      </c>
      <c r="I5559" s="8">
        <v>128</v>
      </c>
      <c r="J5559" s="7" t="s">
        <v>21</v>
      </c>
      <c r="K5559" s="7" t="s">
        <v>22</v>
      </c>
      <c r="L5559" s="9" t="s">
        <v>22</v>
      </c>
    </row>
    <row r="5560" spans="1:12" ht="16.5" hidden="1" customHeight="1" x14ac:dyDescent="0.3">
      <c r="A5560" s="8" t="s">
        <v>3477</v>
      </c>
      <c r="B5560" s="7" t="s">
        <v>3474</v>
      </c>
      <c r="C5560" s="7" t="s">
        <v>3474</v>
      </c>
      <c r="D5560" s="7"/>
      <c r="E5560" s="8" t="s">
        <v>3151</v>
      </c>
      <c r="F5560" s="8" t="s">
        <v>3168</v>
      </c>
      <c r="G5560" s="8">
        <v>17</v>
      </c>
      <c r="H5560" s="8" t="s">
        <v>125</v>
      </c>
      <c r="I5560" s="8">
        <v>22</v>
      </c>
      <c r="J5560" s="7" t="s">
        <v>21</v>
      </c>
      <c r="K5560" s="7" t="s">
        <v>22</v>
      </c>
      <c r="L5560" s="9" t="s">
        <v>22</v>
      </c>
    </row>
    <row r="5561" spans="1:12" ht="16.5" hidden="1" customHeight="1" x14ac:dyDescent="0.3">
      <c r="A5561" s="8" t="s">
        <v>3477</v>
      </c>
      <c r="B5561" s="7" t="s">
        <v>3474</v>
      </c>
      <c r="C5561" s="7" t="s">
        <v>3474</v>
      </c>
      <c r="D5561" s="7"/>
      <c r="E5561" s="8" t="s">
        <v>3151</v>
      </c>
      <c r="F5561" s="8" t="s">
        <v>3169</v>
      </c>
      <c r="G5561" s="8">
        <v>18</v>
      </c>
      <c r="H5561" s="8" t="s">
        <v>43</v>
      </c>
      <c r="I5561" s="8">
        <v>7</v>
      </c>
      <c r="J5561" s="7" t="s">
        <v>21</v>
      </c>
      <c r="K5561" s="7" t="s">
        <v>22</v>
      </c>
      <c r="L5561" s="9" t="s">
        <v>22</v>
      </c>
    </row>
    <row r="5562" spans="1:12" ht="16.5" hidden="1" customHeight="1" x14ac:dyDescent="0.3">
      <c r="A5562" s="8" t="s">
        <v>3477</v>
      </c>
      <c r="B5562" s="7" t="s">
        <v>3474</v>
      </c>
      <c r="C5562" s="7" t="s">
        <v>3474</v>
      </c>
      <c r="D5562" s="7"/>
      <c r="E5562" s="8" t="s">
        <v>3151</v>
      </c>
      <c r="F5562" s="8" t="s">
        <v>3170</v>
      </c>
      <c r="G5562" s="8">
        <v>19</v>
      </c>
      <c r="H5562" s="8" t="s">
        <v>125</v>
      </c>
      <c r="I5562" s="8">
        <v>22</v>
      </c>
      <c r="J5562" s="7" t="s">
        <v>21</v>
      </c>
      <c r="K5562" s="7" t="s">
        <v>22</v>
      </c>
      <c r="L5562" s="9" t="s">
        <v>22</v>
      </c>
    </row>
    <row r="5563" spans="1:12" ht="16.5" hidden="1" customHeight="1" x14ac:dyDescent="0.3">
      <c r="A5563" s="8" t="s">
        <v>3477</v>
      </c>
      <c r="B5563" s="7" t="s">
        <v>3474</v>
      </c>
      <c r="C5563" s="7" t="s">
        <v>3474</v>
      </c>
      <c r="D5563" s="7"/>
      <c r="E5563" s="8" t="s">
        <v>3151</v>
      </c>
      <c r="F5563" s="8" t="s">
        <v>3171</v>
      </c>
      <c r="G5563" s="8">
        <v>20</v>
      </c>
      <c r="H5563" s="8" t="s">
        <v>125</v>
      </c>
      <c r="I5563" s="8">
        <v>22</v>
      </c>
      <c r="J5563" s="7" t="s">
        <v>21</v>
      </c>
      <c r="K5563" s="7" t="s">
        <v>22</v>
      </c>
      <c r="L5563" s="9" t="s">
        <v>22</v>
      </c>
    </row>
    <row r="5564" spans="1:12" ht="16.5" hidden="1" customHeight="1" x14ac:dyDescent="0.3">
      <c r="A5564" s="8" t="s">
        <v>3477</v>
      </c>
      <c r="B5564" s="7" t="s">
        <v>3474</v>
      </c>
      <c r="C5564" s="7" t="s">
        <v>3474</v>
      </c>
      <c r="D5564" s="7"/>
      <c r="E5564" s="8" t="s">
        <v>3151</v>
      </c>
      <c r="F5564" s="8" t="s">
        <v>3172</v>
      </c>
      <c r="G5564" s="8">
        <v>21</v>
      </c>
      <c r="H5564" s="8" t="s">
        <v>125</v>
      </c>
      <c r="I5564" s="8">
        <v>22</v>
      </c>
      <c r="J5564" s="7" t="s">
        <v>21</v>
      </c>
      <c r="K5564" s="7" t="s">
        <v>22</v>
      </c>
      <c r="L5564" s="9" t="s">
        <v>22</v>
      </c>
    </row>
    <row r="5565" spans="1:12" ht="16.5" hidden="1" customHeight="1" x14ac:dyDescent="0.3">
      <c r="A5565" s="8" t="s">
        <v>3477</v>
      </c>
      <c r="B5565" s="7" t="s">
        <v>3474</v>
      </c>
      <c r="C5565" s="7" t="s">
        <v>3474</v>
      </c>
      <c r="D5565" s="7"/>
      <c r="E5565" s="8" t="s">
        <v>3151</v>
      </c>
      <c r="F5565" s="8" t="s">
        <v>3173</v>
      </c>
      <c r="G5565" s="8">
        <v>22</v>
      </c>
      <c r="H5565" s="8" t="s">
        <v>125</v>
      </c>
      <c r="I5565" s="8">
        <v>22</v>
      </c>
      <c r="J5565" s="7" t="s">
        <v>21</v>
      </c>
      <c r="K5565" s="7" t="s">
        <v>22</v>
      </c>
      <c r="L5565" s="9" t="s">
        <v>22</v>
      </c>
    </row>
    <row r="5566" spans="1:12" ht="16.5" hidden="1" customHeight="1" x14ac:dyDescent="0.3">
      <c r="A5566" s="8" t="s">
        <v>3477</v>
      </c>
      <c r="B5566" s="7" t="s">
        <v>3474</v>
      </c>
      <c r="C5566" s="7" t="s">
        <v>3474</v>
      </c>
      <c r="D5566" s="7"/>
      <c r="E5566" s="8" t="s">
        <v>3151</v>
      </c>
      <c r="F5566" s="8" t="s">
        <v>3174</v>
      </c>
      <c r="G5566" s="8">
        <v>23</v>
      </c>
      <c r="H5566" s="8" t="s">
        <v>15</v>
      </c>
      <c r="I5566" s="8">
        <v>60</v>
      </c>
      <c r="J5566" s="7" t="s">
        <v>21</v>
      </c>
      <c r="K5566" s="7" t="s">
        <v>22</v>
      </c>
      <c r="L5566" s="9" t="s">
        <v>22</v>
      </c>
    </row>
    <row r="5567" spans="1:12" ht="16.5" hidden="1" customHeight="1" x14ac:dyDescent="0.3">
      <c r="A5567" s="8" t="s">
        <v>3477</v>
      </c>
      <c r="B5567" s="7" t="s">
        <v>3474</v>
      </c>
      <c r="C5567" s="7" t="s">
        <v>3474</v>
      </c>
      <c r="D5567" s="7"/>
      <c r="E5567" s="8" t="s">
        <v>3151</v>
      </c>
      <c r="F5567" s="8" t="s">
        <v>3175</v>
      </c>
      <c r="G5567" s="8">
        <v>24</v>
      </c>
      <c r="H5567" s="8" t="s">
        <v>125</v>
      </c>
      <c r="I5567" s="8">
        <v>22</v>
      </c>
      <c r="J5567" s="7" t="s">
        <v>21</v>
      </c>
      <c r="K5567" s="7" t="s">
        <v>22</v>
      </c>
      <c r="L5567" s="9" t="s">
        <v>22</v>
      </c>
    </row>
    <row r="5568" spans="1:12" ht="16.5" hidden="1" customHeight="1" x14ac:dyDescent="0.3">
      <c r="A5568" s="8" t="s">
        <v>3477</v>
      </c>
      <c r="B5568" s="7" t="s">
        <v>3474</v>
      </c>
      <c r="C5568" s="7" t="s">
        <v>3474</v>
      </c>
      <c r="D5568" s="7"/>
      <c r="E5568" s="8" t="s">
        <v>3151</v>
      </c>
      <c r="F5568" s="8" t="s">
        <v>3176</v>
      </c>
      <c r="G5568" s="8">
        <v>25</v>
      </c>
      <c r="H5568" s="8" t="s">
        <v>125</v>
      </c>
      <c r="I5568" s="8">
        <v>22</v>
      </c>
      <c r="J5568" s="7" t="s">
        <v>21</v>
      </c>
      <c r="K5568" s="7" t="s">
        <v>22</v>
      </c>
      <c r="L5568" s="9" t="s">
        <v>22</v>
      </c>
    </row>
    <row r="5569" spans="1:12" ht="16.5" hidden="1" customHeight="1" x14ac:dyDescent="0.3">
      <c r="A5569" s="8" t="s">
        <v>3477</v>
      </c>
      <c r="B5569" s="7" t="s">
        <v>3474</v>
      </c>
      <c r="C5569" s="7" t="s">
        <v>3474</v>
      </c>
      <c r="D5569" s="7"/>
      <c r="E5569" s="8" t="s">
        <v>3151</v>
      </c>
      <c r="F5569" s="8" t="s">
        <v>3177</v>
      </c>
      <c r="G5569" s="8">
        <v>26</v>
      </c>
      <c r="H5569" s="8" t="s">
        <v>125</v>
      </c>
      <c r="I5569" s="8">
        <v>22</v>
      </c>
      <c r="J5569" s="7" t="s">
        <v>21</v>
      </c>
      <c r="K5569" s="7" t="s">
        <v>22</v>
      </c>
      <c r="L5569" s="9" t="s">
        <v>22</v>
      </c>
    </row>
    <row r="5570" spans="1:12" ht="16.5" hidden="1" customHeight="1" x14ac:dyDescent="0.3">
      <c r="A5570" s="8" t="s">
        <v>3477</v>
      </c>
      <c r="B5570" s="7" t="s">
        <v>3474</v>
      </c>
      <c r="C5570" s="7" t="s">
        <v>3474</v>
      </c>
      <c r="D5570" s="7"/>
      <c r="E5570" s="8" t="s">
        <v>3151</v>
      </c>
      <c r="F5570" s="8" t="s">
        <v>3178</v>
      </c>
      <c r="G5570" s="8">
        <v>27</v>
      </c>
      <c r="H5570" s="8" t="s">
        <v>125</v>
      </c>
      <c r="I5570" s="8">
        <v>22</v>
      </c>
      <c r="J5570" s="7" t="s">
        <v>21</v>
      </c>
      <c r="K5570" s="7" t="s">
        <v>22</v>
      </c>
      <c r="L5570" s="9" t="s">
        <v>22</v>
      </c>
    </row>
    <row r="5571" spans="1:12" ht="16.5" hidden="1" customHeight="1" x14ac:dyDescent="0.3">
      <c r="A5571" s="8" t="s">
        <v>3477</v>
      </c>
      <c r="B5571" s="7" t="s">
        <v>3474</v>
      </c>
      <c r="C5571" s="7" t="s">
        <v>3474</v>
      </c>
      <c r="D5571" s="7"/>
      <c r="E5571" s="8" t="s">
        <v>3151</v>
      </c>
      <c r="F5571" s="8" t="s">
        <v>3179</v>
      </c>
      <c r="G5571" s="8">
        <v>28</v>
      </c>
      <c r="H5571" s="8" t="s">
        <v>125</v>
      </c>
      <c r="I5571" s="8">
        <v>22</v>
      </c>
      <c r="J5571" s="7" t="s">
        <v>21</v>
      </c>
      <c r="K5571" s="7" t="s">
        <v>22</v>
      </c>
      <c r="L5571" s="9" t="s">
        <v>22</v>
      </c>
    </row>
    <row r="5572" spans="1:12" ht="16.5" hidden="1" customHeight="1" x14ac:dyDescent="0.3">
      <c r="A5572" s="8" t="s">
        <v>3477</v>
      </c>
      <c r="B5572" s="7" t="s">
        <v>3474</v>
      </c>
      <c r="C5572" s="7" t="s">
        <v>3474</v>
      </c>
      <c r="D5572" s="7"/>
      <c r="E5572" s="8" t="s">
        <v>3151</v>
      </c>
      <c r="F5572" s="8" t="s">
        <v>3180</v>
      </c>
      <c r="G5572" s="8">
        <v>29</v>
      </c>
      <c r="H5572" s="8" t="s">
        <v>125</v>
      </c>
      <c r="I5572" s="8">
        <v>22</v>
      </c>
      <c r="J5572" s="7" t="s">
        <v>21</v>
      </c>
      <c r="K5572" s="7" t="s">
        <v>22</v>
      </c>
      <c r="L5572" s="9" t="s">
        <v>22</v>
      </c>
    </row>
    <row r="5573" spans="1:12" ht="16.5" hidden="1" customHeight="1" x14ac:dyDescent="0.3">
      <c r="A5573" s="8" t="s">
        <v>3477</v>
      </c>
      <c r="B5573" s="7" t="s">
        <v>3474</v>
      </c>
      <c r="C5573" s="7" t="s">
        <v>3474</v>
      </c>
      <c r="D5573" s="7"/>
      <c r="E5573" s="8" t="s">
        <v>3151</v>
      </c>
      <c r="F5573" s="8" t="s">
        <v>3181</v>
      </c>
      <c r="G5573" s="8">
        <v>30</v>
      </c>
      <c r="H5573" s="8" t="s">
        <v>125</v>
      </c>
      <c r="I5573" s="8">
        <v>22</v>
      </c>
      <c r="J5573" s="7" t="s">
        <v>21</v>
      </c>
      <c r="K5573" s="7" t="s">
        <v>22</v>
      </c>
      <c r="L5573" s="9" t="s">
        <v>22</v>
      </c>
    </row>
    <row r="5574" spans="1:12" ht="16.5" hidden="1" customHeight="1" x14ac:dyDescent="0.3">
      <c r="A5574" s="8" t="s">
        <v>3477</v>
      </c>
      <c r="B5574" s="7" t="s">
        <v>3474</v>
      </c>
      <c r="C5574" s="7" t="s">
        <v>3474</v>
      </c>
      <c r="D5574" s="7"/>
      <c r="E5574" s="8" t="s">
        <v>3151</v>
      </c>
      <c r="F5574" s="8" t="s">
        <v>3182</v>
      </c>
      <c r="G5574" s="8">
        <v>31</v>
      </c>
      <c r="H5574" s="8" t="s">
        <v>125</v>
      </c>
      <c r="I5574" s="8">
        <v>22</v>
      </c>
      <c r="J5574" s="7" t="s">
        <v>21</v>
      </c>
      <c r="K5574" s="7" t="s">
        <v>22</v>
      </c>
      <c r="L5574" s="9" t="s">
        <v>22</v>
      </c>
    </row>
    <row r="5575" spans="1:12" ht="16.5" hidden="1" customHeight="1" x14ac:dyDescent="0.3">
      <c r="A5575" s="8" t="s">
        <v>3477</v>
      </c>
      <c r="B5575" s="7" t="s">
        <v>3474</v>
      </c>
      <c r="C5575" s="7" t="s">
        <v>3474</v>
      </c>
      <c r="D5575" s="7"/>
      <c r="E5575" s="8" t="s">
        <v>3151</v>
      </c>
      <c r="F5575" s="8" t="s">
        <v>3183</v>
      </c>
      <c r="G5575" s="8">
        <v>32</v>
      </c>
      <c r="H5575" s="8" t="s">
        <v>125</v>
      </c>
      <c r="I5575" s="8">
        <v>22</v>
      </c>
      <c r="J5575" s="7" t="s">
        <v>21</v>
      </c>
      <c r="K5575" s="7" t="s">
        <v>22</v>
      </c>
      <c r="L5575" s="9" t="s">
        <v>22</v>
      </c>
    </row>
    <row r="5576" spans="1:12" ht="16.5" hidden="1" customHeight="1" x14ac:dyDescent="0.3">
      <c r="A5576" s="8" t="s">
        <v>3477</v>
      </c>
      <c r="B5576" s="7" t="s">
        <v>3474</v>
      </c>
      <c r="C5576" s="7" t="s">
        <v>3474</v>
      </c>
      <c r="D5576" s="7"/>
      <c r="E5576" s="8" t="s">
        <v>3151</v>
      </c>
      <c r="F5576" s="8" t="s">
        <v>3184</v>
      </c>
      <c r="G5576" s="8">
        <v>33</v>
      </c>
      <c r="H5576" s="8" t="s">
        <v>125</v>
      </c>
      <c r="I5576" s="8">
        <v>22</v>
      </c>
      <c r="J5576" s="7" t="s">
        <v>21</v>
      </c>
      <c r="K5576" s="7" t="s">
        <v>22</v>
      </c>
      <c r="L5576" s="9" t="s">
        <v>22</v>
      </c>
    </row>
    <row r="5577" spans="1:12" ht="16.5" hidden="1" customHeight="1" x14ac:dyDescent="0.3">
      <c r="A5577" s="8" t="s">
        <v>3477</v>
      </c>
      <c r="B5577" s="7" t="s">
        <v>3474</v>
      </c>
      <c r="C5577" s="7" t="s">
        <v>3474</v>
      </c>
      <c r="D5577" s="7"/>
      <c r="E5577" s="8" t="s">
        <v>3151</v>
      </c>
      <c r="F5577" s="8" t="s">
        <v>3185</v>
      </c>
      <c r="G5577" s="8">
        <v>34</v>
      </c>
      <c r="H5577" s="8" t="s">
        <v>125</v>
      </c>
      <c r="I5577" s="8">
        <v>22</v>
      </c>
      <c r="J5577" s="7" t="s">
        <v>21</v>
      </c>
      <c r="K5577" s="7" t="s">
        <v>22</v>
      </c>
      <c r="L5577" s="9" t="s">
        <v>22</v>
      </c>
    </row>
    <row r="5578" spans="1:12" ht="16.5" hidden="1" customHeight="1" x14ac:dyDescent="0.3">
      <c r="A5578" s="8" t="s">
        <v>3477</v>
      </c>
      <c r="B5578" s="7" t="s">
        <v>3474</v>
      </c>
      <c r="C5578" s="7" t="s">
        <v>3474</v>
      </c>
      <c r="D5578" s="7"/>
      <c r="E5578" s="8" t="s">
        <v>3151</v>
      </c>
      <c r="F5578" s="8" t="s">
        <v>3186</v>
      </c>
      <c r="G5578" s="8">
        <v>35</v>
      </c>
      <c r="H5578" s="8" t="s">
        <v>125</v>
      </c>
      <c r="I5578" s="8">
        <v>22</v>
      </c>
      <c r="J5578" s="7" t="s">
        <v>21</v>
      </c>
      <c r="K5578" s="7" t="s">
        <v>22</v>
      </c>
      <c r="L5578" s="9" t="s">
        <v>22</v>
      </c>
    </row>
    <row r="5579" spans="1:12" ht="16.5" hidden="1" customHeight="1" x14ac:dyDescent="0.3">
      <c r="A5579" s="8" t="s">
        <v>3477</v>
      </c>
      <c r="B5579" s="7" t="s">
        <v>3474</v>
      </c>
      <c r="C5579" s="7" t="s">
        <v>3474</v>
      </c>
      <c r="D5579" s="7"/>
      <c r="E5579" s="8" t="s">
        <v>3151</v>
      </c>
      <c r="F5579" s="8" t="s">
        <v>3187</v>
      </c>
      <c r="G5579" s="8">
        <v>36</v>
      </c>
      <c r="H5579" s="8" t="s">
        <v>15</v>
      </c>
      <c r="I5579" s="8">
        <v>4000</v>
      </c>
      <c r="J5579" s="7" t="s">
        <v>21</v>
      </c>
      <c r="K5579" s="7" t="s">
        <v>22</v>
      </c>
      <c r="L5579" s="9" t="s">
        <v>22</v>
      </c>
    </row>
    <row r="5580" spans="1:12" ht="16.5" hidden="1" customHeight="1" x14ac:dyDescent="0.3">
      <c r="A5580" s="8" t="s">
        <v>3477</v>
      </c>
      <c r="B5580" s="7" t="s">
        <v>3474</v>
      </c>
      <c r="C5580" s="7" t="s">
        <v>3474</v>
      </c>
      <c r="D5580" s="7"/>
      <c r="E5580" s="8" t="s">
        <v>3151</v>
      </c>
      <c r="F5580" s="8" t="s">
        <v>3188</v>
      </c>
      <c r="G5580" s="8">
        <v>37</v>
      </c>
      <c r="H5580" s="8" t="s">
        <v>125</v>
      </c>
      <c r="I5580" s="8">
        <v>22</v>
      </c>
      <c r="J5580" s="7" t="s">
        <v>21</v>
      </c>
      <c r="K5580" s="7" t="s">
        <v>22</v>
      </c>
      <c r="L5580" s="9" t="s">
        <v>22</v>
      </c>
    </row>
    <row r="5581" spans="1:12" ht="16.5" hidden="1" customHeight="1" x14ac:dyDescent="0.3">
      <c r="A5581" s="8" t="s">
        <v>3477</v>
      </c>
      <c r="B5581" s="7" t="s">
        <v>3474</v>
      </c>
      <c r="C5581" s="7" t="s">
        <v>3474</v>
      </c>
      <c r="D5581" s="7"/>
      <c r="E5581" s="8" t="s">
        <v>3151</v>
      </c>
      <c r="F5581" s="8" t="s">
        <v>3189</v>
      </c>
      <c r="G5581" s="8">
        <v>38</v>
      </c>
      <c r="H5581" s="8" t="s">
        <v>125</v>
      </c>
      <c r="I5581" s="8">
        <v>22</v>
      </c>
      <c r="J5581" s="7" t="s">
        <v>21</v>
      </c>
      <c r="K5581" s="7" t="s">
        <v>22</v>
      </c>
      <c r="L5581" s="9" t="s">
        <v>22</v>
      </c>
    </row>
    <row r="5582" spans="1:12" ht="16.5" hidden="1" customHeight="1" x14ac:dyDescent="0.3">
      <c r="A5582" s="8" t="s">
        <v>3477</v>
      </c>
      <c r="B5582" s="7" t="s">
        <v>3474</v>
      </c>
      <c r="C5582" s="7" t="s">
        <v>3474</v>
      </c>
      <c r="D5582" s="7"/>
      <c r="E5582" s="8" t="s">
        <v>3151</v>
      </c>
      <c r="F5582" s="8" t="s">
        <v>3190</v>
      </c>
      <c r="G5582" s="8">
        <v>39</v>
      </c>
      <c r="H5582" s="8" t="s">
        <v>15</v>
      </c>
      <c r="I5582" s="8">
        <v>128</v>
      </c>
      <c r="J5582" s="7" t="s">
        <v>21</v>
      </c>
      <c r="K5582" s="7" t="s">
        <v>22</v>
      </c>
      <c r="L5582" s="9" t="s">
        <v>22</v>
      </c>
    </row>
    <row r="5583" spans="1:12" ht="16.5" hidden="1" customHeight="1" x14ac:dyDescent="0.3">
      <c r="A5583" s="8" t="s">
        <v>3477</v>
      </c>
      <c r="B5583" s="7" t="s">
        <v>3474</v>
      </c>
      <c r="C5583" s="7" t="s">
        <v>3474</v>
      </c>
      <c r="D5583" s="7"/>
      <c r="E5583" s="8" t="s">
        <v>3151</v>
      </c>
      <c r="F5583" s="8" t="s">
        <v>3191</v>
      </c>
      <c r="G5583" s="8">
        <v>40</v>
      </c>
      <c r="H5583" s="8" t="s">
        <v>125</v>
      </c>
      <c r="I5583" s="8">
        <v>22</v>
      </c>
      <c r="J5583" s="7" t="s">
        <v>21</v>
      </c>
      <c r="K5583" s="7" t="s">
        <v>22</v>
      </c>
      <c r="L5583" s="9" t="s">
        <v>22</v>
      </c>
    </row>
    <row r="5584" spans="1:12" ht="16.5" hidden="1" customHeight="1" x14ac:dyDescent="0.3">
      <c r="A5584" s="8" t="s">
        <v>3477</v>
      </c>
      <c r="B5584" s="7" t="s">
        <v>3474</v>
      </c>
      <c r="C5584" s="7" t="s">
        <v>3474</v>
      </c>
      <c r="D5584" s="7"/>
      <c r="E5584" s="8" t="s">
        <v>3151</v>
      </c>
      <c r="F5584" s="8" t="s">
        <v>3192</v>
      </c>
      <c r="G5584" s="8">
        <v>41</v>
      </c>
      <c r="H5584" s="8" t="s">
        <v>3193</v>
      </c>
      <c r="I5584" s="8">
        <v>16</v>
      </c>
      <c r="J5584" s="7" t="s">
        <v>21</v>
      </c>
      <c r="K5584" s="7" t="s">
        <v>22</v>
      </c>
      <c r="L5584" s="9" t="s">
        <v>22</v>
      </c>
    </row>
    <row r="5585" spans="1:12" ht="16.5" hidden="1" customHeight="1" x14ac:dyDescent="0.3">
      <c r="A5585" s="8" t="s">
        <v>3477</v>
      </c>
      <c r="B5585" s="7" t="s">
        <v>3474</v>
      </c>
      <c r="C5585" s="7" t="s">
        <v>3474</v>
      </c>
      <c r="D5585" s="7"/>
      <c r="E5585" s="8" t="s">
        <v>3151</v>
      </c>
      <c r="F5585" s="8" t="s">
        <v>3194</v>
      </c>
      <c r="G5585" s="8">
        <v>42</v>
      </c>
      <c r="H5585" s="8" t="s">
        <v>2316</v>
      </c>
      <c r="I5585" s="8">
        <v>1</v>
      </c>
      <c r="J5585" s="7" t="s">
        <v>21</v>
      </c>
      <c r="K5585" s="7" t="s">
        <v>22</v>
      </c>
      <c r="L5585" s="9" t="s">
        <v>22</v>
      </c>
    </row>
    <row r="5586" spans="1:12" ht="16.5" hidden="1" customHeight="1" x14ac:dyDescent="0.3">
      <c r="A5586" s="8" t="s">
        <v>3477</v>
      </c>
      <c r="B5586" s="7" t="s">
        <v>3474</v>
      </c>
      <c r="C5586" s="7" t="s">
        <v>3474</v>
      </c>
      <c r="D5586" s="7"/>
      <c r="E5586" s="8" t="s">
        <v>3151</v>
      </c>
      <c r="F5586" s="8" t="s">
        <v>3195</v>
      </c>
      <c r="G5586" s="8">
        <v>43</v>
      </c>
      <c r="H5586" s="8" t="s">
        <v>15</v>
      </c>
      <c r="I5586" s="8">
        <v>60</v>
      </c>
      <c r="J5586" s="7" t="s">
        <v>21</v>
      </c>
      <c r="K5586" s="7" t="s">
        <v>22</v>
      </c>
      <c r="L5586" s="9" t="s">
        <v>22</v>
      </c>
    </row>
    <row r="5587" spans="1:12" ht="16.5" hidden="1" customHeight="1" x14ac:dyDescent="0.3">
      <c r="A5587" s="8" t="s">
        <v>3477</v>
      </c>
      <c r="B5587" s="7" t="s">
        <v>3474</v>
      </c>
      <c r="C5587" s="7" t="s">
        <v>3474</v>
      </c>
      <c r="D5587" s="7"/>
      <c r="E5587" s="8" t="s">
        <v>3151</v>
      </c>
      <c r="F5587" s="8" t="s">
        <v>3196</v>
      </c>
      <c r="G5587" s="8">
        <v>44</v>
      </c>
      <c r="H5587" s="8" t="s">
        <v>125</v>
      </c>
      <c r="I5587" s="8">
        <v>22</v>
      </c>
      <c r="J5587" s="7" t="s">
        <v>21</v>
      </c>
      <c r="K5587" s="7" t="s">
        <v>22</v>
      </c>
      <c r="L5587" s="9" t="s">
        <v>22</v>
      </c>
    </row>
    <row r="5588" spans="1:12" ht="16.5" hidden="1" customHeight="1" x14ac:dyDescent="0.3">
      <c r="A5588" s="8" t="s">
        <v>3477</v>
      </c>
      <c r="B5588" s="7" t="s">
        <v>3474</v>
      </c>
      <c r="C5588" s="7" t="s">
        <v>3474</v>
      </c>
      <c r="D5588" s="7"/>
      <c r="E5588" s="8" t="s">
        <v>3151</v>
      </c>
      <c r="F5588" s="8" t="s">
        <v>3197</v>
      </c>
      <c r="G5588" s="8">
        <v>45</v>
      </c>
      <c r="H5588" s="8" t="s">
        <v>125</v>
      </c>
      <c r="I5588" s="8">
        <v>22</v>
      </c>
      <c r="J5588" s="7" t="s">
        <v>21</v>
      </c>
      <c r="K5588" s="7" t="s">
        <v>22</v>
      </c>
      <c r="L5588" s="9" t="s">
        <v>22</v>
      </c>
    </row>
    <row r="5589" spans="1:12" ht="16.5" hidden="1" customHeight="1" x14ac:dyDescent="0.3">
      <c r="A5589" s="8" t="s">
        <v>3477</v>
      </c>
      <c r="B5589" s="7" t="s">
        <v>3474</v>
      </c>
      <c r="C5589" s="7" t="s">
        <v>3474</v>
      </c>
      <c r="D5589" s="7"/>
      <c r="E5589" s="8" t="s">
        <v>3151</v>
      </c>
      <c r="F5589" s="8" t="s">
        <v>3198</v>
      </c>
      <c r="G5589" s="8">
        <v>46</v>
      </c>
      <c r="H5589" s="8" t="s">
        <v>15</v>
      </c>
      <c r="I5589" s="8">
        <v>21</v>
      </c>
      <c r="J5589" s="7" t="s">
        <v>21</v>
      </c>
      <c r="K5589" s="7" t="s">
        <v>22</v>
      </c>
      <c r="L5589" s="9" t="s">
        <v>22</v>
      </c>
    </row>
    <row r="5590" spans="1:12" ht="16.5" hidden="1" customHeight="1" x14ac:dyDescent="0.3">
      <c r="A5590" s="8" t="s">
        <v>3477</v>
      </c>
      <c r="B5590" s="7" t="s">
        <v>3474</v>
      </c>
      <c r="C5590" s="7" t="s">
        <v>3474</v>
      </c>
      <c r="D5590" s="7"/>
      <c r="E5590" s="8" t="s">
        <v>3151</v>
      </c>
      <c r="F5590" s="8" t="s">
        <v>3199</v>
      </c>
      <c r="G5590" s="8">
        <v>47</v>
      </c>
      <c r="H5590" s="8" t="s">
        <v>15</v>
      </c>
      <c r="I5590" s="8">
        <v>60</v>
      </c>
      <c r="J5590" s="7" t="s">
        <v>21</v>
      </c>
      <c r="K5590" s="7" t="s">
        <v>22</v>
      </c>
      <c r="L5590" s="9" t="s">
        <v>22</v>
      </c>
    </row>
    <row r="5591" spans="1:12" ht="16.5" hidden="1" customHeight="1" x14ac:dyDescent="0.3">
      <c r="A5591" s="8" t="s">
        <v>3477</v>
      </c>
      <c r="B5591" s="7" t="s">
        <v>3474</v>
      </c>
      <c r="C5591" s="7" t="s">
        <v>3474</v>
      </c>
      <c r="D5591" s="7"/>
      <c r="E5591" s="8" t="s">
        <v>3151</v>
      </c>
      <c r="F5591" s="8" t="s">
        <v>3200</v>
      </c>
      <c r="G5591" s="8">
        <v>48</v>
      </c>
      <c r="H5591" s="8" t="s">
        <v>125</v>
      </c>
      <c r="I5591" s="8">
        <v>22</v>
      </c>
      <c r="J5591" s="7" t="s">
        <v>21</v>
      </c>
      <c r="K5591" s="7" t="s">
        <v>22</v>
      </c>
      <c r="L5591" s="9" t="s">
        <v>22</v>
      </c>
    </row>
    <row r="5592" spans="1:12" ht="16.5" hidden="1" customHeight="1" x14ac:dyDescent="0.3">
      <c r="A5592" s="8" t="s">
        <v>3477</v>
      </c>
      <c r="B5592" s="7" t="s">
        <v>3474</v>
      </c>
      <c r="C5592" s="7" t="s">
        <v>3474</v>
      </c>
      <c r="D5592" s="7"/>
      <c r="E5592" s="8" t="s">
        <v>3151</v>
      </c>
      <c r="F5592" s="8" t="s">
        <v>3201</v>
      </c>
      <c r="G5592" s="8">
        <v>49</v>
      </c>
      <c r="H5592" s="8" t="s">
        <v>43</v>
      </c>
      <c r="I5592" s="8">
        <v>7</v>
      </c>
      <c r="J5592" s="7" t="s">
        <v>21</v>
      </c>
      <c r="K5592" s="7" t="s">
        <v>22</v>
      </c>
      <c r="L5592" s="9" t="s">
        <v>22</v>
      </c>
    </row>
    <row r="5593" spans="1:12" ht="16.5" hidden="1" customHeight="1" x14ac:dyDescent="0.3">
      <c r="A5593" s="8" t="s">
        <v>3477</v>
      </c>
      <c r="B5593" s="7" t="s">
        <v>3474</v>
      </c>
      <c r="C5593" s="7" t="s">
        <v>3474</v>
      </c>
      <c r="D5593" s="7"/>
      <c r="E5593" s="8" t="s">
        <v>3151</v>
      </c>
      <c r="F5593" s="8" t="s">
        <v>3202</v>
      </c>
      <c r="G5593" s="8">
        <v>50</v>
      </c>
      <c r="H5593" s="8" t="s">
        <v>125</v>
      </c>
      <c r="I5593" s="8">
        <v>22</v>
      </c>
      <c r="J5593" s="7" t="s">
        <v>21</v>
      </c>
      <c r="K5593" s="7" t="s">
        <v>22</v>
      </c>
      <c r="L5593" s="9" t="s">
        <v>22</v>
      </c>
    </row>
    <row r="5594" spans="1:12" ht="16.5" hidden="1" customHeight="1" x14ac:dyDescent="0.3">
      <c r="A5594" s="8" t="s">
        <v>3477</v>
      </c>
      <c r="B5594" s="7" t="s">
        <v>3474</v>
      </c>
      <c r="C5594" s="7" t="s">
        <v>3474</v>
      </c>
      <c r="D5594" s="7"/>
      <c r="E5594" s="8" t="s">
        <v>3151</v>
      </c>
      <c r="F5594" s="8" t="s">
        <v>3203</v>
      </c>
      <c r="G5594" s="8">
        <v>51</v>
      </c>
      <c r="H5594" s="8" t="s">
        <v>125</v>
      </c>
      <c r="I5594" s="8">
        <v>22</v>
      </c>
      <c r="J5594" s="7" t="s">
        <v>21</v>
      </c>
      <c r="K5594" s="7" t="s">
        <v>22</v>
      </c>
      <c r="L5594" s="9" t="s">
        <v>22</v>
      </c>
    </row>
    <row r="5595" spans="1:12" ht="16.5" hidden="1" customHeight="1" x14ac:dyDescent="0.3">
      <c r="A5595" s="8" t="s">
        <v>3477</v>
      </c>
      <c r="B5595" s="7" t="s">
        <v>3474</v>
      </c>
      <c r="C5595" s="7" t="s">
        <v>3474</v>
      </c>
      <c r="D5595" s="7"/>
      <c r="E5595" s="8" t="s">
        <v>3151</v>
      </c>
      <c r="F5595" s="8" t="s">
        <v>3204</v>
      </c>
      <c r="G5595" s="8">
        <v>52</v>
      </c>
      <c r="H5595" s="8" t="s">
        <v>125</v>
      </c>
      <c r="I5595" s="8">
        <v>22</v>
      </c>
      <c r="J5595" s="7" t="s">
        <v>21</v>
      </c>
      <c r="K5595" s="7" t="s">
        <v>22</v>
      </c>
      <c r="L5595" s="9" t="s">
        <v>22</v>
      </c>
    </row>
    <row r="5596" spans="1:12" ht="16.5" hidden="1" customHeight="1" x14ac:dyDescent="0.3">
      <c r="A5596" s="8" t="s">
        <v>3477</v>
      </c>
      <c r="B5596" s="7" t="s">
        <v>3474</v>
      </c>
      <c r="C5596" s="7" t="s">
        <v>3474</v>
      </c>
      <c r="D5596" s="7"/>
      <c r="E5596" s="8" t="s">
        <v>3151</v>
      </c>
      <c r="F5596" s="8" t="s">
        <v>3205</v>
      </c>
      <c r="G5596" s="8">
        <v>53</v>
      </c>
      <c r="H5596" s="8" t="s">
        <v>15</v>
      </c>
      <c r="I5596" s="8">
        <v>128</v>
      </c>
      <c r="J5596" s="7" t="s">
        <v>21</v>
      </c>
      <c r="K5596" s="7" t="s">
        <v>22</v>
      </c>
      <c r="L5596" s="9" t="s">
        <v>22</v>
      </c>
    </row>
    <row r="5597" spans="1:12" ht="16.5" hidden="1" customHeight="1" x14ac:dyDescent="0.3">
      <c r="A5597" s="8" t="s">
        <v>3477</v>
      </c>
      <c r="B5597" s="7" t="s">
        <v>3474</v>
      </c>
      <c r="C5597" s="7" t="s">
        <v>3474</v>
      </c>
      <c r="D5597" s="7"/>
      <c r="E5597" s="8" t="s">
        <v>3151</v>
      </c>
      <c r="F5597" s="8" t="s">
        <v>3206</v>
      </c>
      <c r="G5597" s="8">
        <v>54</v>
      </c>
      <c r="H5597" s="8" t="s">
        <v>15</v>
      </c>
      <c r="I5597" s="8">
        <v>130</v>
      </c>
      <c r="J5597" s="7" t="s">
        <v>21</v>
      </c>
      <c r="K5597" s="7" t="s">
        <v>22</v>
      </c>
      <c r="L5597" s="9" t="s">
        <v>22</v>
      </c>
    </row>
    <row r="5598" spans="1:12" ht="16.5" hidden="1" customHeight="1" x14ac:dyDescent="0.3">
      <c r="A5598" s="8" t="s">
        <v>3477</v>
      </c>
      <c r="B5598" s="7" t="s">
        <v>3474</v>
      </c>
      <c r="C5598" s="7" t="s">
        <v>3474</v>
      </c>
      <c r="D5598" s="7"/>
      <c r="E5598" s="8" t="s">
        <v>3151</v>
      </c>
      <c r="F5598" s="8" t="s">
        <v>3207</v>
      </c>
      <c r="G5598" s="8">
        <v>55</v>
      </c>
      <c r="H5598" s="8" t="s">
        <v>15</v>
      </c>
      <c r="I5598" s="8">
        <v>4000</v>
      </c>
      <c r="J5598" s="7" t="s">
        <v>21</v>
      </c>
      <c r="K5598" s="7" t="s">
        <v>22</v>
      </c>
      <c r="L5598" s="9" t="s">
        <v>22</v>
      </c>
    </row>
    <row r="5599" spans="1:12" ht="16.5" hidden="1" customHeight="1" x14ac:dyDescent="0.3">
      <c r="A5599" s="8" t="s">
        <v>3477</v>
      </c>
      <c r="B5599" s="7" t="s">
        <v>3474</v>
      </c>
      <c r="C5599" s="7" t="s">
        <v>3474</v>
      </c>
      <c r="D5599" s="7"/>
      <c r="E5599" s="8" t="s">
        <v>3151</v>
      </c>
      <c r="F5599" s="8" t="s">
        <v>3208</v>
      </c>
      <c r="G5599" s="8">
        <v>56</v>
      </c>
      <c r="H5599" s="8" t="s">
        <v>15</v>
      </c>
      <c r="I5599" s="8">
        <v>200</v>
      </c>
      <c r="J5599" s="7" t="s">
        <v>21</v>
      </c>
      <c r="K5599" s="7" t="s">
        <v>22</v>
      </c>
      <c r="L5599" s="9" t="s">
        <v>22</v>
      </c>
    </row>
    <row r="5600" spans="1:12" ht="16.5" hidden="1" customHeight="1" x14ac:dyDescent="0.3">
      <c r="A5600" s="8" t="s">
        <v>3477</v>
      </c>
      <c r="B5600" s="7" t="s">
        <v>3474</v>
      </c>
      <c r="C5600" s="7" t="s">
        <v>3474</v>
      </c>
      <c r="D5600" s="7"/>
      <c r="E5600" s="8" t="s">
        <v>3151</v>
      </c>
      <c r="F5600" s="8" t="s">
        <v>3209</v>
      </c>
      <c r="G5600" s="8">
        <v>57</v>
      </c>
      <c r="H5600" s="8" t="s">
        <v>125</v>
      </c>
      <c r="I5600" s="8">
        <v>22</v>
      </c>
      <c r="J5600" s="7" t="s">
        <v>21</v>
      </c>
      <c r="K5600" s="7" t="s">
        <v>22</v>
      </c>
      <c r="L5600" s="9" t="s">
        <v>22</v>
      </c>
    </row>
    <row r="5601" spans="1:12" ht="16.5" hidden="1" customHeight="1" x14ac:dyDescent="0.3">
      <c r="A5601" s="8" t="s">
        <v>3477</v>
      </c>
      <c r="B5601" s="7" t="s">
        <v>3474</v>
      </c>
      <c r="C5601" s="7" t="s">
        <v>3474</v>
      </c>
      <c r="D5601" s="7"/>
      <c r="E5601" s="8" t="s">
        <v>3151</v>
      </c>
      <c r="F5601" s="8" t="s">
        <v>3210</v>
      </c>
      <c r="G5601" s="8">
        <v>58</v>
      </c>
      <c r="H5601" s="8" t="s">
        <v>125</v>
      </c>
      <c r="I5601" s="8">
        <v>22</v>
      </c>
      <c r="J5601" s="7" t="s">
        <v>21</v>
      </c>
      <c r="K5601" s="7" t="s">
        <v>22</v>
      </c>
      <c r="L5601" s="9" t="s">
        <v>22</v>
      </c>
    </row>
    <row r="5602" spans="1:12" ht="16.5" hidden="1" customHeight="1" x14ac:dyDescent="0.3">
      <c r="A5602" s="8" t="s">
        <v>3477</v>
      </c>
      <c r="B5602" s="7" t="s">
        <v>3474</v>
      </c>
      <c r="C5602" s="7" t="s">
        <v>3474</v>
      </c>
      <c r="D5602" s="7"/>
      <c r="E5602" s="8" t="s">
        <v>3151</v>
      </c>
      <c r="F5602" s="8" t="s">
        <v>3211</v>
      </c>
      <c r="G5602" s="8">
        <v>59</v>
      </c>
      <c r="H5602" s="8" t="s">
        <v>125</v>
      </c>
      <c r="I5602" s="8">
        <v>22</v>
      </c>
      <c r="J5602" s="7" t="s">
        <v>21</v>
      </c>
      <c r="K5602" s="7" t="s">
        <v>22</v>
      </c>
      <c r="L5602" s="9" t="s">
        <v>22</v>
      </c>
    </row>
    <row r="5603" spans="1:12" ht="16.5" hidden="1" customHeight="1" x14ac:dyDescent="0.3">
      <c r="A5603" s="8" t="s">
        <v>3477</v>
      </c>
      <c r="B5603" s="7" t="s">
        <v>3474</v>
      </c>
      <c r="C5603" s="7" t="s">
        <v>3474</v>
      </c>
      <c r="D5603" s="7"/>
      <c r="E5603" s="8" t="s">
        <v>3151</v>
      </c>
      <c r="F5603" s="8" t="s">
        <v>3212</v>
      </c>
      <c r="G5603" s="8">
        <v>60</v>
      </c>
      <c r="H5603" s="8" t="s">
        <v>15</v>
      </c>
      <c r="I5603" s="8">
        <v>128</v>
      </c>
      <c r="J5603" s="7" t="s">
        <v>21</v>
      </c>
      <c r="K5603" s="7" t="s">
        <v>22</v>
      </c>
      <c r="L5603" s="9" t="s">
        <v>22</v>
      </c>
    </row>
    <row r="5604" spans="1:12" ht="16.5" hidden="1" customHeight="1" x14ac:dyDescent="0.3">
      <c r="A5604" s="8" t="s">
        <v>3477</v>
      </c>
      <c r="B5604" s="7" t="s">
        <v>3474</v>
      </c>
      <c r="C5604" s="7" t="s">
        <v>3474</v>
      </c>
      <c r="D5604" s="7"/>
      <c r="E5604" s="8" t="s">
        <v>3151</v>
      </c>
      <c r="F5604" s="8" t="s">
        <v>3213</v>
      </c>
      <c r="G5604" s="8">
        <v>61</v>
      </c>
      <c r="H5604" s="8" t="s">
        <v>15</v>
      </c>
      <c r="I5604" s="8">
        <v>128</v>
      </c>
      <c r="J5604" s="7" t="s">
        <v>21</v>
      </c>
      <c r="K5604" s="7" t="s">
        <v>22</v>
      </c>
      <c r="L5604" s="9" t="s">
        <v>22</v>
      </c>
    </row>
    <row r="5605" spans="1:12" ht="16.5" hidden="1" customHeight="1" x14ac:dyDescent="0.3">
      <c r="A5605" s="8" t="s">
        <v>3477</v>
      </c>
      <c r="B5605" s="7" t="s">
        <v>3474</v>
      </c>
      <c r="C5605" s="7" t="s">
        <v>3474</v>
      </c>
      <c r="D5605" s="7"/>
      <c r="E5605" s="8" t="s">
        <v>3151</v>
      </c>
      <c r="F5605" s="8" t="s">
        <v>3214</v>
      </c>
      <c r="G5605" s="8">
        <v>62</v>
      </c>
      <c r="H5605" s="8" t="s">
        <v>15</v>
      </c>
      <c r="I5605" s="8">
        <v>128</v>
      </c>
      <c r="J5605" s="7" t="s">
        <v>21</v>
      </c>
      <c r="K5605" s="7" t="s">
        <v>22</v>
      </c>
      <c r="L5605" s="9" t="s">
        <v>22</v>
      </c>
    </row>
    <row r="5606" spans="1:12" ht="16.5" hidden="1" customHeight="1" x14ac:dyDescent="0.3">
      <c r="A5606" s="8" t="s">
        <v>3477</v>
      </c>
      <c r="B5606" s="7" t="s">
        <v>3474</v>
      </c>
      <c r="C5606" s="7" t="s">
        <v>3474</v>
      </c>
      <c r="D5606" s="7"/>
      <c r="E5606" s="8" t="s">
        <v>3151</v>
      </c>
      <c r="F5606" s="8" t="s">
        <v>3215</v>
      </c>
      <c r="G5606" s="8">
        <v>63</v>
      </c>
      <c r="H5606" s="8" t="s">
        <v>15</v>
      </c>
      <c r="I5606" s="8">
        <v>200</v>
      </c>
      <c r="J5606" s="7" t="s">
        <v>21</v>
      </c>
      <c r="K5606" s="7" t="s">
        <v>22</v>
      </c>
      <c r="L5606" s="9" t="s">
        <v>22</v>
      </c>
    </row>
    <row r="5607" spans="1:12" ht="16.5" hidden="1" customHeight="1" x14ac:dyDescent="0.3">
      <c r="A5607" s="8" t="s">
        <v>3477</v>
      </c>
      <c r="B5607" s="7" t="s">
        <v>3474</v>
      </c>
      <c r="C5607" s="7" t="s">
        <v>3474</v>
      </c>
      <c r="D5607" s="7"/>
      <c r="E5607" s="8" t="s">
        <v>3151</v>
      </c>
      <c r="F5607" s="8" t="s">
        <v>3216</v>
      </c>
      <c r="G5607" s="8">
        <v>64</v>
      </c>
      <c r="H5607" s="8" t="s">
        <v>15</v>
      </c>
      <c r="I5607" s="8">
        <v>4000</v>
      </c>
      <c r="J5607" s="7" t="s">
        <v>21</v>
      </c>
      <c r="K5607" s="7" t="s">
        <v>22</v>
      </c>
      <c r="L5607" s="9" t="s">
        <v>22</v>
      </c>
    </row>
    <row r="5608" spans="1:12" ht="16.5" hidden="1" customHeight="1" x14ac:dyDescent="0.3">
      <c r="A5608" s="8" t="s">
        <v>3477</v>
      </c>
      <c r="B5608" s="7" t="s">
        <v>3474</v>
      </c>
      <c r="C5608" s="7" t="s">
        <v>3474</v>
      </c>
      <c r="D5608" s="7"/>
      <c r="E5608" s="8" t="s">
        <v>3151</v>
      </c>
      <c r="F5608" s="8" t="s">
        <v>3217</v>
      </c>
      <c r="G5608" s="8">
        <v>65</v>
      </c>
      <c r="H5608" s="8" t="s">
        <v>15</v>
      </c>
      <c r="I5608" s="8">
        <v>8</v>
      </c>
      <c r="J5608" s="7" t="s">
        <v>21</v>
      </c>
      <c r="K5608" s="7" t="s">
        <v>22</v>
      </c>
      <c r="L5608" s="9" t="s">
        <v>22</v>
      </c>
    </row>
    <row r="5609" spans="1:12" ht="16.5" hidden="1" customHeight="1" x14ac:dyDescent="0.3">
      <c r="A5609" s="8" t="s">
        <v>3477</v>
      </c>
      <c r="B5609" s="7" t="s">
        <v>3474</v>
      </c>
      <c r="C5609" s="7" t="s">
        <v>3474</v>
      </c>
      <c r="D5609" s="7"/>
      <c r="E5609" s="8" t="s">
        <v>3151</v>
      </c>
      <c r="F5609" s="8" t="s">
        <v>3218</v>
      </c>
      <c r="G5609" s="8">
        <v>66</v>
      </c>
      <c r="H5609" s="8" t="s">
        <v>15</v>
      </c>
      <c r="I5609" s="8">
        <v>128</v>
      </c>
      <c r="J5609" s="7" t="s">
        <v>21</v>
      </c>
      <c r="K5609" s="7" t="s">
        <v>22</v>
      </c>
      <c r="L5609" s="9" t="s">
        <v>22</v>
      </c>
    </row>
    <row r="5610" spans="1:12" ht="16.5" hidden="1" customHeight="1" x14ac:dyDescent="0.3">
      <c r="A5610" s="8" t="s">
        <v>3477</v>
      </c>
      <c r="B5610" s="7" t="s">
        <v>3474</v>
      </c>
      <c r="C5610" s="7" t="s">
        <v>3474</v>
      </c>
      <c r="D5610" s="7"/>
      <c r="E5610" s="8" t="s">
        <v>3151</v>
      </c>
      <c r="F5610" s="8" t="s">
        <v>3219</v>
      </c>
      <c r="G5610" s="8">
        <v>67</v>
      </c>
      <c r="H5610" s="8" t="s">
        <v>15</v>
      </c>
      <c r="I5610" s="8">
        <v>128</v>
      </c>
      <c r="J5610" s="7" t="s">
        <v>21</v>
      </c>
      <c r="K5610" s="7" t="s">
        <v>22</v>
      </c>
      <c r="L5610" s="9" t="s">
        <v>22</v>
      </c>
    </row>
    <row r="5611" spans="1:12" ht="16.5" hidden="1" customHeight="1" x14ac:dyDescent="0.3">
      <c r="A5611" s="8" t="s">
        <v>3477</v>
      </c>
      <c r="B5611" s="7" t="s">
        <v>3474</v>
      </c>
      <c r="C5611" s="7" t="s">
        <v>3474</v>
      </c>
      <c r="D5611" s="7"/>
      <c r="E5611" s="8" t="s">
        <v>3151</v>
      </c>
      <c r="F5611" s="8" t="s">
        <v>3220</v>
      </c>
      <c r="G5611" s="8">
        <v>68</v>
      </c>
      <c r="H5611" s="8" t="s">
        <v>15</v>
      </c>
      <c r="I5611" s="8">
        <v>128</v>
      </c>
      <c r="J5611" s="7" t="s">
        <v>21</v>
      </c>
      <c r="K5611" s="7" t="s">
        <v>22</v>
      </c>
      <c r="L5611" s="9" t="s">
        <v>22</v>
      </c>
    </row>
    <row r="5612" spans="1:12" ht="16.5" hidden="1" customHeight="1" x14ac:dyDescent="0.3">
      <c r="A5612" s="8" t="s">
        <v>3477</v>
      </c>
      <c r="B5612" s="7" t="s">
        <v>3474</v>
      </c>
      <c r="C5612" s="7" t="s">
        <v>3474</v>
      </c>
      <c r="D5612" s="7"/>
      <c r="E5612" s="8" t="s">
        <v>3151</v>
      </c>
      <c r="F5612" s="8" t="s">
        <v>3221</v>
      </c>
      <c r="G5612" s="8">
        <v>69</v>
      </c>
      <c r="H5612" s="8" t="s">
        <v>15</v>
      </c>
      <c r="I5612" s="8">
        <v>128</v>
      </c>
      <c r="J5612" s="7" t="s">
        <v>21</v>
      </c>
      <c r="K5612" s="7" t="s">
        <v>22</v>
      </c>
      <c r="L5612" s="9" t="s">
        <v>22</v>
      </c>
    </row>
    <row r="5613" spans="1:12" ht="16.5" hidden="1" customHeight="1" x14ac:dyDescent="0.3">
      <c r="A5613" s="8" t="s">
        <v>3477</v>
      </c>
      <c r="B5613" s="7" t="s">
        <v>3474</v>
      </c>
      <c r="C5613" s="7" t="s">
        <v>3474</v>
      </c>
      <c r="D5613" s="7"/>
      <c r="E5613" s="8" t="s">
        <v>3151</v>
      </c>
      <c r="F5613" s="8" t="s">
        <v>3222</v>
      </c>
      <c r="G5613" s="8">
        <v>70</v>
      </c>
      <c r="H5613" s="8" t="s">
        <v>15</v>
      </c>
      <c r="I5613" s="8">
        <v>128</v>
      </c>
      <c r="J5613" s="7" t="s">
        <v>21</v>
      </c>
      <c r="K5613" s="7" t="s">
        <v>22</v>
      </c>
      <c r="L5613" s="9" t="s">
        <v>22</v>
      </c>
    </row>
    <row r="5614" spans="1:12" ht="16.5" hidden="1" customHeight="1" x14ac:dyDescent="0.3">
      <c r="A5614" s="8" t="s">
        <v>3477</v>
      </c>
      <c r="B5614" s="7" t="s">
        <v>3474</v>
      </c>
      <c r="C5614" s="7" t="s">
        <v>3474</v>
      </c>
      <c r="D5614" s="7"/>
      <c r="E5614" s="8" t="s">
        <v>3151</v>
      </c>
      <c r="F5614" s="8" t="s">
        <v>3223</v>
      </c>
      <c r="G5614" s="8">
        <v>71</v>
      </c>
      <c r="H5614" s="8" t="s">
        <v>125</v>
      </c>
      <c r="I5614" s="8">
        <v>22</v>
      </c>
      <c r="J5614" s="7" t="s">
        <v>21</v>
      </c>
      <c r="K5614" s="7" t="s">
        <v>22</v>
      </c>
      <c r="L5614" s="9" t="s">
        <v>22</v>
      </c>
    </row>
    <row r="5615" spans="1:12" ht="16.5" hidden="1" customHeight="1" x14ac:dyDescent="0.3">
      <c r="A5615" s="8" t="s">
        <v>3477</v>
      </c>
      <c r="B5615" s="7" t="s">
        <v>3474</v>
      </c>
      <c r="C5615" s="7" t="s">
        <v>3474</v>
      </c>
      <c r="D5615" s="7"/>
      <c r="E5615" s="8" t="s">
        <v>3151</v>
      </c>
      <c r="F5615" s="8" t="s">
        <v>3224</v>
      </c>
      <c r="G5615" s="8">
        <v>72</v>
      </c>
      <c r="H5615" s="8" t="s">
        <v>125</v>
      </c>
      <c r="I5615" s="8">
        <v>22</v>
      </c>
      <c r="J5615" s="7" t="s">
        <v>21</v>
      </c>
      <c r="K5615" s="7" t="s">
        <v>22</v>
      </c>
      <c r="L5615" s="9" t="s">
        <v>22</v>
      </c>
    </row>
    <row r="5616" spans="1:12" ht="16.5" hidden="1" customHeight="1" x14ac:dyDescent="0.3">
      <c r="A5616" s="8" t="s">
        <v>3477</v>
      </c>
      <c r="B5616" s="7" t="s">
        <v>3474</v>
      </c>
      <c r="C5616" s="7" t="s">
        <v>3474</v>
      </c>
      <c r="D5616" s="7"/>
      <c r="E5616" s="8" t="s">
        <v>3151</v>
      </c>
      <c r="F5616" s="8" t="s">
        <v>3225</v>
      </c>
      <c r="G5616" s="8">
        <v>73</v>
      </c>
      <c r="H5616" s="8" t="s">
        <v>15</v>
      </c>
      <c r="I5616" s="8">
        <v>128</v>
      </c>
      <c r="J5616" s="7" t="s">
        <v>21</v>
      </c>
      <c r="K5616" s="7" t="s">
        <v>22</v>
      </c>
      <c r="L5616" s="9" t="s">
        <v>22</v>
      </c>
    </row>
    <row r="5617" spans="1:12" ht="16.5" hidden="1" customHeight="1" x14ac:dyDescent="0.3">
      <c r="A5617" s="8" t="s">
        <v>3477</v>
      </c>
      <c r="B5617" s="7" t="s">
        <v>3474</v>
      </c>
      <c r="C5617" s="7" t="s">
        <v>3474</v>
      </c>
      <c r="D5617" s="7"/>
      <c r="E5617" s="8" t="s">
        <v>3151</v>
      </c>
      <c r="F5617" s="8" t="s">
        <v>3226</v>
      </c>
      <c r="G5617" s="8">
        <v>74</v>
      </c>
      <c r="H5617" s="8" t="s">
        <v>15</v>
      </c>
      <c r="I5617" s="8">
        <v>128</v>
      </c>
      <c r="J5617" s="7" t="s">
        <v>21</v>
      </c>
      <c r="K5617" s="7" t="s">
        <v>22</v>
      </c>
      <c r="L5617" s="9" t="s">
        <v>22</v>
      </c>
    </row>
    <row r="5618" spans="1:12" ht="16.5" hidden="1" customHeight="1" x14ac:dyDescent="0.3">
      <c r="A5618" s="8" t="s">
        <v>3477</v>
      </c>
      <c r="B5618" s="7" t="s">
        <v>3474</v>
      </c>
      <c r="C5618" s="7" t="s">
        <v>3474</v>
      </c>
      <c r="D5618" s="7"/>
      <c r="E5618" s="8" t="s">
        <v>3151</v>
      </c>
      <c r="F5618" s="8" t="s">
        <v>3227</v>
      </c>
      <c r="G5618" s="8">
        <v>75</v>
      </c>
      <c r="H5618" s="8" t="s">
        <v>125</v>
      </c>
      <c r="I5618" s="8">
        <v>22</v>
      </c>
      <c r="J5618" s="7" t="s">
        <v>21</v>
      </c>
      <c r="K5618" s="7" t="s">
        <v>22</v>
      </c>
      <c r="L5618" s="9" t="s">
        <v>22</v>
      </c>
    </row>
    <row r="5619" spans="1:12" ht="16.5" hidden="1" customHeight="1" x14ac:dyDescent="0.3">
      <c r="A5619" s="8" t="s">
        <v>3477</v>
      </c>
      <c r="B5619" s="7" t="s">
        <v>3474</v>
      </c>
      <c r="C5619" s="7" t="s">
        <v>3474</v>
      </c>
      <c r="D5619" s="7"/>
      <c r="E5619" s="8" t="s">
        <v>3151</v>
      </c>
      <c r="F5619" s="8" t="s">
        <v>3228</v>
      </c>
      <c r="G5619" s="8">
        <v>76</v>
      </c>
      <c r="H5619" s="8" t="s">
        <v>15</v>
      </c>
      <c r="I5619" s="8">
        <v>128</v>
      </c>
      <c r="J5619" s="7" t="s">
        <v>21</v>
      </c>
      <c r="K5619" s="7" t="s">
        <v>22</v>
      </c>
      <c r="L5619" s="9" t="s">
        <v>22</v>
      </c>
    </row>
    <row r="5620" spans="1:12" ht="16.5" hidden="1" customHeight="1" x14ac:dyDescent="0.3">
      <c r="A5620" s="8" t="s">
        <v>3477</v>
      </c>
      <c r="B5620" s="7" t="s">
        <v>3474</v>
      </c>
      <c r="C5620" s="7" t="s">
        <v>3474</v>
      </c>
      <c r="D5620" s="7"/>
      <c r="E5620" s="8" t="s">
        <v>3151</v>
      </c>
      <c r="F5620" s="8" t="s">
        <v>3229</v>
      </c>
      <c r="G5620" s="8">
        <v>77</v>
      </c>
      <c r="H5620" s="8" t="s">
        <v>125</v>
      </c>
      <c r="I5620" s="8">
        <v>22</v>
      </c>
      <c r="J5620" s="7" t="s">
        <v>21</v>
      </c>
      <c r="K5620" s="7" t="s">
        <v>22</v>
      </c>
      <c r="L5620" s="9" t="s">
        <v>22</v>
      </c>
    </row>
    <row r="5621" spans="1:12" ht="16.5" hidden="1" customHeight="1" x14ac:dyDescent="0.3">
      <c r="A5621" s="8" t="s">
        <v>3477</v>
      </c>
      <c r="B5621" s="7" t="s">
        <v>3474</v>
      </c>
      <c r="C5621" s="7" t="s">
        <v>3474</v>
      </c>
      <c r="D5621" s="7"/>
      <c r="E5621" s="8" t="s">
        <v>3151</v>
      </c>
      <c r="F5621" s="8" t="s">
        <v>3230</v>
      </c>
      <c r="G5621" s="8">
        <v>78</v>
      </c>
      <c r="H5621" s="8" t="s">
        <v>15</v>
      </c>
      <c r="I5621" s="8">
        <v>101</v>
      </c>
      <c r="J5621" s="7" t="s">
        <v>21</v>
      </c>
      <c r="K5621" s="7" t="s">
        <v>22</v>
      </c>
      <c r="L5621" s="9" t="s">
        <v>22</v>
      </c>
    </row>
    <row r="5622" spans="1:12" ht="16.5" hidden="1" customHeight="1" x14ac:dyDescent="0.3">
      <c r="A5622" s="8" t="s">
        <v>3477</v>
      </c>
      <c r="B5622" s="7" t="s">
        <v>3474</v>
      </c>
      <c r="C5622" s="7" t="s">
        <v>3474</v>
      </c>
      <c r="D5622" s="7"/>
      <c r="E5622" s="8" t="s">
        <v>3151</v>
      </c>
      <c r="F5622" s="8" t="s">
        <v>3231</v>
      </c>
      <c r="G5622" s="8">
        <v>79</v>
      </c>
      <c r="H5622" s="8" t="s">
        <v>15</v>
      </c>
      <c r="I5622" s="8">
        <v>128</v>
      </c>
      <c r="J5622" s="7" t="s">
        <v>21</v>
      </c>
      <c r="K5622" s="7" t="s">
        <v>22</v>
      </c>
      <c r="L5622" s="9" t="s">
        <v>22</v>
      </c>
    </row>
    <row r="5623" spans="1:12" ht="16.5" hidden="1" customHeight="1" x14ac:dyDescent="0.3">
      <c r="A5623" s="8" t="s">
        <v>3477</v>
      </c>
      <c r="B5623" s="7" t="s">
        <v>3474</v>
      </c>
      <c r="C5623" s="7" t="s">
        <v>3474</v>
      </c>
      <c r="D5623" s="7"/>
      <c r="E5623" s="8" t="s">
        <v>3151</v>
      </c>
      <c r="F5623" s="8" t="s">
        <v>3232</v>
      </c>
      <c r="G5623" s="8">
        <v>80</v>
      </c>
      <c r="H5623" s="8" t="s">
        <v>125</v>
      </c>
      <c r="I5623" s="8">
        <v>22</v>
      </c>
      <c r="J5623" s="7" t="s">
        <v>21</v>
      </c>
      <c r="K5623" s="7" t="s">
        <v>22</v>
      </c>
      <c r="L5623" s="9" t="s">
        <v>22</v>
      </c>
    </row>
    <row r="5624" spans="1:12" ht="16.5" hidden="1" customHeight="1" x14ac:dyDescent="0.3">
      <c r="A5624" s="8" t="s">
        <v>3477</v>
      </c>
      <c r="B5624" s="7" t="s">
        <v>3474</v>
      </c>
      <c r="C5624" s="7" t="s">
        <v>3474</v>
      </c>
      <c r="D5624" s="7"/>
      <c r="E5624" s="8" t="s">
        <v>3151</v>
      </c>
      <c r="F5624" s="8" t="s">
        <v>3233</v>
      </c>
      <c r="G5624" s="8">
        <v>81</v>
      </c>
      <c r="H5624" s="8" t="s">
        <v>2316</v>
      </c>
      <c r="I5624" s="8">
        <v>1</v>
      </c>
      <c r="J5624" s="7" t="s">
        <v>21</v>
      </c>
      <c r="K5624" s="7" t="s">
        <v>22</v>
      </c>
      <c r="L5624" s="9" t="s">
        <v>22</v>
      </c>
    </row>
    <row r="5625" spans="1:12" ht="16.5" hidden="1" customHeight="1" x14ac:dyDescent="0.3">
      <c r="A5625" s="8" t="s">
        <v>3477</v>
      </c>
      <c r="B5625" s="7" t="s">
        <v>3474</v>
      </c>
      <c r="C5625" s="7" t="s">
        <v>3474</v>
      </c>
      <c r="D5625" s="7"/>
      <c r="E5625" s="8" t="s">
        <v>3151</v>
      </c>
      <c r="F5625" s="8" t="s">
        <v>3234</v>
      </c>
      <c r="G5625" s="8">
        <v>82</v>
      </c>
      <c r="H5625" s="8" t="s">
        <v>2316</v>
      </c>
      <c r="I5625" s="8">
        <v>1</v>
      </c>
      <c r="J5625" s="7" t="s">
        <v>21</v>
      </c>
      <c r="K5625" s="7" t="s">
        <v>22</v>
      </c>
      <c r="L5625" s="9" t="s">
        <v>22</v>
      </c>
    </row>
    <row r="5626" spans="1:12" ht="16.5" hidden="1" customHeight="1" x14ac:dyDescent="0.3">
      <c r="A5626" s="8" t="s">
        <v>3477</v>
      </c>
      <c r="B5626" s="7" t="s">
        <v>3474</v>
      </c>
      <c r="C5626" s="7" t="s">
        <v>3474</v>
      </c>
      <c r="D5626" s="7"/>
      <c r="E5626" s="8" t="s">
        <v>3151</v>
      </c>
      <c r="F5626" s="8" t="s">
        <v>3235</v>
      </c>
      <c r="G5626" s="8">
        <v>83</v>
      </c>
      <c r="H5626" s="8" t="s">
        <v>125</v>
      </c>
      <c r="I5626" s="8">
        <v>22</v>
      </c>
      <c r="J5626" s="7" t="s">
        <v>21</v>
      </c>
      <c r="K5626" s="7" t="s">
        <v>22</v>
      </c>
      <c r="L5626" s="9" t="s">
        <v>22</v>
      </c>
    </row>
    <row r="5627" spans="1:12" ht="16.5" hidden="1" customHeight="1" x14ac:dyDescent="0.3">
      <c r="A5627" s="8" t="s">
        <v>3477</v>
      </c>
      <c r="B5627" s="7" t="s">
        <v>3474</v>
      </c>
      <c r="C5627" s="7" t="s">
        <v>3474</v>
      </c>
      <c r="D5627" s="7"/>
      <c r="E5627" s="8" t="s">
        <v>3151</v>
      </c>
      <c r="F5627" s="8" t="s">
        <v>3236</v>
      </c>
      <c r="G5627" s="8">
        <v>84</v>
      </c>
      <c r="H5627" s="8" t="s">
        <v>15</v>
      </c>
      <c r="I5627" s="8">
        <v>128</v>
      </c>
      <c r="J5627" s="7" t="s">
        <v>21</v>
      </c>
      <c r="K5627" s="7" t="s">
        <v>22</v>
      </c>
      <c r="L5627" s="9" t="s">
        <v>22</v>
      </c>
    </row>
    <row r="5628" spans="1:12" ht="16.5" hidden="1" customHeight="1" x14ac:dyDescent="0.3">
      <c r="A5628" s="8" t="s">
        <v>3477</v>
      </c>
      <c r="B5628" s="7" t="s">
        <v>3474</v>
      </c>
      <c r="C5628" s="7" t="s">
        <v>3474</v>
      </c>
      <c r="D5628" s="7"/>
      <c r="E5628" s="8" t="s">
        <v>3151</v>
      </c>
      <c r="F5628" s="8" t="s">
        <v>3237</v>
      </c>
      <c r="G5628" s="8">
        <v>85</v>
      </c>
      <c r="H5628" s="8" t="s">
        <v>15</v>
      </c>
      <c r="I5628" s="8">
        <v>128</v>
      </c>
      <c r="J5628" s="7" t="s">
        <v>21</v>
      </c>
      <c r="K5628" s="7" t="s">
        <v>22</v>
      </c>
      <c r="L5628" s="9" t="s">
        <v>22</v>
      </c>
    </row>
    <row r="5629" spans="1:12" ht="16.5" hidden="1" customHeight="1" x14ac:dyDescent="0.3">
      <c r="A5629" s="8" t="s">
        <v>3477</v>
      </c>
      <c r="B5629" s="7" t="s">
        <v>3474</v>
      </c>
      <c r="C5629" s="7" t="s">
        <v>3474</v>
      </c>
      <c r="D5629" s="7"/>
      <c r="E5629" s="8" t="s">
        <v>3151</v>
      </c>
      <c r="F5629" s="8" t="s">
        <v>3238</v>
      </c>
      <c r="G5629" s="8">
        <v>86</v>
      </c>
      <c r="H5629" s="8" t="s">
        <v>125</v>
      </c>
      <c r="I5629" s="8">
        <v>22</v>
      </c>
      <c r="J5629" s="7" t="s">
        <v>21</v>
      </c>
      <c r="K5629" s="7" t="s">
        <v>22</v>
      </c>
      <c r="L5629" s="9" t="s">
        <v>22</v>
      </c>
    </row>
    <row r="5630" spans="1:12" ht="16.5" hidden="1" customHeight="1" x14ac:dyDescent="0.3">
      <c r="A5630" s="8" t="s">
        <v>3477</v>
      </c>
      <c r="B5630" s="7" t="s">
        <v>3474</v>
      </c>
      <c r="C5630" s="7" t="s">
        <v>3474</v>
      </c>
      <c r="D5630" s="7"/>
      <c r="E5630" s="8" t="s">
        <v>3151</v>
      </c>
      <c r="F5630" s="8" t="s">
        <v>3239</v>
      </c>
      <c r="G5630" s="8">
        <v>87</v>
      </c>
      <c r="H5630" s="8" t="s">
        <v>15</v>
      </c>
      <c r="I5630" s="8">
        <v>128</v>
      </c>
      <c r="J5630" s="7" t="s">
        <v>21</v>
      </c>
      <c r="K5630" s="7" t="s">
        <v>22</v>
      </c>
      <c r="L5630" s="9" t="s">
        <v>22</v>
      </c>
    </row>
    <row r="5631" spans="1:12" ht="16.5" hidden="1" customHeight="1" x14ac:dyDescent="0.3">
      <c r="A5631" s="8" t="s">
        <v>3477</v>
      </c>
      <c r="B5631" s="7" t="s">
        <v>3474</v>
      </c>
      <c r="C5631" s="7" t="s">
        <v>3474</v>
      </c>
      <c r="D5631" s="7"/>
      <c r="E5631" s="8" t="s">
        <v>3151</v>
      </c>
      <c r="F5631" s="8" t="s">
        <v>3240</v>
      </c>
      <c r="G5631" s="8">
        <v>88</v>
      </c>
      <c r="H5631" s="8" t="s">
        <v>125</v>
      </c>
      <c r="I5631" s="8">
        <v>22</v>
      </c>
      <c r="J5631" s="7" t="s">
        <v>21</v>
      </c>
      <c r="K5631" s="7" t="s">
        <v>22</v>
      </c>
      <c r="L5631" s="9" t="s">
        <v>22</v>
      </c>
    </row>
    <row r="5632" spans="1:12" ht="16.5" hidden="1" customHeight="1" x14ac:dyDescent="0.3">
      <c r="A5632" s="8" t="s">
        <v>3477</v>
      </c>
      <c r="B5632" s="7" t="s">
        <v>3474</v>
      </c>
      <c r="C5632" s="7" t="s">
        <v>3474</v>
      </c>
      <c r="D5632" s="7"/>
      <c r="E5632" s="8" t="s">
        <v>3151</v>
      </c>
      <c r="F5632" s="8" t="s">
        <v>3241</v>
      </c>
      <c r="G5632" s="8">
        <v>89</v>
      </c>
      <c r="H5632" s="8" t="s">
        <v>125</v>
      </c>
      <c r="I5632" s="8">
        <v>22</v>
      </c>
      <c r="J5632" s="7" t="s">
        <v>21</v>
      </c>
      <c r="K5632" s="7" t="s">
        <v>22</v>
      </c>
      <c r="L5632" s="9" t="s">
        <v>22</v>
      </c>
    </row>
    <row r="5633" spans="1:12" ht="16.5" hidden="1" customHeight="1" x14ac:dyDescent="0.3">
      <c r="A5633" s="8" t="s">
        <v>3477</v>
      </c>
      <c r="B5633" s="7" t="s">
        <v>3474</v>
      </c>
      <c r="C5633" s="7" t="s">
        <v>3474</v>
      </c>
      <c r="D5633" s="7"/>
      <c r="E5633" s="8" t="s">
        <v>3151</v>
      </c>
      <c r="F5633" s="8" t="s">
        <v>3242</v>
      </c>
      <c r="G5633" s="8">
        <v>90</v>
      </c>
      <c r="H5633" s="8" t="s">
        <v>15</v>
      </c>
      <c r="I5633" s="8">
        <v>64</v>
      </c>
      <c r="J5633" s="7" t="s">
        <v>21</v>
      </c>
      <c r="K5633" s="7" t="s">
        <v>22</v>
      </c>
      <c r="L5633" s="9" t="s">
        <v>22</v>
      </c>
    </row>
    <row r="5634" spans="1:12" ht="16.5" hidden="1" customHeight="1" x14ac:dyDescent="0.3">
      <c r="A5634" s="8" t="s">
        <v>3477</v>
      </c>
      <c r="B5634" s="7" t="s">
        <v>3474</v>
      </c>
      <c r="C5634" s="7" t="s">
        <v>3474</v>
      </c>
      <c r="D5634" s="7"/>
      <c r="E5634" s="8" t="s">
        <v>3151</v>
      </c>
      <c r="F5634" s="8" t="s">
        <v>3243</v>
      </c>
      <c r="G5634" s="8">
        <v>91</v>
      </c>
      <c r="H5634" s="8" t="s">
        <v>125</v>
      </c>
      <c r="I5634" s="8">
        <v>22</v>
      </c>
      <c r="J5634" s="7" t="s">
        <v>21</v>
      </c>
      <c r="K5634" s="7" t="s">
        <v>22</v>
      </c>
      <c r="L5634" s="9" t="s">
        <v>22</v>
      </c>
    </row>
    <row r="5635" spans="1:12" ht="16.5" hidden="1" customHeight="1" x14ac:dyDescent="0.3">
      <c r="A5635" s="8" t="s">
        <v>3477</v>
      </c>
      <c r="B5635" s="7" t="s">
        <v>3474</v>
      </c>
      <c r="C5635" s="7" t="s">
        <v>3474</v>
      </c>
      <c r="D5635" s="7"/>
      <c r="E5635" s="8" t="s">
        <v>3151</v>
      </c>
      <c r="F5635" s="8" t="s">
        <v>3244</v>
      </c>
      <c r="G5635" s="8">
        <v>92</v>
      </c>
      <c r="H5635" s="8" t="s">
        <v>15</v>
      </c>
      <c r="I5635" s="8">
        <v>60</v>
      </c>
      <c r="J5635" s="7" t="s">
        <v>21</v>
      </c>
      <c r="K5635" s="7" t="s">
        <v>22</v>
      </c>
      <c r="L5635" s="9" t="s">
        <v>22</v>
      </c>
    </row>
    <row r="5636" spans="1:12" ht="16.5" hidden="1" customHeight="1" x14ac:dyDescent="0.3">
      <c r="A5636" s="8" t="s">
        <v>3477</v>
      </c>
      <c r="B5636" s="7" t="s">
        <v>3474</v>
      </c>
      <c r="C5636" s="7" t="s">
        <v>3474</v>
      </c>
      <c r="D5636" s="7"/>
      <c r="E5636" s="8" t="s">
        <v>3151</v>
      </c>
      <c r="F5636" s="8" t="s">
        <v>3245</v>
      </c>
      <c r="G5636" s="8">
        <v>93</v>
      </c>
      <c r="H5636" s="8" t="s">
        <v>43</v>
      </c>
      <c r="I5636" s="8">
        <v>7</v>
      </c>
      <c r="J5636" s="7" t="s">
        <v>21</v>
      </c>
      <c r="K5636" s="7" t="s">
        <v>22</v>
      </c>
      <c r="L5636" s="9" t="s">
        <v>22</v>
      </c>
    </row>
    <row r="5637" spans="1:12" ht="16.5" hidden="1" customHeight="1" x14ac:dyDescent="0.3">
      <c r="A5637" s="8" t="s">
        <v>3477</v>
      </c>
      <c r="B5637" s="7" t="s">
        <v>3474</v>
      </c>
      <c r="C5637" s="7" t="s">
        <v>3474</v>
      </c>
      <c r="D5637" s="7"/>
      <c r="E5637" s="8" t="s">
        <v>3151</v>
      </c>
      <c r="F5637" s="8" t="s">
        <v>3246</v>
      </c>
      <c r="G5637" s="8">
        <v>94</v>
      </c>
      <c r="H5637" s="8" t="s">
        <v>15</v>
      </c>
      <c r="I5637" s="8">
        <v>12</v>
      </c>
      <c r="J5637" s="7" t="s">
        <v>21</v>
      </c>
      <c r="K5637" s="7" t="s">
        <v>22</v>
      </c>
      <c r="L5637" s="9" t="s">
        <v>22</v>
      </c>
    </row>
    <row r="5638" spans="1:12" ht="16.5" hidden="1" customHeight="1" x14ac:dyDescent="0.3">
      <c r="A5638" s="8" t="s">
        <v>3477</v>
      </c>
      <c r="B5638" s="7" t="s">
        <v>3474</v>
      </c>
      <c r="C5638" s="7" t="s">
        <v>3474</v>
      </c>
      <c r="D5638" s="7"/>
      <c r="E5638" s="8" t="s">
        <v>3151</v>
      </c>
      <c r="F5638" s="8" t="s">
        <v>3247</v>
      </c>
      <c r="G5638" s="8">
        <v>95</v>
      </c>
      <c r="H5638" s="8" t="s">
        <v>15</v>
      </c>
      <c r="I5638" s="8">
        <v>128</v>
      </c>
      <c r="J5638" s="7" t="s">
        <v>21</v>
      </c>
      <c r="K5638" s="7" t="s">
        <v>22</v>
      </c>
      <c r="L5638" s="9" t="s">
        <v>22</v>
      </c>
    </row>
    <row r="5639" spans="1:12" ht="16.5" hidden="1" customHeight="1" x14ac:dyDescent="0.3">
      <c r="A5639" s="8" t="s">
        <v>3477</v>
      </c>
      <c r="B5639" s="7" t="s">
        <v>3474</v>
      </c>
      <c r="C5639" s="7" t="s">
        <v>3474</v>
      </c>
      <c r="D5639" s="7"/>
      <c r="E5639" s="8" t="s">
        <v>3151</v>
      </c>
      <c r="F5639" s="8" t="s">
        <v>3248</v>
      </c>
      <c r="G5639" s="8">
        <v>96</v>
      </c>
      <c r="H5639" s="8" t="s">
        <v>15</v>
      </c>
      <c r="I5639" s="8">
        <v>128</v>
      </c>
      <c r="J5639" s="7" t="s">
        <v>21</v>
      </c>
      <c r="K5639" s="7" t="s">
        <v>22</v>
      </c>
      <c r="L5639" s="9" t="s">
        <v>22</v>
      </c>
    </row>
    <row r="5640" spans="1:12" ht="16.5" hidden="1" customHeight="1" x14ac:dyDescent="0.3">
      <c r="A5640" s="8" t="s">
        <v>3477</v>
      </c>
      <c r="B5640" s="7" t="s">
        <v>3474</v>
      </c>
      <c r="C5640" s="7" t="s">
        <v>3474</v>
      </c>
      <c r="D5640" s="7"/>
      <c r="E5640" s="8" t="s">
        <v>3151</v>
      </c>
      <c r="F5640" s="8" t="s">
        <v>3249</v>
      </c>
      <c r="G5640" s="8">
        <v>97</v>
      </c>
      <c r="H5640" s="8" t="s">
        <v>371</v>
      </c>
      <c r="I5640" s="8">
        <v>4000</v>
      </c>
      <c r="J5640" s="7" t="s">
        <v>21</v>
      </c>
      <c r="K5640" s="7" t="s">
        <v>22</v>
      </c>
      <c r="L5640" s="9" t="s">
        <v>22</v>
      </c>
    </row>
    <row r="5641" spans="1:12" ht="16.5" hidden="1" customHeight="1" x14ac:dyDescent="0.3">
      <c r="A5641" s="8" t="s">
        <v>3477</v>
      </c>
      <c r="B5641" s="7" t="s">
        <v>3474</v>
      </c>
      <c r="C5641" s="7" t="s">
        <v>3474</v>
      </c>
      <c r="D5641" s="7"/>
      <c r="E5641" s="8" t="s">
        <v>3151</v>
      </c>
      <c r="F5641" s="8" t="s">
        <v>3250</v>
      </c>
      <c r="G5641" s="8">
        <v>98</v>
      </c>
      <c r="H5641" s="8" t="s">
        <v>3193</v>
      </c>
      <c r="I5641" s="8">
        <v>2000</v>
      </c>
      <c r="J5641" s="7" t="s">
        <v>21</v>
      </c>
      <c r="K5641" s="7" t="s">
        <v>22</v>
      </c>
      <c r="L5641" s="9" t="s">
        <v>22</v>
      </c>
    </row>
    <row r="5642" spans="1:12" ht="16.5" hidden="1" customHeight="1" x14ac:dyDescent="0.3">
      <c r="A5642" s="8" t="s">
        <v>3477</v>
      </c>
      <c r="B5642" s="7" t="s">
        <v>3474</v>
      </c>
      <c r="C5642" s="7" t="s">
        <v>3474</v>
      </c>
      <c r="D5642" s="7"/>
      <c r="E5642" s="8" t="s">
        <v>3151</v>
      </c>
      <c r="F5642" s="8" t="s">
        <v>3251</v>
      </c>
      <c r="G5642" s="8">
        <v>99</v>
      </c>
      <c r="H5642" s="8" t="s">
        <v>15</v>
      </c>
      <c r="I5642" s="8">
        <v>128</v>
      </c>
      <c r="J5642" s="7" t="s">
        <v>21</v>
      </c>
      <c r="K5642" s="7" t="s">
        <v>22</v>
      </c>
      <c r="L5642" s="9" t="s">
        <v>22</v>
      </c>
    </row>
    <row r="5643" spans="1:12" ht="16.5" hidden="1" customHeight="1" x14ac:dyDescent="0.3">
      <c r="A5643" s="8" t="s">
        <v>3477</v>
      </c>
      <c r="B5643" s="7" t="s">
        <v>3474</v>
      </c>
      <c r="C5643" s="7" t="s">
        <v>3474</v>
      </c>
      <c r="D5643" s="7"/>
      <c r="E5643" s="8" t="s">
        <v>3151</v>
      </c>
      <c r="F5643" s="8" t="s">
        <v>3252</v>
      </c>
      <c r="G5643" s="8">
        <v>100</v>
      </c>
      <c r="H5643" s="8" t="s">
        <v>15</v>
      </c>
      <c r="I5643" s="8">
        <v>64</v>
      </c>
      <c r="J5643" s="7" t="s">
        <v>21</v>
      </c>
      <c r="K5643" s="7" t="s">
        <v>22</v>
      </c>
      <c r="L5643" s="9" t="s">
        <v>22</v>
      </c>
    </row>
    <row r="5644" spans="1:12" ht="16.5" hidden="1" customHeight="1" x14ac:dyDescent="0.3">
      <c r="A5644" s="8" t="s">
        <v>3477</v>
      </c>
      <c r="B5644" s="7" t="s">
        <v>3474</v>
      </c>
      <c r="C5644" s="7" t="s">
        <v>3474</v>
      </c>
      <c r="D5644" s="7"/>
      <c r="E5644" s="8" t="s">
        <v>3151</v>
      </c>
      <c r="F5644" s="8" t="s">
        <v>3253</v>
      </c>
      <c r="G5644" s="8">
        <v>101</v>
      </c>
      <c r="H5644" s="8" t="s">
        <v>125</v>
      </c>
      <c r="I5644" s="8">
        <v>22</v>
      </c>
      <c r="J5644" s="7" t="s">
        <v>21</v>
      </c>
      <c r="K5644" s="7" t="s">
        <v>22</v>
      </c>
      <c r="L5644" s="9" t="s">
        <v>22</v>
      </c>
    </row>
    <row r="5645" spans="1:12" ht="16.5" hidden="1" customHeight="1" x14ac:dyDescent="0.3">
      <c r="A5645" s="8" t="s">
        <v>3477</v>
      </c>
      <c r="B5645" s="7" t="s">
        <v>3474</v>
      </c>
      <c r="C5645" s="7" t="s">
        <v>3474</v>
      </c>
      <c r="D5645" s="7"/>
      <c r="E5645" s="8" t="s">
        <v>3151</v>
      </c>
      <c r="F5645" s="8" t="s">
        <v>3254</v>
      </c>
      <c r="G5645" s="8">
        <v>102</v>
      </c>
      <c r="H5645" s="8" t="s">
        <v>125</v>
      </c>
      <c r="I5645" s="8">
        <v>22</v>
      </c>
      <c r="J5645" s="7" t="s">
        <v>21</v>
      </c>
      <c r="K5645" s="7" t="s">
        <v>22</v>
      </c>
      <c r="L5645" s="9" t="s">
        <v>22</v>
      </c>
    </row>
    <row r="5646" spans="1:12" ht="16.5" hidden="1" customHeight="1" x14ac:dyDescent="0.3">
      <c r="A5646" s="8" t="s">
        <v>3477</v>
      </c>
      <c r="B5646" s="7" t="s">
        <v>3474</v>
      </c>
      <c r="C5646" s="7" t="s">
        <v>3474</v>
      </c>
      <c r="D5646" s="7"/>
      <c r="E5646" s="8" t="s">
        <v>3151</v>
      </c>
      <c r="F5646" s="8" t="s">
        <v>3255</v>
      </c>
      <c r="G5646" s="8">
        <v>103</v>
      </c>
      <c r="H5646" s="8" t="s">
        <v>125</v>
      </c>
      <c r="I5646" s="8">
        <v>22</v>
      </c>
      <c r="J5646" s="7" t="s">
        <v>21</v>
      </c>
      <c r="K5646" s="7" t="s">
        <v>22</v>
      </c>
      <c r="L5646" s="9" t="s">
        <v>22</v>
      </c>
    </row>
    <row r="5647" spans="1:12" ht="16.5" hidden="1" customHeight="1" x14ac:dyDescent="0.3">
      <c r="A5647" s="8" t="s">
        <v>3477</v>
      </c>
      <c r="B5647" s="7" t="s">
        <v>3474</v>
      </c>
      <c r="C5647" s="7" t="s">
        <v>3474</v>
      </c>
      <c r="D5647" s="7"/>
      <c r="E5647" s="8" t="s">
        <v>3151</v>
      </c>
      <c r="F5647" s="8" t="s">
        <v>3256</v>
      </c>
      <c r="G5647" s="8">
        <v>104</v>
      </c>
      <c r="H5647" s="8" t="s">
        <v>15</v>
      </c>
      <c r="I5647" s="8">
        <v>4000</v>
      </c>
      <c r="J5647" s="7" t="s">
        <v>21</v>
      </c>
      <c r="K5647" s="7" t="s">
        <v>22</v>
      </c>
      <c r="L5647" s="9" t="s">
        <v>22</v>
      </c>
    </row>
    <row r="5648" spans="1:12" ht="16.5" hidden="1" customHeight="1" x14ac:dyDescent="0.3">
      <c r="A5648" s="8" t="s">
        <v>3477</v>
      </c>
      <c r="B5648" s="7" t="s">
        <v>3474</v>
      </c>
      <c r="C5648" s="7" t="s">
        <v>3474</v>
      </c>
      <c r="D5648" s="7"/>
      <c r="E5648" s="8" t="s">
        <v>3151</v>
      </c>
      <c r="F5648" s="8" t="s">
        <v>3257</v>
      </c>
      <c r="G5648" s="8">
        <v>105</v>
      </c>
      <c r="H5648" s="8" t="s">
        <v>15</v>
      </c>
      <c r="I5648" s="8">
        <v>4000</v>
      </c>
      <c r="J5648" s="7" t="s">
        <v>21</v>
      </c>
      <c r="K5648" s="7" t="s">
        <v>22</v>
      </c>
      <c r="L5648" s="9" t="s">
        <v>22</v>
      </c>
    </row>
    <row r="5649" spans="1:12" ht="16.5" hidden="1" customHeight="1" x14ac:dyDescent="0.3">
      <c r="A5649" s="8" t="s">
        <v>3477</v>
      </c>
      <c r="B5649" s="7" t="s">
        <v>3474</v>
      </c>
      <c r="C5649" s="7" t="s">
        <v>3474</v>
      </c>
      <c r="D5649" s="7"/>
      <c r="E5649" s="8" t="s">
        <v>3151</v>
      </c>
      <c r="F5649" s="8" t="s">
        <v>3258</v>
      </c>
      <c r="G5649" s="8">
        <v>106</v>
      </c>
      <c r="H5649" s="8" t="s">
        <v>15</v>
      </c>
      <c r="I5649" s="8">
        <v>128</v>
      </c>
      <c r="J5649" s="7" t="s">
        <v>21</v>
      </c>
      <c r="K5649" s="7" t="s">
        <v>22</v>
      </c>
      <c r="L5649" s="9" t="s">
        <v>22</v>
      </c>
    </row>
    <row r="5650" spans="1:12" ht="16.5" hidden="1" customHeight="1" x14ac:dyDescent="0.3">
      <c r="A5650" s="8" t="s">
        <v>3477</v>
      </c>
      <c r="B5650" s="7" t="s">
        <v>3474</v>
      </c>
      <c r="C5650" s="7" t="s">
        <v>3474</v>
      </c>
      <c r="D5650" s="7"/>
      <c r="E5650" s="8" t="s">
        <v>3151</v>
      </c>
      <c r="F5650" s="8" t="s">
        <v>3259</v>
      </c>
      <c r="G5650" s="8">
        <v>107</v>
      </c>
      <c r="H5650" s="8" t="s">
        <v>125</v>
      </c>
      <c r="I5650" s="8">
        <v>22</v>
      </c>
      <c r="J5650" s="7" t="s">
        <v>21</v>
      </c>
      <c r="K5650" s="7" t="s">
        <v>22</v>
      </c>
      <c r="L5650" s="9" t="s">
        <v>22</v>
      </c>
    </row>
    <row r="5651" spans="1:12" ht="16.5" hidden="1" customHeight="1" x14ac:dyDescent="0.3">
      <c r="A5651" s="8" t="s">
        <v>3477</v>
      </c>
      <c r="B5651" s="7" t="s">
        <v>3474</v>
      </c>
      <c r="C5651" s="7" t="s">
        <v>3474</v>
      </c>
      <c r="D5651" s="7"/>
      <c r="E5651" s="8" t="s">
        <v>3151</v>
      </c>
      <c r="F5651" s="8" t="s">
        <v>3260</v>
      </c>
      <c r="G5651" s="8">
        <v>108</v>
      </c>
      <c r="H5651" s="8" t="s">
        <v>15</v>
      </c>
      <c r="I5651" s="8">
        <v>4000</v>
      </c>
      <c r="J5651" s="7" t="s">
        <v>21</v>
      </c>
      <c r="K5651" s="7" t="s">
        <v>22</v>
      </c>
      <c r="L5651" s="9" t="s">
        <v>22</v>
      </c>
    </row>
    <row r="5652" spans="1:12" ht="16.5" hidden="1" customHeight="1" x14ac:dyDescent="0.3">
      <c r="A5652" s="8" t="s">
        <v>3477</v>
      </c>
      <c r="B5652" s="7" t="s">
        <v>3474</v>
      </c>
      <c r="C5652" s="7" t="s">
        <v>3474</v>
      </c>
      <c r="D5652" s="7"/>
      <c r="E5652" s="8" t="s">
        <v>3151</v>
      </c>
      <c r="F5652" s="8" t="s">
        <v>899</v>
      </c>
      <c r="G5652" s="8">
        <v>109</v>
      </c>
      <c r="H5652" s="8" t="s">
        <v>125</v>
      </c>
      <c r="I5652" s="8">
        <v>22</v>
      </c>
      <c r="J5652" s="7" t="s">
        <v>21</v>
      </c>
      <c r="K5652" s="7" t="s">
        <v>22</v>
      </c>
      <c r="L5652" s="9" t="s">
        <v>22</v>
      </c>
    </row>
    <row r="5653" spans="1:12" ht="16.5" hidden="1" customHeight="1" x14ac:dyDescent="0.3">
      <c r="A5653" s="8" t="s">
        <v>3477</v>
      </c>
      <c r="B5653" s="7" t="s">
        <v>3474</v>
      </c>
      <c r="C5653" s="7" t="s">
        <v>3474</v>
      </c>
      <c r="D5653" s="7"/>
      <c r="E5653" s="8" t="s">
        <v>3151</v>
      </c>
      <c r="F5653" s="8" t="s">
        <v>3261</v>
      </c>
      <c r="G5653" s="8">
        <v>110</v>
      </c>
      <c r="H5653" s="8" t="s">
        <v>15</v>
      </c>
      <c r="I5653" s="8">
        <v>21</v>
      </c>
      <c r="J5653" s="7" t="s">
        <v>21</v>
      </c>
      <c r="K5653" s="7" t="s">
        <v>22</v>
      </c>
      <c r="L5653" s="9" t="s">
        <v>22</v>
      </c>
    </row>
    <row r="5654" spans="1:12" ht="16.5" hidden="1" customHeight="1" x14ac:dyDescent="0.3">
      <c r="A5654" s="8" t="s">
        <v>3477</v>
      </c>
      <c r="B5654" s="7" t="s">
        <v>3474</v>
      </c>
      <c r="C5654" s="7" t="s">
        <v>3474</v>
      </c>
      <c r="D5654" s="7"/>
      <c r="E5654" s="8" t="s">
        <v>3151</v>
      </c>
      <c r="F5654" s="8" t="s">
        <v>3262</v>
      </c>
      <c r="G5654" s="8">
        <v>111</v>
      </c>
      <c r="H5654" s="8" t="s">
        <v>371</v>
      </c>
      <c r="I5654" s="8">
        <v>4000</v>
      </c>
      <c r="J5654" s="7" t="s">
        <v>21</v>
      </c>
      <c r="K5654" s="7" t="s">
        <v>22</v>
      </c>
      <c r="L5654" s="9" t="s">
        <v>22</v>
      </c>
    </row>
    <row r="5655" spans="1:12" ht="16.5" hidden="1" customHeight="1" x14ac:dyDescent="0.3">
      <c r="A5655" s="8" t="s">
        <v>3477</v>
      </c>
      <c r="B5655" s="7" t="s">
        <v>3474</v>
      </c>
      <c r="C5655" s="7" t="s">
        <v>3474</v>
      </c>
      <c r="D5655" s="7"/>
      <c r="E5655" s="8" t="s">
        <v>3263</v>
      </c>
      <c r="F5655" s="8" t="s">
        <v>3152</v>
      </c>
      <c r="G5655" s="8">
        <v>1</v>
      </c>
      <c r="H5655" s="8" t="s">
        <v>125</v>
      </c>
      <c r="I5655" s="8">
        <v>22</v>
      </c>
      <c r="J5655" s="7" t="s">
        <v>21</v>
      </c>
      <c r="K5655" s="7" t="s">
        <v>22</v>
      </c>
      <c r="L5655" s="9" t="s">
        <v>22</v>
      </c>
    </row>
    <row r="5656" spans="1:12" ht="16.5" hidden="1" customHeight="1" x14ac:dyDescent="0.3">
      <c r="A5656" s="8" t="s">
        <v>3477</v>
      </c>
      <c r="B5656" s="7" t="s">
        <v>3474</v>
      </c>
      <c r="C5656" s="7" t="s">
        <v>3474</v>
      </c>
      <c r="D5656" s="7"/>
      <c r="E5656" s="8" t="s">
        <v>3263</v>
      </c>
      <c r="F5656" s="8" t="s">
        <v>3153</v>
      </c>
      <c r="G5656" s="8">
        <v>2</v>
      </c>
      <c r="H5656" s="8" t="s">
        <v>15</v>
      </c>
      <c r="I5656" s="8">
        <v>16</v>
      </c>
      <c r="J5656" s="7" t="s">
        <v>21</v>
      </c>
      <c r="K5656" s="7" t="s">
        <v>22</v>
      </c>
      <c r="L5656" s="9" t="s">
        <v>22</v>
      </c>
    </row>
    <row r="5657" spans="1:12" ht="16.5" hidden="1" customHeight="1" x14ac:dyDescent="0.3">
      <c r="A5657" s="8" t="s">
        <v>3477</v>
      </c>
      <c r="B5657" s="7" t="s">
        <v>3474</v>
      </c>
      <c r="C5657" s="7" t="s">
        <v>3474</v>
      </c>
      <c r="D5657" s="7"/>
      <c r="E5657" s="8" t="s">
        <v>3263</v>
      </c>
      <c r="F5657" s="8" t="s">
        <v>3154</v>
      </c>
      <c r="G5657" s="8">
        <v>3</v>
      </c>
      <c r="H5657" s="8" t="s">
        <v>15</v>
      </c>
      <c r="I5657" s="8">
        <v>128</v>
      </c>
      <c r="J5657" s="7" t="s">
        <v>21</v>
      </c>
      <c r="K5657" s="7" t="s">
        <v>22</v>
      </c>
      <c r="L5657" s="9" t="s">
        <v>22</v>
      </c>
    </row>
    <row r="5658" spans="1:12" ht="16.5" hidden="1" customHeight="1" x14ac:dyDescent="0.3">
      <c r="A5658" s="8" t="s">
        <v>3477</v>
      </c>
      <c r="B5658" s="7" t="s">
        <v>3474</v>
      </c>
      <c r="C5658" s="7" t="s">
        <v>3474</v>
      </c>
      <c r="D5658" s="7"/>
      <c r="E5658" s="8" t="s">
        <v>3263</v>
      </c>
      <c r="F5658" s="8" t="s">
        <v>3155</v>
      </c>
      <c r="G5658" s="8">
        <v>4</v>
      </c>
      <c r="H5658" s="8" t="s">
        <v>15</v>
      </c>
      <c r="I5658" s="8">
        <v>128</v>
      </c>
      <c r="J5658" s="7" t="s">
        <v>21</v>
      </c>
      <c r="K5658" s="7" t="s">
        <v>22</v>
      </c>
      <c r="L5658" s="9" t="s">
        <v>22</v>
      </c>
    </row>
    <row r="5659" spans="1:12" ht="16.5" hidden="1" customHeight="1" x14ac:dyDescent="0.3">
      <c r="A5659" s="8" t="s">
        <v>3477</v>
      </c>
      <c r="B5659" s="7" t="s">
        <v>3474</v>
      </c>
      <c r="C5659" s="7" t="s">
        <v>3474</v>
      </c>
      <c r="D5659" s="7"/>
      <c r="E5659" s="8" t="s">
        <v>3263</v>
      </c>
      <c r="F5659" s="8" t="s">
        <v>3156</v>
      </c>
      <c r="G5659" s="8">
        <v>5</v>
      </c>
      <c r="H5659" s="8" t="s">
        <v>15</v>
      </c>
      <c r="I5659" s="8">
        <v>128</v>
      </c>
      <c r="J5659" s="7" t="s">
        <v>21</v>
      </c>
      <c r="K5659" s="7" t="s">
        <v>22</v>
      </c>
      <c r="L5659" s="9" t="s">
        <v>22</v>
      </c>
    </row>
    <row r="5660" spans="1:12" ht="16.5" hidden="1" customHeight="1" x14ac:dyDescent="0.3">
      <c r="A5660" s="8" t="s">
        <v>3477</v>
      </c>
      <c r="B5660" s="7" t="s">
        <v>3474</v>
      </c>
      <c r="C5660" s="7" t="s">
        <v>3474</v>
      </c>
      <c r="D5660" s="7"/>
      <c r="E5660" s="8" t="s">
        <v>3263</v>
      </c>
      <c r="F5660" s="8" t="s">
        <v>3157</v>
      </c>
      <c r="G5660" s="8">
        <v>6</v>
      </c>
      <c r="H5660" s="8" t="s">
        <v>125</v>
      </c>
      <c r="I5660" s="8">
        <v>22</v>
      </c>
      <c r="J5660" s="7" t="s">
        <v>21</v>
      </c>
      <c r="K5660" s="7" t="s">
        <v>22</v>
      </c>
      <c r="L5660" s="9" t="s">
        <v>22</v>
      </c>
    </row>
    <row r="5661" spans="1:12" ht="16.5" hidden="1" customHeight="1" x14ac:dyDescent="0.3">
      <c r="A5661" s="8" t="s">
        <v>3477</v>
      </c>
      <c r="B5661" s="7" t="s">
        <v>3474</v>
      </c>
      <c r="C5661" s="7" t="s">
        <v>3474</v>
      </c>
      <c r="D5661" s="7"/>
      <c r="E5661" s="8" t="s">
        <v>3263</v>
      </c>
      <c r="F5661" s="8" t="s">
        <v>3158</v>
      </c>
      <c r="G5661" s="8">
        <v>7</v>
      </c>
      <c r="H5661" s="8" t="s">
        <v>15</v>
      </c>
      <c r="I5661" s="8">
        <v>128</v>
      </c>
      <c r="J5661" s="7" t="s">
        <v>21</v>
      </c>
      <c r="K5661" s="7" t="s">
        <v>22</v>
      </c>
      <c r="L5661" s="9" t="s">
        <v>22</v>
      </c>
    </row>
    <row r="5662" spans="1:12" ht="16.5" hidden="1" customHeight="1" x14ac:dyDescent="0.3">
      <c r="A5662" s="8" t="s">
        <v>3477</v>
      </c>
      <c r="B5662" s="7" t="s">
        <v>3474</v>
      </c>
      <c r="C5662" s="7" t="s">
        <v>3474</v>
      </c>
      <c r="D5662" s="7"/>
      <c r="E5662" s="8" t="s">
        <v>3263</v>
      </c>
      <c r="F5662" s="8" t="s">
        <v>3159</v>
      </c>
      <c r="G5662" s="8">
        <v>8</v>
      </c>
      <c r="H5662" s="8" t="s">
        <v>15</v>
      </c>
      <c r="I5662" s="8">
        <v>128</v>
      </c>
      <c r="J5662" s="7" t="s">
        <v>21</v>
      </c>
      <c r="K5662" s="7" t="s">
        <v>22</v>
      </c>
      <c r="L5662" s="9" t="s">
        <v>22</v>
      </c>
    </row>
    <row r="5663" spans="1:12" ht="16.5" hidden="1" customHeight="1" x14ac:dyDescent="0.3">
      <c r="A5663" s="8" t="s">
        <v>3477</v>
      </c>
      <c r="B5663" s="7" t="s">
        <v>3474</v>
      </c>
      <c r="C5663" s="7" t="s">
        <v>3474</v>
      </c>
      <c r="D5663" s="7"/>
      <c r="E5663" s="8" t="s">
        <v>3263</v>
      </c>
      <c r="F5663" s="8" t="s">
        <v>3160</v>
      </c>
      <c r="G5663" s="8">
        <v>9</v>
      </c>
      <c r="H5663" s="8" t="s">
        <v>15</v>
      </c>
      <c r="I5663" s="8">
        <v>128</v>
      </c>
      <c r="J5663" s="7" t="s">
        <v>21</v>
      </c>
      <c r="K5663" s="7" t="s">
        <v>22</v>
      </c>
      <c r="L5663" s="9" t="s">
        <v>22</v>
      </c>
    </row>
    <row r="5664" spans="1:12" ht="16.5" hidden="1" customHeight="1" x14ac:dyDescent="0.3">
      <c r="A5664" s="8" t="s">
        <v>3477</v>
      </c>
      <c r="B5664" s="7" t="s">
        <v>3474</v>
      </c>
      <c r="C5664" s="7" t="s">
        <v>3474</v>
      </c>
      <c r="D5664" s="7"/>
      <c r="E5664" s="8" t="s">
        <v>3263</v>
      </c>
      <c r="F5664" s="8" t="s">
        <v>3161</v>
      </c>
      <c r="G5664" s="8">
        <v>10</v>
      </c>
      <c r="H5664" s="8" t="s">
        <v>125</v>
      </c>
      <c r="I5664" s="8">
        <v>22</v>
      </c>
      <c r="J5664" s="7" t="s">
        <v>21</v>
      </c>
      <c r="K5664" s="7" t="s">
        <v>22</v>
      </c>
      <c r="L5664" s="9" t="s">
        <v>22</v>
      </c>
    </row>
    <row r="5665" spans="1:12" ht="16.5" hidden="1" customHeight="1" x14ac:dyDescent="0.3">
      <c r="A5665" s="8" t="s">
        <v>3477</v>
      </c>
      <c r="B5665" s="7" t="s">
        <v>3474</v>
      </c>
      <c r="C5665" s="7" t="s">
        <v>3474</v>
      </c>
      <c r="D5665" s="7"/>
      <c r="E5665" s="8" t="s">
        <v>3263</v>
      </c>
      <c r="F5665" s="8" t="s">
        <v>3162</v>
      </c>
      <c r="G5665" s="8">
        <v>11</v>
      </c>
      <c r="H5665" s="8" t="s">
        <v>125</v>
      </c>
      <c r="I5665" s="8">
        <v>22</v>
      </c>
      <c r="J5665" s="7" t="s">
        <v>21</v>
      </c>
      <c r="K5665" s="7" t="s">
        <v>22</v>
      </c>
      <c r="L5665" s="9" t="s">
        <v>22</v>
      </c>
    </row>
    <row r="5666" spans="1:12" ht="16.5" hidden="1" customHeight="1" x14ac:dyDescent="0.3">
      <c r="A5666" s="8" t="s">
        <v>3477</v>
      </c>
      <c r="B5666" s="7" t="s">
        <v>3474</v>
      </c>
      <c r="C5666" s="7" t="s">
        <v>3474</v>
      </c>
      <c r="D5666" s="7"/>
      <c r="E5666" s="8" t="s">
        <v>3263</v>
      </c>
      <c r="F5666" s="8" t="s">
        <v>3163</v>
      </c>
      <c r="G5666" s="8">
        <v>12</v>
      </c>
      <c r="H5666" s="8" t="s">
        <v>125</v>
      </c>
      <c r="I5666" s="8">
        <v>22</v>
      </c>
      <c r="J5666" s="7" t="s">
        <v>21</v>
      </c>
      <c r="K5666" s="7" t="s">
        <v>22</v>
      </c>
      <c r="L5666" s="9" t="s">
        <v>22</v>
      </c>
    </row>
    <row r="5667" spans="1:12" ht="16.5" hidden="1" customHeight="1" x14ac:dyDescent="0.3">
      <c r="A5667" s="8" t="s">
        <v>3477</v>
      </c>
      <c r="B5667" s="7" t="s">
        <v>3474</v>
      </c>
      <c r="C5667" s="7" t="s">
        <v>3474</v>
      </c>
      <c r="D5667" s="7"/>
      <c r="E5667" s="8" t="s">
        <v>3263</v>
      </c>
      <c r="F5667" s="8" t="s">
        <v>3164</v>
      </c>
      <c r="G5667" s="8">
        <v>13</v>
      </c>
      <c r="H5667" s="8" t="s">
        <v>125</v>
      </c>
      <c r="I5667" s="8">
        <v>22</v>
      </c>
      <c r="J5667" s="7" t="s">
        <v>21</v>
      </c>
      <c r="K5667" s="7" t="s">
        <v>22</v>
      </c>
      <c r="L5667" s="9" t="s">
        <v>22</v>
      </c>
    </row>
    <row r="5668" spans="1:12" ht="16.5" hidden="1" customHeight="1" x14ac:dyDescent="0.3">
      <c r="A5668" s="8" t="s">
        <v>3477</v>
      </c>
      <c r="B5668" s="7" t="s">
        <v>3474</v>
      </c>
      <c r="C5668" s="7" t="s">
        <v>3474</v>
      </c>
      <c r="D5668" s="7"/>
      <c r="E5668" s="8" t="s">
        <v>3263</v>
      </c>
      <c r="F5668" s="8" t="s">
        <v>3165</v>
      </c>
      <c r="G5668" s="8">
        <v>14</v>
      </c>
      <c r="H5668" s="8" t="s">
        <v>125</v>
      </c>
      <c r="I5668" s="8">
        <v>22</v>
      </c>
      <c r="J5668" s="7" t="s">
        <v>21</v>
      </c>
      <c r="K5668" s="7" t="s">
        <v>22</v>
      </c>
      <c r="L5668" s="9" t="s">
        <v>22</v>
      </c>
    </row>
    <row r="5669" spans="1:12" ht="16.5" hidden="1" customHeight="1" x14ac:dyDescent="0.3">
      <c r="A5669" s="8" t="s">
        <v>3477</v>
      </c>
      <c r="B5669" s="7" t="s">
        <v>3474</v>
      </c>
      <c r="C5669" s="7" t="s">
        <v>3474</v>
      </c>
      <c r="D5669" s="7"/>
      <c r="E5669" s="8" t="s">
        <v>3263</v>
      </c>
      <c r="F5669" s="8" t="s">
        <v>3166</v>
      </c>
      <c r="G5669" s="8">
        <v>15</v>
      </c>
      <c r="H5669" s="8" t="s">
        <v>43</v>
      </c>
      <c r="I5669" s="8">
        <v>7</v>
      </c>
      <c r="J5669" s="7" t="s">
        <v>21</v>
      </c>
      <c r="K5669" s="7" t="s">
        <v>22</v>
      </c>
      <c r="L5669" s="9" t="s">
        <v>22</v>
      </c>
    </row>
    <row r="5670" spans="1:12" ht="16.5" hidden="1" customHeight="1" x14ac:dyDescent="0.3">
      <c r="A5670" s="8" t="s">
        <v>3477</v>
      </c>
      <c r="B5670" s="7" t="s">
        <v>3474</v>
      </c>
      <c r="C5670" s="7" t="s">
        <v>3474</v>
      </c>
      <c r="D5670" s="7"/>
      <c r="E5670" s="8" t="s">
        <v>3263</v>
      </c>
      <c r="F5670" s="8" t="s">
        <v>3167</v>
      </c>
      <c r="G5670" s="8">
        <v>16</v>
      </c>
      <c r="H5670" s="8" t="s">
        <v>15</v>
      </c>
      <c r="I5670" s="8">
        <v>128</v>
      </c>
      <c r="J5670" s="7" t="s">
        <v>21</v>
      </c>
      <c r="K5670" s="7" t="s">
        <v>22</v>
      </c>
      <c r="L5670" s="9" t="s">
        <v>22</v>
      </c>
    </row>
    <row r="5671" spans="1:12" ht="16.5" hidden="1" customHeight="1" x14ac:dyDescent="0.3">
      <c r="A5671" s="8" t="s">
        <v>3477</v>
      </c>
      <c r="B5671" s="7" t="s">
        <v>3474</v>
      </c>
      <c r="C5671" s="7" t="s">
        <v>3474</v>
      </c>
      <c r="D5671" s="7"/>
      <c r="E5671" s="8" t="s">
        <v>3263</v>
      </c>
      <c r="F5671" s="8" t="s">
        <v>3168</v>
      </c>
      <c r="G5671" s="8">
        <v>17</v>
      </c>
      <c r="H5671" s="8" t="s">
        <v>125</v>
      </c>
      <c r="I5671" s="8">
        <v>22</v>
      </c>
      <c r="J5671" s="7" t="s">
        <v>21</v>
      </c>
      <c r="K5671" s="7" t="s">
        <v>22</v>
      </c>
      <c r="L5671" s="9" t="s">
        <v>22</v>
      </c>
    </row>
    <row r="5672" spans="1:12" ht="16.5" hidden="1" customHeight="1" x14ac:dyDescent="0.3">
      <c r="A5672" s="8" t="s">
        <v>3477</v>
      </c>
      <c r="B5672" s="7" t="s">
        <v>3474</v>
      </c>
      <c r="C5672" s="7" t="s">
        <v>3474</v>
      </c>
      <c r="D5672" s="7"/>
      <c r="E5672" s="8" t="s">
        <v>3263</v>
      </c>
      <c r="F5672" s="8" t="s">
        <v>3169</v>
      </c>
      <c r="G5672" s="8">
        <v>18</v>
      </c>
      <c r="H5672" s="8" t="s">
        <v>43</v>
      </c>
      <c r="I5672" s="8">
        <v>7</v>
      </c>
      <c r="J5672" s="7" t="s">
        <v>21</v>
      </c>
      <c r="K5672" s="7" t="s">
        <v>22</v>
      </c>
      <c r="L5672" s="9" t="s">
        <v>22</v>
      </c>
    </row>
    <row r="5673" spans="1:12" ht="16.5" hidden="1" customHeight="1" x14ac:dyDescent="0.3">
      <c r="A5673" s="8" t="s">
        <v>3477</v>
      </c>
      <c r="B5673" s="7" t="s">
        <v>3474</v>
      </c>
      <c r="C5673" s="7" t="s">
        <v>3474</v>
      </c>
      <c r="D5673" s="7"/>
      <c r="E5673" s="8" t="s">
        <v>3263</v>
      </c>
      <c r="F5673" s="8" t="s">
        <v>3170</v>
      </c>
      <c r="G5673" s="8">
        <v>19</v>
      </c>
      <c r="H5673" s="8" t="s">
        <v>125</v>
      </c>
      <c r="I5673" s="8">
        <v>22</v>
      </c>
      <c r="J5673" s="7" t="s">
        <v>21</v>
      </c>
      <c r="K5673" s="7" t="s">
        <v>22</v>
      </c>
      <c r="L5673" s="9" t="s">
        <v>22</v>
      </c>
    </row>
    <row r="5674" spans="1:12" ht="16.5" hidden="1" customHeight="1" x14ac:dyDescent="0.3">
      <c r="A5674" s="8" t="s">
        <v>3477</v>
      </c>
      <c r="B5674" s="7" t="s">
        <v>3474</v>
      </c>
      <c r="C5674" s="7" t="s">
        <v>3474</v>
      </c>
      <c r="D5674" s="7"/>
      <c r="E5674" s="8" t="s">
        <v>3263</v>
      </c>
      <c r="F5674" s="8" t="s">
        <v>3171</v>
      </c>
      <c r="G5674" s="8">
        <v>20</v>
      </c>
      <c r="H5674" s="8" t="s">
        <v>125</v>
      </c>
      <c r="I5674" s="8">
        <v>22</v>
      </c>
      <c r="J5674" s="7" t="s">
        <v>21</v>
      </c>
      <c r="K5674" s="7" t="s">
        <v>22</v>
      </c>
      <c r="L5674" s="9" t="s">
        <v>22</v>
      </c>
    </row>
    <row r="5675" spans="1:12" ht="16.5" hidden="1" customHeight="1" x14ac:dyDescent="0.3">
      <c r="A5675" s="8" t="s">
        <v>3477</v>
      </c>
      <c r="B5675" s="7" t="s">
        <v>3474</v>
      </c>
      <c r="C5675" s="7" t="s">
        <v>3474</v>
      </c>
      <c r="D5675" s="7"/>
      <c r="E5675" s="8" t="s">
        <v>3263</v>
      </c>
      <c r="F5675" s="8" t="s">
        <v>3172</v>
      </c>
      <c r="G5675" s="8">
        <v>21</v>
      </c>
      <c r="H5675" s="8" t="s">
        <v>125</v>
      </c>
      <c r="I5675" s="8">
        <v>22</v>
      </c>
      <c r="J5675" s="7" t="s">
        <v>21</v>
      </c>
      <c r="K5675" s="7" t="s">
        <v>22</v>
      </c>
      <c r="L5675" s="9" t="s">
        <v>22</v>
      </c>
    </row>
    <row r="5676" spans="1:12" ht="16.5" hidden="1" customHeight="1" x14ac:dyDescent="0.3">
      <c r="A5676" s="8" t="s">
        <v>3477</v>
      </c>
      <c r="B5676" s="7" t="s">
        <v>3474</v>
      </c>
      <c r="C5676" s="7" t="s">
        <v>3474</v>
      </c>
      <c r="D5676" s="7"/>
      <c r="E5676" s="8" t="s">
        <v>3263</v>
      </c>
      <c r="F5676" s="8" t="s">
        <v>3173</v>
      </c>
      <c r="G5676" s="8">
        <v>22</v>
      </c>
      <c r="H5676" s="8" t="s">
        <v>125</v>
      </c>
      <c r="I5676" s="8">
        <v>22</v>
      </c>
      <c r="J5676" s="7" t="s">
        <v>21</v>
      </c>
      <c r="K5676" s="7" t="s">
        <v>22</v>
      </c>
      <c r="L5676" s="9" t="s">
        <v>22</v>
      </c>
    </row>
    <row r="5677" spans="1:12" ht="16.5" hidden="1" customHeight="1" x14ac:dyDescent="0.3">
      <c r="A5677" s="8" t="s">
        <v>3477</v>
      </c>
      <c r="B5677" s="7" t="s">
        <v>3474</v>
      </c>
      <c r="C5677" s="7" t="s">
        <v>3474</v>
      </c>
      <c r="D5677" s="7"/>
      <c r="E5677" s="8" t="s">
        <v>3263</v>
      </c>
      <c r="F5677" s="8" t="s">
        <v>3174</v>
      </c>
      <c r="G5677" s="8">
        <v>23</v>
      </c>
      <c r="H5677" s="8" t="s">
        <v>15</v>
      </c>
      <c r="I5677" s="8">
        <v>60</v>
      </c>
      <c r="J5677" s="7" t="s">
        <v>21</v>
      </c>
      <c r="K5677" s="7" t="s">
        <v>22</v>
      </c>
      <c r="L5677" s="9" t="s">
        <v>22</v>
      </c>
    </row>
    <row r="5678" spans="1:12" ht="16.5" hidden="1" customHeight="1" x14ac:dyDescent="0.3">
      <c r="A5678" s="8" t="s">
        <v>3477</v>
      </c>
      <c r="B5678" s="7" t="s">
        <v>3474</v>
      </c>
      <c r="C5678" s="7" t="s">
        <v>3474</v>
      </c>
      <c r="D5678" s="7"/>
      <c r="E5678" s="8" t="s">
        <v>3263</v>
      </c>
      <c r="F5678" s="8" t="s">
        <v>3175</v>
      </c>
      <c r="G5678" s="8">
        <v>24</v>
      </c>
      <c r="H5678" s="8" t="s">
        <v>125</v>
      </c>
      <c r="I5678" s="8">
        <v>22</v>
      </c>
      <c r="J5678" s="7" t="s">
        <v>21</v>
      </c>
      <c r="K5678" s="7" t="s">
        <v>22</v>
      </c>
      <c r="L5678" s="9" t="s">
        <v>22</v>
      </c>
    </row>
    <row r="5679" spans="1:12" ht="16.5" hidden="1" customHeight="1" x14ac:dyDescent="0.3">
      <c r="A5679" s="8" t="s">
        <v>3477</v>
      </c>
      <c r="B5679" s="7" t="s">
        <v>3474</v>
      </c>
      <c r="C5679" s="7" t="s">
        <v>3474</v>
      </c>
      <c r="D5679" s="7"/>
      <c r="E5679" s="8" t="s">
        <v>3263</v>
      </c>
      <c r="F5679" s="8" t="s">
        <v>3176</v>
      </c>
      <c r="G5679" s="8">
        <v>25</v>
      </c>
      <c r="H5679" s="8" t="s">
        <v>125</v>
      </c>
      <c r="I5679" s="8">
        <v>22</v>
      </c>
      <c r="J5679" s="7" t="s">
        <v>21</v>
      </c>
      <c r="K5679" s="7" t="s">
        <v>22</v>
      </c>
      <c r="L5679" s="9" t="s">
        <v>22</v>
      </c>
    </row>
    <row r="5680" spans="1:12" ht="16.5" hidden="1" customHeight="1" x14ac:dyDescent="0.3">
      <c r="A5680" s="8" t="s">
        <v>3477</v>
      </c>
      <c r="B5680" s="7" t="s">
        <v>3474</v>
      </c>
      <c r="C5680" s="7" t="s">
        <v>3474</v>
      </c>
      <c r="D5680" s="7"/>
      <c r="E5680" s="8" t="s">
        <v>3263</v>
      </c>
      <c r="F5680" s="8" t="s">
        <v>3177</v>
      </c>
      <c r="G5680" s="8">
        <v>26</v>
      </c>
      <c r="H5680" s="8" t="s">
        <v>125</v>
      </c>
      <c r="I5680" s="8">
        <v>22</v>
      </c>
      <c r="J5680" s="7" t="s">
        <v>21</v>
      </c>
      <c r="K5680" s="7" t="s">
        <v>22</v>
      </c>
      <c r="L5680" s="9" t="s">
        <v>22</v>
      </c>
    </row>
    <row r="5681" spans="1:12" ht="16.5" hidden="1" customHeight="1" x14ac:dyDescent="0.3">
      <c r="A5681" s="8" t="s">
        <v>3477</v>
      </c>
      <c r="B5681" s="7" t="s">
        <v>3474</v>
      </c>
      <c r="C5681" s="7" t="s">
        <v>3474</v>
      </c>
      <c r="D5681" s="7"/>
      <c r="E5681" s="8" t="s">
        <v>3263</v>
      </c>
      <c r="F5681" s="8" t="s">
        <v>3178</v>
      </c>
      <c r="G5681" s="8">
        <v>27</v>
      </c>
      <c r="H5681" s="8" t="s">
        <v>125</v>
      </c>
      <c r="I5681" s="8">
        <v>22</v>
      </c>
      <c r="J5681" s="7" t="s">
        <v>21</v>
      </c>
      <c r="K5681" s="7" t="s">
        <v>22</v>
      </c>
      <c r="L5681" s="9" t="s">
        <v>22</v>
      </c>
    </row>
    <row r="5682" spans="1:12" ht="16.5" hidden="1" customHeight="1" x14ac:dyDescent="0.3">
      <c r="A5682" s="8" t="s">
        <v>3477</v>
      </c>
      <c r="B5682" s="7" t="s">
        <v>3474</v>
      </c>
      <c r="C5682" s="7" t="s">
        <v>3474</v>
      </c>
      <c r="D5682" s="7"/>
      <c r="E5682" s="8" t="s">
        <v>3263</v>
      </c>
      <c r="F5682" s="8" t="s">
        <v>3179</v>
      </c>
      <c r="G5682" s="8">
        <v>28</v>
      </c>
      <c r="H5682" s="8" t="s">
        <v>125</v>
      </c>
      <c r="I5682" s="8">
        <v>22</v>
      </c>
      <c r="J5682" s="7" t="s">
        <v>21</v>
      </c>
      <c r="K5682" s="7" t="s">
        <v>22</v>
      </c>
      <c r="L5682" s="9" t="s">
        <v>22</v>
      </c>
    </row>
    <row r="5683" spans="1:12" ht="16.5" hidden="1" customHeight="1" x14ac:dyDescent="0.3">
      <c r="A5683" s="8" t="s">
        <v>3477</v>
      </c>
      <c r="B5683" s="7" t="s">
        <v>3474</v>
      </c>
      <c r="C5683" s="7" t="s">
        <v>3474</v>
      </c>
      <c r="D5683" s="7"/>
      <c r="E5683" s="8" t="s">
        <v>3263</v>
      </c>
      <c r="F5683" s="8" t="s">
        <v>3180</v>
      </c>
      <c r="G5683" s="8">
        <v>29</v>
      </c>
      <c r="H5683" s="8" t="s">
        <v>125</v>
      </c>
      <c r="I5683" s="8">
        <v>22</v>
      </c>
      <c r="J5683" s="7" t="s">
        <v>21</v>
      </c>
      <c r="K5683" s="7" t="s">
        <v>22</v>
      </c>
      <c r="L5683" s="9" t="s">
        <v>22</v>
      </c>
    </row>
    <row r="5684" spans="1:12" ht="16.5" hidden="1" customHeight="1" x14ac:dyDescent="0.3">
      <c r="A5684" s="8" t="s">
        <v>3477</v>
      </c>
      <c r="B5684" s="7" t="s">
        <v>3474</v>
      </c>
      <c r="C5684" s="7" t="s">
        <v>3474</v>
      </c>
      <c r="D5684" s="7"/>
      <c r="E5684" s="8" t="s">
        <v>3263</v>
      </c>
      <c r="F5684" s="8" t="s">
        <v>3181</v>
      </c>
      <c r="G5684" s="8">
        <v>30</v>
      </c>
      <c r="H5684" s="8" t="s">
        <v>125</v>
      </c>
      <c r="I5684" s="8">
        <v>22</v>
      </c>
      <c r="J5684" s="7" t="s">
        <v>21</v>
      </c>
      <c r="K5684" s="7" t="s">
        <v>22</v>
      </c>
      <c r="L5684" s="9" t="s">
        <v>22</v>
      </c>
    </row>
    <row r="5685" spans="1:12" ht="16.5" hidden="1" customHeight="1" x14ac:dyDescent="0.3">
      <c r="A5685" s="8" t="s">
        <v>3477</v>
      </c>
      <c r="B5685" s="7" t="s">
        <v>3474</v>
      </c>
      <c r="C5685" s="7" t="s">
        <v>3474</v>
      </c>
      <c r="D5685" s="7"/>
      <c r="E5685" s="8" t="s">
        <v>3263</v>
      </c>
      <c r="F5685" s="8" t="s">
        <v>3182</v>
      </c>
      <c r="G5685" s="8">
        <v>31</v>
      </c>
      <c r="H5685" s="8" t="s">
        <v>125</v>
      </c>
      <c r="I5685" s="8">
        <v>22</v>
      </c>
      <c r="J5685" s="7" t="s">
        <v>21</v>
      </c>
      <c r="K5685" s="7" t="s">
        <v>22</v>
      </c>
      <c r="L5685" s="9" t="s">
        <v>22</v>
      </c>
    </row>
    <row r="5686" spans="1:12" ht="16.5" hidden="1" customHeight="1" x14ac:dyDescent="0.3">
      <c r="A5686" s="8" t="s">
        <v>3477</v>
      </c>
      <c r="B5686" s="7" t="s">
        <v>3474</v>
      </c>
      <c r="C5686" s="7" t="s">
        <v>3474</v>
      </c>
      <c r="D5686" s="7"/>
      <c r="E5686" s="8" t="s">
        <v>3263</v>
      </c>
      <c r="F5686" s="8" t="s">
        <v>3183</v>
      </c>
      <c r="G5686" s="8">
        <v>32</v>
      </c>
      <c r="H5686" s="8" t="s">
        <v>125</v>
      </c>
      <c r="I5686" s="8">
        <v>22</v>
      </c>
      <c r="J5686" s="7" t="s">
        <v>21</v>
      </c>
      <c r="K5686" s="7" t="s">
        <v>22</v>
      </c>
      <c r="L5686" s="9" t="s">
        <v>22</v>
      </c>
    </row>
    <row r="5687" spans="1:12" ht="16.5" hidden="1" customHeight="1" x14ac:dyDescent="0.3">
      <c r="A5687" s="8" t="s">
        <v>3477</v>
      </c>
      <c r="B5687" s="7" t="s">
        <v>3474</v>
      </c>
      <c r="C5687" s="7" t="s">
        <v>3474</v>
      </c>
      <c r="D5687" s="7"/>
      <c r="E5687" s="8" t="s">
        <v>3263</v>
      </c>
      <c r="F5687" s="8" t="s">
        <v>3184</v>
      </c>
      <c r="G5687" s="8">
        <v>33</v>
      </c>
      <c r="H5687" s="8" t="s">
        <v>125</v>
      </c>
      <c r="I5687" s="8">
        <v>22</v>
      </c>
      <c r="J5687" s="7" t="s">
        <v>21</v>
      </c>
      <c r="K5687" s="7" t="s">
        <v>22</v>
      </c>
      <c r="L5687" s="9" t="s">
        <v>22</v>
      </c>
    </row>
    <row r="5688" spans="1:12" ht="16.5" hidden="1" customHeight="1" x14ac:dyDescent="0.3">
      <c r="A5688" s="8" t="s">
        <v>3477</v>
      </c>
      <c r="B5688" s="7" t="s">
        <v>3474</v>
      </c>
      <c r="C5688" s="7" t="s">
        <v>3474</v>
      </c>
      <c r="D5688" s="7"/>
      <c r="E5688" s="8" t="s">
        <v>3263</v>
      </c>
      <c r="F5688" s="8" t="s">
        <v>3185</v>
      </c>
      <c r="G5688" s="8">
        <v>34</v>
      </c>
      <c r="H5688" s="8" t="s">
        <v>125</v>
      </c>
      <c r="I5688" s="8">
        <v>22</v>
      </c>
      <c r="J5688" s="7" t="s">
        <v>21</v>
      </c>
      <c r="K5688" s="7" t="s">
        <v>22</v>
      </c>
      <c r="L5688" s="9" t="s">
        <v>22</v>
      </c>
    </row>
    <row r="5689" spans="1:12" ht="16.5" hidden="1" customHeight="1" x14ac:dyDescent="0.3">
      <c r="A5689" s="8" t="s">
        <v>3477</v>
      </c>
      <c r="B5689" s="7" t="s">
        <v>3474</v>
      </c>
      <c r="C5689" s="7" t="s">
        <v>3474</v>
      </c>
      <c r="D5689" s="7"/>
      <c r="E5689" s="8" t="s">
        <v>3263</v>
      </c>
      <c r="F5689" s="8" t="s">
        <v>3186</v>
      </c>
      <c r="G5689" s="8">
        <v>35</v>
      </c>
      <c r="H5689" s="8" t="s">
        <v>125</v>
      </c>
      <c r="I5689" s="8">
        <v>22</v>
      </c>
      <c r="J5689" s="7" t="s">
        <v>21</v>
      </c>
      <c r="K5689" s="7" t="s">
        <v>22</v>
      </c>
      <c r="L5689" s="9" t="s">
        <v>22</v>
      </c>
    </row>
    <row r="5690" spans="1:12" ht="16.5" hidden="1" customHeight="1" x14ac:dyDescent="0.3">
      <c r="A5690" s="8" t="s">
        <v>3477</v>
      </c>
      <c r="B5690" s="7" t="s">
        <v>3474</v>
      </c>
      <c r="C5690" s="7" t="s">
        <v>3474</v>
      </c>
      <c r="D5690" s="7"/>
      <c r="E5690" s="8" t="s">
        <v>3263</v>
      </c>
      <c r="F5690" s="8" t="s">
        <v>3187</v>
      </c>
      <c r="G5690" s="8">
        <v>36</v>
      </c>
      <c r="H5690" s="8" t="s">
        <v>15</v>
      </c>
      <c r="I5690" s="8">
        <v>4000</v>
      </c>
      <c r="J5690" s="7" t="s">
        <v>21</v>
      </c>
      <c r="K5690" s="7" t="s">
        <v>22</v>
      </c>
      <c r="L5690" s="9" t="s">
        <v>22</v>
      </c>
    </row>
    <row r="5691" spans="1:12" ht="16.5" hidden="1" customHeight="1" x14ac:dyDescent="0.3">
      <c r="A5691" s="8" t="s">
        <v>3477</v>
      </c>
      <c r="B5691" s="7" t="s">
        <v>3474</v>
      </c>
      <c r="C5691" s="7" t="s">
        <v>3474</v>
      </c>
      <c r="D5691" s="7"/>
      <c r="E5691" s="8" t="s">
        <v>3263</v>
      </c>
      <c r="F5691" s="8" t="s">
        <v>3188</v>
      </c>
      <c r="G5691" s="8">
        <v>37</v>
      </c>
      <c r="H5691" s="8" t="s">
        <v>125</v>
      </c>
      <c r="I5691" s="8">
        <v>22</v>
      </c>
      <c r="J5691" s="7" t="s">
        <v>21</v>
      </c>
      <c r="K5691" s="7" t="s">
        <v>22</v>
      </c>
      <c r="L5691" s="9" t="s">
        <v>22</v>
      </c>
    </row>
    <row r="5692" spans="1:12" ht="16.5" hidden="1" customHeight="1" x14ac:dyDescent="0.3">
      <c r="A5692" s="8" t="s">
        <v>3477</v>
      </c>
      <c r="B5692" s="7" t="s">
        <v>3474</v>
      </c>
      <c r="C5692" s="7" t="s">
        <v>3474</v>
      </c>
      <c r="D5692" s="7"/>
      <c r="E5692" s="8" t="s">
        <v>3263</v>
      </c>
      <c r="F5692" s="8" t="s">
        <v>3189</v>
      </c>
      <c r="G5692" s="8">
        <v>38</v>
      </c>
      <c r="H5692" s="8" t="s">
        <v>125</v>
      </c>
      <c r="I5692" s="8">
        <v>22</v>
      </c>
      <c r="J5692" s="7" t="s">
        <v>21</v>
      </c>
      <c r="K5692" s="7" t="s">
        <v>22</v>
      </c>
      <c r="L5692" s="9" t="s">
        <v>22</v>
      </c>
    </row>
    <row r="5693" spans="1:12" ht="16.5" hidden="1" customHeight="1" x14ac:dyDescent="0.3">
      <c r="A5693" s="8" t="s">
        <v>3477</v>
      </c>
      <c r="B5693" s="7" t="s">
        <v>3474</v>
      </c>
      <c r="C5693" s="7" t="s">
        <v>3474</v>
      </c>
      <c r="D5693" s="7"/>
      <c r="E5693" s="8" t="s">
        <v>3263</v>
      </c>
      <c r="F5693" s="8" t="s">
        <v>3190</v>
      </c>
      <c r="G5693" s="8">
        <v>39</v>
      </c>
      <c r="H5693" s="8" t="s">
        <v>15</v>
      </c>
      <c r="I5693" s="8">
        <v>128</v>
      </c>
      <c r="J5693" s="7" t="s">
        <v>21</v>
      </c>
      <c r="K5693" s="7" t="s">
        <v>22</v>
      </c>
      <c r="L5693" s="9" t="s">
        <v>22</v>
      </c>
    </row>
    <row r="5694" spans="1:12" ht="16.5" hidden="1" customHeight="1" x14ac:dyDescent="0.3">
      <c r="A5694" s="8" t="s">
        <v>3477</v>
      </c>
      <c r="B5694" s="7" t="s">
        <v>3474</v>
      </c>
      <c r="C5694" s="7" t="s">
        <v>3474</v>
      </c>
      <c r="D5694" s="7"/>
      <c r="E5694" s="8" t="s">
        <v>3263</v>
      </c>
      <c r="F5694" s="8" t="s">
        <v>3191</v>
      </c>
      <c r="G5694" s="8">
        <v>40</v>
      </c>
      <c r="H5694" s="8" t="s">
        <v>125</v>
      </c>
      <c r="I5694" s="8">
        <v>22</v>
      </c>
      <c r="J5694" s="7" t="s">
        <v>21</v>
      </c>
      <c r="K5694" s="7" t="s">
        <v>22</v>
      </c>
      <c r="L5694" s="9" t="s">
        <v>22</v>
      </c>
    </row>
    <row r="5695" spans="1:12" ht="16.5" hidden="1" customHeight="1" x14ac:dyDescent="0.3">
      <c r="A5695" s="8" t="s">
        <v>3477</v>
      </c>
      <c r="B5695" s="7" t="s">
        <v>3474</v>
      </c>
      <c r="C5695" s="7" t="s">
        <v>3474</v>
      </c>
      <c r="D5695" s="7"/>
      <c r="E5695" s="8" t="s">
        <v>3263</v>
      </c>
      <c r="F5695" s="8" t="s">
        <v>3192</v>
      </c>
      <c r="G5695" s="8">
        <v>41</v>
      </c>
      <c r="H5695" s="8" t="s">
        <v>3193</v>
      </c>
      <c r="I5695" s="8">
        <v>16</v>
      </c>
      <c r="J5695" s="7" t="s">
        <v>21</v>
      </c>
      <c r="K5695" s="7" t="s">
        <v>22</v>
      </c>
      <c r="L5695" s="9" t="s">
        <v>22</v>
      </c>
    </row>
    <row r="5696" spans="1:12" ht="16.5" hidden="1" customHeight="1" x14ac:dyDescent="0.3">
      <c r="A5696" s="8" t="s">
        <v>3477</v>
      </c>
      <c r="B5696" s="7" t="s">
        <v>3474</v>
      </c>
      <c r="C5696" s="7" t="s">
        <v>3474</v>
      </c>
      <c r="D5696" s="7"/>
      <c r="E5696" s="8" t="s">
        <v>3263</v>
      </c>
      <c r="F5696" s="8" t="s">
        <v>3194</v>
      </c>
      <c r="G5696" s="8">
        <v>42</v>
      </c>
      <c r="H5696" s="8" t="s">
        <v>2316</v>
      </c>
      <c r="I5696" s="8">
        <v>1</v>
      </c>
      <c r="J5696" s="7" t="s">
        <v>21</v>
      </c>
      <c r="K5696" s="7" t="s">
        <v>22</v>
      </c>
      <c r="L5696" s="9" t="s">
        <v>22</v>
      </c>
    </row>
    <row r="5697" spans="1:12" ht="16.5" hidden="1" customHeight="1" x14ac:dyDescent="0.3">
      <c r="A5697" s="8" t="s">
        <v>3477</v>
      </c>
      <c r="B5697" s="7" t="s">
        <v>3474</v>
      </c>
      <c r="C5697" s="7" t="s">
        <v>3474</v>
      </c>
      <c r="D5697" s="7"/>
      <c r="E5697" s="8" t="s">
        <v>3263</v>
      </c>
      <c r="F5697" s="8" t="s">
        <v>3195</v>
      </c>
      <c r="G5697" s="8">
        <v>43</v>
      </c>
      <c r="H5697" s="8" t="s">
        <v>15</v>
      </c>
      <c r="I5697" s="8">
        <v>60</v>
      </c>
      <c r="J5697" s="7" t="s">
        <v>21</v>
      </c>
      <c r="K5697" s="7" t="s">
        <v>22</v>
      </c>
      <c r="L5697" s="9" t="s">
        <v>22</v>
      </c>
    </row>
    <row r="5698" spans="1:12" ht="16.5" hidden="1" customHeight="1" x14ac:dyDescent="0.3">
      <c r="A5698" s="8" t="s">
        <v>3477</v>
      </c>
      <c r="B5698" s="7" t="s">
        <v>3474</v>
      </c>
      <c r="C5698" s="7" t="s">
        <v>3474</v>
      </c>
      <c r="D5698" s="7"/>
      <c r="E5698" s="8" t="s">
        <v>3263</v>
      </c>
      <c r="F5698" s="8" t="s">
        <v>3196</v>
      </c>
      <c r="G5698" s="8">
        <v>44</v>
      </c>
      <c r="H5698" s="8" t="s">
        <v>125</v>
      </c>
      <c r="I5698" s="8">
        <v>22</v>
      </c>
      <c r="J5698" s="7" t="s">
        <v>21</v>
      </c>
      <c r="K5698" s="7" t="s">
        <v>22</v>
      </c>
      <c r="L5698" s="9" t="s">
        <v>22</v>
      </c>
    </row>
    <row r="5699" spans="1:12" ht="16.5" hidden="1" customHeight="1" x14ac:dyDescent="0.3">
      <c r="A5699" s="8" t="s">
        <v>3477</v>
      </c>
      <c r="B5699" s="7" t="s">
        <v>3474</v>
      </c>
      <c r="C5699" s="7" t="s">
        <v>3474</v>
      </c>
      <c r="D5699" s="7"/>
      <c r="E5699" s="8" t="s">
        <v>3263</v>
      </c>
      <c r="F5699" s="8" t="s">
        <v>3197</v>
      </c>
      <c r="G5699" s="8">
        <v>45</v>
      </c>
      <c r="H5699" s="8" t="s">
        <v>125</v>
      </c>
      <c r="I5699" s="8">
        <v>22</v>
      </c>
      <c r="J5699" s="7" t="s">
        <v>21</v>
      </c>
      <c r="K5699" s="7" t="s">
        <v>22</v>
      </c>
      <c r="L5699" s="9" t="s">
        <v>22</v>
      </c>
    </row>
    <row r="5700" spans="1:12" ht="16.5" hidden="1" customHeight="1" x14ac:dyDescent="0.3">
      <c r="A5700" s="8" t="s">
        <v>3477</v>
      </c>
      <c r="B5700" s="7" t="s">
        <v>3474</v>
      </c>
      <c r="C5700" s="7" t="s">
        <v>3474</v>
      </c>
      <c r="D5700" s="7"/>
      <c r="E5700" s="8" t="s">
        <v>3263</v>
      </c>
      <c r="F5700" s="8" t="s">
        <v>3198</v>
      </c>
      <c r="G5700" s="8">
        <v>46</v>
      </c>
      <c r="H5700" s="8" t="s">
        <v>15</v>
      </c>
      <c r="I5700" s="8">
        <v>21</v>
      </c>
      <c r="J5700" s="7" t="s">
        <v>21</v>
      </c>
      <c r="K5700" s="7" t="s">
        <v>22</v>
      </c>
      <c r="L5700" s="9" t="s">
        <v>22</v>
      </c>
    </row>
    <row r="5701" spans="1:12" ht="16.5" hidden="1" customHeight="1" x14ac:dyDescent="0.3">
      <c r="A5701" s="8" t="s">
        <v>3477</v>
      </c>
      <c r="B5701" s="7" t="s">
        <v>3474</v>
      </c>
      <c r="C5701" s="7" t="s">
        <v>3474</v>
      </c>
      <c r="D5701" s="7"/>
      <c r="E5701" s="8" t="s">
        <v>3263</v>
      </c>
      <c r="F5701" s="8" t="s">
        <v>3199</v>
      </c>
      <c r="G5701" s="8">
        <v>47</v>
      </c>
      <c r="H5701" s="8" t="s">
        <v>15</v>
      </c>
      <c r="I5701" s="8">
        <v>60</v>
      </c>
      <c r="J5701" s="7" t="s">
        <v>21</v>
      </c>
      <c r="K5701" s="7" t="s">
        <v>22</v>
      </c>
      <c r="L5701" s="9" t="s">
        <v>22</v>
      </c>
    </row>
    <row r="5702" spans="1:12" ht="16.5" hidden="1" customHeight="1" x14ac:dyDescent="0.3">
      <c r="A5702" s="8" t="s">
        <v>3477</v>
      </c>
      <c r="B5702" s="7" t="s">
        <v>3474</v>
      </c>
      <c r="C5702" s="7" t="s">
        <v>3474</v>
      </c>
      <c r="D5702" s="7"/>
      <c r="E5702" s="8" t="s">
        <v>3263</v>
      </c>
      <c r="F5702" s="8" t="s">
        <v>3200</v>
      </c>
      <c r="G5702" s="8">
        <v>48</v>
      </c>
      <c r="H5702" s="8" t="s">
        <v>125</v>
      </c>
      <c r="I5702" s="8">
        <v>22</v>
      </c>
      <c r="J5702" s="7" t="s">
        <v>21</v>
      </c>
      <c r="K5702" s="7" t="s">
        <v>22</v>
      </c>
      <c r="L5702" s="9" t="s">
        <v>22</v>
      </c>
    </row>
    <row r="5703" spans="1:12" ht="16.5" hidden="1" customHeight="1" x14ac:dyDescent="0.3">
      <c r="A5703" s="8" t="s">
        <v>3477</v>
      </c>
      <c r="B5703" s="7" t="s">
        <v>3474</v>
      </c>
      <c r="C5703" s="7" t="s">
        <v>3474</v>
      </c>
      <c r="D5703" s="7"/>
      <c r="E5703" s="8" t="s">
        <v>3263</v>
      </c>
      <c r="F5703" s="8" t="s">
        <v>3201</v>
      </c>
      <c r="G5703" s="8">
        <v>49</v>
      </c>
      <c r="H5703" s="8" t="s">
        <v>43</v>
      </c>
      <c r="I5703" s="8">
        <v>7</v>
      </c>
      <c r="J5703" s="7" t="s">
        <v>21</v>
      </c>
      <c r="K5703" s="7" t="s">
        <v>22</v>
      </c>
      <c r="L5703" s="9" t="s">
        <v>22</v>
      </c>
    </row>
    <row r="5704" spans="1:12" ht="16.5" hidden="1" customHeight="1" x14ac:dyDescent="0.3">
      <c r="A5704" s="8" t="s">
        <v>3477</v>
      </c>
      <c r="B5704" s="7" t="s">
        <v>3474</v>
      </c>
      <c r="C5704" s="7" t="s">
        <v>3474</v>
      </c>
      <c r="D5704" s="7"/>
      <c r="E5704" s="8" t="s">
        <v>3263</v>
      </c>
      <c r="F5704" s="8" t="s">
        <v>3202</v>
      </c>
      <c r="G5704" s="8">
        <v>50</v>
      </c>
      <c r="H5704" s="8" t="s">
        <v>125</v>
      </c>
      <c r="I5704" s="8">
        <v>22</v>
      </c>
      <c r="J5704" s="7" t="s">
        <v>21</v>
      </c>
      <c r="K5704" s="7" t="s">
        <v>22</v>
      </c>
      <c r="L5704" s="9" t="s">
        <v>22</v>
      </c>
    </row>
    <row r="5705" spans="1:12" ht="16.5" hidden="1" customHeight="1" x14ac:dyDescent="0.3">
      <c r="A5705" s="8" t="s">
        <v>3477</v>
      </c>
      <c r="B5705" s="7" t="s">
        <v>3474</v>
      </c>
      <c r="C5705" s="7" t="s">
        <v>3474</v>
      </c>
      <c r="D5705" s="7"/>
      <c r="E5705" s="8" t="s">
        <v>3263</v>
      </c>
      <c r="F5705" s="8" t="s">
        <v>3203</v>
      </c>
      <c r="G5705" s="8">
        <v>51</v>
      </c>
      <c r="H5705" s="8" t="s">
        <v>125</v>
      </c>
      <c r="I5705" s="8">
        <v>22</v>
      </c>
      <c r="J5705" s="7" t="s">
        <v>21</v>
      </c>
      <c r="K5705" s="7" t="s">
        <v>22</v>
      </c>
      <c r="L5705" s="9" t="s">
        <v>22</v>
      </c>
    </row>
    <row r="5706" spans="1:12" ht="16.5" hidden="1" customHeight="1" x14ac:dyDescent="0.3">
      <c r="A5706" s="8" t="s">
        <v>3477</v>
      </c>
      <c r="B5706" s="7" t="s">
        <v>3474</v>
      </c>
      <c r="C5706" s="7" t="s">
        <v>3474</v>
      </c>
      <c r="D5706" s="7"/>
      <c r="E5706" s="8" t="s">
        <v>3263</v>
      </c>
      <c r="F5706" s="8" t="s">
        <v>3204</v>
      </c>
      <c r="G5706" s="8">
        <v>52</v>
      </c>
      <c r="H5706" s="8" t="s">
        <v>125</v>
      </c>
      <c r="I5706" s="8">
        <v>22</v>
      </c>
      <c r="J5706" s="7" t="s">
        <v>21</v>
      </c>
      <c r="K5706" s="7" t="s">
        <v>22</v>
      </c>
      <c r="L5706" s="9" t="s">
        <v>22</v>
      </c>
    </row>
    <row r="5707" spans="1:12" ht="16.5" hidden="1" customHeight="1" x14ac:dyDescent="0.3">
      <c r="A5707" s="8" t="s">
        <v>3477</v>
      </c>
      <c r="B5707" s="7" t="s">
        <v>3474</v>
      </c>
      <c r="C5707" s="7" t="s">
        <v>3474</v>
      </c>
      <c r="D5707" s="7"/>
      <c r="E5707" s="8" t="s">
        <v>3263</v>
      </c>
      <c r="F5707" s="8" t="s">
        <v>3205</v>
      </c>
      <c r="G5707" s="8">
        <v>53</v>
      </c>
      <c r="H5707" s="8" t="s">
        <v>15</v>
      </c>
      <c r="I5707" s="8">
        <v>128</v>
      </c>
      <c r="J5707" s="7" t="s">
        <v>21</v>
      </c>
      <c r="K5707" s="7" t="s">
        <v>22</v>
      </c>
      <c r="L5707" s="9" t="s">
        <v>22</v>
      </c>
    </row>
    <row r="5708" spans="1:12" ht="16.5" hidden="1" customHeight="1" x14ac:dyDescent="0.3">
      <c r="A5708" s="8" t="s">
        <v>3477</v>
      </c>
      <c r="B5708" s="7" t="s">
        <v>3474</v>
      </c>
      <c r="C5708" s="7" t="s">
        <v>3474</v>
      </c>
      <c r="D5708" s="7"/>
      <c r="E5708" s="8" t="s">
        <v>3263</v>
      </c>
      <c r="F5708" s="8" t="s">
        <v>3206</v>
      </c>
      <c r="G5708" s="8">
        <v>54</v>
      </c>
      <c r="H5708" s="8" t="s">
        <v>15</v>
      </c>
      <c r="I5708" s="8">
        <v>130</v>
      </c>
      <c r="J5708" s="7" t="s">
        <v>21</v>
      </c>
      <c r="K5708" s="7" t="s">
        <v>22</v>
      </c>
      <c r="L5708" s="9" t="s">
        <v>22</v>
      </c>
    </row>
    <row r="5709" spans="1:12" ht="16.5" hidden="1" customHeight="1" x14ac:dyDescent="0.3">
      <c r="A5709" s="8" t="s">
        <v>3477</v>
      </c>
      <c r="B5709" s="7" t="s">
        <v>3474</v>
      </c>
      <c r="C5709" s="7" t="s">
        <v>3474</v>
      </c>
      <c r="D5709" s="7"/>
      <c r="E5709" s="8" t="s">
        <v>3263</v>
      </c>
      <c r="F5709" s="8" t="s">
        <v>3207</v>
      </c>
      <c r="G5709" s="8">
        <v>55</v>
      </c>
      <c r="H5709" s="8" t="s">
        <v>15</v>
      </c>
      <c r="I5709" s="8">
        <v>4000</v>
      </c>
      <c r="J5709" s="7" t="s">
        <v>21</v>
      </c>
      <c r="K5709" s="7" t="s">
        <v>22</v>
      </c>
      <c r="L5709" s="9" t="s">
        <v>22</v>
      </c>
    </row>
    <row r="5710" spans="1:12" ht="16.5" hidden="1" customHeight="1" x14ac:dyDescent="0.3">
      <c r="A5710" s="8" t="s">
        <v>3477</v>
      </c>
      <c r="B5710" s="7" t="s">
        <v>3474</v>
      </c>
      <c r="C5710" s="7" t="s">
        <v>3474</v>
      </c>
      <c r="D5710" s="7"/>
      <c r="E5710" s="8" t="s">
        <v>3263</v>
      </c>
      <c r="F5710" s="8" t="s">
        <v>3208</v>
      </c>
      <c r="G5710" s="8">
        <v>56</v>
      </c>
      <c r="H5710" s="8" t="s">
        <v>15</v>
      </c>
      <c r="I5710" s="8">
        <v>200</v>
      </c>
      <c r="J5710" s="7" t="s">
        <v>21</v>
      </c>
      <c r="K5710" s="7" t="s">
        <v>22</v>
      </c>
      <c r="L5710" s="9" t="s">
        <v>22</v>
      </c>
    </row>
    <row r="5711" spans="1:12" ht="16.5" hidden="1" customHeight="1" x14ac:dyDescent="0.3">
      <c r="A5711" s="8" t="s">
        <v>3477</v>
      </c>
      <c r="B5711" s="7" t="s">
        <v>3474</v>
      </c>
      <c r="C5711" s="7" t="s">
        <v>3474</v>
      </c>
      <c r="D5711" s="7"/>
      <c r="E5711" s="8" t="s">
        <v>3263</v>
      </c>
      <c r="F5711" s="8" t="s">
        <v>3209</v>
      </c>
      <c r="G5711" s="8">
        <v>57</v>
      </c>
      <c r="H5711" s="8" t="s">
        <v>125</v>
      </c>
      <c r="I5711" s="8">
        <v>22</v>
      </c>
      <c r="J5711" s="7" t="s">
        <v>21</v>
      </c>
      <c r="K5711" s="7" t="s">
        <v>22</v>
      </c>
      <c r="L5711" s="9" t="s">
        <v>22</v>
      </c>
    </row>
    <row r="5712" spans="1:12" ht="16.5" hidden="1" customHeight="1" x14ac:dyDescent="0.3">
      <c r="A5712" s="8" t="s">
        <v>3477</v>
      </c>
      <c r="B5712" s="7" t="s">
        <v>3474</v>
      </c>
      <c r="C5712" s="7" t="s">
        <v>3474</v>
      </c>
      <c r="D5712" s="7"/>
      <c r="E5712" s="8" t="s">
        <v>3263</v>
      </c>
      <c r="F5712" s="8" t="s">
        <v>3210</v>
      </c>
      <c r="G5712" s="8">
        <v>58</v>
      </c>
      <c r="H5712" s="8" t="s">
        <v>125</v>
      </c>
      <c r="I5712" s="8">
        <v>22</v>
      </c>
      <c r="J5712" s="7" t="s">
        <v>21</v>
      </c>
      <c r="K5712" s="7" t="s">
        <v>22</v>
      </c>
      <c r="L5712" s="9" t="s">
        <v>22</v>
      </c>
    </row>
    <row r="5713" spans="1:12" ht="16.5" hidden="1" customHeight="1" x14ac:dyDescent="0.3">
      <c r="A5713" s="8" t="s">
        <v>3477</v>
      </c>
      <c r="B5713" s="7" t="s">
        <v>3474</v>
      </c>
      <c r="C5713" s="7" t="s">
        <v>3474</v>
      </c>
      <c r="D5713" s="7"/>
      <c r="E5713" s="8" t="s">
        <v>3263</v>
      </c>
      <c r="F5713" s="8" t="s">
        <v>3211</v>
      </c>
      <c r="G5713" s="8">
        <v>59</v>
      </c>
      <c r="H5713" s="8" t="s">
        <v>125</v>
      </c>
      <c r="I5713" s="8">
        <v>22</v>
      </c>
      <c r="J5713" s="7" t="s">
        <v>21</v>
      </c>
      <c r="K5713" s="7" t="s">
        <v>22</v>
      </c>
      <c r="L5713" s="9" t="s">
        <v>22</v>
      </c>
    </row>
    <row r="5714" spans="1:12" ht="16.5" hidden="1" customHeight="1" x14ac:dyDescent="0.3">
      <c r="A5714" s="8" t="s">
        <v>3477</v>
      </c>
      <c r="B5714" s="7" t="s">
        <v>3474</v>
      </c>
      <c r="C5714" s="7" t="s">
        <v>3474</v>
      </c>
      <c r="D5714" s="7"/>
      <c r="E5714" s="8" t="s">
        <v>3263</v>
      </c>
      <c r="F5714" s="8" t="s">
        <v>3212</v>
      </c>
      <c r="G5714" s="8">
        <v>60</v>
      </c>
      <c r="H5714" s="8" t="s">
        <v>15</v>
      </c>
      <c r="I5714" s="8">
        <v>128</v>
      </c>
      <c r="J5714" s="7" t="s">
        <v>21</v>
      </c>
      <c r="K5714" s="7" t="s">
        <v>22</v>
      </c>
      <c r="L5714" s="9" t="s">
        <v>22</v>
      </c>
    </row>
    <row r="5715" spans="1:12" ht="16.5" hidden="1" customHeight="1" x14ac:dyDescent="0.3">
      <c r="A5715" s="8" t="s">
        <v>3477</v>
      </c>
      <c r="B5715" s="7" t="s">
        <v>3474</v>
      </c>
      <c r="C5715" s="7" t="s">
        <v>3474</v>
      </c>
      <c r="D5715" s="7"/>
      <c r="E5715" s="8" t="s">
        <v>3263</v>
      </c>
      <c r="F5715" s="8" t="s">
        <v>3213</v>
      </c>
      <c r="G5715" s="8">
        <v>61</v>
      </c>
      <c r="H5715" s="8" t="s">
        <v>15</v>
      </c>
      <c r="I5715" s="8">
        <v>128</v>
      </c>
      <c r="J5715" s="7" t="s">
        <v>21</v>
      </c>
      <c r="K5715" s="7" t="s">
        <v>22</v>
      </c>
      <c r="L5715" s="9" t="s">
        <v>22</v>
      </c>
    </row>
    <row r="5716" spans="1:12" ht="16.5" hidden="1" customHeight="1" x14ac:dyDescent="0.3">
      <c r="A5716" s="8" t="s">
        <v>3477</v>
      </c>
      <c r="B5716" s="7" t="s">
        <v>3474</v>
      </c>
      <c r="C5716" s="7" t="s">
        <v>3474</v>
      </c>
      <c r="D5716" s="7"/>
      <c r="E5716" s="8" t="s">
        <v>3263</v>
      </c>
      <c r="F5716" s="8" t="s">
        <v>3214</v>
      </c>
      <c r="G5716" s="8">
        <v>62</v>
      </c>
      <c r="H5716" s="8" t="s">
        <v>15</v>
      </c>
      <c r="I5716" s="8">
        <v>128</v>
      </c>
      <c r="J5716" s="7" t="s">
        <v>21</v>
      </c>
      <c r="K5716" s="7" t="s">
        <v>22</v>
      </c>
      <c r="L5716" s="9" t="s">
        <v>22</v>
      </c>
    </row>
    <row r="5717" spans="1:12" ht="16.5" hidden="1" customHeight="1" x14ac:dyDescent="0.3">
      <c r="A5717" s="8" t="s">
        <v>3477</v>
      </c>
      <c r="B5717" s="7" t="s">
        <v>3474</v>
      </c>
      <c r="C5717" s="7" t="s">
        <v>3474</v>
      </c>
      <c r="D5717" s="7"/>
      <c r="E5717" s="8" t="s">
        <v>3263</v>
      </c>
      <c r="F5717" s="8" t="s">
        <v>3215</v>
      </c>
      <c r="G5717" s="8">
        <v>63</v>
      </c>
      <c r="H5717" s="8" t="s">
        <v>15</v>
      </c>
      <c r="I5717" s="8">
        <v>200</v>
      </c>
      <c r="J5717" s="7" t="s">
        <v>21</v>
      </c>
      <c r="K5717" s="7" t="s">
        <v>22</v>
      </c>
      <c r="L5717" s="9" t="s">
        <v>22</v>
      </c>
    </row>
    <row r="5718" spans="1:12" ht="16.5" hidden="1" customHeight="1" x14ac:dyDescent="0.3">
      <c r="A5718" s="8" t="s">
        <v>3477</v>
      </c>
      <c r="B5718" s="7" t="s">
        <v>3474</v>
      </c>
      <c r="C5718" s="7" t="s">
        <v>3474</v>
      </c>
      <c r="D5718" s="7"/>
      <c r="E5718" s="8" t="s">
        <v>3263</v>
      </c>
      <c r="F5718" s="8" t="s">
        <v>3216</v>
      </c>
      <c r="G5718" s="8">
        <v>64</v>
      </c>
      <c r="H5718" s="8" t="s">
        <v>15</v>
      </c>
      <c r="I5718" s="8">
        <v>4000</v>
      </c>
      <c r="J5718" s="7" t="s">
        <v>21</v>
      </c>
      <c r="K5718" s="7" t="s">
        <v>22</v>
      </c>
      <c r="L5718" s="9" t="s">
        <v>22</v>
      </c>
    </row>
    <row r="5719" spans="1:12" ht="16.5" hidden="1" customHeight="1" x14ac:dyDescent="0.3">
      <c r="A5719" s="8" t="s">
        <v>3477</v>
      </c>
      <c r="B5719" s="7" t="s">
        <v>3474</v>
      </c>
      <c r="C5719" s="7" t="s">
        <v>3474</v>
      </c>
      <c r="D5719" s="7"/>
      <c r="E5719" s="8" t="s">
        <v>3263</v>
      </c>
      <c r="F5719" s="8" t="s">
        <v>3217</v>
      </c>
      <c r="G5719" s="8">
        <v>65</v>
      </c>
      <c r="H5719" s="8" t="s">
        <v>15</v>
      </c>
      <c r="I5719" s="8">
        <v>8</v>
      </c>
      <c r="J5719" s="7" t="s">
        <v>21</v>
      </c>
      <c r="K5719" s="7" t="s">
        <v>22</v>
      </c>
      <c r="L5719" s="9" t="s">
        <v>22</v>
      </c>
    </row>
    <row r="5720" spans="1:12" ht="16.5" hidden="1" customHeight="1" x14ac:dyDescent="0.3">
      <c r="A5720" s="8" t="s">
        <v>3477</v>
      </c>
      <c r="B5720" s="7" t="s">
        <v>3474</v>
      </c>
      <c r="C5720" s="7" t="s">
        <v>3474</v>
      </c>
      <c r="D5720" s="7"/>
      <c r="E5720" s="8" t="s">
        <v>3263</v>
      </c>
      <c r="F5720" s="8" t="s">
        <v>3218</v>
      </c>
      <c r="G5720" s="8">
        <v>66</v>
      </c>
      <c r="H5720" s="8" t="s">
        <v>15</v>
      </c>
      <c r="I5720" s="8">
        <v>128</v>
      </c>
      <c r="J5720" s="7" t="s">
        <v>21</v>
      </c>
      <c r="K5720" s="7" t="s">
        <v>22</v>
      </c>
      <c r="L5720" s="9" t="s">
        <v>22</v>
      </c>
    </row>
    <row r="5721" spans="1:12" ht="16.5" hidden="1" customHeight="1" x14ac:dyDescent="0.3">
      <c r="A5721" s="8" t="s">
        <v>3477</v>
      </c>
      <c r="B5721" s="7" t="s">
        <v>3474</v>
      </c>
      <c r="C5721" s="7" t="s">
        <v>3474</v>
      </c>
      <c r="D5721" s="7"/>
      <c r="E5721" s="8" t="s">
        <v>3263</v>
      </c>
      <c r="F5721" s="8" t="s">
        <v>3219</v>
      </c>
      <c r="G5721" s="8">
        <v>67</v>
      </c>
      <c r="H5721" s="8" t="s">
        <v>15</v>
      </c>
      <c r="I5721" s="8">
        <v>128</v>
      </c>
      <c r="J5721" s="7" t="s">
        <v>21</v>
      </c>
      <c r="K5721" s="7" t="s">
        <v>22</v>
      </c>
      <c r="L5721" s="9" t="s">
        <v>22</v>
      </c>
    </row>
    <row r="5722" spans="1:12" ht="16.5" hidden="1" customHeight="1" x14ac:dyDescent="0.3">
      <c r="A5722" s="8" t="s">
        <v>3477</v>
      </c>
      <c r="B5722" s="7" t="s">
        <v>3474</v>
      </c>
      <c r="C5722" s="7" t="s">
        <v>3474</v>
      </c>
      <c r="D5722" s="7"/>
      <c r="E5722" s="8" t="s">
        <v>3263</v>
      </c>
      <c r="F5722" s="8" t="s">
        <v>3220</v>
      </c>
      <c r="G5722" s="8">
        <v>68</v>
      </c>
      <c r="H5722" s="8" t="s">
        <v>15</v>
      </c>
      <c r="I5722" s="8">
        <v>128</v>
      </c>
      <c r="J5722" s="7" t="s">
        <v>21</v>
      </c>
      <c r="K5722" s="7" t="s">
        <v>22</v>
      </c>
      <c r="L5722" s="9" t="s">
        <v>22</v>
      </c>
    </row>
    <row r="5723" spans="1:12" ht="16.5" hidden="1" customHeight="1" x14ac:dyDescent="0.3">
      <c r="A5723" s="8" t="s">
        <v>3477</v>
      </c>
      <c r="B5723" s="7" t="s">
        <v>3474</v>
      </c>
      <c r="C5723" s="7" t="s">
        <v>3474</v>
      </c>
      <c r="D5723" s="7"/>
      <c r="E5723" s="8" t="s">
        <v>3263</v>
      </c>
      <c r="F5723" s="8" t="s">
        <v>3221</v>
      </c>
      <c r="G5723" s="8">
        <v>69</v>
      </c>
      <c r="H5723" s="8" t="s">
        <v>15</v>
      </c>
      <c r="I5723" s="8">
        <v>128</v>
      </c>
      <c r="J5723" s="7" t="s">
        <v>21</v>
      </c>
      <c r="K5723" s="7" t="s">
        <v>22</v>
      </c>
      <c r="L5723" s="9" t="s">
        <v>22</v>
      </c>
    </row>
    <row r="5724" spans="1:12" ht="16.5" hidden="1" customHeight="1" x14ac:dyDescent="0.3">
      <c r="A5724" s="8" t="s">
        <v>3477</v>
      </c>
      <c r="B5724" s="7" t="s">
        <v>3474</v>
      </c>
      <c r="C5724" s="7" t="s">
        <v>3474</v>
      </c>
      <c r="D5724" s="7"/>
      <c r="E5724" s="8" t="s">
        <v>3263</v>
      </c>
      <c r="F5724" s="8" t="s">
        <v>3222</v>
      </c>
      <c r="G5724" s="8">
        <v>70</v>
      </c>
      <c r="H5724" s="8" t="s">
        <v>15</v>
      </c>
      <c r="I5724" s="8">
        <v>128</v>
      </c>
      <c r="J5724" s="7" t="s">
        <v>21</v>
      </c>
      <c r="K5724" s="7" t="s">
        <v>22</v>
      </c>
      <c r="L5724" s="9" t="s">
        <v>22</v>
      </c>
    </row>
    <row r="5725" spans="1:12" ht="16.5" hidden="1" customHeight="1" x14ac:dyDescent="0.3">
      <c r="A5725" s="8" t="s">
        <v>3477</v>
      </c>
      <c r="B5725" s="7" t="s">
        <v>3474</v>
      </c>
      <c r="C5725" s="7" t="s">
        <v>3474</v>
      </c>
      <c r="D5725" s="7"/>
      <c r="E5725" s="8" t="s">
        <v>3263</v>
      </c>
      <c r="F5725" s="8" t="s">
        <v>3223</v>
      </c>
      <c r="G5725" s="8">
        <v>71</v>
      </c>
      <c r="H5725" s="8" t="s">
        <v>125</v>
      </c>
      <c r="I5725" s="8">
        <v>22</v>
      </c>
      <c r="J5725" s="7" t="s">
        <v>21</v>
      </c>
      <c r="K5725" s="7" t="s">
        <v>22</v>
      </c>
      <c r="L5725" s="9" t="s">
        <v>22</v>
      </c>
    </row>
    <row r="5726" spans="1:12" ht="16.5" hidden="1" customHeight="1" x14ac:dyDescent="0.3">
      <c r="A5726" s="8" t="s">
        <v>3477</v>
      </c>
      <c r="B5726" s="7" t="s">
        <v>3474</v>
      </c>
      <c r="C5726" s="7" t="s">
        <v>3474</v>
      </c>
      <c r="D5726" s="7"/>
      <c r="E5726" s="8" t="s">
        <v>3263</v>
      </c>
      <c r="F5726" s="8" t="s">
        <v>3224</v>
      </c>
      <c r="G5726" s="8">
        <v>72</v>
      </c>
      <c r="H5726" s="8" t="s">
        <v>125</v>
      </c>
      <c r="I5726" s="8">
        <v>22</v>
      </c>
      <c r="J5726" s="7" t="s">
        <v>21</v>
      </c>
      <c r="K5726" s="7" t="s">
        <v>22</v>
      </c>
      <c r="L5726" s="9" t="s">
        <v>22</v>
      </c>
    </row>
    <row r="5727" spans="1:12" ht="16.5" hidden="1" customHeight="1" x14ac:dyDescent="0.3">
      <c r="A5727" s="8" t="s">
        <v>3477</v>
      </c>
      <c r="B5727" s="7" t="s">
        <v>3474</v>
      </c>
      <c r="C5727" s="7" t="s">
        <v>3474</v>
      </c>
      <c r="D5727" s="7"/>
      <c r="E5727" s="8" t="s">
        <v>3263</v>
      </c>
      <c r="F5727" s="8" t="s">
        <v>3225</v>
      </c>
      <c r="G5727" s="8">
        <v>73</v>
      </c>
      <c r="H5727" s="8" t="s">
        <v>15</v>
      </c>
      <c r="I5727" s="8">
        <v>128</v>
      </c>
      <c r="J5727" s="7" t="s">
        <v>21</v>
      </c>
      <c r="K5727" s="7" t="s">
        <v>22</v>
      </c>
      <c r="L5727" s="9" t="s">
        <v>22</v>
      </c>
    </row>
    <row r="5728" spans="1:12" ht="16.5" hidden="1" customHeight="1" x14ac:dyDescent="0.3">
      <c r="A5728" s="8" t="s">
        <v>3477</v>
      </c>
      <c r="B5728" s="7" t="s">
        <v>3474</v>
      </c>
      <c r="C5728" s="7" t="s">
        <v>3474</v>
      </c>
      <c r="D5728" s="7"/>
      <c r="E5728" s="8" t="s">
        <v>3263</v>
      </c>
      <c r="F5728" s="8" t="s">
        <v>3226</v>
      </c>
      <c r="G5728" s="8">
        <v>74</v>
      </c>
      <c r="H5728" s="8" t="s">
        <v>15</v>
      </c>
      <c r="I5728" s="8">
        <v>128</v>
      </c>
      <c r="J5728" s="7" t="s">
        <v>21</v>
      </c>
      <c r="K5728" s="7" t="s">
        <v>22</v>
      </c>
      <c r="L5728" s="9" t="s">
        <v>22</v>
      </c>
    </row>
    <row r="5729" spans="1:12" ht="16.5" hidden="1" customHeight="1" x14ac:dyDescent="0.3">
      <c r="A5729" s="8" t="s">
        <v>3477</v>
      </c>
      <c r="B5729" s="7" t="s">
        <v>3474</v>
      </c>
      <c r="C5729" s="7" t="s">
        <v>3474</v>
      </c>
      <c r="D5729" s="7"/>
      <c r="E5729" s="8" t="s">
        <v>3263</v>
      </c>
      <c r="F5729" s="8" t="s">
        <v>3227</v>
      </c>
      <c r="G5729" s="8">
        <v>75</v>
      </c>
      <c r="H5729" s="8" t="s">
        <v>125</v>
      </c>
      <c r="I5729" s="8">
        <v>22</v>
      </c>
      <c r="J5729" s="7" t="s">
        <v>21</v>
      </c>
      <c r="K5729" s="7" t="s">
        <v>22</v>
      </c>
      <c r="L5729" s="9" t="s">
        <v>22</v>
      </c>
    </row>
    <row r="5730" spans="1:12" ht="16.5" hidden="1" customHeight="1" x14ac:dyDescent="0.3">
      <c r="A5730" s="8" t="s">
        <v>3477</v>
      </c>
      <c r="B5730" s="7" t="s">
        <v>3474</v>
      </c>
      <c r="C5730" s="7" t="s">
        <v>3474</v>
      </c>
      <c r="D5730" s="7"/>
      <c r="E5730" s="8" t="s">
        <v>3263</v>
      </c>
      <c r="F5730" s="8" t="s">
        <v>3228</v>
      </c>
      <c r="G5730" s="8">
        <v>76</v>
      </c>
      <c r="H5730" s="8" t="s">
        <v>15</v>
      </c>
      <c r="I5730" s="8">
        <v>128</v>
      </c>
      <c r="J5730" s="7" t="s">
        <v>21</v>
      </c>
      <c r="K5730" s="7" t="s">
        <v>22</v>
      </c>
      <c r="L5730" s="9" t="s">
        <v>22</v>
      </c>
    </row>
    <row r="5731" spans="1:12" ht="16.5" hidden="1" customHeight="1" x14ac:dyDescent="0.3">
      <c r="A5731" s="8" t="s">
        <v>3477</v>
      </c>
      <c r="B5731" s="7" t="s">
        <v>3474</v>
      </c>
      <c r="C5731" s="7" t="s">
        <v>3474</v>
      </c>
      <c r="D5731" s="7"/>
      <c r="E5731" s="8" t="s">
        <v>3263</v>
      </c>
      <c r="F5731" s="8" t="s">
        <v>3229</v>
      </c>
      <c r="G5731" s="8">
        <v>77</v>
      </c>
      <c r="H5731" s="8" t="s">
        <v>125</v>
      </c>
      <c r="I5731" s="8">
        <v>22</v>
      </c>
      <c r="J5731" s="7" t="s">
        <v>21</v>
      </c>
      <c r="K5731" s="7" t="s">
        <v>22</v>
      </c>
      <c r="L5731" s="9" t="s">
        <v>22</v>
      </c>
    </row>
    <row r="5732" spans="1:12" ht="16.5" hidden="1" customHeight="1" x14ac:dyDescent="0.3">
      <c r="A5732" s="8" t="s">
        <v>3477</v>
      </c>
      <c r="B5732" s="7" t="s">
        <v>3474</v>
      </c>
      <c r="C5732" s="7" t="s">
        <v>3474</v>
      </c>
      <c r="D5732" s="7"/>
      <c r="E5732" s="8" t="s">
        <v>3263</v>
      </c>
      <c r="F5732" s="8" t="s">
        <v>3230</v>
      </c>
      <c r="G5732" s="8">
        <v>78</v>
      </c>
      <c r="H5732" s="8" t="s">
        <v>15</v>
      </c>
      <c r="I5732" s="8">
        <v>101</v>
      </c>
      <c r="J5732" s="7" t="s">
        <v>21</v>
      </c>
      <c r="K5732" s="7" t="s">
        <v>22</v>
      </c>
      <c r="L5732" s="9" t="s">
        <v>22</v>
      </c>
    </row>
    <row r="5733" spans="1:12" ht="16.5" hidden="1" customHeight="1" x14ac:dyDescent="0.3">
      <c r="A5733" s="8" t="s">
        <v>3477</v>
      </c>
      <c r="B5733" s="7" t="s">
        <v>3474</v>
      </c>
      <c r="C5733" s="7" t="s">
        <v>3474</v>
      </c>
      <c r="D5733" s="7"/>
      <c r="E5733" s="8" t="s">
        <v>3263</v>
      </c>
      <c r="F5733" s="8" t="s">
        <v>3231</v>
      </c>
      <c r="G5733" s="8">
        <v>79</v>
      </c>
      <c r="H5733" s="8" t="s">
        <v>15</v>
      </c>
      <c r="I5733" s="8">
        <v>128</v>
      </c>
      <c r="J5733" s="7" t="s">
        <v>21</v>
      </c>
      <c r="K5733" s="7" t="s">
        <v>22</v>
      </c>
      <c r="L5733" s="9" t="s">
        <v>22</v>
      </c>
    </row>
    <row r="5734" spans="1:12" ht="16.5" hidden="1" customHeight="1" x14ac:dyDescent="0.3">
      <c r="A5734" s="8" t="s">
        <v>3477</v>
      </c>
      <c r="B5734" s="7" t="s">
        <v>3474</v>
      </c>
      <c r="C5734" s="7" t="s">
        <v>3474</v>
      </c>
      <c r="D5734" s="7"/>
      <c r="E5734" s="8" t="s">
        <v>3263</v>
      </c>
      <c r="F5734" s="8" t="s">
        <v>3232</v>
      </c>
      <c r="G5734" s="8">
        <v>80</v>
      </c>
      <c r="H5734" s="8" t="s">
        <v>125</v>
      </c>
      <c r="I5734" s="8">
        <v>22</v>
      </c>
      <c r="J5734" s="7" t="s">
        <v>21</v>
      </c>
      <c r="K5734" s="7" t="s">
        <v>22</v>
      </c>
      <c r="L5734" s="9" t="s">
        <v>22</v>
      </c>
    </row>
    <row r="5735" spans="1:12" ht="16.5" hidden="1" customHeight="1" x14ac:dyDescent="0.3">
      <c r="A5735" s="8" t="s">
        <v>3477</v>
      </c>
      <c r="B5735" s="7" t="s">
        <v>3474</v>
      </c>
      <c r="C5735" s="7" t="s">
        <v>3474</v>
      </c>
      <c r="D5735" s="7"/>
      <c r="E5735" s="8" t="s">
        <v>3263</v>
      </c>
      <c r="F5735" s="8" t="s">
        <v>3233</v>
      </c>
      <c r="G5735" s="8">
        <v>81</v>
      </c>
      <c r="H5735" s="8" t="s">
        <v>2316</v>
      </c>
      <c r="I5735" s="8">
        <v>1</v>
      </c>
      <c r="J5735" s="7" t="s">
        <v>21</v>
      </c>
      <c r="K5735" s="7" t="s">
        <v>22</v>
      </c>
      <c r="L5735" s="9" t="s">
        <v>22</v>
      </c>
    </row>
    <row r="5736" spans="1:12" ht="16.5" hidden="1" customHeight="1" x14ac:dyDescent="0.3">
      <c r="A5736" s="8" t="s">
        <v>3477</v>
      </c>
      <c r="B5736" s="7" t="s">
        <v>3474</v>
      </c>
      <c r="C5736" s="7" t="s">
        <v>3474</v>
      </c>
      <c r="D5736" s="7"/>
      <c r="E5736" s="8" t="s">
        <v>3263</v>
      </c>
      <c r="F5736" s="8" t="s">
        <v>3234</v>
      </c>
      <c r="G5736" s="8">
        <v>82</v>
      </c>
      <c r="H5736" s="8" t="s">
        <v>2316</v>
      </c>
      <c r="I5736" s="8">
        <v>1</v>
      </c>
      <c r="J5736" s="7" t="s">
        <v>21</v>
      </c>
      <c r="K5736" s="7" t="s">
        <v>22</v>
      </c>
      <c r="L5736" s="9" t="s">
        <v>22</v>
      </c>
    </row>
    <row r="5737" spans="1:12" ht="16.5" hidden="1" customHeight="1" x14ac:dyDescent="0.3">
      <c r="A5737" s="8" t="s">
        <v>3477</v>
      </c>
      <c r="B5737" s="7" t="s">
        <v>3474</v>
      </c>
      <c r="C5737" s="7" t="s">
        <v>3474</v>
      </c>
      <c r="D5737" s="7"/>
      <c r="E5737" s="8" t="s">
        <v>3263</v>
      </c>
      <c r="F5737" s="8" t="s">
        <v>3235</v>
      </c>
      <c r="G5737" s="8">
        <v>83</v>
      </c>
      <c r="H5737" s="8" t="s">
        <v>125</v>
      </c>
      <c r="I5737" s="8">
        <v>22</v>
      </c>
      <c r="J5737" s="7" t="s">
        <v>21</v>
      </c>
      <c r="K5737" s="7" t="s">
        <v>22</v>
      </c>
      <c r="L5737" s="9" t="s">
        <v>22</v>
      </c>
    </row>
    <row r="5738" spans="1:12" ht="16.5" hidden="1" customHeight="1" x14ac:dyDescent="0.3">
      <c r="A5738" s="8" t="s">
        <v>3477</v>
      </c>
      <c r="B5738" s="7" t="s">
        <v>3474</v>
      </c>
      <c r="C5738" s="7" t="s">
        <v>3474</v>
      </c>
      <c r="D5738" s="7"/>
      <c r="E5738" s="8" t="s">
        <v>3263</v>
      </c>
      <c r="F5738" s="8" t="s">
        <v>3236</v>
      </c>
      <c r="G5738" s="8">
        <v>84</v>
      </c>
      <c r="H5738" s="8" t="s">
        <v>15</v>
      </c>
      <c r="I5738" s="8">
        <v>128</v>
      </c>
      <c r="J5738" s="7" t="s">
        <v>21</v>
      </c>
      <c r="K5738" s="7" t="s">
        <v>22</v>
      </c>
      <c r="L5738" s="9" t="s">
        <v>22</v>
      </c>
    </row>
    <row r="5739" spans="1:12" ht="16.5" hidden="1" customHeight="1" x14ac:dyDescent="0.3">
      <c r="A5739" s="8" t="s">
        <v>3477</v>
      </c>
      <c r="B5739" s="7" t="s">
        <v>3474</v>
      </c>
      <c r="C5739" s="7" t="s">
        <v>3474</v>
      </c>
      <c r="D5739" s="7"/>
      <c r="E5739" s="8" t="s">
        <v>3263</v>
      </c>
      <c r="F5739" s="8" t="s">
        <v>3237</v>
      </c>
      <c r="G5739" s="8">
        <v>85</v>
      </c>
      <c r="H5739" s="8" t="s">
        <v>15</v>
      </c>
      <c r="I5739" s="8">
        <v>128</v>
      </c>
      <c r="J5739" s="7" t="s">
        <v>21</v>
      </c>
      <c r="K5739" s="7" t="s">
        <v>22</v>
      </c>
      <c r="L5739" s="9" t="s">
        <v>22</v>
      </c>
    </row>
    <row r="5740" spans="1:12" ht="16.5" hidden="1" customHeight="1" x14ac:dyDescent="0.3">
      <c r="A5740" s="8" t="s">
        <v>3477</v>
      </c>
      <c r="B5740" s="7" t="s">
        <v>3474</v>
      </c>
      <c r="C5740" s="7" t="s">
        <v>3474</v>
      </c>
      <c r="D5740" s="7"/>
      <c r="E5740" s="8" t="s">
        <v>3263</v>
      </c>
      <c r="F5740" s="8" t="s">
        <v>3238</v>
      </c>
      <c r="G5740" s="8">
        <v>86</v>
      </c>
      <c r="H5740" s="8" t="s">
        <v>125</v>
      </c>
      <c r="I5740" s="8">
        <v>22</v>
      </c>
      <c r="J5740" s="7" t="s">
        <v>21</v>
      </c>
      <c r="K5740" s="7" t="s">
        <v>22</v>
      </c>
      <c r="L5740" s="9" t="s">
        <v>22</v>
      </c>
    </row>
    <row r="5741" spans="1:12" ht="16.5" hidden="1" customHeight="1" x14ac:dyDescent="0.3">
      <c r="A5741" s="8" t="s">
        <v>3477</v>
      </c>
      <c r="B5741" s="7" t="s">
        <v>3474</v>
      </c>
      <c r="C5741" s="7" t="s">
        <v>3474</v>
      </c>
      <c r="D5741" s="7"/>
      <c r="E5741" s="8" t="s">
        <v>3263</v>
      </c>
      <c r="F5741" s="8" t="s">
        <v>3239</v>
      </c>
      <c r="G5741" s="8">
        <v>87</v>
      </c>
      <c r="H5741" s="8" t="s">
        <v>15</v>
      </c>
      <c r="I5741" s="8">
        <v>128</v>
      </c>
      <c r="J5741" s="7" t="s">
        <v>21</v>
      </c>
      <c r="K5741" s="7" t="s">
        <v>22</v>
      </c>
      <c r="L5741" s="9" t="s">
        <v>22</v>
      </c>
    </row>
    <row r="5742" spans="1:12" ht="16.5" hidden="1" customHeight="1" x14ac:dyDescent="0.3">
      <c r="A5742" s="8" t="s">
        <v>3477</v>
      </c>
      <c r="B5742" s="7" t="s">
        <v>3474</v>
      </c>
      <c r="C5742" s="7" t="s">
        <v>3474</v>
      </c>
      <c r="D5742" s="7"/>
      <c r="E5742" s="8" t="s">
        <v>3263</v>
      </c>
      <c r="F5742" s="8" t="s">
        <v>3240</v>
      </c>
      <c r="G5742" s="8">
        <v>88</v>
      </c>
      <c r="H5742" s="8" t="s">
        <v>125</v>
      </c>
      <c r="I5742" s="8">
        <v>22</v>
      </c>
      <c r="J5742" s="7" t="s">
        <v>21</v>
      </c>
      <c r="K5742" s="7" t="s">
        <v>22</v>
      </c>
      <c r="L5742" s="9" t="s">
        <v>22</v>
      </c>
    </row>
    <row r="5743" spans="1:12" ht="16.5" hidden="1" customHeight="1" x14ac:dyDescent="0.3">
      <c r="A5743" s="8" t="s">
        <v>3477</v>
      </c>
      <c r="B5743" s="7" t="s">
        <v>3474</v>
      </c>
      <c r="C5743" s="7" t="s">
        <v>3474</v>
      </c>
      <c r="D5743" s="7"/>
      <c r="E5743" s="8" t="s">
        <v>3263</v>
      </c>
      <c r="F5743" s="8" t="s">
        <v>3241</v>
      </c>
      <c r="G5743" s="8">
        <v>89</v>
      </c>
      <c r="H5743" s="8" t="s">
        <v>125</v>
      </c>
      <c r="I5743" s="8">
        <v>22</v>
      </c>
      <c r="J5743" s="7" t="s">
        <v>21</v>
      </c>
      <c r="K5743" s="7" t="s">
        <v>22</v>
      </c>
      <c r="L5743" s="9" t="s">
        <v>22</v>
      </c>
    </row>
    <row r="5744" spans="1:12" ht="16.5" hidden="1" customHeight="1" x14ac:dyDescent="0.3">
      <c r="A5744" s="8" t="s">
        <v>3477</v>
      </c>
      <c r="B5744" s="7" t="s">
        <v>3474</v>
      </c>
      <c r="C5744" s="7" t="s">
        <v>3474</v>
      </c>
      <c r="D5744" s="7"/>
      <c r="E5744" s="8" t="s">
        <v>3263</v>
      </c>
      <c r="F5744" s="8" t="s">
        <v>3242</v>
      </c>
      <c r="G5744" s="8">
        <v>90</v>
      </c>
      <c r="H5744" s="8" t="s">
        <v>15</v>
      </c>
      <c r="I5744" s="8">
        <v>64</v>
      </c>
      <c r="J5744" s="7" t="s">
        <v>21</v>
      </c>
      <c r="K5744" s="7" t="s">
        <v>22</v>
      </c>
      <c r="L5744" s="9" t="s">
        <v>22</v>
      </c>
    </row>
    <row r="5745" spans="1:12" ht="16.5" hidden="1" customHeight="1" x14ac:dyDescent="0.3">
      <c r="A5745" s="8" t="s">
        <v>3477</v>
      </c>
      <c r="B5745" s="7" t="s">
        <v>3474</v>
      </c>
      <c r="C5745" s="7" t="s">
        <v>3474</v>
      </c>
      <c r="D5745" s="7"/>
      <c r="E5745" s="8" t="s">
        <v>3263</v>
      </c>
      <c r="F5745" s="8" t="s">
        <v>3243</v>
      </c>
      <c r="G5745" s="8">
        <v>91</v>
      </c>
      <c r="H5745" s="8" t="s">
        <v>125</v>
      </c>
      <c r="I5745" s="8">
        <v>22</v>
      </c>
      <c r="J5745" s="7" t="s">
        <v>21</v>
      </c>
      <c r="K5745" s="7" t="s">
        <v>22</v>
      </c>
      <c r="L5745" s="9" t="s">
        <v>22</v>
      </c>
    </row>
    <row r="5746" spans="1:12" ht="16.5" hidden="1" customHeight="1" x14ac:dyDescent="0.3">
      <c r="A5746" s="8" t="s">
        <v>3477</v>
      </c>
      <c r="B5746" s="7" t="s">
        <v>3474</v>
      </c>
      <c r="C5746" s="7" t="s">
        <v>3474</v>
      </c>
      <c r="D5746" s="7"/>
      <c r="E5746" s="8" t="s">
        <v>3263</v>
      </c>
      <c r="F5746" s="8" t="s">
        <v>3244</v>
      </c>
      <c r="G5746" s="8">
        <v>92</v>
      </c>
      <c r="H5746" s="8" t="s">
        <v>15</v>
      </c>
      <c r="I5746" s="8">
        <v>60</v>
      </c>
      <c r="J5746" s="7" t="s">
        <v>21</v>
      </c>
      <c r="K5746" s="7" t="s">
        <v>22</v>
      </c>
      <c r="L5746" s="9" t="s">
        <v>22</v>
      </c>
    </row>
    <row r="5747" spans="1:12" ht="16.5" hidden="1" customHeight="1" x14ac:dyDescent="0.3">
      <c r="A5747" s="8" t="s">
        <v>3477</v>
      </c>
      <c r="B5747" s="7" t="s">
        <v>3474</v>
      </c>
      <c r="C5747" s="7" t="s">
        <v>3474</v>
      </c>
      <c r="D5747" s="7"/>
      <c r="E5747" s="8" t="s">
        <v>3263</v>
      </c>
      <c r="F5747" s="8" t="s">
        <v>3245</v>
      </c>
      <c r="G5747" s="8">
        <v>93</v>
      </c>
      <c r="H5747" s="8" t="s">
        <v>43</v>
      </c>
      <c r="I5747" s="8">
        <v>7</v>
      </c>
      <c r="J5747" s="7" t="s">
        <v>21</v>
      </c>
      <c r="K5747" s="7" t="s">
        <v>22</v>
      </c>
      <c r="L5747" s="9" t="s">
        <v>22</v>
      </c>
    </row>
    <row r="5748" spans="1:12" ht="16.5" hidden="1" customHeight="1" x14ac:dyDescent="0.3">
      <c r="A5748" s="8" t="s">
        <v>3477</v>
      </c>
      <c r="B5748" s="7" t="s">
        <v>3474</v>
      </c>
      <c r="C5748" s="7" t="s">
        <v>3474</v>
      </c>
      <c r="D5748" s="7"/>
      <c r="E5748" s="8" t="s">
        <v>3263</v>
      </c>
      <c r="F5748" s="8" t="s">
        <v>3246</v>
      </c>
      <c r="G5748" s="8">
        <v>94</v>
      </c>
      <c r="H5748" s="8" t="s">
        <v>15</v>
      </c>
      <c r="I5748" s="8">
        <v>12</v>
      </c>
      <c r="J5748" s="7" t="s">
        <v>21</v>
      </c>
      <c r="K5748" s="7" t="s">
        <v>22</v>
      </c>
      <c r="L5748" s="9" t="s">
        <v>22</v>
      </c>
    </row>
    <row r="5749" spans="1:12" ht="16.5" hidden="1" customHeight="1" x14ac:dyDescent="0.3">
      <c r="A5749" s="8" t="s">
        <v>3477</v>
      </c>
      <c r="B5749" s="7" t="s">
        <v>3474</v>
      </c>
      <c r="C5749" s="7" t="s">
        <v>3474</v>
      </c>
      <c r="D5749" s="7"/>
      <c r="E5749" s="8" t="s">
        <v>3263</v>
      </c>
      <c r="F5749" s="8" t="s">
        <v>3247</v>
      </c>
      <c r="G5749" s="8">
        <v>95</v>
      </c>
      <c r="H5749" s="8" t="s">
        <v>15</v>
      </c>
      <c r="I5749" s="8">
        <v>128</v>
      </c>
      <c r="J5749" s="7" t="s">
        <v>21</v>
      </c>
      <c r="K5749" s="7" t="s">
        <v>22</v>
      </c>
      <c r="L5749" s="9" t="s">
        <v>22</v>
      </c>
    </row>
    <row r="5750" spans="1:12" ht="16.5" hidden="1" customHeight="1" x14ac:dyDescent="0.3">
      <c r="A5750" s="8" t="s">
        <v>3477</v>
      </c>
      <c r="B5750" s="7" t="s">
        <v>3474</v>
      </c>
      <c r="C5750" s="7" t="s">
        <v>3474</v>
      </c>
      <c r="D5750" s="7"/>
      <c r="E5750" s="8" t="s">
        <v>3263</v>
      </c>
      <c r="F5750" s="8" t="s">
        <v>3248</v>
      </c>
      <c r="G5750" s="8">
        <v>96</v>
      </c>
      <c r="H5750" s="8" t="s">
        <v>15</v>
      </c>
      <c r="I5750" s="8">
        <v>128</v>
      </c>
      <c r="J5750" s="7" t="s">
        <v>21</v>
      </c>
      <c r="K5750" s="7" t="s">
        <v>22</v>
      </c>
      <c r="L5750" s="9" t="s">
        <v>22</v>
      </c>
    </row>
    <row r="5751" spans="1:12" ht="16.5" hidden="1" customHeight="1" x14ac:dyDescent="0.3">
      <c r="A5751" s="8" t="s">
        <v>3477</v>
      </c>
      <c r="B5751" s="7" t="s">
        <v>3474</v>
      </c>
      <c r="C5751" s="7" t="s">
        <v>3474</v>
      </c>
      <c r="D5751" s="7"/>
      <c r="E5751" s="8" t="s">
        <v>3263</v>
      </c>
      <c r="F5751" s="8" t="s">
        <v>3249</v>
      </c>
      <c r="G5751" s="8">
        <v>97</v>
      </c>
      <c r="H5751" s="8" t="s">
        <v>371</v>
      </c>
      <c r="I5751" s="8">
        <v>4000</v>
      </c>
      <c r="J5751" s="7" t="s">
        <v>21</v>
      </c>
      <c r="K5751" s="7" t="s">
        <v>22</v>
      </c>
      <c r="L5751" s="9" t="s">
        <v>22</v>
      </c>
    </row>
    <row r="5752" spans="1:12" ht="16.5" hidden="1" customHeight="1" x14ac:dyDescent="0.3">
      <c r="A5752" s="8" t="s">
        <v>3477</v>
      </c>
      <c r="B5752" s="7" t="s">
        <v>3474</v>
      </c>
      <c r="C5752" s="7" t="s">
        <v>3474</v>
      </c>
      <c r="D5752" s="7"/>
      <c r="E5752" s="8" t="s">
        <v>3263</v>
      </c>
      <c r="F5752" s="8" t="s">
        <v>3250</v>
      </c>
      <c r="G5752" s="8">
        <v>98</v>
      </c>
      <c r="H5752" s="8" t="s">
        <v>3193</v>
      </c>
      <c r="I5752" s="8">
        <v>2000</v>
      </c>
      <c r="J5752" s="7" t="s">
        <v>21</v>
      </c>
      <c r="K5752" s="7" t="s">
        <v>22</v>
      </c>
      <c r="L5752" s="9" t="s">
        <v>22</v>
      </c>
    </row>
    <row r="5753" spans="1:12" ht="16.5" hidden="1" customHeight="1" x14ac:dyDescent="0.3">
      <c r="A5753" s="8" t="s">
        <v>3477</v>
      </c>
      <c r="B5753" s="7" t="s">
        <v>3474</v>
      </c>
      <c r="C5753" s="7" t="s">
        <v>3474</v>
      </c>
      <c r="D5753" s="7"/>
      <c r="E5753" s="8" t="s">
        <v>3263</v>
      </c>
      <c r="F5753" s="8" t="s">
        <v>3251</v>
      </c>
      <c r="G5753" s="8">
        <v>99</v>
      </c>
      <c r="H5753" s="8" t="s">
        <v>15</v>
      </c>
      <c r="I5753" s="8">
        <v>128</v>
      </c>
      <c r="J5753" s="7" t="s">
        <v>21</v>
      </c>
      <c r="K5753" s="7" t="s">
        <v>22</v>
      </c>
      <c r="L5753" s="9" t="s">
        <v>22</v>
      </c>
    </row>
    <row r="5754" spans="1:12" ht="16.5" hidden="1" customHeight="1" x14ac:dyDescent="0.3">
      <c r="A5754" s="8" t="s">
        <v>3477</v>
      </c>
      <c r="B5754" s="7" t="s">
        <v>3474</v>
      </c>
      <c r="C5754" s="7" t="s">
        <v>3474</v>
      </c>
      <c r="D5754" s="7"/>
      <c r="E5754" s="8" t="s">
        <v>3263</v>
      </c>
      <c r="F5754" s="8" t="s">
        <v>3252</v>
      </c>
      <c r="G5754" s="8">
        <v>100</v>
      </c>
      <c r="H5754" s="8" t="s">
        <v>15</v>
      </c>
      <c r="I5754" s="8">
        <v>64</v>
      </c>
      <c r="J5754" s="7" t="s">
        <v>21</v>
      </c>
      <c r="K5754" s="7" t="s">
        <v>22</v>
      </c>
      <c r="L5754" s="9" t="s">
        <v>22</v>
      </c>
    </row>
    <row r="5755" spans="1:12" ht="16.5" hidden="1" customHeight="1" x14ac:dyDescent="0.3">
      <c r="A5755" s="8" t="s">
        <v>3477</v>
      </c>
      <c r="B5755" s="7" t="s">
        <v>3474</v>
      </c>
      <c r="C5755" s="7" t="s">
        <v>3474</v>
      </c>
      <c r="D5755" s="7"/>
      <c r="E5755" s="8" t="s">
        <v>3263</v>
      </c>
      <c r="F5755" s="8" t="s">
        <v>3253</v>
      </c>
      <c r="G5755" s="8">
        <v>101</v>
      </c>
      <c r="H5755" s="8" t="s">
        <v>125</v>
      </c>
      <c r="I5755" s="8">
        <v>22</v>
      </c>
      <c r="J5755" s="7" t="s">
        <v>21</v>
      </c>
      <c r="K5755" s="7" t="s">
        <v>22</v>
      </c>
      <c r="L5755" s="9" t="s">
        <v>22</v>
      </c>
    </row>
    <row r="5756" spans="1:12" ht="16.5" hidden="1" customHeight="1" x14ac:dyDescent="0.3">
      <c r="A5756" s="8" t="s">
        <v>3477</v>
      </c>
      <c r="B5756" s="7" t="s">
        <v>3474</v>
      </c>
      <c r="C5756" s="7" t="s">
        <v>3474</v>
      </c>
      <c r="D5756" s="7"/>
      <c r="E5756" s="8" t="s">
        <v>3263</v>
      </c>
      <c r="F5756" s="8" t="s">
        <v>3254</v>
      </c>
      <c r="G5756" s="8">
        <v>102</v>
      </c>
      <c r="H5756" s="8" t="s">
        <v>125</v>
      </c>
      <c r="I5756" s="8">
        <v>22</v>
      </c>
      <c r="J5756" s="7" t="s">
        <v>21</v>
      </c>
      <c r="K5756" s="7" t="s">
        <v>22</v>
      </c>
      <c r="L5756" s="9" t="s">
        <v>22</v>
      </c>
    </row>
    <row r="5757" spans="1:12" ht="16.5" hidden="1" customHeight="1" x14ac:dyDescent="0.3">
      <c r="A5757" s="8" t="s">
        <v>3477</v>
      </c>
      <c r="B5757" s="7" t="s">
        <v>3474</v>
      </c>
      <c r="C5757" s="7" t="s">
        <v>3474</v>
      </c>
      <c r="D5757" s="7"/>
      <c r="E5757" s="8" t="s">
        <v>3263</v>
      </c>
      <c r="F5757" s="8" t="s">
        <v>3255</v>
      </c>
      <c r="G5757" s="8">
        <v>103</v>
      </c>
      <c r="H5757" s="8" t="s">
        <v>125</v>
      </c>
      <c r="I5757" s="8">
        <v>22</v>
      </c>
      <c r="J5757" s="7" t="s">
        <v>21</v>
      </c>
      <c r="K5757" s="7" t="s">
        <v>22</v>
      </c>
      <c r="L5757" s="9" t="s">
        <v>22</v>
      </c>
    </row>
    <row r="5758" spans="1:12" ht="16.5" hidden="1" customHeight="1" x14ac:dyDescent="0.3">
      <c r="A5758" s="8" t="s">
        <v>3477</v>
      </c>
      <c r="B5758" s="7" t="s">
        <v>3474</v>
      </c>
      <c r="C5758" s="7" t="s">
        <v>3474</v>
      </c>
      <c r="D5758" s="7"/>
      <c r="E5758" s="8" t="s">
        <v>3263</v>
      </c>
      <c r="F5758" s="8" t="s">
        <v>3256</v>
      </c>
      <c r="G5758" s="8">
        <v>104</v>
      </c>
      <c r="H5758" s="8" t="s">
        <v>15</v>
      </c>
      <c r="I5758" s="8">
        <v>4000</v>
      </c>
      <c r="J5758" s="7" t="s">
        <v>21</v>
      </c>
      <c r="K5758" s="7" t="s">
        <v>22</v>
      </c>
      <c r="L5758" s="9" t="s">
        <v>22</v>
      </c>
    </row>
    <row r="5759" spans="1:12" ht="16.5" hidden="1" customHeight="1" x14ac:dyDescent="0.3">
      <c r="A5759" s="8" t="s">
        <v>3477</v>
      </c>
      <c r="B5759" s="7" t="s">
        <v>3474</v>
      </c>
      <c r="C5759" s="7" t="s">
        <v>3474</v>
      </c>
      <c r="D5759" s="7"/>
      <c r="E5759" s="8" t="s">
        <v>3263</v>
      </c>
      <c r="F5759" s="8" t="s">
        <v>3257</v>
      </c>
      <c r="G5759" s="8">
        <v>105</v>
      </c>
      <c r="H5759" s="8" t="s">
        <v>15</v>
      </c>
      <c r="I5759" s="8">
        <v>4000</v>
      </c>
      <c r="J5759" s="7" t="s">
        <v>21</v>
      </c>
      <c r="K5759" s="7" t="s">
        <v>22</v>
      </c>
      <c r="L5759" s="9" t="s">
        <v>22</v>
      </c>
    </row>
    <row r="5760" spans="1:12" ht="16.5" hidden="1" customHeight="1" x14ac:dyDescent="0.3">
      <c r="A5760" s="8" t="s">
        <v>3477</v>
      </c>
      <c r="B5760" s="7" t="s">
        <v>3474</v>
      </c>
      <c r="C5760" s="7" t="s">
        <v>3474</v>
      </c>
      <c r="D5760" s="7"/>
      <c r="E5760" s="8" t="s">
        <v>3263</v>
      </c>
      <c r="F5760" s="8" t="s">
        <v>3258</v>
      </c>
      <c r="G5760" s="8">
        <v>106</v>
      </c>
      <c r="H5760" s="8" t="s">
        <v>15</v>
      </c>
      <c r="I5760" s="8">
        <v>128</v>
      </c>
      <c r="J5760" s="7" t="s">
        <v>21</v>
      </c>
      <c r="K5760" s="7" t="s">
        <v>22</v>
      </c>
      <c r="L5760" s="9" t="s">
        <v>22</v>
      </c>
    </row>
    <row r="5761" spans="1:12" ht="16.5" hidden="1" customHeight="1" x14ac:dyDescent="0.3">
      <c r="A5761" s="8" t="s">
        <v>3477</v>
      </c>
      <c r="B5761" s="7" t="s">
        <v>3474</v>
      </c>
      <c r="C5761" s="7" t="s">
        <v>3474</v>
      </c>
      <c r="D5761" s="7"/>
      <c r="E5761" s="8" t="s">
        <v>3263</v>
      </c>
      <c r="F5761" s="8" t="s">
        <v>3259</v>
      </c>
      <c r="G5761" s="8">
        <v>107</v>
      </c>
      <c r="H5761" s="8" t="s">
        <v>125</v>
      </c>
      <c r="I5761" s="8">
        <v>22</v>
      </c>
      <c r="J5761" s="7" t="s">
        <v>21</v>
      </c>
      <c r="K5761" s="7" t="s">
        <v>22</v>
      </c>
      <c r="L5761" s="9" t="s">
        <v>22</v>
      </c>
    </row>
    <row r="5762" spans="1:12" ht="16.5" hidden="1" customHeight="1" x14ac:dyDescent="0.3">
      <c r="A5762" s="8" t="s">
        <v>3477</v>
      </c>
      <c r="B5762" s="7" t="s">
        <v>3474</v>
      </c>
      <c r="C5762" s="7" t="s">
        <v>3474</v>
      </c>
      <c r="D5762" s="7"/>
      <c r="E5762" s="8" t="s">
        <v>3263</v>
      </c>
      <c r="F5762" s="8" t="s">
        <v>3260</v>
      </c>
      <c r="G5762" s="8">
        <v>108</v>
      </c>
      <c r="H5762" s="8" t="s">
        <v>15</v>
      </c>
      <c r="I5762" s="8">
        <v>4000</v>
      </c>
      <c r="J5762" s="7" t="s">
        <v>21</v>
      </c>
      <c r="K5762" s="7" t="s">
        <v>22</v>
      </c>
      <c r="L5762" s="9" t="s">
        <v>22</v>
      </c>
    </row>
    <row r="5763" spans="1:12" ht="16.5" hidden="1" customHeight="1" x14ac:dyDescent="0.3">
      <c r="A5763" s="8" t="s">
        <v>3477</v>
      </c>
      <c r="B5763" s="7" t="s">
        <v>3474</v>
      </c>
      <c r="C5763" s="7" t="s">
        <v>3474</v>
      </c>
      <c r="D5763" s="7"/>
      <c r="E5763" s="8" t="s">
        <v>3263</v>
      </c>
      <c r="F5763" s="8" t="s">
        <v>899</v>
      </c>
      <c r="G5763" s="8">
        <v>109</v>
      </c>
      <c r="H5763" s="8" t="s">
        <v>125</v>
      </c>
      <c r="I5763" s="8">
        <v>22</v>
      </c>
      <c r="J5763" s="7" t="s">
        <v>21</v>
      </c>
      <c r="K5763" s="7" t="s">
        <v>22</v>
      </c>
      <c r="L5763" s="9" t="s">
        <v>22</v>
      </c>
    </row>
    <row r="5764" spans="1:12" ht="16.5" hidden="1" customHeight="1" x14ac:dyDescent="0.3">
      <c r="A5764" s="8" t="s">
        <v>3477</v>
      </c>
      <c r="B5764" s="7" t="s">
        <v>3474</v>
      </c>
      <c r="C5764" s="7" t="s">
        <v>3474</v>
      </c>
      <c r="D5764" s="7"/>
      <c r="E5764" s="8" t="s">
        <v>3263</v>
      </c>
      <c r="F5764" s="8" t="s">
        <v>3261</v>
      </c>
      <c r="G5764" s="8">
        <v>110</v>
      </c>
      <c r="H5764" s="8" t="s">
        <v>15</v>
      </c>
      <c r="I5764" s="8">
        <v>21</v>
      </c>
      <c r="J5764" s="7" t="s">
        <v>21</v>
      </c>
      <c r="K5764" s="7" t="s">
        <v>22</v>
      </c>
      <c r="L5764" s="9" t="s">
        <v>22</v>
      </c>
    </row>
    <row r="5765" spans="1:12" ht="16.5" hidden="1" customHeight="1" x14ac:dyDescent="0.3">
      <c r="A5765" s="8" t="s">
        <v>3477</v>
      </c>
      <c r="B5765" s="7" t="s">
        <v>3474</v>
      </c>
      <c r="C5765" s="7" t="s">
        <v>3474</v>
      </c>
      <c r="D5765" s="7"/>
      <c r="E5765" s="8" t="s">
        <v>3263</v>
      </c>
      <c r="F5765" s="8" t="s">
        <v>3262</v>
      </c>
      <c r="G5765" s="8">
        <v>111</v>
      </c>
      <c r="H5765" s="8" t="s">
        <v>371</v>
      </c>
      <c r="I5765" s="8">
        <v>4000</v>
      </c>
      <c r="J5765" s="7" t="s">
        <v>21</v>
      </c>
      <c r="K5765" s="7" t="s">
        <v>22</v>
      </c>
      <c r="L5765" s="9" t="s">
        <v>22</v>
      </c>
    </row>
    <row r="5766" spans="1:12" ht="16.5" hidden="1" customHeight="1" x14ac:dyDescent="0.3">
      <c r="A5766" s="8" t="s">
        <v>3481</v>
      </c>
      <c r="B5766" s="7" t="s">
        <v>3476</v>
      </c>
      <c r="C5766" s="7" t="s">
        <v>3476</v>
      </c>
      <c r="D5766" s="7"/>
      <c r="E5766" s="8" t="s">
        <v>1990</v>
      </c>
      <c r="F5766" s="8" t="s">
        <v>212</v>
      </c>
      <c r="G5766" s="8">
        <v>1</v>
      </c>
      <c r="H5766" s="8" t="s">
        <v>15</v>
      </c>
      <c r="I5766" s="8">
        <v>40</v>
      </c>
      <c r="J5766" s="7" t="s">
        <v>21</v>
      </c>
      <c r="K5766" s="7" t="s">
        <v>22</v>
      </c>
      <c r="L5766" s="9" t="s">
        <v>1991</v>
      </c>
    </row>
    <row r="5767" spans="1:12" ht="16.5" hidden="1" customHeight="1" x14ac:dyDescent="0.3">
      <c r="A5767" s="8" t="s">
        <v>3481</v>
      </c>
      <c r="B5767" s="7" t="s">
        <v>3476</v>
      </c>
      <c r="C5767" s="7" t="s">
        <v>3476</v>
      </c>
      <c r="D5767" s="7"/>
      <c r="E5767" s="8" t="s">
        <v>1990</v>
      </c>
      <c r="F5767" s="8" t="s">
        <v>758</v>
      </c>
      <c r="G5767" s="8">
        <v>2</v>
      </c>
      <c r="H5767" s="8" t="s">
        <v>15</v>
      </c>
      <c r="I5767" s="8">
        <v>40</v>
      </c>
      <c r="J5767" s="7" t="s">
        <v>21</v>
      </c>
      <c r="K5767" s="7" t="s">
        <v>22</v>
      </c>
      <c r="L5767" s="9" t="s">
        <v>1992</v>
      </c>
    </row>
    <row r="5768" spans="1:12" ht="16.5" hidden="1" customHeight="1" x14ac:dyDescent="0.3">
      <c r="A5768" s="8" t="s">
        <v>3481</v>
      </c>
      <c r="B5768" s="7" t="s">
        <v>3476</v>
      </c>
      <c r="C5768" s="7" t="s">
        <v>3476</v>
      </c>
      <c r="D5768" s="7"/>
      <c r="E5768" s="8" t="s">
        <v>1990</v>
      </c>
      <c r="F5768" s="8" t="s">
        <v>1993</v>
      </c>
      <c r="G5768" s="8">
        <v>3</v>
      </c>
      <c r="H5768" s="8" t="s">
        <v>15</v>
      </c>
      <c r="I5768" s="8">
        <v>40</v>
      </c>
      <c r="J5768" s="7" t="s">
        <v>21</v>
      </c>
      <c r="K5768" s="7" t="s">
        <v>22</v>
      </c>
      <c r="L5768" s="9" t="s">
        <v>1994</v>
      </c>
    </row>
    <row r="5769" spans="1:12" ht="16.5" hidden="1" customHeight="1" x14ac:dyDescent="0.3">
      <c r="A5769" s="8" t="s">
        <v>3481</v>
      </c>
      <c r="B5769" s="7" t="s">
        <v>3476</v>
      </c>
      <c r="C5769" s="7" t="s">
        <v>3476</v>
      </c>
      <c r="D5769" s="7"/>
      <c r="E5769" s="8" t="s">
        <v>1990</v>
      </c>
      <c r="F5769" s="8" t="s">
        <v>78</v>
      </c>
      <c r="G5769" s="8">
        <v>4</v>
      </c>
      <c r="H5769" s="8" t="s">
        <v>15</v>
      </c>
      <c r="I5769" s="8">
        <v>40</v>
      </c>
      <c r="J5769" s="7" t="s">
        <v>16</v>
      </c>
      <c r="K5769" s="7" t="s">
        <v>11</v>
      </c>
      <c r="L5769" s="9" t="s">
        <v>1995</v>
      </c>
    </row>
    <row r="5770" spans="1:12" ht="16.5" hidden="1" customHeight="1" x14ac:dyDescent="0.3">
      <c r="A5770" s="8" t="s">
        <v>3481</v>
      </c>
      <c r="B5770" s="7" t="s">
        <v>3476</v>
      </c>
      <c r="C5770" s="7" t="s">
        <v>3476</v>
      </c>
      <c r="D5770" s="7"/>
      <c r="E5770" s="8" t="s">
        <v>1990</v>
      </c>
      <c r="F5770" s="8" t="s">
        <v>1996</v>
      </c>
      <c r="G5770" s="8">
        <v>5</v>
      </c>
      <c r="H5770" s="8" t="s">
        <v>15</v>
      </c>
      <c r="I5770" s="8">
        <v>400</v>
      </c>
      <c r="J5770" s="7" t="s">
        <v>21</v>
      </c>
      <c r="K5770" s="7" t="s">
        <v>22</v>
      </c>
      <c r="L5770" s="9" t="s">
        <v>1444</v>
      </c>
    </row>
    <row r="5771" spans="1:12" ht="16.5" hidden="1" customHeight="1" x14ac:dyDescent="0.3">
      <c r="A5771" s="8" t="s">
        <v>3481</v>
      </c>
      <c r="B5771" s="7" t="s">
        <v>3476</v>
      </c>
      <c r="C5771" s="7" t="s">
        <v>3476</v>
      </c>
      <c r="D5771" s="7"/>
      <c r="E5771" s="8" t="s">
        <v>1990</v>
      </c>
      <c r="F5771" s="8" t="s">
        <v>1997</v>
      </c>
      <c r="G5771" s="8">
        <v>6</v>
      </c>
      <c r="H5771" s="8" t="s">
        <v>15</v>
      </c>
      <c r="I5771" s="8">
        <v>400</v>
      </c>
      <c r="J5771" s="7" t="s">
        <v>21</v>
      </c>
      <c r="K5771" s="7" t="s">
        <v>22</v>
      </c>
      <c r="L5771" s="9" t="s">
        <v>1446</v>
      </c>
    </row>
    <row r="5772" spans="1:12" ht="16.5" hidden="1" customHeight="1" x14ac:dyDescent="0.3">
      <c r="A5772" s="8" t="s">
        <v>3481</v>
      </c>
      <c r="B5772" s="7" t="s">
        <v>3476</v>
      </c>
      <c r="C5772" s="7" t="s">
        <v>3476</v>
      </c>
      <c r="D5772" s="7"/>
      <c r="E5772" s="8" t="s">
        <v>1990</v>
      </c>
      <c r="F5772" s="8" t="s">
        <v>1998</v>
      </c>
      <c r="G5772" s="8">
        <v>7</v>
      </c>
      <c r="H5772" s="8" t="s">
        <v>15</v>
      </c>
      <c r="I5772" s="8">
        <v>400</v>
      </c>
      <c r="J5772" s="7" t="s">
        <v>21</v>
      </c>
      <c r="K5772" s="7" t="s">
        <v>22</v>
      </c>
      <c r="L5772" s="9" t="s">
        <v>2722</v>
      </c>
    </row>
    <row r="5773" spans="1:12" ht="16.5" hidden="1" customHeight="1" x14ac:dyDescent="0.3">
      <c r="A5773" s="8" t="s">
        <v>3481</v>
      </c>
      <c r="B5773" s="7" t="s">
        <v>3476</v>
      </c>
      <c r="C5773" s="7" t="s">
        <v>3476</v>
      </c>
      <c r="D5773" s="7"/>
      <c r="E5773" s="8" t="s">
        <v>1990</v>
      </c>
      <c r="F5773" s="8" t="s">
        <v>59</v>
      </c>
      <c r="G5773" s="8">
        <v>8</v>
      </c>
      <c r="H5773" s="8" t="s">
        <v>15</v>
      </c>
      <c r="I5773" s="8">
        <v>40</v>
      </c>
      <c r="J5773" s="7" t="s">
        <v>21</v>
      </c>
      <c r="K5773" s="7" t="s">
        <v>22</v>
      </c>
      <c r="L5773" s="9" t="s">
        <v>156</v>
      </c>
    </row>
    <row r="5774" spans="1:12" ht="16.5" hidden="1" customHeight="1" x14ac:dyDescent="0.3">
      <c r="A5774" s="8" t="s">
        <v>3481</v>
      </c>
      <c r="B5774" s="7" t="s">
        <v>3476</v>
      </c>
      <c r="C5774" s="7" t="s">
        <v>3476</v>
      </c>
      <c r="D5774" s="7"/>
      <c r="E5774" s="8" t="s">
        <v>1990</v>
      </c>
      <c r="F5774" s="8" t="s">
        <v>61</v>
      </c>
      <c r="G5774" s="8">
        <v>9</v>
      </c>
      <c r="H5774" s="8" t="s">
        <v>15</v>
      </c>
      <c r="I5774" s="8">
        <v>40</v>
      </c>
      <c r="J5774" s="7" t="s">
        <v>21</v>
      </c>
      <c r="K5774" s="7" t="s">
        <v>22</v>
      </c>
      <c r="L5774" s="9" t="s">
        <v>160</v>
      </c>
    </row>
    <row r="5775" spans="1:12" ht="16.5" hidden="1" customHeight="1" x14ac:dyDescent="0.3">
      <c r="A5775" s="8" t="s">
        <v>3481</v>
      </c>
      <c r="B5775" s="7" t="s">
        <v>3476</v>
      </c>
      <c r="C5775" s="7" t="s">
        <v>3476</v>
      </c>
      <c r="D5775" s="7"/>
      <c r="E5775" s="8" t="s">
        <v>1990</v>
      </c>
      <c r="F5775" s="8" t="s">
        <v>63</v>
      </c>
      <c r="G5775" s="8">
        <v>10</v>
      </c>
      <c r="H5775" s="8" t="s">
        <v>15</v>
      </c>
      <c r="I5775" s="8">
        <v>40</v>
      </c>
      <c r="J5775" s="7" t="s">
        <v>21</v>
      </c>
      <c r="K5775" s="7" t="s">
        <v>22</v>
      </c>
      <c r="L5775" s="9" t="s">
        <v>161</v>
      </c>
    </row>
    <row r="5776" spans="1:12" ht="16.5" hidden="1" customHeight="1" x14ac:dyDescent="0.3">
      <c r="A5776" s="8" t="s">
        <v>3481</v>
      </c>
      <c r="B5776" s="7" t="s">
        <v>3476</v>
      </c>
      <c r="C5776" s="7" t="s">
        <v>3476</v>
      </c>
      <c r="D5776" s="7"/>
      <c r="E5776" s="8" t="s">
        <v>1990</v>
      </c>
      <c r="F5776" s="8" t="s">
        <v>65</v>
      </c>
      <c r="G5776" s="8">
        <v>11</v>
      </c>
      <c r="H5776" s="8" t="s">
        <v>43</v>
      </c>
      <c r="I5776" s="8">
        <v>7</v>
      </c>
      <c r="J5776" s="7" t="s">
        <v>21</v>
      </c>
      <c r="K5776" s="7" t="s">
        <v>22</v>
      </c>
      <c r="L5776" s="9" t="s">
        <v>162</v>
      </c>
    </row>
    <row r="5777" spans="1:12" ht="16.5" hidden="1" customHeight="1" x14ac:dyDescent="0.3">
      <c r="A5777" s="8" t="s">
        <v>3481</v>
      </c>
      <c r="B5777" s="7" t="s">
        <v>3476</v>
      </c>
      <c r="C5777" s="7" t="s">
        <v>3476</v>
      </c>
      <c r="D5777" s="7"/>
      <c r="E5777" s="8" t="s">
        <v>1990</v>
      </c>
      <c r="F5777" s="8" t="s">
        <v>67</v>
      </c>
      <c r="G5777" s="8">
        <v>12</v>
      </c>
      <c r="H5777" s="8" t="s">
        <v>15</v>
      </c>
      <c r="I5777" s="8">
        <v>40</v>
      </c>
      <c r="J5777" s="7" t="s">
        <v>21</v>
      </c>
      <c r="K5777" s="7" t="s">
        <v>22</v>
      </c>
      <c r="L5777" s="9" t="s">
        <v>164</v>
      </c>
    </row>
    <row r="5778" spans="1:12" ht="16.5" hidden="1" customHeight="1" x14ac:dyDescent="0.3">
      <c r="A5778" s="8" t="s">
        <v>3481</v>
      </c>
      <c r="B5778" s="7" t="s">
        <v>3476</v>
      </c>
      <c r="C5778" s="7" t="s">
        <v>3476</v>
      </c>
      <c r="D5778" s="7"/>
      <c r="E5778" s="8" t="s">
        <v>1990</v>
      </c>
      <c r="F5778" s="8" t="s">
        <v>110</v>
      </c>
      <c r="G5778" s="8">
        <v>13</v>
      </c>
      <c r="H5778" s="8" t="s">
        <v>15</v>
      </c>
      <c r="I5778" s="8">
        <v>40</v>
      </c>
      <c r="J5778" s="7" t="s">
        <v>21</v>
      </c>
      <c r="K5778" s="7" t="s">
        <v>22</v>
      </c>
      <c r="L5778" s="9" t="s">
        <v>163</v>
      </c>
    </row>
    <row r="5779" spans="1:12" ht="16.5" hidden="1" customHeight="1" x14ac:dyDescent="0.3">
      <c r="A5779" s="8" t="s">
        <v>3481</v>
      </c>
      <c r="B5779" s="7" t="s">
        <v>3476</v>
      </c>
      <c r="C5779" s="7" t="s">
        <v>3476</v>
      </c>
      <c r="D5779" s="7"/>
      <c r="E5779" s="8" t="s">
        <v>1990</v>
      </c>
      <c r="F5779" s="8" t="s">
        <v>69</v>
      </c>
      <c r="G5779" s="8">
        <v>14</v>
      </c>
      <c r="H5779" s="8" t="s">
        <v>15</v>
      </c>
      <c r="I5779" s="8">
        <v>500</v>
      </c>
      <c r="J5779" s="7" t="s">
        <v>21</v>
      </c>
      <c r="K5779" s="7" t="s">
        <v>22</v>
      </c>
      <c r="L5779" s="9" t="s">
        <v>165</v>
      </c>
    </row>
    <row r="5780" spans="1:12" ht="16.5" hidden="1" customHeight="1" x14ac:dyDescent="0.3">
      <c r="A5780" s="8" t="s">
        <v>3479</v>
      </c>
      <c r="B5780" s="7" t="s">
        <v>3476</v>
      </c>
      <c r="C5780" s="7" t="s">
        <v>3476</v>
      </c>
      <c r="D5780" s="7"/>
      <c r="E5780" s="8" t="s">
        <v>1999</v>
      </c>
      <c r="F5780" s="8" t="s">
        <v>212</v>
      </c>
      <c r="G5780" s="8">
        <v>1</v>
      </c>
      <c r="H5780" s="8" t="s">
        <v>15</v>
      </c>
      <c r="I5780" s="8">
        <v>40</v>
      </c>
      <c r="J5780" s="7" t="s">
        <v>21</v>
      </c>
      <c r="K5780" s="7" t="s">
        <v>22</v>
      </c>
      <c r="L5780" s="9" t="s">
        <v>1991</v>
      </c>
    </row>
    <row r="5781" spans="1:12" ht="16.5" hidden="1" customHeight="1" x14ac:dyDescent="0.3">
      <c r="A5781" s="8" t="s">
        <v>3479</v>
      </c>
      <c r="B5781" s="7" t="s">
        <v>3476</v>
      </c>
      <c r="C5781" s="7" t="s">
        <v>3476</v>
      </c>
      <c r="D5781" s="7"/>
      <c r="E5781" s="8" t="s">
        <v>1999</v>
      </c>
      <c r="F5781" s="8" t="s">
        <v>758</v>
      </c>
      <c r="G5781" s="8">
        <v>2</v>
      </c>
      <c r="H5781" s="8" t="s">
        <v>15</v>
      </c>
      <c r="I5781" s="8">
        <v>40</v>
      </c>
      <c r="J5781" s="7" t="s">
        <v>21</v>
      </c>
      <c r="K5781" s="7" t="s">
        <v>22</v>
      </c>
      <c r="L5781" s="9" t="s">
        <v>1992</v>
      </c>
    </row>
    <row r="5782" spans="1:12" ht="16.5" hidden="1" customHeight="1" x14ac:dyDescent="0.3">
      <c r="A5782" s="8" t="s">
        <v>3479</v>
      </c>
      <c r="B5782" s="7" t="s">
        <v>3476</v>
      </c>
      <c r="C5782" s="7" t="s">
        <v>3476</v>
      </c>
      <c r="D5782" s="7"/>
      <c r="E5782" s="8" t="s">
        <v>1999</v>
      </c>
      <c r="F5782" s="8" t="s">
        <v>1993</v>
      </c>
      <c r="G5782" s="8">
        <v>3</v>
      </c>
      <c r="H5782" s="8" t="s">
        <v>15</v>
      </c>
      <c r="I5782" s="8">
        <v>40</v>
      </c>
      <c r="J5782" s="7" t="s">
        <v>21</v>
      </c>
      <c r="K5782" s="7" t="s">
        <v>22</v>
      </c>
      <c r="L5782" s="9" t="s">
        <v>1994</v>
      </c>
    </row>
    <row r="5783" spans="1:12" ht="16.5" hidden="1" customHeight="1" x14ac:dyDescent="0.3">
      <c r="A5783" s="8" t="s">
        <v>3479</v>
      </c>
      <c r="B5783" s="7" t="s">
        <v>3476</v>
      </c>
      <c r="C5783" s="7" t="s">
        <v>3476</v>
      </c>
      <c r="D5783" s="7"/>
      <c r="E5783" s="8" t="s">
        <v>1999</v>
      </c>
      <c r="F5783" s="8" t="s">
        <v>78</v>
      </c>
      <c r="G5783" s="8">
        <v>4</v>
      </c>
      <c r="H5783" s="8" t="s">
        <v>15</v>
      </c>
      <c r="I5783" s="8">
        <v>40</v>
      </c>
      <c r="J5783" s="7" t="s">
        <v>16</v>
      </c>
      <c r="K5783" s="7" t="s">
        <v>11</v>
      </c>
      <c r="L5783" s="9" t="s">
        <v>1995</v>
      </c>
    </row>
    <row r="5784" spans="1:12" ht="16.5" hidden="1" customHeight="1" x14ac:dyDescent="0.3">
      <c r="A5784" s="8" t="s">
        <v>3479</v>
      </c>
      <c r="B5784" s="7" t="s">
        <v>3476</v>
      </c>
      <c r="C5784" s="7" t="s">
        <v>3476</v>
      </c>
      <c r="D5784" s="7"/>
      <c r="E5784" s="8" t="s">
        <v>1999</v>
      </c>
      <c r="F5784" s="8" t="s">
        <v>1996</v>
      </c>
      <c r="G5784" s="8">
        <v>5</v>
      </c>
      <c r="H5784" s="8" t="s">
        <v>15</v>
      </c>
      <c r="I5784" s="8">
        <v>400</v>
      </c>
      <c r="J5784" s="7" t="s">
        <v>21</v>
      </c>
      <c r="K5784" s="7" t="s">
        <v>22</v>
      </c>
      <c r="L5784" s="9" t="s">
        <v>1444</v>
      </c>
    </row>
    <row r="5785" spans="1:12" ht="16.5" hidden="1" customHeight="1" x14ac:dyDescent="0.3">
      <c r="A5785" s="8" t="s">
        <v>3479</v>
      </c>
      <c r="B5785" s="7" t="s">
        <v>3476</v>
      </c>
      <c r="C5785" s="7" t="s">
        <v>3476</v>
      </c>
      <c r="D5785" s="7"/>
      <c r="E5785" s="8" t="s">
        <v>1999</v>
      </c>
      <c r="F5785" s="8" t="s">
        <v>1997</v>
      </c>
      <c r="G5785" s="8">
        <v>6</v>
      </c>
      <c r="H5785" s="8" t="s">
        <v>15</v>
      </c>
      <c r="I5785" s="8">
        <v>400</v>
      </c>
      <c r="J5785" s="7" t="s">
        <v>21</v>
      </c>
      <c r="K5785" s="7" t="s">
        <v>22</v>
      </c>
      <c r="L5785" s="9" t="s">
        <v>1446</v>
      </c>
    </row>
    <row r="5786" spans="1:12" ht="16.5" hidden="1" customHeight="1" x14ac:dyDescent="0.3">
      <c r="A5786" s="8" t="s">
        <v>3480</v>
      </c>
      <c r="B5786" s="7" t="s">
        <v>3476</v>
      </c>
      <c r="C5786" s="7" t="s">
        <v>3474</v>
      </c>
      <c r="D5786" s="7" t="s">
        <v>3487</v>
      </c>
      <c r="E5786" s="8" t="s">
        <v>1999</v>
      </c>
      <c r="F5786" s="8" t="s">
        <v>3150</v>
      </c>
      <c r="G5786" s="8">
        <v>7</v>
      </c>
      <c r="H5786" s="8" t="s">
        <v>15</v>
      </c>
      <c r="I5786" s="8">
        <v>400</v>
      </c>
      <c r="J5786" s="7" t="s">
        <v>21</v>
      </c>
      <c r="K5786" s="7" t="s">
        <v>22</v>
      </c>
      <c r="L5786" s="9" t="s">
        <v>2722</v>
      </c>
    </row>
    <row r="5787" spans="1:12" ht="16.5" customHeight="1" x14ac:dyDescent="0.3">
      <c r="A5787" s="8" t="s">
        <v>3480</v>
      </c>
      <c r="B5787" s="7" t="s">
        <v>3476</v>
      </c>
      <c r="C5787" s="7" t="s">
        <v>3475</v>
      </c>
      <c r="D5787" s="7" t="s">
        <v>3484</v>
      </c>
      <c r="E5787" s="8" t="s">
        <v>1999</v>
      </c>
      <c r="F5787" s="8" t="s">
        <v>1998</v>
      </c>
      <c r="G5787" s="8">
        <v>7</v>
      </c>
      <c r="H5787" s="8" t="s">
        <v>15</v>
      </c>
      <c r="I5787" s="8">
        <v>400</v>
      </c>
      <c r="J5787" s="7" t="s">
        <v>21</v>
      </c>
      <c r="K5787" s="7" t="s">
        <v>22</v>
      </c>
      <c r="L5787" s="9" t="s">
        <v>1448</v>
      </c>
    </row>
    <row r="5788" spans="1:12" ht="16.5" hidden="1" customHeight="1" x14ac:dyDescent="0.3">
      <c r="A5788" s="8" t="s">
        <v>3479</v>
      </c>
      <c r="B5788" s="7" t="s">
        <v>3476</v>
      </c>
      <c r="C5788" s="7" t="s">
        <v>3476</v>
      </c>
      <c r="D5788" s="7"/>
      <c r="E5788" s="8" t="s">
        <v>1999</v>
      </c>
      <c r="F5788" s="8" t="s">
        <v>59</v>
      </c>
      <c r="G5788" s="8">
        <v>8</v>
      </c>
      <c r="H5788" s="8" t="s">
        <v>15</v>
      </c>
      <c r="I5788" s="8">
        <v>40</v>
      </c>
      <c r="J5788" s="7" t="s">
        <v>21</v>
      </c>
      <c r="K5788" s="7" t="s">
        <v>22</v>
      </c>
      <c r="L5788" s="9" t="s">
        <v>156</v>
      </c>
    </row>
    <row r="5789" spans="1:12" ht="16.5" hidden="1" customHeight="1" x14ac:dyDescent="0.3">
      <c r="A5789" s="8" t="s">
        <v>3479</v>
      </c>
      <c r="B5789" s="7" t="s">
        <v>3476</v>
      </c>
      <c r="C5789" s="7" t="s">
        <v>3476</v>
      </c>
      <c r="D5789" s="7"/>
      <c r="E5789" s="8" t="s">
        <v>1999</v>
      </c>
      <c r="F5789" s="8" t="s">
        <v>61</v>
      </c>
      <c r="G5789" s="8">
        <v>9</v>
      </c>
      <c r="H5789" s="8" t="s">
        <v>15</v>
      </c>
      <c r="I5789" s="8">
        <v>40</v>
      </c>
      <c r="J5789" s="7" t="s">
        <v>21</v>
      </c>
      <c r="K5789" s="7" t="s">
        <v>22</v>
      </c>
      <c r="L5789" s="9" t="s">
        <v>160</v>
      </c>
    </row>
    <row r="5790" spans="1:12" ht="16.5" hidden="1" customHeight="1" x14ac:dyDescent="0.3">
      <c r="A5790" s="8" t="s">
        <v>3479</v>
      </c>
      <c r="B5790" s="7" t="s">
        <v>3476</v>
      </c>
      <c r="C5790" s="7" t="s">
        <v>3476</v>
      </c>
      <c r="D5790" s="7"/>
      <c r="E5790" s="8" t="s">
        <v>1999</v>
      </c>
      <c r="F5790" s="8" t="s">
        <v>63</v>
      </c>
      <c r="G5790" s="8">
        <v>10</v>
      </c>
      <c r="H5790" s="8" t="s">
        <v>15</v>
      </c>
      <c r="I5790" s="8">
        <v>40</v>
      </c>
      <c r="J5790" s="7" t="s">
        <v>16</v>
      </c>
      <c r="K5790" s="7" t="s">
        <v>11</v>
      </c>
      <c r="L5790" s="9" t="s">
        <v>161</v>
      </c>
    </row>
    <row r="5791" spans="1:12" ht="16.5" hidden="1" customHeight="1" x14ac:dyDescent="0.3">
      <c r="A5791" s="8" t="s">
        <v>3479</v>
      </c>
      <c r="B5791" s="7" t="s">
        <v>3476</v>
      </c>
      <c r="C5791" s="7" t="s">
        <v>3476</v>
      </c>
      <c r="D5791" s="7"/>
      <c r="E5791" s="8" t="s">
        <v>1999</v>
      </c>
      <c r="F5791" s="8" t="s">
        <v>65</v>
      </c>
      <c r="G5791" s="8">
        <v>11</v>
      </c>
      <c r="H5791" s="8" t="s">
        <v>43</v>
      </c>
      <c r="I5791" s="8">
        <v>7</v>
      </c>
      <c r="J5791" s="7" t="s">
        <v>21</v>
      </c>
      <c r="K5791" s="7" t="s">
        <v>22</v>
      </c>
      <c r="L5791" s="9" t="s">
        <v>162</v>
      </c>
    </row>
    <row r="5792" spans="1:12" ht="16.5" hidden="1" customHeight="1" x14ac:dyDescent="0.3">
      <c r="A5792" s="8" t="s">
        <v>3479</v>
      </c>
      <c r="B5792" s="7" t="s">
        <v>3476</v>
      </c>
      <c r="C5792" s="7" t="s">
        <v>3476</v>
      </c>
      <c r="D5792" s="7"/>
      <c r="E5792" s="8" t="s">
        <v>1999</v>
      </c>
      <c r="F5792" s="8" t="s">
        <v>67</v>
      </c>
      <c r="G5792" s="8">
        <v>12</v>
      </c>
      <c r="H5792" s="8" t="s">
        <v>15</v>
      </c>
      <c r="I5792" s="8">
        <v>40</v>
      </c>
      <c r="J5792" s="7" t="s">
        <v>21</v>
      </c>
      <c r="K5792" s="7" t="s">
        <v>22</v>
      </c>
      <c r="L5792" s="9" t="s">
        <v>164</v>
      </c>
    </row>
    <row r="5793" spans="1:12" ht="16.5" hidden="1" customHeight="1" x14ac:dyDescent="0.3">
      <c r="A5793" s="8" t="s">
        <v>3479</v>
      </c>
      <c r="B5793" s="7" t="s">
        <v>3476</v>
      </c>
      <c r="C5793" s="7" t="s">
        <v>3476</v>
      </c>
      <c r="D5793" s="7"/>
      <c r="E5793" s="8" t="s">
        <v>1999</v>
      </c>
      <c r="F5793" s="8" t="s">
        <v>110</v>
      </c>
      <c r="G5793" s="8">
        <v>13</v>
      </c>
      <c r="H5793" s="8" t="s">
        <v>15</v>
      </c>
      <c r="I5793" s="8">
        <v>40</v>
      </c>
      <c r="J5793" s="7" t="s">
        <v>21</v>
      </c>
      <c r="K5793" s="7" t="s">
        <v>22</v>
      </c>
      <c r="L5793" s="9" t="s">
        <v>163</v>
      </c>
    </row>
    <row r="5794" spans="1:12" ht="16.5" hidden="1" customHeight="1" x14ac:dyDescent="0.3">
      <c r="A5794" s="8" t="s">
        <v>3479</v>
      </c>
      <c r="B5794" s="7" t="s">
        <v>3476</v>
      </c>
      <c r="C5794" s="7" t="s">
        <v>3476</v>
      </c>
      <c r="D5794" s="7"/>
      <c r="E5794" s="8" t="s">
        <v>1999</v>
      </c>
      <c r="F5794" s="8" t="s">
        <v>69</v>
      </c>
      <c r="G5794" s="8">
        <v>14</v>
      </c>
      <c r="H5794" s="8" t="s">
        <v>15</v>
      </c>
      <c r="I5794" s="8">
        <v>500</v>
      </c>
      <c r="J5794" s="7" t="s">
        <v>21</v>
      </c>
      <c r="K5794" s="7" t="s">
        <v>22</v>
      </c>
      <c r="L5794" s="9" t="s">
        <v>165</v>
      </c>
    </row>
    <row r="5795" spans="1:12" ht="16.5" hidden="1" customHeight="1" x14ac:dyDescent="0.3">
      <c r="A5795" s="8" t="s">
        <v>3481</v>
      </c>
      <c r="B5795" s="7" t="s">
        <v>3476</v>
      </c>
      <c r="C5795" s="7" t="s">
        <v>3476</v>
      </c>
      <c r="D5795" s="7"/>
      <c r="E5795" s="8" t="s">
        <v>2000</v>
      </c>
      <c r="F5795" s="8" t="s">
        <v>212</v>
      </c>
      <c r="G5795" s="8">
        <v>1</v>
      </c>
      <c r="H5795" s="8" t="s">
        <v>15</v>
      </c>
      <c r="I5795" s="8">
        <v>40</v>
      </c>
      <c r="J5795" s="7" t="s">
        <v>16</v>
      </c>
      <c r="K5795" s="7" t="s">
        <v>11</v>
      </c>
      <c r="L5795" s="9" t="s">
        <v>1455</v>
      </c>
    </row>
    <row r="5796" spans="1:12" ht="16.5" hidden="1" customHeight="1" x14ac:dyDescent="0.3">
      <c r="A5796" s="8" t="s">
        <v>3481</v>
      </c>
      <c r="B5796" s="7" t="s">
        <v>3476</v>
      </c>
      <c r="C5796" s="7" t="s">
        <v>3476</v>
      </c>
      <c r="D5796" s="7"/>
      <c r="E5796" s="8" t="s">
        <v>2000</v>
      </c>
      <c r="F5796" s="8" t="s">
        <v>2001</v>
      </c>
      <c r="G5796" s="8">
        <v>2</v>
      </c>
      <c r="H5796" s="8" t="s">
        <v>15</v>
      </c>
      <c r="I5796" s="8">
        <v>40</v>
      </c>
      <c r="J5796" s="7" t="s">
        <v>16</v>
      </c>
      <c r="K5796" s="7" t="s">
        <v>11</v>
      </c>
      <c r="L5796" s="9" t="s">
        <v>2002</v>
      </c>
    </row>
    <row r="5797" spans="1:12" ht="16.5" hidden="1" customHeight="1" x14ac:dyDescent="0.3">
      <c r="A5797" s="8" t="s">
        <v>3481</v>
      </c>
      <c r="B5797" s="7" t="s">
        <v>3476</v>
      </c>
      <c r="C5797" s="7" t="s">
        <v>3476</v>
      </c>
      <c r="D5797" s="7"/>
      <c r="E5797" s="8" t="s">
        <v>2000</v>
      </c>
      <c r="F5797" s="8" t="s">
        <v>76</v>
      </c>
      <c r="G5797" s="8">
        <v>3</v>
      </c>
      <c r="H5797" s="8" t="s">
        <v>15</v>
      </c>
      <c r="I5797" s="8">
        <v>400</v>
      </c>
      <c r="J5797" s="7" t="s">
        <v>21</v>
      </c>
      <c r="K5797" s="7" t="s">
        <v>22</v>
      </c>
      <c r="L5797" s="9" t="s">
        <v>127</v>
      </c>
    </row>
    <row r="5798" spans="1:12" ht="16.5" hidden="1" customHeight="1" x14ac:dyDescent="0.3">
      <c r="A5798" s="8" t="s">
        <v>3481</v>
      </c>
      <c r="B5798" s="7" t="s">
        <v>3476</v>
      </c>
      <c r="C5798" s="7" t="s">
        <v>3476</v>
      </c>
      <c r="D5798" s="7"/>
      <c r="E5798" s="8" t="s">
        <v>2000</v>
      </c>
      <c r="F5798" s="8" t="s">
        <v>194</v>
      </c>
      <c r="G5798" s="8">
        <v>4</v>
      </c>
      <c r="H5798" s="8" t="s">
        <v>15</v>
      </c>
      <c r="I5798" s="8">
        <v>40</v>
      </c>
      <c r="J5798" s="7" t="s">
        <v>21</v>
      </c>
      <c r="K5798" s="7" t="s">
        <v>22</v>
      </c>
      <c r="L5798" s="9" t="s">
        <v>2003</v>
      </c>
    </row>
    <row r="5799" spans="1:12" ht="16.5" hidden="1" customHeight="1" x14ac:dyDescent="0.3">
      <c r="A5799" s="8" t="s">
        <v>3481</v>
      </c>
      <c r="B5799" s="7" t="s">
        <v>3476</v>
      </c>
      <c r="C5799" s="7" t="s">
        <v>3476</v>
      </c>
      <c r="D5799" s="7"/>
      <c r="E5799" s="8" t="s">
        <v>2000</v>
      </c>
      <c r="F5799" s="8" t="s">
        <v>2004</v>
      </c>
      <c r="G5799" s="8">
        <v>5</v>
      </c>
      <c r="H5799" s="8" t="s">
        <v>15</v>
      </c>
      <c r="I5799" s="8">
        <v>40</v>
      </c>
      <c r="J5799" s="7" t="s">
        <v>21</v>
      </c>
      <c r="K5799" s="7" t="s">
        <v>22</v>
      </c>
      <c r="L5799" s="9" t="s">
        <v>2005</v>
      </c>
    </row>
    <row r="5800" spans="1:12" ht="16.5" hidden="1" customHeight="1" x14ac:dyDescent="0.3">
      <c r="A5800" s="8" t="s">
        <v>3481</v>
      </c>
      <c r="B5800" s="7" t="s">
        <v>3476</v>
      </c>
      <c r="C5800" s="7" t="s">
        <v>3476</v>
      </c>
      <c r="D5800" s="7"/>
      <c r="E5800" s="8" t="s">
        <v>2000</v>
      </c>
      <c r="F5800" s="8" t="s">
        <v>2006</v>
      </c>
      <c r="G5800" s="8">
        <v>6</v>
      </c>
      <c r="H5800" s="8" t="s">
        <v>15</v>
      </c>
      <c r="I5800" s="8">
        <v>40</v>
      </c>
      <c r="J5800" s="7" t="s">
        <v>21</v>
      </c>
      <c r="K5800" s="7" t="s">
        <v>22</v>
      </c>
      <c r="L5800" s="9" t="s">
        <v>2007</v>
      </c>
    </row>
    <row r="5801" spans="1:12" ht="16.5" hidden="1" customHeight="1" x14ac:dyDescent="0.3">
      <c r="A5801" s="8" t="s">
        <v>3481</v>
      </c>
      <c r="B5801" s="7" t="s">
        <v>3476</v>
      </c>
      <c r="C5801" s="7" t="s">
        <v>3476</v>
      </c>
      <c r="D5801" s="7"/>
      <c r="E5801" s="8" t="s">
        <v>2000</v>
      </c>
      <c r="F5801" s="8" t="s">
        <v>59</v>
      </c>
      <c r="G5801" s="8">
        <v>7</v>
      </c>
      <c r="H5801" s="8" t="s">
        <v>15</v>
      </c>
      <c r="I5801" s="8">
        <v>40</v>
      </c>
      <c r="J5801" s="7" t="s">
        <v>21</v>
      </c>
      <c r="K5801" s="7" t="s">
        <v>22</v>
      </c>
      <c r="L5801" s="9" t="s">
        <v>156</v>
      </c>
    </row>
    <row r="5802" spans="1:12" ht="16.5" hidden="1" customHeight="1" x14ac:dyDescent="0.3">
      <c r="A5802" s="8" t="s">
        <v>3481</v>
      </c>
      <c r="B5802" s="7" t="s">
        <v>3476</v>
      </c>
      <c r="C5802" s="7" t="s">
        <v>3476</v>
      </c>
      <c r="D5802" s="7"/>
      <c r="E5802" s="8" t="s">
        <v>2000</v>
      </c>
      <c r="F5802" s="8" t="s">
        <v>61</v>
      </c>
      <c r="G5802" s="8">
        <v>8</v>
      </c>
      <c r="H5802" s="8" t="s">
        <v>15</v>
      </c>
      <c r="I5802" s="8">
        <v>40</v>
      </c>
      <c r="J5802" s="7" t="s">
        <v>21</v>
      </c>
      <c r="K5802" s="7" t="s">
        <v>22</v>
      </c>
      <c r="L5802" s="9" t="s">
        <v>160</v>
      </c>
    </row>
    <row r="5803" spans="1:12" ht="16.5" hidden="1" customHeight="1" x14ac:dyDescent="0.3">
      <c r="A5803" s="8" t="s">
        <v>3481</v>
      </c>
      <c r="B5803" s="7" t="s">
        <v>3476</v>
      </c>
      <c r="C5803" s="7" t="s">
        <v>3476</v>
      </c>
      <c r="D5803" s="7"/>
      <c r="E5803" s="8" t="s">
        <v>2000</v>
      </c>
      <c r="F5803" s="8" t="s">
        <v>63</v>
      </c>
      <c r="G5803" s="8">
        <v>9</v>
      </c>
      <c r="H5803" s="8" t="s">
        <v>15</v>
      </c>
      <c r="I5803" s="8">
        <v>40</v>
      </c>
      <c r="J5803" s="7" t="s">
        <v>21</v>
      </c>
      <c r="K5803" s="7" t="s">
        <v>22</v>
      </c>
      <c r="L5803" s="9" t="s">
        <v>161</v>
      </c>
    </row>
    <row r="5804" spans="1:12" ht="16.5" hidden="1" customHeight="1" x14ac:dyDescent="0.3">
      <c r="A5804" s="8" t="s">
        <v>3481</v>
      </c>
      <c r="B5804" s="7" t="s">
        <v>3476</v>
      </c>
      <c r="C5804" s="7" t="s">
        <v>3476</v>
      </c>
      <c r="D5804" s="7"/>
      <c r="E5804" s="8" t="s">
        <v>2000</v>
      </c>
      <c r="F5804" s="8" t="s">
        <v>65</v>
      </c>
      <c r="G5804" s="8">
        <v>10</v>
      </c>
      <c r="H5804" s="8" t="s">
        <v>43</v>
      </c>
      <c r="I5804" s="8">
        <v>7</v>
      </c>
      <c r="J5804" s="7" t="s">
        <v>21</v>
      </c>
      <c r="K5804" s="7" t="s">
        <v>22</v>
      </c>
      <c r="L5804" s="9" t="s">
        <v>162</v>
      </c>
    </row>
    <row r="5805" spans="1:12" ht="16.5" hidden="1" customHeight="1" x14ac:dyDescent="0.3">
      <c r="A5805" s="8" t="s">
        <v>3481</v>
      </c>
      <c r="B5805" s="7" t="s">
        <v>3476</v>
      </c>
      <c r="C5805" s="7" t="s">
        <v>3476</v>
      </c>
      <c r="D5805" s="7"/>
      <c r="E5805" s="8" t="s">
        <v>2000</v>
      </c>
      <c r="F5805" s="8" t="s">
        <v>110</v>
      </c>
      <c r="G5805" s="8">
        <v>11</v>
      </c>
      <c r="H5805" s="8" t="s">
        <v>15</v>
      </c>
      <c r="I5805" s="8">
        <v>40</v>
      </c>
      <c r="J5805" s="7" t="s">
        <v>21</v>
      </c>
      <c r="K5805" s="7" t="s">
        <v>22</v>
      </c>
      <c r="L5805" s="9" t="s">
        <v>163</v>
      </c>
    </row>
    <row r="5806" spans="1:12" ht="16.5" hidden="1" customHeight="1" x14ac:dyDescent="0.3">
      <c r="A5806" s="8" t="s">
        <v>3481</v>
      </c>
      <c r="B5806" s="7" t="s">
        <v>3476</v>
      </c>
      <c r="C5806" s="7" t="s">
        <v>3476</v>
      </c>
      <c r="D5806" s="7"/>
      <c r="E5806" s="8" t="s">
        <v>2000</v>
      </c>
      <c r="F5806" s="8" t="s">
        <v>67</v>
      </c>
      <c r="G5806" s="8">
        <v>12</v>
      </c>
      <c r="H5806" s="8" t="s">
        <v>15</v>
      </c>
      <c r="I5806" s="8">
        <v>40</v>
      </c>
      <c r="J5806" s="7" t="s">
        <v>21</v>
      </c>
      <c r="K5806" s="7" t="s">
        <v>22</v>
      </c>
      <c r="L5806" s="9" t="s">
        <v>1460</v>
      </c>
    </row>
    <row r="5807" spans="1:12" ht="16.5" hidden="1" customHeight="1" x14ac:dyDescent="0.3">
      <c r="A5807" s="8" t="s">
        <v>3481</v>
      </c>
      <c r="B5807" s="7" t="s">
        <v>3476</v>
      </c>
      <c r="C5807" s="7" t="s">
        <v>3476</v>
      </c>
      <c r="D5807" s="7"/>
      <c r="E5807" s="8" t="s">
        <v>2000</v>
      </c>
      <c r="F5807" s="8" t="s">
        <v>69</v>
      </c>
      <c r="G5807" s="8">
        <v>13</v>
      </c>
      <c r="H5807" s="8" t="s">
        <v>15</v>
      </c>
      <c r="I5807" s="8">
        <v>500</v>
      </c>
      <c r="J5807" s="7" t="s">
        <v>21</v>
      </c>
      <c r="K5807" s="7" t="s">
        <v>22</v>
      </c>
      <c r="L5807" s="9" t="s">
        <v>165</v>
      </c>
    </row>
    <row r="5808" spans="1:12" ht="16.5" hidden="1" customHeight="1" x14ac:dyDescent="0.3">
      <c r="A5808" s="8" t="s">
        <v>3481</v>
      </c>
      <c r="B5808" s="7" t="s">
        <v>3476</v>
      </c>
      <c r="C5808" s="7" t="s">
        <v>3476</v>
      </c>
      <c r="D5808" s="7"/>
      <c r="E5808" s="8" t="s">
        <v>2008</v>
      </c>
      <c r="F5808" s="8" t="s">
        <v>212</v>
      </c>
      <c r="G5808" s="8">
        <v>1</v>
      </c>
      <c r="H5808" s="8" t="s">
        <v>15</v>
      </c>
      <c r="I5808" s="8">
        <v>40</v>
      </c>
      <c r="J5808" s="7" t="s">
        <v>16</v>
      </c>
      <c r="K5808" s="7" t="s">
        <v>11</v>
      </c>
      <c r="L5808" s="9" t="s">
        <v>1455</v>
      </c>
    </row>
    <row r="5809" spans="1:12" ht="16.5" hidden="1" customHeight="1" x14ac:dyDescent="0.3">
      <c r="A5809" s="8" t="s">
        <v>3481</v>
      </c>
      <c r="B5809" s="7" t="s">
        <v>3476</v>
      </c>
      <c r="C5809" s="7" t="s">
        <v>3476</v>
      </c>
      <c r="D5809" s="7"/>
      <c r="E5809" s="8" t="s">
        <v>2008</v>
      </c>
      <c r="F5809" s="8" t="s">
        <v>2001</v>
      </c>
      <c r="G5809" s="8">
        <v>2</v>
      </c>
      <c r="H5809" s="8" t="s">
        <v>15</v>
      </c>
      <c r="I5809" s="8">
        <v>40</v>
      </c>
      <c r="J5809" s="7" t="s">
        <v>16</v>
      </c>
      <c r="K5809" s="7" t="s">
        <v>11</v>
      </c>
      <c r="L5809" s="9" t="s">
        <v>2002</v>
      </c>
    </row>
    <row r="5810" spans="1:12" ht="16.5" hidden="1" customHeight="1" x14ac:dyDescent="0.3">
      <c r="A5810" s="8" t="s">
        <v>3481</v>
      </c>
      <c r="B5810" s="7" t="s">
        <v>3476</v>
      </c>
      <c r="C5810" s="7" t="s">
        <v>3476</v>
      </c>
      <c r="D5810" s="7"/>
      <c r="E5810" s="8" t="s">
        <v>2008</v>
      </c>
      <c r="F5810" s="8" t="s">
        <v>76</v>
      </c>
      <c r="G5810" s="8">
        <v>3</v>
      </c>
      <c r="H5810" s="8" t="s">
        <v>15</v>
      </c>
      <c r="I5810" s="8">
        <v>400</v>
      </c>
      <c r="J5810" s="7" t="s">
        <v>21</v>
      </c>
      <c r="K5810" s="7" t="s">
        <v>22</v>
      </c>
      <c r="L5810" s="9" t="s">
        <v>127</v>
      </c>
    </row>
    <row r="5811" spans="1:12" ht="16.5" hidden="1" customHeight="1" x14ac:dyDescent="0.3">
      <c r="A5811" s="8" t="s">
        <v>3481</v>
      </c>
      <c r="B5811" s="7" t="s">
        <v>3476</v>
      </c>
      <c r="C5811" s="7" t="s">
        <v>3476</v>
      </c>
      <c r="D5811" s="7"/>
      <c r="E5811" s="8" t="s">
        <v>2008</v>
      </c>
      <c r="F5811" s="8" t="s">
        <v>194</v>
      </c>
      <c r="G5811" s="8">
        <v>4</v>
      </c>
      <c r="H5811" s="8" t="s">
        <v>15</v>
      </c>
      <c r="I5811" s="8">
        <v>40</v>
      </c>
      <c r="J5811" s="7" t="s">
        <v>21</v>
      </c>
      <c r="K5811" s="7" t="s">
        <v>22</v>
      </c>
      <c r="L5811" s="9" t="s">
        <v>2003</v>
      </c>
    </row>
    <row r="5812" spans="1:12" ht="16.5" hidden="1" customHeight="1" x14ac:dyDescent="0.3">
      <c r="A5812" s="8" t="s">
        <v>3481</v>
      </c>
      <c r="B5812" s="7" t="s">
        <v>3476</v>
      </c>
      <c r="C5812" s="7" t="s">
        <v>3476</v>
      </c>
      <c r="D5812" s="7"/>
      <c r="E5812" s="8" t="s">
        <v>2008</v>
      </c>
      <c r="F5812" s="8" t="s">
        <v>2004</v>
      </c>
      <c r="G5812" s="8">
        <v>5</v>
      </c>
      <c r="H5812" s="8" t="s">
        <v>15</v>
      </c>
      <c r="I5812" s="8">
        <v>40</v>
      </c>
      <c r="J5812" s="7" t="s">
        <v>21</v>
      </c>
      <c r="K5812" s="7" t="s">
        <v>22</v>
      </c>
      <c r="L5812" s="9" t="s">
        <v>2005</v>
      </c>
    </row>
    <row r="5813" spans="1:12" ht="16.5" hidden="1" customHeight="1" x14ac:dyDescent="0.3">
      <c r="A5813" s="8" t="s">
        <v>3481</v>
      </c>
      <c r="B5813" s="7" t="s">
        <v>3476</v>
      </c>
      <c r="C5813" s="7" t="s">
        <v>3476</v>
      </c>
      <c r="D5813" s="7"/>
      <c r="E5813" s="8" t="s">
        <v>2008</v>
      </c>
      <c r="F5813" s="8" t="s">
        <v>2006</v>
      </c>
      <c r="G5813" s="8">
        <v>6</v>
      </c>
      <c r="H5813" s="8" t="s">
        <v>15</v>
      </c>
      <c r="I5813" s="8">
        <v>40</v>
      </c>
      <c r="J5813" s="7" t="s">
        <v>21</v>
      </c>
      <c r="K5813" s="7" t="s">
        <v>22</v>
      </c>
      <c r="L5813" s="9" t="s">
        <v>2007</v>
      </c>
    </row>
    <row r="5814" spans="1:12" ht="16.5" hidden="1" customHeight="1" x14ac:dyDescent="0.3">
      <c r="A5814" s="8" t="s">
        <v>3481</v>
      </c>
      <c r="B5814" s="7" t="s">
        <v>3476</v>
      </c>
      <c r="C5814" s="7" t="s">
        <v>3476</v>
      </c>
      <c r="D5814" s="7"/>
      <c r="E5814" s="8" t="s">
        <v>2008</v>
      </c>
      <c r="F5814" s="8" t="s">
        <v>59</v>
      </c>
      <c r="G5814" s="8">
        <v>7</v>
      </c>
      <c r="H5814" s="8" t="s">
        <v>15</v>
      </c>
      <c r="I5814" s="8">
        <v>40</v>
      </c>
      <c r="J5814" s="7" t="s">
        <v>21</v>
      </c>
      <c r="K5814" s="7" t="s">
        <v>22</v>
      </c>
      <c r="L5814" s="9" t="s">
        <v>156</v>
      </c>
    </row>
    <row r="5815" spans="1:12" ht="16.5" hidden="1" customHeight="1" x14ac:dyDescent="0.3">
      <c r="A5815" s="8" t="s">
        <v>3481</v>
      </c>
      <c r="B5815" s="7" t="s">
        <v>3476</v>
      </c>
      <c r="C5815" s="7" t="s">
        <v>3476</v>
      </c>
      <c r="D5815" s="7"/>
      <c r="E5815" s="8" t="s">
        <v>2008</v>
      </c>
      <c r="F5815" s="8" t="s">
        <v>61</v>
      </c>
      <c r="G5815" s="8">
        <v>8</v>
      </c>
      <c r="H5815" s="8" t="s">
        <v>15</v>
      </c>
      <c r="I5815" s="8">
        <v>40</v>
      </c>
      <c r="J5815" s="7" t="s">
        <v>21</v>
      </c>
      <c r="K5815" s="7" t="s">
        <v>22</v>
      </c>
      <c r="L5815" s="9" t="s">
        <v>160</v>
      </c>
    </row>
    <row r="5816" spans="1:12" ht="16.5" hidden="1" customHeight="1" x14ac:dyDescent="0.3">
      <c r="A5816" s="8" t="s">
        <v>3481</v>
      </c>
      <c r="B5816" s="7" t="s">
        <v>3476</v>
      </c>
      <c r="C5816" s="7" t="s">
        <v>3476</v>
      </c>
      <c r="D5816" s="7"/>
      <c r="E5816" s="8" t="s">
        <v>2008</v>
      </c>
      <c r="F5816" s="8" t="s">
        <v>63</v>
      </c>
      <c r="G5816" s="8">
        <v>9</v>
      </c>
      <c r="H5816" s="8" t="s">
        <v>15</v>
      </c>
      <c r="I5816" s="8">
        <v>40</v>
      </c>
      <c r="J5816" s="7" t="s">
        <v>21</v>
      </c>
      <c r="K5816" s="7" t="s">
        <v>22</v>
      </c>
      <c r="L5816" s="9" t="s">
        <v>161</v>
      </c>
    </row>
    <row r="5817" spans="1:12" ht="16.5" hidden="1" customHeight="1" x14ac:dyDescent="0.3">
      <c r="A5817" s="8" t="s">
        <v>3481</v>
      </c>
      <c r="B5817" s="7" t="s">
        <v>3476</v>
      </c>
      <c r="C5817" s="7" t="s">
        <v>3476</v>
      </c>
      <c r="D5817" s="7"/>
      <c r="E5817" s="8" t="s">
        <v>2008</v>
      </c>
      <c r="F5817" s="8" t="s">
        <v>65</v>
      </c>
      <c r="G5817" s="8">
        <v>10</v>
      </c>
      <c r="H5817" s="8" t="s">
        <v>43</v>
      </c>
      <c r="I5817" s="8">
        <v>7</v>
      </c>
      <c r="J5817" s="7" t="s">
        <v>21</v>
      </c>
      <c r="K5817" s="7" t="s">
        <v>22</v>
      </c>
      <c r="L5817" s="9" t="s">
        <v>162</v>
      </c>
    </row>
    <row r="5818" spans="1:12" ht="16.5" hidden="1" customHeight="1" x14ac:dyDescent="0.3">
      <c r="A5818" s="8" t="s">
        <v>3481</v>
      </c>
      <c r="B5818" s="7" t="s">
        <v>3476</v>
      </c>
      <c r="C5818" s="7" t="s">
        <v>3476</v>
      </c>
      <c r="D5818" s="7"/>
      <c r="E5818" s="8" t="s">
        <v>2008</v>
      </c>
      <c r="F5818" s="8" t="s">
        <v>110</v>
      </c>
      <c r="G5818" s="8">
        <v>11</v>
      </c>
      <c r="H5818" s="8" t="s">
        <v>15</v>
      </c>
      <c r="I5818" s="8">
        <v>40</v>
      </c>
      <c r="J5818" s="7" t="s">
        <v>21</v>
      </c>
      <c r="K5818" s="7" t="s">
        <v>22</v>
      </c>
      <c r="L5818" s="9" t="s">
        <v>163</v>
      </c>
    </row>
    <row r="5819" spans="1:12" ht="16.5" hidden="1" customHeight="1" x14ac:dyDescent="0.3">
      <c r="A5819" s="8" t="s">
        <v>3481</v>
      </c>
      <c r="B5819" s="7" t="s">
        <v>3476</v>
      </c>
      <c r="C5819" s="7" t="s">
        <v>3476</v>
      </c>
      <c r="D5819" s="7"/>
      <c r="E5819" s="8" t="s">
        <v>2008</v>
      </c>
      <c r="F5819" s="8" t="s">
        <v>67</v>
      </c>
      <c r="G5819" s="8">
        <v>12</v>
      </c>
      <c r="H5819" s="8" t="s">
        <v>15</v>
      </c>
      <c r="I5819" s="8">
        <v>40</v>
      </c>
      <c r="J5819" s="7" t="s">
        <v>21</v>
      </c>
      <c r="K5819" s="7" t="s">
        <v>22</v>
      </c>
      <c r="L5819" s="9" t="s">
        <v>1460</v>
      </c>
    </row>
    <row r="5820" spans="1:12" ht="16.5" hidden="1" customHeight="1" x14ac:dyDescent="0.3">
      <c r="A5820" s="8" t="s">
        <v>3481</v>
      </c>
      <c r="B5820" s="7" t="s">
        <v>3476</v>
      </c>
      <c r="C5820" s="7" t="s">
        <v>3476</v>
      </c>
      <c r="D5820" s="7"/>
      <c r="E5820" s="8" t="s">
        <v>2008</v>
      </c>
      <c r="F5820" s="8" t="s">
        <v>69</v>
      </c>
      <c r="G5820" s="8">
        <v>13</v>
      </c>
      <c r="H5820" s="8" t="s">
        <v>15</v>
      </c>
      <c r="I5820" s="8">
        <v>500</v>
      </c>
      <c r="J5820" s="7" t="s">
        <v>21</v>
      </c>
      <c r="K5820" s="7" t="s">
        <v>22</v>
      </c>
      <c r="L5820" s="9" t="s">
        <v>165</v>
      </c>
    </row>
    <row r="5821" spans="1:12" ht="16.5" hidden="1" customHeight="1" x14ac:dyDescent="0.3">
      <c r="A5821" s="8" t="s">
        <v>3481</v>
      </c>
      <c r="B5821" s="7" t="s">
        <v>3476</v>
      </c>
      <c r="C5821" s="7" t="s">
        <v>3476</v>
      </c>
      <c r="D5821" s="7"/>
      <c r="E5821" s="8" t="s">
        <v>2009</v>
      </c>
      <c r="F5821" s="8" t="s">
        <v>378</v>
      </c>
      <c r="G5821" s="8">
        <v>1</v>
      </c>
      <c r="H5821" s="8" t="s">
        <v>15</v>
      </c>
      <c r="I5821" s="8">
        <v>40</v>
      </c>
      <c r="J5821" s="7" t="s">
        <v>16</v>
      </c>
      <c r="K5821" s="7" t="s">
        <v>22</v>
      </c>
      <c r="L5821" s="9" t="s">
        <v>22</v>
      </c>
    </row>
    <row r="5822" spans="1:12" ht="16.5" hidden="1" customHeight="1" x14ac:dyDescent="0.3">
      <c r="A5822" s="8" t="s">
        <v>3481</v>
      </c>
      <c r="B5822" s="7" t="s">
        <v>3476</v>
      </c>
      <c r="C5822" s="7" t="s">
        <v>3476</v>
      </c>
      <c r="D5822" s="7"/>
      <c r="E5822" s="8" t="s">
        <v>2009</v>
      </c>
      <c r="F5822" s="8" t="s">
        <v>2010</v>
      </c>
      <c r="G5822" s="8">
        <v>2</v>
      </c>
      <c r="H5822" s="8" t="s">
        <v>15</v>
      </c>
      <c r="I5822" s="8">
        <v>500</v>
      </c>
      <c r="J5822" s="7" t="s">
        <v>21</v>
      </c>
      <c r="K5822" s="7" t="s">
        <v>22</v>
      </c>
      <c r="L5822" s="9" t="s">
        <v>22</v>
      </c>
    </row>
    <row r="5823" spans="1:12" ht="16.5" hidden="1" customHeight="1" x14ac:dyDescent="0.3">
      <c r="A5823" s="8" t="s">
        <v>3481</v>
      </c>
      <c r="B5823" s="7" t="s">
        <v>3476</v>
      </c>
      <c r="C5823" s="7" t="s">
        <v>3476</v>
      </c>
      <c r="D5823" s="7"/>
      <c r="E5823" s="8" t="s">
        <v>2009</v>
      </c>
      <c r="F5823" s="8" t="s">
        <v>212</v>
      </c>
      <c r="G5823" s="8">
        <v>3</v>
      </c>
      <c r="H5823" s="8" t="s">
        <v>15</v>
      </c>
      <c r="I5823" s="8">
        <v>40</v>
      </c>
      <c r="J5823" s="7" t="s">
        <v>21</v>
      </c>
      <c r="K5823" s="7" t="s">
        <v>22</v>
      </c>
      <c r="L5823" s="9" t="s">
        <v>22</v>
      </c>
    </row>
    <row r="5824" spans="1:12" ht="16.5" hidden="1" customHeight="1" x14ac:dyDescent="0.3">
      <c r="A5824" s="8" t="s">
        <v>3481</v>
      </c>
      <c r="B5824" s="7" t="s">
        <v>3476</v>
      </c>
      <c r="C5824" s="7" t="s">
        <v>3476</v>
      </c>
      <c r="D5824" s="7"/>
      <c r="E5824" s="8" t="s">
        <v>2009</v>
      </c>
      <c r="F5824" s="8" t="s">
        <v>2011</v>
      </c>
      <c r="G5824" s="8">
        <v>4</v>
      </c>
      <c r="H5824" s="8" t="s">
        <v>15</v>
      </c>
      <c r="I5824" s="8">
        <v>40</v>
      </c>
      <c r="J5824" s="7" t="s">
        <v>21</v>
      </c>
      <c r="K5824" s="7" t="s">
        <v>22</v>
      </c>
      <c r="L5824" s="9" t="s">
        <v>22</v>
      </c>
    </row>
    <row r="5825" spans="1:12" ht="16.5" hidden="1" customHeight="1" x14ac:dyDescent="0.3">
      <c r="A5825" s="8" t="s">
        <v>3481</v>
      </c>
      <c r="B5825" s="7" t="s">
        <v>3476</v>
      </c>
      <c r="C5825" s="7" t="s">
        <v>3476</v>
      </c>
      <c r="D5825" s="7"/>
      <c r="E5825" s="8" t="s">
        <v>2009</v>
      </c>
      <c r="F5825" s="8" t="s">
        <v>2012</v>
      </c>
      <c r="G5825" s="8">
        <v>5</v>
      </c>
      <c r="H5825" s="8" t="s">
        <v>15</v>
      </c>
      <c r="I5825" s="8">
        <v>40</v>
      </c>
      <c r="J5825" s="7" t="s">
        <v>21</v>
      </c>
      <c r="K5825" s="7" t="s">
        <v>22</v>
      </c>
      <c r="L5825" s="9" t="s">
        <v>22</v>
      </c>
    </row>
    <row r="5826" spans="1:12" ht="16.5" hidden="1" customHeight="1" x14ac:dyDescent="0.3">
      <c r="A5826" s="8" t="s">
        <v>3481</v>
      </c>
      <c r="B5826" s="7" t="s">
        <v>3476</v>
      </c>
      <c r="C5826" s="7" t="s">
        <v>3476</v>
      </c>
      <c r="D5826" s="7"/>
      <c r="E5826" s="8" t="s">
        <v>2009</v>
      </c>
      <c r="F5826" s="8" t="s">
        <v>2013</v>
      </c>
      <c r="G5826" s="8">
        <v>6</v>
      </c>
      <c r="H5826" s="8" t="s">
        <v>15</v>
      </c>
      <c r="I5826" s="8">
        <v>1</v>
      </c>
      <c r="J5826" s="7" t="s">
        <v>21</v>
      </c>
      <c r="K5826" s="7" t="s">
        <v>22</v>
      </c>
      <c r="L5826" s="9" t="s">
        <v>22</v>
      </c>
    </row>
    <row r="5827" spans="1:12" ht="16.5" hidden="1" customHeight="1" x14ac:dyDescent="0.3">
      <c r="A5827" s="8" t="s">
        <v>3477</v>
      </c>
      <c r="B5827" s="7" t="s">
        <v>3474</v>
      </c>
      <c r="C5827" s="7" t="s">
        <v>3474</v>
      </c>
      <c r="D5827" s="7"/>
      <c r="E5827" s="8" t="s">
        <v>3264</v>
      </c>
      <c r="F5827" s="8" t="s">
        <v>3265</v>
      </c>
      <c r="G5827" s="8">
        <v>1</v>
      </c>
      <c r="H5827" s="8" t="s">
        <v>15</v>
      </c>
      <c r="I5827" s="8">
        <v>30</v>
      </c>
      <c r="J5827" s="7" t="s">
        <v>21</v>
      </c>
      <c r="K5827" s="7" t="s">
        <v>22</v>
      </c>
      <c r="L5827" s="9" t="s">
        <v>22</v>
      </c>
    </row>
    <row r="5828" spans="1:12" ht="16.5" hidden="1" customHeight="1" x14ac:dyDescent="0.3">
      <c r="A5828" s="8" t="s">
        <v>3477</v>
      </c>
      <c r="B5828" s="7" t="s">
        <v>3474</v>
      </c>
      <c r="C5828" s="7" t="s">
        <v>3474</v>
      </c>
      <c r="D5828" s="7"/>
      <c r="E5828" s="8" t="s">
        <v>3264</v>
      </c>
      <c r="F5828" s="8" t="s">
        <v>3266</v>
      </c>
      <c r="G5828" s="8">
        <v>2</v>
      </c>
      <c r="H5828" s="8" t="s">
        <v>125</v>
      </c>
      <c r="I5828" s="8">
        <v>22</v>
      </c>
      <c r="J5828" s="7" t="s">
        <v>21</v>
      </c>
      <c r="K5828" s="7" t="s">
        <v>22</v>
      </c>
      <c r="L5828" s="9" t="s">
        <v>22</v>
      </c>
    </row>
    <row r="5829" spans="1:12" ht="16.5" hidden="1" customHeight="1" x14ac:dyDescent="0.3">
      <c r="A5829" s="8" t="s">
        <v>3477</v>
      </c>
      <c r="B5829" s="7" t="s">
        <v>3474</v>
      </c>
      <c r="C5829" s="7" t="s">
        <v>3474</v>
      </c>
      <c r="D5829" s="7"/>
      <c r="E5829" s="8" t="s">
        <v>3264</v>
      </c>
      <c r="F5829" s="8" t="s">
        <v>3267</v>
      </c>
      <c r="G5829" s="8">
        <v>3</v>
      </c>
      <c r="H5829" s="8" t="s">
        <v>43</v>
      </c>
      <c r="I5829" s="8">
        <v>7</v>
      </c>
      <c r="J5829" s="7" t="s">
        <v>21</v>
      </c>
      <c r="K5829" s="7" t="s">
        <v>22</v>
      </c>
      <c r="L5829" s="9" t="s">
        <v>22</v>
      </c>
    </row>
    <row r="5830" spans="1:12" ht="16.5" hidden="1" customHeight="1" x14ac:dyDescent="0.3">
      <c r="A5830" s="8" t="s">
        <v>3477</v>
      </c>
      <c r="B5830" s="7" t="s">
        <v>3474</v>
      </c>
      <c r="C5830" s="7" t="s">
        <v>3474</v>
      </c>
      <c r="D5830" s="7"/>
      <c r="E5830" s="8" t="s">
        <v>3264</v>
      </c>
      <c r="F5830" s="8" t="s">
        <v>3268</v>
      </c>
      <c r="G5830" s="8">
        <v>4</v>
      </c>
      <c r="H5830" s="8" t="s">
        <v>15</v>
      </c>
      <c r="I5830" s="8">
        <v>4000</v>
      </c>
      <c r="J5830" s="7" t="s">
        <v>21</v>
      </c>
      <c r="K5830" s="7" t="s">
        <v>22</v>
      </c>
      <c r="L5830" s="9" t="s">
        <v>22</v>
      </c>
    </row>
    <row r="5831" spans="1:12" ht="16.5" hidden="1" customHeight="1" x14ac:dyDescent="0.3">
      <c r="A5831" s="8" t="s">
        <v>3477</v>
      </c>
      <c r="B5831" s="7" t="s">
        <v>3474</v>
      </c>
      <c r="C5831" s="7" t="s">
        <v>3474</v>
      </c>
      <c r="D5831" s="7"/>
      <c r="E5831" s="8" t="s">
        <v>3264</v>
      </c>
      <c r="F5831" s="8" t="s">
        <v>3217</v>
      </c>
      <c r="G5831" s="8">
        <v>5</v>
      </c>
      <c r="H5831" s="8" t="s">
        <v>15</v>
      </c>
      <c r="I5831" s="8">
        <v>30</v>
      </c>
      <c r="J5831" s="7" t="s">
        <v>21</v>
      </c>
      <c r="K5831" s="7" t="s">
        <v>22</v>
      </c>
      <c r="L5831" s="9" t="s">
        <v>22</v>
      </c>
    </row>
    <row r="5832" spans="1:12" ht="16.5" hidden="1" customHeight="1" x14ac:dyDescent="0.3">
      <c r="A5832" s="8" t="s">
        <v>3477</v>
      </c>
      <c r="B5832" s="7" t="s">
        <v>3474</v>
      </c>
      <c r="C5832" s="7" t="s">
        <v>3474</v>
      </c>
      <c r="D5832" s="7"/>
      <c r="E5832" s="8" t="s">
        <v>3264</v>
      </c>
      <c r="F5832" s="8" t="s">
        <v>3269</v>
      </c>
      <c r="G5832" s="8">
        <v>6</v>
      </c>
      <c r="H5832" s="8" t="s">
        <v>15</v>
      </c>
      <c r="I5832" s="8">
        <v>255</v>
      </c>
      <c r="J5832" s="7" t="s">
        <v>21</v>
      </c>
      <c r="K5832" s="7" t="s">
        <v>22</v>
      </c>
      <c r="L5832" s="9" t="s">
        <v>22</v>
      </c>
    </row>
    <row r="5833" spans="1:12" ht="16.5" hidden="1" customHeight="1" x14ac:dyDescent="0.3">
      <c r="A5833" s="8" t="s">
        <v>3477</v>
      </c>
      <c r="B5833" s="7" t="s">
        <v>3474</v>
      </c>
      <c r="C5833" s="7" t="s">
        <v>3474</v>
      </c>
      <c r="D5833" s="7"/>
      <c r="E5833" s="8" t="s">
        <v>3264</v>
      </c>
      <c r="F5833" s="8" t="s">
        <v>3270</v>
      </c>
      <c r="G5833" s="8">
        <v>7</v>
      </c>
      <c r="H5833" s="8" t="s">
        <v>15</v>
      </c>
      <c r="I5833" s="8">
        <v>128</v>
      </c>
      <c r="J5833" s="7" t="s">
        <v>21</v>
      </c>
      <c r="K5833" s="7" t="s">
        <v>22</v>
      </c>
      <c r="L5833" s="9" t="s">
        <v>22</v>
      </c>
    </row>
    <row r="5834" spans="1:12" ht="16.5" hidden="1" customHeight="1" x14ac:dyDescent="0.3">
      <c r="A5834" s="8" t="s">
        <v>3477</v>
      </c>
      <c r="B5834" s="7" t="s">
        <v>3474</v>
      </c>
      <c r="C5834" s="7" t="s">
        <v>3474</v>
      </c>
      <c r="D5834" s="7"/>
      <c r="E5834" s="8" t="s">
        <v>3264</v>
      </c>
      <c r="F5834" s="8" t="s">
        <v>3271</v>
      </c>
      <c r="G5834" s="8">
        <v>8</v>
      </c>
      <c r="H5834" s="8" t="s">
        <v>15</v>
      </c>
      <c r="I5834" s="8">
        <v>30</v>
      </c>
      <c r="J5834" s="7" t="s">
        <v>21</v>
      </c>
      <c r="K5834" s="7" t="s">
        <v>22</v>
      </c>
      <c r="L5834" s="9" t="s">
        <v>22</v>
      </c>
    </row>
    <row r="5835" spans="1:12" ht="16.5" hidden="1" customHeight="1" x14ac:dyDescent="0.3">
      <c r="A5835" s="8" t="s">
        <v>3477</v>
      </c>
      <c r="B5835" s="7" t="s">
        <v>3474</v>
      </c>
      <c r="C5835" s="7" t="s">
        <v>3474</v>
      </c>
      <c r="D5835" s="7"/>
      <c r="E5835" s="8" t="s">
        <v>3264</v>
      </c>
      <c r="F5835" s="8" t="s">
        <v>3208</v>
      </c>
      <c r="G5835" s="8">
        <v>9</v>
      </c>
      <c r="H5835" s="8" t="s">
        <v>15</v>
      </c>
      <c r="I5835" s="8">
        <v>30</v>
      </c>
      <c r="J5835" s="7" t="s">
        <v>21</v>
      </c>
      <c r="K5835" s="7" t="s">
        <v>22</v>
      </c>
      <c r="L5835" s="9" t="s">
        <v>22</v>
      </c>
    </row>
    <row r="5836" spans="1:12" ht="16.5" hidden="1" customHeight="1" x14ac:dyDescent="0.3">
      <c r="A5836" s="8" t="s">
        <v>3477</v>
      </c>
      <c r="B5836" s="7" t="s">
        <v>3474</v>
      </c>
      <c r="C5836" s="7" t="s">
        <v>3474</v>
      </c>
      <c r="D5836" s="7"/>
      <c r="E5836" s="8" t="s">
        <v>3264</v>
      </c>
      <c r="F5836" s="8" t="s">
        <v>3272</v>
      </c>
      <c r="G5836" s="8">
        <v>10</v>
      </c>
      <c r="H5836" s="8" t="s">
        <v>15</v>
      </c>
      <c r="I5836" s="8">
        <v>65</v>
      </c>
      <c r="J5836" s="7" t="s">
        <v>21</v>
      </c>
      <c r="K5836" s="7" t="s">
        <v>22</v>
      </c>
      <c r="L5836" s="9" t="s">
        <v>22</v>
      </c>
    </row>
    <row r="5837" spans="1:12" ht="16.5" hidden="1" customHeight="1" x14ac:dyDescent="0.3">
      <c r="A5837" s="8" t="s">
        <v>3477</v>
      </c>
      <c r="B5837" s="7" t="s">
        <v>3474</v>
      </c>
      <c r="C5837" s="7" t="s">
        <v>3474</v>
      </c>
      <c r="D5837" s="7"/>
      <c r="E5837" s="8" t="s">
        <v>3264</v>
      </c>
      <c r="F5837" s="8" t="s">
        <v>3273</v>
      </c>
      <c r="G5837" s="8">
        <v>11</v>
      </c>
      <c r="H5837" s="8" t="s">
        <v>125</v>
      </c>
      <c r="I5837" s="8">
        <v>22</v>
      </c>
      <c r="J5837" s="7" t="s">
        <v>21</v>
      </c>
      <c r="K5837" s="7" t="s">
        <v>22</v>
      </c>
      <c r="L5837" s="9" t="s">
        <v>22</v>
      </c>
    </row>
    <row r="5838" spans="1:12" ht="16.5" hidden="1" customHeight="1" x14ac:dyDescent="0.3">
      <c r="A5838" s="8" t="s">
        <v>3477</v>
      </c>
      <c r="B5838" s="7" t="s">
        <v>3474</v>
      </c>
      <c r="C5838" s="7" t="s">
        <v>3474</v>
      </c>
      <c r="D5838" s="7"/>
      <c r="E5838" s="8" t="s">
        <v>3264</v>
      </c>
      <c r="F5838" s="8" t="s">
        <v>3214</v>
      </c>
      <c r="G5838" s="8">
        <v>12</v>
      </c>
      <c r="H5838" s="8" t="s">
        <v>15</v>
      </c>
      <c r="I5838" s="8">
        <v>30</v>
      </c>
      <c r="J5838" s="7" t="s">
        <v>21</v>
      </c>
      <c r="K5838" s="7" t="s">
        <v>22</v>
      </c>
      <c r="L5838" s="9" t="s">
        <v>22</v>
      </c>
    </row>
    <row r="5839" spans="1:12" ht="16.5" hidden="1" customHeight="1" x14ac:dyDescent="0.3">
      <c r="A5839" s="8" t="s">
        <v>3477</v>
      </c>
      <c r="B5839" s="7" t="s">
        <v>3474</v>
      </c>
      <c r="C5839" s="7" t="s">
        <v>3474</v>
      </c>
      <c r="D5839" s="7"/>
      <c r="E5839" s="8" t="s">
        <v>3264</v>
      </c>
      <c r="F5839" s="8" t="s">
        <v>3274</v>
      </c>
      <c r="G5839" s="8">
        <v>13</v>
      </c>
      <c r="H5839" s="8" t="s">
        <v>15</v>
      </c>
      <c r="I5839" s="8">
        <v>255</v>
      </c>
      <c r="J5839" s="7" t="s">
        <v>21</v>
      </c>
      <c r="K5839" s="7" t="s">
        <v>22</v>
      </c>
      <c r="L5839" s="9" t="s">
        <v>22</v>
      </c>
    </row>
    <row r="5840" spans="1:12" ht="16.5" hidden="1" customHeight="1" x14ac:dyDescent="0.3">
      <c r="A5840" s="8" t="s">
        <v>3477</v>
      </c>
      <c r="B5840" s="7" t="s">
        <v>3474</v>
      </c>
      <c r="C5840" s="7" t="s">
        <v>3474</v>
      </c>
      <c r="D5840" s="7"/>
      <c r="E5840" s="8" t="s">
        <v>3264</v>
      </c>
      <c r="F5840" s="8" t="s">
        <v>3275</v>
      </c>
      <c r="G5840" s="8">
        <v>14</v>
      </c>
      <c r="H5840" s="8" t="s">
        <v>125</v>
      </c>
      <c r="I5840" s="8">
        <v>22</v>
      </c>
      <c r="J5840" s="7" t="s">
        <v>21</v>
      </c>
      <c r="K5840" s="7" t="s">
        <v>22</v>
      </c>
      <c r="L5840" s="9" t="s">
        <v>22</v>
      </c>
    </row>
    <row r="5841" spans="1:12" ht="16.5" hidden="1" customHeight="1" x14ac:dyDescent="0.3">
      <c r="A5841" s="8" t="s">
        <v>3477</v>
      </c>
      <c r="B5841" s="7" t="s">
        <v>3474</v>
      </c>
      <c r="C5841" s="7" t="s">
        <v>3474</v>
      </c>
      <c r="D5841" s="7"/>
      <c r="E5841" s="8" t="s">
        <v>3264</v>
      </c>
      <c r="F5841" s="8" t="s">
        <v>3276</v>
      </c>
      <c r="G5841" s="8">
        <v>15</v>
      </c>
      <c r="H5841" s="8" t="s">
        <v>125</v>
      </c>
      <c r="I5841" s="8">
        <v>22</v>
      </c>
      <c r="J5841" s="7" t="s">
        <v>21</v>
      </c>
      <c r="K5841" s="7" t="s">
        <v>22</v>
      </c>
      <c r="L5841" s="9" t="s">
        <v>22</v>
      </c>
    </row>
    <row r="5842" spans="1:12" ht="16.5" hidden="1" customHeight="1" x14ac:dyDescent="0.3">
      <c r="A5842" s="8" t="s">
        <v>3477</v>
      </c>
      <c r="B5842" s="7" t="s">
        <v>3474</v>
      </c>
      <c r="C5842" s="7" t="s">
        <v>3474</v>
      </c>
      <c r="D5842" s="7"/>
      <c r="E5842" s="8" t="s">
        <v>3264</v>
      </c>
      <c r="F5842" s="8" t="s">
        <v>3277</v>
      </c>
      <c r="G5842" s="8">
        <v>16</v>
      </c>
      <c r="H5842" s="8" t="s">
        <v>125</v>
      </c>
      <c r="I5842" s="8">
        <v>22</v>
      </c>
      <c r="J5842" s="7" t="s">
        <v>21</v>
      </c>
      <c r="K5842" s="7" t="s">
        <v>22</v>
      </c>
      <c r="L5842" s="9" t="s">
        <v>22</v>
      </c>
    </row>
    <row r="5843" spans="1:12" ht="16.5" hidden="1" customHeight="1" x14ac:dyDescent="0.3">
      <c r="A5843" s="8" t="s">
        <v>3477</v>
      </c>
      <c r="B5843" s="7" t="s">
        <v>3474</v>
      </c>
      <c r="C5843" s="7" t="s">
        <v>3474</v>
      </c>
      <c r="D5843" s="7"/>
      <c r="E5843" s="8" t="s">
        <v>3264</v>
      </c>
      <c r="F5843" s="8" t="s">
        <v>3278</v>
      </c>
      <c r="G5843" s="8">
        <v>17</v>
      </c>
      <c r="H5843" s="8" t="s">
        <v>125</v>
      </c>
      <c r="I5843" s="8">
        <v>22</v>
      </c>
      <c r="J5843" s="7" t="s">
        <v>21</v>
      </c>
      <c r="K5843" s="7" t="s">
        <v>22</v>
      </c>
      <c r="L5843" s="9" t="s">
        <v>22</v>
      </c>
    </row>
    <row r="5844" spans="1:12" ht="16.5" hidden="1" customHeight="1" x14ac:dyDescent="0.3">
      <c r="A5844" s="8" t="s">
        <v>3477</v>
      </c>
      <c r="B5844" s="7" t="s">
        <v>3474</v>
      </c>
      <c r="C5844" s="7" t="s">
        <v>3474</v>
      </c>
      <c r="D5844" s="7"/>
      <c r="E5844" s="8" t="s">
        <v>3264</v>
      </c>
      <c r="F5844" s="8" t="s">
        <v>124</v>
      </c>
      <c r="G5844" s="8">
        <v>18</v>
      </c>
      <c r="H5844" s="8" t="s">
        <v>125</v>
      </c>
      <c r="I5844" s="8">
        <v>22</v>
      </c>
      <c r="J5844" s="7" t="s">
        <v>21</v>
      </c>
      <c r="K5844" s="7" t="s">
        <v>22</v>
      </c>
      <c r="L5844" s="9" t="s">
        <v>22</v>
      </c>
    </row>
    <row r="5845" spans="1:12" ht="16.5" hidden="1" customHeight="1" x14ac:dyDescent="0.3">
      <c r="A5845" s="8" t="s">
        <v>3477</v>
      </c>
      <c r="B5845" s="7" t="s">
        <v>3474</v>
      </c>
      <c r="C5845" s="7" t="s">
        <v>3474</v>
      </c>
      <c r="D5845" s="7"/>
      <c r="E5845" s="8" t="s">
        <v>3264</v>
      </c>
      <c r="F5845" s="8" t="s">
        <v>3279</v>
      </c>
      <c r="G5845" s="8">
        <v>19</v>
      </c>
      <c r="H5845" s="8" t="s">
        <v>125</v>
      </c>
      <c r="I5845" s="8">
        <v>22</v>
      </c>
      <c r="J5845" s="7" t="s">
        <v>21</v>
      </c>
      <c r="K5845" s="7" t="s">
        <v>22</v>
      </c>
      <c r="L5845" s="9" t="s">
        <v>22</v>
      </c>
    </row>
    <row r="5846" spans="1:12" ht="16.5" hidden="1" customHeight="1" x14ac:dyDescent="0.3">
      <c r="A5846" s="8" t="s">
        <v>3477</v>
      </c>
      <c r="B5846" s="7" t="s">
        <v>3474</v>
      </c>
      <c r="C5846" s="7" t="s">
        <v>3474</v>
      </c>
      <c r="D5846" s="7"/>
      <c r="E5846" s="8" t="s">
        <v>3264</v>
      </c>
      <c r="F5846" s="8" t="s">
        <v>3280</v>
      </c>
      <c r="G5846" s="8">
        <v>20</v>
      </c>
      <c r="H5846" s="8" t="s">
        <v>125</v>
      </c>
      <c r="I5846" s="8">
        <v>22</v>
      </c>
      <c r="J5846" s="7" t="s">
        <v>21</v>
      </c>
      <c r="K5846" s="7" t="s">
        <v>22</v>
      </c>
      <c r="L5846" s="9" t="s">
        <v>22</v>
      </c>
    </row>
    <row r="5847" spans="1:12" ht="16.5" hidden="1" customHeight="1" x14ac:dyDescent="0.3">
      <c r="A5847" s="8" t="s">
        <v>3477</v>
      </c>
      <c r="B5847" s="7" t="s">
        <v>3474</v>
      </c>
      <c r="C5847" s="7" t="s">
        <v>3474</v>
      </c>
      <c r="D5847" s="7"/>
      <c r="E5847" s="8" t="s">
        <v>3264</v>
      </c>
      <c r="F5847" s="8" t="s">
        <v>3281</v>
      </c>
      <c r="G5847" s="8">
        <v>21</v>
      </c>
      <c r="H5847" s="8" t="s">
        <v>125</v>
      </c>
      <c r="I5847" s="8">
        <v>22</v>
      </c>
      <c r="J5847" s="7" t="s">
        <v>21</v>
      </c>
      <c r="K5847" s="7" t="s">
        <v>22</v>
      </c>
      <c r="L5847" s="9" t="s">
        <v>22</v>
      </c>
    </row>
    <row r="5848" spans="1:12" ht="16.5" hidden="1" customHeight="1" x14ac:dyDescent="0.3">
      <c r="A5848" s="8" t="s">
        <v>3477</v>
      </c>
      <c r="B5848" s="7" t="s">
        <v>3474</v>
      </c>
      <c r="C5848" s="7" t="s">
        <v>3474</v>
      </c>
      <c r="D5848" s="7"/>
      <c r="E5848" s="8" t="s">
        <v>3264</v>
      </c>
      <c r="F5848" s="8" t="s">
        <v>3282</v>
      </c>
      <c r="G5848" s="8">
        <v>22</v>
      </c>
      <c r="H5848" s="8" t="s">
        <v>15</v>
      </c>
      <c r="I5848" s="8">
        <v>255</v>
      </c>
      <c r="J5848" s="7" t="s">
        <v>21</v>
      </c>
      <c r="K5848" s="7" t="s">
        <v>22</v>
      </c>
      <c r="L5848" s="9" t="s">
        <v>22</v>
      </c>
    </row>
    <row r="5849" spans="1:12" ht="16.5" hidden="1" customHeight="1" x14ac:dyDescent="0.3">
      <c r="A5849" s="8" t="s">
        <v>3477</v>
      </c>
      <c r="B5849" s="7" t="s">
        <v>3474</v>
      </c>
      <c r="C5849" s="7" t="s">
        <v>3474</v>
      </c>
      <c r="D5849" s="7"/>
      <c r="E5849" s="8" t="s">
        <v>3264</v>
      </c>
      <c r="F5849" s="8" t="s">
        <v>3283</v>
      </c>
      <c r="G5849" s="8">
        <v>23</v>
      </c>
      <c r="H5849" s="8" t="s">
        <v>15</v>
      </c>
      <c r="I5849" s="8">
        <v>255</v>
      </c>
      <c r="J5849" s="7" t="s">
        <v>21</v>
      </c>
      <c r="K5849" s="7" t="s">
        <v>22</v>
      </c>
      <c r="L5849" s="9" t="s">
        <v>22</v>
      </c>
    </row>
    <row r="5850" spans="1:12" ht="16.5" hidden="1" customHeight="1" x14ac:dyDescent="0.3">
      <c r="A5850" s="8" t="s">
        <v>3477</v>
      </c>
      <c r="B5850" s="7" t="s">
        <v>3474</v>
      </c>
      <c r="C5850" s="7" t="s">
        <v>3474</v>
      </c>
      <c r="D5850" s="7"/>
      <c r="E5850" s="8" t="s">
        <v>3264</v>
      </c>
      <c r="F5850" s="8" t="s">
        <v>3284</v>
      </c>
      <c r="G5850" s="8">
        <v>24</v>
      </c>
      <c r="H5850" s="8" t="s">
        <v>15</v>
      </c>
      <c r="I5850" s="8">
        <v>255</v>
      </c>
      <c r="J5850" s="7" t="s">
        <v>21</v>
      </c>
      <c r="K5850" s="7" t="s">
        <v>22</v>
      </c>
      <c r="L5850" s="9" t="s">
        <v>22</v>
      </c>
    </row>
    <row r="5851" spans="1:12" ht="16.5" hidden="1" customHeight="1" x14ac:dyDescent="0.3">
      <c r="A5851" s="8" t="s">
        <v>3477</v>
      </c>
      <c r="B5851" s="7" t="s">
        <v>3474</v>
      </c>
      <c r="C5851" s="7" t="s">
        <v>3474</v>
      </c>
      <c r="D5851" s="7"/>
      <c r="E5851" s="8" t="s">
        <v>3264</v>
      </c>
      <c r="F5851" s="8" t="s">
        <v>3285</v>
      </c>
      <c r="G5851" s="8">
        <v>25</v>
      </c>
      <c r="H5851" s="8" t="s">
        <v>125</v>
      </c>
      <c r="I5851" s="8">
        <v>22</v>
      </c>
      <c r="J5851" s="7" t="s">
        <v>21</v>
      </c>
      <c r="K5851" s="7" t="s">
        <v>22</v>
      </c>
      <c r="L5851" s="9" t="s">
        <v>22</v>
      </c>
    </row>
    <row r="5852" spans="1:12" ht="16.5" hidden="1" customHeight="1" x14ac:dyDescent="0.3">
      <c r="A5852" s="8" t="s">
        <v>3477</v>
      </c>
      <c r="B5852" s="7" t="s">
        <v>3474</v>
      </c>
      <c r="C5852" s="7" t="s">
        <v>3474</v>
      </c>
      <c r="D5852" s="7"/>
      <c r="E5852" s="8" t="s">
        <v>3264</v>
      </c>
      <c r="F5852" s="8" t="s">
        <v>3286</v>
      </c>
      <c r="G5852" s="8">
        <v>26</v>
      </c>
      <c r="H5852" s="8" t="s">
        <v>3287</v>
      </c>
      <c r="I5852" s="8">
        <v>0</v>
      </c>
      <c r="J5852" s="7" t="s">
        <v>21</v>
      </c>
      <c r="K5852" s="7" t="s">
        <v>22</v>
      </c>
      <c r="L5852" s="9" t="s">
        <v>22</v>
      </c>
    </row>
    <row r="5853" spans="1:12" ht="16.5" hidden="1" customHeight="1" x14ac:dyDescent="0.3">
      <c r="A5853" s="8" t="s">
        <v>3477</v>
      </c>
      <c r="B5853" s="7" t="s">
        <v>3474</v>
      </c>
      <c r="C5853" s="7" t="s">
        <v>3474</v>
      </c>
      <c r="D5853" s="7"/>
      <c r="E5853" s="8" t="s">
        <v>3264</v>
      </c>
      <c r="F5853" s="8" t="s">
        <v>3288</v>
      </c>
      <c r="G5853" s="8">
        <v>27</v>
      </c>
      <c r="H5853" s="8" t="s">
        <v>15</v>
      </c>
      <c r="I5853" s="8">
        <v>30</v>
      </c>
      <c r="J5853" s="7" t="s">
        <v>21</v>
      </c>
      <c r="K5853" s="7" t="s">
        <v>22</v>
      </c>
      <c r="L5853" s="9" t="s">
        <v>22</v>
      </c>
    </row>
    <row r="5854" spans="1:12" ht="16.5" hidden="1" customHeight="1" x14ac:dyDescent="0.3">
      <c r="A5854" s="8" t="s">
        <v>3477</v>
      </c>
      <c r="B5854" s="7" t="s">
        <v>3474</v>
      </c>
      <c r="C5854" s="7" t="s">
        <v>3474</v>
      </c>
      <c r="D5854" s="7"/>
      <c r="E5854" s="8" t="s">
        <v>3264</v>
      </c>
      <c r="F5854" s="8" t="s">
        <v>3289</v>
      </c>
      <c r="G5854" s="8">
        <v>28</v>
      </c>
      <c r="H5854" s="8" t="s">
        <v>125</v>
      </c>
      <c r="I5854" s="8">
        <v>22</v>
      </c>
      <c r="J5854" s="7" t="s">
        <v>21</v>
      </c>
      <c r="K5854" s="7" t="s">
        <v>22</v>
      </c>
      <c r="L5854" s="9" t="s">
        <v>22</v>
      </c>
    </row>
    <row r="5855" spans="1:12" ht="16.5" hidden="1" customHeight="1" x14ac:dyDescent="0.3">
      <c r="A5855" s="8" t="s">
        <v>3477</v>
      </c>
      <c r="B5855" s="7" t="s">
        <v>3474</v>
      </c>
      <c r="C5855" s="7" t="s">
        <v>3474</v>
      </c>
      <c r="D5855" s="7"/>
      <c r="E5855" s="8" t="s">
        <v>3264</v>
      </c>
      <c r="F5855" s="8" t="s">
        <v>3290</v>
      </c>
      <c r="G5855" s="8">
        <v>29</v>
      </c>
      <c r="H5855" s="8" t="s">
        <v>125</v>
      </c>
      <c r="I5855" s="8">
        <v>22</v>
      </c>
      <c r="J5855" s="7" t="s">
        <v>21</v>
      </c>
      <c r="K5855" s="7" t="s">
        <v>22</v>
      </c>
      <c r="L5855" s="9" t="s">
        <v>22</v>
      </c>
    </row>
    <row r="5856" spans="1:12" ht="16.5" hidden="1" customHeight="1" x14ac:dyDescent="0.3">
      <c r="A5856" s="8" t="s">
        <v>3477</v>
      </c>
      <c r="B5856" s="7" t="s">
        <v>3474</v>
      </c>
      <c r="C5856" s="7" t="s">
        <v>3474</v>
      </c>
      <c r="D5856" s="7"/>
      <c r="E5856" s="8" t="s">
        <v>3264</v>
      </c>
      <c r="F5856" s="8" t="s">
        <v>3291</v>
      </c>
      <c r="G5856" s="8">
        <v>30</v>
      </c>
      <c r="H5856" s="8" t="s">
        <v>125</v>
      </c>
      <c r="I5856" s="8">
        <v>22</v>
      </c>
      <c r="J5856" s="7" t="s">
        <v>21</v>
      </c>
      <c r="K5856" s="7" t="s">
        <v>22</v>
      </c>
      <c r="L5856" s="9" t="s">
        <v>22</v>
      </c>
    </row>
    <row r="5857" spans="1:12" ht="16.5" hidden="1" customHeight="1" x14ac:dyDescent="0.3">
      <c r="A5857" s="8" t="s">
        <v>3477</v>
      </c>
      <c r="B5857" s="7" t="s">
        <v>3474</v>
      </c>
      <c r="C5857" s="7" t="s">
        <v>3474</v>
      </c>
      <c r="D5857" s="7"/>
      <c r="E5857" s="8" t="s">
        <v>3264</v>
      </c>
      <c r="F5857" s="8" t="s">
        <v>3292</v>
      </c>
      <c r="G5857" s="8">
        <v>31</v>
      </c>
      <c r="H5857" s="8" t="s">
        <v>15</v>
      </c>
      <c r="I5857" s="8">
        <v>4000</v>
      </c>
      <c r="J5857" s="7" t="s">
        <v>21</v>
      </c>
      <c r="K5857" s="7" t="s">
        <v>22</v>
      </c>
      <c r="L5857" s="9" t="s">
        <v>22</v>
      </c>
    </row>
    <row r="5858" spans="1:12" ht="16.5" hidden="1" customHeight="1" x14ac:dyDescent="0.3">
      <c r="A5858" s="8" t="s">
        <v>3477</v>
      </c>
      <c r="B5858" s="7" t="s">
        <v>3474</v>
      </c>
      <c r="C5858" s="7" t="s">
        <v>3474</v>
      </c>
      <c r="D5858" s="7"/>
      <c r="E5858" s="8" t="s">
        <v>3264</v>
      </c>
      <c r="F5858" s="8" t="s">
        <v>3293</v>
      </c>
      <c r="G5858" s="8">
        <v>32</v>
      </c>
      <c r="H5858" s="8" t="s">
        <v>15</v>
      </c>
      <c r="I5858" s="8">
        <v>4000</v>
      </c>
      <c r="J5858" s="7" t="s">
        <v>21</v>
      </c>
      <c r="K5858" s="7" t="s">
        <v>22</v>
      </c>
      <c r="L5858" s="9" t="s">
        <v>22</v>
      </c>
    </row>
    <row r="5859" spans="1:12" ht="16.5" hidden="1" customHeight="1" x14ac:dyDescent="0.3">
      <c r="A5859" s="8" t="s">
        <v>3477</v>
      </c>
      <c r="B5859" s="7" t="s">
        <v>3474</v>
      </c>
      <c r="C5859" s="7" t="s">
        <v>3474</v>
      </c>
      <c r="D5859" s="7"/>
      <c r="E5859" s="8" t="s">
        <v>3264</v>
      </c>
      <c r="F5859" s="8" t="s">
        <v>3294</v>
      </c>
      <c r="G5859" s="8">
        <v>33</v>
      </c>
      <c r="H5859" s="8" t="s">
        <v>15</v>
      </c>
      <c r="I5859" s="8">
        <v>4000</v>
      </c>
      <c r="J5859" s="7" t="s">
        <v>21</v>
      </c>
      <c r="K5859" s="7" t="s">
        <v>22</v>
      </c>
      <c r="L5859" s="9" t="s">
        <v>22</v>
      </c>
    </row>
    <row r="5860" spans="1:12" ht="16.5" hidden="1" customHeight="1" x14ac:dyDescent="0.3">
      <c r="A5860" s="8" t="s">
        <v>3477</v>
      </c>
      <c r="B5860" s="7" t="s">
        <v>3474</v>
      </c>
      <c r="C5860" s="7" t="s">
        <v>3474</v>
      </c>
      <c r="D5860" s="7"/>
      <c r="E5860" s="8" t="s">
        <v>3264</v>
      </c>
      <c r="F5860" s="8" t="s">
        <v>2504</v>
      </c>
      <c r="G5860" s="8">
        <v>34</v>
      </c>
      <c r="H5860" s="8" t="s">
        <v>125</v>
      </c>
      <c r="I5860" s="8">
        <v>22</v>
      </c>
      <c r="J5860" s="7" t="s">
        <v>21</v>
      </c>
      <c r="K5860" s="7" t="s">
        <v>22</v>
      </c>
      <c r="L5860" s="9" t="s">
        <v>22</v>
      </c>
    </row>
    <row r="5861" spans="1:12" ht="16.5" hidden="1" customHeight="1" x14ac:dyDescent="0.3">
      <c r="A5861" s="8" t="s">
        <v>3477</v>
      </c>
      <c r="B5861" s="7" t="s">
        <v>3474</v>
      </c>
      <c r="C5861" s="7" t="s">
        <v>3474</v>
      </c>
      <c r="D5861" s="7"/>
      <c r="E5861" s="8" t="s">
        <v>3264</v>
      </c>
      <c r="F5861" s="8" t="s">
        <v>3295</v>
      </c>
      <c r="G5861" s="8">
        <v>35</v>
      </c>
      <c r="H5861" s="8" t="s">
        <v>15</v>
      </c>
      <c r="I5861" s="8">
        <v>30</v>
      </c>
      <c r="J5861" s="7" t="s">
        <v>21</v>
      </c>
      <c r="K5861" s="7" t="s">
        <v>22</v>
      </c>
      <c r="L5861" s="9" t="s">
        <v>22</v>
      </c>
    </row>
    <row r="5862" spans="1:12" ht="16.5" hidden="1" customHeight="1" x14ac:dyDescent="0.3">
      <c r="A5862" s="8" t="s">
        <v>3477</v>
      </c>
      <c r="B5862" s="7" t="s">
        <v>3474</v>
      </c>
      <c r="C5862" s="7" t="s">
        <v>3474</v>
      </c>
      <c r="D5862" s="7"/>
      <c r="E5862" s="8" t="s">
        <v>3264</v>
      </c>
      <c r="F5862" s="8" t="s">
        <v>3296</v>
      </c>
      <c r="G5862" s="8">
        <v>36</v>
      </c>
      <c r="H5862" s="8" t="s">
        <v>371</v>
      </c>
      <c r="I5862" s="8">
        <v>4000</v>
      </c>
      <c r="J5862" s="7" t="s">
        <v>21</v>
      </c>
      <c r="K5862" s="7" t="s">
        <v>22</v>
      </c>
      <c r="L5862" s="9" t="s">
        <v>22</v>
      </c>
    </row>
    <row r="5863" spans="1:12" ht="16.5" hidden="1" customHeight="1" x14ac:dyDescent="0.3">
      <c r="A5863" s="8" t="s">
        <v>3481</v>
      </c>
      <c r="B5863" s="7" t="s">
        <v>3476</v>
      </c>
      <c r="C5863" s="7" t="s">
        <v>3476</v>
      </c>
      <c r="D5863" s="7"/>
      <c r="E5863" s="8" t="s">
        <v>8</v>
      </c>
      <c r="F5863" s="8" t="s">
        <v>168</v>
      </c>
      <c r="G5863" s="8">
        <v>1</v>
      </c>
      <c r="H5863" s="8" t="s">
        <v>15</v>
      </c>
      <c r="I5863" s="8">
        <v>40</v>
      </c>
      <c r="J5863" s="7" t="s">
        <v>16</v>
      </c>
      <c r="K5863" s="7" t="s">
        <v>11</v>
      </c>
      <c r="L5863" s="9" t="s">
        <v>2014</v>
      </c>
    </row>
    <row r="5864" spans="1:12" ht="16.5" hidden="1" customHeight="1" x14ac:dyDescent="0.3">
      <c r="A5864" s="8" t="s">
        <v>3481</v>
      </c>
      <c r="B5864" s="7" t="s">
        <v>3476</v>
      </c>
      <c r="C5864" s="7" t="s">
        <v>3476</v>
      </c>
      <c r="D5864" s="7"/>
      <c r="E5864" s="8" t="s">
        <v>8</v>
      </c>
      <c r="F5864" s="8" t="s">
        <v>2015</v>
      </c>
      <c r="G5864" s="8">
        <v>2</v>
      </c>
      <c r="H5864" s="8" t="s">
        <v>15</v>
      </c>
      <c r="I5864" s="8">
        <v>40</v>
      </c>
      <c r="J5864" s="7" t="s">
        <v>21</v>
      </c>
      <c r="K5864" s="7" t="s">
        <v>22</v>
      </c>
      <c r="L5864" s="9" t="s">
        <v>2016</v>
      </c>
    </row>
    <row r="5865" spans="1:12" ht="16.5" hidden="1" customHeight="1" x14ac:dyDescent="0.3">
      <c r="A5865" s="8" t="s">
        <v>3481</v>
      </c>
      <c r="B5865" s="7" t="s">
        <v>3476</v>
      </c>
      <c r="C5865" s="7" t="s">
        <v>3476</v>
      </c>
      <c r="D5865" s="7"/>
      <c r="E5865" s="8" t="s">
        <v>8</v>
      </c>
      <c r="F5865" s="8" t="s">
        <v>76</v>
      </c>
      <c r="G5865" s="8">
        <v>3</v>
      </c>
      <c r="H5865" s="8" t="s">
        <v>15</v>
      </c>
      <c r="I5865" s="8">
        <v>400</v>
      </c>
      <c r="J5865" s="7" t="s">
        <v>21</v>
      </c>
      <c r="K5865" s="7" t="s">
        <v>22</v>
      </c>
      <c r="L5865" s="9" t="s">
        <v>127</v>
      </c>
    </row>
    <row r="5866" spans="1:12" ht="16.5" hidden="1" customHeight="1" x14ac:dyDescent="0.3">
      <c r="A5866" s="8" t="s">
        <v>3481</v>
      </c>
      <c r="B5866" s="7" t="s">
        <v>3476</v>
      </c>
      <c r="C5866" s="7" t="s">
        <v>3476</v>
      </c>
      <c r="D5866" s="7"/>
      <c r="E5866" s="8" t="s">
        <v>8</v>
      </c>
      <c r="F5866" s="8" t="s">
        <v>2017</v>
      </c>
      <c r="G5866" s="8">
        <v>4</v>
      </c>
      <c r="H5866" s="8" t="s">
        <v>15</v>
      </c>
      <c r="I5866" s="8">
        <v>1</v>
      </c>
      <c r="J5866" s="7" t="s">
        <v>21</v>
      </c>
      <c r="K5866" s="7" t="s">
        <v>22</v>
      </c>
      <c r="L5866" s="9" t="s">
        <v>2018</v>
      </c>
    </row>
    <row r="5867" spans="1:12" ht="16.5" hidden="1" customHeight="1" x14ac:dyDescent="0.3">
      <c r="A5867" s="8" t="s">
        <v>3481</v>
      </c>
      <c r="B5867" s="7" t="s">
        <v>3476</v>
      </c>
      <c r="C5867" s="7" t="s">
        <v>3476</v>
      </c>
      <c r="D5867" s="7"/>
      <c r="E5867" s="8" t="s">
        <v>8</v>
      </c>
      <c r="F5867" s="8" t="s">
        <v>59</v>
      </c>
      <c r="G5867" s="8">
        <v>5</v>
      </c>
      <c r="H5867" s="8" t="s">
        <v>15</v>
      </c>
      <c r="I5867" s="8">
        <v>40</v>
      </c>
      <c r="J5867" s="7" t="s">
        <v>21</v>
      </c>
      <c r="K5867" s="7" t="s">
        <v>22</v>
      </c>
      <c r="L5867" s="9" t="s">
        <v>156</v>
      </c>
    </row>
    <row r="5868" spans="1:12" ht="16.5" hidden="1" customHeight="1" x14ac:dyDescent="0.3">
      <c r="A5868" s="8" t="s">
        <v>3481</v>
      </c>
      <c r="B5868" s="7" t="s">
        <v>3476</v>
      </c>
      <c r="C5868" s="7" t="s">
        <v>3476</v>
      </c>
      <c r="D5868" s="7"/>
      <c r="E5868" s="8" t="s">
        <v>8</v>
      </c>
      <c r="F5868" s="8" t="s">
        <v>61</v>
      </c>
      <c r="G5868" s="8">
        <v>6</v>
      </c>
      <c r="H5868" s="8" t="s">
        <v>15</v>
      </c>
      <c r="I5868" s="8">
        <v>40</v>
      </c>
      <c r="J5868" s="7" t="s">
        <v>21</v>
      </c>
      <c r="K5868" s="7" t="s">
        <v>22</v>
      </c>
      <c r="L5868" s="9" t="s">
        <v>160</v>
      </c>
    </row>
    <row r="5869" spans="1:12" ht="16.5" hidden="1" customHeight="1" x14ac:dyDescent="0.3">
      <c r="A5869" s="8" t="s">
        <v>3481</v>
      </c>
      <c r="B5869" s="7" t="s">
        <v>3476</v>
      </c>
      <c r="C5869" s="7" t="s">
        <v>3476</v>
      </c>
      <c r="D5869" s="7"/>
      <c r="E5869" s="8" t="s">
        <v>8</v>
      </c>
      <c r="F5869" s="8" t="s">
        <v>63</v>
      </c>
      <c r="G5869" s="8">
        <v>7</v>
      </c>
      <c r="H5869" s="8" t="s">
        <v>15</v>
      </c>
      <c r="I5869" s="8">
        <v>40</v>
      </c>
      <c r="J5869" s="7" t="s">
        <v>21</v>
      </c>
      <c r="K5869" s="7" t="s">
        <v>22</v>
      </c>
      <c r="L5869" s="9" t="s">
        <v>161</v>
      </c>
    </row>
    <row r="5870" spans="1:12" ht="16.5" hidden="1" customHeight="1" x14ac:dyDescent="0.3">
      <c r="A5870" s="8" t="s">
        <v>3481</v>
      </c>
      <c r="B5870" s="7" t="s">
        <v>3476</v>
      </c>
      <c r="C5870" s="7" t="s">
        <v>3476</v>
      </c>
      <c r="D5870" s="7"/>
      <c r="E5870" s="8" t="s">
        <v>8</v>
      </c>
      <c r="F5870" s="8" t="s">
        <v>65</v>
      </c>
      <c r="G5870" s="8">
        <v>8</v>
      </c>
      <c r="H5870" s="8" t="s">
        <v>43</v>
      </c>
      <c r="I5870" s="8">
        <v>7</v>
      </c>
      <c r="J5870" s="7" t="s">
        <v>21</v>
      </c>
      <c r="K5870" s="7" t="s">
        <v>22</v>
      </c>
      <c r="L5870" s="9" t="s">
        <v>162</v>
      </c>
    </row>
    <row r="5871" spans="1:12" ht="16.5" hidden="1" customHeight="1" x14ac:dyDescent="0.3">
      <c r="A5871" s="8" t="s">
        <v>3481</v>
      </c>
      <c r="B5871" s="7" t="s">
        <v>3476</v>
      </c>
      <c r="C5871" s="7" t="s">
        <v>3476</v>
      </c>
      <c r="D5871" s="7"/>
      <c r="E5871" s="8" t="s">
        <v>8</v>
      </c>
      <c r="F5871" s="8" t="s">
        <v>110</v>
      </c>
      <c r="G5871" s="8">
        <v>9</v>
      </c>
      <c r="H5871" s="8" t="s">
        <v>15</v>
      </c>
      <c r="I5871" s="8">
        <v>40</v>
      </c>
      <c r="J5871" s="7" t="s">
        <v>21</v>
      </c>
      <c r="K5871" s="7" t="s">
        <v>22</v>
      </c>
      <c r="L5871" s="9" t="s">
        <v>163</v>
      </c>
    </row>
    <row r="5872" spans="1:12" ht="16.5" hidden="1" customHeight="1" x14ac:dyDescent="0.3">
      <c r="A5872" s="8" t="s">
        <v>3481</v>
      </c>
      <c r="B5872" s="7" t="s">
        <v>3476</v>
      </c>
      <c r="C5872" s="7" t="s">
        <v>3476</v>
      </c>
      <c r="D5872" s="7"/>
      <c r="E5872" s="8" t="s">
        <v>8</v>
      </c>
      <c r="F5872" s="8" t="s">
        <v>67</v>
      </c>
      <c r="G5872" s="8">
        <v>10</v>
      </c>
      <c r="H5872" s="8" t="s">
        <v>15</v>
      </c>
      <c r="I5872" s="8">
        <v>40</v>
      </c>
      <c r="J5872" s="7" t="s">
        <v>21</v>
      </c>
      <c r="K5872" s="7" t="s">
        <v>22</v>
      </c>
      <c r="L5872" s="9" t="s">
        <v>164</v>
      </c>
    </row>
    <row r="5873" spans="1:12" ht="16.5" hidden="1" customHeight="1" x14ac:dyDescent="0.3">
      <c r="A5873" s="8" t="s">
        <v>3481</v>
      </c>
      <c r="B5873" s="7" t="s">
        <v>3476</v>
      </c>
      <c r="C5873" s="7" t="s">
        <v>3476</v>
      </c>
      <c r="D5873" s="7"/>
      <c r="E5873" s="8" t="s">
        <v>8</v>
      </c>
      <c r="F5873" s="8" t="s">
        <v>69</v>
      </c>
      <c r="G5873" s="8">
        <v>11</v>
      </c>
      <c r="H5873" s="8" t="s">
        <v>15</v>
      </c>
      <c r="I5873" s="8">
        <v>500</v>
      </c>
      <c r="J5873" s="7" t="s">
        <v>21</v>
      </c>
      <c r="K5873" s="7" t="s">
        <v>22</v>
      </c>
      <c r="L5873" s="9" t="s">
        <v>165</v>
      </c>
    </row>
    <row r="5874" spans="1:12" ht="16.5" hidden="1" customHeight="1" x14ac:dyDescent="0.3">
      <c r="A5874" s="8" t="s">
        <v>3481</v>
      </c>
      <c r="B5874" s="7" t="s">
        <v>3476</v>
      </c>
      <c r="C5874" s="7" t="s">
        <v>3476</v>
      </c>
      <c r="D5874" s="7"/>
      <c r="E5874" s="8" t="s">
        <v>2019</v>
      </c>
      <c r="F5874" s="8" t="s">
        <v>168</v>
      </c>
      <c r="G5874" s="8">
        <v>1</v>
      </c>
      <c r="H5874" s="8" t="s">
        <v>15</v>
      </c>
      <c r="I5874" s="8">
        <v>40</v>
      </c>
      <c r="J5874" s="7" t="s">
        <v>16</v>
      </c>
      <c r="K5874" s="7" t="s">
        <v>11</v>
      </c>
      <c r="L5874" s="9" t="s">
        <v>2014</v>
      </c>
    </row>
    <row r="5875" spans="1:12" ht="16.5" hidden="1" customHeight="1" x14ac:dyDescent="0.3">
      <c r="A5875" s="8" t="s">
        <v>3481</v>
      </c>
      <c r="B5875" s="7" t="s">
        <v>3476</v>
      </c>
      <c r="C5875" s="7" t="s">
        <v>3476</v>
      </c>
      <c r="D5875" s="7"/>
      <c r="E5875" s="8" t="s">
        <v>2019</v>
      </c>
      <c r="F5875" s="8" t="s">
        <v>2015</v>
      </c>
      <c r="G5875" s="8">
        <v>2</v>
      </c>
      <c r="H5875" s="8" t="s">
        <v>15</v>
      </c>
      <c r="I5875" s="8">
        <v>40</v>
      </c>
      <c r="J5875" s="7" t="s">
        <v>21</v>
      </c>
      <c r="K5875" s="7" t="s">
        <v>22</v>
      </c>
      <c r="L5875" s="9" t="s">
        <v>2016</v>
      </c>
    </row>
    <row r="5876" spans="1:12" ht="16.5" hidden="1" customHeight="1" x14ac:dyDescent="0.3">
      <c r="A5876" s="8" t="s">
        <v>3481</v>
      </c>
      <c r="B5876" s="7" t="s">
        <v>3476</v>
      </c>
      <c r="C5876" s="7" t="s">
        <v>3476</v>
      </c>
      <c r="D5876" s="7"/>
      <c r="E5876" s="8" t="s">
        <v>2019</v>
      </c>
      <c r="F5876" s="8" t="s">
        <v>76</v>
      </c>
      <c r="G5876" s="8">
        <v>3</v>
      </c>
      <c r="H5876" s="8" t="s">
        <v>15</v>
      </c>
      <c r="I5876" s="8">
        <v>400</v>
      </c>
      <c r="J5876" s="7" t="s">
        <v>21</v>
      </c>
      <c r="K5876" s="7" t="s">
        <v>22</v>
      </c>
      <c r="L5876" s="9" t="s">
        <v>127</v>
      </c>
    </row>
    <row r="5877" spans="1:12" ht="16.5" hidden="1" customHeight="1" x14ac:dyDescent="0.3">
      <c r="A5877" s="8" t="s">
        <v>3481</v>
      </c>
      <c r="B5877" s="7" t="s">
        <v>3476</v>
      </c>
      <c r="C5877" s="7" t="s">
        <v>3476</v>
      </c>
      <c r="D5877" s="7"/>
      <c r="E5877" s="8" t="s">
        <v>2019</v>
      </c>
      <c r="F5877" s="8" t="s">
        <v>2017</v>
      </c>
      <c r="G5877" s="8">
        <v>4</v>
      </c>
      <c r="H5877" s="8" t="s">
        <v>15</v>
      </c>
      <c r="I5877" s="8">
        <v>1</v>
      </c>
      <c r="J5877" s="7" t="s">
        <v>21</v>
      </c>
      <c r="K5877" s="7" t="s">
        <v>22</v>
      </c>
      <c r="L5877" s="9" t="s">
        <v>2018</v>
      </c>
    </row>
    <row r="5878" spans="1:12" ht="16.5" hidden="1" customHeight="1" x14ac:dyDescent="0.3">
      <c r="A5878" s="8" t="s">
        <v>3481</v>
      </c>
      <c r="B5878" s="7" t="s">
        <v>3476</v>
      </c>
      <c r="C5878" s="7" t="s">
        <v>3476</v>
      </c>
      <c r="D5878" s="7"/>
      <c r="E5878" s="8" t="s">
        <v>2019</v>
      </c>
      <c r="F5878" s="8" t="s">
        <v>59</v>
      </c>
      <c r="G5878" s="8">
        <v>5</v>
      </c>
      <c r="H5878" s="8" t="s">
        <v>15</v>
      </c>
      <c r="I5878" s="8">
        <v>40</v>
      </c>
      <c r="J5878" s="7" t="s">
        <v>21</v>
      </c>
      <c r="K5878" s="7" t="s">
        <v>22</v>
      </c>
      <c r="L5878" s="9" t="s">
        <v>156</v>
      </c>
    </row>
    <row r="5879" spans="1:12" ht="16.5" hidden="1" customHeight="1" x14ac:dyDescent="0.3">
      <c r="A5879" s="8" t="s">
        <v>3481</v>
      </c>
      <c r="B5879" s="7" t="s">
        <v>3476</v>
      </c>
      <c r="C5879" s="7" t="s">
        <v>3476</v>
      </c>
      <c r="D5879" s="7"/>
      <c r="E5879" s="8" t="s">
        <v>2019</v>
      </c>
      <c r="F5879" s="8" t="s">
        <v>61</v>
      </c>
      <c r="G5879" s="8">
        <v>6</v>
      </c>
      <c r="H5879" s="8" t="s">
        <v>15</v>
      </c>
      <c r="I5879" s="8">
        <v>40</v>
      </c>
      <c r="J5879" s="7" t="s">
        <v>21</v>
      </c>
      <c r="K5879" s="7" t="s">
        <v>22</v>
      </c>
      <c r="L5879" s="9" t="s">
        <v>160</v>
      </c>
    </row>
    <row r="5880" spans="1:12" ht="16.5" hidden="1" customHeight="1" x14ac:dyDescent="0.3">
      <c r="A5880" s="8" t="s">
        <v>3481</v>
      </c>
      <c r="B5880" s="7" t="s">
        <v>3476</v>
      </c>
      <c r="C5880" s="7" t="s">
        <v>3476</v>
      </c>
      <c r="D5880" s="7"/>
      <c r="E5880" s="8" t="s">
        <v>2019</v>
      </c>
      <c r="F5880" s="8" t="s">
        <v>63</v>
      </c>
      <c r="G5880" s="8">
        <v>7</v>
      </c>
      <c r="H5880" s="8" t="s">
        <v>15</v>
      </c>
      <c r="I5880" s="8">
        <v>40</v>
      </c>
      <c r="J5880" s="7" t="s">
        <v>16</v>
      </c>
      <c r="K5880" s="7" t="s">
        <v>11</v>
      </c>
      <c r="L5880" s="9" t="s">
        <v>161</v>
      </c>
    </row>
    <row r="5881" spans="1:12" ht="16.5" hidden="1" customHeight="1" x14ac:dyDescent="0.3">
      <c r="A5881" s="8" t="s">
        <v>3481</v>
      </c>
      <c r="B5881" s="7" t="s">
        <v>3476</v>
      </c>
      <c r="C5881" s="7" t="s">
        <v>3476</v>
      </c>
      <c r="D5881" s="7"/>
      <c r="E5881" s="8" t="s">
        <v>2019</v>
      </c>
      <c r="F5881" s="8" t="s">
        <v>65</v>
      </c>
      <c r="G5881" s="8">
        <v>8</v>
      </c>
      <c r="H5881" s="8" t="s">
        <v>43</v>
      </c>
      <c r="I5881" s="8">
        <v>7</v>
      </c>
      <c r="J5881" s="7" t="s">
        <v>21</v>
      </c>
      <c r="K5881" s="7" t="s">
        <v>22</v>
      </c>
      <c r="L5881" s="9" t="s">
        <v>162</v>
      </c>
    </row>
    <row r="5882" spans="1:12" ht="16.5" hidden="1" customHeight="1" x14ac:dyDescent="0.3">
      <c r="A5882" s="8" t="s">
        <v>3481</v>
      </c>
      <c r="B5882" s="7" t="s">
        <v>3476</v>
      </c>
      <c r="C5882" s="7" t="s">
        <v>3476</v>
      </c>
      <c r="D5882" s="7"/>
      <c r="E5882" s="8" t="s">
        <v>2019</v>
      </c>
      <c r="F5882" s="8" t="s">
        <v>110</v>
      </c>
      <c r="G5882" s="8">
        <v>9</v>
      </c>
      <c r="H5882" s="8" t="s">
        <v>15</v>
      </c>
      <c r="I5882" s="8">
        <v>40</v>
      </c>
      <c r="J5882" s="7" t="s">
        <v>21</v>
      </c>
      <c r="K5882" s="7" t="s">
        <v>22</v>
      </c>
      <c r="L5882" s="9" t="s">
        <v>163</v>
      </c>
    </row>
    <row r="5883" spans="1:12" ht="16.5" hidden="1" customHeight="1" x14ac:dyDescent="0.3">
      <c r="A5883" s="8" t="s">
        <v>3481</v>
      </c>
      <c r="B5883" s="7" t="s">
        <v>3476</v>
      </c>
      <c r="C5883" s="7" t="s">
        <v>3476</v>
      </c>
      <c r="D5883" s="7"/>
      <c r="E5883" s="8" t="s">
        <v>2019</v>
      </c>
      <c r="F5883" s="8" t="s">
        <v>67</v>
      </c>
      <c r="G5883" s="8">
        <v>10</v>
      </c>
      <c r="H5883" s="8" t="s">
        <v>15</v>
      </c>
      <c r="I5883" s="8">
        <v>40</v>
      </c>
      <c r="J5883" s="7" t="s">
        <v>21</v>
      </c>
      <c r="K5883" s="7" t="s">
        <v>22</v>
      </c>
      <c r="L5883" s="9" t="s">
        <v>164</v>
      </c>
    </row>
    <row r="5884" spans="1:12" ht="16.5" hidden="1" customHeight="1" x14ac:dyDescent="0.3">
      <c r="A5884" s="8" t="s">
        <v>3481</v>
      </c>
      <c r="B5884" s="7" t="s">
        <v>3476</v>
      </c>
      <c r="C5884" s="7" t="s">
        <v>3476</v>
      </c>
      <c r="D5884" s="7"/>
      <c r="E5884" s="8" t="s">
        <v>2019</v>
      </c>
      <c r="F5884" s="8" t="s">
        <v>69</v>
      </c>
      <c r="G5884" s="8">
        <v>11</v>
      </c>
      <c r="H5884" s="8" t="s">
        <v>15</v>
      </c>
      <c r="I5884" s="8">
        <v>500</v>
      </c>
      <c r="J5884" s="7" t="s">
        <v>21</v>
      </c>
      <c r="K5884" s="7" t="s">
        <v>22</v>
      </c>
      <c r="L5884" s="9" t="s">
        <v>165</v>
      </c>
    </row>
    <row r="5885" spans="1:12" ht="16.5" hidden="1" customHeight="1" x14ac:dyDescent="0.3">
      <c r="A5885" s="8" t="s">
        <v>3478</v>
      </c>
      <c r="B5885" s="7" t="s">
        <v>3475</v>
      </c>
      <c r="C5885" s="7" t="s">
        <v>3475</v>
      </c>
      <c r="D5885" s="7"/>
      <c r="E5885" s="8" t="s">
        <v>2020</v>
      </c>
      <c r="F5885" s="8" t="s">
        <v>1398</v>
      </c>
      <c r="G5885" s="8">
        <v>1</v>
      </c>
      <c r="H5885" s="8" t="s">
        <v>15</v>
      </c>
      <c r="I5885" s="8">
        <v>40</v>
      </c>
      <c r="J5885" s="7" t="s">
        <v>16</v>
      </c>
      <c r="K5885" s="7" t="s">
        <v>11</v>
      </c>
      <c r="L5885" s="9" t="s">
        <v>22</v>
      </c>
    </row>
    <row r="5886" spans="1:12" ht="16.5" hidden="1" customHeight="1" x14ac:dyDescent="0.3">
      <c r="A5886" s="8" t="s">
        <v>3478</v>
      </c>
      <c r="B5886" s="7" t="s">
        <v>3475</v>
      </c>
      <c r="C5886" s="7" t="s">
        <v>3475</v>
      </c>
      <c r="D5886" s="7"/>
      <c r="E5886" s="8" t="s">
        <v>2020</v>
      </c>
      <c r="F5886" s="8" t="s">
        <v>2021</v>
      </c>
      <c r="G5886" s="8">
        <v>2</v>
      </c>
      <c r="H5886" s="8" t="s">
        <v>15</v>
      </c>
      <c r="I5886" s="8">
        <v>40</v>
      </c>
      <c r="J5886" s="7" t="s">
        <v>16</v>
      </c>
      <c r="K5886" s="7" t="s">
        <v>11</v>
      </c>
      <c r="L5886" s="9" t="s">
        <v>22</v>
      </c>
    </row>
    <row r="5887" spans="1:12" ht="16.5" hidden="1" customHeight="1" x14ac:dyDescent="0.3">
      <c r="A5887" s="8" t="s">
        <v>3478</v>
      </c>
      <c r="B5887" s="7" t="s">
        <v>3475</v>
      </c>
      <c r="C5887" s="7" t="s">
        <v>3475</v>
      </c>
      <c r="D5887" s="7"/>
      <c r="E5887" s="8" t="s">
        <v>2020</v>
      </c>
      <c r="F5887" s="8" t="s">
        <v>2022</v>
      </c>
      <c r="G5887" s="8">
        <v>3</v>
      </c>
      <c r="H5887" s="8" t="s">
        <v>15</v>
      </c>
      <c r="I5887" s="8">
        <v>40</v>
      </c>
      <c r="J5887" s="7" t="s">
        <v>16</v>
      </c>
      <c r="K5887" s="7" t="s">
        <v>11</v>
      </c>
      <c r="L5887" s="9" t="s">
        <v>22</v>
      </c>
    </row>
    <row r="5888" spans="1:12" ht="16.5" hidden="1" customHeight="1" x14ac:dyDescent="0.3">
      <c r="A5888" s="8" t="s">
        <v>3478</v>
      </c>
      <c r="B5888" s="7" t="s">
        <v>3475</v>
      </c>
      <c r="C5888" s="7" t="s">
        <v>3475</v>
      </c>
      <c r="D5888" s="7"/>
      <c r="E5888" s="8" t="s">
        <v>2020</v>
      </c>
      <c r="F5888" s="8" t="s">
        <v>2023</v>
      </c>
      <c r="G5888" s="8">
        <v>4</v>
      </c>
      <c r="H5888" s="8" t="s">
        <v>371</v>
      </c>
      <c r="I5888" s="8">
        <v>4000</v>
      </c>
      <c r="J5888" s="7" t="s">
        <v>21</v>
      </c>
      <c r="K5888" s="7" t="s">
        <v>22</v>
      </c>
      <c r="L5888" s="9" t="s">
        <v>22</v>
      </c>
    </row>
    <row r="5889" spans="1:12" ht="16.5" hidden="1" customHeight="1" x14ac:dyDescent="0.3">
      <c r="A5889" s="8" t="s">
        <v>3478</v>
      </c>
      <c r="B5889" s="7" t="s">
        <v>3475</v>
      </c>
      <c r="C5889" s="7" t="s">
        <v>3475</v>
      </c>
      <c r="D5889" s="7"/>
      <c r="E5889" s="8" t="s">
        <v>2020</v>
      </c>
      <c r="F5889" s="8" t="s">
        <v>2024</v>
      </c>
      <c r="G5889" s="8">
        <v>5</v>
      </c>
      <c r="H5889" s="8" t="s">
        <v>371</v>
      </c>
      <c r="I5889" s="8">
        <v>4000</v>
      </c>
      <c r="J5889" s="7" t="s">
        <v>21</v>
      </c>
      <c r="K5889" s="7" t="s">
        <v>22</v>
      </c>
      <c r="L5889" s="9" t="s">
        <v>22</v>
      </c>
    </row>
    <row r="5890" spans="1:12" ht="16.5" hidden="1" customHeight="1" x14ac:dyDescent="0.3">
      <c r="A5890" s="8" t="s">
        <v>3478</v>
      </c>
      <c r="B5890" s="7" t="s">
        <v>3475</v>
      </c>
      <c r="C5890" s="7" t="s">
        <v>3475</v>
      </c>
      <c r="D5890" s="7"/>
      <c r="E5890" s="8" t="s">
        <v>2020</v>
      </c>
      <c r="F5890" s="8" t="s">
        <v>2025</v>
      </c>
      <c r="G5890" s="8">
        <v>6</v>
      </c>
      <c r="H5890" s="8" t="s">
        <v>371</v>
      </c>
      <c r="I5890" s="8">
        <v>4000</v>
      </c>
      <c r="J5890" s="7" t="s">
        <v>21</v>
      </c>
      <c r="K5890" s="7" t="s">
        <v>22</v>
      </c>
      <c r="L5890" s="9" t="s">
        <v>22</v>
      </c>
    </row>
    <row r="5891" spans="1:12" ht="16.5" hidden="1" customHeight="1" x14ac:dyDescent="0.3">
      <c r="A5891" s="8" t="s">
        <v>3478</v>
      </c>
      <c r="B5891" s="7" t="s">
        <v>3475</v>
      </c>
      <c r="C5891" s="7" t="s">
        <v>3475</v>
      </c>
      <c r="D5891" s="7"/>
      <c r="E5891" s="8" t="s">
        <v>2020</v>
      </c>
      <c r="F5891" s="8" t="s">
        <v>53</v>
      </c>
      <c r="G5891" s="8">
        <v>7</v>
      </c>
      <c r="H5891" s="8" t="s">
        <v>15</v>
      </c>
      <c r="I5891" s="8">
        <v>40</v>
      </c>
      <c r="J5891" s="7" t="s">
        <v>21</v>
      </c>
      <c r="K5891" s="7" t="s">
        <v>22</v>
      </c>
      <c r="L5891" s="9" t="s">
        <v>22</v>
      </c>
    </row>
    <row r="5892" spans="1:12" ht="16.5" hidden="1" customHeight="1" x14ac:dyDescent="0.3">
      <c r="A5892" s="8" t="s">
        <v>3478</v>
      </c>
      <c r="B5892" s="7" t="s">
        <v>3475</v>
      </c>
      <c r="C5892" s="7" t="s">
        <v>3475</v>
      </c>
      <c r="D5892" s="7"/>
      <c r="E5892" s="8" t="s">
        <v>2020</v>
      </c>
      <c r="F5892" s="8" t="s">
        <v>55</v>
      </c>
      <c r="G5892" s="8">
        <v>8</v>
      </c>
      <c r="H5892" s="8" t="s">
        <v>43</v>
      </c>
      <c r="I5892" s="8">
        <v>7</v>
      </c>
      <c r="J5892" s="7" t="s">
        <v>21</v>
      </c>
      <c r="K5892" s="7" t="s">
        <v>22</v>
      </c>
      <c r="L5892" s="9" t="s">
        <v>22</v>
      </c>
    </row>
    <row r="5893" spans="1:12" ht="16.5" hidden="1" customHeight="1" x14ac:dyDescent="0.3">
      <c r="A5893" s="8" t="s">
        <v>3478</v>
      </c>
      <c r="B5893" s="7" t="s">
        <v>3475</v>
      </c>
      <c r="C5893" s="7" t="s">
        <v>3475</v>
      </c>
      <c r="D5893" s="7"/>
      <c r="E5893" s="8" t="s">
        <v>2020</v>
      </c>
      <c r="F5893" s="8" t="s">
        <v>57</v>
      </c>
      <c r="G5893" s="8">
        <v>9</v>
      </c>
      <c r="H5893" s="8" t="s">
        <v>15</v>
      </c>
      <c r="I5893" s="8">
        <v>40</v>
      </c>
      <c r="J5893" s="7" t="s">
        <v>21</v>
      </c>
      <c r="K5893" s="7" t="s">
        <v>22</v>
      </c>
      <c r="L5893" s="9" t="s">
        <v>22</v>
      </c>
    </row>
    <row r="5894" spans="1:12" ht="16.5" hidden="1" customHeight="1" x14ac:dyDescent="0.3">
      <c r="A5894" s="8" t="s">
        <v>3478</v>
      </c>
      <c r="B5894" s="7" t="s">
        <v>3475</v>
      </c>
      <c r="C5894" s="7" t="s">
        <v>3475</v>
      </c>
      <c r="D5894" s="7"/>
      <c r="E5894" s="8" t="s">
        <v>2020</v>
      </c>
      <c r="F5894" s="8" t="s">
        <v>59</v>
      </c>
      <c r="G5894" s="8">
        <v>10</v>
      </c>
      <c r="H5894" s="8" t="s">
        <v>15</v>
      </c>
      <c r="I5894" s="8">
        <v>10</v>
      </c>
      <c r="J5894" s="7" t="s">
        <v>21</v>
      </c>
      <c r="K5894" s="7" t="s">
        <v>22</v>
      </c>
      <c r="L5894" s="9" t="s">
        <v>22</v>
      </c>
    </row>
    <row r="5895" spans="1:12" ht="16.5" hidden="1" customHeight="1" x14ac:dyDescent="0.3">
      <c r="A5895" s="8" t="s">
        <v>3478</v>
      </c>
      <c r="B5895" s="7" t="s">
        <v>3475</v>
      </c>
      <c r="C5895" s="7" t="s">
        <v>3475</v>
      </c>
      <c r="D5895" s="7"/>
      <c r="E5895" s="8" t="s">
        <v>2020</v>
      </c>
      <c r="F5895" s="8" t="s">
        <v>61</v>
      </c>
      <c r="G5895" s="8">
        <v>11</v>
      </c>
      <c r="H5895" s="8" t="s">
        <v>15</v>
      </c>
      <c r="I5895" s="8">
        <v>40</v>
      </c>
      <c r="J5895" s="7" t="s">
        <v>21</v>
      </c>
      <c r="K5895" s="7" t="s">
        <v>22</v>
      </c>
      <c r="L5895" s="9" t="s">
        <v>22</v>
      </c>
    </row>
    <row r="5896" spans="1:12" ht="16.5" hidden="1" customHeight="1" x14ac:dyDescent="0.3">
      <c r="A5896" s="8" t="s">
        <v>3478</v>
      </c>
      <c r="B5896" s="7" t="s">
        <v>3475</v>
      </c>
      <c r="C5896" s="7" t="s">
        <v>3475</v>
      </c>
      <c r="D5896" s="7"/>
      <c r="E5896" s="8" t="s">
        <v>2020</v>
      </c>
      <c r="F5896" s="8" t="s">
        <v>63</v>
      </c>
      <c r="G5896" s="8">
        <v>12</v>
      </c>
      <c r="H5896" s="8" t="s">
        <v>15</v>
      </c>
      <c r="I5896" s="8">
        <v>40</v>
      </c>
      <c r="J5896" s="7" t="s">
        <v>21</v>
      </c>
      <c r="K5896" s="7" t="s">
        <v>22</v>
      </c>
      <c r="L5896" s="9" t="s">
        <v>22</v>
      </c>
    </row>
    <row r="5897" spans="1:12" ht="16.5" hidden="1" customHeight="1" x14ac:dyDescent="0.3">
      <c r="A5897" s="8" t="s">
        <v>3478</v>
      </c>
      <c r="B5897" s="7" t="s">
        <v>3475</v>
      </c>
      <c r="C5897" s="7" t="s">
        <v>3475</v>
      </c>
      <c r="D5897" s="7"/>
      <c r="E5897" s="8" t="s">
        <v>2020</v>
      </c>
      <c r="F5897" s="8" t="s">
        <v>65</v>
      </c>
      <c r="G5897" s="8">
        <v>13</v>
      </c>
      <c r="H5897" s="8" t="s">
        <v>43</v>
      </c>
      <c r="I5897" s="8">
        <v>7</v>
      </c>
      <c r="J5897" s="7" t="s">
        <v>21</v>
      </c>
      <c r="K5897" s="7" t="s">
        <v>22</v>
      </c>
      <c r="L5897" s="9" t="s">
        <v>22</v>
      </c>
    </row>
    <row r="5898" spans="1:12" ht="16.5" hidden="1" customHeight="1" x14ac:dyDescent="0.3">
      <c r="A5898" s="8" t="s">
        <v>3478</v>
      </c>
      <c r="B5898" s="7" t="s">
        <v>3475</v>
      </c>
      <c r="C5898" s="7" t="s">
        <v>3475</v>
      </c>
      <c r="D5898" s="7"/>
      <c r="E5898" s="8" t="s">
        <v>2020</v>
      </c>
      <c r="F5898" s="8" t="s">
        <v>110</v>
      </c>
      <c r="G5898" s="8">
        <v>14</v>
      </c>
      <c r="H5898" s="8" t="s">
        <v>15</v>
      </c>
      <c r="I5898" s="8">
        <v>40</v>
      </c>
      <c r="J5898" s="7" t="s">
        <v>21</v>
      </c>
      <c r="K5898" s="7" t="s">
        <v>22</v>
      </c>
      <c r="L5898" s="9" t="s">
        <v>22</v>
      </c>
    </row>
    <row r="5899" spans="1:12" ht="16.5" hidden="1" customHeight="1" x14ac:dyDescent="0.3">
      <c r="A5899" s="8" t="s">
        <v>3478</v>
      </c>
      <c r="B5899" s="7" t="s">
        <v>3475</v>
      </c>
      <c r="C5899" s="7" t="s">
        <v>3475</v>
      </c>
      <c r="D5899" s="7"/>
      <c r="E5899" s="8" t="s">
        <v>2020</v>
      </c>
      <c r="F5899" s="8" t="s">
        <v>67</v>
      </c>
      <c r="G5899" s="8">
        <v>15</v>
      </c>
      <c r="H5899" s="8" t="s">
        <v>15</v>
      </c>
      <c r="I5899" s="8">
        <v>40</v>
      </c>
      <c r="J5899" s="7" t="s">
        <v>21</v>
      </c>
      <c r="K5899" s="7" t="s">
        <v>22</v>
      </c>
      <c r="L5899" s="9" t="s">
        <v>22</v>
      </c>
    </row>
    <row r="5900" spans="1:12" ht="16.5" hidden="1" customHeight="1" x14ac:dyDescent="0.3">
      <c r="A5900" s="8" t="s">
        <v>3478</v>
      </c>
      <c r="B5900" s="7" t="s">
        <v>3475</v>
      </c>
      <c r="C5900" s="7" t="s">
        <v>3475</v>
      </c>
      <c r="D5900" s="7"/>
      <c r="E5900" s="8" t="s">
        <v>2020</v>
      </c>
      <c r="F5900" s="8" t="s">
        <v>69</v>
      </c>
      <c r="G5900" s="8">
        <v>16</v>
      </c>
      <c r="H5900" s="8" t="s">
        <v>15</v>
      </c>
      <c r="I5900" s="8">
        <v>500</v>
      </c>
      <c r="J5900" s="7" t="s">
        <v>21</v>
      </c>
      <c r="K5900" s="7" t="s">
        <v>22</v>
      </c>
      <c r="L5900" s="9" t="s">
        <v>22</v>
      </c>
    </row>
    <row r="5901" spans="1:12" ht="16.5" hidden="1" customHeight="1" x14ac:dyDescent="0.3">
      <c r="A5901" s="8" t="s">
        <v>3478</v>
      </c>
      <c r="B5901" s="7" t="s">
        <v>3475</v>
      </c>
      <c r="C5901" s="7" t="s">
        <v>3475</v>
      </c>
      <c r="D5901" s="7"/>
      <c r="E5901" s="8" t="s">
        <v>2026</v>
      </c>
      <c r="F5901" s="8" t="s">
        <v>1398</v>
      </c>
      <c r="G5901" s="8">
        <v>1</v>
      </c>
      <c r="H5901" s="8" t="s">
        <v>15</v>
      </c>
      <c r="I5901" s="8">
        <v>40</v>
      </c>
      <c r="J5901" s="7" t="s">
        <v>16</v>
      </c>
      <c r="K5901" s="7" t="s">
        <v>11</v>
      </c>
      <c r="L5901" s="9" t="s">
        <v>22</v>
      </c>
    </row>
    <row r="5902" spans="1:12" ht="16.5" hidden="1" customHeight="1" x14ac:dyDescent="0.3">
      <c r="A5902" s="8" t="s">
        <v>3478</v>
      </c>
      <c r="B5902" s="7" t="s">
        <v>3475</v>
      </c>
      <c r="C5902" s="7" t="s">
        <v>3475</v>
      </c>
      <c r="D5902" s="7"/>
      <c r="E5902" s="8" t="s">
        <v>2026</v>
      </c>
      <c r="F5902" s="8" t="s">
        <v>2021</v>
      </c>
      <c r="G5902" s="8">
        <v>2</v>
      </c>
      <c r="H5902" s="8" t="s">
        <v>15</v>
      </c>
      <c r="I5902" s="8">
        <v>40</v>
      </c>
      <c r="J5902" s="7" t="s">
        <v>16</v>
      </c>
      <c r="K5902" s="7" t="s">
        <v>11</v>
      </c>
      <c r="L5902" s="9" t="s">
        <v>22</v>
      </c>
    </row>
    <row r="5903" spans="1:12" ht="16.5" hidden="1" customHeight="1" x14ac:dyDescent="0.3">
      <c r="A5903" s="8" t="s">
        <v>3478</v>
      </c>
      <c r="B5903" s="7" t="s">
        <v>3475</v>
      </c>
      <c r="C5903" s="7" t="s">
        <v>3475</v>
      </c>
      <c r="D5903" s="7"/>
      <c r="E5903" s="8" t="s">
        <v>2026</v>
      </c>
      <c r="F5903" s="8" t="s">
        <v>2022</v>
      </c>
      <c r="G5903" s="8">
        <v>3</v>
      </c>
      <c r="H5903" s="8" t="s">
        <v>15</v>
      </c>
      <c r="I5903" s="8">
        <v>40</v>
      </c>
      <c r="J5903" s="7" t="s">
        <v>16</v>
      </c>
      <c r="K5903" s="7" t="s">
        <v>11</v>
      </c>
      <c r="L5903" s="9" t="s">
        <v>22</v>
      </c>
    </row>
    <row r="5904" spans="1:12" ht="16.5" hidden="1" customHeight="1" x14ac:dyDescent="0.3">
      <c r="A5904" s="8" t="s">
        <v>3478</v>
      </c>
      <c r="B5904" s="7" t="s">
        <v>3475</v>
      </c>
      <c r="C5904" s="7" t="s">
        <v>3475</v>
      </c>
      <c r="D5904" s="7"/>
      <c r="E5904" s="8" t="s">
        <v>2026</v>
      </c>
      <c r="F5904" s="8" t="s">
        <v>2023</v>
      </c>
      <c r="G5904" s="8">
        <v>4</v>
      </c>
      <c r="H5904" s="8" t="s">
        <v>371</v>
      </c>
      <c r="I5904" s="8">
        <v>4000</v>
      </c>
      <c r="J5904" s="7" t="s">
        <v>21</v>
      </c>
      <c r="K5904" s="7" t="s">
        <v>22</v>
      </c>
      <c r="L5904" s="9" t="s">
        <v>22</v>
      </c>
    </row>
    <row r="5905" spans="1:12" ht="16.5" hidden="1" customHeight="1" x14ac:dyDescent="0.3">
      <c r="A5905" s="8" t="s">
        <v>3478</v>
      </c>
      <c r="B5905" s="7" t="s">
        <v>3475</v>
      </c>
      <c r="C5905" s="7" t="s">
        <v>3475</v>
      </c>
      <c r="D5905" s="7"/>
      <c r="E5905" s="8" t="s">
        <v>2026</v>
      </c>
      <c r="F5905" s="8" t="s">
        <v>2024</v>
      </c>
      <c r="G5905" s="8">
        <v>5</v>
      </c>
      <c r="H5905" s="8" t="s">
        <v>371</v>
      </c>
      <c r="I5905" s="8">
        <v>4000</v>
      </c>
      <c r="J5905" s="7" t="s">
        <v>21</v>
      </c>
      <c r="K5905" s="7" t="s">
        <v>22</v>
      </c>
      <c r="L5905" s="9" t="s">
        <v>22</v>
      </c>
    </row>
    <row r="5906" spans="1:12" ht="16.5" hidden="1" customHeight="1" x14ac:dyDescent="0.3">
      <c r="A5906" s="8" t="s">
        <v>3478</v>
      </c>
      <c r="B5906" s="7" t="s">
        <v>3475</v>
      </c>
      <c r="C5906" s="7" t="s">
        <v>3475</v>
      </c>
      <c r="D5906" s="7"/>
      <c r="E5906" s="8" t="s">
        <v>2026</v>
      </c>
      <c r="F5906" s="8" t="s">
        <v>2025</v>
      </c>
      <c r="G5906" s="8">
        <v>6</v>
      </c>
      <c r="H5906" s="8" t="s">
        <v>371</v>
      </c>
      <c r="I5906" s="8">
        <v>4000</v>
      </c>
      <c r="J5906" s="7" t="s">
        <v>21</v>
      </c>
      <c r="K5906" s="7" t="s">
        <v>22</v>
      </c>
      <c r="L5906" s="9" t="s">
        <v>22</v>
      </c>
    </row>
    <row r="5907" spans="1:12" ht="16.5" hidden="1" customHeight="1" x14ac:dyDescent="0.3">
      <c r="A5907" s="8" t="s">
        <v>3478</v>
      </c>
      <c r="B5907" s="7" t="s">
        <v>3475</v>
      </c>
      <c r="C5907" s="7" t="s">
        <v>3475</v>
      </c>
      <c r="D5907" s="7"/>
      <c r="E5907" s="8" t="s">
        <v>2026</v>
      </c>
      <c r="F5907" s="8" t="s">
        <v>53</v>
      </c>
      <c r="G5907" s="8">
        <v>7</v>
      </c>
      <c r="H5907" s="8" t="s">
        <v>15</v>
      </c>
      <c r="I5907" s="8">
        <v>40</v>
      </c>
      <c r="J5907" s="7" t="s">
        <v>21</v>
      </c>
      <c r="K5907" s="7" t="s">
        <v>22</v>
      </c>
      <c r="L5907" s="9" t="s">
        <v>22</v>
      </c>
    </row>
    <row r="5908" spans="1:12" ht="16.5" hidden="1" customHeight="1" x14ac:dyDescent="0.3">
      <c r="A5908" s="8" t="s">
        <v>3478</v>
      </c>
      <c r="B5908" s="7" t="s">
        <v>3475</v>
      </c>
      <c r="C5908" s="7" t="s">
        <v>3475</v>
      </c>
      <c r="D5908" s="7"/>
      <c r="E5908" s="8" t="s">
        <v>2026</v>
      </c>
      <c r="F5908" s="8" t="s">
        <v>55</v>
      </c>
      <c r="G5908" s="8">
        <v>8</v>
      </c>
      <c r="H5908" s="8" t="s">
        <v>43</v>
      </c>
      <c r="I5908" s="8">
        <v>7</v>
      </c>
      <c r="J5908" s="7" t="s">
        <v>21</v>
      </c>
      <c r="K5908" s="7" t="s">
        <v>22</v>
      </c>
      <c r="L5908" s="9" t="s">
        <v>22</v>
      </c>
    </row>
    <row r="5909" spans="1:12" ht="16.5" hidden="1" customHeight="1" x14ac:dyDescent="0.3">
      <c r="A5909" s="8" t="s">
        <v>3478</v>
      </c>
      <c r="B5909" s="7" t="s">
        <v>3475</v>
      </c>
      <c r="C5909" s="7" t="s">
        <v>3475</v>
      </c>
      <c r="D5909" s="7"/>
      <c r="E5909" s="8" t="s">
        <v>2026</v>
      </c>
      <c r="F5909" s="8" t="s">
        <v>57</v>
      </c>
      <c r="G5909" s="8">
        <v>9</v>
      </c>
      <c r="H5909" s="8" t="s">
        <v>15</v>
      </c>
      <c r="I5909" s="8">
        <v>40</v>
      </c>
      <c r="J5909" s="7" t="s">
        <v>21</v>
      </c>
      <c r="K5909" s="7" t="s">
        <v>22</v>
      </c>
      <c r="L5909" s="9" t="s">
        <v>22</v>
      </c>
    </row>
    <row r="5910" spans="1:12" ht="16.5" hidden="1" customHeight="1" x14ac:dyDescent="0.3">
      <c r="A5910" s="8" t="s">
        <v>3478</v>
      </c>
      <c r="B5910" s="7" t="s">
        <v>3475</v>
      </c>
      <c r="C5910" s="7" t="s">
        <v>3475</v>
      </c>
      <c r="D5910" s="7"/>
      <c r="E5910" s="8" t="s">
        <v>2026</v>
      </c>
      <c r="F5910" s="8" t="s">
        <v>59</v>
      </c>
      <c r="G5910" s="8">
        <v>10</v>
      </c>
      <c r="H5910" s="8" t="s">
        <v>15</v>
      </c>
      <c r="I5910" s="8">
        <v>10</v>
      </c>
      <c r="J5910" s="7" t="s">
        <v>21</v>
      </c>
      <c r="K5910" s="7" t="s">
        <v>22</v>
      </c>
      <c r="L5910" s="9" t="s">
        <v>22</v>
      </c>
    </row>
    <row r="5911" spans="1:12" ht="16.5" hidden="1" customHeight="1" x14ac:dyDescent="0.3">
      <c r="A5911" s="8" t="s">
        <v>3478</v>
      </c>
      <c r="B5911" s="7" t="s">
        <v>3475</v>
      </c>
      <c r="C5911" s="7" t="s">
        <v>3475</v>
      </c>
      <c r="D5911" s="7"/>
      <c r="E5911" s="8" t="s">
        <v>2026</v>
      </c>
      <c r="F5911" s="8" t="s">
        <v>61</v>
      </c>
      <c r="G5911" s="8">
        <v>11</v>
      </c>
      <c r="H5911" s="8" t="s">
        <v>15</v>
      </c>
      <c r="I5911" s="8">
        <v>40</v>
      </c>
      <c r="J5911" s="7" t="s">
        <v>21</v>
      </c>
      <c r="K5911" s="7" t="s">
        <v>22</v>
      </c>
      <c r="L5911" s="9" t="s">
        <v>22</v>
      </c>
    </row>
    <row r="5912" spans="1:12" ht="16.5" hidden="1" customHeight="1" x14ac:dyDescent="0.3">
      <c r="A5912" s="8" t="s">
        <v>3478</v>
      </c>
      <c r="B5912" s="7" t="s">
        <v>3475</v>
      </c>
      <c r="C5912" s="7" t="s">
        <v>3475</v>
      </c>
      <c r="D5912" s="7"/>
      <c r="E5912" s="8" t="s">
        <v>2026</v>
      </c>
      <c r="F5912" s="8" t="s">
        <v>63</v>
      </c>
      <c r="G5912" s="8">
        <v>12</v>
      </c>
      <c r="H5912" s="8" t="s">
        <v>15</v>
      </c>
      <c r="I5912" s="8">
        <v>40</v>
      </c>
      <c r="J5912" s="7" t="s">
        <v>16</v>
      </c>
      <c r="K5912" s="7" t="s">
        <v>11</v>
      </c>
      <c r="L5912" s="9" t="s">
        <v>22</v>
      </c>
    </row>
    <row r="5913" spans="1:12" ht="16.5" hidden="1" customHeight="1" x14ac:dyDescent="0.3">
      <c r="A5913" s="8" t="s">
        <v>3478</v>
      </c>
      <c r="B5913" s="7" t="s">
        <v>3475</v>
      </c>
      <c r="C5913" s="7" t="s">
        <v>3475</v>
      </c>
      <c r="D5913" s="7"/>
      <c r="E5913" s="8" t="s">
        <v>2026</v>
      </c>
      <c r="F5913" s="8" t="s">
        <v>65</v>
      </c>
      <c r="G5913" s="8">
        <v>13</v>
      </c>
      <c r="H5913" s="8" t="s">
        <v>43</v>
      </c>
      <c r="I5913" s="8">
        <v>7</v>
      </c>
      <c r="J5913" s="7" t="s">
        <v>21</v>
      </c>
      <c r="K5913" s="7" t="s">
        <v>22</v>
      </c>
      <c r="L5913" s="9" t="s">
        <v>22</v>
      </c>
    </row>
    <row r="5914" spans="1:12" ht="16.5" hidden="1" customHeight="1" x14ac:dyDescent="0.3">
      <c r="A5914" s="8" t="s">
        <v>3478</v>
      </c>
      <c r="B5914" s="7" t="s">
        <v>3475</v>
      </c>
      <c r="C5914" s="7" t="s">
        <v>3475</v>
      </c>
      <c r="D5914" s="7"/>
      <c r="E5914" s="8" t="s">
        <v>2026</v>
      </c>
      <c r="F5914" s="8" t="s">
        <v>110</v>
      </c>
      <c r="G5914" s="8">
        <v>14</v>
      </c>
      <c r="H5914" s="8" t="s">
        <v>15</v>
      </c>
      <c r="I5914" s="8">
        <v>40</v>
      </c>
      <c r="J5914" s="7" t="s">
        <v>21</v>
      </c>
      <c r="K5914" s="7" t="s">
        <v>22</v>
      </c>
      <c r="L5914" s="9" t="s">
        <v>22</v>
      </c>
    </row>
    <row r="5915" spans="1:12" ht="16.5" hidden="1" customHeight="1" x14ac:dyDescent="0.3">
      <c r="A5915" s="8" t="s">
        <v>3478</v>
      </c>
      <c r="B5915" s="7" t="s">
        <v>3475</v>
      </c>
      <c r="C5915" s="7" t="s">
        <v>3475</v>
      </c>
      <c r="D5915" s="7"/>
      <c r="E5915" s="8" t="s">
        <v>2026</v>
      </c>
      <c r="F5915" s="8" t="s">
        <v>67</v>
      </c>
      <c r="G5915" s="8">
        <v>15</v>
      </c>
      <c r="H5915" s="8" t="s">
        <v>15</v>
      </c>
      <c r="I5915" s="8">
        <v>40</v>
      </c>
      <c r="J5915" s="7" t="s">
        <v>21</v>
      </c>
      <c r="K5915" s="7" t="s">
        <v>22</v>
      </c>
      <c r="L5915" s="9" t="s">
        <v>22</v>
      </c>
    </row>
    <row r="5916" spans="1:12" ht="16.5" hidden="1" customHeight="1" x14ac:dyDescent="0.3">
      <c r="A5916" s="8" t="s">
        <v>3478</v>
      </c>
      <c r="B5916" s="7" t="s">
        <v>3475</v>
      </c>
      <c r="C5916" s="7" t="s">
        <v>3475</v>
      </c>
      <c r="D5916" s="7"/>
      <c r="E5916" s="8" t="s">
        <v>2026</v>
      </c>
      <c r="F5916" s="8" t="s">
        <v>69</v>
      </c>
      <c r="G5916" s="8">
        <v>16</v>
      </c>
      <c r="H5916" s="8" t="s">
        <v>15</v>
      </c>
      <c r="I5916" s="8">
        <v>500</v>
      </c>
      <c r="J5916" s="7" t="s">
        <v>21</v>
      </c>
      <c r="K5916" s="7" t="s">
        <v>22</v>
      </c>
      <c r="L5916" s="9" t="s">
        <v>22</v>
      </c>
    </row>
    <row r="5917" spans="1:12" ht="16.5" hidden="1" customHeight="1" x14ac:dyDescent="0.3">
      <c r="A5917" s="8" t="s">
        <v>3478</v>
      </c>
      <c r="B5917" s="7" t="s">
        <v>3475</v>
      </c>
      <c r="C5917" s="7" t="s">
        <v>3475</v>
      </c>
      <c r="D5917" s="7"/>
      <c r="E5917" s="8" t="s">
        <v>2254</v>
      </c>
      <c r="F5917" s="8" t="s">
        <v>65</v>
      </c>
      <c r="G5917" s="8">
        <v>1</v>
      </c>
      <c r="H5917" s="8" t="s">
        <v>15</v>
      </c>
      <c r="I5917" s="8">
        <v>19</v>
      </c>
      <c r="J5917" s="7" t="s">
        <v>21</v>
      </c>
      <c r="K5917" s="7" t="s">
        <v>22</v>
      </c>
      <c r="L5917" s="9" t="s">
        <v>22</v>
      </c>
    </row>
    <row r="5918" spans="1:12" ht="16.5" hidden="1" customHeight="1" x14ac:dyDescent="0.3">
      <c r="A5918" s="8" t="s">
        <v>3478</v>
      </c>
      <c r="B5918" s="7" t="s">
        <v>3475</v>
      </c>
      <c r="C5918" s="7" t="s">
        <v>3475</v>
      </c>
      <c r="D5918" s="7"/>
      <c r="E5918" s="8" t="s">
        <v>2254</v>
      </c>
      <c r="F5918" s="8" t="s">
        <v>285</v>
      </c>
      <c r="G5918" s="8">
        <v>2</v>
      </c>
      <c r="H5918" s="8" t="s">
        <v>15</v>
      </c>
      <c r="I5918" s="8">
        <v>40</v>
      </c>
      <c r="J5918" s="7" t="s">
        <v>21</v>
      </c>
      <c r="K5918" s="7" t="s">
        <v>22</v>
      </c>
      <c r="L5918" s="9" t="s">
        <v>22</v>
      </c>
    </row>
    <row r="5919" spans="1:12" ht="16.5" hidden="1" customHeight="1" x14ac:dyDescent="0.3">
      <c r="A5919" s="8" t="s">
        <v>3478</v>
      </c>
      <c r="B5919" s="7" t="s">
        <v>3475</v>
      </c>
      <c r="C5919" s="7" t="s">
        <v>3475</v>
      </c>
      <c r="D5919" s="7"/>
      <c r="E5919" s="8" t="s">
        <v>2254</v>
      </c>
      <c r="F5919" s="8" t="s">
        <v>462</v>
      </c>
      <c r="G5919" s="8">
        <v>3</v>
      </c>
      <c r="H5919" s="8" t="s">
        <v>15</v>
      </c>
      <c r="I5919" s="8">
        <v>40</v>
      </c>
      <c r="J5919" s="7" t="s">
        <v>21</v>
      </c>
      <c r="K5919" s="7" t="s">
        <v>22</v>
      </c>
      <c r="L5919" s="9" t="s">
        <v>22</v>
      </c>
    </row>
    <row r="5920" spans="1:12" ht="16.5" hidden="1" customHeight="1" x14ac:dyDescent="0.3">
      <c r="A5920" s="8" t="s">
        <v>3478</v>
      </c>
      <c r="B5920" s="7" t="s">
        <v>3475</v>
      </c>
      <c r="C5920" s="7" t="s">
        <v>3475</v>
      </c>
      <c r="D5920" s="7"/>
      <c r="E5920" s="8" t="s">
        <v>2254</v>
      </c>
      <c r="F5920" s="8" t="s">
        <v>278</v>
      </c>
      <c r="G5920" s="8">
        <v>4</v>
      </c>
      <c r="H5920" s="8" t="s">
        <v>15</v>
      </c>
      <c r="I5920" s="8">
        <v>40</v>
      </c>
      <c r="J5920" s="7" t="s">
        <v>21</v>
      </c>
      <c r="K5920" s="7" t="s">
        <v>22</v>
      </c>
      <c r="L5920" s="9" t="s">
        <v>22</v>
      </c>
    </row>
    <row r="5921" spans="1:12" ht="16.5" hidden="1" customHeight="1" x14ac:dyDescent="0.3">
      <c r="A5921" s="8" t="s">
        <v>3478</v>
      </c>
      <c r="B5921" s="7" t="s">
        <v>3475</v>
      </c>
      <c r="C5921" s="7" t="s">
        <v>3475</v>
      </c>
      <c r="D5921" s="7"/>
      <c r="E5921" s="8" t="s">
        <v>2254</v>
      </c>
      <c r="F5921" s="8" t="s">
        <v>2251</v>
      </c>
      <c r="G5921" s="8">
        <v>5</v>
      </c>
      <c r="H5921" s="8" t="s">
        <v>15</v>
      </c>
      <c r="I5921" s="8">
        <v>400</v>
      </c>
      <c r="J5921" s="7" t="s">
        <v>21</v>
      </c>
      <c r="K5921" s="7" t="s">
        <v>22</v>
      </c>
      <c r="L5921" s="9" t="s">
        <v>22</v>
      </c>
    </row>
    <row r="5922" spans="1:12" ht="16.5" hidden="1" customHeight="1" x14ac:dyDescent="0.3">
      <c r="A5922" s="8" t="s">
        <v>3478</v>
      </c>
      <c r="B5922" s="7" t="s">
        <v>3475</v>
      </c>
      <c r="C5922" s="7" t="s">
        <v>3475</v>
      </c>
      <c r="D5922" s="7"/>
      <c r="E5922" s="8" t="s">
        <v>2254</v>
      </c>
      <c r="F5922" s="8" t="s">
        <v>40</v>
      </c>
      <c r="G5922" s="8">
        <v>6</v>
      </c>
      <c r="H5922" s="8" t="s">
        <v>15</v>
      </c>
      <c r="I5922" s="8">
        <v>40</v>
      </c>
      <c r="J5922" s="7" t="s">
        <v>21</v>
      </c>
      <c r="K5922" s="7" t="s">
        <v>22</v>
      </c>
      <c r="L5922" s="9" t="s">
        <v>22</v>
      </c>
    </row>
    <row r="5923" spans="1:12" ht="16.5" hidden="1" customHeight="1" x14ac:dyDescent="0.3">
      <c r="A5923" s="8" t="s">
        <v>3478</v>
      </c>
      <c r="B5923" s="7" t="s">
        <v>3475</v>
      </c>
      <c r="C5923" s="7" t="s">
        <v>3475</v>
      </c>
      <c r="D5923" s="7"/>
      <c r="E5923" s="8" t="s">
        <v>2254</v>
      </c>
      <c r="F5923" s="8" t="s">
        <v>2255</v>
      </c>
      <c r="G5923" s="8">
        <v>7</v>
      </c>
      <c r="H5923" s="8" t="s">
        <v>15</v>
      </c>
      <c r="I5923" s="8">
        <v>400</v>
      </c>
      <c r="J5923" s="7" t="s">
        <v>21</v>
      </c>
      <c r="K5923" s="7" t="s">
        <v>22</v>
      </c>
      <c r="L5923" s="9" t="s">
        <v>22</v>
      </c>
    </row>
    <row r="5924" spans="1:12" ht="16.5" hidden="1" customHeight="1" x14ac:dyDescent="0.3">
      <c r="A5924" s="8" t="s">
        <v>3478</v>
      </c>
      <c r="B5924" s="7" t="s">
        <v>3475</v>
      </c>
      <c r="C5924" s="7" t="s">
        <v>3475</v>
      </c>
      <c r="D5924" s="7"/>
      <c r="E5924" s="8" t="s">
        <v>2254</v>
      </c>
      <c r="F5924" s="8" t="s">
        <v>385</v>
      </c>
      <c r="G5924" s="8">
        <v>8</v>
      </c>
      <c r="H5924" s="8" t="s">
        <v>15</v>
      </c>
      <c r="I5924" s="8">
        <v>40</v>
      </c>
      <c r="J5924" s="7" t="s">
        <v>16</v>
      </c>
      <c r="K5924" s="7" t="s">
        <v>22</v>
      </c>
      <c r="L5924" s="9" t="s">
        <v>22</v>
      </c>
    </row>
    <row r="5925" spans="1:12" ht="16.5" hidden="1" customHeight="1" x14ac:dyDescent="0.3">
      <c r="A5925" s="8" t="s">
        <v>3478</v>
      </c>
      <c r="B5925" s="7" t="s">
        <v>3475</v>
      </c>
      <c r="C5925" s="7" t="s">
        <v>3475</v>
      </c>
      <c r="D5925" s="7"/>
      <c r="E5925" s="8" t="s">
        <v>2254</v>
      </c>
      <c r="F5925" s="8" t="s">
        <v>1267</v>
      </c>
      <c r="G5925" s="8">
        <v>9</v>
      </c>
      <c r="H5925" s="8" t="s">
        <v>15</v>
      </c>
      <c r="I5925" s="8">
        <v>40</v>
      </c>
      <c r="J5925" s="7" t="s">
        <v>21</v>
      </c>
      <c r="K5925" s="7" t="s">
        <v>22</v>
      </c>
      <c r="L5925" s="9" t="s">
        <v>22</v>
      </c>
    </row>
    <row r="5926" spans="1:12" ht="16.5" hidden="1" customHeight="1" x14ac:dyDescent="0.3">
      <c r="A5926" s="8" t="s">
        <v>3478</v>
      </c>
      <c r="B5926" s="7" t="s">
        <v>3475</v>
      </c>
      <c r="C5926" s="7" t="s">
        <v>3475</v>
      </c>
      <c r="D5926" s="7"/>
      <c r="E5926" s="8" t="s">
        <v>2254</v>
      </c>
      <c r="F5926" s="8" t="s">
        <v>463</v>
      </c>
      <c r="G5926" s="8">
        <v>10</v>
      </c>
      <c r="H5926" s="8" t="s">
        <v>125</v>
      </c>
      <c r="I5926" s="8">
        <v>22</v>
      </c>
      <c r="J5926" s="7" t="s">
        <v>21</v>
      </c>
      <c r="K5926" s="7" t="s">
        <v>22</v>
      </c>
      <c r="L5926" s="9" t="s">
        <v>22</v>
      </c>
    </row>
    <row r="5927" spans="1:12" ht="16.5" hidden="1" customHeight="1" x14ac:dyDescent="0.3">
      <c r="A5927" s="8" t="s">
        <v>3478</v>
      </c>
      <c r="B5927" s="7" t="s">
        <v>3475</v>
      </c>
      <c r="C5927" s="7" t="s">
        <v>3475</v>
      </c>
      <c r="D5927" s="7"/>
      <c r="E5927" s="8" t="s">
        <v>2254</v>
      </c>
      <c r="F5927" s="8" t="s">
        <v>69</v>
      </c>
      <c r="G5927" s="8">
        <v>11</v>
      </c>
      <c r="H5927" s="8" t="s">
        <v>15</v>
      </c>
      <c r="I5927" s="8">
        <v>500</v>
      </c>
      <c r="J5927" s="7" t="s">
        <v>21</v>
      </c>
      <c r="K5927" s="7" t="s">
        <v>22</v>
      </c>
      <c r="L5927" s="9" t="s">
        <v>22</v>
      </c>
    </row>
    <row r="5928" spans="1:12" ht="16.5" hidden="1" customHeight="1" x14ac:dyDescent="0.3">
      <c r="A5928" s="8" t="s">
        <v>3478</v>
      </c>
      <c r="B5928" s="7" t="s">
        <v>3475</v>
      </c>
      <c r="C5928" s="7" t="s">
        <v>3475</v>
      </c>
      <c r="D5928" s="7"/>
      <c r="E5928" s="8" t="s">
        <v>2254</v>
      </c>
      <c r="F5928" s="8" t="s">
        <v>63</v>
      </c>
      <c r="G5928" s="8">
        <v>12</v>
      </c>
      <c r="H5928" s="8" t="s">
        <v>15</v>
      </c>
      <c r="I5928" s="8">
        <v>40</v>
      </c>
      <c r="J5928" s="7" t="s">
        <v>16</v>
      </c>
      <c r="K5928" s="7" t="s">
        <v>22</v>
      </c>
      <c r="L5928" s="9" t="s">
        <v>22</v>
      </c>
    </row>
    <row r="5929" spans="1:12" ht="16.5" hidden="1" customHeight="1" x14ac:dyDescent="0.3">
      <c r="A5929" s="8" t="s">
        <v>3478</v>
      </c>
      <c r="B5929" s="7" t="s">
        <v>3475</v>
      </c>
      <c r="C5929" s="7" t="s">
        <v>3475</v>
      </c>
      <c r="D5929" s="7"/>
      <c r="E5929" s="8" t="s">
        <v>2254</v>
      </c>
      <c r="F5929" s="8" t="s">
        <v>387</v>
      </c>
      <c r="G5929" s="8">
        <v>13</v>
      </c>
      <c r="H5929" s="8" t="s">
        <v>15</v>
      </c>
      <c r="I5929" s="8">
        <v>40</v>
      </c>
      <c r="J5929" s="7" t="s">
        <v>21</v>
      </c>
      <c r="K5929" s="7" t="s">
        <v>22</v>
      </c>
      <c r="L5929" s="9" t="s">
        <v>22</v>
      </c>
    </row>
    <row r="5930" spans="1:12" ht="16.5" hidden="1" customHeight="1" x14ac:dyDescent="0.3">
      <c r="A5930" s="8" t="s">
        <v>3478</v>
      </c>
      <c r="B5930" s="7" t="s">
        <v>3475</v>
      </c>
      <c r="C5930" s="7" t="s">
        <v>3475</v>
      </c>
      <c r="D5930" s="7"/>
      <c r="E5930" s="8" t="s">
        <v>2256</v>
      </c>
      <c r="F5930" s="8" t="s">
        <v>65</v>
      </c>
      <c r="G5930" s="8">
        <v>1</v>
      </c>
      <c r="H5930" s="8" t="s">
        <v>15</v>
      </c>
      <c r="I5930" s="8">
        <v>19</v>
      </c>
      <c r="J5930" s="7" t="s">
        <v>21</v>
      </c>
      <c r="K5930" s="7" t="s">
        <v>22</v>
      </c>
      <c r="L5930" s="9" t="s">
        <v>22</v>
      </c>
    </row>
    <row r="5931" spans="1:12" ht="16.5" hidden="1" customHeight="1" x14ac:dyDescent="0.3">
      <c r="A5931" s="8" t="s">
        <v>3478</v>
      </c>
      <c r="B5931" s="7" t="s">
        <v>3475</v>
      </c>
      <c r="C5931" s="7" t="s">
        <v>3475</v>
      </c>
      <c r="D5931" s="7"/>
      <c r="E5931" s="8" t="s">
        <v>2256</v>
      </c>
      <c r="F5931" s="8" t="s">
        <v>285</v>
      </c>
      <c r="G5931" s="8">
        <v>2</v>
      </c>
      <c r="H5931" s="8" t="s">
        <v>15</v>
      </c>
      <c r="I5931" s="8">
        <v>40</v>
      </c>
      <c r="J5931" s="7" t="s">
        <v>21</v>
      </c>
      <c r="K5931" s="7" t="s">
        <v>22</v>
      </c>
      <c r="L5931" s="9" t="s">
        <v>22</v>
      </c>
    </row>
    <row r="5932" spans="1:12" ht="16.5" hidden="1" customHeight="1" x14ac:dyDescent="0.3">
      <c r="A5932" s="8" t="s">
        <v>3478</v>
      </c>
      <c r="B5932" s="7" t="s">
        <v>3475</v>
      </c>
      <c r="C5932" s="7" t="s">
        <v>3475</v>
      </c>
      <c r="D5932" s="7"/>
      <c r="E5932" s="8" t="s">
        <v>2256</v>
      </c>
      <c r="F5932" s="8" t="s">
        <v>462</v>
      </c>
      <c r="G5932" s="8">
        <v>3</v>
      </c>
      <c r="H5932" s="8" t="s">
        <v>15</v>
      </c>
      <c r="I5932" s="8">
        <v>40</v>
      </c>
      <c r="J5932" s="7" t="s">
        <v>21</v>
      </c>
      <c r="K5932" s="7" t="s">
        <v>22</v>
      </c>
      <c r="L5932" s="9" t="s">
        <v>22</v>
      </c>
    </row>
    <row r="5933" spans="1:12" ht="16.5" hidden="1" customHeight="1" x14ac:dyDescent="0.3">
      <c r="A5933" s="8" t="s">
        <v>3478</v>
      </c>
      <c r="B5933" s="7" t="s">
        <v>3475</v>
      </c>
      <c r="C5933" s="7" t="s">
        <v>3475</v>
      </c>
      <c r="D5933" s="7"/>
      <c r="E5933" s="8" t="s">
        <v>2256</v>
      </c>
      <c r="F5933" s="8" t="s">
        <v>278</v>
      </c>
      <c r="G5933" s="8">
        <v>4</v>
      </c>
      <c r="H5933" s="8" t="s">
        <v>15</v>
      </c>
      <c r="I5933" s="8">
        <v>40</v>
      </c>
      <c r="J5933" s="7" t="s">
        <v>21</v>
      </c>
      <c r="K5933" s="7" t="s">
        <v>22</v>
      </c>
      <c r="L5933" s="9" t="s">
        <v>22</v>
      </c>
    </row>
    <row r="5934" spans="1:12" ht="16.5" hidden="1" customHeight="1" x14ac:dyDescent="0.3">
      <c r="A5934" s="8" t="s">
        <v>3478</v>
      </c>
      <c r="B5934" s="7" t="s">
        <v>3475</v>
      </c>
      <c r="C5934" s="7" t="s">
        <v>3475</v>
      </c>
      <c r="D5934" s="7"/>
      <c r="E5934" s="8" t="s">
        <v>2256</v>
      </c>
      <c r="F5934" s="8" t="s">
        <v>2251</v>
      </c>
      <c r="G5934" s="8">
        <v>5</v>
      </c>
      <c r="H5934" s="8" t="s">
        <v>15</v>
      </c>
      <c r="I5934" s="8">
        <v>400</v>
      </c>
      <c r="J5934" s="7" t="s">
        <v>21</v>
      </c>
      <c r="K5934" s="7" t="s">
        <v>22</v>
      </c>
      <c r="L5934" s="9" t="s">
        <v>22</v>
      </c>
    </row>
    <row r="5935" spans="1:12" ht="16.5" hidden="1" customHeight="1" x14ac:dyDescent="0.3">
      <c r="A5935" s="8" t="s">
        <v>3478</v>
      </c>
      <c r="B5935" s="7" t="s">
        <v>3475</v>
      </c>
      <c r="C5935" s="7" t="s">
        <v>3475</v>
      </c>
      <c r="D5935" s="7"/>
      <c r="E5935" s="8" t="s">
        <v>2256</v>
      </c>
      <c r="F5935" s="8" t="s">
        <v>40</v>
      </c>
      <c r="G5935" s="8">
        <v>6</v>
      </c>
      <c r="H5935" s="8" t="s">
        <v>15</v>
      </c>
      <c r="I5935" s="8">
        <v>40</v>
      </c>
      <c r="J5935" s="7" t="s">
        <v>21</v>
      </c>
      <c r="K5935" s="7" t="s">
        <v>22</v>
      </c>
      <c r="L5935" s="9" t="s">
        <v>22</v>
      </c>
    </row>
    <row r="5936" spans="1:12" ht="16.5" hidden="1" customHeight="1" x14ac:dyDescent="0.3">
      <c r="A5936" s="8" t="s">
        <v>3478</v>
      </c>
      <c r="B5936" s="7" t="s">
        <v>3475</v>
      </c>
      <c r="C5936" s="7" t="s">
        <v>3475</v>
      </c>
      <c r="D5936" s="7"/>
      <c r="E5936" s="8" t="s">
        <v>2256</v>
      </c>
      <c r="F5936" s="8" t="s">
        <v>2255</v>
      </c>
      <c r="G5936" s="8">
        <v>7</v>
      </c>
      <c r="H5936" s="8" t="s">
        <v>15</v>
      </c>
      <c r="I5936" s="8">
        <v>400</v>
      </c>
      <c r="J5936" s="7" t="s">
        <v>21</v>
      </c>
      <c r="K5936" s="7" t="s">
        <v>22</v>
      </c>
      <c r="L5936" s="9" t="s">
        <v>22</v>
      </c>
    </row>
    <row r="5937" spans="1:12" ht="16.5" hidden="1" customHeight="1" x14ac:dyDescent="0.3">
      <c r="A5937" s="8" t="s">
        <v>3478</v>
      </c>
      <c r="B5937" s="7" t="s">
        <v>3475</v>
      </c>
      <c r="C5937" s="7" t="s">
        <v>3475</v>
      </c>
      <c r="D5937" s="7"/>
      <c r="E5937" s="8" t="s">
        <v>2256</v>
      </c>
      <c r="F5937" s="8" t="s">
        <v>509</v>
      </c>
      <c r="G5937" s="8">
        <v>8</v>
      </c>
      <c r="H5937" s="8" t="s">
        <v>15</v>
      </c>
      <c r="I5937" s="8">
        <v>40</v>
      </c>
      <c r="J5937" s="7" t="s">
        <v>16</v>
      </c>
      <c r="K5937" s="7" t="s">
        <v>22</v>
      </c>
      <c r="L5937" s="9" t="s">
        <v>22</v>
      </c>
    </row>
    <row r="5938" spans="1:12" ht="16.5" hidden="1" customHeight="1" x14ac:dyDescent="0.3">
      <c r="A5938" s="8" t="s">
        <v>3478</v>
      </c>
      <c r="B5938" s="7" t="s">
        <v>3475</v>
      </c>
      <c r="C5938" s="7" t="s">
        <v>3475</v>
      </c>
      <c r="D5938" s="7"/>
      <c r="E5938" s="8" t="s">
        <v>2256</v>
      </c>
      <c r="F5938" s="8" t="s">
        <v>511</v>
      </c>
      <c r="G5938" s="8">
        <v>9</v>
      </c>
      <c r="H5938" s="8" t="s">
        <v>15</v>
      </c>
      <c r="I5938" s="8">
        <v>40</v>
      </c>
      <c r="J5938" s="7" t="s">
        <v>21</v>
      </c>
      <c r="K5938" s="7" t="s">
        <v>22</v>
      </c>
      <c r="L5938" s="9" t="s">
        <v>22</v>
      </c>
    </row>
    <row r="5939" spans="1:12" ht="16.5" hidden="1" customHeight="1" x14ac:dyDescent="0.3">
      <c r="A5939" s="8" t="s">
        <v>3478</v>
      </c>
      <c r="B5939" s="7" t="s">
        <v>3475</v>
      </c>
      <c r="C5939" s="7" t="s">
        <v>3475</v>
      </c>
      <c r="D5939" s="7"/>
      <c r="E5939" s="8" t="s">
        <v>2256</v>
      </c>
      <c r="F5939" s="8" t="s">
        <v>230</v>
      </c>
      <c r="G5939" s="8">
        <v>10</v>
      </c>
      <c r="H5939" s="8" t="s">
        <v>125</v>
      </c>
      <c r="I5939" s="8">
        <v>22</v>
      </c>
      <c r="J5939" s="7" t="s">
        <v>21</v>
      </c>
      <c r="K5939" s="7" t="s">
        <v>22</v>
      </c>
      <c r="L5939" s="9" t="s">
        <v>22</v>
      </c>
    </row>
    <row r="5940" spans="1:12" ht="16.5" hidden="1" customHeight="1" x14ac:dyDescent="0.3">
      <c r="A5940" s="8" t="s">
        <v>3478</v>
      </c>
      <c r="B5940" s="7" t="s">
        <v>3475</v>
      </c>
      <c r="C5940" s="7" t="s">
        <v>3475</v>
      </c>
      <c r="D5940" s="7"/>
      <c r="E5940" s="8" t="s">
        <v>2256</v>
      </c>
      <c r="F5940" s="8" t="s">
        <v>69</v>
      </c>
      <c r="G5940" s="8">
        <v>11</v>
      </c>
      <c r="H5940" s="8" t="s">
        <v>15</v>
      </c>
      <c r="I5940" s="8">
        <v>500</v>
      </c>
      <c r="J5940" s="7" t="s">
        <v>21</v>
      </c>
      <c r="K5940" s="7" t="s">
        <v>22</v>
      </c>
      <c r="L5940" s="9" t="s">
        <v>22</v>
      </c>
    </row>
    <row r="5941" spans="1:12" ht="16.5" hidden="1" customHeight="1" x14ac:dyDescent="0.3">
      <c r="A5941" s="8" t="s">
        <v>3478</v>
      </c>
      <c r="B5941" s="7" t="s">
        <v>3475</v>
      </c>
      <c r="C5941" s="7" t="s">
        <v>3475</v>
      </c>
      <c r="D5941" s="7"/>
      <c r="E5941" s="8" t="s">
        <v>2256</v>
      </c>
      <c r="F5941" s="8" t="s">
        <v>63</v>
      </c>
      <c r="G5941" s="8">
        <v>12</v>
      </c>
      <c r="H5941" s="8" t="s">
        <v>15</v>
      </c>
      <c r="I5941" s="8">
        <v>40</v>
      </c>
      <c r="J5941" s="7" t="s">
        <v>21</v>
      </c>
      <c r="K5941" s="7" t="s">
        <v>22</v>
      </c>
      <c r="L5941" s="9" t="s">
        <v>22</v>
      </c>
    </row>
    <row r="5942" spans="1:12" ht="16.5" hidden="1" customHeight="1" x14ac:dyDescent="0.3">
      <c r="A5942" s="8" t="s">
        <v>3478</v>
      </c>
      <c r="B5942" s="7" t="s">
        <v>3475</v>
      </c>
      <c r="C5942" s="7" t="s">
        <v>3475</v>
      </c>
      <c r="D5942" s="7"/>
      <c r="E5942" s="8" t="s">
        <v>2257</v>
      </c>
      <c r="F5942" s="8" t="s">
        <v>65</v>
      </c>
      <c r="G5942" s="8">
        <v>1</v>
      </c>
      <c r="H5942" s="8" t="s">
        <v>2078</v>
      </c>
      <c r="I5942" s="8">
        <v>0</v>
      </c>
      <c r="J5942" s="7" t="s">
        <v>21</v>
      </c>
      <c r="K5942" s="7" t="s">
        <v>22</v>
      </c>
      <c r="L5942" s="9" t="s">
        <v>22</v>
      </c>
    </row>
    <row r="5943" spans="1:12" ht="16.5" hidden="1" customHeight="1" x14ac:dyDescent="0.3">
      <c r="A5943" s="8" t="s">
        <v>3478</v>
      </c>
      <c r="B5943" s="7" t="s">
        <v>3475</v>
      </c>
      <c r="C5943" s="7" t="s">
        <v>3475</v>
      </c>
      <c r="D5943" s="7"/>
      <c r="E5943" s="8" t="s">
        <v>2257</v>
      </c>
      <c r="F5943" s="8" t="s">
        <v>462</v>
      </c>
      <c r="G5943" s="8">
        <v>2</v>
      </c>
      <c r="H5943" s="8" t="s">
        <v>2078</v>
      </c>
      <c r="I5943" s="8">
        <v>0</v>
      </c>
      <c r="J5943" s="7" t="s">
        <v>21</v>
      </c>
      <c r="K5943" s="7" t="s">
        <v>22</v>
      </c>
      <c r="L5943" s="9" t="s">
        <v>22</v>
      </c>
    </row>
    <row r="5944" spans="1:12" ht="16.5" hidden="1" customHeight="1" x14ac:dyDescent="0.3">
      <c r="A5944" s="8" t="s">
        <v>3478</v>
      </c>
      <c r="B5944" s="7" t="s">
        <v>3475</v>
      </c>
      <c r="C5944" s="7" t="s">
        <v>3475</v>
      </c>
      <c r="D5944" s="7"/>
      <c r="E5944" s="8" t="s">
        <v>2257</v>
      </c>
      <c r="F5944" s="8" t="s">
        <v>61</v>
      </c>
      <c r="G5944" s="8">
        <v>3</v>
      </c>
      <c r="H5944" s="8" t="s">
        <v>2078</v>
      </c>
      <c r="I5944" s="8">
        <v>0</v>
      </c>
      <c r="J5944" s="7" t="s">
        <v>21</v>
      </c>
      <c r="K5944" s="7" t="s">
        <v>22</v>
      </c>
      <c r="L5944" s="9" t="s">
        <v>22</v>
      </c>
    </row>
    <row r="5945" spans="1:12" ht="16.5" hidden="1" customHeight="1" x14ac:dyDescent="0.3">
      <c r="A5945" s="8" t="s">
        <v>3478</v>
      </c>
      <c r="B5945" s="7" t="s">
        <v>3475</v>
      </c>
      <c r="C5945" s="7" t="s">
        <v>3475</v>
      </c>
      <c r="D5945" s="7"/>
      <c r="E5945" s="8" t="s">
        <v>2257</v>
      </c>
      <c r="F5945" s="8" t="s">
        <v>278</v>
      </c>
      <c r="G5945" s="8">
        <v>4</v>
      </c>
      <c r="H5945" s="8" t="s">
        <v>2078</v>
      </c>
      <c r="I5945" s="8">
        <v>0</v>
      </c>
      <c r="J5945" s="7" t="s">
        <v>21</v>
      </c>
      <c r="K5945" s="7" t="s">
        <v>22</v>
      </c>
      <c r="L5945" s="9" t="s">
        <v>22</v>
      </c>
    </row>
    <row r="5946" spans="1:12" ht="16.5" hidden="1" customHeight="1" x14ac:dyDescent="0.3">
      <c r="A5946" s="8" t="s">
        <v>3478</v>
      </c>
      <c r="B5946" s="7" t="s">
        <v>3475</v>
      </c>
      <c r="C5946" s="7" t="s">
        <v>3475</v>
      </c>
      <c r="D5946" s="7"/>
      <c r="E5946" s="8" t="s">
        <v>2257</v>
      </c>
      <c r="F5946" s="8" t="s">
        <v>2251</v>
      </c>
      <c r="G5946" s="8">
        <v>5</v>
      </c>
      <c r="H5946" s="8" t="s">
        <v>2078</v>
      </c>
      <c r="I5946" s="8">
        <v>0</v>
      </c>
      <c r="J5946" s="7" t="s">
        <v>21</v>
      </c>
      <c r="K5946" s="7" t="s">
        <v>22</v>
      </c>
      <c r="L5946" s="9" t="s">
        <v>22</v>
      </c>
    </row>
    <row r="5947" spans="1:12" ht="16.5" hidden="1" customHeight="1" x14ac:dyDescent="0.3">
      <c r="A5947" s="8" t="s">
        <v>3478</v>
      </c>
      <c r="B5947" s="7" t="s">
        <v>3475</v>
      </c>
      <c r="C5947" s="7" t="s">
        <v>3475</v>
      </c>
      <c r="D5947" s="7"/>
      <c r="E5947" s="8" t="s">
        <v>2257</v>
      </c>
      <c r="F5947" s="8" t="s">
        <v>40</v>
      </c>
      <c r="G5947" s="8">
        <v>6</v>
      </c>
      <c r="H5947" s="8" t="s">
        <v>2078</v>
      </c>
      <c r="I5947" s="8">
        <v>0</v>
      </c>
      <c r="J5947" s="7" t="s">
        <v>21</v>
      </c>
      <c r="K5947" s="7" t="s">
        <v>22</v>
      </c>
      <c r="L5947" s="9" t="s">
        <v>22</v>
      </c>
    </row>
    <row r="5948" spans="1:12" ht="16.5" hidden="1" customHeight="1" x14ac:dyDescent="0.3">
      <c r="A5948" s="8" t="s">
        <v>3478</v>
      </c>
      <c r="B5948" s="7" t="s">
        <v>3475</v>
      </c>
      <c r="C5948" s="7" t="s">
        <v>3475</v>
      </c>
      <c r="D5948" s="7"/>
      <c r="E5948" s="8" t="s">
        <v>2257</v>
      </c>
      <c r="F5948" s="8" t="s">
        <v>2258</v>
      </c>
      <c r="G5948" s="8">
        <v>7</v>
      </c>
      <c r="H5948" s="8" t="s">
        <v>2078</v>
      </c>
      <c r="I5948" s="8">
        <v>0</v>
      </c>
      <c r="J5948" s="7" t="s">
        <v>21</v>
      </c>
      <c r="K5948" s="7" t="s">
        <v>22</v>
      </c>
      <c r="L5948" s="9" t="s">
        <v>22</v>
      </c>
    </row>
    <row r="5949" spans="1:12" ht="16.5" hidden="1" customHeight="1" x14ac:dyDescent="0.3">
      <c r="A5949" s="8" t="s">
        <v>3478</v>
      </c>
      <c r="B5949" s="7" t="s">
        <v>3475</v>
      </c>
      <c r="C5949" s="7" t="s">
        <v>3475</v>
      </c>
      <c r="D5949" s="7"/>
      <c r="E5949" s="8" t="s">
        <v>2257</v>
      </c>
      <c r="F5949" s="8" t="s">
        <v>1690</v>
      </c>
      <c r="G5949" s="8">
        <v>8</v>
      </c>
      <c r="H5949" s="8" t="s">
        <v>2078</v>
      </c>
      <c r="I5949" s="8">
        <v>0</v>
      </c>
      <c r="J5949" s="7" t="s">
        <v>21</v>
      </c>
      <c r="K5949" s="7" t="s">
        <v>22</v>
      </c>
      <c r="L5949" s="9" t="s">
        <v>22</v>
      </c>
    </row>
    <row r="5950" spans="1:12" ht="16.5" hidden="1" customHeight="1" x14ac:dyDescent="0.3">
      <c r="A5950" s="8" t="s">
        <v>3478</v>
      </c>
      <c r="B5950" s="7" t="s">
        <v>3475</v>
      </c>
      <c r="C5950" s="7" t="s">
        <v>3475</v>
      </c>
      <c r="D5950" s="7"/>
      <c r="E5950" s="8" t="s">
        <v>2257</v>
      </c>
      <c r="F5950" s="8" t="s">
        <v>2259</v>
      </c>
      <c r="G5950" s="8">
        <v>9</v>
      </c>
      <c r="H5950" s="8" t="s">
        <v>2078</v>
      </c>
      <c r="I5950" s="8">
        <v>0</v>
      </c>
      <c r="J5950" s="7" t="s">
        <v>21</v>
      </c>
      <c r="K5950" s="7" t="s">
        <v>22</v>
      </c>
      <c r="L5950" s="9" t="s">
        <v>22</v>
      </c>
    </row>
    <row r="5951" spans="1:12" ht="16.5" hidden="1" customHeight="1" x14ac:dyDescent="0.3">
      <c r="A5951" s="8" t="s">
        <v>3478</v>
      </c>
      <c r="B5951" s="7" t="s">
        <v>3475</v>
      </c>
      <c r="C5951" s="7" t="s">
        <v>3475</v>
      </c>
      <c r="D5951" s="7"/>
      <c r="E5951" s="8" t="s">
        <v>2257</v>
      </c>
      <c r="F5951" s="8" t="s">
        <v>2260</v>
      </c>
      <c r="G5951" s="8">
        <v>10</v>
      </c>
      <c r="H5951" s="8" t="s">
        <v>2078</v>
      </c>
      <c r="I5951" s="8">
        <v>0</v>
      </c>
      <c r="J5951" s="7" t="s">
        <v>21</v>
      </c>
      <c r="K5951" s="7" t="s">
        <v>22</v>
      </c>
      <c r="L5951" s="9" t="s">
        <v>22</v>
      </c>
    </row>
    <row r="5952" spans="1:12" ht="16.5" hidden="1" customHeight="1" x14ac:dyDescent="0.3">
      <c r="A5952" s="8" t="s">
        <v>3478</v>
      </c>
      <c r="B5952" s="7" t="s">
        <v>3475</v>
      </c>
      <c r="C5952" s="7" t="s">
        <v>3475</v>
      </c>
      <c r="D5952" s="7"/>
      <c r="E5952" s="8" t="s">
        <v>2257</v>
      </c>
      <c r="F5952" s="8" t="s">
        <v>69</v>
      </c>
      <c r="G5952" s="8">
        <v>11</v>
      </c>
      <c r="H5952" s="8" t="s">
        <v>2078</v>
      </c>
      <c r="I5952" s="8">
        <v>0</v>
      </c>
      <c r="J5952" s="7" t="s">
        <v>21</v>
      </c>
      <c r="K5952" s="7" t="s">
        <v>22</v>
      </c>
      <c r="L5952" s="9" t="s">
        <v>22</v>
      </c>
    </row>
    <row r="5953" spans="1:12" ht="16.5" hidden="1" customHeight="1" x14ac:dyDescent="0.3">
      <c r="A5953" s="8" t="s">
        <v>3478</v>
      </c>
      <c r="B5953" s="7" t="s">
        <v>3475</v>
      </c>
      <c r="C5953" s="7" t="s">
        <v>3475</v>
      </c>
      <c r="D5953" s="7"/>
      <c r="E5953" s="8" t="s">
        <v>2257</v>
      </c>
      <c r="F5953" s="8" t="s">
        <v>63</v>
      </c>
      <c r="G5953" s="8">
        <v>12</v>
      </c>
      <c r="H5953" s="8" t="s">
        <v>2078</v>
      </c>
      <c r="I5953" s="8">
        <v>0</v>
      </c>
      <c r="J5953" s="7" t="s">
        <v>21</v>
      </c>
      <c r="K5953" s="7" t="s">
        <v>22</v>
      </c>
      <c r="L5953" s="9" t="s">
        <v>22</v>
      </c>
    </row>
    <row r="5954" spans="1:12" ht="16.5" hidden="1" customHeight="1" x14ac:dyDescent="0.3">
      <c r="A5954" s="8" t="s">
        <v>3478</v>
      </c>
      <c r="B5954" s="7" t="s">
        <v>3475</v>
      </c>
      <c r="C5954" s="7" t="s">
        <v>3475</v>
      </c>
      <c r="D5954" s="7"/>
      <c r="E5954" s="8" t="s">
        <v>2263</v>
      </c>
      <c r="F5954" s="8" t="s">
        <v>462</v>
      </c>
      <c r="G5954" s="8">
        <v>1</v>
      </c>
      <c r="H5954" s="8" t="s">
        <v>2078</v>
      </c>
      <c r="I5954" s="8">
        <v>0</v>
      </c>
      <c r="J5954" s="7" t="s">
        <v>21</v>
      </c>
      <c r="K5954" s="7" t="s">
        <v>22</v>
      </c>
      <c r="L5954" s="9" t="s">
        <v>22</v>
      </c>
    </row>
    <row r="5955" spans="1:12" ht="16.5" hidden="1" customHeight="1" x14ac:dyDescent="0.3">
      <c r="A5955" s="8" t="s">
        <v>3478</v>
      </c>
      <c r="B5955" s="7" t="s">
        <v>3475</v>
      </c>
      <c r="C5955" s="7" t="s">
        <v>3475</v>
      </c>
      <c r="D5955" s="7"/>
      <c r="E5955" s="8" t="s">
        <v>2263</v>
      </c>
      <c r="F5955" s="8" t="s">
        <v>2264</v>
      </c>
      <c r="G5955" s="8">
        <v>2</v>
      </c>
      <c r="H5955" s="8" t="s">
        <v>2078</v>
      </c>
      <c r="I5955" s="8">
        <v>0</v>
      </c>
      <c r="J5955" s="7" t="s">
        <v>21</v>
      </c>
      <c r="K5955" s="7" t="s">
        <v>22</v>
      </c>
      <c r="L5955" s="9" t="s">
        <v>22</v>
      </c>
    </row>
    <row r="5956" spans="1:12" ht="16.5" hidden="1" customHeight="1" x14ac:dyDescent="0.3">
      <c r="A5956" s="8" t="s">
        <v>3478</v>
      </c>
      <c r="B5956" s="7" t="s">
        <v>3475</v>
      </c>
      <c r="C5956" s="7" t="s">
        <v>3475</v>
      </c>
      <c r="D5956" s="7"/>
      <c r="E5956" s="8" t="s">
        <v>2263</v>
      </c>
      <c r="F5956" s="8" t="s">
        <v>1690</v>
      </c>
      <c r="G5956" s="8">
        <v>3</v>
      </c>
      <c r="H5956" s="8" t="s">
        <v>2078</v>
      </c>
      <c r="I5956" s="8">
        <v>0</v>
      </c>
      <c r="J5956" s="7" t="s">
        <v>21</v>
      </c>
      <c r="K5956" s="7" t="s">
        <v>22</v>
      </c>
      <c r="L5956" s="9" t="s">
        <v>22</v>
      </c>
    </row>
    <row r="5957" spans="1:12" ht="16.5" hidden="1" customHeight="1" x14ac:dyDescent="0.3">
      <c r="A5957" s="8" t="s">
        <v>3478</v>
      </c>
      <c r="B5957" s="7" t="s">
        <v>3475</v>
      </c>
      <c r="C5957" s="7" t="s">
        <v>3475</v>
      </c>
      <c r="D5957" s="7"/>
      <c r="E5957" s="8" t="s">
        <v>2263</v>
      </c>
      <c r="F5957" s="8" t="s">
        <v>906</v>
      </c>
      <c r="G5957" s="8">
        <v>4</v>
      </c>
      <c r="H5957" s="8" t="s">
        <v>2078</v>
      </c>
      <c r="I5957" s="8">
        <v>0</v>
      </c>
      <c r="J5957" s="7" t="s">
        <v>21</v>
      </c>
      <c r="K5957" s="7" t="s">
        <v>22</v>
      </c>
      <c r="L5957" s="9" t="s">
        <v>22</v>
      </c>
    </row>
    <row r="5958" spans="1:12" ht="16.5" hidden="1" customHeight="1" x14ac:dyDescent="0.3">
      <c r="A5958" s="8" t="s">
        <v>3478</v>
      </c>
      <c r="B5958" s="7" t="s">
        <v>3475</v>
      </c>
      <c r="C5958" s="7" t="s">
        <v>3475</v>
      </c>
      <c r="D5958" s="7"/>
      <c r="E5958" s="8" t="s">
        <v>2263</v>
      </c>
      <c r="F5958" s="8" t="s">
        <v>908</v>
      </c>
      <c r="G5958" s="8">
        <v>5</v>
      </c>
      <c r="H5958" s="8" t="s">
        <v>2078</v>
      </c>
      <c r="I5958" s="8">
        <v>0</v>
      </c>
      <c r="J5958" s="7" t="s">
        <v>21</v>
      </c>
      <c r="K5958" s="7" t="s">
        <v>22</v>
      </c>
      <c r="L5958" s="9" t="s">
        <v>22</v>
      </c>
    </row>
    <row r="5959" spans="1:12" ht="16.5" hidden="1" customHeight="1" x14ac:dyDescent="0.3">
      <c r="A5959" s="8" t="s">
        <v>3478</v>
      </c>
      <c r="B5959" s="7" t="s">
        <v>3475</v>
      </c>
      <c r="C5959" s="7" t="s">
        <v>3475</v>
      </c>
      <c r="D5959" s="7"/>
      <c r="E5959" s="8" t="s">
        <v>2263</v>
      </c>
      <c r="F5959" s="8" t="s">
        <v>575</v>
      </c>
      <c r="G5959" s="8">
        <v>6</v>
      </c>
      <c r="H5959" s="8" t="s">
        <v>2078</v>
      </c>
      <c r="I5959" s="8">
        <v>0</v>
      </c>
      <c r="J5959" s="7" t="s">
        <v>21</v>
      </c>
      <c r="K5959" s="7" t="s">
        <v>22</v>
      </c>
      <c r="L5959" s="9" t="s">
        <v>22</v>
      </c>
    </row>
    <row r="5960" spans="1:12" ht="16.5" hidden="1" customHeight="1" x14ac:dyDescent="0.3">
      <c r="A5960" s="8" t="s">
        <v>3478</v>
      </c>
      <c r="B5960" s="7" t="s">
        <v>3475</v>
      </c>
      <c r="C5960" s="7" t="s">
        <v>3475</v>
      </c>
      <c r="D5960" s="7"/>
      <c r="E5960" s="8" t="s">
        <v>2263</v>
      </c>
      <c r="F5960" s="8" t="s">
        <v>888</v>
      </c>
      <c r="G5960" s="8">
        <v>7</v>
      </c>
      <c r="H5960" s="8" t="s">
        <v>2078</v>
      </c>
      <c r="I5960" s="8">
        <v>0</v>
      </c>
      <c r="J5960" s="7" t="s">
        <v>21</v>
      </c>
      <c r="K5960" s="7" t="s">
        <v>22</v>
      </c>
      <c r="L5960" s="9" t="s">
        <v>22</v>
      </c>
    </row>
    <row r="5961" spans="1:12" ht="16.5" hidden="1" customHeight="1" x14ac:dyDescent="0.3">
      <c r="A5961" s="8" t="s">
        <v>3478</v>
      </c>
      <c r="B5961" s="7" t="s">
        <v>3475</v>
      </c>
      <c r="C5961" s="7" t="s">
        <v>3475</v>
      </c>
      <c r="D5961" s="7"/>
      <c r="E5961" s="8" t="s">
        <v>2263</v>
      </c>
      <c r="F5961" s="8" t="s">
        <v>2265</v>
      </c>
      <c r="G5961" s="8">
        <v>8</v>
      </c>
      <c r="H5961" s="8" t="s">
        <v>2078</v>
      </c>
      <c r="I5961" s="8">
        <v>0</v>
      </c>
      <c r="J5961" s="7" t="s">
        <v>21</v>
      </c>
      <c r="K5961" s="7" t="s">
        <v>22</v>
      </c>
      <c r="L5961" s="9" t="s">
        <v>22</v>
      </c>
    </row>
    <row r="5962" spans="1:12" ht="16.5" hidden="1" customHeight="1" x14ac:dyDescent="0.3">
      <c r="A5962" s="8" t="s">
        <v>3478</v>
      </c>
      <c r="B5962" s="7" t="s">
        <v>3475</v>
      </c>
      <c r="C5962" s="7" t="s">
        <v>3475</v>
      </c>
      <c r="D5962" s="7"/>
      <c r="E5962" s="8" t="s">
        <v>2263</v>
      </c>
      <c r="F5962" s="8" t="s">
        <v>890</v>
      </c>
      <c r="G5962" s="8">
        <v>9</v>
      </c>
      <c r="H5962" s="8" t="s">
        <v>2078</v>
      </c>
      <c r="I5962" s="8">
        <v>0</v>
      </c>
      <c r="J5962" s="7" t="s">
        <v>21</v>
      </c>
      <c r="K5962" s="7" t="s">
        <v>22</v>
      </c>
      <c r="L5962" s="9" t="s">
        <v>22</v>
      </c>
    </row>
    <row r="5963" spans="1:12" ht="16.5" hidden="1" customHeight="1" x14ac:dyDescent="0.3">
      <c r="A5963" s="8" t="s">
        <v>3478</v>
      </c>
      <c r="B5963" s="7" t="s">
        <v>3475</v>
      </c>
      <c r="C5963" s="7" t="s">
        <v>3475</v>
      </c>
      <c r="D5963" s="7"/>
      <c r="E5963" s="8" t="s">
        <v>2263</v>
      </c>
      <c r="F5963" s="8" t="s">
        <v>287</v>
      </c>
      <c r="G5963" s="8">
        <v>10</v>
      </c>
      <c r="H5963" s="8" t="s">
        <v>2078</v>
      </c>
      <c r="I5963" s="8">
        <v>0</v>
      </c>
      <c r="J5963" s="7" t="s">
        <v>21</v>
      </c>
      <c r="K5963" s="7" t="s">
        <v>22</v>
      </c>
      <c r="L5963" s="9" t="s">
        <v>22</v>
      </c>
    </row>
    <row r="5964" spans="1:12" ht="16.5" hidden="1" customHeight="1" x14ac:dyDescent="0.3">
      <c r="A5964" s="8" t="s">
        <v>3478</v>
      </c>
      <c r="B5964" s="7" t="s">
        <v>3475</v>
      </c>
      <c r="C5964" s="7" t="s">
        <v>3475</v>
      </c>
      <c r="D5964" s="7"/>
      <c r="E5964" s="8" t="s">
        <v>2263</v>
      </c>
      <c r="F5964" s="8" t="s">
        <v>897</v>
      </c>
      <c r="G5964" s="8">
        <v>11</v>
      </c>
      <c r="H5964" s="8" t="s">
        <v>2078</v>
      </c>
      <c r="I5964" s="8">
        <v>0</v>
      </c>
      <c r="J5964" s="7" t="s">
        <v>21</v>
      </c>
      <c r="K5964" s="7" t="s">
        <v>22</v>
      </c>
      <c r="L5964" s="9" t="s">
        <v>22</v>
      </c>
    </row>
    <row r="5965" spans="1:12" ht="16.5" hidden="1" customHeight="1" x14ac:dyDescent="0.3">
      <c r="A5965" s="8" t="s">
        <v>3478</v>
      </c>
      <c r="B5965" s="7" t="s">
        <v>3475</v>
      </c>
      <c r="C5965" s="7" t="s">
        <v>3475</v>
      </c>
      <c r="D5965" s="7"/>
      <c r="E5965" s="8" t="s">
        <v>2263</v>
      </c>
      <c r="F5965" s="8" t="s">
        <v>2266</v>
      </c>
      <c r="G5965" s="8">
        <v>12</v>
      </c>
      <c r="H5965" s="8" t="s">
        <v>2078</v>
      </c>
      <c r="I5965" s="8">
        <v>0</v>
      </c>
      <c r="J5965" s="7" t="s">
        <v>21</v>
      </c>
      <c r="K5965" s="7" t="s">
        <v>22</v>
      </c>
      <c r="L5965" s="9" t="s">
        <v>22</v>
      </c>
    </row>
    <row r="5966" spans="1:12" ht="16.5" hidden="1" customHeight="1" x14ac:dyDescent="0.3">
      <c r="A5966" s="8" t="s">
        <v>3478</v>
      </c>
      <c r="B5966" s="7" t="s">
        <v>3475</v>
      </c>
      <c r="C5966" s="7" t="s">
        <v>3475</v>
      </c>
      <c r="D5966" s="7"/>
      <c r="E5966" s="8" t="s">
        <v>2263</v>
      </c>
      <c r="F5966" s="8" t="s">
        <v>899</v>
      </c>
      <c r="G5966" s="8">
        <v>13</v>
      </c>
      <c r="H5966" s="8" t="s">
        <v>2078</v>
      </c>
      <c r="I5966" s="8">
        <v>0</v>
      </c>
      <c r="J5966" s="7" t="s">
        <v>21</v>
      </c>
      <c r="K5966" s="7" t="s">
        <v>22</v>
      </c>
      <c r="L5966" s="9" t="s">
        <v>22</v>
      </c>
    </row>
    <row r="5967" spans="1:12" ht="16.5" hidden="1" customHeight="1" x14ac:dyDescent="0.3">
      <c r="A5967" s="8" t="s">
        <v>3478</v>
      </c>
      <c r="B5967" s="7" t="s">
        <v>3475</v>
      </c>
      <c r="C5967" s="7" t="s">
        <v>3475</v>
      </c>
      <c r="D5967" s="7"/>
      <c r="E5967" s="8" t="s">
        <v>2263</v>
      </c>
      <c r="F5967" s="8" t="s">
        <v>2267</v>
      </c>
      <c r="G5967" s="8">
        <v>14</v>
      </c>
      <c r="H5967" s="8" t="s">
        <v>2078</v>
      </c>
      <c r="I5967" s="8">
        <v>0</v>
      </c>
      <c r="J5967" s="7" t="s">
        <v>21</v>
      </c>
      <c r="K5967" s="7" t="s">
        <v>22</v>
      </c>
      <c r="L5967" s="9" t="s">
        <v>22</v>
      </c>
    </row>
    <row r="5968" spans="1:12" ht="16.5" hidden="1" customHeight="1" x14ac:dyDescent="0.3">
      <c r="A5968" s="8" t="s">
        <v>3478</v>
      </c>
      <c r="B5968" s="7" t="s">
        <v>3475</v>
      </c>
      <c r="C5968" s="7" t="s">
        <v>3475</v>
      </c>
      <c r="D5968" s="7"/>
      <c r="E5968" s="8" t="s">
        <v>2263</v>
      </c>
      <c r="F5968" s="8" t="s">
        <v>892</v>
      </c>
      <c r="G5968" s="8">
        <v>15</v>
      </c>
      <c r="H5968" s="8" t="s">
        <v>2078</v>
      </c>
      <c r="I5968" s="8">
        <v>0</v>
      </c>
      <c r="J5968" s="7" t="s">
        <v>21</v>
      </c>
      <c r="K5968" s="7" t="s">
        <v>22</v>
      </c>
      <c r="L5968" s="9" t="s">
        <v>22</v>
      </c>
    </row>
    <row r="5969" spans="1:12" ht="16.5" hidden="1" customHeight="1" x14ac:dyDescent="0.3">
      <c r="A5969" s="8" t="s">
        <v>3478</v>
      </c>
      <c r="B5969" s="7" t="s">
        <v>3475</v>
      </c>
      <c r="C5969" s="7" t="s">
        <v>3475</v>
      </c>
      <c r="D5969" s="7"/>
      <c r="E5969" s="8" t="s">
        <v>2263</v>
      </c>
      <c r="F5969" s="8" t="s">
        <v>894</v>
      </c>
      <c r="G5969" s="8">
        <v>16</v>
      </c>
      <c r="H5969" s="8" t="s">
        <v>2078</v>
      </c>
      <c r="I5969" s="8">
        <v>0</v>
      </c>
      <c r="J5969" s="7" t="s">
        <v>21</v>
      </c>
      <c r="K5969" s="7" t="s">
        <v>22</v>
      </c>
      <c r="L5969" s="9" t="s">
        <v>22</v>
      </c>
    </row>
    <row r="5970" spans="1:12" ht="16.5" hidden="1" customHeight="1" x14ac:dyDescent="0.3">
      <c r="A5970" s="8" t="s">
        <v>3478</v>
      </c>
      <c r="B5970" s="7" t="s">
        <v>3475</v>
      </c>
      <c r="C5970" s="7" t="s">
        <v>3475</v>
      </c>
      <c r="D5970" s="7"/>
      <c r="E5970" s="8" t="s">
        <v>2263</v>
      </c>
      <c r="F5970" s="8" t="s">
        <v>926</v>
      </c>
      <c r="G5970" s="8">
        <v>17</v>
      </c>
      <c r="H5970" s="8" t="s">
        <v>2078</v>
      </c>
      <c r="I5970" s="8">
        <v>0</v>
      </c>
      <c r="J5970" s="7" t="s">
        <v>21</v>
      </c>
      <c r="K5970" s="7" t="s">
        <v>22</v>
      </c>
      <c r="L5970" s="9" t="s">
        <v>22</v>
      </c>
    </row>
    <row r="5971" spans="1:12" ht="16.5" hidden="1" customHeight="1" x14ac:dyDescent="0.3">
      <c r="A5971" s="8" t="s">
        <v>3478</v>
      </c>
      <c r="B5971" s="7" t="s">
        <v>3475</v>
      </c>
      <c r="C5971" s="7" t="s">
        <v>3475</v>
      </c>
      <c r="D5971" s="7"/>
      <c r="E5971" s="8" t="s">
        <v>2263</v>
      </c>
      <c r="F5971" s="8" t="s">
        <v>221</v>
      </c>
      <c r="G5971" s="8">
        <v>18</v>
      </c>
      <c r="H5971" s="8" t="s">
        <v>2078</v>
      </c>
      <c r="I5971" s="8">
        <v>0</v>
      </c>
      <c r="J5971" s="7" t="s">
        <v>21</v>
      </c>
      <c r="K5971" s="7" t="s">
        <v>22</v>
      </c>
      <c r="L5971" s="9" t="s">
        <v>22</v>
      </c>
    </row>
    <row r="5972" spans="1:12" ht="16.5" hidden="1" customHeight="1" x14ac:dyDescent="0.3">
      <c r="A5972" s="8" t="s">
        <v>3478</v>
      </c>
      <c r="B5972" s="7" t="s">
        <v>3475</v>
      </c>
      <c r="C5972" s="7" t="s">
        <v>3475</v>
      </c>
      <c r="D5972" s="7"/>
      <c r="E5972" s="8" t="s">
        <v>2263</v>
      </c>
      <c r="F5972" s="8" t="s">
        <v>863</v>
      </c>
      <c r="G5972" s="8">
        <v>19</v>
      </c>
      <c r="H5972" s="8" t="s">
        <v>2078</v>
      </c>
      <c r="I5972" s="8">
        <v>0</v>
      </c>
      <c r="J5972" s="7" t="s">
        <v>21</v>
      </c>
      <c r="K5972" s="7" t="s">
        <v>22</v>
      </c>
      <c r="L5972" s="9" t="s">
        <v>22</v>
      </c>
    </row>
    <row r="5973" spans="1:12" ht="16.5" hidden="1" customHeight="1" x14ac:dyDescent="0.3">
      <c r="A5973" s="8" t="s">
        <v>3478</v>
      </c>
      <c r="B5973" s="7" t="s">
        <v>3475</v>
      </c>
      <c r="C5973" s="7" t="s">
        <v>3475</v>
      </c>
      <c r="D5973" s="7"/>
      <c r="E5973" s="8" t="s">
        <v>2263</v>
      </c>
      <c r="F5973" s="8" t="s">
        <v>285</v>
      </c>
      <c r="G5973" s="8">
        <v>20</v>
      </c>
      <c r="H5973" s="8" t="s">
        <v>2078</v>
      </c>
      <c r="I5973" s="8">
        <v>0</v>
      </c>
      <c r="J5973" s="7" t="s">
        <v>21</v>
      </c>
      <c r="K5973" s="7" t="s">
        <v>22</v>
      </c>
      <c r="L5973" s="9" t="s">
        <v>22</v>
      </c>
    </row>
    <row r="5974" spans="1:12" ht="16.5" hidden="1" customHeight="1" x14ac:dyDescent="0.3">
      <c r="A5974" s="8" t="s">
        <v>3478</v>
      </c>
      <c r="B5974" s="7" t="s">
        <v>3475</v>
      </c>
      <c r="C5974" s="7" t="s">
        <v>3475</v>
      </c>
      <c r="D5974" s="7"/>
      <c r="E5974" s="8" t="s">
        <v>2263</v>
      </c>
      <c r="F5974" s="8" t="s">
        <v>2268</v>
      </c>
      <c r="G5974" s="8">
        <v>21</v>
      </c>
      <c r="H5974" s="8" t="s">
        <v>2078</v>
      </c>
      <c r="I5974" s="8">
        <v>0</v>
      </c>
      <c r="J5974" s="7" t="s">
        <v>21</v>
      </c>
      <c r="K5974" s="7" t="s">
        <v>22</v>
      </c>
      <c r="L5974" s="9" t="s">
        <v>22</v>
      </c>
    </row>
    <row r="5975" spans="1:12" ht="16.5" hidden="1" customHeight="1" x14ac:dyDescent="0.3">
      <c r="A5975" s="8" t="s">
        <v>3478</v>
      </c>
      <c r="B5975" s="7" t="s">
        <v>3475</v>
      </c>
      <c r="C5975" s="7" t="s">
        <v>3475</v>
      </c>
      <c r="D5975" s="7"/>
      <c r="E5975" s="8" t="s">
        <v>2263</v>
      </c>
      <c r="F5975" s="8" t="s">
        <v>871</v>
      </c>
      <c r="G5975" s="8">
        <v>22</v>
      </c>
      <c r="H5975" s="8" t="s">
        <v>2078</v>
      </c>
      <c r="I5975" s="8">
        <v>0</v>
      </c>
      <c r="J5975" s="7" t="s">
        <v>21</v>
      </c>
      <c r="K5975" s="7" t="s">
        <v>22</v>
      </c>
      <c r="L5975" s="9" t="s">
        <v>22</v>
      </c>
    </row>
    <row r="5976" spans="1:12" ht="16.5" hidden="1" customHeight="1" x14ac:dyDescent="0.3">
      <c r="A5976" s="8" t="s">
        <v>3478</v>
      </c>
      <c r="B5976" s="7" t="s">
        <v>3475</v>
      </c>
      <c r="C5976" s="7" t="s">
        <v>3475</v>
      </c>
      <c r="D5976" s="7"/>
      <c r="E5976" s="8" t="s">
        <v>2263</v>
      </c>
      <c r="F5976" s="8" t="s">
        <v>2269</v>
      </c>
      <c r="G5976" s="8">
        <v>23</v>
      </c>
      <c r="H5976" s="8" t="s">
        <v>2078</v>
      </c>
      <c r="I5976" s="8">
        <v>0</v>
      </c>
      <c r="J5976" s="7" t="s">
        <v>21</v>
      </c>
      <c r="K5976" s="7" t="s">
        <v>22</v>
      </c>
      <c r="L5976" s="9" t="s">
        <v>22</v>
      </c>
    </row>
    <row r="5977" spans="1:12" ht="16.5" hidden="1" customHeight="1" x14ac:dyDescent="0.3">
      <c r="A5977" s="8" t="s">
        <v>3478</v>
      </c>
      <c r="B5977" s="7" t="s">
        <v>3475</v>
      </c>
      <c r="C5977" s="7" t="s">
        <v>3475</v>
      </c>
      <c r="D5977" s="7"/>
      <c r="E5977" s="8" t="s">
        <v>2263</v>
      </c>
      <c r="F5977" s="8" t="s">
        <v>40</v>
      </c>
      <c r="G5977" s="8">
        <v>24</v>
      </c>
      <c r="H5977" s="8" t="s">
        <v>2078</v>
      </c>
      <c r="I5977" s="8">
        <v>0</v>
      </c>
      <c r="J5977" s="7" t="s">
        <v>21</v>
      </c>
      <c r="K5977" s="7" t="s">
        <v>22</v>
      </c>
      <c r="L5977" s="9" t="s">
        <v>22</v>
      </c>
    </row>
    <row r="5978" spans="1:12" ht="16.5" hidden="1" customHeight="1" x14ac:dyDescent="0.3">
      <c r="A5978" s="8" t="s">
        <v>3478</v>
      </c>
      <c r="B5978" s="7" t="s">
        <v>3475</v>
      </c>
      <c r="C5978" s="7" t="s">
        <v>3475</v>
      </c>
      <c r="D5978" s="7"/>
      <c r="E5978" s="8" t="s">
        <v>2263</v>
      </c>
      <c r="F5978" s="8" t="s">
        <v>2270</v>
      </c>
      <c r="G5978" s="8">
        <v>25</v>
      </c>
      <c r="H5978" s="8" t="s">
        <v>2078</v>
      </c>
      <c r="I5978" s="8">
        <v>0</v>
      </c>
      <c r="J5978" s="7" t="s">
        <v>21</v>
      </c>
      <c r="K5978" s="7" t="s">
        <v>22</v>
      </c>
      <c r="L5978" s="9" t="s">
        <v>22</v>
      </c>
    </row>
    <row r="5979" spans="1:12" ht="16.5" hidden="1" customHeight="1" x14ac:dyDescent="0.3">
      <c r="A5979" s="8" t="s">
        <v>3478</v>
      </c>
      <c r="B5979" s="7" t="s">
        <v>3475</v>
      </c>
      <c r="C5979" s="7" t="s">
        <v>3475</v>
      </c>
      <c r="D5979" s="7"/>
      <c r="E5979" s="8" t="s">
        <v>2263</v>
      </c>
      <c r="F5979" s="8" t="s">
        <v>69</v>
      </c>
      <c r="G5979" s="8">
        <v>26</v>
      </c>
      <c r="H5979" s="8" t="s">
        <v>2078</v>
      </c>
      <c r="I5979" s="8">
        <v>0</v>
      </c>
      <c r="J5979" s="7" t="s">
        <v>21</v>
      </c>
      <c r="K5979" s="7" t="s">
        <v>22</v>
      </c>
      <c r="L5979" s="9" t="s">
        <v>22</v>
      </c>
    </row>
    <row r="5980" spans="1:12" ht="16.5" hidden="1" customHeight="1" x14ac:dyDescent="0.3">
      <c r="A5980" s="8" t="s">
        <v>3478</v>
      </c>
      <c r="B5980" s="7" t="s">
        <v>3475</v>
      </c>
      <c r="C5980" s="7" t="s">
        <v>3475</v>
      </c>
      <c r="D5980" s="7"/>
      <c r="E5980" s="8" t="s">
        <v>2263</v>
      </c>
      <c r="F5980" s="8" t="s">
        <v>278</v>
      </c>
      <c r="G5980" s="8">
        <v>27</v>
      </c>
      <c r="H5980" s="8" t="s">
        <v>2078</v>
      </c>
      <c r="I5980" s="8">
        <v>0</v>
      </c>
      <c r="J5980" s="7" t="s">
        <v>21</v>
      </c>
      <c r="K5980" s="7" t="s">
        <v>22</v>
      </c>
      <c r="L5980" s="9" t="s">
        <v>22</v>
      </c>
    </row>
    <row r="5981" spans="1:12" ht="16.5" hidden="1" customHeight="1" x14ac:dyDescent="0.3">
      <c r="A5981" s="8" t="s">
        <v>3478</v>
      </c>
      <c r="B5981" s="7" t="s">
        <v>3475</v>
      </c>
      <c r="C5981" s="7" t="s">
        <v>3475</v>
      </c>
      <c r="D5981" s="7"/>
      <c r="E5981" s="8" t="s">
        <v>2263</v>
      </c>
      <c r="F5981" s="8" t="s">
        <v>1982</v>
      </c>
      <c r="G5981" s="8">
        <v>28</v>
      </c>
      <c r="H5981" s="8" t="s">
        <v>2078</v>
      </c>
      <c r="I5981" s="8">
        <v>0</v>
      </c>
      <c r="J5981" s="7" t="s">
        <v>21</v>
      </c>
      <c r="K5981" s="7" t="s">
        <v>22</v>
      </c>
      <c r="L5981" s="9" t="s">
        <v>22</v>
      </c>
    </row>
    <row r="5982" spans="1:12" ht="16.5" hidden="1" customHeight="1" x14ac:dyDescent="0.3">
      <c r="A5982" s="8" t="s">
        <v>3478</v>
      </c>
      <c r="B5982" s="7" t="s">
        <v>3475</v>
      </c>
      <c r="C5982" s="7" t="s">
        <v>3475</v>
      </c>
      <c r="D5982" s="7"/>
      <c r="E5982" s="8" t="s">
        <v>2263</v>
      </c>
      <c r="F5982" s="8" t="s">
        <v>2271</v>
      </c>
      <c r="G5982" s="8">
        <v>29</v>
      </c>
      <c r="H5982" s="8" t="s">
        <v>2078</v>
      </c>
      <c r="I5982" s="8">
        <v>0</v>
      </c>
      <c r="J5982" s="7" t="s">
        <v>21</v>
      </c>
      <c r="K5982" s="7" t="s">
        <v>22</v>
      </c>
      <c r="L5982" s="9" t="s">
        <v>22</v>
      </c>
    </row>
    <row r="5983" spans="1:12" ht="16.5" hidden="1" customHeight="1" x14ac:dyDescent="0.3">
      <c r="A5983" s="8" t="s">
        <v>3478</v>
      </c>
      <c r="B5983" s="7" t="s">
        <v>3475</v>
      </c>
      <c r="C5983" s="7" t="s">
        <v>3475</v>
      </c>
      <c r="D5983" s="7"/>
      <c r="E5983" s="8" t="s">
        <v>2263</v>
      </c>
      <c r="F5983" s="8" t="s">
        <v>217</v>
      </c>
      <c r="G5983" s="8">
        <v>30</v>
      </c>
      <c r="H5983" s="8" t="s">
        <v>2078</v>
      </c>
      <c r="I5983" s="8">
        <v>0</v>
      </c>
      <c r="J5983" s="7" t="s">
        <v>21</v>
      </c>
      <c r="K5983" s="7" t="s">
        <v>22</v>
      </c>
      <c r="L5983" s="9" t="s">
        <v>22</v>
      </c>
    </row>
    <row r="5984" spans="1:12" ht="16.5" hidden="1" customHeight="1" x14ac:dyDescent="0.3">
      <c r="A5984" s="8" t="s">
        <v>3478</v>
      </c>
      <c r="B5984" s="7" t="s">
        <v>3475</v>
      </c>
      <c r="C5984" s="7" t="s">
        <v>3475</v>
      </c>
      <c r="D5984" s="7"/>
      <c r="E5984" s="8" t="s">
        <v>2263</v>
      </c>
      <c r="F5984" s="8" t="s">
        <v>1538</v>
      </c>
      <c r="G5984" s="8">
        <v>31</v>
      </c>
      <c r="H5984" s="8" t="s">
        <v>2078</v>
      </c>
      <c r="I5984" s="8">
        <v>0</v>
      </c>
      <c r="J5984" s="7" t="s">
        <v>21</v>
      </c>
      <c r="K5984" s="7" t="s">
        <v>22</v>
      </c>
      <c r="L5984" s="9" t="s">
        <v>22</v>
      </c>
    </row>
    <row r="5985" spans="1:12" ht="16.5" hidden="1" customHeight="1" x14ac:dyDescent="0.3">
      <c r="A5985" s="8" t="s">
        <v>3478</v>
      </c>
      <c r="B5985" s="7" t="s">
        <v>3475</v>
      </c>
      <c r="C5985" s="7" t="s">
        <v>3475</v>
      </c>
      <c r="D5985" s="7"/>
      <c r="E5985" s="8" t="s">
        <v>2263</v>
      </c>
      <c r="F5985" s="8" t="s">
        <v>929</v>
      </c>
      <c r="G5985" s="8">
        <v>32</v>
      </c>
      <c r="H5985" s="8" t="s">
        <v>2078</v>
      </c>
      <c r="I5985" s="8">
        <v>0</v>
      </c>
      <c r="J5985" s="7" t="s">
        <v>21</v>
      </c>
      <c r="K5985" s="7" t="s">
        <v>22</v>
      </c>
      <c r="L5985" s="9" t="s">
        <v>22</v>
      </c>
    </row>
    <row r="5986" spans="1:12" ht="16.5" hidden="1" customHeight="1" x14ac:dyDescent="0.3">
      <c r="A5986" s="8" t="s">
        <v>3478</v>
      </c>
      <c r="B5986" s="7" t="s">
        <v>3475</v>
      </c>
      <c r="C5986" s="7" t="s">
        <v>3475</v>
      </c>
      <c r="D5986" s="7"/>
      <c r="E5986" s="8" t="s">
        <v>2263</v>
      </c>
      <c r="F5986" s="8" t="s">
        <v>931</v>
      </c>
      <c r="G5986" s="8">
        <v>33</v>
      </c>
      <c r="H5986" s="8" t="s">
        <v>2078</v>
      </c>
      <c r="I5986" s="8">
        <v>0</v>
      </c>
      <c r="J5986" s="7" t="s">
        <v>21</v>
      </c>
      <c r="K5986" s="7" t="s">
        <v>22</v>
      </c>
      <c r="L5986" s="9" t="s">
        <v>22</v>
      </c>
    </row>
    <row r="5987" spans="1:12" ht="16.5" hidden="1" customHeight="1" x14ac:dyDescent="0.3">
      <c r="A5987" s="8" t="s">
        <v>3478</v>
      </c>
      <c r="B5987" s="7" t="s">
        <v>3475</v>
      </c>
      <c r="C5987" s="7" t="s">
        <v>3475</v>
      </c>
      <c r="D5987" s="7"/>
      <c r="E5987" s="8" t="s">
        <v>2263</v>
      </c>
      <c r="F5987" s="8" t="s">
        <v>933</v>
      </c>
      <c r="G5987" s="8">
        <v>34</v>
      </c>
      <c r="H5987" s="8" t="s">
        <v>2078</v>
      </c>
      <c r="I5987" s="8">
        <v>0</v>
      </c>
      <c r="J5987" s="7" t="s">
        <v>21</v>
      </c>
      <c r="K5987" s="7" t="s">
        <v>22</v>
      </c>
      <c r="L5987" s="9" t="s">
        <v>22</v>
      </c>
    </row>
    <row r="5988" spans="1:12" ht="16.5" hidden="1" customHeight="1" x14ac:dyDescent="0.3">
      <c r="A5988" s="8" t="s">
        <v>3478</v>
      </c>
      <c r="B5988" s="7" t="s">
        <v>3475</v>
      </c>
      <c r="C5988" s="7" t="s">
        <v>3475</v>
      </c>
      <c r="D5988" s="7"/>
      <c r="E5988" s="8" t="s">
        <v>2263</v>
      </c>
      <c r="F5988" s="8" t="s">
        <v>935</v>
      </c>
      <c r="G5988" s="8">
        <v>35</v>
      </c>
      <c r="H5988" s="8" t="s">
        <v>2078</v>
      </c>
      <c r="I5988" s="8">
        <v>0</v>
      </c>
      <c r="J5988" s="7" t="s">
        <v>21</v>
      </c>
      <c r="K5988" s="7" t="s">
        <v>22</v>
      </c>
      <c r="L5988" s="9" t="s">
        <v>22</v>
      </c>
    </row>
    <row r="5989" spans="1:12" ht="16.5" hidden="1" customHeight="1" x14ac:dyDescent="0.3">
      <c r="A5989" s="8" t="s">
        <v>3478</v>
      </c>
      <c r="B5989" s="7" t="s">
        <v>3475</v>
      </c>
      <c r="C5989" s="7" t="s">
        <v>3475</v>
      </c>
      <c r="D5989" s="7"/>
      <c r="E5989" s="8" t="s">
        <v>2263</v>
      </c>
      <c r="F5989" s="8" t="s">
        <v>2272</v>
      </c>
      <c r="G5989" s="8">
        <v>36</v>
      </c>
      <c r="H5989" s="8" t="s">
        <v>2078</v>
      </c>
      <c r="I5989" s="8">
        <v>0</v>
      </c>
      <c r="J5989" s="7" t="s">
        <v>21</v>
      </c>
      <c r="K5989" s="7" t="s">
        <v>22</v>
      </c>
      <c r="L5989" s="9" t="s">
        <v>22</v>
      </c>
    </row>
    <row r="5990" spans="1:12" ht="16.5" hidden="1" customHeight="1" x14ac:dyDescent="0.3">
      <c r="A5990" s="8" t="s">
        <v>3478</v>
      </c>
      <c r="B5990" s="7" t="s">
        <v>3475</v>
      </c>
      <c r="C5990" s="7" t="s">
        <v>3475</v>
      </c>
      <c r="D5990" s="7"/>
      <c r="E5990" s="8" t="s">
        <v>2263</v>
      </c>
      <c r="F5990" s="8" t="s">
        <v>67</v>
      </c>
      <c r="G5990" s="8">
        <v>37</v>
      </c>
      <c r="H5990" s="8" t="s">
        <v>2078</v>
      </c>
      <c r="I5990" s="8">
        <v>0</v>
      </c>
      <c r="J5990" s="7" t="s">
        <v>21</v>
      </c>
      <c r="K5990" s="7" t="s">
        <v>22</v>
      </c>
      <c r="L5990" s="9" t="s">
        <v>22</v>
      </c>
    </row>
    <row r="5991" spans="1:12" ht="16.5" hidden="1" customHeight="1" x14ac:dyDescent="0.3">
      <c r="A5991" s="8" t="s">
        <v>3478</v>
      </c>
      <c r="B5991" s="7" t="s">
        <v>3475</v>
      </c>
      <c r="C5991" s="7" t="s">
        <v>3475</v>
      </c>
      <c r="D5991" s="7"/>
      <c r="E5991" s="8" t="s">
        <v>2263</v>
      </c>
      <c r="F5991" s="8" t="s">
        <v>1550</v>
      </c>
      <c r="G5991" s="8">
        <v>38</v>
      </c>
      <c r="H5991" s="8" t="s">
        <v>2078</v>
      </c>
      <c r="I5991" s="8">
        <v>0</v>
      </c>
      <c r="J5991" s="7" t="s">
        <v>21</v>
      </c>
      <c r="K5991" s="7" t="s">
        <v>22</v>
      </c>
      <c r="L5991" s="9" t="s">
        <v>22</v>
      </c>
    </row>
    <row r="5992" spans="1:12" ht="16.5" hidden="1" customHeight="1" x14ac:dyDescent="0.3">
      <c r="A5992" s="8" t="s">
        <v>3478</v>
      </c>
      <c r="B5992" s="7" t="s">
        <v>3475</v>
      </c>
      <c r="C5992" s="7" t="s">
        <v>3475</v>
      </c>
      <c r="D5992" s="7"/>
      <c r="E5992" s="8" t="s">
        <v>2263</v>
      </c>
      <c r="F5992" s="8" t="s">
        <v>2273</v>
      </c>
      <c r="G5992" s="8">
        <v>39</v>
      </c>
      <c r="H5992" s="8" t="s">
        <v>2078</v>
      </c>
      <c r="I5992" s="8">
        <v>0</v>
      </c>
      <c r="J5992" s="7" t="s">
        <v>21</v>
      </c>
      <c r="K5992" s="7" t="s">
        <v>22</v>
      </c>
      <c r="L5992" s="9" t="s">
        <v>22</v>
      </c>
    </row>
    <row r="5993" spans="1:12" ht="16.5" hidden="1" customHeight="1" x14ac:dyDescent="0.3">
      <c r="A5993" s="8" t="s">
        <v>3478</v>
      </c>
      <c r="B5993" s="7" t="s">
        <v>3475</v>
      </c>
      <c r="C5993" s="7" t="s">
        <v>3475</v>
      </c>
      <c r="D5993" s="7"/>
      <c r="E5993" s="8" t="s">
        <v>2263</v>
      </c>
      <c r="F5993" s="8" t="s">
        <v>2274</v>
      </c>
      <c r="G5993" s="8">
        <v>40</v>
      </c>
      <c r="H5993" s="8" t="s">
        <v>2078</v>
      </c>
      <c r="I5993" s="8">
        <v>0</v>
      </c>
      <c r="J5993" s="7" t="s">
        <v>21</v>
      </c>
      <c r="K5993" s="7" t="s">
        <v>22</v>
      </c>
      <c r="L5993" s="9" t="s">
        <v>22</v>
      </c>
    </row>
    <row r="5994" spans="1:12" ht="16.5" hidden="1" customHeight="1" x14ac:dyDescent="0.3">
      <c r="A5994" s="8" t="s">
        <v>3478</v>
      </c>
      <c r="B5994" s="7" t="s">
        <v>3475</v>
      </c>
      <c r="C5994" s="7" t="s">
        <v>3475</v>
      </c>
      <c r="D5994" s="7"/>
      <c r="E5994" s="8" t="s">
        <v>2263</v>
      </c>
      <c r="F5994" s="8" t="s">
        <v>389</v>
      </c>
      <c r="G5994" s="8">
        <v>41</v>
      </c>
      <c r="H5994" s="8" t="s">
        <v>2078</v>
      </c>
      <c r="I5994" s="8">
        <v>0</v>
      </c>
      <c r="J5994" s="7" t="s">
        <v>21</v>
      </c>
      <c r="K5994" s="7" t="s">
        <v>22</v>
      </c>
      <c r="L5994" s="9" t="s">
        <v>22</v>
      </c>
    </row>
    <row r="5995" spans="1:12" ht="16.5" hidden="1" customHeight="1" x14ac:dyDescent="0.3">
      <c r="A5995" s="8" t="s">
        <v>3478</v>
      </c>
      <c r="B5995" s="7" t="s">
        <v>3475</v>
      </c>
      <c r="C5995" s="7" t="s">
        <v>3475</v>
      </c>
      <c r="D5995" s="7"/>
      <c r="E5995" s="8" t="s">
        <v>2263</v>
      </c>
      <c r="F5995" s="8" t="s">
        <v>693</v>
      </c>
      <c r="G5995" s="8">
        <v>42</v>
      </c>
      <c r="H5995" s="8" t="s">
        <v>2078</v>
      </c>
      <c r="I5995" s="8">
        <v>0</v>
      </c>
      <c r="J5995" s="7" t="s">
        <v>21</v>
      </c>
      <c r="K5995" s="7" t="s">
        <v>22</v>
      </c>
      <c r="L5995" s="9" t="s">
        <v>22</v>
      </c>
    </row>
    <row r="5996" spans="1:12" ht="16.5" hidden="1" customHeight="1" x14ac:dyDescent="0.3">
      <c r="A5996" s="8" t="s">
        <v>3478</v>
      </c>
      <c r="B5996" s="7" t="s">
        <v>3475</v>
      </c>
      <c r="C5996" s="7" t="s">
        <v>3475</v>
      </c>
      <c r="D5996" s="7"/>
      <c r="E5996" s="8" t="s">
        <v>2263</v>
      </c>
      <c r="F5996" s="8" t="s">
        <v>385</v>
      </c>
      <c r="G5996" s="8">
        <v>43</v>
      </c>
      <c r="H5996" s="8" t="s">
        <v>2078</v>
      </c>
      <c r="I5996" s="8">
        <v>0</v>
      </c>
      <c r="J5996" s="7" t="s">
        <v>21</v>
      </c>
      <c r="K5996" s="7" t="s">
        <v>22</v>
      </c>
      <c r="L5996" s="9" t="s">
        <v>22</v>
      </c>
    </row>
    <row r="5997" spans="1:12" ht="16.5" hidden="1" customHeight="1" x14ac:dyDescent="0.3">
      <c r="A5997" s="8" t="s">
        <v>3478</v>
      </c>
      <c r="B5997" s="7" t="s">
        <v>3475</v>
      </c>
      <c r="C5997" s="7" t="s">
        <v>3475</v>
      </c>
      <c r="D5997" s="7"/>
      <c r="E5997" s="8" t="s">
        <v>2263</v>
      </c>
      <c r="F5997" s="8" t="s">
        <v>399</v>
      </c>
      <c r="G5997" s="8">
        <v>44</v>
      </c>
      <c r="H5997" s="8" t="s">
        <v>2078</v>
      </c>
      <c r="I5997" s="8">
        <v>0</v>
      </c>
      <c r="J5997" s="7" t="s">
        <v>21</v>
      </c>
      <c r="K5997" s="7" t="s">
        <v>22</v>
      </c>
      <c r="L5997" s="9" t="s">
        <v>22</v>
      </c>
    </row>
    <row r="5998" spans="1:12" ht="16.5" hidden="1" customHeight="1" x14ac:dyDescent="0.3">
      <c r="A5998" s="8" t="s">
        <v>3478</v>
      </c>
      <c r="B5998" s="7" t="s">
        <v>3475</v>
      </c>
      <c r="C5998" s="7" t="s">
        <v>3475</v>
      </c>
      <c r="D5998" s="7"/>
      <c r="E5998" s="8" t="s">
        <v>2263</v>
      </c>
      <c r="F5998" s="8" t="s">
        <v>393</v>
      </c>
      <c r="G5998" s="8">
        <v>45</v>
      </c>
      <c r="H5998" s="8" t="s">
        <v>2078</v>
      </c>
      <c r="I5998" s="8">
        <v>0</v>
      </c>
      <c r="J5998" s="7" t="s">
        <v>21</v>
      </c>
      <c r="K5998" s="7" t="s">
        <v>22</v>
      </c>
      <c r="L5998" s="9" t="s">
        <v>22</v>
      </c>
    </row>
    <row r="5999" spans="1:12" ht="16.5" hidden="1" customHeight="1" x14ac:dyDescent="0.3">
      <c r="A5999" s="8" t="s">
        <v>3478</v>
      </c>
      <c r="B5999" s="7" t="s">
        <v>3475</v>
      </c>
      <c r="C5999" s="7" t="s">
        <v>3475</v>
      </c>
      <c r="D5999" s="7"/>
      <c r="E5999" s="8" t="s">
        <v>2263</v>
      </c>
      <c r="F5999" s="8" t="s">
        <v>428</v>
      </c>
      <c r="G5999" s="8">
        <v>46</v>
      </c>
      <c r="H5999" s="8" t="s">
        <v>2078</v>
      </c>
      <c r="I5999" s="8">
        <v>0</v>
      </c>
      <c r="J5999" s="7" t="s">
        <v>21</v>
      </c>
      <c r="K5999" s="7" t="s">
        <v>22</v>
      </c>
      <c r="L5999" s="9" t="s">
        <v>22</v>
      </c>
    </row>
    <row r="6000" spans="1:12" ht="16.5" hidden="1" customHeight="1" x14ac:dyDescent="0.3">
      <c r="A6000" s="8" t="s">
        <v>3478</v>
      </c>
      <c r="B6000" s="7" t="s">
        <v>3475</v>
      </c>
      <c r="C6000" s="7" t="s">
        <v>3475</v>
      </c>
      <c r="D6000" s="7"/>
      <c r="E6000" s="8" t="s">
        <v>2263</v>
      </c>
      <c r="F6000" s="8" t="s">
        <v>942</v>
      </c>
      <c r="G6000" s="8">
        <v>47</v>
      </c>
      <c r="H6000" s="8" t="s">
        <v>2078</v>
      </c>
      <c r="I6000" s="8">
        <v>0</v>
      </c>
      <c r="J6000" s="7" t="s">
        <v>21</v>
      </c>
      <c r="K6000" s="7" t="s">
        <v>22</v>
      </c>
      <c r="L6000" s="9" t="s">
        <v>22</v>
      </c>
    </row>
    <row r="6001" spans="1:12" ht="16.5" hidden="1" customHeight="1" x14ac:dyDescent="0.3">
      <c r="A6001" s="8" t="s">
        <v>3478</v>
      </c>
      <c r="B6001" s="7" t="s">
        <v>3475</v>
      </c>
      <c r="C6001" s="7" t="s">
        <v>3475</v>
      </c>
      <c r="D6001" s="7"/>
      <c r="E6001" s="8" t="s">
        <v>2263</v>
      </c>
      <c r="F6001" s="8" t="s">
        <v>114</v>
      </c>
      <c r="G6001" s="8">
        <v>48</v>
      </c>
      <c r="H6001" s="8" t="s">
        <v>2078</v>
      </c>
      <c r="I6001" s="8">
        <v>0</v>
      </c>
      <c r="J6001" s="7" t="s">
        <v>21</v>
      </c>
      <c r="K6001" s="7" t="s">
        <v>22</v>
      </c>
      <c r="L6001" s="9" t="s">
        <v>22</v>
      </c>
    </row>
    <row r="6002" spans="1:12" ht="16.5" hidden="1" customHeight="1" x14ac:dyDescent="0.3">
      <c r="A6002" s="8" t="s">
        <v>3478</v>
      </c>
      <c r="B6002" s="7" t="s">
        <v>3475</v>
      </c>
      <c r="C6002" s="7" t="s">
        <v>3475</v>
      </c>
      <c r="D6002" s="7"/>
      <c r="E6002" s="8" t="s">
        <v>2263</v>
      </c>
      <c r="F6002" s="8" t="s">
        <v>945</v>
      </c>
      <c r="G6002" s="8">
        <v>49</v>
      </c>
      <c r="H6002" s="8" t="s">
        <v>2078</v>
      </c>
      <c r="I6002" s="8">
        <v>0</v>
      </c>
      <c r="J6002" s="7" t="s">
        <v>21</v>
      </c>
      <c r="K6002" s="7" t="s">
        <v>22</v>
      </c>
      <c r="L6002" s="9" t="s">
        <v>22</v>
      </c>
    </row>
    <row r="6003" spans="1:12" ht="16.5" hidden="1" customHeight="1" x14ac:dyDescent="0.3">
      <c r="A6003" s="8" t="s">
        <v>3478</v>
      </c>
      <c r="B6003" s="7" t="s">
        <v>3475</v>
      </c>
      <c r="C6003" s="7" t="s">
        <v>3475</v>
      </c>
      <c r="D6003" s="7"/>
      <c r="E6003" s="8" t="s">
        <v>2263</v>
      </c>
      <c r="F6003" s="8" t="s">
        <v>438</v>
      </c>
      <c r="G6003" s="8">
        <v>50</v>
      </c>
      <c r="H6003" s="8" t="s">
        <v>2078</v>
      </c>
      <c r="I6003" s="8">
        <v>0</v>
      </c>
      <c r="J6003" s="7" t="s">
        <v>21</v>
      </c>
      <c r="K6003" s="7" t="s">
        <v>22</v>
      </c>
      <c r="L6003" s="9" t="s">
        <v>22</v>
      </c>
    </row>
    <row r="6004" spans="1:12" ht="16.5" hidden="1" customHeight="1" x14ac:dyDescent="0.3">
      <c r="A6004" s="8" t="s">
        <v>3478</v>
      </c>
      <c r="B6004" s="7" t="s">
        <v>3475</v>
      </c>
      <c r="C6004" s="7" t="s">
        <v>3475</v>
      </c>
      <c r="D6004" s="7"/>
      <c r="E6004" s="8" t="s">
        <v>2263</v>
      </c>
      <c r="F6004" s="8" t="s">
        <v>240</v>
      </c>
      <c r="G6004" s="8">
        <v>51</v>
      </c>
      <c r="H6004" s="8" t="s">
        <v>2078</v>
      </c>
      <c r="I6004" s="8">
        <v>0</v>
      </c>
      <c r="J6004" s="7" t="s">
        <v>21</v>
      </c>
      <c r="K6004" s="7" t="s">
        <v>22</v>
      </c>
      <c r="L6004" s="9" t="s">
        <v>22</v>
      </c>
    </row>
    <row r="6005" spans="1:12" ht="16.5" hidden="1" customHeight="1" x14ac:dyDescent="0.3">
      <c r="A6005" s="8" t="s">
        <v>3478</v>
      </c>
      <c r="B6005" s="7" t="s">
        <v>3475</v>
      </c>
      <c r="C6005" s="7" t="s">
        <v>3475</v>
      </c>
      <c r="D6005" s="7"/>
      <c r="E6005" s="8" t="s">
        <v>2263</v>
      </c>
      <c r="F6005" s="8" t="s">
        <v>955</v>
      </c>
      <c r="G6005" s="8">
        <v>52</v>
      </c>
      <c r="H6005" s="8" t="s">
        <v>2078</v>
      </c>
      <c r="I6005" s="8">
        <v>0</v>
      </c>
      <c r="J6005" s="7" t="s">
        <v>21</v>
      </c>
      <c r="K6005" s="7" t="s">
        <v>22</v>
      </c>
      <c r="L6005" s="9" t="s">
        <v>22</v>
      </c>
    </row>
    <row r="6006" spans="1:12" ht="16.5" hidden="1" customHeight="1" x14ac:dyDescent="0.3">
      <c r="A6006" s="8" t="s">
        <v>3478</v>
      </c>
      <c r="B6006" s="7" t="s">
        <v>3475</v>
      </c>
      <c r="C6006" s="7" t="s">
        <v>3475</v>
      </c>
      <c r="D6006" s="7"/>
      <c r="E6006" s="8" t="s">
        <v>2263</v>
      </c>
      <c r="F6006" s="8" t="s">
        <v>1646</v>
      </c>
      <c r="G6006" s="8">
        <v>53</v>
      </c>
      <c r="H6006" s="8" t="s">
        <v>2078</v>
      </c>
      <c r="I6006" s="8">
        <v>0</v>
      </c>
      <c r="J6006" s="7" t="s">
        <v>21</v>
      </c>
      <c r="K6006" s="7" t="s">
        <v>22</v>
      </c>
      <c r="L6006" s="9" t="s">
        <v>22</v>
      </c>
    </row>
    <row r="6007" spans="1:12" ht="16.5" hidden="1" customHeight="1" x14ac:dyDescent="0.3">
      <c r="A6007" s="8" t="s">
        <v>3478</v>
      </c>
      <c r="B6007" s="7" t="s">
        <v>3475</v>
      </c>
      <c r="C6007" s="7" t="s">
        <v>3475</v>
      </c>
      <c r="D6007" s="7"/>
      <c r="E6007" s="8" t="s">
        <v>2263</v>
      </c>
      <c r="F6007" s="8" t="s">
        <v>2275</v>
      </c>
      <c r="G6007" s="8">
        <v>54</v>
      </c>
      <c r="H6007" s="8" t="s">
        <v>2078</v>
      </c>
      <c r="I6007" s="8">
        <v>0</v>
      </c>
      <c r="J6007" s="7" t="s">
        <v>21</v>
      </c>
      <c r="K6007" s="7" t="s">
        <v>22</v>
      </c>
      <c r="L6007" s="9" t="s">
        <v>22</v>
      </c>
    </row>
    <row r="6008" spans="1:12" ht="16.5" hidden="1" customHeight="1" x14ac:dyDescent="0.3">
      <c r="A6008" s="8" t="s">
        <v>3478</v>
      </c>
      <c r="B6008" s="7" t="s">
        <v>3475</v>
      </c>
      <c r="C6008" s="7" t="s">
        <v>3475</v>
      </c>
      <c r="D6008" s="7"/>
      <c r="E6008" s="8" t="s">
        <v>2276</v>
      </c>
      <c r="F6008" s="8" t="s">
        <v>65</v>
      </c>
      <c r="G6008" s="8">
        <v>1</v>
      </c>
      <c r="H6008" s="8" t="s">
        <v>2078</v>
      </c>
      <c r="I6008" s="8">
        <v>0</v>
      </c>
      <c r="J6008" s="7" t="s">
        <v>21</v>
      </c>
      <c r="K6008" s="7" t="s">
        <v>22</v>
      </c>
      <c r="L6008" s="9" t="s">
        <v>22</v>
      </c>
    </row>
    <row r="6009" spans="1:12" ht="16.5" hidden="1" customHeight="1" x14ac:dyDescent="0.3">
      <c r="A6009" s="8" t="s">
        <v>3478</v>
      </c>
      <c r="B6009" s="7" t="s">
        <v>3475</v>
      </c>
      <c r="C6009" s="7" t="s">
        <v>3475</v>
      </c>
      <c r="D6009" s="7"/>
      <c r="E6009" s="8" t="s">
        <v>2276</v>
      </c>
      <c r="F6009" s="8" t="s">
        <v>61</v>
      </c>
      <c r="G6009" s="8">
        <v>2</v>
      </c>
      <c r="H6009" s="8" t="s">
        <v>2078</v>
      </c>
      <c r="I6009" s="8">
        <v>0</v>
      </c>
      <c r="J6009" s="7" t="s">
        <v>21</v>
      </c>
      <c r="K6009" s="7" t="s">
        <v>22</v>
      </c>
      <c r="L6009" s="9" t="s">
        <v>22</v>
      </c>
    </row>
    <row r="6010" spans="1:12" ht="16.5" hidden="1" customHeight="1" x14ac:dyDescent="0.3">
      <c r="A6010" s="8" t="s">
        <v>3478</v>
      </c>
      <c r="B6010" s="7" t="s">
        <v>3475</v>
      </c>
      <c r="C6010" s="7" t="s">
        <v>3475</v>
      </c>
      <c r="D6010" s="7"/>
      <c r="E6010" s="8" t="s">
        <v>2276</v>
      </c>
      <c r="F6010" s="8" t="s">
        <v>462</v>
      </c>
      <c r="G6010" s="8">
        <v>3</v>
      </c>
      <c r="H6010" s="8" t="s">
        <v>2078</v>
      </c>
      <c r="I6010" s="8">
        <v>0</v>
      </c>
      <c r="J6010" s="7" t="s">
        <v>21</v>
      </c>
      <c r="K6010" s="7" t="s">
        <v>22</v>
      </c>
      <c r="L6010" s="9" t="s">
        <v>22</v>
      </c>
    </row>
    <row r="6011" spans="1:12" ht="16.5" hidden="1" customHeight="1" x14ac:dyDescent="0.3">
      <c r="A6011" s="8" t="s">
        <v>3478</v>
      </c>
      <c r="B6011" s="7" t="s">
        <v>3475</v>
      </c>
      <c r="C6011" s="7" t="s">
        <v>3475</v>
      </c>
      <c r="D6011" s="7"/>
      <c r="E6011" s="8" t="s">
        <v>2276</v>
      </c>
      <c r="F6011" s="8" t="s">
        <v>428</v>
      </c>
      <c r="G6011" s="8">
        <v>4</v>
      </c>
      <c r="H6011" s="8" t="s">
        <v>2078</v>
      </c>
      <c r="I6011" s="8">
        <v>0</v>
      </c>
      <c r="J6011" s="7" t="s">
        <v>21</v>
      </c>
      <c r="K6011" s="7" t="s">
        <v>22</v>
      </c>
      <c r="L6011" s="9" t="s">
        <v>22</v>
      </c>
    </row>
    <row r="6012" spans="1:12" ht="16.5" hidden="1" customHeight="1" x14ac:dyDescent="0.3">
      <c r="A6012" s="8" t="s">
        <v>3478</v>
      </c>
      <c r="B6012" s="7" t="s">
        <v>3475</v>
      </c>
      <c r="C6012" s="7" t="s">
        <v>3475</v>
      </c>
      <c r="D6012" s="7"/>
      <c r="E6012" s="8" t="s">
        <v>2276</v>
      </c>
      <c r="F6012" s="8" t="s">
        <v>1044</v>
      </c>
      <c r="G6012" s="8">
        <v>5</v>
      </c>
      <c r="H6012" s="8" t="s">
        <v>2078</v>
      </c>
      <c r="I6012" s="8">
        <v>0</v>
      </c>
      <c r="J6012" s="7" t="s">
        <v>21</v>
      </c>
      <c r="K6012" s="7" t="s">
        <v>22</v>
      </c>
      <c r="L6012" s="9" t="s">
        <v>22</v>
      </c>
    </row>
    <row r="6013" spans="1:12" ht="16.5" hidden="1" customHeight="1" x14ac:dyDescent="0.3">
      <c r="A6013" s="8" t="s">
        <v>3478</v>
      </c>
      <c r="B6013" s="7" t="s">
        <v>3475</v>
      </c>
      <c r="C6013" s="7" t="s">
        <v>3475</v>
      </c>
      <c r="D6013" s="7"/>
      <c r="E6013" s="8" t="s">
        <v>2276</v>
      </c>
      <c r="F6013" s="8" t="s">
        <v>1046</v>
      </c>
      <c r="G6013" s="8">
        <v>6</v>
      </c>
      <c r="H6013" s="8" t="s">
        <v>2078</v>
      </c>
      <c r="I6013" s="8">
        <v>0</v>
      </c>
      <c r="J6013" s="7" t="s">
        <v>21</v>
      </c>
      <c r="K6013" s="7" t="s">
        <v>22</v>
      </c>
      <c r="L6013" s="9" t="s">
        <v>22</v>
      </c>
    </row>
    <row r="6014" spans="1:12" ht="16.5" hidden="1" customHeight="1" x14ac:dyDescent="0.3">
      <c r="A6014" s="8" t="s">
        <v>3478</v>
      </c>
      <c r="B6014" s="7" t="s">
        <v>3475</v>
      </c>
      <c r="C6014" s="7" t="s">
        <v>3475</v>
      </c>
      <c r="D6014" s="7"/>
      <c r="E6014" s="8" t="s">
        <v>2276</v>
      </c>
      <c r="F6014" s="8" t="s">
        <v>221</v>
      </c>
      <c r="G6014" s="8">
        <v>7</v>
      </c>
      <c r="H6014" s="8" t="s">
        <v>2078</v>
      </c>
      <c r="I6014" s="8">
        <v>0</v>
      </c>
      <c r="J6014" s="7" t="s">
        <v>21</v>
      </c>
      <c r="K6014" s="7" t="s">
        <v>22</v>
      </c>
      <c r="L6014" s="9" t="s">
        <v>22</v>
      </c>
    </row>
    <row r="6015" spans="1:12" ht="16.5" hidden="1" customHeight="1" x14ac:dyDescent="0.3">
      <c r="A6015" s="8" t="s">
        <v>3478</v>
      </c>
      <c r="B6015" s="7" t="s">
        <v>3475</v>
      </c>
      <c r="C6015" s="7" t="s">
        <v>3475</v>
      </c>
      <c r="D6015" s="7"/>
      <c r="E6015" s="8" t="s">
        <v>2276</v>
      </c>
      <c r="F6015" s="8" t="s">
        <v>922</v>
      </c>
      <c r="G6015" s="8">
        <v>8</v>
      </c>
      <c r="H6015" s="8" t="s">
        <v>2078</v>
      </c>
      <c r="I6015" s="8">
        <v>0</v>
      </c>
      <c r="J6015" s="7" t="s">
        <v>21</v>
      </c>
      <c r="K6015" s="7" t="s">
        <v>22</v>
      </c>
      <c r="L6015" s="9" t="s">
        <v>22</v>
      </c>
    </row>
    <row r="6016" spans="1:12" ht="16.5" hidden="1" customHeight="1" x14ac:dyDescent="0.3">
      <c r="A6016" s="8" t="s">
        <v>3478</v>
      </c>
      <c r="B6016" s="7" t="s">
        <v>3475</v>
      </c>
      <c r="C6016" s="7" t="s">
        <v>3475</v>
      </c>
      <c r="D6016" s="7"/>
      <c r="E6016" s="8" t="s">
        <v>2276</v>
      </c>
      <c r="F6016" s="8" t="s">
        <v>2277</v>
      </c>
      <c r="G6016" s="8">
        <v>9</v>
      </c>
      <c r="H6016" s="8" t="s">
        <v>2078</v>
      </c>
      <c r="I6016" s="8">
        <v>0</v>
      </c>
      <c r="J6016" s="7" t="s">
        <v>21</v>
      </c>
      <c r="K6016" s="7" t="s">
        <v>22</v>
      </c>
      <c r="L6016" s="9" t="s">
        <v>22</v>
      </c>
    </row>
    <row r="6017" spans="1:12" ht="16.5" hidden="1" customHeight="1" x14ac:dyDescent="0.3">
      <c r="A6017" s="8" t="s">
        <v>3478</v>
      </c>
      <c r="B6017" s="7" t="s">
        <v>3475</v>
      </c>
      <c r="C6017" s="7" t="s">
        <v>3475</v>
      </c>
      <c r="D6017" s="7"/>
      <c r="E6017" s="8" t="s">
        <v>2276</v>
      </c>
      <c r="F6017" s="8" t="s">
        <v>287</v>
      </c>
      <c r="G6017" s="8">
        <v>10</v>
      </c>
      <c r="H6017" s="8" t="s">
        <v>2078</v>
      </c>
      <c r="I6017" s="8">
        <v>0</v>
      </c>
      <c r="J6017" s="7" t="s">
        <v>21</v>
      </c>
      <c r="K6017" s="7" t="s">
        <v>22</v>
      </c>
      <c r="L6017" s="9" t="s">
        <v>22</v>
      </c>
    </row>
    <row r="6018" spans="1:12" ht="16.5" hidden="1" customHeight="1" x14ac:dyDescent="0.3">
      <c r="A6018" s="8" t="s">
        <v>3478</v>
      </c>
      <c r="B6018" s="7" t="s">
        <v>3475</v>
      </c>
      <c r="C6018" s="7" t="s">
        <v>3475</v>
      </c>
      <c r="D6018" s="7"/>
      <c r="E6018" s="8" t="s">
        <v>2276</v>
      </c>
      <c r="F6018" s="8" t="s">
        <v>1982</v>
      </c>
      <c r="G6018" s="8">
        <v>11</v>
      </c>
      <c r="H6018" s="8" t="s">
        <v>2078</v>
      </c>
      <c r="I6018" s="8">
        <v>0</v>
      </c>
      <c r="J6018" s="7" t="s">
        <v>21</v>
      </c>
      <c r="K6018" s="7" t="s">
        <v>22</v>
      </c>
      <c r="L6018" s="9" t="s">
        <v>22</v>
      </c>
    </row>
    <row r="6019" spans="1:12" ht="16.5" hidden="1" customHeight="1" x14ac:dyDescent="0.3">
      <c r="A6019" s="8" t="s">
        <v>3478</v>
      </c>
      <c r="B6019" s="7" t="s">
        <v>3475</v>
      </c>
      <c r="C6019" s="7" t="s">
        <v>3475</v>
      </c>
      <c r="D6019" s="7"/>
      <c r="E6019" s="8" t="s">
        <v>2276</v>
      </c>
      <c r="F6019" s="8" t="s">
        <v>76</v>
      </c>
      <c r="G6019" s="8">
        <v>12</v>
      </c>
      <c r="H6019" s="8" t="s">
        <v>2078</v>
      </c>
      <c r="I6019" s="8">
        <v>0</v>
      </c>
      <c r="J6019" s="7" t="s">
        <v>21</v>
      </c>
      <c r="K6019" s="7" t="s">
        <v>22</v>
      </c>
      <c r="L6019" s="9" t="s">
        <v>22</v>
      </c>
    </row>
    <row r="6020" spans="1:12" ht="16.5" hidden="1" customHeight="1" x14ac:dyDescent="0.3">
      <c r="A6020" s="8" t="s">
        <v>3478</v>
      </c>
      <c r="B6020" s="7" t="s">
        <v>3475</v>
      </c>
      <c r="C6020" s="7" t="s">
        <v>3475</v>
      </c>
      <c r="D6020" s="7"/>
      <c r="E6020" s="8" t="s">
        <v>2276</v>
      </c>
      <c r="F6020" s="8" t="s">
        <v>942</v>
      </c>
      <c r="G6020" s="8">
        <v>13</v>
      </c>
      <c r="H6020" s="8" t="s">
        <v>2078</v>
      </c>
      <c r="I6020" s="8">
        <v>0</v>
      </c>
      <c r="J6020" s="7" t="s">
        <v>21</v>
      </c>
      <c r="K6020" s="7" t="s">
        <v>22</v>
      </c>
      <c r="L6020" s="9" t="s">
        <v>22</v>
      </c>
    </row>
    <row r="6021" spans="1:12" ht="16.5" hidden="1" customHeight="1" x14ac:dyDescent="0.3">
      <c r="A6021" s="8" t="s">
        <v>3478</v>
      </c>
      <c r="B6021" s="7" t="s">
        <v>3475</v>
      </c>
      <c r="C6021" s="7" t="s">
        <v>3475</v>
      </c>
      <c r="D6021" s="7"/>
      <c r="E6021" s="8" t="s">
        <v>2276</v>
      </c>
      <c r="F6021" s="8" t="s">
        <v>892</v>
      </c>
      <c r="G6021" s="8">
        <v>14</v>
      </c>
      <c r="H6021" s="8" t="s">
        <v>2078</v>
      </c>
      <c r="I6021" s="8">
        <v>0</v>
      </c>
      <c r="J6021" s="7" t="s">
        <v>21</v>
      </c>
      <c r="K6021" s="7" t="s">
        <v>22</v>
      </c>
      <c r="L6021" s="9" t="s">
        <v>22</v>
      </c>
    </row>
    <row r="6022" spans="1:12" ht="16.5" hidden="1" customHeight="1" x14ac:dyDescent="0.3">
      <c r="A6022" s="8" t="s">
        <v>3478</v>
      </c>
      <c r="B6022" s="7" t="s">
        <v>3475</v>
      </c>
      <c r="C6022" s="7" t="s">
        <v>3475</v>
      </c>
      <c r="D6022" s="7"/>
      <c r="E6022" s="8" t="s">
        <v>2276</v>
      </c>
      <c r="F6022" s="8" t="s">
        <v>575</v>
      </c>
      <c r="G6022" s="8">
        <v>15</v>
      </c>
      <c r="H6022" s="8" t="s">
        <v>2078</v>
      </c>
      <c r="I6022" s="8">
        <v>0</v>
      </c>
      <c r="J6022" s="7" t="s">
        <v>21</v>
      </c>
      <c r="K6022" s="7" t="s">
        <v>22</v>
      </c>
      <c r="L6022" s="9" t="s">
        <v>22</v>
      </c>
    </row>
    <row r="6023" spans="1:12" ht="16.5" hidden="1" customHeight="1" x14ac:dyDescent="0.3">
      <c r="A6023" s="8" t="s">
        <v>3478</v>
      </c>
      <c r="B6023" s="7" t="s">
        <v>3475</v>
      </c>
      <c r="C6023" s="7" t="s">
        <v>3475</v>
      </c>
      <c r="D6023" s="7"/>
      <c r="E6023" s="8" t="s">
        <v>2276</v>
      </c>
      <c r="F6023" s="8" t="s">
        <v>926</v>
      </c>
      <c r="G6023" s="8">
        <v>16</v>
      </c>
      <c r="H6023" s="8" t="s">
        <v>2078</v>
      </c>
      <c r="I6023" s="8">
        <v>0</v>
      </c>
      <c r="J6023" s="7" t="s">
        <v>21</v>
      </c>
      <c r="K6023" s="7" t="s">
        <v>22</v>
      </c>
      <c r="L6023" s="9" t="s">
        <v>22</v>
      </c>
    </row>
    <row r="6024" spans="1:12" ht="16.5" hidden="1" customHeight="1" x14ac:dyDescent="0.3">
      <c r="A6024" s="8" t="s">
        <v>3478</v>
      </c>
      <c r="B6024" s="7" t="s">
        <v>3475</v>
      </c>
      <c r="C6024" s="7" t="s">
        <v>3475</v>
      </c>
      <c r="D6024" s="7"/>
      <c r="E6024" s="8" t="s">
        <v>2276</v>
      </c>
      <c r="F6024" s="8" t="s">
        <v>929</v>
      </c>
      <c r="G6024" s="8">
        <v>17</v>
      </c>
      <c r="H6024" s="8" t="s">
        <v>2078</v>
      </c>
      <c r="I6024" s="8">
        <v>0</v>
      </c>
      <c r="J6024" s="7" t="s">
        <v>21</v>
      </c>
      <c r="K6024" s="7" t="s">
        <v>22</v>
      </c>
      <c r="L6024" s="9" t="s">
        <v>22</v>
      </c>
    </row>
    <row r="6025" spans="1:12" ht="16.5" hidden="1" customHeight="1" x14ac:dyDescent="0.3">
      <c r="A6025" s="8" t="s">
        <v>3478</v>
      </c>
      <c r="B6025" s="7" t="s">
        <v>3475</v>
      </c>
      <c r="C6025" s="7" t="s">
        <v>3475</v>
      </c>
      <c r="D6025" s="7"/>
      <c r="E6025" s="8" t="s">
        <v>2276</v>
      </c>
      <c r="F6025" s="8" t="s">
        <v>40</v>
      </c>
      <c r="G6025" s="8">
        <v>18</v>
      </c>
      <c r="H6025" s="8" t="s">
        <v>2078</v>
      </c>
      <c r="I6025" s="8">
        <v>0</v>
      </c>
      <c r="J6025" s="7" t="s">
        <v>21</v>
      </c>
      <c r="K6025" s="7" t="s">
        <v>22</v>
      </c>
      <c r="L6025" s="9" t="s">
        <v>22</v>
      </c>
    </row>
    <row r="6026" spans="1:12" ht="16.5" hidden="1" customHeight="1" x14ac:dyDescent="0.3">
      <c r="A6026" s="8" t="s">
        <v>3478</v>
      </c>
      <c r="B6026" s="7" t="s">
        <v>3475</v>
      </c>
      <c r="C6026" s="7" t="s">
        <v>3475</v>
      </c>
      <c r="D6026" s="7"/>
      <c r="E6026" s="8" t="s">
        <v>2276</v>
      </c>
      <c r="F6026" s="8" t="s">
        <v>2278</v>
      </c>
      <c r="G6026" s="8">
        <v>19</v>
      </c>
      <c r="H6026" s="8" t="s">
        <v>2078</v>
      </c>
      <c r="I6026" s="8">
        <v>0</v>
      </c>
      <c r="J6026" s="7" t="s">
        <v>21</v>
      </c>
      <c r="K6026" s="7" t="s">
        <v>22</v>
      </c>
      <c r="L6026" s="9" t="s">
        <v>22</v>
      </c>
    </row>
    <row r="6027" spans="1:12" ht="16.5" hidden="1" customHeight="1" x14ac:dyDescent="0.3">
      <c r="A6027" s="8" t="s">
        <v>3478</v>
      </c>
      <c r="B6027" s="7" t="s">
        <v>3475</v>
      </c>
      <c r="C6027" s="7" t="s">
        <v>3475</v>
      </c>
      <c r="D6027" s="7"/>
      <c r="E6027" s="8" t="s">
        <v>2276</v>
      </c>
      <c r="F6027" s="8" t="s">
        <v>285</v>
      </c>
      <c r="G6027" s="8">
        <v>20</v>
      </c>
      <c r="H6027" s="8" t="s">
        <v>2078</v>
      </c>
      <c r="I6027" s="8">
        <v>0</v>
      </c>
      <c r="J6027" s="7" t="s">
        <v>21</v>
      </c>
      <c r="K6027" s="7" t="s">
        <v>22</v>
      </c>
      <c r="L6027" s="9" t="s">
        <v>22</v>
      </c>
    </row>
    <row r="6028" spans="1:12" ht="16.5" hidden="1" customHeight="1" x14ac:dyDescent="0.3">
      <c r="A6028" s="8" t="s">
        <v>3478</v>
      </c>
      <c r="B6028" s="7" t="s">
        <v>3475</v>
      </c>
      <c r="C6028" s="7" t="s">
        <v>3475</v>
      </c>
      <c r="D6028" s="7"/>
      <c r="E6028" s="8" t="s">
        <v>2276</v>
      </c>
      <c r="F6028" s="8" t="s">
        <v>2274</v>
      </c>
      <c r="G6028" s="8">
        <v>21</v>
      </c>
      <c r="H6028" s="8" t="s">
        <v>2078</v>
      </c>
      <c r="I6028" s="8">
        <v>0</v>
      </c>
      <c r="J6028" s="7" t="s">
        <v>21</v>
      </c>
      <c r="K6028" s="7" t="s">
        <v>22</v>
      </c>
      <c r="L6028" s="9" t="s">
        <v>22</v>
      </c>
    </row>
    <row r="6029" spans="1:12" ht="16.5" hidden="1" customHeight="1" x14ac:dyDescent="0.3">
      <c r="A6029" s="8" t="s">
        <v>3478</v>
      </c>
      <c r="B6029" s="7" t="s">
        <v>3475</v>
      </c>
      <c r="C6029" s="7" t="s">
        <v>3475</v>
      </c>
      <c r="D6029" s="7"/>
      <c r="E6029" s="8" t="s">
        <v>2276</v>
      </c>
      <c r="F6029" s="8" t="s">
        <v>1690</v>
      </c>
      <c r="G6029" s="8">
        <v>22</v>
      </c>
      <c r="H6029" s="8" t="s">
        <v>2078</v>
      </c>
      <c r="I6029" s="8">
        <v>0</v>
      </c>
      <c r="J6029" s="7" t="s">
        <v>21</v>
      </c>
      <c r="K6029" s="7" t="s">
        <v>22</v>
      </c>
      <c r="L6029" s="9" t="s">
        <v>22</v>
      </c>
    </row>
    <row r="6030" spans="1:12" ht="16.5" hidden="1" customHeight="1" x14ac:dyDescent="0.3">
      <c r="A6030" s="8" t="s">
        <v>3478</v>
      </c>
      <c r="B6030" s="7" t="s">
        <v>3475</v>
      </c>
      <c r="C6030" s="7" t="s">
        <v>3475</v>
      </c>
      <c r="D6030" s="7"/>
      <c r="E6030" s="8" t="s">
        <v>2276</v>
      </c>
      <c r="F6030" s="8" t="s">
        <v>718</v>
      </c>
      <c r="G6030" s="8">
        <v>23</v>
      </c>
      <c r="H6030" s="8" t="s">
        <v>2078</v>
      </c>
      <c r="I6030" s="8">
        <v>0</v>
      </c>
      <c r="J6030" s="7" t="s">
        <v>21</v>
      </c>
      <c r="K6030" s="7" t="s">
        <v>22</v>
      </c>
      <c r="L6030" s="9" t="s">
        <v>22</v>
      </c>
    </row>
    <row r="6031" spans="1:12" ht="16.5" hidden="1" customHeight="1" x14ac:dyDescent="0.3">
      <c r="A6031" s="8" t="s">
        <v>3478</v>
      </c>
      <c r="B6031" s="7" t="s">
        <v>3475</v>
      </c>
      <c r="C6031" s="7" t="s">
        <v>3475</v>
      </c>
      <c r="D6031" s="7"/>
      <c r="E6031" s="8" t="s">
        <v>2276</v>
      </c>
      <c r="F6031" s="8" t="s">
        <v>2279</v>
      </c>
      <c r="G6031" s="8">
        <v>24</v>
      </c>
      <c r="H6031" s="8" t="s">
        <v>2078</v>
      </c>
      <c r="I6031" s="8">
        <v>0</v>
      </c>
      <c r="J6031" s="7" t="s">
        <v>21</v>
      </c>
      <c r="K6031" s="7" t="s">
        <v>22</v>
      </c>
      <c r="L6031" s="9" t="s">
        <v>22</v>
      </c>
    </row>
    <row r="6032" spans="1:12" ht="16.5" hidden="1" customHeight="1" x14ac:dyDescent="0.3">
      <c r="A6032" s="8" t="s">
        <v>3478</v>
      </c>
      <c r="B6032" s="7" t="s">
        <v>3475</v>
      </c>
      <c r="C6032" s="7" t="s">
        <v>3475</v>
      </c>
      <c r="D6032" s="7"/>
      <c r="E6032" s="8" t="s">
        <v>2276</v>
      </c>
      <c r="F6032" s="8" t="s">
        <v>67</v>
      </c>
      <c r="G6032" s="8">
        <v>25</v>
      </c>
      <c r="H6032" s="8" t="s">
        <v>2078</v>
      </c>
      <c r="I6032" s="8">
        <v>0</v>
      </c>
      <c r="J6032" s="7" t="s">
        <v>21</v>
      </c>
      <c r="K6032" s="7" t="s">
        <v>22</v>
      </c>
      <c r="L6032" s="9" t="s">
        <v>22</v>
      </c>
    </row>
    <row r="6033" spans="1:12" ht="16.5" hidden="1" customHeight="1" x14ac:dyDescent="0.3">
      <c r="A6033" s="8" t="s">
        <v>3478</v>
      </c>
      <c r="B6033" s="7" t="s">
        <v>3475</v>
      </c>
      <c r="C6033" s="7" t="s">
        <v>3475</v>
      </c>
      <c r="D6033" s="7"/>
      <c r="E6033" s="8" t="s">
        <v>2276</v>
      </c>
      <c r="F6033" s="8" t="s">
        <v>69</v>
      </c>
      <c r="G6033" s="8">
        <v>26</v>
      </c>
      <c r="H6033" s="8" t="s">
        <v>2078</v>
      </c>
      <c r="I6033" s="8">
        <v>0</v>
      </c>
      <c r="J6033" s="7" t="s">
        <v>21</v>
      </c>
      <c r="K6033" s="7" t="s">
        <v>22</v>
      </c>
      <c r="L6033" s="9" t="s">
        <v>22</v>
      </c>
    </row>
    <row r="6034" spans="1:12" ht="16.5" hidden="1" customHeight="1" x14ac:dyDescent="0.3">
      <c r="A6034" s="8" t="s">
        <v>3478</v>
      </c>
      <c r="B6034" s="7" t="s">
        <v>3475</v>
      </c>
      <c r="C6034" s="7" t="s">
        <v>3475</v>
      </c>
      <c r="D6034" s="7"/>
      <c r="E6034" s="8" t="s">
        <v>2276</v>
      </c>
      <c r="F6034" s="8" t="s">
        <v>968</v>
      </c>
      <c r="G6034" s="8">
        <v>27</v>
      </c>
      <c r="H6034" s="8" t="s">
        <v>2078</v>
      </c>
      <c r="I6034" s="8">
        <v>0</v>
      </c>
      <c r="J6034" s="7" t="s">
        <v>21</v>
      </c>
      <c r="K6034" s="7" t="s">
        <v>22</v>
      </c>
      <c r="L6034" s="9" t="s">
        <v>22</v>
      </c>
    </row>
    <row r="6035" spans="1:12" ht="16.5" hidden="1" customHeight="1" x14ac:dyDescent="0.3">
      <c r="A6035" s="8" t="s">
        <v>3478</v>
      </c>
      <c r="B6035" s="7" t="s">
        <v>3475</v>
      </c>
      <c r="C6035" s="7" t="s">
        <v>3475</v>
      </c>
      <c r="D6035" s="7"/>
      <c r="E6035" s="8" t="s">
        <v>2276</v>
      </c>
      <c r="F6035" s="8" t="s">
        <v>63</v>
      </c>
      <c r="G6035" s="8">
        <v>28</v>
      </c>
      <c r="H6035" s="8" t="s">
        <v>2078</v>
      </c>
      <c r="I6035" s="8">
        <v>0</v>
      </c>
      <c r="J6035" s="7" t="s">
        <v>21</v>
      </c>
      <c r="K6035" s="7" t="s">
        <v>22</v>
      </c>
      <c r="L6035" s="9" t="s">
        <v>22</v>
      </c>
    </row>
    <row r="6036" spans="1:12" ht="16.5" hidden="1" customHeight="1" x14ac:dyDescent="0.3">
      <c r="A6036" s="8" t="s">
        <v>3478</v>
      </c>
      <c r="B6036" s="7" t="s">
        <v>3475</v>
      </c>
      <c r="C6036" s="7" t="s">
        <v>3475</v>
      </c>
      <c r="D6036" s="7"/>
      <c r="E6036" s="8" t="s">
        <v>2276</v>
      </c>
      <c r="F6036" s="8" t="s">
        <v>2275</v>
      </c>
      <c r="G6036" s="8">
        <v>29</v>
      </c>
      <c r="H6036" s="8" t="s">
        <v>2078</v>
      </c>
      <c r="I6036" s="8">
        <v>0</v>
      </c>
      <c r="J6036" s="7" t="s">
        <v>21</v>
      </c>
      <c r="K6036" s="7" t="s">
        <v>22</v>
      </c>
      <c r="L6036" s="9" t="s">
        <v>22</v>
      </c>
    </row>
    <row r="6037" spans="1:12" ht="16.5" hidden="1" customHeight="1" x14ac:dyDescent="0.3">
      <c r="A6037" s="8" t="s">
        <v>3478</v>
      </c>
      <c r="B6037" s="7" t="s">
        <v>3475</v>
      </c>
      <c r="C6037" s="7" t="s">
        <v>3475</v>
      </c>
      <c r="D6037" s="7"/>
      <c r="E6037" s="8" t="s">
        <v>2276</v>
      </c>
      <c r="F6037" s="8" t="s">
        <v>1897</v>
      </c>
      <c r="G6037" s="8">
        <v>30</v>
      </c>
      <c r="H6037" s="8" t="s">
        <v>2078</v>
      </c>
      <c r="I6037" s="8">
        <v>0</v>
      </c>
      <c r="J6037" s="7" t="s">
        <v>21</v>
      </c>
      <c r="K6037" s="7" t="s">
        <v>22</v>
      </c>
      <c r="L6037" s="9" t="s">
        <v>22</v>
      </c>
    </row>
    <row r="6038" spans="1:12" ht="16.5" hidden="1" customHeight="1" x14ac:dyDescent="0.3">
      <c r="A6038" s="8" t="s">
        <v>3478</v>
      </c>
      <c r="B6038" s="7" t="s">
        <v>3475</v>
      </c>
      <c r="C6038" s="7" t="s">
        <v>3475</v>
      </c>
      <c r="D6038" s="7"/>
      <c r="E6038" s="8" t="s">
        <v>2276</v>
      </c>
      <c r="F6038" s="8" t="s">
        <v>955</v>
      </c>
      <c r="G6038" s="8">
        <v>31</v>
      </c>
      <c r="H6038" s="8" t="s">
        <v>2078</v>
      </c>
      <c r="I6038" s="8">
        <v>0</v>
      </c>
      <c r="J6038" s="7" t="s">
        <v>21</v>
      </c>
      <c r="K6038" s="7" t="s">
        <v>22</v>
      </c>
      <c r="L6038" s="9" t="s">
        <v>22</v>
      </c>
    </row>
    <row r="6039" spans="1:12" ht="16.5" hidden="1" customHeight="1" x14ac:dyDescent="0.3">
      <c r="A6039" s="8" t="s">
        <v>3478</v>
      </c>
      <c r="B6039" s="7" t="s">
        <v>3475</v>
      </c>
      <c r="C6039" s="7" t="s">
        <v>3475</v>
      </c>
      <c r="D6039" s="7"/>
      <c r="E6039" s="8" t="s">
        <v>2276</v>
      </c>
      <c r="F6039" s="8" t="s">
        <v>188</v>
      </c>
      <c r="G6039" s="8">
        <v>32</v>
      </c>
      <c r="H6039" s="8" t="s">
        <v>2078</v>
      </c>
      <c r="I6039" s="8">
        <v>0</v>
      </c>
      <c r="J6039" s="7" t="s">
        <v>21</v>
      </c>
      <c r="K6039" s="7" t="s">
        <v>22</v>
      </c>
      <c r="L6039" s="9" t="s">
        <v>22</v>
      </c>
    </row>
    <row r="6040" spans="1:12" ht="16.5" hidden="1" customHeight="1" x14ac:dyDescent="0.3">
      <c r="A6040" s="8" t="s">
        <v>3478</v>
      </c>
      <c r="B6040" s="7" t="s">
        <v>3475</v>
      </c>
      <c r="C6040" s="7" t="s">
        <v>3475</v>
      </c>
      <c r="D6040" s="7"/>
      <c r="E6040" s="8" t="s">
        <v>2276</v>
      </c>
      <c r="F6040" s="8" t="s">
        <v>2280</v>
      </c>
      <c r="G6040" s="8">
        <v>33</v>
      </c>
      <c r="H6040" s="8" t="s">
        <v>2078</v>
      </c>
      <c r="I6040" s="8">
        <v>0</v>
      </c>
      <c r="J6040" s="7" t="s">
        <v>21</v>
      </c>
      <c r="K6040" s="7" t="s">
        <v>22</v>
      </c>
      <c r="L6040" s="9" t="s">
        <v>22</v>
      </c>
    </row>
    <row r="6041" spans="1:12" ht="16.5" hidden="1" customHeight="1" x14ac:dyDescent="0.3">
      <c r="A6041" s="8" t="s">
        <v>3478</v>
      </c>
      <c r="B6041" s="7" t="s">
        <v>3475</v>
      </c>
      <c r="C6041" s="7" t="s">
        <v>3475</v>
      </c>
      <c r="D6041" s="7"/>
      <c r="E6041" s="8" t="s">
        <v>2281</v>
      </c>
      <c r="F6041" s="8" t="s">
        <v>462</v>
      </c>
      <c r="G6041" s="8">
        <v>1</v>
      </c>
      <c r="H6041" s="8" t="s">
        <v>2078</v>
      </c>
      <c r="I6041" s="8">
        <v>0</v>
      </c>
      <c r="J6041" s="7" t="s">
        <v>21</v>
      </c>
      <c r="K6041" s="7" t="s">
        <v>22</v>
      </c>
      <c r="L6041" s="9" t="s">
        <v>22</v>
      </c>
    </row>
    <row r="6042" spans="1:12" ht="16.5" hidden="1" customHeight="1" x14ac:dyDescent="0.3">
      <c r="A6042" s="8" t="s">
        <v>3478</v>
      </c>
      <c r="B6042" s="7" t="s">
        <v>3475</v>
      </c>
      <c r="C6042" s="7" t="s">
        <v>3475</v>
      </c>
      <c r="D6042" s="7"/>
      <c r="E6042" s="8" t="s">
        <v>2281</v>
      </c>
      <c r="F6042" s="8" t="s">
        <v>2277</v>
      </c>
      <c r="G6042" s="8">
        <v>2</v>
      </c>
      <c r="H6042" s="8" t="s">
        <v>2078</v>
      </c>
      <c r="I6042" s="8">
        <v>0</v>
      </c>
      <c r="J6042" s="7" t="s">
        <v>21</v>
      </c>
      <c r="K6042" s="7" t="s">
        <v>22</v>
      </c>
      <c r="L6042" s="9" t="s">
        <v>22</v>
      </c>
    </row>
    <row r="6043" spans="1:12" ht="16.5" hidden="1" customHeight="1" x14ac:dyDescent="0.3">
      <c r="A6043" s="8" t="s">
        <v>3478</v>
      </c>
      <c r="B6043" s="7" t="s">
        <v>3475</v>
      </c>
      <c r="C6043" s="7" t="s">
        <v>3475</v>
      </c>
      <c r="D6043" s="7"/>
      <c r="E6043" s="8" t="s">
        <v>2281</v>
      </c>
      <c r="F6043" s="8" t="s">
        <v>2282</v>
      </c>
      <c r="G6043" s="8">
        <v>3</v>
      </c>
      <c r="H6043" s="8" t="s">
        <v>2078</v>
      </c>
      <c r="I6043" s="8">
        <v>0</v>
      </c>
      <c r="J6043" s="7" t="s">
        <v>21</v>
      </c>
      <c r="K6043" s="7" t="s">
        <v>22</v>
      </c>
      <c r="L6043" s="9" t="s">
        <v>22</v>
      </c>
    </row>
    <row r="6044" spans="1:12" ht="16.5" hidden="1" customHeight="1" x14ac:dyDescent="0.3">
      <c r="A6044" s="8" t="s">
        <v>3478</v>
      </c>
      <c r="B6044" s="7" t="s">
        <v>3475</v>
      </c>
      <c r="C6044" s="7" t="s">
        <v>3475</v>
      </c>
      <c r="D6044" s="7"/>
      <c r="E6044" s="8" t="s">
        <v>2281</v>
      </c>
      <c r="F6044" s="8" t="s">
        <v>2283</v>
      </c>
      <c r="G6044" s="8">
        <v>4</v>
      </c>
      <c r="H6044" s="8" t="s">
        <v>2078</v>
      </c>
      <c r="I6044" s="8">
        <v>0</v>
      </c>
      <c r="J6044" s="7" t="s">
        <v>21</v>
      </c>
      <c r="K6044" s="7" t="s">
        <v>22</v>
      </c>
      <c r="L6044" s="9" t="s">
        <v>22</v>
      </c>
    </row>
    <row r="6045" spans="1:12" ht="16.5" hidden="1" customHeight="1" x14ac:dyDescent="0.3">
      <c r="A6045" s="8" t="s">
        <v>3478</v>
      </c>
      <c r="B6045" s="7" t="s">
        <v>3475</v>
      </c>
      <c r="C6045" s="7" t="s">
        <v>3475</v>
      </c>
      <c r="D6045" s="7"/>
      <c r="E6045" s="8" t="s">
        <v>2281</v>
      </c>
      <c r="F6045" s="8" t="s">
        <v>906</v>
      </c>
      <c r="G6045" s="8">
        <v>5</v>
      </c>
      <c r="H6045" s="8" t="s">
        <v>2078</v>
      </c>
      <c r="I6045" s="8">
        <v>0</v>
      </c>
      <c r="J6045" s="7" t="s">
        <v>21</v>
      </c>
      <c r="K6045" s="7" t="s">
        <v>22</v>
      </c>
      <c r="L6045" s="9" t="s">
        <v>22</v>
      </c>
    </row>
    <row r="6046" spans="1:12" ht="16.5" hidden="1" customHeight="1" x14ac:dyDescent="0.3">
      <c r="A6046" s="8" t="s">
        <v>3478</v>
      </c>
      <c r="B6046" s="7" t="s">
        <v>3475</v>
      </c>
      <c r="C6046" s="7" t="s">
        <v>3475</v>
      </c>
      <c r="D6046" s="7"/>
      <c r="E6046" s="8" t="s">
        <v>2281</v>
      </c>
      <c r="F6046" s="8" t="s">
        <v>908</v>
      </c>
      <c r="G6046" s="8">
        <v>6</v>
      </c>
      <c r="H6046" s="8" t="s">
        <v>2078</v>
      </c>
      <c r="I6046" s="8">
        <v>0</v>
      </c>
      <c r="J6046" s="7" t="s">
        <v>21</v>
      </c>
      <c r="K6046" s="7" t="s">
        <v>22</v>
      </c>
      <c r="L6046" s="9" t="s">
        <v>22</v>
      </c>
    </row>
    <row r="6047" spans="1:12" ht="16.5" hidden="1" customHeight="1" x14ac:dyDescent="0.3">
      <c r="A6047" s="8" t="s">
        <v>3478</v>
      </c>
      <c r="B6047" s="7" t="s">
        <v>3475</v>
      </c>
      <c r="C6047" s="7" t="s">
        <v>3475</v>
      </c>
      <c r="D6047" s="7"/>
      <c r="E6047" s="8" t="s">
        <v>2281</v>
      </c>
      <c r="F6047" s="8" t="s">
        <v>240</v>
      </c>
      <c r="G6047" s="8">
        <v>7</v>
      </c>
      <c r="H6047" s="8" t="s">
        <v>2078</v>
      </c>
      <c r="I6047" s="8">
        <v>0</v>
      </c>
      <c r="J6047" s="7" t="s">
        <v>21</v>
      </c>
      <c r="K6047" s="7" t="s">
        <v>22</v>
      </c>
      <c r="L6047" s="9" t="s">
        <v>22</v>
      </c>
    </row>
    <row r="6048" spans="1:12" ht="16.5" hidden="1" customHeight="1" x14ac:dyDescent="0.3">
      <c r="A6048" s="8" t="s">
        <v>3478</v>
      </c>
      <c r="B6048" s="7" t="s">
        <v>3475</v>
      </c>
      <c r="C6048" s="7" t="s">
        <v>3475</v>
      </c>
      <c r="D6048" s="7"/>
      <c r="E6048" s="8" t="s">
        <v>2281</v>
      </c>
      <c r="F6048" s="8" t="s">
        <v>2284</v>
      </c>
      <c r="G6048" s="8">
        <v>8</v>
      </c>
      <c r="H6048" s="8" t="s">
        <v>2078</v>
      </c>
      <c r="I6048" s="8">
        <v>0</v>
      </c>
      <c r="J6048" s="7" t="s">
        <v>21</v>
      </c>
      <c r="K6048" s="7" t="s">
        <v>22</v>
      </c>
      <c r="L6048" s="9" t="s">
        <v>22</v>
      </c>
    </row>
    <row r="6049" spans="1:12" ht="16.5" hidden="1" customHeight="1" x14ac:dyDescent="0.3">
      <c r="A6049" s="8" t="s">
        <v>3478</v>
      </c>
      <c r="B6049" s="7" t="s">
        <v>3475</v>
      </c>
      <c r="C6049" s="7" t="s">
        <v>3475</v>
      </c>
      <c r="D6049" s="7"/>
      <c r="E6049" s="8" t="s">
        <v>2281</v>
      </c>
      <c r="F6049" s="8" t="s">
        <v>575</v>
      </c>
      <c r="G6049" s="8">
        <v>9</v>
      </c>
      <c r="H6049" s="8" t="s">
        <v>2078</v>
      </c>
      <c r="I6049" s="8">
        <v>0</v>
      </c>
      <c r="J6049" s="7" t="s">
        <v>21</v>
      </c>
      <c r="K6049" s="7" t="s">
        <v>22</v>
      </c>
      <c r="L6049" s="9" t="s">
        <v>22</v>
      </c>
    </row>
    <row r="6050" spans="1:12" ht="16.5" hidden="1" customHeight="1" x14ac:dyDescent="0.3">
      <c r="A6050" s="8" t="s">
        <v>3478</v>
      </c>
      <c r="B6050" s="7" t="s">
        <v>3475</v>
      </c>
      <c r="C6050" s="7" t="s">
        <v>3475</v>
      </c>
      <c r="D6050" s="7"/>
      <c r="E6050" s="8" t="s">
        <v>2281</v>
      </c>
      <c r="F6050" s="8" t="s">
        <v>888</v>
      </c>
      <c r="G6050" s="8">
        <v>10</v>
      </c>
      <c r="H6050" s="8" t="s">
        <v>2078</v>
      </c>
      <c r="I6050" s="8">
        <v>0</v>
      </c>
      <c r="J6050" s="7" t="s">
        <v>21</v>
      </c>
      <c r="K6050" s="7" t="s">
        <v>22</v>
      </c>
      <c r="L6050" s="9" t="s">
        <v>22</v>
      </c>
    </row>
    <row r="6051" spans="1:12" ht="16.5" hidden="1" customHeight="1" x14ac:dyDescent="0.3">
      <c r="A6051" s="8" t="s">
        <v>3478</v>
      </c>
      <c r="B6051" s="7" t="s">
        <v>3475</v>
      </c>
      <c r="C6051" s="7" t="s">
        <v>3475</v>
      </c>
      <c r="D6051" s="7"/>
      <c r="E6051" s="8" t="s">
        <v>2281</v>
      </c>
      <c r="F6051" s="8" t="s">
        <v>2265</v>
      </c>
      <c r="G6051" s="8">
        <v>11</v>
      </c>
      <c r="H6051" s="8" t="s">
        <v>2078</v>
      </c>
      <c r="I6051" s="8">
        <v>0</v>
      </c>
      <c r="J6051" s="7" t="s">
        <v>21</v>
      </c>
      <c r="K6051" s="7" t="s">
        <v>22</v>
      </c>
      <c r="L6051" s="9" t="s">
        <v>22</v>
      </c>
    </row>
    <row r="6052" spans="1:12" ht="16.5" hidden="1" customHeight="1" x14ac:dyDescent="0.3">
      <c r="A6052" s="8" t="s">
        <v>3478</v>
      </c>
      <c r="B6052" s="7" t="s">
        <v>3475</v>
      </c>
      <c r="C6052" s="7" t="s">
        <v>3475</v>
      </c>
      <c r="D6052" s="7"/>
      <c r="E6052" s="8" t="s">
        <v>2281</v>
      </c>
      <c r="F6052" s="8" t="s">
        <v>890</v>
      </c>
      <c r="G6052" s="8">
        <v>12</v>
      </c>
      <c r="H6052" s="8" t="s">
        <v>2078</v>
      </c>
      <c r="I6052" s="8">
        <v>0</v>
      </c>
      <c r="J6052" s="7" t="s">
        <v>21</v>
      </c>
      <c r="K6052" s="7" t="s">
        <v>22</v>
      </c>
      <c r="L6052" s="9" t="s">
        <v>22</v>
      </c>
    </row>
    <row r="6053" spans="1:12" ht="16.5" hidden="1" customHeight="1" x14ac:dyDescent="0.3">
      <c r="A6053" s="8" t="s">
        <v>3478</v>
      </c>
      <c r="B6053" s="7" t="s">
        <v>3475</v>
      </c>
      <c r="C6053" s="7" t="s">
        <v>3475</v>
      </c>
      <c r="D6053" s="7"/>
      <c r="E6053" s="8" t="s">
        <v>2281</v>
      </c>
      <c r="F6053" s="8" t="s">
        <v>287</v>
      </c>
      <c r="G6053" s="8">
        <v>13</v>
      </c>
      <c r="H6053" s="8" t="s">
        <v>2078</v>
      </c>
      <c r="I6053" s="8">
        <v>0</v>
      </c>
      <c r="J6053" s="7" t="s">
        <v>21</v>
      </c>
      <c r="K6053" s="7" t="s">
        <v>22</v>
      </c>
      <c r="L6053" s="9" t="s">
        <v>22</v>
      </c>
    </row>
    <row r="6054" spans="1:12" ht="16.5" hidden="1" customHeight="1" x14ac:dyDescent="0.3">
      <c r="A6054" s="8" t="s">
        <v>3478</v>
      </c>
      <c r="B6054" s="7" t="s">
        <v>3475</v>
      </c>
      <c r="C6054" s="7" t="s">
        <v>3475</v>
      </c>
      <c r="D6054" s="7"/>
      <c r="E6054" s="8" t="s">
        <v>2281</v>
      </c>
      <c r="F6054" s="8" t="s">
        <v>897</v>
      </c>
      <c r="G6054" s="8">
        <v>14</v>
      </c>
      <c r="H6054" s="8" t="s">
        <v>2078</v>
      </c>
      <c r="I6054" s="8">
        <v>0</v>
      </c>
      <c r="J6054" s="7" t="s">
        <v>21</v>
      </c>
      <c r="K6054" s="7" t="s">
        <v>22</v>
      </c>
      <c r="L6054" s="9" t="s">
        <v>22</v>
      </c>
    </row>
    <row r="6055" spans="1:12" ht="16.5" hidden="1" customHeight="1" x14ac:dyDescent="0.3">
      <c r="A6055" s="8" t="s">
        <v>3478</v>
      </c>
      <c r="B6055" s="7" t="s">
        <v>3475</v>
      </c>
      <c r="C6055" s="7" t="s">
        <v>3475</v>
      </c>
      <c r="D6055" s="7"/>
      <c r="E6055" s="8" t="s">
        <v>2281</v>
      </c>
      <c r="F6055" s="8" t="s">
        <v>2266</v>
      </c>
      <c r="G6055" s="8">
        <v>15</v>
      </c>
      <c r="H6055" s="8" t="s">
        <v>2078</v>
      </c>
      <c r="I6055" s="8">
        <v>0</v>
      </c>
      <c r="J6055" s="7" t="s">
        <v>21</v>
      </c>
      <c r="K6055" s="7" t="s">
        <v>22</v>
      </c>
      <c r="L6055" s="9" t="s">
        <v>22</v>
      </c>
    </row>
    <row r="6056" spans="1:12" ht="16.5" hidden="1" customHeight="1" x14ac:dyDescent="0.3">
      <c r="A6056" s="8" t="s">
        <v>3478</v>
      </c>
      <c r="B6056" s="7" t="s">
        <v>3475</v>
      </c>
      <c r="C6056" s="7" t="s">
        <v>3475</v>
      </c>
      <c r="D6056" s="7"/>
      <c r="E6056" s="8" t="s">
        <v>2281</v>
      </c>
      <c r="F6056" s="8" t="s">
        <v>899</v>
      </c>
      <c r="G6056" s="8">
        <v>16</v>
      </c>
      <c r="H6056" s="8" t="s">
        <v>2078</v>
      </c>
      <c r="I6056" s="8">
        <v>0</v>
      </c>
      <c r="J6056" s="7" t="s">
        <v>21</v>
      </c>
      <c r="K6056" s="7" t="s">
        <v>22</v>
      </c>
      <c r="L6056" s="9" t="s">
        <v>22</v>
      </c>
    </row>
    <row r="6057" spans="1:12" ht="16.5" hidden="1" customHeight="1" x14ac:dyDescent="0.3">
      <c r="A6057" s="8" t="s">
        <v>3478</v>
      </c>
      <c r="B6057" s="7" t="s">
        <v>3475</v>
      </c>
      <c r="C6057" s="7" t="s">
        <v>3475</v>
      </c>
      <c r="D6057" s="7"/>
      <c r="E6057" s="8" t="s">
        <v>2281</v>
      </c>
      <c r="F6057" s="8" t="s">
        <v>922</v>
      </c>
      <c r="G6057" s="8">
        <v>17</v>
      </c>
      <c r="H6057" s="8" t="s">
        <v>2078</v>
      </c>
      <c r="I6057" s="8">
        <v>0</v>
      </c>
      <c r="J6057" s="7" t="s">
        <v>21</v>
      </c>
      <c r="K6057" s="7" t="s">
        <v>22</v>
      </c>
      <c r="L6057" s="9" t="s">
        <v>22</v>
      </c>
    </row>
    <row r="6058" spans="1:12" ht="16.5" hidden="1" customHeight="1" x14ac:dyDescent="0.3">
      <c r="A6058" s="8" t="s">
        <v>3478</v>
      </c>
      <c r="B6058" s="7" t="s">
        <v>3475</v>
      </c>
      <c r="C6058" s="7" t="s">
        <v>3475</v>
      </c>
      <c r="D6058" s="7"/>
      <c r="E6058" s="8" t="s">
        <v>2281</v>
      </c>
      <c r="F6058" s="8" t="s">
        <v>892</v>
      </c>
      <c r="G6058" s="8">
        <v>18</v>
      </c>
      <c r="H6058" s="8" t="s">
        <v>2078</v>
      </c>
      <c r="I6058" s="8">
        <v>0</v>
      </c>
      <c r="J6058" s="7" t="s">
        <v>21</v>
      </c>
      <c r="K6058" s="7" t="s">
        <v>22</v>
      </c>
      <c r="L6058" s="9" t="s">
        <v>22</v>
      </c>
    </row>
    <row r="6059" spans="1:12" ht="16.5" hidden="1" customHeight="1" x14ac:dyDescent="0.3">
      <c r="A6059" s="8" t="s">
        <v>3478</v>
      </c>
      <c r="B6059" s="7" t="s">
        <v>3475</v>
      </c>
      <c r="C6059" s="7" t="s">
        <v>3475</v>
      </c>
      <c r="D6059" s="7"/>
      <c r="E6059" s="8" t="s">
        <v>2281</v>
      </c>
      <c r="F6059" s="8" t="s">
        <v>894</v>
      </c>
      <c r="G6059" s="8">
        <v>19</v>
      </c>
      <c r="H6059" s="8" t="s">
        <v>2078</v>
      </c>
      <c r="I6059" s="8">
        <v>0</v>
      </c>
      <c r="J6059" s="7" t="s">
        <v>21</v>
      </c>
      <c r="K6059" s="7" t="s">
        <v>22</v>
      </c>
      <c r="L6059" s="9" t="s">
        <v>22</v>
      </c>
    </row>
    <row r="6060" spans="1:12" ht="16.5" hidden="1" customHeight="1" x14ac:dyDescent="0.3">
      <c r="A6060" s="8" t="s">
        <v>3478</v>
      </c>
      <c r="B6060" s="7" t="s">
        <v>3475</v>
      </c>
      <c r="C6060" s="7" t="s">
        <v>3475</v>
      </c>
      <c r="D6060" s="7"/>
      <c r="E6060" s="8" t="s">
        <v>2281</v>
      </c>
      <c r="F6060" s="8" t="s">
        <v>926</v>
      </c>
      <c r="G6060" s="8">
        <v>20</v>
      </c>
      <c r="H6060" s="8" t="s">
        <v>2078</v>
      </c>
      <c r="I6060" s="8">
        <v>0</v>
      </c>
      <c r="J6060" s="7" t="s">
        <v>21</v>
      </c>
      <c r="K6060" s="7" t="s">
        <v>22</v>
      </c>
      <c r="L6060" s="9" t="s">
        <v>22</v>
      </c>
    </row>
    <row r="6061" spans="1:12" ht="16.5" hidden="1" customHeight="1" x14ac:dyDescent="0.3">
      <c r="A6061" s="8" t="s">
        <v>3478</v>
      </c>
      <c r="B6061" s="7" t="s">
        <v>3475</v>
      </c>
      <c r="C6061" s="7" t="s">
        <v>3475</v>
      </c>
      <c r="D6061" s="7"/>
      <c r="E6061" s="8" t="s">
        <v>2281</v>
      </c>
      <c r="F6061" s="8" t="s">
        <v>221</v>
      </c>
      <c r="G6061" s="8">
        <v>21</v>
      </c>
      <c r="H6061" s="8" t="s">
        <v>2078</v>
      </c>
      <c r="I6061" s="8">
        <v>0</v>
      </c>
      <c r="J6061" s="7" t="s">
        <v>21</v>
      </c>
      <c r="K6061" s="7" t="s">
        <v>22</v>
      </c>
      <c r="L6061" s="9" t="s">
        <v>22</v>
      </c>
    </row>
    <row r="6062" spans="1:12" ht="16.5" hidden="1" customHeight="1" x14ac:dyDescent="0.3">
      <c r="A6062" s="8" t="s">
        <v>3478</v>
      </c>
      <c r="B6062" s="7" t="s">
        <v>3475</v>
      </c>
      <c r="C6062" s="7" t="s">
        <v>3475</v>
      </c>
      <c r="D6062" s="7"/>
      <c r="E6062" s="8" t="s">
        <v>2281</v>
      </c>
      <c r="F6062" s="8" t="s">
        <v>863</v>
      </c>
      <c r="G6062" s="8">
        <v>22</v>
      </c>
      <c r="H6062" s="8" t="s">
        <v>2078</v>
      </c>
      <c r="I6062" s="8">
        <v>0</v>
      </c>
      <c r="J6062" s="7" t="s">
        <v>21</v>
      </c>
      <c r="K6062" s="7" t="s">
        <v>22</v>
      </c>
      <c r="L6062" s="9" t="s">
        <v>22</v>
      </c>
    </row>
    <row r="6063" spans="1:12" ht="16.5" hidden="1" customHeight="1" x14ac:dyDescent="0.3">
      <c r="A6063" s="8" t="s">
        <v>3478</v>
      </c>
      <c r="B6063" s="7" t="s">
        <v>3475</v>
      </c>
      <c r="C6063" s="7" t="s">
        <v>3475</v>
      </c>
      <c r="D6063" s="7"/>
      <c r="E6063" s="8" t="s">
        <v>2281</v>
      </c>
      <c r="F6063" s="8" t="s">
        <v>285</v>
      </c>
      <c r="G6063" s="8">
        <v>23</v>
      </c>
      <c r="H6063" s="8" t="s">
        <v>2078</v>
      </c>
      <c r="I6063" s="8">
        <v>0</v>
      </c>
      <c r="J6063" s="7" t="s">
        <v>21</v>
      </c>
      <c r="K6063" s="7" t="s">
        <v>22</v>
      </c>
      <c r="L6063" s="9" t="s">
        <v>22</v>
      </c>
    </row>
    <row r="6064" spans="1:12" ht="16.5" hidden="1" customHeight="1" x14ac:dyDescent="0.3">
      <c r="A6064" s="8" t="s">
        <v>3478</v>
      </c>
      <c r="B6064" s="7" t="s">
        <v>3475</v>
      </c>
      <c r="C6064" s="7" t="s">
        <v>3475</v>
      </c>
      <c r="D6064" s="7"/>
      <c r="E6064" s="8" t="s">
        <v>2281</v>
      </c>
      <c r="F6064" s="8" t="s">
        <v>2268</v>
      </c>
      <c r="G6064" s="8">
        <v>24</v>
      </c>
      <c r="H6064" s="8" t="s">
        <v>2078</v>
      </c>
      <c r="I6064" s="8">
        <v>0</v>
      </c>
      <c r="J6064" s="7" t="s">
        <v>21</v>
      </c>
      <c r="K6064" s="7" t="s">
        <v>22</v>
      </c>
      <c r="L6064" s="9" t="s">
        <v>22</v>
      </c>
    </row>
    <row r="6065" spans="1:12" ht="16.5" hidden="1" customHeight="1" x14ac:dyDescent="0.3">
      <c r="A6065" s="8" t="s">
        <v>3478</v>
      </c>
      <c r="B6065" s="7" t="s">
        <v>3475</v>
      </c>
      <c r="C6065" s="7" t="s">
        <v>3475</v>
      </c>
      <c r="D6065" s="7"/>
      <c r="E6065" s="8" t="s">
        <v>2281</v>
      </c>
      <c r="F6065" s="8" t="s">
        <v>2285</v>
      </c>
      <c r="G6065" s="8">
        <v>25</v>
      </c>
      <c r="H6065" s="8" t="s">
        <v>2078</v>
      </c>
      <c r="I6065" s="8">
        <v>0</v>
      </c>
      <c r="J6065" s="7" t="s">
        <v>21</v>
      </c>
      <c r="K6065" s="7" t="s">
        <v>22</v>
      </c>
      <c r="L6065" s="9" t="s">
        <v>22</v>
      </c>
    </row>
    <row r="6066" spans="1:12" ht="16.5" hidden="1" customHeight="1" x14ac:dyDescent="0.3">
      <c r="A6066" s="8" t="s">
        <v>3478</v>
      </c>
      <c r="B6066" s="7" t="s">
        <v>3475</v>
      </c>
      <c r="C6066" s="7" t="s">
        <v>3475</v>
      </c>
      <c r="D6066" s="7"/>
      <c r="E6066" s="8" t="s">
        <v>2281</v>
      </c>
      <c r="F6066" s="8" t="s">
        <v>871</v>
      </c>
      <c r="G6066" s="8">
        <v>26</v>
      </c>
      <c r="H6066" s="8" t="s">
        <v>2078</v>
      </c>
      <c r="I6066" s="8">
        <v>0</v>
      </c>
      <c r="J6066" s="7" t="s">
        <v>21</v>
      </c>
      <c r="K6066" s="7" t="s">
        <v>22</v>
      </c>
      <c r="L6066" s="9" t="s">
        <v>22</v>
      </c>
    </row>
    <row r="6067" spans="1:12" ht="16.5" hidden="1" customHeight="1" x14ac:dyDescent="0.3">
      <c r="A6067" s="8" t="s">
        <v>3478</v>
      </c>
      <c r="B6067" s="7" t="s">
        <v>3475</v>
      </c>
      <c r="C6067" s="7" t="s">
        <v>3475</v>
      </c>
      <c r="D6067" s="7"/>
      <c r="E6067" s="8" t="s">
        <v>2281</v>
      </c>
      <c r="F6067" s="8" t="s">
        <v>2269</v>
      </c>
      <c r="G6067" s="8">
        <v>27</v>
      </c>
      <c r="H6067" s="8" t="s">
        <v>2078</v>
      </c>
      <c r="I6067" s="8">
        <v>0</v>
      </c>
      <c r="J6067" s="7" t="s">
        <v>21</v>
      </c>
      <c r="K6067" s="7" t="s">
        <v>22</v>
      </c>
      <c r="L6067" s="9" t="s">
        <v>22</v>
      </c>
    </row>
    <row r="6068" spans="1:12" ht="16.5" hidden="1" customHeight="1" x14ac:dyDescent="0.3">
      <c r="A6068" s="8" t="s">
        <v>3478</v>
      </c>
      <c r="B6068" s="7" t="s">
        <v>3475</v>
      </c>
      <c r="C6068" s="7" t="s">
        <v>3475</v>
      </c>
      <c r="D6068" s="7"/>
      <c r="E6068" s="8" t="s">
        <v>2281</v>
      </c>
      <c r="F6068" s="8" t="s">
        <v>40</v>
      </c>
      <c r="G6068" s="8">
        <v>28</v>
      </c>
      <c r="H6068" s="8" t="s">
        <v>2078</v>
      </c>
      <c r="I6068" s="8">
        <v>0</v>
      </c>
      <c r="J6068" s="7" t="s">
        <v>21</v>
      </c>
      <c r="K6068" s="7" t="s">
        <v>22</v>
      </c>
      <c r="L6068" s="9" t="s">
        <v>22</v>
      </c>
    </row>
    <row r="6069" spans="1:12" ht="16.5" hidden="1" customHeight="1" x14ac:dyDescent="0.3">
      <c r="A6069" s="8" t="s">
        <v>3478</v>
      </c>
      <c r="B6069" s="7" t="s">
        <v>3475</v>
      </c>
      <c r="C6069" s="7" t="s">
        <v>3475</v>
      </c>
      <c r="D6069" s="7"/>
      <c r="E6069" s="8" t="s">
        <v>2281</v>
      </c>
      <c r="F6069" s="8" t="s">
        <v>2270</v>
      </c>
      <c r="G6069" s="8">
        <v>29</v>
      </c>
      <c r="H6069" s="8" t="s">
        <v>2078</v>
      </c>
      <c r="I6069" s="8">
        <v>0</v>
      </c>
      <c r="J6069" s="7" t="s">
        <v>21</v>
      </c>
      <c r="K6069" s="7" t="s">
        <v>22</v>
      </c>
      <c r="L6069" s="9" t="s">
        <v>22</v>
      </c>
    </row>
    <row r="6070" spans="1:12" ht="16.5" hidden="1" customHeight="1" x14ac:dyDescent="0.3">
      <c r="A6070" s="8" t="s">
        <v>3478</v>
      </c>
      <c r="B6070" s="7" t="s">
        <v>3475</v>
      </c>
      <c r="C6070" s="7" t="s">
        <v>3475</v>
      </c>
      <c r="D6070" s="7"/>
      <c r="E6070" s="8" t="s">
        <v>2281</v>
      </c>
      <c r="F6070" s="8" t="s">
        <v>2286</v>
      </c>
      <c r="G6070" s="8">
        <v>30</v>
      </c>
      <c r="H6070" s="8" t="s">
        <v>2078</v>
      </c>
      <c r="I6070" s="8">
        <v>0</v>
      </c>
      <c r="J6070" s="7" t="s">
        <v>21</v>
      </c>
      <c r="K6070" s="7" t="s">
        <v>22</v>
      </c>
      <c r="L6070" s="9" t="s">
        <v>22</v>
      </c>
    </row>
    <row r="6071" spans="1:12" ht="16.5" hidden="1" customHeight="1" x14ac:dyDescent="0.3">
      <c r="A6071" s="8" t="s">
        <v>3478</v>
      </c>
      <c r="B6071" s="7" t="s">
        <v>3475</v>
      </c>
      <c r="C6071" s="7" t="s">
        <v>3475</v>
      </c>
      <c r="D6071" s="7"/>
      <c r="E6071" s="8" t="s">
        <v>2281</v>
      </c>
      <c r="F6071" s="8" t="s">
        <v>38</v>
      </c>
      <c r="G6071" s="8">
        <v>31</v>
      </c>
      <c r="H6071" s="8" t="s">
        <v>2078</v>
      </c>
      <c r="I6071" s="8">
        <v>0</v>
      </c>
      <c r="J6071" s="7" t="s">
        <v>21</v>
      </c>
      <c r="K6071" s="7" t="s">
        <v>22</v>
      </c>
      <c r="L6071" s="9" t="s">
        <v>22</v>
      </c>
    </row>
    <row r="6072" spans="1:12" ht="16.5" hidden="1" customHeight="1" x14ac:dyDescent="0.3">
      <c r="A6072" s="8" t="s">
        <v>3478</v>
      </c>
      <c r="B6072" s="7" t="s">
        <v>3475</v>
      </c>
      <c r="C6072" s="7" t="s">
        <v>3475</v>
      </c>
      <c r="D6072" s="7"/>
      <c r="E6072" s="8" t="s">
        <v>2281</v>
      </c>
      <c r="F6072" s="8" t="s">
        <v>2287</v>
      </c>
      <c r="G6072" s="8">
        <v>32</v>
      </c>
      <c r="H6072" s="8" t="s">
        <v>2078</v>
      </c>
      <c r="I6072" s="8">
        <v>0</v>
      </c>
      <c r="J6072" s="7" t="s">
        <v>21</v>
      </c>
      <c r="K6072" s="7" t="s">
        <v>22</v>
      </c>
      <c r="L6072" s="9" t="s">
        <v>22</v>
      </c>
    </row>
    <row r="6073" spans="1:12" ht="16.5" hidden="1" customHeight="1" x14ac:dyDescent="0.3">
      <c r="A6073" s="8" t="s">
        <v>3478</v>
      </c>
      <c r="B6073" s="7" t="s">
        <v>3475</v>
      </c>
      <c r="C6073" s="7" t="s">
        <v>3475</v>
      </c>
      <c r="D6073" s="7"/>
      <c r="E6073" s="8" t="s">
        <v>2281</v>
      </c>
      <c r="F6073" s="8" t="s">
        <v>69</v>
      </c>
      <c r="G6073" s="8">
        <v>33</v>
      </c>
      <c r="H6073" s="8" t="s">
        <v>2078</v>
      </c>
      <c r="I6073" s="8">
        <v>0</v>
      </c>
      <c r="J6073" s="7" t="s">
        <v>21</v>
      </c>
      <c r="K6073" s="7" t="s">
        <v>22</v>
      </c>
      <c r="L6073" s="9" t="s">
        <v>22</v>
      </c>
    </row>
    <row r="6074" spans="1:12" ht="16.5" hidden="1" customHeight="1" x14ac:dyDescent="0.3">
      <c r="A6074" s="8" t="s">
        <v>3478</v>
      </c>
      <c r="B6074" s="7" t="s">
        <v>3475</v>
      </c>
      <c r="C6074" s="7" t="s">
        <v>3475</v>
      </c>
      <c r="D6074" s="7"/>
      <c r="E6074" s="8" t="s">
        <v>2281</v>
      </c>
      <c r="F6074" s="8" t="s">
        <v>278</v>
      </c>
      <c r="G6074" s="8">
        <v>34</v>
      </c>
      <c r="H6074" s="8" t="s">
        <v>2078</v>
      </c>
      <c r="I6074" s="8">
        <v>0</v>
      </c>
      <c r="J6074" s="7" t="s">
        <v>21</v>
      </c>
      <c r="K6074" s="7" t="s">
        <v>22</v>
      </c>
      <c r="L6074" s="9" t="s">
        <v>22</v>
      </c>
    </row>
    <row r="6075" spans="1:12" ht="16.5" hidden="1" customHeight="1" x14ac:dyDescent="0.3">
      <c r="A6075" s="8" t="s">
        <v>3478</v>
      </c>
      <c r="B6075" s="7" t="s">
        <v>3475</v>
      </c>
      <c r="C6075" s="7" t="s">
        <v>3475</v>
      </c>
      <c r="D6075" s="7"/>
      <c r="E6075" s="8" t="s">
        <v>2281</v>
      </c>
      <c r="F6075" s="8" t="s">
        <v>1982</v>
      </c>
      <c r="G6075" s="8">
        <v>35</v>
      </c>
      <c r="H6075" s="8" t="s">
        <v>2078</v>
      </c>
      <c r="I6075" s="8">
        <v>0</v>
      </c>
      <c r="J6075" s="7" t="s">
        <v>21</v>
      </c>
      <c r="K6075" s="7" t="s">
        <v>22</v>
      </c>
      <c r="L6075" s="9" t="s">
        <v>22</v>
      </c>
    </row>
    <row r="6076" spans="1:12" ht="16.5" hidden="1" customHeight="1" x14ac:dyDescent="0.3">
      <c r="A6076" s="8" t="s">
        <v>3478</v>
      </c>
      <c r="B6076" s="7" t="s">
        <v>3475</v>
      </c>
      <c r="C6076" s="7" t="s">
        <v>3475</v>
      </c>
      <c r="D6076" s="7"/>
      <c r="E6076" s="8" t="s">
        <v>2281</v>
      </c>
      <c r="F6076" s="8" t="s">
        <v>2271</v>
      </c>
      <c r="G6076" s="8">
        <v>36</v>
      </c>
      <c r="H6076" s="8" t="s">
        <v>2078</v>
      </c>
      <c r="I6076" s="8">
        <v>0</v>
      </c>
      <c r="J6076" s="7" t="s">
        <v>21</v>
      </c>
      <c r="K6076" s="7" t="s">
        <v>22</v>
      </c>
      <c r="L6076" s="9" t="s">
        <v>22</v>
      </c>
    </row>
    <row r="6077" spans="1:12" ht="16.5" hidden="1" customHeight="1" x14ac:dyDescent="0.3">
      <c r="A6077" s="8" t="s">
        <v>3478</v>
      </c>
      <c r="B6077" s="7" t="s">
        <v>3475</v>
      </c>
      <c r="C6077" s="7" t="s">
        <v>3475</v>
      </c>
      <c r="D6077" s="7"/>
      <c r="E6077" s="8" t="s">
        <v>2281</v>
      </c>
      <c r="F6077" s="8" t="s">
        <v>1548</v>
      </c>
      <c r="G6077" s="8">
        <v>37</v>
      </c>
      <c r="H6077" s="8" t="s">
        <v>2078</v>
      </c>
      <c r="I6077" s="8">
        <v>0</v>
      </c>
      <c r="J6077" s="7" t="s">
        <v>21</v>
      </c>
      <c r="K6077" s="7" t="s">
        <v>22</v>
      </c>
      <c r="L6077" s="9" t="s">
        <v>22</v>
      </c>
    </row>
    <row r="6078" spans="1:12" ht="16.5" hidden="1" customHeight="1" x14ac:dyDescent="0.3">
      <c r="A6078" s="8" t="s">
        <v>3478</v>
      </c>
      <c r="B6078" s="7" t="s">
        <v>3475</v>
      </c>
      <c r="C6078" s="7" t="s">
        <v>3475</v>
      </c>
      <c r="D6078" s="7"/>
      <c r="E6078" s="8" t="s">
        <v>2281</v>
      </c>
      <c r="F6078" s="8" t="s">
        <v>217</v>
      </c>
      <c r="G6078" s="8">
        <v>38</v>
      </c>
      <c r="H6078" s="8" t="s">
        <v>2078</v>
      </c>
      <c r="I6078" s="8">
        <v>0</v>
      </c>
      <c r="J6078" s="7" t="s">
        <v>21</v>
      </c>
      <c r="K6078" s="7" t="s">
        <v>22</v>
      </c>
      <c r="L6078" s="9" t="s">
        <v>22</v>
      </c>
    </row>
    <row r="6079" spans="1:12" ht="16.5" hidden="1" customHeight="1" x14ac:dyDescent="0.3">
      <c r="A6079" s="8" t="s">
        <v>3478</v>
      </c>
      <c r="B6079" s="7" t="s">
        <v>3475</v>
      </c>
      <c r="C6079" s="7" t="s">
        <v>3475</v>
      </c>
      <c r="D6079" s="7"/>
      <c r="E6079" s="8" t="s">
        <v>2281</v>
      </c>
      <c r="F6079" s="8" t="s">
        <v>1538</v>
      </c>
      <c r="G6079" s="8">
        <v>39</v>
      </c>
      <c r="H6079" s="8" t="s">
        <v>2078</v>
      </c>
      <c r="I6079" s="8">
        <v>0</v>
      </c>
      <c r="J6079" s="7" t="s">
        <v>21</v>
      </c>
      <c r="K6079" s="7" t="s">
        <v>22</v>
      </c>
      <c r="L6079" s="9" t="s">
        <v>22</v>
      </c>
    </row>
    <row r="6080" spans="1:12" ht="16.5" hidden="1" customHeight="1" x14ac:dyDescent="0.3">
      <c r="A6080" s="8" t="s">
        <v>3478</v>
      </c>
      <c r="B6080" s="7" t="s">
        <v>3475</v>
      </c>
      <c r="C6080" s="7" t="s">
        <v>3475</v>
      </c>
      <c r="D6080" s="7"/>
      <c r="E6080" s="8" t="s">
        <v>2281</v>
      </c>
      <c r="F6080" s="8" t="s">
        <v>929</v>
      </c>
      <c r="G6080" s="8">
        <v>40</v>
      </c>
      <c r="H6080" s="8" t="s">
        <v>2078</v>
      </c>
      <c r="I6080" s="8">
        <v>0</v>
      </c>
      <c r="J6080" s="7" t="s">
        <v>21</v>
      </c>
      <c r="K6080" s="7" t="s">
        <v>22</v>
      </c>
      <c r="L6080" s="9" t="s">
        <v>22</v>
      </c>
    </row>
    <row r="6081" spans="1:12" ht="16.5" hidden="1" customHeight="1" x14ac:dyDescent="0.3">
      <c r="A6081" s="8" t="s">
        <v>3478</v>
      </c>
      <c r="B6081" s="7" t="s">
        <v>3475</v>
      </c>
      <c r="C6081" s="7" t="s">
        <v>3475</v>
      </c>
      <c r="D6081" s="7"/>
      <c r="E6081" s="8" t="s">
        <v>2281</v>
      </c>
      <c r="F6081" s="8" t="s">
        <v>931</v>
      </c>
      <c r="G6081" s="8">
        <v>41</v>
      </c>
      <c r="H6081" s="8" t="s">
        <v>2078</v>
      </c>
      <c r="I6081" s="8">
        <v>0</v>
      </c>
      <c r="J6081" s="7" t="s">
        <v>21</v>
      </c>
      <c r="K6081" s="7" t="s">
        <v>22</v>
      </c>
      <c r="L6081" s="9" t="s">
        <v>22</v>
      </c>
    </row>
    <row r="6082" spans="1:12" ht="16.5" hidden="1" customHeight="1" x14ac:dyDescent="0.3">
      <c r="A6082" s="8" t="s">
        <v>3478</v>
      </c>
      <c r="B6082" s="7" t="s">
        <v>3475</v>
      </c>
      <c r="C6082" s="7" t="s">
        <v>3475</v>
      </c>
      <c r="D6082" s="7"/>
      <c r="E6082" s="8" t="s">
        <v>2281</v>
      </c>
      <c r="F6082" s="8" t="s">
        <v>933</v>
      </c>
      <c r="G6082" s="8">
        <v>42</v>
      </c>
      <c r="H6082" s="8" t="s">
        <v>2078</v>
      </c>
      <c r="I6082" s="8">
        <v>0</v>
      </c>
      <c r="J6082" s="7" t="s">
        <v>21</v>
      </c>
      <c r="K6082" s="7" t="s">
        <v>22</v>
      </c>
      <c r="L6082" s="9" t="s">
        <v>22</v>
      </c>
    </row>
    <row r="6083" spans="1:12" ht="16.5" hidden="1" customHeight="1" x14ac:dyDescent="0.3">
      <c r="A6083" s="8" t="s">
        <v>3478</v>
      </c>
      <c r="B6083" s="7" t="s">
        <v>3475</v>
      </c>
      <c r="C6083" s="7" t="s">
        <v>3475</v>
      </c>
      <c r="D6083" s="7"/>
      <c r="E6083" s="8" t="s">
        <v>2281</v>
      </c>
      <c r="F6083" s="8" t="s">
        <v>935</v>
      </c>
      <c r="G6083" s="8">
        <v>43</v>
      </c>
      <c r="H6083" s="8" t="s">
        <v>2078</v>
      </c>
      <c r="I6083" s="8">
        <v>0</v>
      </c>
      <c r="J6083" s="7" t="s">
        <v>21</v>
      </c>
      <c r="K6083" s="7" t="s">
        <v>22</v>
      </c>
      <c r="L6083" s="9" t="s">
        <v>22</v>
      </c>
    </row>
    <row r="6084" spans="1:12" ht="16.5" hidden="1" customHeight="1" x14ac:dyDescent="0.3">
      <c r="A6084" s="8" t="s">
        <v>3478</v>
      </c>
      <c r="B6084" s="7" t="s">
        <v>3475</v>
      </c>
      <c r="C6084" s="7" t="s">
        <v>3475</v>
      </c>
      <c r="D6084" s="7"/>
      <c r="E6084" s="8" t="s">
        <v>2281</v>
      </c>
      <c r="F6084" s="8" t="s">
        <v>2272</v>
      </c>
      <c r="G6084" s="8">
        <v>44</v>
      </c>
      <c r="H6084" s="8" t="s">
        <v>2078</v>
      </c>
      <c r="I6084" s="8">
        <v>0</v>
      </c>
      <c r="J6084" s="7" t="s">
        <v>21</v>
      </c>
      <c r="K6084" s="7" t="s">
        <v>22</v>
      </c>
      <c r="L6084" s="9" t="s">
        <v>22</v>
      </c>
    </row>
    <row r="6085" spans="1:12" ht="16.5" hidden="1" customHeight="1" x14ac:dyDescent="0.3">
      <c r="A6085" s="8" t="s">
        <v>3478</v>
      </c>
      <c r="B6085" s="7" t="s">
        <v>3475</v>
      </c>
      <c r="C6085" s="7" t="s">
        <v>3475</v>
      </c>
      <c r="D6085" s="7"/>
      <c r="E6085" s="8" t="s">
        <v>2281</v>
      </c>
      <c r="F6085" s="8" t="s">
        <v>67</v>
      </c>
      <c r="G6085" s="8">
        <v>45</v>
      </c>
      <c r="H6085" s="8" t="s">
        <v>2078</v>
      </c>
      <c r="I6085" s="8">
        <v>0</v>
      </c>
      <c r="J6085" s="7" t="s">
        <v>21</v>
      </c>
      <c r="K6085" s="7" t="s">
        <v>22</v>
      </c>
      <c r="L6085" s="9" t="s">
        <v>22</v>
      </c>
    </row>
    <row r="6086" spans="1:12" ht="16.5" hidden="1" customHeight="1" x14ac:dyDescent="0.3">
      <c r="A6086" s="8" t="s">
        <v>3478</v>
      </c>
      <c r="B6086" s="7" t="s">
        <v>3475</v>
      </c>
      <c r="C6086" s="7" t="s">
        <v>3475</v>
      </c>
      <c r="D6086" s="7"/>
      <c r="E6086" s="8" t="s">
        <v>2281</v>
      </c>
      <c r="F6086" s="8" t="s">
        <v>1550</v>
      </c>
      <c r="G6086" s="8">
        <v>46</v>
      </c>
      <c r="H6086" s="8" t="s">
        <v>2078</v>
      </c>
      <c r="I6086" s="8">
        <v>0</v>
      </c>
      <c r="J6086" s="7" t="s">
        <v>21</v>
      </c>
      <c r="K6086" s="7" t="s">
        <v>22</v>
      </c>
      <c r="L6086" s="9" t="s">
        <v>22</v>
      </c>
    </row>
    <row r="6087" spans="1:12" ht="16.5" hidden="1" customHeight="1" x14ac:dyDescent="0.3">
      <c r="A6087" s="8" t="s">
        <v>3478</v>
      </c>
      <c r="B6087" s="7" t="s">
        <v>3475</v>
      </c>
      <c r="C6087" s="7" t="s">
        <v>3475</v>
      </c>
      <c r="D6087" s="7"/>
      <c r="E6087" s="8" t="s">
        <v>2281</v>
      </c>
      <c r="F6087" s="8" t="s">
        <v>389</v>
      </c>
      <c r="G6087" s="8">
        <v>47</v>
      </c>
      <c r="H6087" s="8" t="s">
        <v>2078</v>
      </c>
      <c r="I6087" s="8">
        <v>0</v>
      </c>
      <c r="J6087" s="7" t="s">
        <v>21</v>
      </c>
      <c r="K6087" s="7" t="s">
        <v>22</v>
      </c>
      <c r="L6087" s="9" t="s">
        <v>22</v>
      </c>
    </row>
    <row r="6088" spans="1:12" ht="16.5" hidden="1" customHeight="1" x14ac:dyDescent="0.3">
      <c r="A6088" s="8" t="s">
        <v>3478</v>
      </c>
      <c r="B6088" s="7" t="s">
        <v>3475</v>
      </c>
      <c r="C6088" s="7" t="s">
        <v>3475</v>
      </c>
      <c r="D6088" s="7"/>
      <c r="E6088" s="8" t="s">
        <v>2281</v>
      </c>
      <c r="F6088" s="8" t="s">
        <v>2274</v>
      </c>
      <c r="G6088" s="8">
        <v>48</v>
      </c>
      <c r="H6088" s="8" t="s">
        <v>2078</v>
      </c>
      <c r="I6088" s="8">
        <v>0</v>
      </c>
      <c r="J6088" s="7" t="s">
        <v>21</v>
      </c>
      <c r="K6088" s="7" t="s">
        <v>22</v>
      </c>
      <c r="L6088" s="9" t="s">
        <v>22</v>
      </c>
    </row>
    <row r="6089" spans="1:12" ht="16.5" hidden="1" customHeight="1" x14ac:dyDescent="0.3">
      <c r="A6089" s="8" t="s">
        <v>3478</v>
      </c>
      <c r="B6089" s="7" t="s">
        <v>3475</v>
      </c>
      <c r="C6089" s="7" t="s">
        <v>3475</v>
      </c>
      <c r="D6089" s="7"/>
      <c r="E6089" s="8" t="s">
        <v>2281</v>
      </c>
      <c r="F6089" s="8" t="s">
        <v>693</v>
      </c>
      <c r="G6089" s="8">
        <v>49</v>
      </c>
      <c r="H6089" s="8" t="s">
        <v>2078</v>
      </c>
      <c r="I6089" s="8">
        <v>0</v>
      </c>
      <c r="J6089" s="7" t="s">
        <v>21</v>
      </c>
      <c r="K6089" s="7" t="s">
        <v>22</v>
      </c>
      <c r="L6089" s="9" t="s">
        <v>22</v>
      </c>
    </row>
    <row r="6090" spans="1:12" ht="16.5" hidden="1" customHeight="1" x14ac:dyDescent="0.3">
      <c r="A6090" s="8" t="s">
        <v>3478</v>
      </c>
      <c r="B6090" s="7" t="s">
        <v>3475</v>
      </c>
      <c r="C6090" s="7" t="s">
        <v>3475</v>
      </c>
      <c r="D6090" s="7"/>
      <c r="E6090" s="8" t="s">
        <v>2281</v>
      </c>
      <c r="F6090" s="8" t="s">
        <v>2273</v>
      </c>
      <c r="G6090" s="8">
        <v>50</v>
      </c>
      <c r="H6090" s="8" t="s">
        <v>2078</v>
      </c>
      <c r="I6090" s="8">
        <v>0</v>
      </c>
      <c r="J6090" s="7" t="s">
        <v>21</v>
      </c>
      <c r="K6090" s="7" t="s">
        <v>22</v>
      </c>
      <c r="L6090" s="9" t="s">
        <v>22</v>
      </c>
    </row>
    <row r="6091" spans="1:12" ht="16.5" hidden="1" customHeight="1" x14ac:dyDescent="0.3">
      <c r="A6091" s="8" t="s">
        <v>3478</v>
      </c>
      <c r="B6091" s="7" t="s">
        <v>3475</v>
      </c>
      <c r="C6091" s="7" t="s">
        <v>3475</v>
      </c>
      <c r="D6091" s="7"/>
      <c r="E6091" s="8" t="s">
        <v>2281</v>
      </c>
      <c r="F6091" s="8" t="s">
        <v>385</v>
      </c>
      <c r="G6091" s="8">
        <v>51</v>
      </c>
      <c r="H6091" s="8" t="s">
        <v>2078</v>
      </c>
      <c r="I6091" s="8">
        <v>0</v>
      </c>
      <c r="J6091" s="7" t="s">
        <v>21</v>
      </c>
      <c r="K6091" s="7" t="s">
        <v>22</v>
      </c>
      <c r="L6091" s="9" t="s">
        <v>22</v>
      </c>
    </row>
    <row r="6092" spans="1:12" ht="16.5" hidden="1" customHeight="1" x14ac:dyDescent="0.3">
      <c r="A6092" s="8" t="s">
        <v>3478</v>
      </c>
      <c r="B6092" s="7" t="s">
        <v>3475</v>
      </c>
      <c r="C6092" s="7" t="s">
        <v>3475</v>
      </c>
      <c r="D6092" s="7"/>
      <c r="E6092" s="8" t="s">
        <v>2281</v>
      </c>
      <c r="F6092" s="8" t="s">
        <v>399</v>
      </c>
      <c r="G6092" s="8">
        <v>52</v>
      </c>
      <c r="H6092" s="8" t="s">
        <v>2078</v>
      </c>
      <c r="I6092" s="8">
        <v>0</v>
      </c>
      <c r="J6092" s="7" t="s">
        <v>21</v>
      </c>
      <c r="K6092" s="7" t="s">
        <v>22</v>
      </c>
      <c r="L6092" s="9" t="s">
        <v>22</v>
      </c>
    </row>
    <row r="6093" spans="1:12" ht="16.5" hidden="1" customHeight="1" x14ac:dyDescent="0.3">
      <c r="A6093" s="8" t="s">
        <v>3478</v>
      </c>
      <c r="B6093" s="7" t="s">
        <v>3475</v>
      </c>
      <c r="C6093" s="7" t="s">
        <v>3475</v>
      </c>
      <c r="D6093" s="7"/>
      <c r="E6093" s="8" t="s">
        <v>2281</v>
      </c>
      <c r="F6093" s="8" t="s">
        <v>942</v>
      </c>
      <c r="G6093" s="8">
        <v>53</v>
      </c>
      <c r="H6093" s="8" t="s">
        <v>2078</v>
      </c>
      <c r="I6093" s="8">
        <v>0</v>
      </c>
      <c r="J6093" s="7" t="s">
        <v>21</v>
      </c>
      <c r="K6093" s="7" t="s">
        <v>22</v>
      </c>
      <c r="L6093" s="9" t="s">
        <v>22</v>
      </c>
    </row>
    <row r="6094" spans="1:12" ht="16.5" hidden="1" customHeight="1" x14ac:dyDescent="0.3">
      <c r="A6094" s="8" t="s">
        <v>3478</v>
      </c>
      <c r="B6094" s="7" t="s">
        <v>3475</v>
      </c>
      <c r="C6094" s="7" t="s">
        <v>3475</v>
      </c>
      <c r="D6094" s="7"/>
      <c r="E6094" s="8" t="s">
        <v>2281</v>
      </c>
      <c r="F6094" s="8" t="s">
        <v>428</v>
      </c>
      <c r="G6094" s="8">
        <v>54</v>
      </c>
      <c r="H6094" s="8" t="s">
        <v>2078</v>
      </c>
      <c r="I6094" s="8">
        <v>0</v>
      </c>
      <c r="J6094" s="7" t="s">
        <v>21</v>
      </c>
      <c r="K6094" s="7" t="s">
        <v>22</v>
      </c>
      <c r="L6094" s="9" t="s">
        <v>22</v>
      </c>
    </row>
    <row r="6095" spans="1:12" ht="16.5" hidden="1" customHeight="1" x14ac:dyDescent="0.3">
      <c r="A6095" s="8" t="s">
        <v>3478</v>
      </c>
      <c r="B6095" s="7" t="s">
        <v>3475</v>
      </c>
      <c r="C6095" s="7" t="s">
        <v>3475</v>
      </c>
      <c r="D6095" s="7"/>
      <c r="E6095" s="8" t="s">
        <v>2281</v>
      </c>
      <c r="F6095" s="8" t="s">
        <v>114</v>
      </c>
      <c r="G6095" s="8">
        <v>55</v>
      </c>
      <c r="H6095" s="8" t="s">
        <v>2078</v>
      </c>
      <c r="I6095" s="8">
        <v>0</v>
      </c>
      <c r="J6095" s="7" t="s">
        <v>21</v>
      </c>
      <c r="K6095" s="7" t="s">
        <v>22</v>
      </c>
      <c r="L6095" s="9" t="s">
        <v>22</v>
      </c>
    </row>
    <row r="6096" spans="1:12" ht="16.5" hidden="1" customHeight="1" x14ac:dyDescent="0.3">
      <c r="A6096" s="8" t="s">
        <v>3478</v>
      </c>
      <c r="B6096" s="7" t="s">
        <v>3475</v>
      </c>
      <c r="C6096" s="7" t="s">
        <v>3475</v>
      </c>
      <c r="D6096" s="7"/>
      <c r="E6096" s="8" t="s">
        <v>2281</v>
      </c>
      <c r="F6096" s="8" t="s">
        <v>1690</v>
      </c>
      <c r="G6096" s="8">
        <v>56</v>
      </c>
      <c r="H6096" s="8" t="s">
        <v>2078</v>
      </c>
      <c r="I6096" s="8">
        <v>0</v>
      </c>
      <c r="J6096" s="7" t="s">
        <v>21</v>
      </c>
      <c r="K6096" s="7" t="s">
        <v>22</v>
      </c>
      <c r="L6096" s="9" t="s">
        <v>22</v>
      </c>
    </row>
    <row r="6097" spans="1:12" ht="16.5" hidden="1" customHeight="1" x14ac:dyDescent="0.3">
      <c r="A6097" s="8" t="s">
        <v>3478</v>
      </c>
      <c r="B6097" s="7" t="s">
        <v>3475</v>
      </c>
      <c r="C6097" s="7" t="s">
        <v>3475</v>
      </c>
      <c r="D6097" s="7"/>
      <c r="E6097" s="8" t="s">
        <v>2281</v>
      </c>
      <c r="F6097" s="8" t="s">
        <v>945</v>
      </c>
      <c r="G6097" s="8">
        <v>57</v>
      </c>
      <c r="H6097" s="8" t="s">
        <v>2078</v>
      </c>
      <c r="I6097" s="8">
        <v>0</v>
      </c>
      <c r="J6097" s="7" t="s">
        <v>21</v>
      </c>
      <c r="K6097" s="7" t="s">
        <v>22</v>
      </c>
      <c r="L6097" s="9" t="s">
        <v>22</v>
      </c>
    </row>
    <row r="6098" spans="1:12" ht="16.5" hidden="1" customHeight="1" x14ac:dyDescent="0.3">
      <c r="A6098" s="8" t="s">
        <v>3478</v>
      </c>
      <c r="B6098" s="7" t="s">
        <v>3475</v>
      </c>
      <c r="C6098" s="7" t="s">
        <v>3475</v>
      </c>
      <c r="D6098" s="7"/>
      <c r="E6098" s="8" t="s">
        <v>2281</v>
      </c>
      <c r="F6098" s="8" t="s">
        <v>430</v>
      </c>
      <c r="G6098" s="8">
        <v>58</v>
      </c>
      <c r="H6098" s="8" t="s">
        <v>2078</v>
      </c>
      <c r="I6098" s="8">
        <v>0</v>
      </c>
      <c r="J6098" s="7" t="s">
        <v>21</v>
      </c>
      <c r="K6098" s="7" t="s">
        <v>22</v>
      </c>
      <c r="L6098" s="9" t="s">
        <v>22</v>
      </c>
    </row>
    <row r="6099" spans="1:12" ht="16.5" hidden="1" customHeight="1" x14ac:dyDescent="0.3">
      <c r="A6099" s="8" t="s">
        <v>3478</v>
      </c>
      <c r="B6099" s="7" t="s">
        <v>3475</v>
      </c>
      <c r="C6099" s="7" t="s">
        <v>3475</v>
      </c>
      <c r="D6099" s="7"/>
      <c r="E6099" s="8" t="s">
        <v>2281</v>
      </c>
      <c r="F6099" s="8" t="s">
        <v>2288</v>
      </c>
      <c r="G6099" s="8">
        <v>59</v>
      </c>
      <c r="H6099" s="8" t="s">
        <v>2078</v>
      </c>
      <c r="I6099" s="8">
        <v>0</v>
      </c>
      <c r="J6099" s="7" t="s">
        <v>21</v>
      </c>
      <c r="K6099" s="7" t="s">
        <v>22</v>
      </c>
      <c r="L6099" s="9" t="s">
        <v>22</v>
      </c>
    </row>
    <row r="6100" spans="1:12" ht="16.5" hidden="1" customHeight="1" x14ac:dyDescent="0.3">
      <c r="A6100" s="8" t="s">
        <v>3478</v>
      </c>
      <c r="B6100" s="7" t="s">
        <v>3475</v>
      </c>
      <c r="C6100" s="7" t="s">
        <v>3475</v>
      </c>
      <c r="D6100" s="7"/>
      <c r="E6100" s="8" t="s">
        <v>2281</v>
      </c>
      <c r="F6100" s="8" t="s">
        <v>2289</v>
      </c>
      <c r="G6100" s="8">
        <v>60</v>
      </c>
      <c r="H6100" s="8" t="s">
        <v>2078</v>
      </c>
      <c r="I6100" s="8">
        <v>0</v>
      </c>
      <c r="J6100" s="7" t="s">
        <v>21</v>
      </c>
      <c r="K6100" s="7" t="s">
        <v>22</v>
      </c>
      <c r="L6100" s="9" t="s">
        <v>22</v>
      </c>
    </row>
    <row r="6101" spans="1:12" ht="16.5" hidden="1" customHeight="1" x14ac:dyDescent="0.3">
      <c r="A6101" s="8" t="s">
        <v>3478</v>
      </c>
      <c r="B6101" s="7" t="s">
        <v>3475</v>
      </c>
      <c r="C6101" s="7" t="s">
        <v>3475</v>
      </c>
      <c r="D6101" s="7"/>
      <c r="E6101" s="8" t="s">
        <v>2281</v>
      </c>
      <c r="F6101" s="8" t="s">
        <v>959</v>
      </c>
      <c r="G6101" s="8">
        <v>61</v>
      </c>
      <c r="H6101" s="8" t="s">
        <v>2078</v>
      </c>
      <c r="I6101" s="8">
        <v>0</v>
      </c>
      <c r="J6101" s="7" t="s">
        <v>21</v>
      </c>
      <c r="K6101" s="7" t="s">
        <v>22</v>
      </c>
      <c r="L6101" s="9" t="s">
        <v>22</v>
      </c>
    </row>
    <row r="6102" spans="1:12" ht="16.5" hidden="1" customHeight="1" x14ac:dyDescent="0.3">
      <c r="A6102" s="8" t="s">
        <v>3478</v>
      </c>
      <c r="B6102" s="7" t="s">
        <v>3475</v>
      </c>
      <c r="C6102" s="7" t="s">
        <v>3475</v>
      </c>
      <c r="D6102" s="7"/>
      <c r="E6102" s="8" t="s">
        <v>2281</v>
      </c>
      <c r="F6102" s="8" t="s">
        <v>2275</v>
      </c>
      <c r="G6102" s="8">
        <v>62</v>
      </c>
      <c r="H6102" s="8" t="s">
        <v>2078</v>
      </c>
      <c r="I6102" s="8">
        <v>0</v>
      </c>
      <c r="J6102" s="7" t="s">
        <v>21</v>
      </c>
      <c r="K6102" s="7" t="s">
        <v>22</v>
      </c>
      <c r="L6102" s="9" t="s">
        <v>22</v>
      </c>
    </row>
    <row r="6103" spans="1:12" ht="16.5" hidden="1" customHeight="1" x14ac:dyDescent="0.3">
      <c r="A6103" s="8" t="s">
        <v>3478</v>
      </c>
      <c r="B6103" s="7" t="s">
        <v>3475</v>
      </c>
      <c r="C6103" s="7" t="s">
        <v>3475</v>
      </c>
      <c r="D6103" s="7"/>
      <c r="E6103" s="8" t="s">
        <v>2281</v>
      </c>
      <c r="F6103" s="8" t="s">
        <v>961</v>
      </c>
      <c r="G6103" s="8">
        <v>63</v>
      </c>
      <c r="H6103" s="8" t="s">
        <v>2078</v>
      </c>
      <c r="I6103" s="8">
        <v>0</v>
      </c>
      <c r="J6103" s="7" t="s">
        <v>21</v>
      </c>
      <c r="K6103" s="7" t="s">
        <v>22</v>
      </c>
      <c r="L6103" s="9" t="s">
        <v>22</v>
      </c>
    </row>
    <row r="6104" spans="1:12" ht="16.5" hidden="1" customHeight="1" x14ac:dyDescent="0.3">
      <c r="A6104" s="8" t="s">
        <v>3478</v>
      </c>
      <c r="B6104" s="7" t="s">
        <v>3475</v>
      </c>
      <c r="C6104" s="7" t="s">
        <v>3475</v>
      </c>
      <c r="D6104" s="7"/>
      <c r="E6104" s="8" t="s">
        <v>2290</v>
      </c>
      <c r="F6104" s="8" t="s">
        <v>942</v>
      </c>
      <c r="G6104" s="8">
        <v>1</v>
      </c>
      <c r="H6104" s="8" t="s">
        <v>2078</v>
      </c>
      <c r="I6104" s="8">
        <v>0</v>
      </c>
      <c r="J6104" s="7" t="s">
        <v>21</v>
      </c>
      <c r="K6104" s="7" t="s">
        <v>22</v>
      </c>
      <c r="L6104" s="9" t="s">
        <v>22</v>
      </c>
    </row>
    <row r="6105" spans="1:12" ht="16.5" hidden="1" customHeight="1" x14ac:dyDescent="0.3">
      <c r="A6105" s="8" t="s">
        <v>3478</v>
      </c>
      <c r="B6105" s="7" t="s">
        <v>3475</v>
      </c>
      <c r="C6105" s="7" t="s">
        <v>3475</v>
      </c>
      <c r="D6105" s="7"/>
      <c r="E6105" s="8" t="s">
        <v>2290</v>
      </c>
      <c r="F6105" s="8" t="s">
        <v>1764</v>
      </c>
      <c r="G6105" s="8">
        <v>2</v>
      </c>
      <c r="H6105" s="8" t="s">
        <v>2078</v>
      </c>
      <c r="I6105" s="8">
        <v>0</v>
      </c>
      <c r="J6105" s="7" t="s">
        <v>21</v>
      </c>
      <c r="K6105" s="7" t="s">
        <v>22</v>
      </c>
      <c r="L6105" s="9" t="s">
        <v>22</v>
      </c>
    </row>
    <row r="6106" spans="1:12" ht="16.5" hidden="1" customHeight="1" x14ac:dyDescent="0.3">
      <c r="A6106" s="8" t="s">
        <v>3478</v>
      </c>
      <c r="B6106" s="7" t="s">
        <v>3475</v>
      </c>
      <c r="C6106" s="7" t="s">
        <v>3475</v>
      </c>
      <c r="D6106" s="7"/>
      <c r="E6106" s="8" t="s">
        <v>2290</v>
      </c>
      <c r="F6106" s="8" t="s">
        <v>1205</v>
      </c>
      <c r="G6106" s="8">
        <v>3</v>
      </c>
      <c r="H6106" s="8" t="s">
        <v>2078</v>
      </c>
      <c r="I6106" s="8">
        <v>0</v>
      </c>
      <c r="J6106" s="7" t="s">
        <v>21</v>
      </c>
      <c r="K6106" s="7" t="s">
        <v>22</v>
      </c>
      <c r="L6106" s="9" t="s">
        <v>22</v>
      </c>
    </row>
    <row r="6107" spans="1:12" ht="16.5" hidden="1" customHeight="1" x14ac:dyDescent="0.3">
      <c r="A6107" s="8" t="s">
        <v>3478</v>
      </c>
      <c r="B6107" s="7" t="s">
        <v>3475</v>
      </c>
      <c r="C6107" s="7" t="s">
        <v>3475</v>
      </c>
      <c r="D6107" s="7"/>
      <c r="E6107" s="8" t="s">
        <v>2290</v>
      </c>
      <c r="F6107" s="8" t="s">
        <v>2291</v>
      </c>
      <c r="G6107" s="8">
        <v>4</v>
      </c>
      <c r="H6107" s="8" t="s">
        <v>2078</v>
      </c>
      <c r="I6107" s="8">
        <v>0</v>
      </c>
      <c r="J6107" s="7" t="s">
        <v>21</v>
      </c>
      <c r="K6107" s="7" t="s">
        <v>22</v>
      </c>
      <c r="L6107" s="9" t="s">
        <v>22</v>
      </c>
    </row>
    <row r="6108" spans="1:12" ht="16.5" hidden="1" customHeight="1" x14ac:dyDescent="0.3">
      <c r="A6108" s="8" t="s">
        <v>3478</v>
      </c>
      <c r="B6108" s="7" t="s">
        <v>3475</v>
      </c>
      <c r="C6108" s="7" t="s">
        <v>3475</v>
      </c>
      <c r="D6108" s="7"/>
      <c r="E6108" s="8" t="s">
        <v>2290</v>
      </c>
      <c r="F6108" s="8" t="s">
        <v>1947</v>
      </c>
      <c r="G6108" s="8">
        <v>5</v>
      </c>
      <c r="H6108" s="8" t="s">
        <v>2078</v>
      </c>
      <c r="I6108" s="8">
        <v>0</v>
      </c>
      <c r="J6108" s="7" t="s">
        <v>21</v>
      </c>
      <c r="K6108" s="7" t="s">
        <v>22</v>
      </c>
      <c r="L6108" s="9" t="s">
        <v>22</v>
      </c>
    </row>
    <row r="6109" spans="1:12" ht="16.5" hidden="1" customHeight="1" x14ac:dyDescent="0.3">
      <c r="A6109" s="8" t="s">
        <v>3478</v>
      </c>
      <c r="B6109" s="7" t="s">
        <v>3475</v>
      </c>
      <c r="C6109" s="7" t="s">
        <v>3475</v>
      </c>
      <c r="D6109" s="7"/>
      <c r="E6109" s="8" t="s">
        <v>2290</v>
      </c>
      <c r="F6109" s="8" t="s">
        <v>401</v>
      </c>
      <c r="G6109" s="8">
        <v>6</v>
      </c>
      <c r="H6109" s="8" t="s">
        <v>2078</v>
      </c>
      <c r="I6109" s="8">
        <v>0</v>
      </c>
      <c r="J6109" s="7" t="s">
        <v>21</v>
      </c>
      <c r="K6109" s="7" t="s">
        <v>22</v>
      </c>
      <c r="L6109" s="9" t="s">
        <v>22</v>
      </c>
    </row>
    <row r="6110" spans="1:12" ht="16.5" hidden="1" customHeight="1" x14ac:dyDescent="0.3">
      <c r="A6110" s="8" t="s">
        <v>3478</v>
      </c>
      <c r="B6110" s="7" t="s">
        <v>3475</v>
      </c>
      <c r="C6110" s="7" t="s">
        <v>3475</v>
      </c>
      <c r="D6110" s="7"/>
      <c r="E6110" s="8" t="s">
        <v>2290</v>
      </c>
      <c r="F6110" s="8" t="s">
        <v>894</v>
      </c>
      <c r="G6110" s="8">
        <v>7</v>
      </c>
      <c r="H6110" s="8" t="s">
        <v>2078</v>
      </c>
      <c r="I6110" s="8">
        <v>0</v>
      </c>
      <c r="J6110" s="7" t="s">
        <v>21</v>
      </c>
      <c r="K6110" s="7" t="s">
        <v>22</v>
      </c>
      <c r="L6110" s="9" t="s">
        <v>22</v>
      </c>
    </row>
    <row r="6111" spans="1:12" ht="16.5" hidden="1" customHeight="1" x14ac:dyDescent="0.3">
      <c r="A6111" s="8" t="s">
        <v>3478</v>
      </c>
      <c r="B6111" s="7" t="s">
        <v>3475</v>
      </c>
      <c r="C6111" s="7" t="s">
        <v>3475</v>
      </c>
      <c r="D6111" s="7"/>
      <c r="E6111" s="8" t="s">
        <v>2290</v>
      </c>
      <c r="F6111" s="8" t="s">
        <v>1609</v>
      </c>
      <c r="G6111" s="8">
        <v>8</v>
      </c>
      <c r="H6111" s="8" t="s">
        <v>2078</v>
      </c>
      <c r="I6111" s="8">
        <v>0</v>
      </c>
      <c r="J6111" s="7" t="s">
        <v>21</v>
      </c>
      <c r="K6111" s="7" t="s">
        <v>22</v>
      </c>
      <c r="L6111" s="9" t="s">
        <v>22</v>
      </c>
    </row>
    <row r="6112" spans="1:12" ht="16.5" hidden="1" customHeight="1" x14ac:dyDescent="0.3">
      <c r="A6112" s="8" t="s">
        <v>3478</v>
      </c>
      <c r="B6112" s="7" t="s">
        <v>3475</v>
      </c>
      <c r="C6112" s="7" t="s">
        <v>3475</v>
      </c>
      <c r="D6112" s="7"/>
      <c r="E6112" s="8" t="s">
        <v>2290</v>
      </c>
      <c r="F6112" s="8" t="s">
        <v>40</v>
      </c>
      <c r="G6112" s="8">
        <v>9</v>
      </c>
      <c r="H6112" s="8" t="s">
        <v>2078</v>
      </c>
      <c r="I6112" s="8">
        <v>0</v>
      </c>
      <c r="J6112" s="7" t="s">
        <v>21</v>
      </c>
      <c r="K6112" s="7" t="s">
        <v>22</v>
      </c>
      <c r="L6112" s="9" t="s">
        <v>22</v>
      </c>
    </row>
    <row r="6113" spans="1:12" ht="16.5" hidden="1" customHeight="1" x14ac:dyDescent="0.3">
      <c r="A6113" s="8" t="s">
        <v>3478</v>
      </c>
      <c r="B6113" s="7" t="s">
        <v>3475</v>
      </c>
      <c r="C6113" s="7" t="s">
        <v>3475</v>
      </c>
      <c r="D6113" s="7"/>
      <c r="E6113" s="8" t="s">
        <v>2290</v>
      </c>
      <c r="F6113" s="8" t="s">
        <v>2278</v>
      </c>
      <c r="G6113" s="8">
        <v>10</v>
      </c>
      <c r="H6113" s="8" t="s">
        <v>2078</v>
      </c>
      <c r="I6113" s="8">
        <v>0</v>
      </c>
      <c r="J6113" s="7" t="s">
        <v>21</v>
      </c>
      <c r="K6113" s="7" t="s">
        <v>22</v>
      </c>
      <c r="L6113" s="9" t="s">
        <v>22</v>
      </c>
    </row>
    <row r="6114" spans="1:12" ht="16.5" hidden="1" customHeight="1" x14ac:dyDescent="0.3">
      <c r="A6114" s="8" t="s">
        <v>3478</v>
      </c>
      <c r="B6114" s="7" t="s">
        <v>3475</v>
      </c>
      <c r="C6114" s="7" t="s">
        <v>3475</v>
      </c>
      <c r="D6114" s="7"/>
      <c r="E6114" s="8" t="s">
        <v>2290</v>
      </c>
      <c r="F6114" s="8" t="s">
        <v>2292</v>
      </c>
      <c r="G6114" s="8">
        <v>11</v>
      </c>
      <c r="H6114" s="8" t="s">
        <v>2078</v>
      </c>
      <c r="I6114" s="8">
        <v>0</v>
      </c>
      <c r="J6114" s="7" t="s">
        <v>21</v>
      </c>
      <c r="K6114" s="7" t="s">
        <v>22</v>
      </c>
      <c r="L6114" s="9" t="s">
        <v>22</v>
      </c>
    </row>
    <row r="6115" spans="1:12" ht="16.5" hidden="1" customHeight="1" x14ac:dyDescent="0.3">
      <c r="A6115" s="8" t="s">
        <v>3478</v>
      </c>
      <c r="B6115" s="7" t="s">
        <v>3475</v>
      </c>
      <c r="C6115" s="7" t="s">
        <v>3475</v>
      </c>
      <c r="D6115" s="7"/>
      <c r="E6115" s="8" t="s">
        <v>2290</v>
      </c>
      <c r="F6115" s="8" t="s">
        <v>2293</v>
      </c>
      <c r="G6115" s="8">
        <v>12</v>
      </c>
      <c r="H6115" s="8" t="s">
        <v>2078</v>
      </c>
      <c r="I6115" s="8">
        <v>0</v>
      </c>
      <c r="J6115" s="7" t="s">
        <v>21</v>
      </c>
      <c r="K6115" s="7" t="s">
        <v>22</v>
      </c>
      <c r="L6115" s="9" t="s">
        <v>22</v>
      </c>
    </row>
    <row r="6116" spans="1:12" ht="16.5" hidden="1" customHeight="1" x14ac:dyDescent="0.3">
      <c r="A6116" s="8" t="s">
        <v>3478</v>
      </c>
      <c r="B6116" s="7" t="s">
        <v>3475</v>
      </c>
      <c r="C6116" s="7" t="s">
        <v>3475</v>
      </c>
      <c r="D6116" s="7"/>
      <c r="E6116" s="8" t="s">
        <v>2290</v>
      </c>
      <c r="F6116" s="8" t="s">
        <v>240</v>
      </c>
      <c r="G6116" s="8">
        <v>13</v>
      </c>
      <c r="H6116" s="8" t="s">
        <v>2078</v>
      </c>
      <c r="I6116" s="8">
        <v>0</v>
      </c>
      <c r="J6116" s="7" t="s">
        <v>21</v>
      </c>
      <c r="K6116" s="7" t="s">
        <v>22</v>
      </c>
      <c r="L6116" s="9" t="s">
        <v>22</v>
      </c>
    </row>
    <row r="6117" spans="1:12" ht="16.5" hidden="1" customHeight="1" x14ac:dyDescent="0.3">
      <c r="A6117" s="8" t="s">
        <v>3478</v>
      </c>
      <c r="B6117" s="7" t="s">
        <v>3475</v>
      </c>
      <c r="C6117" s="7" t="s">
        <v>3475</v>
      </c>
      <c r="D6117" s="7"/>
      <c r="E6117" s="8" t="s">
        <v>2290</v>
      </c>
      <c r="F6117" s="8" t="s">
        <v>462</v>
      </c>
      <c r="G6117" s="8">
        <v>14</v>
      </c>
      <c r="H6117" s="8" t="s">
        <v>2078</v>
      </c>
      <c r="I6117" s="8">
        <v>0</v>
      </c>
      <c r="J6117" s="7" t="s">
        <v>21</v>
      </c>
      <c r="K6117" s="7" t="s">
        <v>22</v>
      </c>
      <c r="L6117" s="9" t="s">
        <v>22</v>
      </c>
    </row>
    <row r="6118" spans="1:12" ht="16.5" hidden="1" customHeight="1" x14ac:dyDescent="0.3">
      <c r="A6118" s="8" t="s">
        <v>3478</v>
      </c>
      <c r="B6118" s="7" t="s">
        <v>3475</v>
      </c>
      <c r="C6118" s="7" t="s">
        <v>3475</v>
      </c>
      <c r="D6118" s="7"/>
      <c r="E6118" s="8" t="s">
        <v>2290</v>
      </c>
      <c r="F6118" s="8" t="s">
        <v>926</v>
      </c>
      <c r="G6118" s="8">
        <v>15</v>
      </c>
      <c r="H6118" s="8" t="s">
        <v>2078</v>
      </c>
      <c r="I6118" s="8">
        <v>0</v>
      </c>
      <c r="J6118" s="7" t="s">
        <v>21</v>
      </c>
      <c r="K6118" s="7" t="s">
        <v>22</v>
      </c>
      <c r="L6118" s="9" t="s">
        <v>22</v>
      </c>
    </row>
    <row r="6119" spans="1:12" ht="16.5" hidden="1" customHeight="1" x14ac:dyDescent="0.3">
      <c r="A6119" s="8" t="s">
        <v>3478</v>
      </c>
      <c r="B6119" s="7" t="s">
        <v>3475</v>
      </c>
      <c r="C6119" s="7" t="s">
        <v>3475</v>
      </c>
      <c r="D6119" s="7"/>
      <c r="E6119" s="8" t="s">
        <v>2294</v>
      </c>
      <c r="F6119" s="8" t="s">
        <v>897</v>
      </c>
      <c r="G6119" s="8">
        <v>1</v>
      </c>
      <c r="H6119" s="8" t="s">
        <v>2078</v>
      </c>
      <c r="I6119" s="8">
        <v>0</v>
      </c>
      <c r="J6119" s="7" t="s">
        <v>21</v>
      </c>
      <c r="K6119" s="7" t="s">
        <v>22</v>
      </c>
      <c r="L6119" s="9" t="s">
        <v>22</v>
      </c>
    </row>
    <row r="6120" spans="1:12" ht="16.5" hidden="1" customHeight="1" x14ac:dyDescent="0.3">
      <c r="A6120" s="8" t="s">
        <v>3478</v>
      </c>
      <c r="B6120" s="7" t="s">
        <v>3475</v>
      </c>
      <c r="C6120" s="7" t="s">
        <v>3475</v>
      </c>
      <c r="D6120" s="7"/>
      <c r="E6120" s="8" t="s">
        <v>2294</v>
      </c>
      <c r="F6120" s="8" t="s">
        <v>899</v>
      </c>
      <c r="G6120" s="8">
        <v>2</v>
      </c>
      <c r="H6120" s="8" t="s">
        <v>2078</v>
      </c>
      <c r="I6120" s="8">
        <v>0</v>
      </c>
      <c r="J6120" s="7" t="s">
        <v>21</v>
      </c>
      <c r="K6120" s="7" t="s">
        <v>22</v>
      </c>
      <c r="L6120" s="9" t="s">
        <v>22</v>
      </c>
    </row>
    <row r="6121" spans="1:12" ht="16.5" hidden="1" customHeight="1" x14ac:dyDescent="0.3">
      <c r="A6121" s="8" t="s">
        <v>3478</v>
      </c>
      <c r="B6121" s="7" t="s">
        <v>3475</v>
      </c>
      <c r="C6121" s="7" t="s">
        <v>3475</v>
      </c>
      <c r="D6121" s="7"/>
      <c r="E6121" s="8" t="s">
        <v>2294</v>
      </c>
      <c r="F6121" s="8" t="s">
        <v>2295</v>
      </c>
      <c r="G6121" s="8">
        <v>3</v>
      </c>
      <c r="H6121" s="8" t="s">
        <v>2078</v>
      </c>
      <c r="I6121" s="8">
        <v>0</v>
      </c>
      <c r="J6121" s="7" t="s">
        <v>21</v>
      </c>
      <c r="K6121" s="7" t="s">
        <v>22</v>
      </c>
      <c r="L6121" s="9" t="s">
        <v>22</v>
      </c>
    </row>
    <row r="6122" spans="1:12" ht="16.5" hidden="1" customHeight="1" x14ac:dyDescent="0.3">
      <c r="A6122" s="8" t="s">
        <v>3478</v>
      </c>
      <c r="B6122" s="7" t="s">
        <v>3475</v>
      </c>
      <c r="C6122" s="7" t="s">
        <v>3475</v>
      </c>
      <c r="D6122" s="7"/>
      <c r="E6122" s="8" t="s">
        <v>2294</v>
      </c>
      <c r="F6122" s="8" t="s">
        <v>287</v>
      </c>
      <c r="G6122" s="8">
        <v>4</v>
      </c>
      <c r="H6122" s="8" t="s">
        <v>2078</v>
      </c>
      <c r="I6122" s="8">
        <v>0</v>
      </c>
      <c r="J6122" s="7" t="s">
        <v>21</v>
      </c>
      <c r="K6122" s="7" t="s">
        <v>22</v>
      </c>
      <c r="L6122" s="9" t="s">
        <v>22</v>
      </c>
    </row>
    <row r="6123" spans="1:12" ht="16.5" hidden="1" customHeight="1" x14ac:dyDescent="0.3">
      <c r="A6123" s="8" t="s">
        <v>3478</v>
      </c>
      <c r="B6123" s="7" t="s">
        <v>3475</v>
      </c>
      <c r="C6123" s="7" t="s">
        <v>3475</v>
      </c>
      <c r="D6123" s="7"/>
      <c r="E6123" s="8" t="s">
        <v>2294</v>
      </c>
      <c r="F6123" s="8" t="s">
        <v>2288</v>
      </c>
      <c r="G6123" s="8">
        <v>5</v>
      </c>
      <c r="H6123" s="8" t="s">
        <v>2078</v>
      </c>
      <c r="I6123" s="8">
        <v>0</v>
      </c>
      <c r="J6123" s="7" t="s">
        <v>21</v>
      </c>
      <c r="K6123" s="7" t="s">
        <v>22</v>
      </c>
      <c r="L6123" s="9" t="s">
        <v>22</v>
      </c>
    </row>
    <row r="6124" spans="1:12" ht="16.5" hidden="1" customHeight="1" x14ac:dyDescent="0.3">
      <c r="A6124" s="8" t="s">
        <v>3478</v>
      </c>
      <c r="B6124" s="7" t="s">
        <v>3475</v>
      </c>
      <c r="C6124" s="7" t="s">
        <v>3475</v>
      </c>
      <c r="D6124" s="7"/>
      <c r="E6124" s="8" t="s">
        <v>2294</v>
      </c>
      <c r="F6124" s="8" t="s">
        <v>278</v>
      </c>
      <c r="G6124" s="8">
        <v>6</v>
      </c>
      <c r="H6124" s="8" t="s">
        <v>2078</v>
      </c>
      <c r="I6124" s="8">
        <v>0</v>
      </c>
      <c r="J6124" s="7" t="s">
        <v>21</v>
      </c>
      <c r="K6124" s="7" t="s">
        <v>22</v>
      </c>
      <c r="L6124" s="9" t="s">
        <v>22</v>
      </c>
    </row>
    <row r="6125" spans="1:12" ht="16.5" hidden="1" customHeight="1" x14ac:dyDescent="0.3">
      <c r="A6125" s="8" t="s">
        <v>3478</v>
      </c>
      <c r="B6125" s="7" t="s">
        <v>3475</v>
      </c>
      <c r="C6125" s="7" t="s">
        <v>3475</v>
      </c>
      <c r="D6125" s="7"/>
      <c r="E6125" s="8" t="s">
        <v>2294</v>
      </c>
      <c r="F6125" s="8" t="s">
        <v>2251</v>
      </c>
      <c r="G6125" s="8">
        <v>7</v>
      </c>
      <c r="H6125" s="8" t="s">
        <v>2078</v>
      </c>
      <c r="I6125" s="8">
        <v>0</v>
      </c>
      <c r="J6125" s="7" t="s">
        <v>21</v>
      </c>
      <c r="K6125" s="7" t="s">
        <v>22</v>
      </c>
      <c r="L6125" s="9" t="s">
        <v>22</v>
      </c>
    </row>
    <row r="6126" spans="1:12" ht="16.5" hidden="1" customHeight="1" x14ac:dyDescent="0.3">
      <c r="A6126" s="8" t="s">
        <v>3478</v>
      </c>
      <c r="B6126" s="7" t="s">
        <v>3475</v>
      </c>
      <c r="C6126" s="7" t="s">
        <v>3475</v>
      </c>
      <c r="D6126" s="7"/>
      <c r="E6126" s="8" t="s">
        <v>2294</v>
      </c>
      <c r="F6126" s="8" t="s">
        <v>916</v>
      </c>
      <c r="G6126" s="8">
        <v>8</v>
      </c>
      <c r="H6126" s="8" t="s">
        <v>2078</v>
      </c>
      <c r="I6126" s="8">
        <v>0</v>
      </c>
      <c r="J6126" s="7" t="s">
        <v>21</v>
      </c>
      <c r="K6126" s="7" t="s">
        <v>22</v>
      </c>
      <c r="L6126" s="9" t="s">
        <v>22</v>
      </c>
    </row>
    <row r="6127" spans="1:12" ht="16.5" hidden="1" customHeight="1" x14ac:dyDescent="0.3">
      <c r="A6127" s="8" t="s">
        <v>3478</v>
      </c>
      <c r="B6127" s="7" t="s">
        <v>3475</v>
      </c>
      <c r="C6127" s="7" t="s">
        <v>3475</v>
      </c>
      <c r="D6127" s="7"/>
      <c r="E6127" s="8" t="s">
        <v>2294</v>
      </c>
      <c r="F6127" s="8" t="s">
        <v>918</v>
      </c>
      <c r="G6127" s="8">
        <v>9</v>
      </c>
      <c r="H6127" s="8" t="s">
        <v>2078</v>
      </c>
      <c r="I6127" s="8">
        <v>0</v>
      </c>
      <c r="J6127" s="7" t="s">
        <v>21</v>
      </c>
      <c r="K6127" s="7" t="s">
        <v>22</v>
      </c>
      <c r="L6127" s="9" t="s">
        <v>22</v>
      </c>
    </row>
    <row r="6128" spans="1:12" ht="16.5" hidden="1" customHeight="1" x14ac:dyDescent="0.3">
      <c r="A6128" s="8" t="s">
        <v>3478</v>
      </c>
      <c r="B6128" s="7" t="s">
        <v>3475</v>
      </c>
      <c r="C6128" s="7" t="s">
        <v>3475</v>
      </c>
      <c r="D6128" s="7"/>
      <c r="E6128" s="8" t="s">
        <v>2294</v>
      </c>
      <c r="F6128" s="8" t="s">
        <v>2296</v>
      </c>
      <c r="G6128" s="8">
        <v>10</v>
      </c>
      <c r="H6128" s="8" t="s">
        <v>2078</v>
      </c>
      <c r="I6128" s="8">
        <v>0</v>
      </c>
      <c r="J6128" s="7" t="s">
        <v>21</v>
      </c>
      <c r="K6128" s="7" t="s">
        <v>22</v>
      </c>
      <c r="L6128" s="9" t="s">
        <v>22</v>
      </c>
    </row>
    <row r="6129" spans="1:12" ht="16.5" hidden="1" customHeight="1" x14ac:dyDescent="0.3">
      <c r="A6129" s="8" t="s">
        <v>3478</v>
      </c>
      <c r="B6129" s="7" t="s">
        <v>3475</v>
      </c>
      <c r="C6129" s="7" t="s">
        <v>3475</v>
      </c>
      <c r="D6129" s="7"/>
      <c r="E6129" s="8" t="s">
        <v>2294</v>
      </c>
      <c r="F6129" s="8" t="s">
        <v>2297</v>
      </c>
      <c r="G6129" s="8">
        <v>11</v>
      </c>
      <c r="H6129" s="8" t="s">
        <v>2078</v>
      </c>
      <c r="I6129" s="8">
        <v>0</v>
      </c>
      <c r="J6129" s="7" t="s">
        <v>21</v>
      </c>
      <c r="K6129" s="7" t="s">
        <v>22</v>
      </c>
      <c r="L6129" s="9" t="s">
        <v>22</v>
      </c>
    </row>
    <row r="6130" spans="1:12" ht="16.5" hidden="1" customHeight="1" x14ac:dyDescent="0.3">
      <c r="A6130" s="8" t="s">
        <v>3478</v>
      </c>
      <c r="B6130" s="7" t="s">
        <v>3475</v>
      </c>
      <c r="C6130" s="7" t="s">
        <v>3475</v>
      </c>
      <c r="D6130" s="7"/>
      <c r="E6130" s="8" t="s">
        <v>2294</v>
      </c>
      <c r="F6130" s="8" t="s">
        <v>2298</v>
      </c>
      <c r="G6130" s="8">
        <v>12</v>
      </c>
      <c r="H6130" s="8" t="s">
        <v>2078</v>
      </c>
      <c r="I6130" s="8">
        <v>0</v>
      </c>
      <c r="J6130" s="7" t="s">
        <v>21</v>
      </c>
      <c r="K6130" s="7" t="s">
        <v>22</v>
      </c>
      <c r="L6130" s="9" t="s">
        <v>22</v>
      </c>
    </row>
    <row r="6131" spans="1:12" ht="16.5" hidden="1" customHeight="1" x14ac:dyDescent="0.3">
      <c r="A6131" s="8" t="s">
        <v>3478</v>
      </c>
      <c r="B6131" s="7" t="s">
        <v>3475</v>
      </c>
      <c r="C6131" s="7" t="s">
        <v>3475</v>
      </c>
      <c r="D6131" s="7"/>
      <c r="E6131" s="8" t="s">
        <v>2294</v>
      </c>
      <c r="F6131" s="8" t="s">
        <v>2299</v>
      </c>
      <c r="G6131" s="8">
        <v>13</v>
      </c>
      <c r="H6131" s="8" t="s">
        <v>2078</v>
      </c>
      <c r="I6131" s="8">
        <v>0</v>
      </c>
      <c r="J6131" s="7" t="s">
        <v>21</v>
      </c>
      <c r="K6131" s="7" t="s">
        <v>22</v>
      </c>
      <c r="L6131" s="9" t="s">
        <v>22</v>
      </c>
    </row>
    <row r="6132" spans="1:12" ht="16.5" hidden="1" customHeight="1" x14ac:dyDescent="0.3">
      <c r="A6132" s="8" t="s">
        <v>3478</v>
      </c>
      <c r="B6132" s="7" t="s">
        <v>3475</v>
      </c>
      <c r="C6132" s="7" t="s">
        <v>3475</v>
      </c>
      <c r="D6132" s="7"/>
      <c r="E6132" s="8" t="s">
        <v>2294</v>
      </c>
      <c r="F6132" s="8" t="s">
        <v>2300</v>
      </c>
      <c r="G6132" s="8">
        <v>14</v>
      </c>
      <c r="H6132" s="8" t="s">
        <v>2078</v>
      </c>
      <c r="I6132" s="8">
        <v>0</v>
      </c>
      <c r="J6132" s="7" t="s">
        <v>21</v>
      </c>
      <c r="K6132" s="7" t="s">
        <v>22</v>
      </c>
      <c r="L6132" s="9" t="s">
        <v>22</v>
      </c>
    </row>
    <row r="6133" spans="1:12" ht="16.5" hidden="1" customHeight="1" x14ac:dyDescent="0.3">
      <c r="A6133" s="8" t="s">
        <v>3478</v>
      </c>
      <c r="B6133" s="7" t="s">
        <v>3475</v>
      </c>
      <c r="C6133" s="7" t="s">
        <v>3475</v>
      </c>
      <c r="D6133" s="7"/>
      <c r="E6133" s="8" t="s">
        <v>2294</v>
      </c>
      <c r="F6133" s="8" t="s">
        <v>462</v>
      </c>
      <c r="G6133" s="8">
        <v>15</v>
      </c>
      <c r="H6133" s="8" t="s">
        <v>2078</v>
      </c>
      <c r="I6133" s="8">
        <v>0</v>
      </c>
      <c r="J6133" s="7" t="s">
        <v>21</v>
      </c>
      <c r="K6133" s="7" t="s">
        <v>22</v>
      </c>
      <c r="L6133" s="9" t="s">
        <v>22</v>
      </c>
    </row>
    <row r="6134" spans="1:12" ht="16.5" hidden="1" customHeight="1" x14ac:dyDescent="0.3">
      <c r="A6134" s="8" t="s">
        <v>3478</v>
      </c>
      <c r="B6134" s="7" t="s">
        <v>3475</v>
      </c>
      <c r="C6134" s="7" t="s">
        <v>3475</v>
      </c>
      <c r="D6134" s="7"/>
      <c r="E6134" s="8" t="s">
        <v>2294</v>
      </c>
      <c r="F6134" s="8" t="s">
        <v>1724</v>
      </c>
      <c r="G6134" s="8">
        <v>16</v>
      </c>
      <c r="H6134" s="8" t="s">
        <v>2078</v>
      </c>
      <c r="I6134" s="8">
        <v>0</v>
      </c>
      <c r="J6134" s="7" t="s">
        <v>21</v>
      </c>
      <c r="K6134" s="7" t="s">
        <v>22</v>
      </c>
      <c r="L6134" s="9" t="s">
        <v>22</v>
      </c>
    </row>
    <row r="6135" spans="1:12" ht="16.5" hidden="1" customHeight="1" x14ac:dyDescent="0.3">
      <c r="A6135" s="8" t="s">
        <v>3478</v>
      </c>
      <c r="B6135" s="7" t="s">
        <v>3475</v>
      </c>
      <c r="C6135" s="7" t="s">
        <v>3475</v>
      </c>
      <c r="D6135" s="7"/>
      <c r="E6135" s="8" t="s">
        <v>2294</v>
      </c>
      <c r="F6135" s="8" t="s">
        <v>2279</v>
      </c>
      <c r="G6135" s="8">
        <v>17</v>
      </c>
      <c r="H6135" s="8" t="s">
        <v>2078</v>
      </c>
      <c r="I6135" s="8">
        <v>0</v>
      </c>
      <c r="J6135" s="7" t="s">
        <v>21</v>
      </c>
      <c r="K6135" s="7" t="s">
        <v>22</v>
      </c>
      <c r="L6135" s="9" t="s">
        <v>22</v>
      </c>
    </row>
    <row r="6136" spans="1:12" ht="16.5" hidden="1" customHeight="1" x14ac:dyDescent="0.3">
      <c r="A6136" s="8" t="s">
        <v>3478</v>
      </c>
      <c r="B6136" s="7" t="s">
        <v>3475</v>
      </c>
      <c r="C6136" s="7" t="s">
        <v>3475</v>
      </c>
      <c r="D6136" s="7"/>
      <c r="E6136" s="8" t="s">
        <v>2294</v>
      </c>
      <c r="F6136" s="8" t="s">
        <v>1727</v>
      </c>
      <c r="G6136" s="8">
        <v>18</v>
      </c>
      <c r="H6136" s="8" t="s">
        <v>2078</v>
      </c>
      <c r="I6136" s="8">
        <v>0</v>
      </c>
      <c r="J6136" s="7" t="s">
        <v>21</v>
      </c>
      <c r="K6136" s="7" t="s">
        <v>22</v>
      </c>
      <c r="L6136" s="9" t="s">
        <v>22</v>
      </c>
    </row>
    <row r="6137" spans="1:12" ht="16.5" hidden="1" customHeight="1" x14ac:dyDescent="0.3">
      <c r="A6137" s="8" t="s">
        <v>3478</v>
      </c>
      <c r="B6137" s="7" t="s">
        <v>3475</v>
      </c>
      <c r="C6137" s="7" t="s">
        <v>3475</v>
      </c>
      <c r="D6137" s="7"/>
      <c r="E6137" s="8" t="s">
        <v>2294</v>
      </c>
      <c r="F6137" s="8" t="s">
        <v>2301</v>
      </c>
      <c r="G6137" s="8">
        <v>19</v>
      </c>
      <c r="H6137" s="8" t="s">
        <v>2078</v>
      </c>
      <c r="I6137" s="8">
        <v>0</v>
      </c>
      <c r="J6137" s="7" t="s">
        <v>21</v>
      </c>
      <c r="K6137" s="7" t="s">
        <v>22</v>
      </c>
      <c r="L6137" s="9" t="s">
        <v>22</v>
      </c>
    </row>
    <row r="6138" spans="1:12" ht="16.5" hidden="1" customHeight="1" x14ac:dyDescent="0.3">
      <c r="A6138" s="8" t="s">
        <v>3478</v>
      </c>
      <c r="B6138" s="7" t="s">
        <v>3475</v>
      </c>
      <c r="C6138" s="7" t="s">
        <v>3475</v>
      </c>
      <c r="D6138" s="7"/>
      <c r="E6138" s="8" t="s">
        <v>2294</v>
      </c>
      <c r="F6138" s="8" t="s">
        <v>2302</v>
      </c>
      <c r="G6138" s="8">
        <v>20</v>
      </c>
      <c r="H6138" s="8" t="s">
        <v>2078</v>
      </c>
      <c r="I6138" s="8">
        <v>0</v>
      </c>
      <c r="J6138" s="7" t="s">
        <v>21</v>
      </c>
      <c r="K6138" s="7" t="s">
        <v>22</v>
      </c>
      <c r="L6138" s="9" t="s">
        <v>22</v>
      </c>
    </row>
    <row r="6139" spans="1:12" ht="16.5" hidden="1" customHeight="1" x14ac:dyDescent="0.3">
      <c r="A6139" s="8" t="s">
        <v>3478</v>
      </c>
      <c r="B6139" s="7" t="s">
        <v>3475</v>
      </c>
      <c r="C6139" s="7" t="s">
        <v>3475</v>
      </c>
      <c r="D6139" s="7"/>
      <c r="E6139" s="8" t="s">
        <v>2294</v>
      </c>
      <c r="F6139" s="8" t="s">
        <v>1735</v>
      </c>
      <c r="G6139" s="8">
        <v>21</v>
      </c>
      <c r="H6139" s="8" t="s">
        <v>2078</v>
      </c>
      <c r="I6139" s="8">
        <v>0</v>
      </c>
      <c r="J6139" s="7" t="s">
        <v>21</v>
      </c>
      <c r="K6139" s="7" t="s">
        <v>22</v>
      </c>
      <c r="L6139" s="9" t="s">
        <v>22</v>
      </c>
    </row>
    <row r="6140" spans="1:12" ht="16.5" hidden="1" customHeight="1" x14ac:dyDescent="0.3">
      <c r="A6140" s="8" t="s">
        <v>3478</v>
      </c>
      <c r="B6140" s="7" t="s">
        <v>3475</v>
      </c>
      <c r="C6140" s="7" t="s">
        <v>3475</v>
      </c>
      <c r="D6140" s="7"/>
      <c r="E6140" s="8" t="s">
        <v>2294</v>
      </c>
      <c r="F6140" s="8" t="s">
        <v>1739</v>
      </c>
      <c r="G6140" s="8">
        <v>22</v>
      </c>
      <c r="H6140" s="8" t="s">
        <v>2078</v>
      </c>
      <c r="I6140" s="8">
        <v>0</v>
      </c>
      <c r="J6140" s="7" t="s">
        <v>21</v>
      </c>
      <c r="K6140" s="7" t="s">
        <v>22</v>
      </c>
      <c r="L6140" s="9" t="s">
        <v>22</v>
      </c>
    </row>
    <row r="6141" spans="1:12" ht="16.5" hidden="1" customHeight="1" x14ac:dyDescent="0.3">
      <c r="A6141" s="8" t="s">
        <v>3478</v>
      </c>
      <c r="B6141" s="7" t="s">
        <v>3475</v>
      </c>
      <c r="C6141" s="7" t="s">
        <v>3475</v>
      </c>
      <c r="D6141" s="7"/>
      <c r="E6141" s="8" t="s">
        <v>2261</v>
      </c>
      <c r="F6141" s="8" t="s">
        <v>65</v>
      </c>
      <c r="G6141" s="8">
        <v>1</v>
      </c>
      <c r="H6141" s="8" t="s">
        <v>2078</v>
      </c>
      <c r="I6141" s="8">
        <v>0</v>
      </c>
      <c r="J6141" s="7" t="s">
        <v>21</v>
      </c>
      <c r="K6141" s="7" t="s">
        <v>22</v>
      </c>
      <c r="L6141" s="9" t="s">
        <v>22</v>
      </c>
    </row>
    <row r="6142" spans="1:12" ht="16.5" hidden="1" customHeight="1" x14ac:dyDescent="0.3">
      <c r="A6142" s="8" t="s">
        <v>3478</v>
      </c>
      <c r="B6142" s="7" t="s">
        <v>3475</v>
      </c>
      <c r="C6142" s="7" t="s">
        <v>3475</v>
      </c>
      <c r="D6142" s="7"/>
      <c r="E6142" s="8" t="s">
        <v>2261</v>
      </c>
      <c r="F6142" s="8" t="s">
        <v>285</v>
      </c>
      <c r="G6142" s="8">
        <v>2</v>
      </c>
      <c r="H6142" s="8" t="s">
        <v>2078</v>
      </c>
      <c r="I6142" s="8">
        <v>0</v>
      </c>
      <c r="J6142" s="7" t="s">
        <v>21</v>
      </c>
      <c r="K6142" s="7" t="s">
        <v>22</v>
      </c>
      <c r="L6142" s="9" t="s">
        <v>22</v>
      </c>
    </row>
    <row r="6143" spans="1:12" ht="16.5" hidden="1" customHeight="1" x14ac:dyDescent="0.3">
      <c r="A6143" s="8" t="s">
        <v>3478</v>
      </c>
      <c r="B6143" s="7" t="s">
        <v>3475</v>
      </c>
      <c r="C6143" s="7" t="s">
        <v>3475</v>
      </c>
      <c r="D6143" s="7"/>
      <c r="E6143" s="8" t="s">
        <v>2261</v>
      </c>
      <c r="F6143" s="8" t="s">
        <v>1040</v>
      </c>
      <c r="G6143" s="8">
        <v>3</v>
      </c>
      <c r="H6143" s="8" t="s">
        <v>2078</v>
      </c>
      <c r="I6143" s="8">
        <v>0</v>
      </c>
      <c r="J6143" s="7" t="s">
        <v>21</v>
      </c>
      <c r="K6143" s="7" t="s">
        <v>22</v>
      </c>
      <c r="L6143" s="9" t="s">
        <v>22</v>
      </c>
    </row>
    <row r="6144" spans="1:12" ht="16.5" hidden="1" customHeight="1" x14ac:dyDescent="0.3">
      <c r="A6144" s="8" t="s">
        <v>3478</v>
      </c>
      <c r="B6144" s="7" t="s">
        <v>3475</v>
      </c>
      <c r="C6144" s="7" t="s">
        <v>3475</v>
      </c>
      <c r="D6144" s="7"/>
      <c r="E6144" s="8" t="s">
        <v>2261</v>
      </c>
      <c r="F6144" s="8" t="s">
        <v>462</v>
      </c>
      <c r="G6144" s="8">
        <v>4</v>
      </c>
      <c r="H6144" s="8" t="s">
        <v>2078</v>
      </c>
      <c r="I6144" s="8">
        <v>0</v>
      </c>
      <c r="J6144" s="7" t="s">
        <v>21</v>
      </c>
      <c r="K6144" s="7" t="s">
        <v>22</v>
      </c>
      <c r="L6144" s="9" t="s">
        <v>22</v>
      </c>
    </row>
    <row r="6145" spans="1:12" ht="16.5" hidden="1" customHeight="1" x14ac:dyDescent="0.3">
      <c r="A6145" s="8" t="s">
        <v>3478</v>
      </c>
      <c r="B6145" s="7" t="s">
        <v>3475</v>
      </c>
      <c r="C6145" s="7" t="s">
        <v>3475</v>
      </c>
      <c r="D6145" s="7"/>
      <c r="E6145" s="8" t="s">
        <v>2261</v>
      </c>
      <c r="F6145" s="8" t="s">
        <v>278</v>
      </c>
      <c r="G6145" s="8">
        <v>5</v>
      </c>
      <c r="H6145" s="8" t="s">
        <v>2078</v>
      </c>
      <c r="I6145" s="8">
        <v>0</v>
      </c>
      <c r="J6145" s="7" t="s">
        <v>21</v>
      </c>
      <c r="K6145" s="7" t="s">
        <v>22</v>
      </c>
      <c r="L6145" s="9" t="s">
        <v>22</v>
      </c>
    </row>
    <row r="6146" spans="1:12" ht="16.5" hidden="1" customHeight="1" x14ac:dyDescent="0.3">
      <c r="A6146" s="8" t="s">
        <v>3478</v>
      </c>
      <c r="B6146" s="7" t="s">
        <v>3475</v>
      </c>
      <c r="C6146" s="7" t="s">
        <v>3475</v>
      </c>
      <c r="D6146" s="7"/>
      <c r="E6146" s="8" t="s">
        <v>2261</v>
      </c>
      <c r="F6146" s="8" t="s">
        <v>2251</v>
      </c>
      <c r="G6146" s="8">
        <v>6</v>
      </c>
      <c r="H6146" s="8" t="s">
        <v>2078</v>
      </c>
      <c r="I6146" s="8">
        <v>0</v>
      </c>
      <c r="J6146" s="7" t="s">
        <v>21</v>
      </c>
      <c r="K6146" s="7" t="s">
        <v>22</v>
      </c>
      <c r="L6146" s="9" t="s">
        <v>22</v>
      </c>
    </row>
    <row r="6147" spans="1:12" ht="16.5" hidden="1" customHeight="1" x14ac:dyDescent="0.3">
      <c r="A6147" s="8" t="s">
        <v>3478</v>
      </c>
      <c r="B6147" s="7" t="s">
        <v>3475</v>
      </c>
      <c r="C6147" s="7" t="s">
        <v>3475</v>
      </c>
      <c r="D6147" s="7"/>
      <c r="E6147" s="8" t="s">
        <v>2261</v>
      </c>
      <c r="F6147" s="8" t="s">
        <v>40</v>
      </c>
      <c r="G6147" s="8">
        <v>7</v>
      </c>
      <c r="H6147" s="8" t="s">
        <v>2078</v>
      </c>
      <c r="I6147" s="8">
        <v>0</v>
      </c>
      <c r="J6147" s="7" t="s">
        <v>21</v>
      </c>
      <c r="K6147" s="7" t="s">
        <v>22</v>
      </c>
      <c r="L6147" s="9" t="s">
        <v>22</v>
      </c>
    </row>
    <row r="6148" spans="1:12" ht="16.5" hidden="1" customHeight="1" x14ac:dyDescent="0.3">
      <c r="A6148" s="8" t="s">
        <v>3478</v>
      </c>
      <c r="B6148" s="7" t="s">
        <v>3475</v>
      </c>
      <c r="C6148" s="7" t="s">
        <v>3475</v>
      </c>
      <c r="D6148" s="7"/>
      <c r="E6148" s="8" t="s">
        <v>2261</v>
      </c>
      <c r="F6148" s="8" t="s">
        <v>623</v>
      </c>
      <c r="G6148" s="8">
        <v>8</v>
      </c>
      <c r="H6148" s="8" t="s">
        <v>2078</v>
      </c>
      <c r="I6148" s="8">
        <v>0</v>
      </c>
      <c r="J6148" s="7" t="s">
        <v>21</v>
      </c>
      <c r="K6148" s="7" t="s">
        <v>22</v>
      </c>
      <c r="L6148" s="9" t="s">
        <v>22</v>
      </c>
    </row>
    <row r="6149" spans="1:12" ht="16.5" hidden="1" customHeight="1" x14ac:dyDescent="0.3">
      <c r="A6149" s="8" t="s">
        <v>3478</v>
      </c>
      <c r="B6149" s="7" t="s">
        <v>3475</v>
      </c>
      <c r="C6149" s="7" t="s">
        <v>3475</v>
      </c>
      <c r="D6149" s="7"/>
      <c r="E6149" s="8" t="s">
        <v>2261</v>
      </c>
      <c r="F6149" s="8" t="s">
        <v>1152</v>
      </c>
      <c r="G6149" s="8">
        <v>9</v>
      </c>
      <c r="H6149" s="8" t="s">
        <v>2078</v>
      </c>
      <c r="I6149" s="8">
        <v>0</v>
      </c>
      <c r="J6149" s="7" t="s">
        <v>21</v>
      </c>
      <c r="K6149" s="7" t="s">
        <v>22</v>
      </c>
      <c r="L6149" s="9" t="s">
        <v>22</v>
      </c>
    </row>
    <row r="6150" spans="1:12" ht="16.5" hidden="1" customHeight="1" x14ac:dyDescent="0.3">
      <c r="A6150" s="8" t="s">
        <v>3478</v>
      </c>
      <c r="B6150" s="7" t="s">
        <v>3475</v>
      </c>
      <c r="C6150" s="7" t="s">
        <v>3475</v>
      </c>
      <c r="D6150" s="7"/>
      <c r="E6150" s="8" t="s">
        <v>2261</v>
      </c>
      <c r="F6150" s="8" t="s">
        <v>1154</v>
      </c>
      <c r="G6150" s="8">
        <v>10</v>
      </c>
      <c r="H6150" s="8" t="s">
        <v>2078</v>
      </c>
      <c r="I6150" s="8">
        <v>0</v>
      </c>
      <c r="J6150" s="7" t="s">
        <v>21</v>
      </c>
      <c r="K6150" s="7" t="s">
        <v>22</v>
      </c>
      <c r="L6150" s="9" t="s">
        <v>22</v>
      </c>
    </row>
    <row r="6151" spans="1:12" ht="16.5" hidden="1" customHeight="1" x14ac:dyDescent="0.3">
      <c r="A6151" s="8" t="s">
        <v>3478</v>
      </c>
      <c r="B6151" s="7" t="s">
        <v>3475</v>
      </c>
      <c r="C6151" s="7" t="s">
        <v>3475</v>
      </c>
      <c r="D6151" s="7"/>
      <c r="E6151" s="8" t="s">
        <v>2261</v>
      </c>
      <c r="F6151" s="8" t="s">
        <v>1150</v>
      </c>
      <c r="G6151" s="8">
        <v>11</v>
      </c>
      <c r="H6151" s="8" t="s">
        <v>2078</v>
      </c>
      <c r="I6151" s="8">
        <v>0</v>
      </c>
      <c r="J6151" s="7" t="s">
        <v>21</v>
      </c>
      <c r="K6151" s="7" t="s">
        <v>22</v>
      </c>
      <c r="L6151" s="9" t="s">
        <v>22</v>
      </c>
    </row>
    <row r="6152" spans="1:12" ht="16.5" hidden="1" customHeight="1" x14ac:dyDescent="0.3">
      <c r="A6152" s="8" t="s">
        <v>3478</v>
      </c>
      <c r="B6152" s="7" t="s">
        <v>3475</v>
      </c>
      <c r="C6152" s="7" t="s">
        <v>3475</v>
      </c>
      <c r="D6152" s="7"/>
      <c r="E6152" s="8" t="s">
        <v>2261</v>
      </c>
      <c r="F6152" s="8" t="s">
        <v>1144</v>
      </c>
      <c r="G6152" s="8">
        <v>12</v>
      </c>
      <c r="H6152" s="8" t="s">
        <v>2078</v>
      </c>
      <c r="I6152" s="8">
        <v>0</v>
      </c>
      <c r="J6152" s="7" t="s">
        <v>21</v>
      </c>
      <c r="K6152" s="7" t="s">
        <v>22</v>
      </c>
      <c r="L6152" s="9" t="s">
        <v>22</v>
      </c>
    </row>
    <row r="6153" spans="1:12" ht="16.5" hidden="1" customHeight="1" x14ac:dyDescent="0.3">
      <c r="A6153" s="8" t="s">
        <v>3478</v>
      </c>
      <c r="B6153" s="7" t="s">
        <v>3475</v>
      </c>
      <c r="C6153" s="7" t="s">
        <v>3475</v>
      </c>
      <c r="D6153" s="7"/>
      <c r="E6153" s="8" t="s">
        <v>2261</v>
      </c>
      <c r="F6153" s="8" t="s">
        <v>716</v>
      </c>
      <c r="G6153" s="8">
        <v>13</v>
      </c>
      <c r="H6153" s="8" t="s">
        <v>2078</v>
      </c>
      <c r="I6153" s="8">
        <v>0</v>
      </c>
      <c r="J6153" s="7" t="s">
        <v>21</v>
      </c>
      <c r="K6153" s="7" t="s">
        <v>22</v>
      </c>
      <c r="L6153" s="9" t="s">
        <v>22</v>
      </c>
    </row>
    <row r="6154" spans="1:12" ht="16.5" hidden="1" customHeight="1" x14ac:dyDescent="0.3">
      <c r="A6154" s="8" t="s">
        <v>3478</v>
      </c>
      <c r="B6154" s="7" t="s">
        <v>3475</v>
      </c>
      <c r="C6154" s="7" t="s">
        <v>3475</v>
      </c>
      <c r="D6154" s="7"/>
      <c r="E6154" s="8" t="s">
        <v>2261</v>
      </c>
      <c r="F6154" s="8" t="s">
        <v>1142</v>
      </c>
      <c r="G6154" s="8">
        <v>14</v>
      </c>
      <c r="H6154" s="8" t="s">
        <v>2078</v>
      </c>
      <c r="I6154" s="8">
        <v>0</v>
      </c>
      <c r="J6154" s="7" t="s">
        <v>21</v>
      </c>
      <c r="K6154" s="7" t="s">
        <v>22</v>
      </c>
      <c r="L6154" s="9" t="s">
        <v>22</v>
      </c>
    </row>
    <row r="6155" spans="1:12" ht="16.5" hidden="1" customHeight="1" x14ac:dyDescent="0.3">
      <c r="A6155" s="8" t="s">
        <v>3478</v>
      </c>
      <c r="B6155" s="7" t="s">
        <v>3475</v>
      </c>
      <c r="C6155" s="7" t="s">
        <v>3475</v>
      </c>
      <c r="D6155" s="7"/>
      <c r="E6155" s="8" t="s">
        <v>2261</v>
      </c>
      <c r="F6155" s="8" t="s">
        <v>1160</v>
      </c>
      <c r="G6155" s="8">
        <v>15</v>
      </c>
      <c r="H6155" s="8" t="s">
        <v>2078</v>
      </c>
      <c r="I6155" s="8">
        <v>0</v>
      </c>
      <c r="J6155" s="7" t="s">
        <v>21</v>
      </c>
      <c r="K6155" s="7" t="s">
        <v>22</v>
      </c>
      <c r="L6155" s="9" t="s">
        <v>22</v>
      </c>
    </row>
    <row r="6156" spans="1:12" ht="16.5" hidden="1" customHeight="1" x14ac:dyDescent="0.3">
      <c r="A6156" s="8" t="s">
        <v>3478</v>
      </c>
      <c r="B6156" s="7" t="s">
        <v>3475</v>
      </c>
      <c r="C6156" s="7" t="s">
        <v>3475</v>
      </c>
      <c r="D6156" s="7"/>
      <c r="E6156" s="8" t="s">
        <v>2262</v>
      </c>
      <c r="F6156" s="8" t="s">
        <v>462</v>
      </c>
      <c r="G6156" s="8">
        <v>1</v>
      </c>
      <c r="H6156" s="8" t="s">
        <v>15</v>
      </c>
      <c r="I6156" s="8">
        <v>4000</v>
      </c>
      <c r="J6156" s="7" t="s">
        <v>16</v>
      </c>
      <c r="K6156" s="7" t="s">
        <v>22</v>
      </c>
      <c r="L6156" s="9" t="s">
        <v>22</v>
      </c>
    </row>
    <row r="6157" spans="1:12" ht="16.5" hidden="1" customHeight="1" x14ac:dyDescent="0.3">
      <c r="A6157" s="8" t="s">
        <v>3478</v>
      </c>
      <c r="B6157" s="7" t="s">
        <v>3475</v>
      </c>
      <c r="C6157" s="7" t="s">
        <v>3475</v>
      </c>
      <c r="D6157" s="7"/>
      <c r="E6157" s="8" t="s">
        <v>2262</v>
      </c>
      <c r="F6157" s="8" t="s">
        <v>1169</v>
      </c>
      <c r="G6157" s="8">
        <v>2</v>
      </c>
      <c r="H6157" s="8" t="s">
        <v>15</v>
      </c>
      <c r="I6157" s="8">
        <v>40</v>
      </c>
      <c r="J6157" s="7" t="s">
        <v>16</v>
      </c>
      <c r="K6157" s="7" t="s">
        <v>22</v>
      </c>
      <c r="L6157" s="9" t="s">
        <v>22</v>
      </c>
    </row>
    <row r="6158" spans="1:12" ht="16.5" hidden="1" customHeight="1" x14ac:dyDescent="0.3">
      <c r="A6158" s="8" t="s">
        <v>3478</v>
      </c>
      <c r="B6158" s="7" t="s">
        <v>3475</v>
      </c>
      <c r="C6158" s="7" t="s">
        <v>3475</v>
      </c>
      <c r="D6158" s="7"/>
      <c r="E6158" s="8" t="s">
        <v>2262</v>
      </c>
      <c r="F6158" s="8" t="s">
        <v>1171</v>
      </c>
      <c r="G6158" s="8">
        <v>3</v>
      </c>
      <c r="H6158" s="8" t="s">
        <v>15</v>
      </c>
      <c r="I6158" s="8">
        <v>40</v>
      </c>
      <c r="J6158" s="7" t="s">
        <v>16</v>
      </c>
      <c r="K6158" s="7" t="s">
        <v>22</v>
      </c>
      <c r="L6158" s="9" t="s">
        <v>22</v>
      </c>
    </row>
    <row r="6159" spans="1:12" ht="16.5" hidden="1" customHeight="1" x14ac:dyDescent="0.3">
      <c r="A6159" s="8" t="s">
        <v>3478</v>
      </c>
      <c r="B6159" s="7" t="s">
        <v>3475</v>
      </c>
      <c r="C6159" s="7" t="s">
        <v>3475</v>
      </c>
      <c r="D6159" s="7"/>
      <c r="E6159" s="8" t="s">
        <v>2262</v>
      </c>
      <c r="F6159" s="8" t="s">
        <v>1173</v>
      </c>
      <c r="G6159" s="8">
        <v>4</v>
      </c>
      <c r="H6159" s="8" t="s">
        <v>15</v>
      </c>
      <c r="I6159" s="8">
        <v>40</v>
      </c>
      <c r="J6159" s="7" t="s">
        <v>21</v>
      </c>
      <c r="K6159" s="7" t="s">
        <v>22</v>
      </c>
      <c r="L6159" s="9" t="s">
        <v>22</v>
      </c>
    </row>
    <row r="6160" spans="1:12" ht="16.5" hidden="1" customHeight="1" x14ac:dyDescent="0.3">
      <c r="A6160" s="8" t="s">
        <v>3478</v>
      </c>
      <c r="B6160" s="7" t="s">
        <v>3475</v>
      </c>
      <c r="C6160" s="7" t="s">
        <v>3475</v>
      </c>
      <c r="D6160" s="7"/>
      <c r="E6160" s="8" t="s">
        <v>2262</v>
      </c>
      <c r="F6160" s="8" t="s">
        <v>285</v>
      </c>
      <c r="G6160" s="8">
        <v>5</v>
      </c>
      <c r="H6160" s="8" t="s">
        <v>15</v>
      </c>
      <c r="I6160" s="8">
        <v>40</v>
      </c>
      <c r="J6160" s="7" t="s">
        <v>21</v>
      </c>
      <c r="K6160" s="7" t="s">
        <v>22</v>
      </c>
      <c r="L6160" s="9" t="s">
        <v>22</v>
      </c>
    </row>
    <row r="6161" spans="1:12" ht="16.5" hidden="1" customHeight="1" x14ac:dyDescent="0.3">
      <c r="A6161" s="8" t="s">
        <v>3478</v>
      </c>
      <c r="B6161" s="7" t="s">
        <v>3475</v>
      </c>
      <c r="C6161" s="7" t="s">
        <v>3475</v>
      </c>
      <c r="D6161" s="7"/>
      <c r="E6161" s="8" t="s">
        <v>2262</v>
      </c>
      <c r="F6161" s="8" t="s">
        <v>897</v>
      </c>
      <c r="G6161" s="8">
        <v>6</v>
      </c>
      <c r="H6161" s="8" t="s">
        <v>15</v>
      </c>
      <c r="I6161" s="8">
        <v>40</v>
      </c>
      <c r="J6161" s="7" t="s">
        <v>21</v>
      </c>
      <c r="K6161" s="7" t="s">
        <v>22</v>
      </c>
      <c r="L6161" s="9" t="s">
        <v>22</v>
      </c>
    </row>
    <row r="6162" spans="1:12" ht="16.5" hidden="1" customHeight="1" x14ac:dyDescent="0.3">
      <c r="A6162" s="8" t="s">
        <v>3478</v>
      </c>
      <c r="B6162" s="7" t="s">
        <v>3475</v>
      </c>
      <c r="C6162" s="7" t="s">
        <v>3475</v>
      </c>
      <c r="D6162" s="7"/>
      <c r="E6162" s="8" t="s">
        <v>2262</v>
      </c>
      <c r="F6162" s="8" t="s">
        <v>899</v>
      </c>
      <c r="G6162" s="8">
        <v>7</v>
      </c>
      <c r="H6162" s="8" t="s">
        <v>15</v>
      </c>
      <c r="I6162" s="8">
        <v>40</v>
      </c>
      <c r="J6162" s="7" t="s">
        <v>21</v>
      </c>
      <c r="K6162" s="7" t="s">
        <v>22</v>
      </c>
      <c r="L6162" s="9" t="s">
        <v>22</v>
      </c>
    </row>
    <row r="6163" spans="1:12" ht="16.5" hidden="1" customHeight="1" x14ac:dyDescent="0.3">
      <c r="A6163" s="8" t="s">
        <v>3478</v>
      </c>
      <c r="B6163" s="7" t="s">
        <v>3475</v>
      </c>
      <c r="C6163" s="7" t="s">
        <v>3475</v>
      </c>
      <c r="D6163" s="7"/>
      <c r="E6163" s="8" t="s">
        <v>2262</v>
      </c>
      <c r="F6163" s="8" t="s">
        <v>287</v>
      </c>
      <c r="G6163" s="8">
        <v>8</v>
      </c>
      <c r="H6163" s="8" t="s">
        <v>15</v>
      </c>
      <c r="I6163" s="8">
        <v>40</v>
      </c>
      <c r="J6163" s="7" t="s">
        <v>21</v>
      </c>
      <c r="K6163" s="7" t="s">
        <v>22</v>
      </c>
      <c r="L6163" s="9" t="s">
        <v>22</v>
      </c>
    </row>
    <row r="6164" spans="1:12" ht="16.5" hidden="1" customHeight="1" x14ac:dyDescent="0.3">
      <c r="A6164" s="8" t="s">
        <v>3478</v>
      </c>
      <c r="B6164" s="7" t="s">
        <v>3475</v>
      </c>
      <c r="C6164" s="7" t="s">
        <v>3475</v>
      </c>
      <c r="D6164" s="7"/>
      <c r="E6164" s="8" t="s">
        <v>2262</v>
      </c>
      <c r="F6164" s="8" t="s">
        <v>278</v>
      </c>
      <c r="G6164" s="8">
        <v>9</v>
      </c>
      <c r="H6164" s="8" t="s">
        <v>15</v>
      </c>
      <c r="I6164" s="8">
        <v>40</v>
      </c>
      <c r="J6164" s="7" t="s">
        <v>21</v>
      </c>
      <c r="K6164" s="7" t="s">
        <v>22</v>
      </c>
      <c r="L6164" s="9" t="s">
        <v>22</v>
      </c>
    </row>
    <row r="6165" spans="1:12" ht="16.5" hidden="1" customHeight="1" x14ac:dyDescent="0.3">
      <c r="A6165" s="8" t="s">
        <v>3478</v>
      </c>
      <c r="B6165" s="7" t="s">
        <v>3475</v>
      </c>
      <c r="C6165" s="7" t="s">
        <v>3475</v>
      </c>
      <c r="D6165" s="7"/>
      <c r="E6165" s="8" t="s">
        <v>2262</v>
      </c>
      <c r="F6165" s="8" t="s">
        <v>2251</v>
      </c>
      <c r="G6165" s="8">
        <v>10</v>
      </c>
      <c r="H6165" s="8" t="s">
        <v>15</v>
      </c>
      <c r="I6165" s="8">
        <v>400</v>
      </c>
      <c r="J6165" s="7" t="s">
        <v>21</v>
      </c>
      <c r="K6165" s="7" t="s">
        <v>22</v>
      </c>
      <c r="L6165" s="9" t="s">
        <v>22</v>
      </c>
    </row>
    <row r="6166" spans="1:12" ht="16.5" hidden="1" customHeight="1" x14ac:dyDescent="0.3">
      <c r="A6166" s="8" t="s">
        <v>3478</v>
      </c>
      <c r="B6166" s="7" t="s">
        <v>3475</v>
      </c>
      <c r="C6166" s="7" t="s">
        <v>3475</v>
      </c>
      <c r="D6166" s="7"/>
      <c r="E6166" s="8" t="s">
        <v>2262</v>
      </c>
      <c r="F6166" s="8" t="s">
        <v>1178</v>
      </c>
      <c r="G6166" s="8">
        <v>11</v>
      </c>
      <c r="H6166" s="8" t="s">
        <v>15</v>
      </c>
      <c r="I6166" s="8">
        <v>40</v>
      </c>
      <c r="J6166" s="7" t="s">
        <v>21</v>
      </c>
      <c r="K6166" s="7" t="s">
        <v>22</v>
      </c>
      <c r="L6166" s="9" t="s">
        <v>22</v>
      </c>
    </row>
    <row r="6167" spans="1:12" ht="16.5" hidden="1" customHeight="1" x14ac:dyDescent="0.3">
      <c r="A6167" s="8" t="s">
        <v>3478</v>
      </c>
      <c r="B6167" s="7" t="s">
        <v>3475</v>
      </c>
      <c r="C6167" s="7" t="s">
        <v>3475</v>
      </c>
      <c r="D6167" s="7"/>
      <c r="E6167" s="8" t="s">
        <v>2262</v>
      </c>
      <c r="F6167" s="8" t="s">
        <v>1180</v>
      </c>
      <c r="G6167" s="8">
        <v>12</v>
      </c>
      <c r="H6167" s="8" t="s">
        <v>15</v>
      </c>
      <c r="I6167" s="8">
        <v>40</v>
      </c>
      <c r="J6167" s="7" t="s">
        <v>21</v>
      </c>
      <c r="K6167" s="7" t="s">
        <v>22</v>
      </c>
      <c r="L6167" s="9" t="s">
        <v>22</v>
      </c>
    </row>
    <row r="6168" spans="1:12" ht="16.5" hidden="1" customHeight="1" x14ac:dyDescent="0.3">
      <c r="A6168" s="8" t="s">
        <v>3478</v>
      </c>
      <c r="B6168" s="7" t="s">
        <v>3475</v>
      </c>
      <c r="C6168" s="7" t="s">
        <v>3475</v>
      </c>
      <c r="D6168" s="7"/>
      <c r="E6168" s="8" t="s">
        <v>2262</v>
      </c>
      <c r="F6168" s="8" t="s">
        <v>1182</v>
      </c>
      <c r="G6168" s="8">
        <v>13</v>
      </c>
      <c r="H6168" s="8" t="s">
        <v>15</v>
      </c>
      <c r="I6168" s="8">
        <v>40</v>
      </c>
      <c r="J6168" s="7" t="s">
        <v>21</v>
      </c>
      <c r="K6168" s="7" t="s">
        <v>22</v>
      </c>
      <c r="L6168" s="9" t="s">
        <v>22</v>
      </c>
    </row>
    <row r="6169" spans="1:12" ht="16.5" hidden="1" customHeight="1" x14ac:dyDescent="0.3">
      <c r="A6169" s="8" t="s">
        <v>3478</v>
      </c>
      <c r="B6169" s="7" t="s">
        <v>3475</v>
      </c>
      <c r="C6169" s="7" t="s">
        <v>3475</v>
      </c>
      <c r="D6169" s="7"/>
      <c r="E6169" s="8" t="s">
        <v>2262</v>
      </c>
      <c r="F6169" s="8" t="s">
        <v>1184</v>
      </c>
      <c r="G6169" s="8">
        <v>14</v>
      </c>
      <c r="H6169" s="8" t="s">
        <v>15</v>
      </c>
      <c r="I6169" s="8">
        <v>40</v>
      </c>
      <c r="J6169" s="7" t="s">
        <v>21</v>
      </c>
      <c r="K6169" s="7" t="s">
        <v>22</v>
      </c>
      <c r="L6169" s="9" t="s">
        <v>22</v>
      </c>
    </row>
    <row r="6170" spans="1:12" ht="16.5" hidden="1" customHeight="1" x14ac:dyDescent="0.3">
      <c r="A6170" s="8" t="s">
        <v>3478</v>
      </c>
      <c r="B6170" s="7" t="s">
        <v>3475</v>
      </c>
      <c r="C6170" s="7" t="s">
        <v>3475</v>
      </c>
      <c r="D6170" s="7"/>
      <c r="E6170" s="8" t="s">
        <v>2262</v>
      </c>
      <c r="F6170" s="8" t="s">
        <v>1186</v>
      </c>
      <c r="G6170" s="8">
        <v>15</v>
      </c>
      <c r="H6170" s="8" t="s">
        <v>15</v>
      </c>
      <c r="I6170" s="8">
        <v>40</v>
      </c>
      <c r="J6170" s="7" t="s">
        <v>21</v>
      </c>
      <c r="K6170" s="7" t="s">
        <v>22</v>
      </c>
      <c r="L6170" s="9" t="s">
        <v>22</v>
      </c>
    </row>
    <row r="6171" spans="1:12" ht="16.5" hidden="1" customHeight="1" x14ac:dyDescent="0.3">
      <c r="A6171" s="8" t="s">
        <v>3478</v>
      </c>
      <c r="B6171" s="7" t="s">
        <v>3475</v>
      </c>
      <c r="C6171" s="7" t="s">
        <v>3475</v>
      </c>
      <c r="D6171" s="7"/>
      <c r="E6171" s="8" t="s">
        <v>2262</v>
      </c>
      <c r="F6171" s="8" t="s">
        <v>1188</v>
      </c>
      <c r="G6171" s="8">
        <v>16</v>
      </c>
      <c r="H6171" s="8" t="s">
        <v>125</v>
      </c>
      <c r="I6171" s="8">
        <v>22</v>
      </c>
      <c r="J6171" s="7" t="s">
        <v>21</v>
      </c>
      <c r="K6171" s="7" t="s">
        <v>22</v>
      </c>
      <c r="L6171" s="9" t="s">
        <v>22</v>
      </c>
    </row>
    <row r="6172" spans="1:12" ht="16.5" hidden="1" customHeight="1" x14ac:dyDescent="0.3">
      <c r="A6172" s="8" t="s">
        <v>3478</v>
      </c>
      <c r="B6172" s="7" t="s">
        <v>3475</v>
      </c>
      <c r="C6172" s="7" t="s">
        <v>3475</v>
      </c>
      <c r="D6172" s="7"/>
      <c r="E6172" s="8" t="s">
        <v>2262</v>
      </c>
      <c r="F6172" s="8" t="s">
        <v>1190</v>
      </c>
      <c r="G6172" s="8">
        <v>17</v>
      </c>
      <c r="H6172" s="8" t="s">
        <v>125</v>
      </c>
      <c r="I6172" s="8">
        <v>22</v>
      </c>
      <c r="J6172" s="7" t="s">
        <v>21</v>
      </c>
      <c r="K6172" s="7" t="s">
        <v>22</v>
      </c>
      <c r="L6172" s="9" t="s">
        <v>22</v>
      </c>
    </row>
    <row r="6173" spans="1:12" ht="16.5" hidden="1" customHeight="1" x14ac:dyDescent="0.3">
      <c r="A6173" s="8" t="s">
        <v>3478</v>
      </c>
      <c r="B6173" s="7" t="s">
        <v>3475</v>
      </c>
      <c r="C6173" s="7" t="s">
        <v>3475</v>
      </c>
      <c r="D6173" s="7"/>
      <c r="E6173" s="8" t="s">
        <v>2262</v>
      </c>
      <c r="F6173" s="8" t="s">
        <v>1192</v>
      </c>
      <c r="G6173" s="8">
        <v>18</v>
      </c>
      <c r="H6173" s="8" t="s">
        <v>15</v>
      </c>
      <c r="I6173" s="8">
        <v>19</v>
      </c>
      <c r="J6173" s="7" t="s">
        <v>21</v>
      </c>
      <c r="K6173" s="7" t="s">
        <v>22</v>
      </c>
      <c r="L6173" s="9" t="s">
        <v>22</v>
      </c>
    </row>
    <row r="6174" spans="1:12" ht="16.5" hidden="1" customHeight="1" x14ac:dyDescent="0.3">
      <c r="A6174" s="8" t="s">
        <v>3478</v>
      </c>
      <c r="B6174" s="7" t="s">
        <v>3475</v>
      </c>
      <c r="C6174" s="7" t="s">
        <v>3475</v>
      </c>
      <c r="D6174" s="7"/>
      <c r="E6174" s="8" t="s">
        <v>2262</v>
      </c>
      <c r="F6174" s="8" t="s">
        <v>1194</v>
      </c>
      <c r="G6174" s="8">
        <v>19</v>
      </c>
      <c r="H6174" s="8" t="s">
        <v>15</v>
      </c>
      <c r="I6174" s="8">
        <v>19</v>
      </c>
      <c r="J6174" s="7" t="s">
        <v>21</v>
      </c>
      <c r="K6174" s="7" t="s">
        <v>22</v>
      </c>
      <c r="L6174" s="9" t="s">
        <v>22</v>
      </c>
    </row>
    <row r="6175" spans="1:12" ht="16.5" hidden="1" customHeight="1" x14ac:dyDescent="0.3">
      <c r="A6175" s="8" t="s">
        <v>3478</v>
      </c>
      <c r="B6175" s="7" t="s">
        <v>3475</v>
      </c>
      <c r="C6175" s="7" t="s">
        <v>3475</v>
      </c>
      <c r="D6175" s="7"/>
      <c r="E6175" s="8" t="s">
        <v>2262</v>
      </c>
      <c r="F6175" s="8" t="s">
        <v>1196</v>
      </c>
      <c r="G6175" s="8">
        <v>20</v>
      </c>
      <c r="H6175" s="8" t="s">
        <v>15</v>
      </c>
      <c r="I6175" s="8">
        <v>19</v>
      </c>
      <c r="J6175" s="7" t="s">
        <v>21</v>
      </c>
      <c r="K6175" s="7" t="s">
        <v>22</v>
      </c>
      <c r="L6175" s="9" t="s">
        <v>22</v>
      </c>
    </row>
    <row r="6176" spans="1:12" ht="16.5" hidden="1" customHeight="1" x14ac:dyDescent="0.3">
      <c r="A6176" s="8" t="s">
        <v>3478</v>
      </c>
      <c r="B6176" s="7" t="s">
        <v>3475</v>
      </c>
      <c r="C6176" s="7" t="s">
        <v>3475</v>
      </c>
      <c r="D6176" s="7"/>
      <c r="E6176" s="8" t="s">
        <v>2262</v>
      </c>
      <c r="F6176" s="8" t="s">
        <v>1198</v>
      </c>
      <c r="G6176" s="8">
        <v>21</v>
      </c>
      <c r="H6176" s="8" t="s">
        <v>15</v>
      </c>
      <c r="I6176" s="8">
        <v>19</v>
      </c>
      <c r="J6176" s="7" t="s">
        <v>21</v>
      </c>
      <c r="K6176" s="7" t="s">
        <v>22</v>
      </c>
      <c r="L6176" s="9" t="s">
        <v>22</v>
      </c>
    </row>
    <row r="6177" spans="1:12" ht="16.5" hidden="1" customHeight="1" x14ac:dyDescent="0.3">
      <c r="A6177" s="8" t="s">
        <v>3478</v>
      </c>
      <c r="B6177" s="7" t="s">
        <v>3475</v>
      </c>
      <c r="C6177" s="7" t="s">
        <v>3475</v>
      </c>
      <c r="D6177" s="7"/>
      <c r="E6177" s="8" t="s">
        <v>2262</v>
      </c>
      <c r="F6177" s="8" t="s">
        <v>61</v>
      </c>
      <c r="G6177" s="8">
        <v>22</v>
      </c>
      <c r="H6177" s="8" t="s">
        <v>15</v>
      </c>
      <c r="I6177" s="8">
        <v>40</v>
      </c>
      <c r="J6177" s="7" t="s">
        <v>21</v>
      </c>
      <c r="K6177" s="7" t="s">
        <v>22</v>
      </c>
      <c r="L6177" s="9" t="s">
        <v>22</v>
      </c>
    </row>
    <row r="6178" spans="1:12" ht="16.5" hidden="1" customHeight="1" x14ac:dyDescent="0.3">
      <c r="A6178" s="8" t="s">
        <v>3478</v>
      </c>
      <c r="B6178" s="7" t="s">
        <v>3475</v>
      </c>
      <c r="C6178" s="7" t="s">
        <v>3475</v>
      </c>
      <c r="D6178" s="7"/>
      <c r="E6178" s="8" t="s">
        <v>2262</v>
      </c>
      <c r="F6178" s="8" t="s">
        <v>63</v>
      </c>
      <c r="G6178" s="8">
        <v>23</v>
      </c>
      <c r="H6178" s="8" t="s">
        <v>15</v>
      </c>
      <c r="I6178" s="8">
        <v>40</v>
      </c>
      <c r="J6178" s="7" t="s">
        <v>16</v>
      </c>
      <c r="K6178" s="7" t="s">
        <v>22</v>
      </c>
      <c r="L6178" s="9" t="s">
        <v>22</v>
      </c>
    </row>
    <row r="6179" spans="1:12" ht="16.5" hidden="1" customHeight="1" x14ac:dyDescent="0.3">
      <c r="A6179" s="8" t="s">
        <v>3478</v>
      </c>
      <c r="B6179" s="7" t="s">
        <v>3475</v>
      </c>
      <c r="C6179" s="7" t="s">
        <v>3475</v>
      </c>
      <c r="D6179" s="7"/>
      <c r="E6179" s="8" t="s">
        <v>2262</v>
      </c>
      <c r="F6179" s="8" t="s">
        <v>65</v>
      </c>
      <c r="G6179" s="8">
        <v>24</v>
      </c>
      <c r="H6179" s="8" t="s">
        <v>15</v>
      </c>
      <c r="I6179" s="8">
        <v>19</v>
      </c>
      <c r="J6179" s="7" t="s">
        <v>21</v>
      </c>
      <c r="K6179" s="7" t="s">
        <v>22</v>
      </c>
      <c r="L6179" s="9" t="s">
        <v>22</v>
      </c>
    </row>
    <row r="6180" spans="1:12" ht="16.5" hidden="1" customHeight="1" x14ac:dyDescent="0.3">
      <c r="A6180" s="8" t="s">
        <v>3478</v>
      </c>
      <c r="B6180" s="7" t="s">
        <v>3475</v>
      </c>
      <c r="C6180" s="7" t="s">
        <v>3475</v>
      </c>
      <c r="D6180" s="7"/>
      <c r="E6180" s="8" t="s">
        <v>2262</v>
      </c>
      <c r="F6180" s="8" t="s">
        <v>67</v>
      </c>
      <c r="G6180" s="8">
        <v>25</v>
      </c>
      <c r="H6180" s="8" t="s">
        <v>15</v>
      </c>
      <c r="I6180" s="8">
        <v>40</v>
      </c>
      <c r="J6180" s="7" t="s">
        <v>21</v>
      </c>
      <c r="K6180" s="7" t="s">
        <v>22</v>
      </c>
      <c r="L6180" s="9" t="s">
        <v>22</v>
      </c>
    </row>
    <row r="6181" spans="1:12" ht="16.5" hidden="1" customHeight="1" x14ac:dyDescent="0.3">
      <c r="A6181" s="8" t="s">
        <v>3478</v>
      </c>
      <c r="B6181" s="7" t="s">
        <v>3475</v>
      </c>
      <c r="C6181" s="7" t="s">
        <v>3475</v>
      </c>
      <c r="D6181" s="7"/>
      <c r="E6181" s="8" t="s">
        <v>2262</v>
      </c>
      <c r="F6181" s="8" t="s">
        <v>69</v>
      </c>
      <c r="G6181" s="8">
        <v>26</v>
      </c>
      <c r="H6181" s="8" t="s">
        <v>15</v>
      </c>
      <c r="I6181" s="8">
        <v>500</v>
      </c>
      <c r="J6181" s="7" t="s">
        <v>21</v>
      </c>
      <c r="K6181" s="7" t="s">
        <v>22</v>
      </c>
      <c r="L6181" s="9" t="s">
        <v>22</v>
      </c>
    </row>
    <row r="6182" spans="1:12" ht="16.5" hidden="1" customHeight="1" x14ac:dyDescent="0.3">
      <c r="A6182" s="8" t="s">
        <v>3479</v>
      </c>
      <c r="B6182" s="7" t="s">
        <v>3476</v>
      </c>
      <c r="C6182" s="7" t="s">
        <v>3476</v>
      </c>
      <c r="D6182" s="7"/>
      <c r="E6182" s="8" t="s">
        <v>2303</v>
      </c>
      <c r="F6182" s="8" t="s">
        <v>18</v>
      </c>
      <c r="G6182" s="8">
        <v>1</v>
      </c>
      <c r="H6182" s="8" t="s">
        <v>15</v>
      </c>
      <c r="I6182" s="8">
        <v>40</v>
      </c>
      <c r="J6182" s="7" t="s">
        <v>21</v>
      </c>
      <c r="K6182" s="7" t="s">
        <v>22</v>
      </c>
      <c r="L6182" s="9" t="s">
        <v>22</v>
      </c>
    </row>
    <row r="6183" spans="1:12" ht="16.5" hidden="1" customHeight="1" x14ac:dyDescent="0.3">
      <c r="A6183" s="8" t="s">
        <v>3479</v>
      </c>
      <c r="B6183" s="7" t="s">
        <v>3476</v>
      </c>
      <c r="C6183" s="7" t="s">
        <v>3476</v>
      </c>
      <c r="D6183" s="7"/>
      <c r="E6183" s="8" t="s">
        <v>2303</v>
      </c>
      <c r="F6183" s="8" t="s">
        <v>1574</v>
      </c>
      <c r="G6183" s="8">
        <v>2</v>
      </c>
      <c r="H6183" s="8" t="s">
        <v>15</v>
      </c>
      <c r="I6183" s="8">
        <v>40</v>
      </c>
      <c r="J6183" s="7" t="s">
        <v>21</v>
      </c>
      <c r="K6183" s="7" t="s">
        <v>22</v>
      </c>
      <c r="L6183" s="9" t="s">
        <v>22</v>
      </c>
    </row>
    <row r="6184" spans="1:12" ht="16.5" hidden="1" customHeight="1" x14ac:dyDescent="0.3">
      <c r="A6184" s="8" t="s">
        <v>3479</v>
      </c>
      <c r="B6184" s="7" t="s">
        <v>3476</v>
      </c>
      <c r="C6184" s="7" t="s">
        <v>3476</v>
      </c>
      <c r="D6184" s="7"/>
      <c r="E6184" s="8" t="s">
        <v>2303</v>
      </c>
      <c r="F6184" s="8" t="s">
        <v>897</v>
      </c>
      <c r="G6184" s="8">
        <v>3</v>
      </c>
      <c r="H6184" s="8" t="s">
        <v>15</v>
      </c>
      <c r="I6184" s="8">
        <v>40</v>
      </c>
      <c r="J6184" s="7" t="s">
        <v>16</v>
      </c>
      <c r="K6184" s="7" t="s">
        <v>22</v>
      </c>
      <c r="L6184" s="9" t="s">
        <v>22</v>
      </c>
    </row>
    <row r="6185" spans="1:12" ht="16.5" hidden="1" customHeight="1" x14ac:dyDescent="0.3">
      <c r="A6185" s="8" t="s">
        <v>3479</v>
      </c>
      <c r="B6185" s="7" t="s">
        <v>3476</v>
      </c>
      <c r="C6185" s="7" t="s">
        <v>3476</v>
      </c>
      <c r="D6185" s="7"/>
      <c r="E6185" s="8" t="s">
        <v>2303</v>
      </c>
      <c r="F6185" s="8" t="s">
        <v>899</v>
      </c>
      <c r="G6185" s="8">
        <v>4</v>
      </c>
      <c r="H6185" s="8" t="s">
        <v>15</v>
      </c>
      <c r="I6185" s="8">
        <v>40</v>
      </c>
      <c r="J6185" s="7" t="s">
        <v>16</v>
      </c>
      <c r="K6185" s="7" t="s">
        <v>22</v>
      </c>
      <c r="L6185" s="9" t="s">
        <v>22</v>
      </c>
    </row>
    <row r="6186" spans="1:12" ht="16.5" hidden="1" customHeight="1" x14ac:dyDescent="0.3">
      <c r="A6186" s="8" t="s">
        <v>3479</v>
      </c>
      <c r="B6186" s="7" t="s">
        <v>3476</v>
      </c>
      <c r="C6186" s="7" t="s">
        <v>3476</v>
      </c>
      <c r="D6186" s="7"/>
      <c r="E6186" s="8" t="s">
        <v>2303</v>
      </c>
      <c r="F6186" s="8" t="s">
        <v>2304</v>
      </c>
      <c r="G6186" s="8">
        <v>5</v>
      </c>
      <c r="H6186" s="8" t="s">
        <v>15</v>
      </c>
      <c r="I6186" s="8">
        <v>40</v>
      </c>
      <c r="J6186" s="7" t="s">
        <v>21</v>
      </c>
      <c r="K6186" s="7" t="s">
        <v>22</v>
      </c>
      <c r="L6186" s="9" t="s">
        <v>22</v>
      </c>
    </row>
    <row r="6187" spans="1:12" ht="16.5" hidden="1" customHeight="1" x14ac:dyDescent="0.3">
      <c r="A6187" s="8" t="s">
        <v>3479</v>
      </c>
      <c r="B6187" s="7" t="s">
        <v>3476</v>
      </c>
      <c r="C6187" s="7" t="s">
        <v>3476</v>
      </c>
      <c r="D6187" s="7"/>
      <c r="E6187" s="8" t="s">
        <v>2303</v>
      </c>
      <c r="F6187" s="8" t="s">
        <v>287</v>
      </c>
      <c r="G6187" s="8">
        <v>6</v>
      </c>
      <c r="H6187" s="8" t="s">
        <v>15</v>
      </c>
      <c r="I6187" s="8">
        <v>40</v>
      </c>
      <c r="J6187" s="7" t="s">
        <v>16</v>
      </c>
      <c r="K6187" s="7" t="s">
        <v>22</v>
      </c>
      <c r="L6187" s="9" t="s">
        <v>22</v>
      </c>
    </row>
    <row r="6188" spans="1:12" ht="16.5" hidden="1" customHeight="1" x14ac:dyDescent="0.3">
      <c r="A6188" s="8" t="s">
        <v>3479</v>
      </c>
      <c r="B6188" s="7" t="s">
        <v>3476</v>
      </c>
      <c r="C6188" s="7" t="s">
        <v>3476</v>
      </c>
      <c r="D6188" s="7"/>
      <c r="E6188" s="8" t="s">
        <v>2303</v>
      </c>
      <c r="F6188" s="8" t="s">
        <v>2305</v>
      </c>
      <c r="G6188" s="8">
        <v>7</v>
      </c>
      <c r="H6188" s="8" t="s">
        <v>15</v>
      </c>
      <c r="I6188" s="8">
        <v>40</v>
      </c>
      <c r="J6188" s="7" t="s">
        <v>21</v>
      </c>
      <c r="K6188" s="7" t="s">
        <v>22</v>
      </c>
      <c r="L6188" s="9" t="s">
        <v>22</v>
      </c>
    </row>
    <row r="6189" spans="1:12" ht="16.5" hidden="1" customHeight="1" x14ac:dyDescent="0.3">
      <c r="A6189" s="8" t="s">
        <v>3479</v>
      </c>
      <c r="B6189" s="7" t="s">
        <v>3476</v>
      </c>
      <c r="C6189" s="7" t="s">
        <v>3476</v>
      </c>
      <c r="D6189" s="7"/>
      <c r="E6189" s="8" t="s">
        <v>2303</v>
      </c>
      <c r="F6189" s="8" t="s">
        <v>1583</v>
      </c>
      <c r="G6189" s="8">
        <v>8</v>
      </c>
      <c r="H6189" s="8" t="s">
        <v>125</v>
      </c>
      <c r="I6189" s="8">
        <v>22</v>
      </c>
      <c r="J6189" s="7" t="s">
        <v>21</v>
      </c>
      <c r="K6189" s="7" t="s">
        <v>22</v>
      </c>
      <c r="L6189" s="9" t="s">
        <v>22</v>
      </c>
    </row>
    <row r="6190" spans="1:12" ht="16.5" hidden="1" customHeight="1" x14ac:dyDescent="0.3">
      <c r="A6190" s="8" t="s">
        <v>3479</v>
      </c>
      <c r="B6190" s="7" t="s">
        <v>3476</v>
      </c>
      <c r="C6190" s="7" t="s">
        <v>3476</v>
      </c>
      <c r="D6190" s="7"/>
      <c r="E6190" s="8" t="s">
        <v>2303</v>
      </c>
      <c r="F6190" s="8" t="s">
        <v>2306</v>
      </c>
      <c r="G6190" s="8">
        <v>9</v>
      </c>
      <c r="H6190" s="8" t="s">
        <v>15</v>
      </c>
      <c r="I6190" s="8">
        <v>40</v>
      </c>
      <c r="J6190" s="7" t="s">
        <v>21</v>
      </c>
      <c r="K6190" s="7" t="s">
        <v>22</v>
      </c>
      <c r="L6190" s="9" t="s">
        <v>22</v>
      </c>
    </row>
    <row r="6191" spans="1:12" ht="16.5" hidden="1" customHeight="1" x14ac:dyDescent="0.3">
      <c r="A6191" s="8" t="s">
        <v>3479</v>
      </c>
      <c r="B6191" s="7" t="s">
        <v>3476</v>
      </c>
      <c r="C6191" s="7" t="s">
        <v>3476</v>
      </c>
      <c r="D6191" s="7"/>
      <c r="E6191" s="8" t="s">
        <v>2303</v>
      </c>
      <c r="F6191" s="8" t="s">
        <v>278</v>
      </c>
      <c r="G6191" s="8">
        <v>10</v>
      </c>
      <c r="H6191" s="8" t="s">
        <v>15</v>
      </c>
      <c r="I6191" s="8">
        <v>40</v>
      </c>
      <c r="J6191" s="7" t="s">
        <v>16</v>
      </c>
      <c r="K6191" s="7" t="s">
        <v>22</v>
      </c>
      <c r="L6191" s="9" t="s">
        <v>22</v>
      </c>
    </row>
    <row r="6192" spans="1:12" ht="16.5" hidden="1" customHeight="1" x14ac:dyDescent="0.3">
      <c r="A6192" s="8" t="s">
        <v>3479</v>
      </c>
      <c r="B6192" s="7" t="s">
        <v>3476</v>
      </c>
      <c r="C6192" s="7" t="s">
        <v>3476</v>
      </c>
      <c r="D6192" s="7"/>
      <c r="E6192" s="8" t="s">
        <v>2303</v>
      </c>
      <c r="F6192" s="8" t="s">
        <v>2307</v>
      </c>
      <c r="G6192" s="8">
        <v>11</v>
      </c>
      <c r="H6192" s="8" t="s">
        <v>15</v>
      </c>
      <c r="I6192" s="8">
        <v>40</v>
      </c>
      <c r="J6192" s="7" t="s">
        <v>21</v>
      </c>
      <c r="K6192" s="7" t="s">
        <v>22</v>
      </c>
      <c r="L6192" s="9" t="s">
        <v>22</v>
      </c>
    </row>
    <row r="6193" spans="1:12" ht="16.5" hidden="1" customHeight="1" x14ac:dyDescent="0.3">
      <c r="A6193" s="8" t="s">
        <v>3479</v>
      </c>
      <c r="B6193" s="7" t="s">
        <v>3476</v>
      </c>
      <c r="C6193" s="7" t="s">
        <v>3476</v>
      </c>
      <c r="D6193" s="7"/>
      <c r="E6193" s="8" t="s">
        <v>2303</v>
      </c>
      <c r="F6193" s="8" t="s">
        <v>1541</v>
      </c>
      <c r="G6193" s="8">
        <v>12</v>
      </c>
      <c r="H6193" s="8" t="s">
        <v>125</v>
      </c>
      <c r="I6193" s="8">
        <v>22</v>
      </c>
      <c r="J6193" s="7" t="s">
        <v>21</v>
      </c>
      <c r="K6193" s="7" t="s">
        <v>22</v>
      </c>
      <c r="L6193" s="9" t="s">
        <v>22</v>
      </c>
    </row>
    <row r="6194" spans="1:12" ht="16.5" hidden="1" customHeight="1" x14ac:dyDescent="0.3">
      <c r="A6194" s="8" t="s">
        <v>3479</v>
      </c>
      <c r="B6194" s="7" t="s">
        <v>3476</v>
      </c>
      <c r="C6194" s="7" t="s">
        <v>3476</v>
      </c>
      <c r="D6194" s="7"/>
      <c r="E6194" s="8" t="s">
        <v>2303</v>
      </c>
      <c r="F6194" s="8" t="s">
        <v>2308</v>
      </c>
      <c r="G6194" s="8">
        <v>13</v>
      </c>
      <c r="H6194" s="8" t="s">
        <v>15</v>
      </c>
      <c r="I6194" s="8">
        <v>1</v>
      </c>
      <c r="J6194" s="7" t="s">
        <v>21</v>
      </c>
      <c r="K6194" s="7" t="s">
        <v>22</v>
      </c>
      <c r="L6194" s="9" t="s">
        <v>22</v>
      </c>
    </row>
    <row r="6195" spans="1:12" ht="16.5" hidden="1" customHeight="1" x14ac:dyDescent="0.3">
      <c r="A6195" s="8" t="s">
        <v>3479</v>
      </c>
      <c r="B6195" s="7" t="s">
        <v>3476</v>
      </c>
      <c r="C6195" s="7" t="s">
        <v>3476</v>
      </c>
      <c r="D6195" s="7"/>
      <c r="E6195" s="8" t="s">
        <v>2303</v>
      </c>
      <c r="F6195" s="8" t="s">
        <v>1720</v>
      </c>
      <c r="G6195" s="8">
        <v>14</v>
      </c>
      <c r="H6195" s="8" t="s">
        <v>15</v>
      </c>
      <c r="I6195" s="8">
        <v>1</v>
      </c>
      <c r="J6195" s="7" t="s">
        <v>21</v>
      </c>
      <c r="K6195" s="7" t="s">
        <v>22</v>
      </c>
      <c r="L6195" s="9" t="s">
        <v>22</v>
      </c>
    </row>
    <row r="6196" spans="1:12" ht="16.5" hidden="1" customHeight="1" x14ac:dyDescent="0.3">
      <c r="A6196" s="8" t="s">
        <v>3479</v>
      </c>
      <c r="B6196" s="7" t="s">
        <v>3476</v>
      </c>
      <c r="C6196" s="7" t="s">
        <v>3476</v>
      </c>
      <c r="D6196" s="7"/>
      <c r="E6196" s="8" t="s">
        <v>2303</v>
      </c>
      <c r="F6196" s="8" t="s">
        <v>2309</v>
      </c>
      <c r="G6196" s="8">
        <v>15</v>
      </c>
      <c r="H6196" s="8" t="s">
        <v>15</v>
      </c>
      <c r="I6196" s="8">
        <v>1</v>
      </c>
      <c r="J6196" s="7" t="s">
        <v>21</v>
      </c>
      <c r="K6196" s="7" t="s">
        <v>22</v>
      </c>
      <c r="L6196" s="9" t="s">
        <v>22</v>
      </c>
    </row>
    <row r="6197" spans="1:12" ht="16.5" hidden="1" customHeight="1" x14ac:dyDescent="0.3">
      <c r="A6197" s="8" t="s">
        <v>3480</v>
      </c>
      <c r="B6197" s="7" t="s">
        <v>3476</v>
      </c>
      <c r="C6197" s="7" t="s">
        <v>3474</v>
      </c>
      <c r="D6197" s="7" t="s">
        <v>3486</v>
      </c>
      <c r="E6197" s="8" t="s">
        <v>2303</v>
      </c>
      <c r="F6197" s="8" t="s">
        <v>3297</v>
      </c>
      <c r="G6197" s="8">
        <v>16</v>
      </c>
      <c r="H6197" s="8" t="s">
        <v>15</v>
      </c>
      <c r="I6197" s="8">
        <v>40</v>
      </c>
      <c r="J6197" s="7" t="s">
        <v>21</v>
      </c>
      <c r="K6197" s="7" t="s">
        <v>22</v>
      </c>
      <c r="L6197" s="9" t="s">
        <v>22</v>
      </c>
    </row>
    <row r="6198" spans="1:12" ht="16.5" hidden="1" customHeight="1" x14ac:dyDescent="0.3">
      <c r="A6198" s="8" t="s">
        <v>3480</v>
      </c>
      <c r="B6198" s="7" t="s">
        <v>3476</v>
      </c>
      <c r="C6198" s="7" t="s">
        <v>3474</v>
      </c>
      <c r="D6198" s="7" t="s">
        <v>3486</v>
      </c>
      <c r="E6198" s="8" t="s">
        <v>2303</v>
      </c>
      <c r="F6198" s="8" t="s">
        <v>2992</v>
      </c>
      <c r="G6198" s="8">
        <v>17</v>
      </c>
      <c r="H6198" s="8" t="s">
        <v>15</v>
      </c>
      <c r="I6198" s="8">
        <v>40</v>
      </c>
      <c r="J6198" s="7" t="s">
        <v>21</v>
      </c>
      <c r="K6198" s="7" t="s">
        <v>22</v>
      </c>
      <c r="L6198" s="9" t="s">
        <v>22</v>
      </c>
    </row>
    <row r="6199" spans="1:12" ht="16.5" hidden="1" customHeight="1" x14ac:dyDescent="0.3">
      <c r="A6199" s="8" t="s">
        <v>3480</v>
      </c>
      <c r="B6199" s="7" t="s">
        <v>3476</v>
      </c>
      <c r="C6199" s="7" t="s">
        <v>3474</v>
      </c>
      <c r="D6199" s="7" t="s">
        <v>3486</v>
      </c>
      <c r="E6199" s="8" t="s">
        <v>2303</v>
      </c>
      <c r="F6199" s="8" t="s">
        <v>3298</v>
      </c>
      <c r="G6199" s="8">
        <v>18</v>
      </c>
      <c r="H6199" s="8" t="s">
        <v>15</v>
      </c>
      <c r="I6199" s="8">
        <v>40</v>
      </c>
      <c r="J6199" s="7" t="s">
        <v>21</v>
      </c>
      <c r="K6199" s="7" t="s">
        <v>22</v>
      </c>
      <c r="L6199" s="9" t="s">
        <v>22</v>
      </c>
    </row>
    <row r="6200" spans="1:12" ht="16.5" hidden="1" customHeight="1" x14ac:dyDescent="0.3">
      <c r="A6200" s="8" t="s">
        <v>3479</v>
      </c>
      <c r="B6200" s="7" t="s">
        <v>3476</v>
      </c>
      <c r="C6200" s="7" t="s">
        <v>3476</v>
      </c>
      <c r="D6200" s="7"/>
      <c r="E6200" s="8" t="s">
        <v>2310</v>
      </c>
      <c r="F6200" s="8" t="s">
        <v>18</v>
      </c>
      <c r="G6200" s="8">
        <v>1</v>
      </c>
      <c r="H6200" s="8" t="s">
        <v>15</v>
      </c>
      <c r="I6200" s="8">
        <v>40</v>
      </c>
      <c r="J6200" s="7" t="s">
        <v>21</v>
      </c>
      <c r="K6200" s="7" t="s">
        <v>22</v>
      </c>
      <c r="L6200" s="9" t="s">
        <v>22</v>
      </c>
    </row>
    <row r="6201" spans="1:12" ht="16.5" hidden="1" customHeight="1" x14ac:dyDescent="0.3">
      <c r="A6201" s="8" t="s">
        <v>3479</v>
      </c>
      <c r="B6201" s="7" t="s">
        <v>3476</v>
      </c>
      <c r="C6201" s="7" t="s">
        <v>3476</v>
      </c>
      <c r="D6201" s="7"/>
      <c r="E6201" s="8" t="s">
        <v>2310</v>
      </c>
      <c r="F6201" s="8" t="s">
        <v>2311</v>
      </c>
      <c r="G6201" s="8">
        <v>2</v>
      </c>
      <c r="H6201" s="8" t="s">
        <v>125</v>
      </c>
      <c r="I6201" s="8">
        <v>22</v>
      </c>
      <c r="J6201" s="7" t="s">
        <v>21</v>
      </c>
      <c r="K6201" s="7" t="s">
        <v>22</v>
      </c>
      <c r="L6201" s="9" t="s">
        <v>22</v>
      </c>
    </row>
    <row r="6202" spans="1:12" ht="16.5" hidden="1" customHeight="1" x14ac:dyDescent="0.3">
      <c r="A6202" s="8" t="s">
        <v>3479</v>
      </c>
      <c r="B6202" s="7" t="s">
        <v>3476</v>
      </c>
      <c r="C6202" s="7" t="s">
        <v>3476</v>
      </c>
      <c r="D6202" s="7"/>
      <c r="E6202" s="8" t="s">
        <v>2310</v>
      </c>
      <c r="F6202" s="8" t="s">
        <v>2312</v>
      </c>
      <c r="G6202" s="8">
        <v>3</v>
      </c>
      <c r="H6202" s="8" t="s">
        <v>125</v>
      </c>
      <c r="I6202" s="8">
        <v>22</v>
      </c>
      <c r="J6202" s="7" t="s">
        <v>21</v>
      </c>
      <c r="K6202" s="7" t="s">
        <v>22</v>
      </c>
      <c r="L6202" s="9" t="s">
        <v>22</v>
      </c>
    </row>
    <row r="6203" spans="1:12" ht="16.5" hidden="1" customHeight="1" x14ac:dyDescent="0.3">
      <c r="A6203" s="8" t="s">
        <v>3479</v>
      </c>
      <c r="B6203" s="7" t="s">
        <v>3476</v>
      </c>
      <c r="C6203" s="7" t="s">
        <v>3476</v>
      </c>
      <c r="D6203" s="7"/>
      <c r="E6203" s="8" t="s">
        <v>2310</v>
      </c>
      <c r="F6203" s="8" t="s">
        <v>2313</v>
      </c>
      <c r="G6203" s="8">
        <v>4</v>
      </c>
      <c r="H6203" s="8" t="s">
        <v>125</v>
      </c>
      <c r="I6203" s="8">
        <v>22</v>
      </c>
      <c r="J6203" s="7" t="s">
        <v>21</v>
      </c>
      <c r="K6203" s="7" t="s">
        <v>22</v>
      </c>
      <c r="L6203" s="9" t="s">
        <v>22</v>
      </c>
    </row>
    <row r="6204" spans="1:12" ht="16.5" hidden="1" customHeight="1" x14ac:dyDescent="0.3">
      <c r="A6204" s="8" t="s">
        <v>3479</v>
      </c>
      <c r="B6204" s="7" t="s">
        <v>3476</v>
      </c>
      <c r="C6204" s="7" t="s">
        <v>3476</v>
      </c>
      <c r="D6204" s="7"/>
      <c r="E6204" s="8" t="s">
        <v>2310</v>
      </c>
      <c r="F6204" s="8" t="s">
        <v>2250</v>
      </c>
      <c r="G6204" s="8">
        <v>5</v>
      </c>
      <c r="H6204" s="8" t="s">
        <v>15</v>
      </c>
      <c r="I6204" s="8">
        <v>400</v>
      </c>
      <c r="J6204" s="7" t="s">
        <v>21</v>
      </c>
      <c r="K6204" s="7" t="s">
        <v>22</v>
      </c>
      <c r="L6204" s="9" t="s">
        <v>22</v>
      </c>
    </row>
    <row r="6205" spans="1:12" ht="16.5" hidden="1" customHeight="1" x14ac:dyDescent="0.3">
      <c r="A6205" s="8" t="s">
        <v>3479</v>
      </c>
      <c r="B6205" s="7" t="s">
        <v>3476</v>
      </c>
      <c r="C6205" s="7" t="s">
        <v>3476</v>
      </c>
      <c r="D6205" s="7"/>
      <c r="E6205" s="8" t="s">
        <v>2310</v>
      </c>
      <c r="F6205" s="8" t="s">
        <v>693</v>
      </c>
      <c r="G6205" s="8">
        <v>6</v>
      </c>
      <c r="H6205" s="8" t="s">
        <v>15</v>
      </c>
      <c r="I6205" s="8">
        <v>40</v>
      </c>
      <c r="J6205" s="7" t="s">
        <v>16</v>
      </c>
      <c r="K6205" s="7" t="s">
        <v>22</v>
      </c>
      <c r="L6205" s="9" t="s">
        <v>22</v>
      </c>
    </row>
    <row r="6206" spans="1:12" ht="16.5" hidden="1" customHeight="1" x14ac:dyDescent="0.3">
      <c r="A6206" s="8" t="s">
        <v>3479</v>
      </c>
      <c r="B6206" s="7" t="s">
        <v>3476</v>
      </c>
      <c r="C6206" s="7" t="s">
        <v>3476</v>
      </c>
      <c r="D6206" s="7"/>
      <c r="E6206" s="8" t="s">
        <v>2310</v>
      </c>
      <c r="F6206" s="8" t="s">
        <v>114</v>
      </c>
      <c r="G6206" s="8">
        <v>7</v>
      </c>
      <c r="H6206" s="8" t="s">
        <v>15</v>
      </c>
      <c r="I6206" s="8">
        <v>40</v>
      </c>
      <c r="J6206" s="7" t="s">
        <v>21</v>
      </c>
      <c r="K6206" s="7" t="s">
        <v>22</v>
      </c>
      <c r="L6206" s="9" t="s">
        <v>22</v>
      </c>
    </row>
    <row r="6207" spans="1:12" ht="16.5" hidden="1" customHeight="1" x14ac:dyDescent="0.3">
      <c r="A6207" s="8" t="s">
        <v>3479</v>
      </c>
      <c r="B6207" s="7" t="s">
        <v>3476</v>
      </c>
      <c r="C6207" s="7" t="s">
        <v>3476</v>
      </c>
      <c r="D6207" s="7"/>
      <c r="E6207" s="8" t="s">
        <v>2310</v>
      </c>
      <c r="F6207" s="8" t="s">
        <v>285</v>
      </c>
      <c r="G6207" s="8">
        <v>8</v>
      </c>
      <c r="H6207" s="8" t="s">
        <v>15</v>
      </c>
      <c r="I6207" s="8">
        <v>40</v>
      </c>
      <c r="J6207" s="7" t="s">
        <v>21</v>
      </c>
      <c r="K6207" s="7" t="s">
        <v>22</v>
      </c>
      <c r="L6207" s="9" t="s">
        <v>22</v>
      </c>
    </row>
    <row r="6208" spans="1:12" ht="16.5" hidden="1" customHeight="1" x14ac:dyDescent="0.3">
      <c r="A6208" s="8" t="s">
        <v>3479</v>
      </c>
      <c r="B6208" s="7" t="s">
        <v>3476</v>
      </c>
      <c r="C6208" s="7" t="s">
        <v>3476</v>
      </c>
      <c r="D6208" s="7"/>
      <c r="E6208" s="8" t="s">
        <v>2310</v>
      </c>
      <c r="F6208" s="8" t="s">
        <v>462</v>
      </c>
      <c r="G6208" s="8">
        <v>9</v>
      </c>
      <c r="H6208" s="8" t="s">
        <v>15</v>
      </c>
      <c r="I6208" s="8">
        <v>40</v>
      </c>
      <c r="J6208" s="7" t="s">
        <v>16</v>
      </c>
      <c r="K6208" s="7" t="s">
        <v>22</v>
      </c>
      <c r="L6208" s="9" t="s">
        <v>22</v>
      </c>
    </row>
    <row r="6209" spans="1:12" ht="16.5" hidden="1" customHeight="1" x14ac:dyDescent="0.3">
      <c r="A6209" s="8" t="s">
        <v>3479</v>
      </c>
      <c r="B6209" s="7" t="s">
        <v>3476</v>
      </c>
      <c r="C6209" s="7" t="s">
        <v>3476</v>
      </c>
      <c r="D6209" s="7"/>
      <c r="E6209" s="8" t="s">
        <v>2310</v>
      </c>
      <c r="F6209" s="8" t="s">
        <v>428</v>
      </c>
      <c r="G6209" s="8">
        <v>10</v>
      </c>
      <c r="H6209" s="8" t="s">
        <v>15</v>
      </c>
      <c r="I6209" s="8">
        <v>40</v>
      </c>
      <c r="J6209" s="7" t="s">
        <v>21</v>
      </c>
      <c r="K6209" s="7" t="s">
        <v>22</v>
      </c>
      <c r="L6209" s="9" t="s">
        <v>22</v>
      </c>
    </row>
    <row r="6210" spans="1:12" ht="16.5" hidden="1" customHeight="1" x14ac:dyDescent="0.3">
      <c r="A6210" s="8" t="s">
        <v>3479</v>
      </c>
      <c r="B6210" s="7" t="s">
        <v>3476</v>
      </c>
      <c r="C6210" s="7" t="s">
        <v>3476</v>
      </c>
      <c r="D6210" s="7"/>
      <c r="E6210" s="8" t="s">
        <v>2310</v>
      </c>
      <c r="F6210" s="8" t="s">
        <v>385</v>
      </c>
      <c r="G6210" s="8">
        <v>11</v>
      </c>
      <c r="H6210" s="8" t="s">
        <v>15</v>
      </c>
      <c r="I6210" s="8">
        <v>40</v>
      </c>
      <c r="J6210" s="7" t="s">
        <v>21</v>
      </c>
      <c r="K6210" s="7" t="s">
        <v>22</v>
      </c>
      <c r="L6210" s="9" t="s">
        <v>22</v>
      </c>
    </row>
    <row r="6211" spans="1:12" ht="16.5" hidden="1" customHeight="1" x14ac:dyDescent="0.3">
      <c r="A6211" s="8" t="s">
        <v>3479</v>
      </c>
      <c r="B6211" s="7" t="s">
        <v>3476</v>
      </c>
      <c r="C6211" s="7" t="s">
        <v>3476</v>
      </c>
      <c r="D6211" s="7"/>
      <c r="E6211" s="8" t="s">
        <v>2310</v>
      </c>
      <c r="F6211" s="8" t="s">
        <v>897</v>
      </c>
      <c r="G6211" s="8">
        <v>12</v>
      </c>
      <c r="H6211" s="8" t="s">
        <v>15</v>
      </c>
      <c r="I6211" s="8">
        <v>40</v>
      </c>
      <c r="J6211" s="7" t="s">
        <v>21</v>
      </c>
      <c r="K6211" s="7" t="s">
        <v>22</v>
      </c>
      <c r="L6211" s="9" t="s">
        <v>22</v>
      </c>
    </row>
    <row r="6212" spans="1:12" ht="16.5" hidden="1" customHeight="1" x14ac:dyDescent="0.3">
      <c r="A6212" s="8" t="s">
        <v>3479</v>
      </c>
      <c r="B6212" s="7" t="s">
        <v>3476</v>
      </c>
      <c r="C6212" s="7" t="s">
        <v>3476</v>
      </c>
      <c r="D6212" s="7"/>
      <c r="E6212" s="8" t="s">
        <v>2310</v>
      </c>
      <c r="F6212" s="8" t="s">
        <v>287</v>
      </c>
      <c r="G6212" s="8">
        <v>13</v>
      </c>
      <c r="H6212" s="8" t="s">
        <v>15</v>
      </c>
      <c r="I6212" s="8">
        <v>40</v>
      </c>
      <c r="J6212" s="7" t="s">
        <v>21</v>
      </c>
      <c r="K6212" s="7" t="s">
        <v>22</v>
      </c>
      <c r="L6212" s="9" t="s">
        <v>22</v>
      </c>
    </row>
    <row r="6213" spans="1:12" ht="16.5" hidden="1" customHeight="1" x14ac:dyDescent="0.3">
      <c r="A6213" s="8" t="s">
        <v>3479</v>
      </c>
      <c r="B6213" s="7" t="s">
        <v>3476</v>
      </c>
      <c r="C6213" s="7" t="s">
        <v>3476</v>
      </c>
      <c r="D6213" s="7"/>
      <c r="E6213" s="8" t="s">
        <v>2310</v>
      </c>
      <c r="F6213" s="8" t="s">
        <v>899</v>
      </c>
      <c r="G6213" s="8">
        <v>14</v>
      </c>
      <c r="H6213" s="8" t="s">
        <v>15</v>
      </c>
      <c r="I6213" s="8">
        <v>40</v>
      </c>
      <c r="J6213" s="7" t="s">
        <v>21</v>
      </c>
      <c r="K6213" s="7" t="s">
        <v>22</v>
      </c>
      <c r="L6213" s="9" t="s">
        <v>22</v>
      </c>
    </row>
    <row r="6214" spans="1:12" ht="16.5" hidden="1" customHeight="1" x14ac:dyDescent="0.3">
      <c r="A6214" s="8" t="s">
        <v>3479</v>
      </c>
      <c r="B6214" s="7" t="s">
        <v>3476</v>
      </c>
      <c r="C6214" s="7" t="s">
        <v>3476</v>
      </c>
      <c r="D6214" s="7"/>
      <c r="E6214" s="8" t="s">
        <v>2310</v>
      </c>
      <c r="F6214" s="8" t="s">
        <v>278</v>
      </c>
      <c r="G6214" s="8">
        <v>15</v>
      </c>
      <c r="H6214" s="8" t="s">
        <v>15</v>
      </c>
      <c r="I6214" s="8">
        <v>40</v>
      </c>
      <c r="J6214" s="7" t="s">
        <v>21</v>
      </c>
      <c r="K6214" s="7" t="s">
        <v>22</v>
      </c>
      <c r="L6214" s="9" t="s">
        <v>22</v>
      </c>
    </row>
    <row r="6215" spans="1:12" ht="16.5" hidden="1" customHeight="1" x14ac:dyDescent="0.3">
      <c r="A6215" s="8" t="s">
        <v>3479</v>
      </c>
      <c r="B6215" s="7" t="s">
        <v>3476</v>
      </c>
      <c r="C6215" s="7" t="s">
        <v>3476</v>
      </c>
      <c r="D6215" s="7"/>
      <c r="E6215" s="8" t="s">
        <v>2310</v>
      </c>
      <c r="F6215" s="8" t="s">
        <v>2251</v>
      </c>
      <c r="G6215" s="8">
        <v>16</v>
      </c>
      <c r="H6215" s="8" t="s">
        <v>15</v>
      </c>
      <c r="I6215" s="8">
        <v>400</v>
      </c>
      <c r="J6215" s="7" t="s">
        <v>21</v>
      </c>
      <c r="K6215" s="7" t="s">
        <v>22</v>
      </c>
      <c r="L6215" s="9" t="s">
        <v>22</v>
      </c>
    </row>
    <row r="6216" spans="1:12" ht="16.5" hidden="1" customHeight="1" x14ac:dyDescent="0.3">
      <c r="A6216" s="8" t="s">
        <v>3479</v>
      </c>
      <c r="B6216" s="7" t="s">
        <v>3476</v>
      </c>
      <c r="C6216" s="7" t="s">
        <v>3476</v>
      </c>
      <c r="D6216" s="7"/>
      <c r="E6216" s="8" t="s">
        <v>2310</v>
      </c>
      <c r="F6216" s="8" t="s">
        <v>1550</v>
      </c>
      <c r="G6216" s="8">
        <v>17</v>
      </c>
      <c r="H6216" s="8" t="s">
        <v>15</v>
      </c>
      <c r="I6216" s="8">
        <v>40</v>
      </c>
      <c r="J6216" s="7" t="s">
        <v>21</v>
      </c>
      <c r="K6216" s="7" t="s">
        <v>22</v>
      </c>
      <c r="L6216" s="9" t="s">
        <v>22</v>
      </c>
    </row>
    <row r="6217" spans="1:12" ht="16.5" hidden="1" customHeight="1" x14ac:dyDescent="0.3">
      <c r="A6217" s="8" t="s">
        <v>3479</v>
      </c>
      <c r="B6217" s="7" t="s">
        <v>3476</v>
      </c>
      <c r="C6217" s="7" t="s">
        <v>3476</v>
      </c>
      <c r="D6217" s="7"/>
      <c r="E6217" s="8" t="s">
        <v>2310</v>
      </c>
      <c r="F6217" s="8" t="s">
        <v>389</v>
      </c>
      <c r="G6217" s="8">
        <v>18</v>
      </c>
      <c r="H6217" s="8" t="s">
        <v>15</v>
      </c>
      <c r="I6217" s="8">
        <v>40</v>
      </c>
      <c r="J6217" s="7" t="s">
        <v>21</v>
      </c>
      <c r="K6217" s="7" t="s">
        <v>22</v>
      </c>
      <c r="L6217" s="9" t="s">
        <v>22</v>
      </c>
    </row>
    <row r="6218" spans="1:12" ht="16.5" hidden="1" customHeight="1" x14ac:dyDescent="0.3">
      <c r="A6218" s="8" t="s">
        <v>3479</v>
      </c>
      <c r="B6218" s="7" t="s">
        <v>3476</v>
      </c>
      <c r="C6218" s="7" t="s">
        <v>3476</v>
      </c>
      <c r="D6218" s="7"/>
      <c r="E6218" s="8" t="s">
        <v>2310</v>
      </c>
      <c r="F6218" s="8" t="s">
        <v>2314</v>
      </c>
      <c r="G6218" s="8">
        <v>19</v>
      </c>
      <c r="H6218" s="8" t="s">
        <v>15</v>
      </c>
      <c r="I6218" s="8">
        <v>8</v>
      </c>
      <c r="J6218" s="7" t="s">
        <v>21</v>
      </c>
      <c r="K6218" s="7" t="s">
        <v>22</v>
      </c>
      <c r="L6218" s="9" t="s">
        <v>22</v>
      </c>
    </row>
    <row r="6219" spans="1:12" ht="16.5" hidden="1" customHeight="1" x14ac:dyDescent="0.3">
      <c r="A6219" s="8" t="s">
        <v>3479</v>
      </c>
      <c r="B6219" s="7" t="s">
        <v>3476</v>
      </c>
      <c r="C6219" s="7" t="s">
        <v>3476</v>
      </c>
      <c r="D6219" s="7"/>
      <c r="E6219" s="8" t="s">
        <v>2310</v>
      </c>
      <c r="F6219" s="8" t="s">
        <v>2315</v>
      </c>
      <c r="G6219" s="8">
        <v>20</v>
      </c>
      <c r="H6219" s="8" t="s">
        <v>2316</v>
      </c>
      <c r="I6219" s="8">
        <v>1</v>
      </c>
      <c r="J6219" s="7" t="s">
        <v>21</v>
      </c>
      <c r="K6219" s="7" t="s">
        <v>22</v>
      </c>
      <c r="L6219" s="9" t="s">
        <v>22</v>
      </c>
    </row>
    <row r="6220" spans="1:12" ht="16.5" hidden="1" customHeight="1" x14ac:dyDescent="0.3">
      <c r="A6220" s="8" t="s">
        <v>3479</v>
      </c>
      <c r="B6220" s="7" t="s">
        <v>3476</v>
      </c>
      <c r="C6220" s="7" t="s">
        <v>3476</v>
      </c>
      <c r="D6220" s="7"/>
      <c r="E6220" s="8" t="s">
        <v>2310</v>
      </c>
      <c r="F6220" s="8" t="s">
        <v>922</v>
      </c>
      <c r="G6220" s="8">
        <v>21</v>
      </c>
      <c r="H6220" s="8" t="s">
        <v>125</v>
      </c>
      <c r="I6220" s="8">
        <v>22</v>
      </c>
      <c r="J6220" s="7" t="s">
        <v>21</v>
      </c>
      <c r="K6220" s="7" t="s">
        <v>22</v>
      </c>
      <c r="L6220" s="9" t="s">
        <v>22</v>
      </c>
    </row>
    <row r="6221" spans="1:12" ht="16.5" hidden="1" customHeight="1" x14ac:dyDescent="0.3">
      <c r="A6221" s="8" t="s">
        <v>3479</v>
      </c>
      <c r="B6221" s="7" t="s">
        <v>3476</v>
      </c>
      <c r="C6221" s="7" t="s">
        <v>3476</v>
      </c>
      <c r="D6221" s="7"/>
      <c r="E6221" s="8" t="s">
        <v>2310</v>
      </c>
      <c r="F6221" s="8" t="s">
        <v>2317</v>
      </c>
      <c r="G6221" s="8">
        <v>22</v>
      </c>
      <c r="H6221" s="8" t="s">
        <v>125</v>
      </c>
      <c r="I6221" s="8">
        <v>22</v>
      </c>
      <c r="J6221" s="7" t="s">
        <v>21</v>
      </c>
      <c r="K6221" s="7" t="s">
        <v>22</v>
      </c>
      <c r="L6221" s="9" t="s">
        <v>22</v>
      </c>
    </row>
    <row r="6222" spans="1:12" ht="16.5" hidden="1" customHeight="1" x14ac:dyDescent="0.3">
      <c r="A6222" s="8" t="s">
        <v>3479</v>
      </c>
      <c r="B6222" s="7" t="s">
        <v>3476</v>
      </c>
      <c r="C6222" s="7" t="s">
        <v>3476</v>
      </c>
      <c r="D6222" s="7"/>
      <c r="E6222" s="8" t="s">
        <v>2310</v>
      </c>
      <c r="F6222" s="8" t="s">
        <v>40</v>
      </c>
      <c r="G6222" s="8">
        <v>23</v>
      </c>
      <c r="H6222" s="8" t="s">
        <v>15</v>
      </c>
      <c r="I6222" s="8">
        <v>40</v>
      </c>
      <c r="J6222" s="7" t="s">
        <v>21</v>
      </c>
      <c r="K6222" s="7" t="s">
        <v>22</v>
      </c>
      <c r="L6222" s="9" t="s">
        <v>22</v>
      </c>
    </row>
    <row r="6223" spans="1:12" ht="16.5" hidden="1" customHeight="1" x14ac:dyDescent="0.3">
      <c r="A6223" s="8" t="s">
        <v>3479</v>
      </c>
      <c r="B6223" s="7" t="s">
        <v>3476</v>
      </c>
      <c r="C6223" s="7" t="s">
        <v>3476</v>
      </c>
      <c r="D6223" s="7"/>
      <c r="E6223" s="8" t="s">
        <v>2310</v>
      </c>
      <c r="F6223" s="8" t="s">
        <v>890</v>
      </c>
      <c r="G6223" s="8">
        <v>24</v>
      </c>
      <c r="H6223" s="8" t="s">
        <v>15</v>
      </c>
      <c r="I6223" s="8">
        <v>40</v>
      </c>
      <c r="J6223" s="7" t="s">
        <v>21</v>
      </c>
      <c r="K6223" s="7" t="s">
        <v>22</v>
      </c>
      <c r="L6223" s="9" t="s">
        <v>22</v>
      </c>
    </row>
    <row r="6224" spans="1:12" ht="16.5" hidden="1" customHeight="1" x14ac:dyDescent="0.3">
      <c r="A6224" s="8" t="s">
        <v>3479</v>
      </c>
      <c r="B6224" s="7" t="s">
        <v>3476</v>
      </c>
      <c r="C6224" s="7" t="s">
        <v>3476</v>
      </c>
      <c r="D6224" s="7"/>
      <c r="E6224" s="8" t="s">
        <v>2310</v>
      </c>
      <c r="F6224" s="8" t="s">
        <v>892</v>
      </c>
      <c r="G6224" s="8">
        <v>25</v>
      </c>
      <c r="H6224" s="8" t="s">
        <v>15</v>
      </c>
      <c r="I6224" s="8">
        <v>40</v>
      </c>
      <c r="J6224" s="7" t="s">
        <v>21</v>
      </c>
      <c r="K6224" s="7" t="s">
        <v>22</v>
      </c>
      <c r="L6224" s="9" t="s">
        <v>22</v>
      </c>
    </row>
    <row r="6225" spans="1:12" ht="16.5" hidden="1" customHeight="1" x14ac:dyDescent="0.3">
      <c r="A6225" s="8" t="s">
        <v>3479</v>
      </c>
      <c r="B6225" s="7" t="s">
        <v>3476</v>
      </c>
      <c r="C6225" s="7" t="s">
        <v>3476</v>
      </c>
      <c r="D6225" s="7"/>
      <c r="E6225" s="8" t="s">
        <v>2310</v>
      </c>
      <c r="F6225" s="8" t="s">
        <v>221</v>
      </c>
      <c r="G6225" s="8">
        <v>26</v>
      </c>
      <c r="H6225" s="8" t="s">
        <v>15</v>
      </c>
      <c r="I6225" s="8">
        <v>40</v>
      </c>
      <c r="J6225" s="7" t="s">
        <v>21</v>
      </c>
      <c r="K6225" s="7" t="s">
        <v>22</v>
      </c>
      <c r="L6225" s="9" t="s">
        <v>22</v>
      </c>
    </row>
    <row r="6226" spans="1:12" ht="16.5" hidden="1" customHeight="1" x14ac:dyDescent="0.3">
      <c r="A6226" s="8" t="s">
        <v>3479</v>
      </c>
      <c r="B6226" s="7" t="s">
        <v>3476</v>
      </c>
      <c r="C6226" s="7" t="s">
        <v>3476</v>
      </c>
      <c r="D6226" s="7"/>
      <c r="E6226" s="8" t="s">
        <v>2310</v>
      </c>
      <c r="F6226" s="8" t="s">
        <v>1069</v>
      </c>
      <c r="G6226" s="8">
        <v>27</v>
      </c>
      <c r="H6226" s="8" t="s">
        <v>15</v>
      </c>
      <c r="I6226" s="8">
        <v>40</v>
      </c>
      <c r="J6226" s="7" t="s">
        <v>21</v>
      </c>
      <c r="K6226" s="7" t="s">
        <v>22</v>
      </c>
      <c r="L6226" s="9" t="s">
        <v>22</v>
      </c>
    </row>
    <row r="6227" spans="1:12" ht="16.5" hidden="1" customHeight="1" x14ac:dyDescent="0.3">
      <c r="A6227" s="8" t="s">
        <v>3479</v>
      </c>
      <c r="B6227" s="7" t="s">
        <v>3476</v>
      </c>
      <c r="C6227" s="7" t="s">
        <v>3476</v>
      </c>
      <c r="D6227" s="7"/>
      <c r="E6227" s="8" t="s">
        <v>2310</v>
      </c>
      <c r="F6227" s="8" t="s">
        <v>538</v>
      </c>
      <c r="G6227" s="8">
        <v>28</v>
      </c>
      <c r="H6227" s="8" t="s">
        <v>15</v>
      </c>
      <c r="I6227" s="8">
        <v>1000</v>
      </c>
      <c r="J6227" s="7" t="s">
        <v>21</v>
      </c>
      <c r="K6227" s="7" t="s">
        <v>22</v>
      </c>
      <c r="L6227" s="9" t="s">
        <v>22</v>
      </c>
    </row>
    <row r="6228" spans="1:12" ht="16.5" hidden="1" customHeight="1" x14ac:dyDescent="0.3">
      <c r="A6228" s="8" t="s">
        <v>3479</v>
      </c>
      <c r="B6228" s="7" t="s">
        <v>3476</v>
      </c>
      <c r="C6228" s="7" t="s">
        <v>3476</v>
      </c>
      <c r="D6228" s="7"/>
      <c r="E6228" s="8" t="s">
        <v>2310</v>
      </c>
      <c r="F6228" s="8" t="s">
        <v>894</v>
      </c>
      <c r="G6228" s="8">
        <v>29</v>
      </c>
      <c r="H6228" s="8" t="s">
        <v>15</v>
      </c>
      <c r="I6228" s="8">
        <v>40</v>
      </c>
      <c r="J6228" s="7" t="s">
        <v>21</v>
      </c>
      <c r="K6228" s="7" t="s">
        <v>22</v>
      </c>
      <c r="L6228" s="9" t="s">
        <v>22</v>
      </c>
    </row>
    <row r="6229" spans="1:12" ht="16.5" hidden="1" customHeight="1" x14ac:dyDescent="0.3">
      <c r="A6229" s="8" t="s">
        <v>3479</v>
      </c>
      <c r="B6229" s="7" t="s">
        <v>3476</v>
      </c>
      <c r="C6229" s="7" t="s">
        <v>3476</v>
      </c>
      <c r="D6229" s="7"/>
      <c r="E6229" s="8" t="s">
        <v>2310</v>
      </c>
      <c r="F6229" s="8" t="s">
        <v>926</v>
      </c>
      <c r="G6229" s="8">
        <v>30</v>
      </c>
      <c r="H6229" s="8" t="s">
        <v>15</v>
      </c>
      <c r="I6229" s="8">
        <v>40</v>
      </c>
      <c r="J6229" s="7" t="s">
        <v>21</v>
      </c>
      <c r="K6229" s="7" t="s">
        <v>22</v>
      </c>
      <c r="L6229" s="9" t="s">
        <v>22</v>
      </c>
    </row>
    <row r="6230" spans="1:12" ht="16.5" hidden="1" customHeight="1" x14ac:dyDescent="0.3">
      <c r="A6230" s="8" t="s">
        <v>3479</v>
      </c>
      <c r="B6230" s="7" t="s">
        <v>3476</v>
      </c>
      <c r="C6230" s="7" t="s">
        <v>3476</v>
      </c>
      <c r="D6230" s="7"/>
      <c r="E6230" s="8" t="s">
        <v>2310</v>
      </c>
      <c r="F6230" s="8" t="s">
        <v>871</v>
      </c>
      <c r="G6230" s="8">
        <v>31</v>
      </c>
      <c r="H6230" s="8" t="s">
        <v>125</v>
      </c>
      <c r="I6230" s="8">
        <v>22</v>
      </c>
      <c r="J6230" s="7" t="s">
        <v>21</v>
      </c>
      <c r="K6230" s="7" t="s">
        <v>22</v>
      </c>
      <c r="L6230" s="9" t="s">
        <v>22</v>
      </c>
    </row>
    <row r="6231" spans="1:12" ht="16.5" hidden="1" customHeight="1" x14ac:dyDescent="0.3">
      <c r="A6231" s="8" t="s">
        <v>3479</v>
      </c>
      <c r="B6231" s="7" t="s">
        <v>3476</v>
      </c>
      <c r="C6231" s="7" t="s">
        <v>3476</v>
      </c>
      <c r="D6231" s="7"/>
      <c r="E6231" s="8" t="s">
        <v>2310</v>
      </c>
      <c r="F6231" s="8" t="s">
        <v>942</v>
      </c>
      <c r="G6231" s="8">
        <v>32</v>
      </c>
      <c r="H6231" s="8" t="s">
        <v>15</v>
      </c>
      <c r="I6231" s="8">
        <v>40</v>
      </c>
      <c r="J6231" s="7" t="s">
        <v>21</v>
      </c>
      <c r="K6231" s="7" t="s">
        <v>22</v>
      </c>
      <c r="L6231" s="9" t="s">
        <v>22</v>
      </c>
    </row>
    <row r="6232" spans="1:12" ht="16.5" hidden="1" customHeight="1" x14ac:dyDescent="0.3">
      <c r="A6232" s="8" t="s">
        <v>3479</v>
      </c>
      <c r="B6232" s="7" t="s">
        <v>3476</v>
      </c>
      <c r="C6232" s="7" t="s">
        <v>3476</v>
      </c>
      <c r="D6232" s="7"/>
      <c r="E6232" s="8" t="s">
        <v>2310</v>
      </c>
      <c r="F6232" s="8" t="s">
        <v>2080</v>
      </c>
      <c r="G6232" s="8">
        <v>33</v>
      </c>
      <c r="H6232" s="8" t="s">
        <v>125</v>
      </c>
      <c r="I6232" s="8">
        <v>22</v>
      </c>
      <c r="J6232" s="7" t="s">
        <v>21</v>
      </c>
      <c r="K6232" s="7" t="s">
        <v>22</v>
      </c>
      <c r="L6232" s="9" t="s">
        <v>22</v>
      </c>
    </row>
    <row r="6233" spans="1:12" ht="16.5" hidden="1" customHeight="1" x14ac:dyDescent="0.3">
      <c r="A6233" s="8" t="s">
        <v>3479</v>
      </c>
      <c r="B6233" s="7" t="s">
        <v>3476</v>
      </c>
      <c r="C6233" s="7" t="s">
        <v>3476</v>
      </c>
      <c r="D6233" s="7"/>
      <c r="E6233" s="8" t="s">
        <v>2310</v>
      </c>
      <c r="F6233" s="8" t="s">
        <v>1624</v>
      </c>
      <c r="G6233" s="8">
        <v>34</v>
      </c>
      <c r="H6233" s="8" t="s">
        <v>15</v>
      </c>
      <c r="I6233" s="8">
        <v>40</v>
      </c>
      <c r="J6233" s="7" t="s">
        <v>21</v>
      </c>
      <c r="K6233" s="7" t="s">
        <v>22</v>
      </c>
      <c r="L6233" s="9" t="s">
        <v>22</v>
      </c>
    </row>
    <row r="6234" spans="1:12" ht="16.5" hidden="1" customHeight="1" x14ac:dyDescent="0.3">
      <c r="A6234" s="8" t="s">
        <v>3479</v>
      </c>
      <c r="B6234" s="7" t="s">
        <v>3476</v>
      </c>
      <c r="C6234" s="7" t="s">
        <v>3476</v>
      </c>
      <c r="D6234" s="7"/>
      <c r="E6234" s="8" t="s">
        <v>2310</v>
      </c>
      <c r="F6234" s="8" t="s">
        <v>523</v>
      </c>
      <c r="G6234" s="8">
        <v>35</v>
      </c>
      <c r="H6234" s="8" t="s">
        <v>43</v>
      </c>
      <c r="I6234" s="8">
        <v>7</v>
      </c>
      <c r="J6234" s="7" t="s">
        <v>21</v>
      </c>
      <c r="K6234" s="7" t="s">
        <v>22</v>
      </c>
      <c r="L6234" s="9" t="s">
        <v>22</v>
      </c>
    </row>
    <row r="6235" spans="1:12" ht="16.5" hidden="1" customHeight="1" x14ac:dyDescent="0.3">
      <c r="A6235" s="8" t="s">
        <v>3479</v>
      </c>
      <c r="B6235" s="7" t="s">
        <v>3476</v>
      </c>
      <c r="C6235" s="7" t="s">
        <v>3476</v>
      </c>
      <c r="D6235" s="7"/>
      <c r="E6235" s="8" t="s">
        <v>2310</v>
      </c>
      <c r="F6235" s="8" t="s">
        <v>920</v>
      </c>
      <c r="G6235" s="8">
        <v>36</v>
      </c>
      <c r="H6235" s="8" t="s">
        <v>43</v>
      </c>
      <c r="I6235" s="8">
        <v>7</v>
      </c>
      <c r="J6235" s="7" t="s">
        <v>21</v>
      </c>
      <c r="K6235" s="7" t="s">
        <v>22</v>
      </c>
      <c r="L6235" s="9" t="s">
        <v>22</v>
      </c>
    </row>
    <row r="6236" spans="1:12" ht="16.5" hidden="1" customHeight="1" x14ac:dyDescent="0.3">
      <c r="A6236" s="8" t="s">
        <v>3479</v>
      </c>
      <c r="B6236" s="7" t="s">
        <v>3476</v>
      </c>
      <c r="C6236" s="7" t="s">
        <v>3476</v>
      </c>
      <c r="D6236" s="7"/>
      <c r="E6236" s="8" t="s">
        <v>2310</v>
      </c>
      <c r="F6236" s="8" t="s">
        <v>399</v>
      </c>
      <c r="G6236" s="8">
        <v>37</v>
      </c>
      <c r="H6236" s="8" t="s">
        <v>43</v>
      </c>
      <c r="I6236" s="8">
        <v>7</v>
      </c>
      <c r="J6236" s="7" t="s">
        <v>21</v>
      </c>
      <c r="K6236" s="7" t="s">
        <v>22</v>
      </c>
      <c r="L6236" s="9" t="s">
        <v>22</v>
      </c>
    </row>
    <row r="6237" spans="1:12" ht="16.5" customHeight="1" x14ac:dyDescent="0.3">
      <c r="A6237" s="8" t="s">
        <v>3480</v>
      </c>
      <c r="B6237" s="7" t="s">
        <v>3476</v>
      </c>
      <c r="C6237" s="7" t="s">
        <v>3475</v>
      </c>
      <c r="D6237" s="7" t="s">
        <v>3484</v>
      </c>
      <c r="E6237" s="8" t="s">
        <v>2310</v>
      </c>
      <c r="F6237" s="8" t="s">
        <v>865</v>
      </c>
      <c r="G6237" s="8">
        <v>38</v>
      </c>
      <c r="H6237" s="8" t="s">
        <v>15</v>
      </c>
      <c r="I6237" s="8">
        <v>40</v>
      </c>
      <c r="J6237" s="7" t="s">
        <v>21</v>
      </c>
      <c r="K6237" s="7" t="s">
        <v>22</v>
      </c>
      <c r="L6237" s="9" t="s">
        <v>22</v>
      </c>
    </row>
    <row r="6238" spans="1:12" ht="16.5" customHeight="1" x14ac:dyDescent="0.3">
      <c r="A6238" s="8" t="s">
        <v>3480</v>
      </c>
      <c r="B6238" s="7" t="s">
        <v>3476</v>
      </c>
      <c r="C6238" s="7" t="s">
        <v>3475</v>
      </c>
      <c r="D6238" s="7" t="s">
        <v>3484</v>
      </c>
      <c r="E6238" s="8" t="s">
        <v>2310</v>
      </c>
      <c r="F6238" s="8" t="s">
        <v>1646</v>
      </c>
      <c r="G6238" s="8">
        <v>39</v>
      </c>
      <c r="H6238" s="8" t="s">
        <v>15</v>
      </c>
      <c r="I6238" s="8">
        <v>40</v>
      </c>
      <c r="J6238" s="7" t="s">
        <v>21</v>
      </c>
      <c r="K6238" s="7" t="s">
        <v>22</v>
      </c>
      <c r="L6238" s="9" t="s">
        <v>22</v>
      </c>
    </row>
    <row r="6239" spans="1:12" ht="16.5" hidden="1" customHeight="1" x14ac:dyDescent="0.3">
      <c r="A6239" s="8" t="s">
        <v>3481</v>
      </c>
      <c r="B6239" s="7" t="s">
        <v>3476</v>
      </c>
      <c r="C6239" s="7" t="s">
        <v>3476</v>
      </c>
      <c r="D6239" s="7"/>
      <c r="E6239" s="8" t="s">
        <v>2027</v>
      </c>
      <c r="F6239" s="8" t="s">
        <v>693</v>
      </c>
      <c r="G6239" s="8">
        <v>1</v>
      </c>
      <c r="H6239" s="8" t="s">
        <v>15</v>
      </c>
      <c r="I6239" s="8">
        <v>40</v>
      </c>
      <c r="J6239" s="7" t="s">
        <v>16</v>
      </c>
      <c r="K6239" s="7" t="s">
        <v>11</v>
      </c>
      <c r="L6239" s="9" t="s">
        <v>2028</v>
      </c>
    </row>
    <row r="6240" spans="1:12" ht="16.5" hidden="1" customHeight="1" x14ac:dyDescent="0.3">
      <c r="A6240" s="8" t="s">
        <v>3481</v>
      </c>
      <c r="B6240" s="7" t="s">
        <v>3476</v>
      </c>
      <c r="C6240" s="7" t="s">
        <v>3476</v>
      </c>
      <c r="D6240" s="7"/>
      <c r="E6240" s="8" t="s">
        <v>2027</v>
      </c>
      <c r="F6240" s="8" t="s">
        <v>76</v>
      </c>
      <c r="G6240" s="8">
        <v>2</v>
      </c>
      <c r="H6240" s="8" t="s">
        <v>15</v>
      </c>
      <c r="I6240" s="8">
        <v>400</v>
      </c>
      <c r="J6240" s="7" t="s">
        <v>21</v>
      </c>
      <c r="K6240" s="7" t="s">
        <v>22</v>
      </c>
      <c r="L6240" s="9" t="s">
        <v>2029</v>
      </c>
    </row>
    <row r="6241" spans="1:12" ht="16.5" hidden="1" customHeight="1" x14ac:dyDescent="0.3">
      <c r="A6241" s="8" t="s">
        <v>3481</v>
      </c>
      <c r="B6241" s="7" t="s">
        <v>3476</v>
      </c>
      <c r="C6241" s="7" t="s">
        <v>3476</v>
      </c>
      <c r="D6241" s="7"/>
      <c r="E6241" s="8" t="s">
        <v>2027</v>
      </c>
      <c r="F6241" s="8" t="s">
        <v>2030</v>
      </c>
      <c r="G6241" s="8">
        <v>3</v>
      </c>
      <c r="H6241" s="8" t="s">
        <v>15</v>
      </c>
      <c r="I6241" s="8">
        <v>40</v>
      </c>
      <c r="J6241" s="7" t="s">
        <v>21</v>
      </c>
      <c r="K6241" s="7" t="s">
        <v>22</v>
      </c>
      <c r="L6241" s="9" t="s">
        <v>2031</v>
      </c>
    </row>
    <row r="6242" spans="1:12" ht="16.5" hidden="1" customHeight="1" x14ac:dyDescent="0.3">
      <c r="A6242" s="8" t="s">
        <v>3481</v>
      </c>
      <c r="B6242" s="7" t="s">
        <v>3476</v>
      </c>
      <c r="C6242" s="7" t="s">
        <v>3476</v>
      </c>
      <c r="D6242" s="7"/>
      <c r="E6242" s="8" t="s">
        <v>2027</v>
      </c>
      <c r="F6242" s="8" t="s">
        <v>18</v>
      </c>
      <c r="G6242" s="8">
        <v>4</v>
      </c>
      <c r="H6242" s="8" t="s">
        <v>15</v>
      </c>
      <c r="I6242" s="8">
        <v>40</v>
      </c>
      <c r="J6242" s="7" t="s">
        <v>21</v>
      </c>
      <c r="K6242" s="7" t="s">
        <v>22</v>
      </c>
      <c r="L6242" s="9" t="s">
        <v>96</v>
      </c>
    </row>
    <row r="6243" spans="1:12" ht="16.5" hidden="1" customHeight="1" x14ac:dyDescent="0.3">
      <c r="A6243" s="8" t="s">
        <v>3481</v>
      </c>
      <c r="B6243" s="7" t="s">
        <v>3476</v>
      </c>
      <c r="C6243" s="7" t="s">
        <v>3476</v>
      </c>
      <c r="D6243" s="7"/>
      <c r="E6243" s="8" t="s">
        <v>2027</v>
      </c>
      <c r="F6243" s="8" t="s">
        <v>2032</v>
      </c>
      <c r="G6243" s="8">
        <v>5</v>
      </c>
      <c r="H6243" s="8" t="s">
        <v>15</v>
      </c>
      <c r="I6243" s="8">
        <v>40</v>
      </c>
      <c r="J6243" s="7" t="s">
        <v>21</v>
      </c>
      <c r="K6243" s="7" t="s">
        <v>22</v>
      </c>
      <c r="L6243" s="9" t="s">
        <v>2033</v>
      </c>
    </row>
    <row r="6244" spans="1:12" ht="16.5" hidden="1" customHeight="1" x14ac:dyDescent="0.3">
      <c r="A6244" s="8" t="s">
        <v>3481</v>
      </c>
      <c r="B6244" s="7" t="s">
        <v>3476</v>
      </c>
      <c r="C6244" s="7" t="s">
        <v>3476</v>
      </c>
      <c r="D6244" s="7"/>
      <c r="E6244" s="8" t="s">
        <v>2027</v>
      </c>
      <c r="F6244" s="8" t="s">
        <v>2034</v>
      </c>
      <c r="G6244" s="8">
        <v>6</v>
      </c>
      <c r="H6244" s="8" t="s">
        <v>15</v>
      </c>
      <c r="I6244" s="8">
        <v>400</v>
      </c>
      <c r="J6244" s="7" t="s">
        <v>21</v>
      </c>
      <c r="K6244" s="7" t="s">
        <v>22</v>
      </c>
      <c r="L6244" s="9" t="s">
        <v>2035</v>
      </c>
    </row>
    <row r="6245" spans="1:12" ht="16.5" hidden="1" customHeight="1" x14ac:dyDescent="0.3">
      <c r="A6245" s="8" t="s">
        <v>3481</v>
      </c>
      <c r="B6245" s="7" t="s">
        <v>3476</v>
      </c>
      <c r="C6245" s="7" t="s">
        <v>3476</v>
      </c>
      <c r="D6245" s="7"/>
      <c r="E6245" s="8" t="s">
        <v>2027</v>
      </c>
      <c r="F6245" s="8" t="s">
        <v>2036</v>
      </c>
      <c r="G6245" s="8">
        <v>7</v>
      </c>
      <c r="H6245" s="8" t="s">
        <v>15</v>
      </c>
      <c r="I6245" s="8">
        <v>40</v>
      </c>
      <c r="J6245" s="7" t="s">
        <v>21</v>
      </c>
      <c r="K6245" s="7" t="s">
        <v>22</v>
      </c>
      <c r="L6245" s="9" t="s">
        <v>2037</v>
      </c>
    </row>
    <row r="6246" spans="1:12" ht="16.5" hidden="1" customHeight="1" x14ac:dyDescent="0.3">
      <c r="A6246" s="8" t="s">
        <v>3481</v>
      </c>
      <c r="B6246" s="7" t="s">
        <v>3476</v>
      </c>
      <c r="C6246" s="7" t="s">
        <v>3476</v>
      </c>
      <c r="D6246" s="7"/>
      <c r="E6246" s="8" t="s">
        <v>2027</v>
      </c>
      <c r="F6246" s="8" t="s">
        <v>1499</v>
      </c>
      <c r="G6246" s="8">
        <v>8</v>
      </c>
      <c r="H6246" s="8" t="s">
        <v>15</v>
      </c>
      <c r="I6246" s="8">
        <v>40</v>
      </c>
      <c r="J6246" s="7" t="s">
        <v>21</v>
      </c>
      <c r="K6246" s="7" t="s">
        <v>22</v>
      </c>
      <c r="L6246" s="9" t="s">
        <v>2038</v>
      </c>
    </row>
    <row r="6247" spans="1:12" ht="16.5" hidden="1" customHeight="1" x14ac:dyDescent="0.3">
      <c r="A6247" s="8" t="s">
        <v>3481</v>
      </c>
      <c r="B6247" s="7" t="s">
        <v>3476</v>
      </c>
      <c r="C6247" s="7" t="s">
        <v>3476</v>
      </c>
      <c r="D6247" s="7"/>
      <c r="E6247" s="8" t="s">
        <v>2027</v>
      </c>
      <c r="F6247" s="8" t="s">
        <v>850</v>
      </c>
      <c r="G6247" s="8">
        <v>9</v>
      </c>
      <c r="H6247" s="8" t="s">
        <v>15</v>
      </c>
      <c r="I6247" s="8">
        <v>40</v>
      </c>
      <c r="J6247" s="7" t="s">
        <v>21</v>
      </c>
      <c r="K6247" s="7" t="s">
        <v>22</v>
      </c>
      <c r="L6247" s="9" t="s">
        <v>2039</v>
      </c>
    </row>
    <row r="6248" spans="1:12" ht="16.5" hidden="1" customHeight="1" x14ac:dyDescent="0.3">
      <c r="A6248" s="8" t="s">
        <v>3481</v>
      </c>
      <c r="B6248" s="7" t="s">
        <v>3476</v>
      </c>
      <c r="C6248" s="7" t="s">
        <v>3476</v>
      </c>
      <c r="D6248" s="7"/>
      <c r="E6248" s="8" t="s">
        <v>2027</v>
      </c>
      <c r="F6248" s="8" t="s">
        <v>855</v>
      </c>
      <c r="G6248" s="8">
        <v>10</v>
      </c>
      <c r="H6248" s="8" t="s">
        <v>15</v>
      </c>
      <c r="I6248" s="8">
        <v>40</v>
      </c>
      <c r="J6248" s="7" t="s">
        <v>21</v>
      </c>
      <c r="K6248" s="7" t="s">
        <v>22</v>
      </c>
      <c r="L6248" s="9" t="s">
        <v>1620</v>
      </c>
    </row>
    <row r="6249" spans="1:12" ht="16.5" hidden="1" customHeight="1" x14ac:dyDescent="0.3">
      <c r="A6249" s="8" t="s">
        <v>3481</v>
      </c>
      <c r="B6249" s="7" t="s">
        <v>3476</v>
      </c>
      <c r="C6249" s="7" t="s">
        <v>3476</v>
      </c>
      <c r="D6249" s="7"/>
      <c r="E6249" s="8" t="s">
        <v>2027</v>
      </c>
      <c r="F6249" s="8" t="s">
        <v>59</v>
      </c>
      <c r="G6249" s="8">
        <v>11</v>
      </c>
      <c r="H6249" s="8" t="s">
        <v>15</v>
      </c>
      <c r="I6249" s="8">
        <v>10</v>
      </c>
      <c r="J6249" s="7" t="s">
        <v>21</v>
      </c>
      <c r="K6249" s="7" t="s">
        <v>22</v>
      </c>
      <c r="L6249" s="9" t="s">
        <v>106</v>
      </c>
    </row>
    <row r="6250" spans="1:12" ht="16.5" hidden="1" customHeight="1" x14ac:dyDescent="0.3">
      <c r="A6250" s="8" t="s">
        <v>3481</v>
      </c>
      <c r="B6250" s="7" t="s">
        <v>3476</v>
      </c>
      <c r="C6250" s="7" t="s">
        <v>3476</v>
      </c>
      <c r="D6250" s="7"/>
      <c r="E6250" s="8" t="s">
        <v>2027</v>
      </c>
      <c r="F6250" s="8" t="s">
        <v>53</v>
      </c>
      <c r="G6250" s="8">
        <v>12</v>
      </c>
      <c r="H6250" s="8" t="s">
        <v>15</v>
      </c>
      <c r="I6250" s="8">
        <v>40</v>
      </c>
      <c r="J6250" s="7" t="s">
        <v>21</v>
      </c>
      <c r="K6250" s="7" t="s">
        <v>22</v>
      </c>
      <c r="L6250" s="9" t="s">
        <v>103</v>
      </c>
    </row>
    <row r="6251" spans="1:12" ht="16.5" hidden="1" customHeight="1" x14ac:dyDescent="0.3">
      <c r="A6251" s="8" t="s">
        <v>3481</v>
      </c>
      <c r="B6251" s="7" t="s">
        <v>3476</v>
      </c>
      <c r="C6251" s="7" t="s">
        <v>3476</v>
      </c>
      <c r="D6251" s="7"/>
      <c r="E6251" s="8" t="s">
        <v>2027</v>
      </c>
      <c r="F6251" s="8" t="s">
        <v>55</v>
      </c>
      <c r="G6251" s="8">
        <v>13</v>
      </c>
      <c r="H6251" s="8" t="s">
        <v>43</v>
      </c>
      <c r="I6251" s="8">
        <v>7</v>
      </c>
      <c r="J6251" s="7" t="s">
        <v>21</v>
      </c>
      <c r="K6251" s="7" t="s">
        <v>22</v>
      </c>
      <c r="L6251" s="9" t="s">
        <v>104</v>
      </c>
    </row>
    <row r="6252" spans="1:12" ht="16.5" hidden="1" customHeight="1" x14ac:dyDescent="0.3">
      <c r="A6252" s="8" t="s">
        <v>3481</v>
      </c>
      <c r="B6252" s="7" t="s">
        <v>3476</v>
      </c>
      <c r="C6252" s="7" t="s">
        <v>3476</v>
      </c>
      <c r="D6252" s="7"/>
      <c r="E6252" s="8" t="s">
        <v>2027</v>
      </c>
      <c r="F6252" s="8" t="s">
        <v>57</v>
      </c>
      <c r="G6252" s="8">
        <v>14</v>
      </c>
      <c r="H6252" s="8" t="s">
        <v>15</v>
      </c>
      <c r="I6252" s="8">
        <v>40</v>
      </c>
      <c r="J6252" s="7" t="s">
        <v>21</v>
      </c>
      <c r="K6252" s="7" t="s">
        <v>22</v>
      </c>
      <c r="L6252" s="9" t="s">
        <v>105</v>
      </c>
    </row>
    <row r="6253" spans="1:12" ht="16.5" hidden="1" customHeight="1" x14ac:dyDescent="0.3">
      <c r="A6253" s="8" t="s">
        <v>3481</v>
      </c>
      <c r="B6253" s="7" t="s">
        <v>3476</v>
      </c>
      <c r="C6253" s="7" t="s">
        <v>3476</v>
      </c>
      <c r="D6253" s="7"/>
      <c r="E6253" s="8" t="s">
        <v>2027</v>
      </c>
      <c r="F6253" s="8" t="s">
        <v>61</v>
      </c>
      <c r="G6253" s="8">
        <v>15</v>
      </c>
      <c r="H6253" s="8" t="s">
        <v>15</v>
      </c>
      <c r="I6253" s="8">
        <v>40</v>
      </c>
      <c r="J6253" s="7" t="s">
        <v>21</v>
      </c>
      <c r="K6253" s="7" t="s">
        <v>22</v>
      </c>
      <c r="L6253" s="9" t="s">
        <v>107</v>
      </c>
    </row>
    <row r="6254" spans="1:12" ht="16.5" hidden="1" customHeight="1" x14ac:dyDescent="0.3">
      <c r="A6254" s="8" t="s">
        <v>3481</v>
      </c>
      <c r="B6254" s="7" t="s">
        <v>3476</v>
      </c>
      <c r="C6254" s="7" t="s">
        <v>3476</v>
      </c>
      <c r="D6254" s="7"/>
      <c r="E6254" s="8" t="s">
        <v>2027</v>
      </c>
      <c r="F6254" s="8" t="s">
        <v>63</v>
      </c>
      <c r="G6254" s="8">
        <v>16</v>
      </c>
      <c r="H6254" s="8" t="s">
        <v>15</v>
      </c>
      <c r="I6254" s="8">
        <v>40</v>
      </c>
      <c r="J6254" s="7" t="s">
        <v>21</v>
      </c>
      <c r="K6254" s="7" t="s">
        <v>22</v>
      </c>
      <c r="L6254" s="9" t="s">
        <v>108</v>
      </c>
    </row>
    <row r="6255" spans="1:12" ht="16.5" hidden="1" customHeight="1" x14ac:dyDescent="0.3">
      <c r="A6255" s="8" t="s">
        <v>3481</v>
      </c>
      <c r="B6255" s="7" t="s">
        <v>3476</v>
      </c>
      <c r="C6255" s="7" t="s">
        <v>3476</v>
      </c>
      <c r="D6255" s="7"/>
      <c r="E6255" s="8" t="s">
        <v>2027</v>
      </c>
      <c r="F6255" s="8" t="s">
        <v>65</v>
      </c>
      <c r="G6255" s="8">
        <v>17</v>
      </c>
      <c r="H6255" s="8" t="s">
        <v>43</v>
      </c>
      <c r="I6255" s="8">
        <v>7</v>
      </c>
      <c r="J6255" s="7" t="s">
        <v>21</v>
      </c>
      <c r="K6255" s="7" t="s">
        <v>22</v>
      </c>
      <c r="L6255" s="9" t="s">
        <v>109</v>
      </c>
    </row>
    <row r="6256" spans="1:12" ht="16.5" hidden="1" customHeight="1" x14ac:dyDescent="0.3">
      <c r="A6256" s="8" t="s">
        <v>3481</v>
      </c>
      <c r="B6256" s="7" t="s">
        <v>3476</v>
      </c>
      <c r="C6256" s="7" t="s">
        <v>3476</v>
      </c>
      <c r="D6256" s="7"/>
      <c r="E6256" s="8" t="s">
        <v>2027</v>
      </c>
      <c r="F6256" s="8" t="s">
        <v>110</v>
      </c>
      <c r="G6256" s="8">
        <v>18</v>
      </c>
      <c r="H6256" s="8" t="s">
        <v>15</v>
      </c>
      <c r="I6256" s="8">
        <v>40</v>
      </c>
      <c r="J6256" s="7" t="s">
        <v>21</v>
      </c>
      <c r="K6256" s="7" t="s">
        <v>22</v>
      </c>
      <c r="L6256" s="9" t="s">
        <v>111</v>
      </c>
    </row>
    <row r="6257" spans="1:12" ht="16.5" hidden="1" customHeight="1" x14ac:dyDescent="0.3">
      <c r="A6257" s="8" t="s">
        <v>3481</v>
      </c>
      <c r="B6257" s="7" t="s">
        <v>3476</v>
      </c>
      <c r="C6257" s="7" t="s">
        <v>3476</v>
      </c>
      <c r="D6257" s="7"/>
      <c r="E6257" s="8" t="s">
        <v>2027</v>
      </c>
      <c r="F6257" s="8" t="s">
        <v>67</v>
      </c>
      <c r="G6257" s="8">
        <v>19</v>
      </c>
      <c r="H6257" s="8" t="s">
        <v>15</v>
      </c>
      <c r="I6257" s="8">
        <v>40</v>
      </c>
      <c r="J6257" s="7" t="s">
        <v>21</v>
      </c>
      <c r="K6257" s="7" t="s">
        <v>22</v>
      </c>
      <c r="L6257" s="9" t="s">
        <v>112</v>
      </c>
    </row>
    <row r="6258" spans="1:12" ht="16.5" hidden="1" customHeight="1" x14ac:dyDescent="0.3">
      <c r="A6258" s="8" t="s">
        <v>3481</v>
      </c>
      <c r="B6258" s="7" t="s">
        <v>3476</v>
      </c>
      <c r="C6258" s="7" t="s">
        <v>3476</v>
      </c>
      <c r="D6258" s="7"/>
      <c r="E6258" s="8" t="s">
        <v>2027</v>
      </c>
      <c r="F6258" s="8" t="s">
        <v>69</v>
      </c>
      <c r="G6258" s="8">
        <v>20</v>
      </c>
      <c r="H6258" s="8" t="s">
        <v>15</v>
      </c>
      <c r="I6258" s="8">
        <v>500</v>
      </c>
      <c r="J6258" s="7" t="s">
        <v>21</v>
      </c>
      <c r="K6258" s="7" t="s">
        <v>22</v>
      </c>
      <c r="L6258" s="9" t="s">
        <v>113</v>
      </c>
    </row>
    <row r="6259" spans="1:12" ht="16.5" hidden="1" customHeight="1" x14ac:dyDescent="0.3">
      <c r="A6259" s="8" t="s">
        <v>3481</v>
      </c>
      <c r="B6259" s="7" t="s">
        <v>3476</v>
      </c>
      <c r="C6259" s="7" t="s">
        <v>3476</v>
      </c>
      <c r="D6259" s="7"/>
      <c r="E6259" s="8" t="s">
        <v>2027</v>
      </c>
      <c r="F6259" s="8" t="s">
        <v>2040</v>
      </c>
      <c r="G6259" s="8">
        <v>21</v>
      </c>
      <c r="H6259" s="8" t="s">
        <v>15</v>
      </c>
      <c r="I6259" s="8">
        <v>20</v>
      </c>
      <c r="J6259" s="7" t="s">
        <v>21</v>
      </c>
      <c r="K6259" s="7" t="s">
        <v>22</v>
      </c>
      <c r="L6259" s="9" t="s">
        <v>2041</v>
      </c>
    </row>
    <row r="6260" spans="1:12" ht="16.5" hidden="1" customHeight="1" x14ac:dyDescent="0.3">
      <c r="A6260" s="8" t="s">
        <v>3481</v>
      </c>
      <c r="B6260" s="7" t="s">
        <v>3476</v>
      </c>
      <c r="C6260" s="7" t="s">
        <v>3476</v>
      </c>
      <c r="D6260" s="7"/>
      <c r="E6260" s="8" t="s">
        <v>2027</v>
      </c>
      <c r="F6260" s="8" t="s">
        <v>2042</v>
      </c>
      <c r="G6260" s="8">
        <v>22</v>
      </c>
      <c r="H6260" s="8" t="s">
        <v>15</v>
      </c>
      <c r="I6260" s="8">
        <v>3</v>
      </c>
      <c r="J6260" s="7" t="s">
        <v>21</v>
      </c>
      <c r="K6260" s="7" t="s">
        <v>22</v>
      </c>
      <c r="L6260" s="9" t="s">
        <v>2043</v>
      </c>
    </row>
    <row r="6261" spans="1:12" ht="16.5" hidden="1" customHeight="1" x14ac:dyDescent="0.3">
      <c r="A6261" s="8" t="s">
        <v>3481</v>
      </c>
      <c r="B6261" s="7" t="s">
        <v>3476</v>
      </c>
      <c r="C6261" s="7" t="s">
        <v>3476</v>
      </c>
      <c r="D6261" s="7"/>
      <c r="E6261" s="8" t="s">
        <v>2027</v>
      </c>
      <c r="F6261" s="8" t="s">
        <v>2044</v>
      </c>
      <c r="G6261" s="8">
        <v>23</v>
      </c>
      <c r="H6261" s="8" t="s">
        <v>15</v>
      </c>
      <c r="I6261" s="8">
        <v>40</v>
      </c>
      <c r="J6261" s="7" t="s">
        <v>21</v>
      </c>
      <c r="K6261" s="7" t="s">
        <v>22</v>
      </c>
      <c r="L6261" s="9" t="s">
        <v>2045</v>
      </c>
    </row>
    <row r="6262" spans="1:12" ht="16.5" hidden="1" customHeight="1" x14ac:dyDescent="0.3">
      <c r="A6262" s="8" t="s">
        <v>3481</v>
      </c>
      <c r="B6262" s="7" t="s">
        <v>3476</v>
      </c>
      <c r="C6262" s="7" t="s">
        <v>3476</v>
      </c>
      <c r="D6262" s="7"/>
      <c r="E6262" s="8" t="s">
        <v>2027</v>
      </c>
      <c r="F6262" s="8" t="s">
        <v>2046</v>
      </c>
      <c r="G6262" s="8">
        <v>24</v>
      </c>
      <c r="H6262" s="8" t="s">
        <v>15</v>
      </c>
      <c r="I6262" s="8">
        <v>40</v>
      </c>
      <c r="J6262" s="7" t="s">
        <v>21</v>
      </c>
      <c r="K6262" s="7" t="s">
        <v>22</v>
      </c>
      <c r="L6262" s="9" t="s">
        <v>2047</v>
      </c>
    </row>
    <row r="6263" spans="1:12" ht="16.5" hidden="1" customHeight="1" x14ac:dyDescent="0.3">
      <c r="A6263" s="8" t="s">
        <v>3481</v>
      </c>
      <c r="B6263" s="7" t="s">
        <v>3476</v>
      </c>
      <c r="C6263" s="7" t="s">
        <v>3476</v>
      </c>
      <c r="D6263" s="7"/>
      <c r="E6263" s="8" t="s">
        <v>2027</v>
      </c>
      <c r="F6263" s="8" t="s">
        <v>2048</v>
      </c>
      <c r="G6263" s="8">
        <v>25</v>
      </c>
      <c r="H6263" s="8" t="s">
        <v>15</v>
      </c>
      <c r="I6263" s="8">
        <v>40</v>
      </c>
      <c r="J6263" s="7" t="s">
        <v>21</v>
      </c>
      <c r="K6263" s="7" t="s">
        <v>22</v>
      </c>
      <c r="L6263" s="9" t="s">
        <v>2049</v>
      </c>
    </row>
    <row r="6264" spans="1:12" ht="16.5" hidden="1" customHeight="1" x14ac:dyDescent="0.3">
      <c r="A6264" s="8" t="s">
        <v>3481</v>
      </c>
      <c r="B6264" s="7" t="s">
        <v>3476</v>
      </c>
      <c r="C6264" s="7" t="s">
        <v>3476</v>
      </c>
      <c r="D6264" s="7"/>
      <c r="E6264" s="8" t="s">
        <v>2027</v>
      </c>
      <c r="F6264" s="8" t="s">
        <v>2050</v>
      </c>
      <c r="G6264" s="8">
        <v>26</v>
      </c>
      <c r="H6264" s="8" t="s">
        <v>15</v>
      </c>
      <c r="I6264" s="8">
        <v>40</v>
      </c>
      <c r="J6264" s="7" t="s">
        <v>21</v>
      </c>
      <c r="K6264" s="7" t="s">
        <v>22</v>
      </c>
      <c r="L6264" s="9" t="s">
        <v>2051</v>
      </c>
    </row>
    <row r="6265" spans="1:12" ht="16.5" hidden="1" customHeight="1" x14ac:dyDescent="0.3">
      <c r="A6265" s="8" t="s">
        <v>3481</v>
      </c>
      <c r="B6265" s="7" t="s">
        <v>3476</v>
      </c>
      <c r="C6265" s="7" t="s">
        <v>3476</v>
      </c>
      <c r="D6265" s="7"/>
      <c r="E6265" s="8" t="s">
        <v>2027</v>
      </c>
      <c r="F6265" s="8" t="s">
        <v>2052</v>
      </c>
      <c r="G6265" s="8">
        <v>27</v>
      </c>
      <c r="H6265" s="8" t="s">
        <v>15</v>
      </c>
      <c r="I6265" s="8">
        <v>40</v>
      </c>
      <c r="J6265" s="7" t="s">
        <v>21</v>
      </c>
      <c r="K6265" s="7" t="s">
        <v>22</v>
      </c>
      <c r="L6265" s="9" t="s">
        <v>22</v>
      </c>
    </row>
    <row r="6266" spans="1:12" ht="16.5" hidden="1" customHeight="1" x14ac:dyDescent="0.3">
      <c r="A6266" s="8" t="s">
        <v>3481</v>
      </c>
      <c r="B6266" s="7" t="s">
        <v>3476</v>
      </c>
      <c r="C6266" s="7" t="s">
        <v>3476</v>
      </c>
      <c r="D6266" s="7"/>
      <c r="E6266" s="8" t="s">
        <v>2027</v>
      </c>
      <c r="F6266" s="8" t="s">
        <v>2053</v>
      </c>
      <c r="G6266" s="8">
        <v>28</v>
      </c>
      <c r="H6266" s="8" t="s">
        <v>15</v>
      </c>
      <c r="I6266" s="8">
        <v>40</v>
      </c>
      <c r="J6266" s="7" t="s">
        <v>21</v>
      </c>
      <c r="K6266" s="7" t="s">
        <v>22</v>
      </c>
      <c r="L6266" s="9" t="s">
        <v>22</v>
      </c>
    </row>
    <row r="6267" spans="1:12" ht="16.5" hidden="1" customHeight="1" x14ac:dyDescent="0.3">
      <c r="A6267" s="8" t="s">
        <v>3481</v>
      </c>
      <c r="B6267" s="7" t="s">
        <v>3476</v>
      </c>
      <c r="C6267" s="7" t="s">
        <v>3476</v>
      </c>
      <c r="D6267" s="7"/>
      <c r="E6267" s="8" t="s">
        <v>2027</v>
      </c>
      <c r="F6267" s="8" t="s">
        <v>2054</v>
      </c>
      <c r="G6267" s="8">
        <v>29</v>
      </c>
      <c r="H6267" s="8" t="s">
        <v>15</v>
      </c>
      <c r="I6267" s="8">
        <v>40</v>
      </c>
      <c r="J6267" s="7" t="s">
        <v>21</v>
      </c>
      <c r="K6267" s="7" t="s">
        <v>22</v>
      </c>
      <c r="L6267" s="9" t="s">
        <v>22</v>
      </c>
    </row>
    <row r="6268" spans="1:12" ht="16.5" hidden="1" customHeight="1" x14ac:dyDescent="0.3">
      <c r="A6268" s="8" t="s">
        <v>3481</v>
      </c>
      <c r="B6268" s="7" t="s">
        <v>3476</v>
      </c>
      <c r="C6268" s="7" t="s">
        <v>3476</v>
      </c>
      <c r="D6268" s="7"/>
      <c r="E6268" s="8" t="s">
        <v>2027</v>
      </c>
      <c r="F6268" s="8" t="s">
        <v>2055</v>
      </c>
      <c r="G6268" s="8">
        <v>30</v>
      </c>
      <c r="H6268" s="8" t="s">
        <v>15</v>
      </c>
      <c r="I6268" s="8">
        <v>40</v>
      </c>
      <c r="J6268" s="7" t="s">
        <v>21</v>
      </c>
      <c r="K6268" s="7" t="s">
        <v>22</v>
      </c>
      <c r="L6268" s="9" t="s">
        <v>22</v>
      </c>
    </row>
    <row r="6269" spans="1:12" ht="16.5" hidden="1" customHeight="1" x14ac:dyDescent="0.3">
      <c r="A6269" s="8" t="s">
        <v>3481</v>
      </c>
      <c r="B6269" s="7" t="s">
        <v>3476</v>
      </c>
      <c r="C6269" s="7" t="s">
        <v>3476</v>
      </c>
      <c r="D6269" s="7"/>
      <c r="E6269" s="8" t="s">
        <v>2027</v>
      </c>
      <c r="F6269" s="8" t="s">
        <v>2056</v>
      </c>
      <c r="G6269" s="8">
        <v>31</v>
      </c>
      <c r="H6269" s="8" t="s">
        <v>15</v>
      </c>
      <c r="I6269" s="8">
        <v>40</v>
      </c>
      <c r="J6269" s="7" t="s">
        <v>21</v>
      </c>
      <c r="K6269" s="7" t="s">
        <v>22</v>
      </c>
      <c r="L6269" s="9" t="s">
        <v>22</v>
      </c>
    </row>
    <row r="6270" spans="1:12" ht="16.5" hidden="1" customHeight="1" x14ac:dyDescent="0.3">
      <c r="A6270" s="8" t="s">
        <v>3481</v>
      </c>
      <c r="B6270" s="7" t="s">
        <v>3476</v>
      </c>
      <c r="C6270" s="7" t="s">
        <v>3476</v>
      </c>
      <c r="D6270" s="7"/>
      <c r="E6270" s="8" t="s">
        <v>2027</v>
      </c>
      <c r="F6270" s="8" t="s">
        <v>2057</v>
      </c>
      <c r="G6270" s="8">
        <v>32</v>
      </c>
      <c r="H6270" s="8" t="s">
        <v>15</v>
      </c>
      <c r="I6270" s="8">
        <v>40</v>
      </c>
      <c r="J6270" s="7" t="s">
        <v>21</v>
      </c>
      <c r="K6270" s="7" t="s">
        <v>22</v>
      </c>
      <c r="L6270" s="9" t="s">
        <v>22</v>
      </c>
    </row>
    <row r="6271" spans="1:12" ht="16.5" hidden="1" customHeight="1" x14ac:dyDescent="0.3">
      <c r="A6271" s="8" t="s">
        <v>3481</v>
      </c>
      <c r="B6271" s="7" t="s">
        <v>3476</v>
      </c>
      <c r="C6271" s="7" t="s">
        <v>3476</v>
      </c>
      <c r="D6271" s="7"/>
      <c r="E6271" s="8" t="s">
        <v>2027</v>
      </c>
      <c r="F6271" s="8" t="s">
        <v>2058</v>
      </c>
      <c r="G6271" s="8">
        <v>33</v>
      </c>
      <c r="H6271" s="8" t="s">
        <v>15</v>
      </c>
      <c r="I6271" s="8">
        <v>40</v>
      </c>
      <c r="J6271" s="7" t="s">
        <v>21</v>
      </c>
      <c r="K6271" s="7" t="s">
        <v>22</v>
      </c>
      <c r="L6271" s="9" t="s">
        <v>22</v>
      </c>
    </row>
    <row r="6272" spans="1:12" ht="16.5" hidden="1" customHeight="1" x14ac:dyDescent="0.3">
      <c r="A6272" s="8" t="s">
        <v>3481</v>
      </c>
      <c r="B6272" s="7" t="s">
        <v>3476</v>
      </c>
      <c r="C6272" s="7" t="s">
        <v>3476</v>
      </c>
      <c r="D6272" s="7"/>
      <c r="E6272" s="8" t="s">
        <v>2027</v>
      </c>
      <c r="F6272" s="8" t="s">
        <v>2059</v>
      </c>
      <c r="G6272" s="8">
        <v>34</v>
      </c>
      <c r="H6272" s="8" t="s">
        <v>15</v>
      </c>
      <c r="I6272" s="8">
        <v>40</v>
      </c>
      <c r="J6272" s="7" t="s">
        <v>21</v>
      </c>
      <c r="K6272" s="7" t="s">
        <v>22</v>
      </c>
      <c r="L6272" s="9" t="s">
        <v>22</v>
      </c>
    </row>
    <row r="6273" spans="1:12" ht="16.5" hidden="1" customHeight="1" x14ac:dyDescent="0.3">
      <c r="A6273" s="8" t="s">
        <v>3481</v>
      </c>
      <c r="B6273" s="7" t="s">
        <v>3476</v>
      </c>
      <c r="C6273" s="7" t="s">
        <v>3476</v>
      </c>
      <c r="D6273" s="7"/>
      <c r="E6273" s="8" t="s">
        <v>2027</v>
      </c>
      <c r="F6273" s="8" t="s">
        <v>2060</v>
      </c>
      <c r="G6273" s="8">
        <v>35</v>
      </c>
      <c r="H6273" s="8" t="s">
        <v>15</v>
      </c>
      <c r="I6273" s="8">
        <v>40</v>
      </c>
      <c r="J6273" s="7" t="s">
        <v>21</v>
      </c>
      <c r="K6273" s="7" t="s">
        <v>22</v>
      </c>
      <c r="L6273" s="9" t="s">
        <v>22</v>
      </c>
    </row>
    <row r="6274" spans="1:12" ht="16.5" hidden="1" customHeight="1" x14ac:dyDescent="0.3">
      <c r="A6274" s="8" t="s">
        <v>3481</v>
      </c>
      <c r="B6274" s="7" t="s">
        <v>3476</v>
      </c>
      <c r="C6274" s="7" t="s">
        <v>3476</v>
      </c>
      <c r="D6274" s="7"/>
      <c r="E6274" s="8" t="s">
        <v>2027</v>
      </c>
      <c r="F6274" s="8" t="s">
        <v>2061</v>
      </c>
      <c r="G6274" s="8">
        <v>36</v>
      </c>
      <c r="H6274" s="8" t="s">
        <v>15</v>
      </c>
      <c r="I6274" s="8">
        <v>40</v>
      </c>
      <c r="J6274" s="7" t="s">
        <v>21</v>
      </c>
      <c r="K6274" s="7" t="s">
        <v>22</v>
      </c>
      <c r="L6274" s="9" t="s">
        <v>22</v>
      </c>
    </row>
    <row r="6275" spans="1:12" ht="16.5" hidden="1" customHeight="1" x14ac:dyDescent="0.3">
      <c r="A6275" s="8" t="s">
        <v>3481</v>
      </c>
      <c r="B6275" s="7" t="s">
        <v>3476</v>
      </c>
      <c r="C6275" s="7" t="s">
        <v>3476</v>
      </c>
      <c r="D6275" s="7"/>
      <c r="E6275" s="8" t="s">
        <v>2027</v>
      </c>
      <c r="F6275" s="8" t="s">
        <v>2062</v>
      </c>
      <c r="G6275" s="8">
        <v>37</v>
      </c>
      <c r="H6275" s="8" t="s">
        <v>15</v>
      </c>
      <c r="I6275" s="8">
        <v>40</v>
      </c>
      <c r="J6275" s="7" t="s">
        <v>21</v>
      </c>
      <c r="K6275" s="7" t="s">
        <v>22</v>
      </c>
      <c r="L6275" s="9" t="s">
        <v>2063</v>
      </c>
    </row>
    <row r="6276" spans="1:12" ht="16.5" hidden="1" customHeight="1" x14ac:dyDescent="0.3">
      <c r="A6276" s="8" t="s">
        <v>3481</v>
      </c>
      <c r="B6276" s="7" t="s">
        <v>3476</v>
      </c>
      <c r="C6276" s="7" t="s">
        <v>3476</v>
      </c>
      <c r="D6276" s="7"/>
      <c r="E6276" s="8" t="s">
        <v>2027</v>
      </c>
      <c r="F6276" s="8" t="s">
        <v>2064</v>
      </c>
      <c r="G6276" s="8">
        <v>38</v>
      </c>
      <c r="H6276" s="8" t="s">
        <v>15</v>
      </c>
      <c r="I6276" s="8">
        <v>40</v>
      </c>
      <c r="J6276" s="7" t="s">
        <v>21</v>
      </c>
      <c r="K6276" s="7" t="s">
        <v>22</v>
      </c>
      <c r="L6276" s="9" t="s">
        <v>2065</v>
      </c>
    </row>
    <row r="6277" spans="1:12" ht="16.5" hidden="1" customHeight="1" x14ac:dyDescent="0.3">
      <c r="A6277" s="8" t="s">
        <v>3481</v>
      </c>
      <c r="B6277" s="7" t="s">
        <v>3476</v>
      </c>
      <c r="C6277" s="7" t="s">
        <v>3476</v>
      </c>
      <c r="D6277" s="7"/>
      <c r="E6277" s="8" t="s">
        <v>2066</v>
      </c>
      <c r="F6277" s="8" t="s">
        <v>693</v>
      </c>
      <c r="G6277" s="8">
        <v>1</v>
      </c>
      <c r="H6277" s="8" t="s">
        <v>15</v>
      </c>
      <c r="I6277" s="8">
        <v>40</v>
      </c>
      <c r="J6277" s="7" t="s">
        <v>16</v>
      </c>
      <c r="K6277" s="7" t="s">
        <v>11</v>
      </c>
      <c r="L6277" s="9" t="s">
        <v>2028</v>
      </c>
    </row>
    <row r="6278" spans="1:12" ht="16.5" hidden="1" customHeight="1" x14ac:dyDescent="0.3">
      <c r="A6278" s="8" t="s">
        <v>3481</v>
      </c>
      <c r="B6278" s="7" t="s">
        <v>3476</v>
      </c>
      <c r="C6278" s="7" t="s">
        <v>3476</v>
      </c>
      <c r="D6278" s="7"/>
      <c r="E6278" s="8" t="s">
        <v>2066</v>
      </c>
      <c r="F6278" s="8" t="s">
        <v>76</v>
      </c>
      <c r="G6278" s="8">
        <v>2</v>
      </c>
      <c r="H6278" s="8" t="s">
        <v>15</v>
      </c>
      <c r="I6278" s="8">
        <v>400</v>
      </c>
      <c r="J6278" s="7" t="s">
        <v>21</v>
      </c>
      <c r="K6278" s="7" t="s">
        <v>22</v>
      </c>
      <c r="L6278" s="9" t="s">
        <v>2029</v>
      </c>
    </row>
    <row r="6279" spans="1:12" ht="16.5" hidden="1" customHeight="1" x14ac:dyDescent="0.3">
      <c r="A6279" s="8" t="s">
        <v>3481</v>
      </c>
      <c r="B6279" s="7" t="s">
        <v>3476</v>
      </c>
      <c r="C6279" s="7" t="s">
        <v>3476</v>
      </c>
      <c r="D6279" s="7"/>
      <c r="E6279" s="8" t="s">
        <v>2066</v>
      </c>
      <c r="F6279" s="8" t="s">
        <v>2030</v>
      </c>
      <c r="G6279" s="8">
        <v>3</v>
      </c>
      <c r="H6279" s="8" t="s">
        <v>15</v>
      </c>
      <c r="I6279" s="8">
        <v>40</v>
      </c>
      <c r="J6279" s="7" t="s">
        <v>21</v>
      </c>
      <c r="K6279" s="7" t="s">
        <v>22</v>
      </c>
      <c r="L6279" s="9" t="s">
        <v>2031</v>
      </c>
    </row>
    <row r="6280" spans="1:12" ht="16.5" hidden="1" customHeight="1" x14ac:dyDescent="0.3">
      <c r="A6280" s="8" t="s">
        <v>3481</v>
      </c>
      <c r="B6280" s="7" t="s">
        <v>3476</v>
      </c>
      <c r="C6280" s="7" t="s">
        <v>3476</v>
      </c>
      <c r="D6280" s="7"/>
      <c r="E6280" s="8" t="s">
        <v>2066</v>
      </c>
      <c r="F6280" s="8" t="s">
        <v>18</v>
      </c>
      <c r="G6280" s="8">
        <v>4</v>
      </c>
      <c r="H6280" s="8" t="s">
        <v>15</v>
      </c>
      <c r="I6280" s="8">
        <v>40</v>
      </c>
      <c r="J6280" s="7" t="s">
        <v>21</v>
      </c>
      <c r="K6280" s="7" t="s">
        <v>22</v>
      </c>
      <c r="L6280" s="9" t="s">
        <v>96</v>
      </c>
    </row>
    <row r="6281" spans="1:12" ht="16.5" hidden="1" customHeight="1" x14ac:dyDescent="0.3">
      <c r="A6281" s="8" t="s">
        <v>3481</v>
      </c>
      <c r="B6281" s="7" t="s">
        <v>3476</v>
      </c>
      <c r="C6281" s="7" t="s">
        <v>3476</v>
      </c>
      <c r="D6281" s="7"/>
      <c r="E6281" s="8" t="s">
        <v>2066</v>
      </c>
      <c r="F6281" s="8" t="s">
        <v>2032</v>
      </c>
      <c r="G6281" s="8">
        <v>5</v>
      </c>
      <c r="H6281" s="8" t="s">
        <v>15</v>
      </c>
      <c r="I6281" s="8">
        <v>40</v>
      </c>
      <c r="J6281" s="7" t="s">
        <v>21</v>
      </c>
      <c r="K6281" s="7" t="s">
        <v>22</v>
      </c>
      <c r="L6281" s="9" t="s">
        <v>2033</v>
      </c>
    </row>
    <row r="6282" spans="1:12" ht="16.5" hidden="1" customHeight="1" x14ac:dyDescent="0.3">
      <c r="A6282" s="8" t="s">
        <v>3481</v>
      </c>
      <c r="B6282" s="7" t="s">
        <v>3476</v>
      </c>
      <c r="C6282" s="7" t="s">
        <v>3476</v>
      </c>
      <c r="D6282" s="7"/>
      <c r="E6282" s="8" t="s">
        <v>2066</v>
      </c>
      <c r="F6282" s="8" t="s">
        <v>2034</v>
      </c>
      <c r="G6282" s="8">
        <v>6</v>
      </c>
      <c r="H6282" s="8" t="s">
        <v>15</v>
      </c>
      <c r="I6282" s="8">
        <v>400</v>
      </c>
      <c r="J6282" s="7" t="s">
        <v>21</v>
      </c>
      <c r="K6282" s="7" t="s">
        <v>22</v>
      </c>
      <c r="L6282" s="9" t="s">
        <v>2035</v>
      </c>
    </row>
    <row r="6283" spans="1:12" ht="16.5" hidden="1" customHeight="1" x14ac:dyDescent="0.3">
      <c r="A6283" s="8" t="s">
        <v>3481</v>
      </c>
      <c r="B6283" s="7" t="s">
        <v>3476</v>
      </c>
      <c r="C6283" s="7" t="s">
        <v>3476</v>
      </c>
      <c r="D6283" s="7"/>
      <c r="E6283" s="8" t="s">
        <v>2066</v>
      </c>
      <c r="F6283" s="8" t="s">
        <v>2036</v>
      </c>
      <c r="G6283" s="8">
        <v>7</v>
      </c>
      <c r="H6283" s="8" t="s">
        <v>15</v>
      </c>
      <c r="I6283" s="8">
        <v>40</v>
      </c>
      <c r="J6283" s="7" t="s">
        <v>21</v>
      </c>
      <c r="K6283" s="7" t="s">
        <v>22</v>
      </c>
      <c r="L6283" s="9" t="s">
        <v>2037</v>
      </c>
    </row>
    <row r="6284" spans="1:12" ht="16.5" hidden="1" customHeight="1" x14ac:dyDescent="0.3">
      <c r="A6284" s="8" t="s">
        <v>3481</v>
      </c>
      <c r="B6284" s="7" t="s">
        <v>3476</v>
      </c>
      <c r="C6284" s="7" t="s">
        <v>3476</v>
      </c>
      <c r="D6284" s="7"/>
      <c r="E6284" s="8" t="s">
        <v>2066</v>
      </c>
      <c r="F6284" s="8" t="s">
        <v>1499</v>
      </c>
      <c r="G6284" s="8">
        <v>8</v>
      </c>
      <c r="H6284" s="8" t="s">
        <v>15</v>
      </c>
      <c r="I6284" s="8">
        <v>40</v>
      </c>
      <c r="J6284" s="7" t="s">
        <v>21</v>
      </c>
      <c r="K6284" s="7" t="s">
        <v>22</v>
      </c>
      <c r="L6284" s="9" t="s">
        <v>2038</v>
      </c>
    </row>
    <row r="6285" spans="1:12" ht="16.5" hidden="1" customHeight="1" x14ac:dyDescent="0.3">
      <c r="A6285" s="8" t="s">
        <v>3481</v>
      </c>
      <c r="B6285" s="7" t="s">
        <v>3476</v>
      </c>
      <c r="C6285" s="7" t="s">
        <v>3476</v>
      </c>
      <c r="D6285" s="7"/>
      <c r="E6285" s="8" t="s">
        <v>2066</v>
      </c>
      <c r="F6285" s="8" t="s">
        <v>850</v>
      </c>
      <c r="G6285" s="8">
        <v>9</v>
      </c>
      <c r="H6285" s="8" t="s">
        <v>15</v>
      </c>
      <c r="I6285" s="8">
        <v>40</v>
      </c>
      <c r="J6285" s="7" t="s">
        <v>21</v>
      </c>
      <c r="K6285" s="7" t="s">
        <v>22</v>
      </c>
      <c r="L6285" s="9" t="s">
        <v>2067</v>
      </c>
    </row>
    <row r="6286" spans="1:12" ht="16.5" hidden="1" customHeight="1" x14ac:dyDescent="0.3">
      <c r="A6286" s="8" t="s">
        <v>3481</v>
      </c>
      <c r="B6286" s="7" t="s">
        <v>3476</v>
      </c>
      <c r="C6286" s="7" t="s">
        <v>3476</v>
      </c>
      <c r="D6286" s="7"/>
      <c r="E6286" s="8" t="s">
        <v>2066</v>
      </c>
      <c r="F6286" s="8" t="s">
        <v>855</v>
      </c>
      <c r="G6286" s="8">
        <v>10</v>
      </c>
      <c r="H6286" s="8" t="s">
        <v>15</v>
      </c>
      <c r="I6286" s="8">
        <v>40</v>
      </c>
      <c r="J6286" s="7" t="s">
        <v>21</v>
      </c>
      <c r="K6286" s="7" t="s">
        <v>22</v>
      </c>
      <c r="L6286" s="9" t="s">
        <v>1620</v>
      </c>
    </row>
    <row r="6287" spans="1:12" ht="16.5" hidden="1" customHeight="1" x14ac:dyDescent="0.3">
      <c r="A6287" s="8" t="s">
        <v>3481</v>
      </c>
      <c r="B6287" s="7" t="s">
        <v>3476</v>
      </c>
      <c r="C6287" s="7" t="s">
        <v>3476</v>
      </c>
      <c r="D6287" s="7"/>
      <c r="E6287" s="8" t="s">
        <v>2066</v>
      </c>
      <c r="F6287" s="8" t="s">
        <v>59</v>
      </c>
      <c r="G6287" s="8">
        <v>11</v>
      </c>
      <c r="H6287" s="8" t="s">
        <v>15</v>
      </c>
      <c r="I6287" s="8">
        <v>10</v>
      </c>
      <c r="J6287" s="7" t="s">
        <v>21</v>
      </c>
      <c r="K6287" s="7" t="s">
        <v>22</v>
      </c>
      <c r="L6287" s="9" t="s">
        <v>106</v>
      </c>
    </row>
    <row r="6288" spans="1:12" ht="16.5" hidden="1" customHeight="1" x14ac:dyDescent="0.3">
      <c r="A6288" s="8" t="s">
        <v>3481</v>
      </c>
      <c r="B6288" s="7" t="s">
        <v>3476</v>
      </c>
      <c r="C6288" s="7" t="s">
        <v>3476</v>
      </c>
      <c r="D6288" s="7"/>
      <c r="E6288" s="8" t="s">
        <v>2066</v>
      </c>
      <c r="F6288" s="8" t="s">
        <v>53</v>
      </c>
      <c r="G6288" s="8">
        <v>12</v>
      </c>
      <c r="H6288" s="8" t="s">
        <v>15</v>
      </c>
      <c r="I6288" s="8">
        <v>40</v>
      </c>
      <c r="J6288" s="7" t="s">
        <v>21</v>
      </c>
      <c r="K6288" s="7" t="s">
        <v>22</v>
      </c>
      <c r="L6288" s="9" t="s">
        <v>103</v>
      </c>
    </row>
    <row r="6289" spans="1:12" ht="16.5" hidden="1" customHeight="1" x14ac:dyDescent="0.3">
      <c r="A6289" s="8" t="s">
        <v>3481</v>
      </c>
      <c r="B6289" s="7" t="s">
        <v>3476</v>
      </c>
      <c r="C6289" s="7" t="s">
        <v>3476</v>
      </c>
      <c r="D6289" s="7"/>
      <c r="E6289" s="8" t="s">
        <v>2066</v>
      </c>
      <c r="F6289" s="8" t="s">
        <v>55</v>
      </c>
      <c r="G6289" s="8">
        <v>13</v>
      </c>
      <c r="H6289" s="8" t="s">
        <v>43</v>
      </c>
      <c r="I6289" s="8">
        <v>7</v>
      </c>
      <c r="J6289" s="7" t="s">
        <v>21</v>
      </c>
      <c r="K6289" s="7" t="s">
        <v>22</v>
      </c>
      <c r="L6289" s="9" t="s">
        <v>104</v>
      </c>
    </row>
    <row r="6290" spans="1:12" ht="16.5" hidden="1" customHeight="1" x14ac:dyDescent="0.3">
      <c r="A6290" s="8" t="s">
        <v>3481</v>
      </c>
      <c r="B6290" s="7" t="s">
        <v>3476</v>
      </c>
      <c r="C6290" s="7" t="s">
        <v>3476</v>
      </c>
      <c r="D6290" s="7"/>
      <c r="E6290" s="8" t="s">
        <v>2066</v>
      </c>
      <c r="F6290" s="8" t="s">
        <v>57</v>
      </c>
      <c r="G6290" s="8">
        <v>14</v>
      </c>
      <c r="H6290" s="8" t="s">
        <v>15</v>
      </c>
      <c r="I6290" s="8">
        <v>40</v>
      </c>
      <c r="J6290" s="7" t="s">
        <v>21</v>
      </c>
      <c r="K6290" s="7" t="s">
        <v>22</v>
      </c>
      <c r="L6290" s="9" t="s">
        <v>105</v>
      </c>
    </row>
    <row r="6291" spans="1:12" ht="16.5" hidden="1" customHeight="1" x14ac:dyDescent="0.3">
      <c r="A6291" s="8" t="s">
        <v>3481</v>
      </c>
      <c r="B6291" s="7" t="s">
        <v>3476</v>
      </c>
      <c r="C6291" s="7" t="s">
        <v>3476</v>
      </c>
      <c r="D6291" s="7"/>
      <c r="E6291" s="8" t="s">
        <v>2066</v>
      </c>
      <c r="F6291" s="8" t="s">
        <v>61</v>
      </c>
      <c r="G6291" s="8">
        <v>15</v>
      </c>
      <c r="H6291" s="8" t="s">
        <v>15</v>
      </c>
      <c r="I6291" s="8">
        <v>40</v>
      </c>
      <c r="J6291" s="7" t="s">
        <v>21</v>
      </c>
      <c r="K6291" s="7" t="s">
        <v>22</v>
      </c>
      <c r="L6291" s="9" t="s">
        <v>107</v>
      </c>
    </row>
    <row r="6292" spans="1:12" ht="16.5" hidden="1" customHeight="1" x14ac:dyDescent="0.3">
      <c r="A6292" s="8" t="s">
        <v>3481</v>
      </c>
      <c r="B6292" s="7" t="s">
        <v>3476</v>
      </c>
      <c r="C6292" s="7" t="s">
        <v>3476</v>
      </c>
      <c r="D6292" s="7"/>
      <c r="E6292" s="8" t="s">
        <v>2066</v>
      </c>
      <c r="F6292" s="8" t="s">
        <v>63</v>
      </c>
      <c r="G6292" s="8">
        <v>16</v>
      </c>
      <c r="H6292" s="8" t="s">
        <v>15</v>
      </c>
      <c r="I6292" s="8">
        <v>40</v>
      </c>
      <c r="J6292" s="7" t="s">
        <v>16</v>
      </c>
      <c r="K6292" s="7" t="s">
        <v>11</v>
      </c>
      <c r="L6292" s="9" t="s">
        <v>108</v>
      </c>
    </row>
    <row r="6293" spans="1:12" ht="16.5" hidden="1" customHeight="1" x14ac:dyDescent="0.3">
      <c r="A6293" s="8" t="s">
        <v>3481</v>
      </c>
      <c r="B6293" s="7" t="s">
        <v>3476</v>
      </c>
      <c r="C6293" s="7" t="s">
        <v>3476</v>
      </c>
      <c r="D6293" s="7"/>
      <c r="E6293" s="8" t="s">
        <v>2066</v>
      </c>
      <c r="F6293" s="8" t="s">
        <v>65</v>
      </c>
      <c r="G6293" s="8">
        <v>17</v>
      </c>
      <c r="H6293" s="8" t="s">
        <v>43</v>
      </c>
      <c r="I6293" s="8">
        <v>7</v>
      </c>
      <c r="J6293" s="7" t="s">
        <v>21</v>
      </c>
      <c r="K6293" s="7" t="s">
        <v>22</v>
      </c>
      <c r="L6293" s="9" t="s">
        <v>109</v>
      </c>
    </row>
    <row r="6294" spans="1:12" ht="16.5" hidden="1" customHeight="1" x14ac:dyDescent="0.3">
      <c r="A6294" s="8" t="s">
        <v>3481</v>
      </c>
      <c r="B6294" s="7" t="s">
        <v>3476</v>
      </c>
      <c r="C6294" s="7" t="s">
        <v>3476</v>
      </c>
      <c r="D6294" s="7"/>
      <c r="E6294" s="8" t="s">
        <v>2066</v>
      </c>
      <c r="F6294" s="8" t="s">
        <v>110</v>
      </c>
      <c r="G6294" s="8">
        <v>18</v>
      </c>
      <c r="H6294" s="8" t="s">
        <v>15</v>
      </c>
      <c r="I6294" s="8">
        <v>40</v>
      </c>
      <c r="J6294" s="7" t="s">
        <v>21</v>
      </c>
      <c r="K6294" s="7" t="s">
        <v>22</v>
      </c>
      <c r="L6294" s="9" t="s">
        <v>111</v>
      </c>
    </row>
    <row r="6295" spans="1:12" ht="16.5" hidden="1" customHeight="1" x14ac:dyDescent="0.3">
      <c r="A6295" s="8" t="s">
        <v>3481</v>
      </c>
      <c r="B6295" s="7" t="s">
        <v>3476</v>
      </c>
      <c r="C6295" s="7" t="s">
        <v>3476</v>
      </c>
      <c r="D6295" s="7"/>
      <c r="E6295" s="8" t="s">
        <v>2066</v>
      </c>
      <c r="F6295" s="8" t="s">
        <v>67</v>
      </c>
      <c r="G6295" s="8">
        <v>19</v>
      </c>
      <c r="H6295" s="8" t="s">
        <v>15</v>
      </c>
      <c r="I6295" s="8">
        <v>40</v>
      </c>
      <c r="J6295" s="7" t="s">
        <v>21</v>
      </c>
      <c r="K6295" s="7" t="s">
        <v>22</v>
      </c>
      <c r="L6295" s="9" t="s">
        <v>112</v>
      </c>
    </row>
    <row r="6296" spans="1:12" ht="16.5" hidden="1" customHeight="1" x14ac:dyDescent="0.3">
      <c r="A6296" s="8" t="s">
        <v>3481</v>
      </c>
      <c r="B6296" s="7" t="s">
        <v>3476</v>
      </c>
      <c r="C6296" s="7" t="s">
        <v>3476</v>
      </c>
      <c r="D6296" s="7"/>
      <c r="E6296" s="8" t="s">
        <v>2066</v>
      </c>
      <c r="F6296" s="8" t="s">
        <v>69</v>
      </c>
      <c r="G6296" s="8">
        <v>20</v>
      </c>
      <c r="H6296" s="8" t="s">
        <v>15</v>
      </c>
      <c r="I6296" s="8">
        <v>500</v>
      </c>
      <c r="J6296" s="7" t="s">
        <v>21</v>
      </c>
      <c r="K6296" s="7" t="s">
        <v>22</v>
      </c>
      <c r="L6296" s="9" t="s">
        <v>113</v>
      </c>
    </row>
    <row r="6297" spans="1:12" ht="16.5" hidden="1" customHeight="1" x14ac:dyDescent="0.3">
      <c r="A6297" s="8" t="s">
        <v>3481</v>
      </c>
      <c r="B6297" s="7" t="s">
        <v>3476</v>
      </c>
      <c r="C6297" s="7" t="s">
        <v>3476</v>
      </c>
      <c r="D6297" s="7"/>
      <c r="E6297" s="8" t="s">
        <v>2066</v>
      </c>
      <c r="F6297" s="8" t="s">
        <v>2040</v>
      </c>
      <c r="G6297" s="8">
        <v>21</v>
      </c>
      <c r="H6297" s="8" t="s">
        <v>15</v>
      </c>
      <c r="I6297" s="8">
        <v>20</v>
      </c>
      <c r="J6297" s="7" t="s">
        <v>21</v>
      </c>
      <c r="K6297" s="7" t="s">
        <v>22</v>
      </c>
      <c r="L6297" s="9" t="s">
        <v>2041</v>
      </c>
    </row>
    <row r="6298" spans="1:12" ht="16.5" hidden="1" customHeight="1" x14ac:dyDescent="0.3">
      <c r="A6298" s="8" t="s">
        <v>3481</v>
      </c>
      <c r="B6298" s="7" t="s">
        <v>3476</v>
      </c>
      <c r="C6298" s="7" t="s">
        <v>3476</v>
      </c>
      <c r="D6298" s="7"/>
      <c r="E6298" s="8" t="s">
        <v>2066</v>
      </c>
      <c r="F6298" s="8" t="s">
        <v>2042</v>
      </c>
      <c r="G6298" s="8">
        <v>22</v>
      </c>
      <c r="H6298" s="8" t="s">
        <v>15</v>
      </c>
      <c r="I6298" s="8">
        <v>3</v>
      </c>
      <c r="J6298" s="7" t="s">
        <v>21</v>
      </c>
      <c r="K6298" s="7" t="s">
        <v>22</v>
      </c>
      <c r="L6298" s="9" t="s">
        <v>2043</v>
      </c>
    </row>
    <row r="6299" spans="1:12" ht="16.5" hidden="1" customHeight="1" x14ac:dyDescent="0.3">
      <c r="A6299" s="8" t="s">
        <v>3481</v>
      </c>
      <c r="B6299" s="7" t="s">
        <v>3476</v>
      </c>
      <c r="C6299" s="7" t="s">
        <v>3476</v>
      </c>
      <c r="D6299" s="7"/>
      <c r="E6299" s="8" t="s">
        <v>2066</v>
      </c>
      <c r="F6299" s="8" t="s">
        <v>2044</v>
      </c>
      <c r="G6299" s="8">
        <v>23</v>
      </c>
      <c r="H6299" s="8" t="s">
        <v>15</v>
      </c>
      <c r="I6299" s="8">
        <v>40</v>
      </c>
      <c r="J6299" s="7" t="s">
        <v>21</v>
      </c>
      <c r="K6299" s="7" t="s">
        <v>22</v>
      </c>
      <c r="L6299" s="9" t="s">
        <v>2045</v>
      </c>
    </row>
    <row r="6300" spans="1:12" ht="16.5" hidden="1" customHeight="1" x14ac:dyDescent="0.3">
      <c r="A6300" s="8" t="s">
        <v>3481</v>
      </c>
      <c r="B6300" s="7" t="s">
        <v>3476</v>
      </c>
      <c r="C6300" s="7" t="s">
        <v>3476</v>
      </c>
      <c r="D6300" s="7"/>
      <c r="E6300" s="8" t="s">
        <v>2066</v>
      </c>
      <c r="F6300" s="8" t="s">
        <v>2046</v>
      </c>
      <c r="G6300" s="8">
        <v>24</v>
      </c>
      <c r="H6300" s="8" t="s">
        <v>15</v>
      </c>
      <c r="I6300" s="8">
        <v>40</v>
      </c>
      <c r="J6300" s="7" t="s">
        <v>21</v>
      </c>
      <c r="K6300" s="7" t="s">
        <v>22</v>
      </c>
      <c r="L6300" s="9" t="s">
        <v>2047</v>
      </c>
    </row>
    <row r="6301" spans="1:12" ht="16.5" hidden="1" customHeight="1" x14ac:dyDescent="0.3">
      <c r="A6301" s="8" t="s">
        <v>3481</v>
      </c>
      <c r="B6301" s="7" t="s">
        <v>3476</v>
      </c>
      <c r="C6301" s="7" t="s">
        <v>3476</v>
      </c>
      <c r="D6301" s="7"/>
      <c r="E6301" s="8" t="s">
        <v>2066</v>
      </c>
      <c r="F6301" s="8" t="s">
        <v>2048</v>
      </c>
      <c r="G6301" s="8">
        <v>25</v>
      </c>
      <c r="H6301" s="8" t="s">
        <v>15</v>
      </c>
      <c r="I6301" s="8">
        <v>40</v>
      </c>
      <c r="J6301" s="7" t="s">
        <v>21</v>
      </c>
      <c r="K6301" s="7" t="s">
        <v>22</v>
      </c>
      <c r="L6301" s="9" t="s">
        <v>2049</v>
      </c>
    </row>
    <row r="6302" spans="1:12" ht="16.5" hidden="1" customHeight="1" x14ac:dyDescent="0.3">
      <c r="A6302" s="8" t="s">
        <v>3481</v>
      </c>
      <c r="B6302" s="7" t="s">
        <v>3476</v>
      </c>
      <c r="C6302" s="7" t="s">
        <v>3476</v>
      </c>
      <c r="D6302" s="7"/>
      <c r="E6302" s="8" t="s">
        <v>2066</v>
      </c>
      <c r="F6302" s="8" t="s">
        <v>2050</v>
      </c>
      <c r="G6302" s="8">
        <v>26</v>
      </c>
      <c r="H6302" s="8" t="s">
        <v>15</v>
      </c>
      <c r="I6302" s="8">
        <v>40</v>
      </c>
      <c r="J6302" s="7" t="s">
        <v>21</v>
      </c>
      <c r="K6302" s="7" t="s">
        <v>22</v>
      </c>
      <c r="L6302" s="9" t="s">
        <v>2051</v>
      </c>
    </row>
    <row r="6303" spans="1:12" ht="16.5" hidden="1" customHeight="1" x14ac:dyDescent="0.3">
      <c r="A6303" s="8" t="s">
        <v>3481</v>
      </c>
      <c r="B6303" s="7" t="s">
        <v>3476</v>
      </c>
      <c r="C6303" s="7" t="s">
        <v>3476</v>
      </c>
      <c r="D6303" s="7"/>
      <c r="E6303" s="8" t="s">
        <v>2066</v>
      </c>
      <c r="F6303" s="8" t="s">
        <v>2052</v>
      </c>
      <c r="G6303" s="8">
        <v>27</v>
      </c>
      <c r="H6303" s="8" t="s">
        <v>15</v>
      </c>
      <c r="I6303" s="8">
        <v>40</v>
      </c>
      <c r="J6303" s="7" t="s">
        <v>21</v>
      </c>
      <c r="K6303" s="7" t="s">
        <v>22</v>
      </c>
      <c r="L6303" s="9" t="s">
        <v>22</v>
      </c>
    </row>
    <row r="6304" spans="1:12" ht="16.5" hidden="1" customHeight="1" x14ac:dyDescent="0.3">
      <c r="A6304" s="8" t="s">
        <v>3481</v>
      </c>
      <c r="B6304" s="7" t="s">
        <v>3476</v>
      </c>
      <c r="C6304" s="7" t="s">
        <v>3476</v>
      </c>
      <c r="D6304" s="7"/>
      <c r="E6304" s="8" t="s">
        <v>2066</v>
      </c>
      <c r="F6304" s="8" t="s">
        <v>2053</v>
      </c>
      <c r="G6304" s="8">
        <v>28</v>
      </c>
      <c r="H6304" s="8" t="s">
        <v>15</v>
      </c>
      <c r="I6304" s="8">
        <v>40</v>
      </c>
      <c r="J6304" s="7" t="s">
        <v>21</v>
      </c>
      <c r="K6304" s="7" t="s">
        <v>22</v>
      </c>
      <c r="L6304" s="9" t="s">
        <v>22</v>
      </c>
    </row>
    <row r="6305" spans="1:12" ht="16.5" hidden="1" customHeight="1" x14ac:dyDescent="0.3">
      <c r="A6305" s="8" t="s">
        <v>3481</v>
      </c>
      <c r="B6305" s="7" t="s">
        <v>3476</v>
      </c>
      <c r="C6305" s="7" t="s">
        <v>3476</v>
      </c>
      <c r="D6305" s="7"/>
      <c r="E6305" s="8" t="s">
        <v>2066</v>
      </c>
      <c r="F6305" s="8" t="s">
        <v>2054</v>
      </c>
      <c r="G6305" s="8">
        <v>29</v>
      </c>
      <c r="H6305" s="8" t="s">
        <v>15</v>
      </c>
      <c r="I6305" s="8">
        <v>40</v>
      </c>
      <c r="J6305" s="7" t="s">
        <v>21</v>
      </c>
      <c r="K6305" s="7" t="s">
        <v>22</v>
      </c>
      <c r="L6305" s="9" t="s">
        <v>22</v>
      </c>
    </row>
    <row r="6306" spans="1:12" ht="16.5" hidden="1" customHeight="1" x14ac:dyDescent="0.3">
      <c r="A6306" s="8" t="s">
        <v>3481</v>
      </c>
      <c r="B6306" s="7" t="s">
        <v>3476</v>
      </c>
      <c r="C6306" s="7" t="s">
        <v>3476</v>
      </c>
      <c r="D6306" s="7"/>
      <c r="E6306" s="8" t="s">
        <v>2066</v>
      </c>
      <c r="F6306" s="8" t="s">
        <v>2055</v>
      </c>
      <c r="G6306" s="8">
        <v>30</v>
      </c>
      <c r="H6306" s="8" t="s">
        <v>15</v>
      </c>
      <c r="I6306" s="8">
        <v>40</v>
      </c>
      <c r="J6306" s="7" t="s">
        <v>21</v>
      </c>
      <c r="K6306" s="7" t="s">
        <v>22</v>
      </c>
      <c r="L6306" s="9" t="s">
        <v>22</v>
      </c>
    </row>
    <row r="6307" spans="1:12" ht="16.5" hidden="1" customHeight="1" x14ac:dyDescent="0.3">
      <c r="A6307" s="8" t="s">
        <v>3481</v>
      </c>
      <c r="B6307" s="7" t="s">
        <v>3476</v>
      </c>
      <c r="C6307" s="7" t="s">
        <v>3476</v>
      </c>
      <c r="D6307" s="7"/>
      <c r="E6307" s="8" t="s">
        <v>2066</v>
      </c>
      <c r="F6307" s="8" t="s">
        <v>2056</v>
      </c>
      <c r="G6307" s="8">
        <v>31</v>
      </c>
      <c r="H6307" s="8" t="s">
        <v>15</v>
      </c>
      <c r="I6307" s="8">
        <v>40</v>
      </c>
      <c r="J6307" s="7" t="s">
        <v>21</v>
      </c>
      <c r="K6307" s="7" t="s">
        <v>22</v>
      </c>
      <c r="L6307" s="9" t="s">
        <v>22</v>
      </c>
    </row>
    <row r="6308" spans="1:12" ht="16.5" hidden="1" customHeight="1" x14ac:dyDescent="0.3">
      <c r="A6308" s="8" t="s">
        <v>3481</v>
      </c>
      <c r="B6308" s="7" t="s">
        <v>3476</v>
      </c>
      <c r="C6308" s="7" t="s">
        <v>3476</v>
      </c>
      <c r="D6308" s="7"/>
      <c r="E6308" s="8" t="s">
        <v>2066</v>
      </c>
      <c r="F6308" s="8" t="s">
        <v>2057</v>
      </c>
      <c r="G6308" s="8">
        <v>32</v>
      </c>
      <c r="H6308" s="8" t="s">
        <v>15</v>
      </c>
      <c r="I6308" s="8">
        <v>40</v>
      </c>
      <c r="J6308" s="7" t="s">
        <v>21</v>
      </c>
      <c r="K6308" s="7" t="s">
        <v>22</v>
      </c>
      <c r="L6308" s="9" t="s">
        <v>22</v>
      </c>
    </row>
    <row r="6309" spans="1:12" ht="16.5" hidden="1" customHeight="1" x14ac:dyDescent="0.3">
      <c r="A6309" s="8" t="s">
        <v>3481</v>
      </c>
      <c r="B6309" s="7" t="s">
        <v>3476</v>
      </c>
      <c r="C6309" s="7" t="s">
        <v>3476</v>
      </c>
      <c r="D6309" s="7"/>
      <c r="E6309" s="8" t="s">
        <v>2066</v>
      </c>
      <c r="F6309" s="8" t="s">
        <v>2058</v>
      </c>
      <c r="G6309" s="8">
        <v>33</v>
      </c>
      <c r="H6309" s="8" t="s">
        <v>15</v>
      </c>
      <c r="I6309" s="8">
        <v>40</v>
      </c>
      <c r="J6309" s="7" t="s">
        <v>21</v>
      </c>
      <c r="K6309" s="7" t="s">
        <v>22</v>
      </c>
      <c r="L6309" s="9" t="s">
        <v>22</v>
      </c>
    </row>
    <row r="6310" spans="1:12" ht="16.5" hidden="1" customHeight="1" x14ac:dyDescent="0.3">
      <c r="A6310" s="8" t="s">
        <v>3481</v>
      </c>
      <c r="B6310" s="7" t="s">
        <v>3476</v>
      </c>
      <c r="C6310" s="7" t="s">
        <v>3476</v>
      </c>
      <c r="D6310" s="7"/>
      <c r="E6310" s="8" t="s">
        <v>2066</v>
      </c>
      <c r="F6310" s="8" t="s">
        <v>2059</v>
      </c>
      <c r="G6310" s="8">
        <v>34</v>
      </c>
      <c r="H6310" s="8" t="s">
        <v>15</v>
      </c>
      <c r="I6310" s="8">
        <v>40</v>
      </c>
      <c r="J6310" s="7" t="s">
        <v>21</v>
      </c>
      <c r="K6310" s="7" t="s">
        <v>22</v>
      </c>
      <c r="L6310" s="9" t="s">
        <v>22</v>
      </c>
    </row>
    <row r="6311" spans="1:12" ht="16.5" hidden="1" customHeight="1" x14ac:dyDescent="0.3">
      <c r="A6311" s="8" t="s">
        <v>3481</v>
      </c>
      <c r="B6311" s="7" t="s">
        <v>3476</v>
      </c>
      <c r="C6311" s="7" t="s">
        <v>3476</v>
      </c>
      <c r="D6311" s="7"/>
      <c r="E6311" s="8" t="s">
        <v>2066</v>
      </c>
      <c r="F6311" s="8" t="s">
        <v>2060</v>
      </c>
      <c r="G6311" s="8">
        <v>35</v>
      </c>
      <c r="H6311" s="8" t="s">
        <v>15</v>
      </c>
      <c r="I6311" s="8">
        <v>40</v>
      </c>
      <c r="J6311" s="7" t="s">
        <v>21</v>
      </c>
      <c r="K6311" s="7" t="s">
        <v>22</v>
      </c>
      <c r="L6311" s="9" t="s">
        <v>22</v>
      </c>
    </row>
    <row r="6312" spans="1:12" ht="16.5" hidden="1" customHeight="1" x14ac:dyDescent="0.3">
      <c r="A6312" s="8" t="s">
        <v>3481</v>
      </c>
      <c r="B6312" s="7" t="s">
        <v>3476</v>
      </c>
      <c r="C6312" s="7" t="s">
        <v>3476</v>
      </c>
      <c r="D6312" s="7"/>
      <c r="E6312" s="8" t="s">
        <v>2066</v>
      </c>
      <c r="F6312" s="8" t="s">
        <v>2061</v>
      </c>
      <c r="G6312" s="8">
        <v>36</v>
      </c>
      <c r="H6312" s="8" t="s">
        <v>15</v>
      </c>
      <c r="I6312" s="8">
        <v>40</v>
      </c>
      <c r="J6312" s="7" t="s">
        <v>21</v>
      </c>
      <c r="K6312" s="7" t="s">
        <v>22</v>
      </c>
      <c r="L6312" s="9" t="s">
        <v>22</v>
      </c>
    </row>
    <row r="6313" spans="1:12" ht="16.5" hidden="1" customHeight="1" x14ac:dyDescent="0.3">
      <c r="A6313" s="8" t="s">
        <v>3481</v>
      </c>
      <c r="B6313" s="7" t="s">
        <v>3476</v>
      </c>
      <c r="C6313" s="7" t="s">
        <v>3476</v>
      </c>
      <c r="D6313" s="7"/>
      <c r="E6313" s="8" t="s">
        <v>2066</v>
      </c>
      <c r="F6313" s="8" t="s">
        <v>2062</v>
      </c>
      <c r="G6313" s="8">
        <v>37</v>
      </c>
      <c r="H6313" s="8" t="s">
        <v>15</v>
      </c>
      <c r="I6313" s="8">
        <v>40</v>
      </c>
      <c r="J6313" s="7" t="s">
        <v>21</v>
      </c>
      <c r="K6313" s="7" t="s">
        <v>22</v>
      </c>
      <c r="L6313" s="9" t="s">
        <v>2063</v>
      </c>
    </row>
    <row r="6314" spans="1:12" ht="16.5" hidden="1" customHeight="1" x14ac:dyDescent="0.3">
      <c r="A6314" s="8" t="s">
        <v>3481</v>
      </c>
      <c r="B6314" s="7" t="s">
        <v>3476</v>
      </c>
      <c r="C6314" s="7" t="s">
        <v>3476</v>
      </c>
      <c r="D6314" s="7"/>
      <c r="E6314" s="8" t="s">
        <v>2066</v>
      </c>
      <c r="F6314" s="8" t="s">
        <v>2064</v>
      </c>
      <c r="G6314" s="8">
        <v>38</v>
      </c>
      <c r="H6314" s="8" t="s">
        <v>15</v>
      </c>
      <c r="I6314" s="8">
        <v>40</v>
      </c>
      <c r="J6314" s="7" t="s">
        <v>21</v>
      </c>
      <c r="K6314" s="7" t="s">
        <v>22</v>
      </c>
      <c r="L6314" s="9" t="s">
        <v>2065</v>
      </c>
    </row>
    <row r="6315" spans="1:12" ht="16.5" hidden="1" customHeight="1" x14ac:dyDescent="0.3">
      <c r="A6315" s="8" t="s">
        <v>3481</v>
      </c>
      <c r="B6315" s="7" t="s">
        <v>3476</v>
      </c>
      <c r="C6315" s="7" t="s">
        <v>3476</v>
      </c>
      <c r="D6315" s="7"/>
      <c r="E6315" s="8" t="s">
        <v>2076</v>
      </c>
      <c r="F6315" s="8" t="s">
        <v>2077</v>
      </c>
      <c r="G6315" s="8">
        <v>1</v>
      </c>
      <c r="H6315" s="8" t="s">
        <v>15</v>
      </c>
      <c r="I6315" s="8">
        <v>8</v>
      </c>
      <c r="J6315" s="7" t="s">
        <v>21</v>
      </c>
      <c r="K6315" s="7" t="s">
        <v>22</v>
      </c>
      <c r="L6315" s="9" t="s">
        <v>22</v>
      </c>
    </row>
    <row r="6316" spans="1:12" ht="16.5" hidden="1" customHeight="1" x14ac:dyDescent="0.3">
      <c r="A6316" s="8" t="s">
        <v>3481</v>
      </c>
      <c r="B6316" s="7" t="s">
        <v>3476</v>
      </c>
      <c r="C6316" s="7" t="s">
        <v>3476</v>
      </c>
      <c r="D6316" s="7"/>
      <c r="E6316" s="8" t="s">
        <v>2076</v>
      </c>
      <c r="F6316" s="8" t="s">
        <v>278</v>
      </c>
      <c r="G6316" s="8">
        <v>2</v>
      </c>
      <c r="H6316" s="8" t="s">
        <v>15</v>
      </c>
      <c r="I6316" s="8">
        <v>40</v>
      </c>
      <c r="J6316" s="7" t="s">
        <v>21</v>
      </c>
      <c r="K6316" s="7" t="s">
        <v>22</v>
      </c>
      <c r="L6316" s="9" t="s">
        <v>22</v>
      </c>
    </row>
    <row r="6317" spans="1:12" ht="16.5" hidden="1" customHeight="1" x14ac:dyDescent="0.3">
      <c r="A6317" s="8" t="s">
        <v>3481</v>
      </c>
      <c r="B6317" s="7" t="s">
        <v>3476</v>
      </c>
      <c r="C6317" s="7" t="s">
        <v>3476</v>
      </c>
      <c r="D6317" s="7"/>
      <c r="E6317" s="8" t="s">
        <v>2076</v>
      </c>
      <c r="F6317" s="8" t="s">
        <v>40</v>
      </c>
      <c r="G6317" s="8">
        <v>3</v>
      </c>
      <c r="H6317" s="8" t="s">
        <v>15</v>
      </c>
      <c r="I6317" s="8">
        <v>40</v>
      </c>
      <c r="J6317" s="7" t="s">
        <v>21</v>
      </c>
      <c r="K6317" s="7" t="s">
        <v>22</v>
      </c>
      <c r="L6317" s="9" t="s">
        <v>22</v>
      </c>
    </row>
    <row r="6318" spans="1:12" ht="16.5" hidden="1" customHeight="1" x14ac:dyDescent="0.3">
      <c r="A6318" s="8" t="s">
        <v>3481</v>
      </c>
      <c r="B6318" s="7" t="s">
        <v>3476</v>
      </c>
      <c r="C6318" s="7" t="s">
        <v>3476</v>
      </c>
      <c r="D6318" s="7"/>
      <c r="E6318" s="8" t="s">
        <v>2076</v>
      </c>
      <c r="F6318" s="8" t="s">
        <v>2079</v>
      </c>
      <c r="G6318" s="8">
        <v>4</v>
      </c>
      <c r="H6318" s="8" t="s">
        <v>43</v>
      </c>
      <c r="I6318" s="8">
        <v>7</v>
      </c>
      <c r="J6318" s="7" t="s">
        <v>21</v>
      </c>
      <c r="K6318" s="7" t="s">
        <v>22</v>
      </c>
      <c r="L6318" s="9" t="s">
        <v>22</v>
      </c>
    </row>
    <row r="6319" spans="1:12" ht="16.5" hidden="1" customHeight="1" x14ac:dyDescent="0.3">
      <c r="A6319" s="8" t="s">
        <v>3481</v>
      </c>
      <c r="B6319" s="7" t="s">
        <v>3476</v>
      </c>
      <c r="C6319" s="7" t="s">
        <v>3476</v>
      </c>
      <c r="D6319" s="7"/>
      <c r="E6319" s="8" t="s">
        <v>2076</v>
      </c>
      <c r="F6319" s="8" t="s">
        <v>285</v>
      </c>
      <c r="G6319" s="8">
        <v>5</v>
      </c>
      <c r="H6319" s="8" t="s">
        <v>15</v>
      </c>
      <c r="I6319" s="8">
        <v>40</v>
      </c>
      <c r="J6319" s="7" t="s">
        <v>21</v>
      </c>
      <c r="K6319" s="7" t="s">
        <v>22</v>
      </c>
      <c r="L6319" s="9" t="s">
        <v>22</v>
      </c>
    </row>
    <row r="6320" spans="1:12" ht="16.5" hidden="1" customHeight="1" x14ac:dyDescent="0.3">
      <c r="A6320" s="8" t="s">
        <v>3481</v>
      </c>
      <c r="B6320" s="7" t="s">
        <v>3476</v>
      </c>
      <c r="C6320" s="7" t="s">
        <v>3476</v>
      </c>
      <c r="D6320" s="7"/>
      <c r="E6320" s="8" t="s">
        <v>2076</v>
      </c>
      <c r="F6320" s="8" t="s">
        <v>2080</v>
      </c>
      <c r="G6320" s="8">
        <v>6</v>
      </c>
      <c r="H6320" s="8" t="s">
        <v>125</v>
      </c>
      <c r="I6320" s="8">
        <v>22</v>
      </c>
      <c r="J6320" s="7" t="s">
        <v>21</v>
      </c>
      <c r="K6320" s="7" t="s">
        <v>22</v>
      </c>
      <c r="L6320" s="9" t="s">
        <v>22</v>
      </c>
    </row>
    <row r="6321" spans="1:12" ht="16.5" hidden="1" customHeight="1" x14ac:dyDescent="0.3">
      <c r="A6321" s="8" t="s">
        <v>3481</v>
      </c>
      <c r="B6321" s="7" t="s">
        <v>3476</v>
      </c>
      <c r="C6321" s="7" t="s">
        <v>3476</v>
      </c>
      <c r="D6321" s="7"/>
      <c r="E6321" s="8" t="s">
        <v>2076</v>
      </c>
      <c r="F6321" s="8" t="s">
        <v>1952</v>
      </c>
      <c r="G6321" s="8">
        <v>7</v>
      </c>
      <c r="H6321" s="8" t="s">
        <v>125</v>
      </c>
      <c r="I6321" s="8">
        <v>22</v>
      </c>
      <c r="J6321" s="7" t="s">
        <v>21</v>
      </c>
      <c r="K6321" s="7" t="s">
        <v>22</v>
      </c>
      <c r="L6321" s="9" t="s">
        <v>22</v>
      </c>
    </row>
    <row r="6322" spans="1:12" ht="16.5" hidden="1" customHeight="1" x14ac:dyDescent="0.3">
      <c r="A6322" s="8" t="s">
        <v>3481</v>
      </c>
      <c r="B6322" s="7" t="s">
        <v>3476</v>
      </c>
      <c r="C6322" s="7" t="s">
        <v>3476</v>
      </c>
      <c r="D6322" s="7"/>
      <c r="E6322" s="8" t="s">
        <v>2076</v>
      </c>
      <c r="F6322" s="8" t="s">
        <v>1953</v>
      </c>
      <c r="G6322" s="8">
        <v>8</v>
      </c>
      <c r="H6322" s="8" t="s">
        <v>125</v>
      </c>
      <c r="I6322" s="8">
        <v>22</v>
      </c>
      <c r="J6322" s="7" t="s">
        <v>21</v>
      </c>
      <c r="K6322" s="7" t="s">
        <v>22</v>
      </c>
      <c r="L6322" s="9" t="s">
        <v>22</v>
      </c>
    </row>
    <row r="6323" spans="1:12" ht="16.5" hidden="1" customHeight="1" x14ac:dyDescent="0.3">
      <c r="A6323" s="8" t="s">
        <v>3481</v>
      </c>
      <c r="B6323" s="7" t="s">
        <v>3476</v>
      </c>
      <c r="C6323" s="7" t="s">
        <v>3476</v>
      </c>
      <c r="D6323" s="7"/>
      <c r="E6323" s="8" t="s">
        <v>2076</v>
      </c>
      <c r="F6323" s="8" t="s">
        <v>2081</v>
      </c>
      <c r="G6323" s="8">
        <v>9</v>
      </c>
      <c r="H6323" s="8" t="s">
        <v>15</v>
      </c>
      <c r="I6323" s="8">
        <v>40</v>
      </c>
      <c r="J6323" s="7" t="s">
        <v>21</v>
      </c>
      <c r="K6323" s="7" t="s">
        <v>22</v>
      </c>
      <c r="L6323" s="9" t="s">
        <v>22</v>
      </c>
    </row>
    <row r="6324" spans="1:12" ht="16.5" hidden="1" customHeight="1" x14ac:dyDescent="0.3">
      <c r="A6324" s="8" t="s">
        <v>3481</v>
      </c>
      <c r="B6324" s="7" t="s">
        <v>3476</v>
      </c>
      <c r="C6324" s="7" t="s">
        <v>3476</v>
      </c>
      <c r="D6324" s="7"/>
      <c r="E6324" s="8" t="s">
        <v>2076</v>
      </c>
      <c r="F6324" s="8" t="s">
        <v>462</v>
      </c>
      <c r="G6324" s="8">
        <v>10</v>
      </c>
      <c r="H6324" s="8" t="s">
        <v>15</v>
      </c>
      <c r="I6324" s="8">
        <v>40</v>
      </c>
      <c r="J6324" s="7" t="s">
        <v>16</v>
      </c>
      <c r="K6324" s="7" t="s">
        <v>22</v>
      </c>
      <c r="L6324" s="9" t="s">
        <v>22</v>
      </c>
    </row>
    <row r="6325" spans="1:12" ht="16.5" hidden="1" customHeight="1" x14ac:dyDescent="0.3">
      <c r="A6325" s="8" t="s">
        <v>3481</v>
      </c>
      <c r="B6325" s="7" t="s">
        <v>3476</v>
      </c>
      <c r="C6325" s="7" t="s">
        <v>3476</v>
      </c>
      <c r="D6325" s="7"/>
      <c r="E6325" s="8" t="s">
        <v>2076</v>
      </c>
      <c r="F6325" s="8" t="s">
        <v>1205</v>
      </c>
      <c r="G6325" s="8">
        <v>11</v>
      </c>
      <c r="H6325" s="8" t="s">
        <v>15</v>
      </c>
      <c r="I6325" s="8">
        <v>40</v>
      </c>
      <c r="J6325" s="7" t="s">
        <v>16</v>
      </c>
      <c r="K6325" s="7" t="s">
        <v>22</v>
      </c>
      <c r="L6325" s="9" t="s">
        <v>22</v>
      </c>
    </row>
    <row r="6326" spans="1:12" ht="16.5" hidden="1" customHeight="1" x14ac:dyDescent="0.3">
      <c r="A6326" s="8" t="s">
        <v>3481</v>
      </c>
      <c r="B6326" s="7" t="s">
        <v>3476</v>
      </c>
      <c r="C6326" s="7" t="s">
        <v>3476</v>
      </c>
      <c r="D6326" s="7"/>
      <c r="E6326" s="8" t="s">
        <v>2076</v>
      </c>
      <c r="F6326" s="8" t="s">
        <v>1234</v>
      </c>
      <c r="G6326" s="8">
        <v>12</v>
      </c>
      <c r="H6326" s="8" t="s">
        <v>125</v>
      </c>
      <c r="I6326" s="8">
        <v>22</v>
      </c>
      <c r="J6326" s="7" t="s">
        <v>16</v>
      </c>
      <c r="K6326" s="7" t="s">
        <v>22</v>
      </c>
      <c r="L6326" s="9" t="s">
        <v>22</v>
      </c>
    </row>
    <row r="6327" spans="1:12" ht="16.5" hidden="1" customHeight="1" x14ac:dyDescent="0.3">
      <c r="A6327" s="8" t="s">
        <v>3481</v>
      </c>
      <c r="B6327" s="7" t="s">
        <v>3476</v>
      </c>
      <c r="C6327" s="7" t="s">
        <v>3476</v>
      </c>
      <c r="D6327" s="7"/>
      <c r="E6327" s="8" t="s">
        <v>2076</v>
      </c>
      <c r="F6327" s="8" t="s">
        <v>2082</v>
      </c>
      <c r="G6327" s="8">
        <v>13</v>
      </c>
      <c r="H6327" s="8" t="s">
        <v>125</v>
      </c>
      <c r="I6327" s="8">
        <v>22</v>
      </c>
      <c r="J6327" s="7" t="s">
        <v>21</v>
      </c>
      <c r="K6327" s="7" t="s">
        <v>22</v>
      </c>
      <c r="L6327" s="9" t="s">
        <v>22</v>
      </c>
    </row>
    <row r="6328" spans="1:12" ht="16.5" hidden="1" customHeight="1" x14ac:dyDescent="0.3">
      <c r="A6328" s="8" t="s">
        <v>3481</v>
      </c>
      <c r="B6328" s="7" t="s">
        <v>3476</v>
      </c>
      <c r="C6328" s="7" t="s">
        <v>3476</v>
      </c>
      <c r="D6328" s="7"/>
      <c r="E6328" s="8" t="s">
        <v>2076</v>
      </c>
      <c r="F6328" s="8" t="s">
        <v>2083</v>
      </c>
      <c r="G6328" s="8">
        <v>14</v>
      </c>
      <c r="H6328" s="8" t="s">
        <v>125</v>
      </c>
      <c r="I6328" s="8">
        <v>22</v>
      </c>
      <c r="J6328" s="7" t="s">
        <v>21</v>
      </c>
      <c r="K6328" s="7" t="s">
        <v>22</v>
      </c>
      <c r="L6328" s="9" t="s">
        <v>22</v>
      </c>
    </row>
    <row r="6329" spans="1:12" ht="16.5" hidden="1" customHeight="1" x14ac:dyDescent="0.3">
      <c r="A6329" s="8" t="s">
        <v>3481</v>
      </c>
      <c r="B6329" s="7" t="s">
        <v>3476</v>
      </c>
      <c r="C6329" s="7" t="s">
        <v>3476</v>
      </c>
      <c r="D6329" s="7"/>
      <c r="E6329" s="8" t="s">
        <v>2076</v>
      </c>
      <c r="F6329" s="8" t="s">
        <v>2084</v>
      </c>
      <c r="G6329" s="8">
        <v>15</v>
      </c>
      <c r="H6329" s="8" t="s">
        <v>125</v>
      </c>
      <c r="I6329" s="8">
        <v>22</v>
      </c>
      <c r="J6329" s="7" t="s">
        <v>21</v>
      </c>
      <c r="K6329" s="7" t="s">
        <v>22</v>
      </c>
      <c r="L6329" s="9" t="s">
        <v>22</v>
      </c>
    </row>
    <row r="6330" spans="1:12" ht="16.5" hidden="1" customHeight="1" x14ac:dyDescent="0.3">
      <c r="A6330" s="8" t="s">
        <v>3481</v>
      </c>
      <c r="B6330" s="7" t="s">
        <v>3476</v>
      </c>
      <c r="C6330" s="7" t="s">
        <v>3476</v>
      </c>
      <c r="D6330" s="7"/>
      <c r="E6330" s="8" t="s">
        <v>2076</v>
      </c>
      <c r="F6330" s="8" t="s">
        <v>2085</v>
      </c>
      <c r="G6330" s="8">
        <v>16</v>
      </c>
      <c r="H6330" s="8" t="s">
        <v>125</v>
      </c>
      <c r="I6330" s="8">
        <v>22</v>
      </c>
      <c r="J6330" s="7" t="s">
        <v>21</v>
      </c>
      <c r="K6330" s="7" t="s">
        <v>22</v>
      </c>
      <c r="L6330" s="9" t="s">
        <v>22</v>
      </c>
    </row>
    <row r="6331" spans="1:12" ht="16.5" hidden="1" customHeight="1" x14ac:dyDescent="0.3">
      <c r="A6331" s="8" t="s">
        <v>3481</v>
      </c>
      <c r="B6331" s="7" t="s">
        <v>3476</v>
      </c>
      <c r="C6331" s="7" t="s">
        <v>3476</v>
      </c>
      <c r="D6331" s="7"/>
      <c r="E6331" s="8" t="s">
        <v>2076</v>
      </c>
      <c r="F6331" s="8" t="s">
        <v>2086</v>
      </c>
      <c r="G6331" s="8">
        <v>17</v>
      </c>
      <c r="H6331" s="8" t="s">
        <v>125</v>
      </c>
      <c r="I6331" s="8">
        <v>22</v>
      </c>
      <c r="J6331" s="7" t="s">
        <v>21</v>
      </c>
      <c r="K6331" s="7" t="s">
        <v>22</v>
      </c>
      <c r="L6331" s="9" t="s">
        <v>22</v>
      </c>
    </row>
    <row r="6332" spans="1:12" ht="16.5" hidden="1" customHeight="1" x14ac:dyDescent="0.3">
      <c r="A6332" s="8" t="s">
        <v>3481</v>
      </c>
      <c r="B6332" s="7" t="s">
        <v>3476</v>
      </c>
      <c r="C6332" s="7" t="s">
        <v>3476</v>
      </c>
      <c r="D6332" s="7"/>
      <c r="E6332" s="8" t="s">
        <v>2076</v>
      </c>
      <c r="F6332" s="8" t="s">
        <v>2087</v>
      </c>
      <c r="G6332" s="8">
        <v>18</v>
      </c>
      <c r="H6332" s="8" t="s">
        <v>125</v>
      </c>
      <c r="I6332" s="8">
        <v>22</v>
      </c>
      <c r="J6332" s="7" t="s">
        <v>21</v>
      </c>
      <c r="K6332" s="7" t="s">
        <v>22</v>
      </c>
      <c r="L6332" s="9" t="s">
        <v>22</v>
      </c>
    </row>
    <row r="6333" spans="1:12" ht="16.5" hidden="1" customHeight="1" x14ac:dyDescent="0.3">
      <c r="A6333" s="8" t="s">
        <v>3481</v>
      </c>
      <c r="B6333" s="7" t="s">
        <v>3476</v>
      </c>
      <c r="C6333" s="7" t="s">
        <v>3476</v>
      </c>
      <c r="D6333" s="7"/>
      <c r="E6333" s="8" t="s">
        <v>2076</v>
      </c>
      <c r="F6333" s="8" t="s">
        <v>2088</v>
      </c>
      <c r="G6333" s="8">
        <v>19</v>
      </c>
      <c r="H6333" s="8" t="s">
        <v>125</v>
      </c>
      <c r="I6333" s="8">
        <v>22</v>
      </c>
      <c r="J6333" s="7" t="s">
        <v>21</v>
      </c>
      <c r="K6333" s="7" t="s">
        <v>22</v>
      </c>
      <c r="L6333" s="9" t="s">
        <v>22</v>
      </c>
    </row>
    <row r="6334" spans="1:12" ht="16.5" hidden="1" customHeight="1" x14ac:dyDescent="0.3">
      <c r="A6334" s="8" t="s">
        <v>3481</v>
      </c>
      <c r="B6334" s="7" t="s">
        <v>3476</v>
      </c>
      <c r="C6334" s="7" t="s">
        <v>3476</v>
      </c>
      <c r="D6334" s="7"/>
      <c r="E6334" s="8" t="s">
        <v>2076</v>
      </c>
      <c r="F6334" s="8" t="s">
        <v>2089</v>
      </c>
      <c r="G6334" s="8">
        <v>20</v>
      </c>
      <c r="H6334" s="8" t="s">
        <v>125</v>
      </c>
      <c r="I6334" s="8">
        <v>22</v>
      </c>
      <c r="J6334" s="7" t="s">
        <v>21</v>
      </c>
      <c r="K6334" s="7" t="s">
        <v>22</v>
      </c>
      <c r="L6334" s="9" t="s">
        <v>22</v>
      </c>
    </row>
    <row r="6335" spans="1:12" ht="16.5" hidden="1" customHeight="1" x14ac:dyDescent="0.3">
      <c r="A6335" s="8" t="s">
        <v>3481</v>
      </c>
      <c r="B6335" s="7" t="s">
        <v>3476</v>
      </c>
      <c r="C6335" s="7" t="s">
        <v>3476</v>
      </c>
      <c r="D6335" s="7"/>
      <c r="E6335" s="8" t="s">
        <v>2076</v>
      </c>
      <c r="F6335" s="8" t="s">
        <v>2090</v>
      </c>
      <c r="G6335" s="8">
        <v>21</v>
      </c>
      <c r="H6335" s="8" t="s">
        <v>125</v>
      </c>
      <c r="I6335" s="8">
        <v>22</v>
      </c>
      <c r="J6335" s="7" t="s">
        <v>21</v>
      </c>
      <c r="K6335" s="7" t="s">
        <v>22</v>
      </c>
      <c r="L6335" s="9" t="s">
        <v>22</v>
      </c>
    </row>
    <row r="6336" spans="1:12" ht="16.5" hidden="1" customHeight="1" x14ac:dyDescent="0.3">
      <c r="A6336" s="8" t="s">
        <v>3481</v>
      </c>
      <c r="B6336" s="7" t="s">
        <v>3476</v>
      </c>
      <c r="C6336" s="7" t="s">
        <v>3476</v>
      </c>
      <c r="D6336" s="7"/>
      <c r="E6336" s="8" t="s">
        <v>2076</v>
      </c>
      <c r="F6336" s="8" t="s">
        <v>2091</v>
      </c>
      <c r="G6336" s="8">
        <v>22</v>
      </c>
      <c r="H6336" s="8" t="s">
        <v>125</v>
      </c>
      <c r="I6336" s="8">
        <v>22</v>
      </c>
      <c r="J6336" s="7" t="s">
        <v>21</v>
      </c>
      <c r="K6336" s="7" t="s">
        <v>22</v>
      </c>
      <c r="L6336" s="9" t="s">
        <v>22</v>
      </c>
    </row>
    <row r="6337" spans="1:12" ht="16.5" hidden="1" customHeight="1" x14ac:dyDescent="0.3">
      <c r="A6337" s="8" t="s">
        <v>3481</v>
      </c>
      <c r="B6337" s="7" t="s">
        <v>3476</v>
      </c>
      <c r="C6337" s="7" t="s">
        <v>3476</v>
      </c>
      <c r="D6337" s="7"/>
      <c r="E6337" s="8" t="s">
        <v>2076</v>
      </c>
      <c r="F6337" s="8" t="s">
        <v>2092</v>
      </c>
      <c r="G6337" s="8">
        <v>23</v>
      </c>
      <c r="H6337" s="8" t="s">
        <v>125</v>
      </c>
      <c r="I6337" s="8">
        <v>22</v>
      </c>
      <c r="J6337" s="7" t="s">
        <v>21</v>
      </c>
      <c r="K6337" s="7" t="s">
        <v>22</v>
      </c>
      <c r="L6337" s="9" t="s">
        <v>22</v>
      </c>
    </row>
    <row r="6338" spans="1:12" ht="16.5" hidden="1" customHeight="1" x14ac:dyDescent="0.3">
      <c r="A6338" s="8" t="s">
        <v>3481</v>
      </c>
      <c r="B6338" s="7" t="s">
        <v>3476</v>
      </c>
      <c r="C6338" s="7" t="s">
        <v>3476</v>
      </c>
      <c r="D6338" s="7"/>
      <c r="E6338" s="8" t="s">
        <v>2076</v>
      </c>
      <c r="F6338" s="8" t="s">
        <v>2093</v>
      </c>
      <c r="G6338" s="8">
        <v>24</v>
      </c>
      <c r="H6338" s="8" t="s">
        <v>125</v>
      </c>
      <c r="I6338" s="8">
        <v>22</v>
      </c>
      <c r="J6338" s="7" t="s">
        <v>21</v>
      </c>
      <c r="K6338" s="7" t="s">
        <v>22</v>
      </c>
      <c r="L6338" s="9" t="s">
        <v>22</v>
      </c>
    </row>
    <row r="6339" spans="1:12" ht="16.5" hidden="1" customHeight="1" x14ac:dyDescent="0.3">
      <c r="A6339" s="8" t="s">
        <v>3481</v>
      </c>
      <c r="B6339" s="7" t="s">
        <v>3476</v>
      </c>
      <c r="C6339" s="7" t="s">
        <v>3476</v>
      </c>
      <c r="D6339" s="7"/>
      <c r="E6339" s="8" t="s">
        <v>2076</v>
      </c>
      <c r="F6339" s="8" t="s">
        <v>2094</v>
      </c>
      <c r="G6339" s="8">
        <v>25</v>
      </c>
      <c r="H6339" s="8" t="s">
        <v>125</v>
      </c>
      <c r="I6339" s="8">
        <v>22</v>
      </c>
      <c r="J6339" s="7" t="s">
        <v>21</v>
      </c>
      <c r="K6339" s="7" t="s">
        <v>22</v>
      </c>
      <c r="L6339" s="9" t="s">
        <v>22</v>
      </c>
    </row>
    <row r="6340" spans="1:12" ht="16.5" hidden="1" customHeight="1" x14ac:dyDescent="0.3">
      <c r="A6340" s="8" t="s">
        <v>3481</v>
      </c>
      <c r="B6340" s="7" t="s">
        <v>3476</v>
      </c>
      <c r="C6340" s="7" t="s">
        <v>3476</v>
      </c>
      <c r="D6340" s="7"/>
      <c r="E6340" s="8" t="s">
        <v>2076</v>
      </c>
      <c r="F6340" s="8" t="s">
        <v>2095</v>
      </c>
      <c r="G6340" s="8">
        <v>26</v>
      </c>
      <c r="H6340" s="8" t="s">
        <v>125</v>
      </c>
      <c r="I6340" s="8">
        <v>22</v>
      </c>
      <c r="J6340" s="7" t="s">
        <v>21</v>
      </c>
      <c r="K6340" s="7" t="s">
        <v>22</v>
      </c>
      <c r="L6340" s="9" t="s">
        <v>22</v>
      </c>
    </row>
    <row r="6341" spans="1:12" ht="16.5" hidden="1" customHeight="1" x14ac:dyDescent="0.3">
      <c r="A6341" s="8" t="s">
        <v>3481</v>
      </c>
      <c r="B6341" s="7" t="s">
        <v>3476</v>
      </c>
      <c r="C6341" s="7" t="s">
        <v>3476</v>
      </c>
      <c r="D6341" s="7"/>
      <c r="E6341" s="8" t="s">
        <v>2076</v>
      </c>
      <c r="F6341" s="8" t="s">
        <v>2096</v>
      </c>
      <c r="G6341" s="8">
        <v>27</v>
      </c>
      <c r="H6341" s="8" t="s">
        <v>125</v>
      </c>
      <c r="I6341" s="8">
        <v>22</v>
      </c>
      <c r="J6341" s="7" t="s">
        <v>21</v>
      </c>
      <c r="K6341" s="7" t="s">
        <v>22</v>
      </c>
      <c r="L6341" s="9" t="s">
        <v>22</v>
      </c>
    </row>
    <row r="6342" spans="1:12" ht="16.5" hidden="1" customHeight="1" x14ac:dyDescent="0.3">
      <c r="A6342" s="8" t="s">
        <v>3481</v>
      </c>
      <c r="B6342" s="7" t="s">
        <v>3476</v>
      </c>
      <c r="C6342" s="7" t="s">
        <v>3476</v>
      </c>
      <c r="D6342" s="7"/>
      <c r="E6342" s="8" t="s">
        <v>2076</v>
      </c>
      <c r="F6342" s="8" t="s">
        <v>2097</v>
      </c>
      <c r="G6342" s="8">
        <v>28</v>
      </c>
      <c r="H6342" s="8" t="s">
        <v>125</v>
      </c>
      <c r="I6342" s="8">
        <v>22</v>
      </c>
      <c r="J6342" s="7" t="s">
        <v>21</v>
      </c>
      <c r="K6342" s="7" t="s">
        <v>22</v>
      </c>
      <c r="L6342" s="9" t="s">
        <v>22</v>
      </c>
    </row>
    <row r="6343" spans="1:12" ht="16.5" hidden="1" customHeight="1" x14ac:dyDescent="0.3">
      <c r="A6343" s="8" t="s">
        <v>3481</v>
      </c>
      <c r="B6343" s="7" t="s">
        <v>3476</v>
      </c>
      <c r="C6343" s="7" t="s">
        <v>3476</v>
      </c>
      <c r="D6343" s="7"/>
      <c r="E6343" s="8" t="s">
        <v>2076</v>
      </c>
      <c r="F6343" s="8" t="s">
        <v>2098</v>
      </c>
      <c r="G6343" s="8">
        <v>29</v>
      </c>
      <c r="H6343" s="8" t="s">
        <v>125</v>
      </c>
      <c r="I6343" s="8">
        <v>22</v>
      </c>
      <c r="J6343" s="7" t="s">
        <v>21</v>
      </c>
      <c r="K6343" s="7" t="s">
        <v>22</v>
      </c>
      <c r="L6343" s="9" t="s">
        <v>22</v>
      </c>
    </row>
    <row r="6344" spans="1:12" ht="16.5" hidden="1" customHeight="1" x14ac:dyDescent="0.3">
      <c r="A6344" s="8" t="s">
        <v>3481</v>
      </c>
      <c r="B6344" s="7" t="s">
        <v>3476</v>
      </c>
      <c r="C6344" s="7" t="s">
        <v>3476</v>
      </c>
      <c r="D6344" s="7"/>
      <c r="E6344" s="8" t="s">
        <v>2076</v>
      </c>
      <c r="F6344" s="8" t="s">
        <v>2099</v>
      </c>
      <c r="G6344" s="8">
        <v>30</v>
      </c>
      <c r="H6344" s="8" t="s">
        <v>125</v>
      </c>
      <c r="I6344" s="8">
        <v>22</v>
      </c>
      <c r="J6344" s="7" t="s">
        <v>21</v>
      </c>
      <c r="K6344" s="7" t="s">
        <v>22</v>
      </c>
      <c r="L6344" s="9" t="s">
        <v>22</v>
      </c>
    </row>
    <row r="6345" spans="1:12" ht="16.5" hidden="1" customHeight="1" x14ac:dyDescent="0.3">
      <c r="A6345" s="8" t="s">
        <v>3481</v>
      </c>
      <c r="B6345" s="7" t="s">
        <v>3476</v>
      </c>
      <c r="C6345" s="7" t="s">
        <v>3476</v>
      </c>
      <c r="D6345" s="7"/>
      <c r="E6345" s="8" t="s">
        <v>2076</v>
      </c>
      <c r="F6345" s="8" t="s">
        <v>2100</v>
      </c>
      <c r="G6345" s="8">
        <v>31</v>
      </c>
      <c r="H6345" s="8" t="s">
        <v>125</v>
      </c>
      <c r="I6345" s="8">
        <v>22</v>
      </c>
      <c r="J6345" s="7" t="s">
        <v>21</v>
      </c>
      <c r="K6345" s="7" t="s">
        <v>22</v>
      </c>
      <c r="L6345" s="9" t="s">
        <v>22</v>
      </c>
    </row>
    <row r="6346" spans="1:12" ht="16.5" hidden="1" customHeight="1" x14ac:dyDescent="0.3">
      <c r="A6346" s="8" t="s">
        <v>3481</v>
      </c>
      <c r="B6346" s="7" t="s">
        <v>3476</v>
      </c>
      <c r="C6346" s="7" t="s">
        <v>3476</v>
      </c>
      <c r="D6346" s="7"/>
      <c r="E6346" s="8" t="s">
        <v>2076</v>
      </c>
      <c r="F6346" s="8" t="s">
        <v>2101</v>
      </c>
      <c r="G6346" s="8">
        <v>32</v>
      </c>
      <c r="H6346" s="8" t="s">
        <v>125</v>
      </c>
      <c r="I6346" s="8">
        <v>22</v>
      </c>
      <c r="J6346" s="7" t="s">
        <v>21</v>
      </c>
      <c r="K6346" s="7" t="s">
        <v>22</v>
      </c>
      <c r="L6346" s="9" t="s">
        <v>22</v>
      </c>
    </row>
    <row r="6347" spans="1:12" ht="16.5" hidden="1" customHeight="1" x14ac:dyDescent="0.3">
      <c r="A6347" s="8" t="s">
        <v>3481</v>
      </c>
      <c r="B6347" s="7" t="s">
        <v>3476</v>
      </c>
      <c r="C6347" s="7" t="s">
        <v>3476</v>
      </c>
      <c r="D6347" s="7"/>
      <c r="E6347" s="8" t="s">
        <v>2076</v>
      </c>
      <c r="F6347" s="8" t="s">
        <v>2102</v>
      </c>
      <c r="G6347" s="8">
        <v>33</v>
      </c>
      <c r="H6347" s="8" t="s">
        <v>125</v>
      </c>
      <c r="I6347" s="8">
        <v>22</v>
      </c>
      <c r="J6347" s="7" t="s">
        <v>21</v>
      </c>
      <c r="K6347" s="7" t="s">
        <v>22</v>
      </c>
      <c r="L6347" s="9" t="s">
        <v>22</v>
      </c>
    </row>
    <row r="6348" spans="1:12" ht="16.5" hidden="1" customHeight="1" x14ac:dyDescent="0.3">
      <c r="A6348" s="8" t="s">
        <v>3481</v>
      </c>
      <c r="B6348" s="7" t="s">
        <v>3476</v>
      </c>
      <c r="C6348" s="7" t="s">
        <v>3476</v>
      </c>
      <c r="D6348" s="7"/>
      <c r="E6348" s="8" t="s">
        <v>2076</v>
      </c>
      <c r="F6348" s="8" t="s">
        <v>2103</v>
      </c>
      <c r="G6348" s="8">
        <v>34</v>
      </c>
      <c r="H6348" s="8" t="s">
        <v>125</v>
      </c>
      <c r="I6348" s="8">
        <v>22</v>
      </c>
      <c r="J6348" s="7" t="s">
        <v>21</v>
      </c>
      <c r="K6348" s="7" t="s">
        <v>22</v>
      </c>
      <c r="L6348" s="9" t="s">
        <v>22</v>
      </c>
    </row>
    <row r="6349" spans="1:12" ht="16.5" hidden="1" customHeight="1" x14ac:dyDescent="0.3">
      <c r="A6349" s="8" t="s">
        <v>3481</v>
      </c>
      <c r="B6349" s="7" t="s">
        <v>3476</v>
      </c>
      <c r="C6349" s="7" t="s">
        <v>3476</v>
      </c>
      <c r="D6349" s="7"/>
      <c r="E6349" s="8" t="s">
        <v>2076</v>
      </c>
      <c r="F6349" s="8" t="s">
        <v>2104</v>
      </c>
      <c r="G6349" s="8">
        <v>35</v>
      </c>
      <c r="H6349" s="8" t="s">
        <v>125</v>
      </c>
      <c r="I6349" s="8">
        <v>22</v>
      </c>
      <c r="J6349" s="7" t="s">
        <v>21</v>
      </c>
      <c r="K6349" s="7" t="s">
        <v>22</v>
      </c>
      <c r="L6349" s="9" t="s">
        <v>22</v>
      </c>
    </row>
    <row r="6350" spans="1:12" ht="16.5" hidden="1" customHeight="1" x14ac:dyDescent="0.3">
      <c r="A6350" s="8" t="s">
        <v>3481</v>
      </c>
      <c r="B6350" s="7" t="s">
        <v>3476</v>
      </c>
      <c r="C6350" s="7" t="s">
        <v>3476</v>
      </c>
      <c r="D6350" s="7"/>
      <c r="E6350" s="8" t="s">
        <v>2076</v>
      </c>
      <c r="F6350" s="8" t="s">
        <v>2105</v>
      </c>
      <c r="G6350" s="8">
        <v>36</v>
      </c>
      <c r="H6350" s="8" t="s">
        <v>125</v>
      </c>
      <c r="I6350" s="8">
        <v>22</v>
      </c>
      <c r="J6350" s="7" t="s">
        <v>21</v>
      </c>
      <c r="K6350" s="7" t="s">
        <v>22</v>
      </c>
      <c r="L6350" s="9" t="s">
        <v>22</v>
      </c>
    </row>
    <row r="6351" spans="1:12" ht="16.5" hidden="1" customHeight="1" x14ac:dyDescent="0.3">
      <c r="A6351" s="8" t="s">
        <v>3481</v>
      </c>
      <c r="B6351" s="7" t="s">
        <v>3476</v>
      </c>
      <c r="C6351" s="7" t="s">
        <v>3476</v>
      </c>
      <c r="D6351" s="7"/>
      <c r="E6351" s="8" t="s">
        <v>2076</v>
      </c>
      <c r="F6351" s="8" t="s">
        <v>2106</v>
      </c>
      <c r="G6351" s="8">
        <v>37</v>
      </c>
      <c r="H6351" s="8" t="s">
        <v>125</v>
      </c>
      <c r="I6351" s="8">
        <v>22</v>
      </c>
      <c r="J6351" s="7" t="s">
        <v>21</v>
      </c>
      <c r="K6351" s="7" t="s">
        <v>22</v>
      </c>
      <c r="L6351" s="9" t="s">
        <v>22</v>
      </c>
    </row>
    <row r="6352" spans="1:12" ht="16.5" hidden="1" customHeight="1" x14ac:dyDescent="0.3">
      <c r="A6352" s="8" t="s">
        <v>3481</v>
      </c>
      <c r="B6352" s="7" t="s">
        <v>3476</v>
      </c>
      <c r="C6352" s="7" t="s">
        <v>3476</v>
      </c>
      <c r="D6352" s="7"/>
      <c r="E6352" s="8" t="s">
        <v>2076</v>
      </c>
      <c r="F6352" s="8" t="s">
        <v>2107</v>
      </c>
      <c r="G6352" s="8">
        <v>38</v>
      </c>
      <c r="H6352" s="8" t="s">
        <v>125</v>
      </c>
      <c r="I6352" s="8">
        <v>22</v>
      </c>
      <c r="J6352" s="7" t="s">
        <v>21</v>
      </c>
      <c r="K6352" s="7" t="s">
        <v>22</v>
      </c>
      <c r="L6352" s="9" t="s">
        <v>22</v>
      </c>
    </row>
    <row r="6353" spans="1:12" ht="16.5" hidden="1" customHeight="1" x14ac:dyDescent="0.3">
      <c r="A6353" s="8" t="s">
        <v>3481</v>
      </c>
      <c r="B6353" s="7" t="s">
        <v>3476</v>
      </c>
      <c r="C6353" s="7" t="s">
        <v>3476</v>
      </c>
      <c r="D6353" s="7"/>
      <c r="E6353" s="8" t="s">
        <v>2076</v>
      </c>
      <c r="F6353" s="8" t="s">
        <v>2108</v>
      </c>
      <c r="G6353" s="8">
        <v>39</v>
      </c>
      <c r="H6353" s="8" t="s">
        <v>125</v>
      </c>
      <c r="I6353" s="8">
        <v>22</v>
      </c>
      <c r="J6353" s="7" t="s">
        <v>21</v>
      </c>
      <c r="K6353" s="7" t="s">
        <v>22</v>
      </c>
      <c r="L6353" s="9" t="s">
        <v>22</v>
      </c>
    </row>
    <row r="6354" spans="1:12" ht="16.5" hidden="1" customHeight="1" x14ac:dyDescent="0.3">
      <c r="A6354" s="8" t="s">
        <v>3481</v>
      </c>
      <c r="B6354" s="7" t="s">
        <v>3476</v>
      </c>
      <c r="C6354" s="7" t="s">
        <v>3476</v>
      </c>
      <c r="D6354" s="7"/>
      <c r="E6354" s="8" t="s">
        <v>2076</v>
      </c>
      <c r="F6354" s="8" t="s">
        <v>2109</v>
      </c>
      <c r="G6354" s="8">
        <v>40</v>
      </c>
      <c r="H6354" s="8" t="s">
        <v>125</v>
      </c>
      <c r="I6354" s="8">
        <v>22</v>
      </c>
      <c r="J6354" s="7" t="s">
        <v>21</v>
      </c>
      <c r="K6354" s="7" t="s">
        <v>22</v>
      </c>
      <c r="L6354" s="9" t="s">
        <v>22</v>
      </c>
    </row>
    <row r="6355" spans="1:12" ht="16.5" hidden="1" customHeight="1" x14ac:dyDescent="0.3">
      <c r="A6355" s="8" t="s">
        <v>3481</v>
      </c>
      <c r="B6355" s="7" t="s">
        <v>3476</v>
      </c>
      <c r="C6355" s="7" t="s">
        <v>3476</v>
      </c>
      <c r="D6355" s="7"/>
      <c r="E6355" s="8" t="s">
        <v>2076</v>
      </c>
      <c r="F6355" s="8" t="s">
        <v>2110</v>
      </c>
      <c r="G6355" s="8">
        <v>41</v>
      </c>
      <c r="H6355" s="8" t="s">
        <v>125</v>
      </c>
      <c r="I6355" s="8">
        <v>22</v>
      </c>
      <c r="J6355" s="7" t="s">
        <v>21</v>
      </c>
      <c r="K6355" s="7" t="s">
        <v>22</v>
      </c>
      <c r="L6355" s="9" t="s">
        <v>22</v>
      </c>
    </row>
    <row r="6356" spans="1:12" ht="16.5" hidden="1" customHeight="1" x14ac:dyDescent="0.3">
      <c r="A6356" s="8" t="s">
        <v>3481</v>
      </c>
      <c r="B6356" s="7" t="s">
        <v>3476</v>
      </c>
      <c r="C6356" s="7" t="s">
        <v>3476</v>
      </c>
      <c r="D6356" s="7"/>
      <c r="E6356" s="8" t="s">
        <v>2076</v>
      </c>
      <c r="F6356" s="8" t="s">
        <v>2111</v>
      </c>
      <c r="G6356" s="8">
        <v>42</v>
      </c>
      <c r="H6356" s="8" t="s">
        <v>125</v>
      </c>
      <c r="I6356" s="8">
        <v>22</v>
      </c>
      <c r="J6356" s="7" t="s">
        <v>21</v>
      </c>
      <c r="K6356" s="7" t="s">
        <v>22</v>
      </c>
      <c r="L6356" s="9" t="s">
        <v>22</v>
      </c>
    </row>
    <row r="6357" spans="1:12" ht="16.5" hidden="1" customHeight="1" x14ac:dyDescent="0.3">
      <c r="A6357" s="8" t="s">
        <v>3481</v>
      </c>
      <c r="B6357" s="7" t="s">
        <v>3476</v>
      </c>
      <c r="C6357" s="7" t="s">
        <v>3476</v>
      </c>
      <c r="D6357" s="7"/>
      <c r="E6357" s="8" t="s">
        <v>2076</v>
      </c>
      <c r="F6357" s="8" t="s">
        <v>2112</v>
      </c>
      <c r="G6357" s="8">
        <v>43</v>
      </c>
      <c r="H6357" s="8" t="s">
        <v>125</v>
      </c>
      <c r="I6357" s="8">
        <v>22</v>
      </c>
      <c r="J6357" s="7" t="s">
        <v>21</v>
      </c>
      <c r="K6357" s="7" t="s">
        <v>22</v>
      </c>
      <c r="L6357" s="9" t="s">
        <v>22</v>
      </c>
    </row>
    <row r="6358" spans="1:12" ht="16.5" hidden="1" customHeight="1" x14ac:dyDescent="0.3">
      <c r="A6358" s="8" t="s">
        <v>3481</v>
      </c>
      <c r="B6358" s="7" t="s">
        <v>3476</v>
      </c>
      <c r="C6358" s="7" t="s">
        <v>3476</v>
      </c>
      <c r="D6358" s="7"/>
      <c r="E6358" s="8" t="s">
        <v>2076</v>
      </c>
      <c r="F6358" s="8" t="s">
        <v>2113</v>
      </c>
      <c r="G6358" s="8">
        <v>44</v>
      </c>
      <c r="H6358" s="8" t="s">
        <v>125</v>
      </c>
      <c r="I6358" s="8">
        <v>22</v>
      </c>
      <c r="J6358" s="7" t="s">
        <v>21</v>
      </c>
      <c r="K6358" s="7" t="s">
        <v>22</v>
      </c>
      <c r="L6358" s="9" t="s">
        <v>22</v>
      </c>
    </row>
    <row r="6359" spans="1:12" ht="16.5" hidden="1" customHeight="1" x14ac:dyDescent="0.3">
      <c r="A6359" s="8" t="s">
        <v>3481</v>
      </c>
      <c r="B6359" s="7" t="s">
        <v>3476</v>
      </c>
      <c r="C6359" s="7" t="s">
        <v>3476</v>
      </c>
      <c r="D6359" s="7"/>
      <c r="E6359" s="8" t="s">
        <v>2076</v>
      </c>
      <c r="F6359" s="8" t="s">
        <v>2114</v>
      </c>
      <c r="G6359" s="8">
        <v>45</v>
      </c>
      <c r="H6359" s="8" t="s">
        <v>125</v>
      </c>
      <c r="I6359" s="8">
        <v>22</v>
      </c>
      <c r="J6359" s="7" t="s">
        <v>21</v>
      </c>
      <c r="K6359" s="7" t="s">
        <v>22</v>
      </c>
      <c r="L6359" s="9" t="s">
        <v>22</v>
      </c>
    </row>
    <row r="6360" spans="1:12" ht="16.5" hidden="1" customHeight="1" x14ac:dyDescent="0.3">
      <c r="A6360" s="8" t="s">
        <v>3481</v>
      </c>
      <c r="B6360" s="7" t="s">
        <v>3476</v>
      </c>
      <c r="C6360" s="7" t="s">
        <v>3476</v>
      </c>
      <c r="D6360" s="7"/>
      <c r="E6360" s="8" t="s">
        <v>2076</v>
      </c>
      <c r="F6360" s="8" t="s">
        <v>2115</v>
      </c>
      <c r="G6360" s="8">
        <v>46</v>
      </c>
      <c r="H6360" s="8" t="s">
        <v>125</v>
      </c>
      <c r="I6360" s="8">
        <v>22</v>
      </c>
      <c r="J6360" s="7" t="s">
        <v>21</v>
      </c>
      <c r="K6360" s="7" t="s">
        <v>22</v>
      </c>
      <c r="L6360" s="9" t="s">
        <v>22</v>
      </c>
    </row>
    <row r="6361" spans="1:12" ht="16.5" hidden="1" customHeight="1" x14ac:dyDescent="0.3">
      <c r="A6361" s="8" t="s">
        <v>3481</v>
      </c>
      <c r="B6361" s="7" t="s">
        <v>3476</v>
      </c>
      <c r="C6361" s="7" t="s">
        <v>3476</v>
      </c>
      <c r="D6361" s="7"/>
      <c r="E6361" s="8" t="s">
        <v>2076</v>
      </c>
      <c r="F6361" s="8" t="s">
        <v>2116</v>
      </c>
      <c r="G6361" s="8">
        <v>47</v>
      </c>
      <c r="H6361" s="8" t="s">
        <v>125</v>
      </c>
      <c r="I6361" s="8">
        <v>22</v>
      </c>
      <c r="J6361" s="7" t="s">
        <v>21</v>
      </c>
      <c r="K6361" s="7" t="s">
        <v>22</v>
      </c>
      <c r="L6361" s="9" t="s">
        <v>22</v>
      </c>
    </row>
    <row r="6362" spans="1:12" ht="16.5" hidden="1" customHeight="1" x14ac:dyDescent="0.3">
      <c r="A6362" s="8" t="s">
        <v>3481</v>
      </c>
      <c r="B6362" s="7" t="s">
        <v>3476</v>
      </c>
      <c r="C6362" s="7" t="s">
        <v>3476</v>
      </c>
      <c r="D6362" s="7"/>
      <c r="E6362" s="8" t="s">
        <v>2076</v>
      </c>
      <c r="F6362" s="8" t="s">
        <v>2117</v>
      </c>
      <c r="G6362" s="8">
        <v>48</v>
      </c>
      <c r="H6362" s="8" t="s">
        <v>125</v>
      </c>
      <c r="I6362" s="8">
        <v>22</v>
      </c>
      <c r="J6362" s="7" t="s">
        <v>21</v>
      </c>
      <c r="K6362" s="7" t="s">
        <v>22</v>
      </c>
      <c r="L6362" s="9" t="s">
        <v>22</v>
      </c>
    </row>
    <row r="6363" spans="1:12" ht="16.5" hidden="1" customHeight="1" x14ac:dyDescent="0.3">
      <c r="A6363" s="8" t="s">
        <v>3481</v>
      </c>
      <c r="B6363" s="7" t="s">
        <v>3476</v>
      </c>
      <c r="C6363" s="7" t="s">
        <v>3476</v>
      </c>
      <c r="D6363" s="7"/>
      <c r="E6363" s="8" t="s">
        <v>2076</v>
      </c>
      <c r="F6363" s="8" t="s">
        <v>2118</v>
      </c>
      <c r="G6363" s="8">
        <v>49</v>
      </c>
      <c r="H6363" s="8" t="s">
        <v>125</v>
      </c>
      <c r="I6363" s="8">
        <v>22</v>
      </c>
      <c r="J6363" s="7" t="s">
        <v>21</v>
      </c>
      <c r="K6363" s="7" t="s">
        <v>22</v>
      </c>
      <c r="L6363" s="9" t="s">
        <v>22</v>
      </c>
    </row>
    <row r="6364" spans="1:12" ht="16.5" hidden="1" customHeight="1" x14ac:dyDescent="0.3">
      <c r="A6364" s="8" t="s">
        <v>3481</v>
      </c>
      <c r="B6364" s="7" t="s">
        <v>3476</v>
      </c>
      <c r="C6364" s="7" t="s">
        <v>3476</v>
      </c>
      <c r="D6364" s="7"/>
      <c r="E6364" s="8" t="s">
        <v>2076</v>
      </c>
      <c r="F6364" s="8" t="s">
        <v>2119</v>
      </c>
      <c r="G6364" s="8">
        <v>50</v>
      </c>
      <c r="H6364" s="8" t="s">
        <v>125</v>
      </c>
      <c r="I6364" s="8">
        <v>22</v>
      </c>
      <c r="J6364" s="7" t="s">
        <v>21</v>
      </c>
      <c r="K6364" s="7" t="s">
        <v>22</v>
      </c>
      <c r="L6364" s="9" t="s">
        <v>22</v>
      </c>
    </row>
    <row r="6365" spans="1:12" ht="16.5" hidden="1" customHeight="1" x14ac:dyDescent="0.3">
      <c r="A6365" s="8" t="s">
        <v>3481</v>
      </c>
      <c r="B6365" s="7" t="s">
        <v>3476</v>
      </c>
      <c r="C6365" s="7" t="s">
        <v>3476</v>
      </c>
      <c r="D6365" s="7"/>
      <c r="E6365" s="8" t="s">
        <v>2076</v>
      </c>
      <c r="F6365" s="8" t="s">
        <v>2120</v>
      </c>
      <c r="G6365" s="8">
        <v>51</v>
      </c>
      <c r="H6365" s="8" t="s">
        <v>125</v>
      </c>
      <c r="I6365" s="8">
        <v>22</v>
      </c>
      <c r="J6365" s="7" t="s">
        <v>21</v>
      </c>
      <c r="K6365" s="7" t="s">
        <v>22</v>
      </c>
      <c r="L6365" s="9" t="s">
        <v>22</v>
      </c>
    </row>
    <row r="6366" spans="1:12" ht="16.5" hidden="1" customHeight="1" x14ac:dyDescent="0.3">
      <c r="A6366" s="8" t="s">
        <v>3481</v>
      </c>
      <c r="B6366" s="7" t="s">
        <v>3476</v>
      </c>
      <c r="C6366" s="7" t="s">
        <v>3476</v>
      </c>
      <c r="D6366" s="7"/>
      <c r="E6366" s="8" t="s">
        <v>2076</v>
      </c>
      <c r="F6366" s="8" t="s">
        <v>2121</v>
      </c>
      <c r="G6366" s="8">
        <v>52</v>
      </c>
      <c r="H6366" s="8" t="s">
        <v>125</v>
      </c>
      <c r="I6366" s="8">
        <v>22</v>
      </c>
      <c r="J6366" s="7" t="s">
        <v>21</v>
      </c>
      <c r="K6366" s="7" t="s">
        <v>22</v>
      </c>
      <c r="L6366" s="9" t="s">
        <v>22</v>
      </c>
    </row>
    <row r="6367" spans="1:12" ht="16.5" hidden="1" customHeight="1" x14ac:dyDescent="0.3">
      <c r="A6367" s="8" t="s">
        <v>3481</v>
      </c>
      <c r="B6367" s="7" t="s">
        <v>3476</v>
      </c>
      <c r="C6367" s="7" t="s">
        <v>3476</v>
      </c>
      <c r="D6367" s="7"/>
      <c r="E6367" s="8" t="s">
        <v>2076</v>
      </c>
      <c r="F6367" s="8" t="s">
        <v>2122</v>
      </c>
      <c r="G6367" s="8">
        <v>53</v>
      </c>
      <c r="H6367" s="8" t="s">
        <v>125</v>
      </c>
      <c r="I6367" s="8">
        <v>22</v>
      </c>
      <c r="J6367" s="7" t="s">
        <v>21</v>
      </c>
      <c r="K6367" s="7" t="s">
        <v>22</v>
      </c>
      <c r="L6367" s="9" t="s">
        <v>22</v>
      </c>
    </row>
    <row r="6368" spans="1:12" ht="16.5" hidden="1" customHeight="1" x14ac:dyDescent="0.3">
      <c r="A6368" s="8" t="s">
        <v>3481</v>
      </c>
      <c r="B6368" s="7" t="s">
        <v>3476</v>
      </c>
      <c r="C6368" s="7" t="s">
        <v>3476</v>
      </c>
      <c r="D6368" s="7"/>
      <c r="E6368" s="8" t="s">
        <v>2076</v>
      </c>
      <c r="F6368" s="8" t="s">
        <v>2123</v>
      </c>
      <c r="G6368" s="8">
        <v>54</v>
      </c>
      <c r="H6368" s="8" t="s">
        <v>125</v>
      </c>
      <c r="I6368" s="8">
        <v>22</v>
      </c>
      <c r="J6368" s="7" t="s">
        <v>21</v>
      </c>
      <c r="K6368" s="7" t="s">
        <v>22</v>
      </c>
      <c r="L6368" s="9" t="s">
        <v>22</v>
      </c>
    </row>
    <row r="6369" spans="1:12" ht="16.5" hidden="1" customHeight="1" x14ac:dyDescent="0.3">
      <c r="A6369" s="8" t="s">
        <v>3481</v>
      </c>
      <c r="B6369" s="7" t="s">
        <v>3476</v>
      </c>
      <c r="C6369" s="7" t="s">
        <v>3476</v>
      </c>
      <c r="D6369" s="7"/>
      <c r="E6369" s="8" t="s">
        <v>2076</v>
      </c>
      <c r="F6369" s="8" t="s">
        <v>2124</v>
      </c>
      <c r="G6369" s="8">
        <v>55</v>
      </c>
      <c r="H6369" s="8" t="s">
        <v>125</v>
      </c>
      <c r="I6369" s="8">
        <v>22</v>
      </c>
      <c r="J6369" s="7" t="s">
        <v>21</v>
      </c>
      <c r="K6369" s="7" t="s">
        <v>22</v>
      </c>
      <c r="L6369" s="9" t="s">
        <v>22</v>
      </c>
    </row>
    <row r="6370" spans="1:12" ht="16.5" hidden="1" customHeight="1" x14ac:dyDescent="0.3">
      <c r="A6370" s="8" t="s">
        <v>3481</v>
      </c>
      <c r="B6370" s="7" t="s">
        <v>3476</v>
      </c>
      <c r="C6370" s="7" t="s">
        <v>3476</v>
      </c>
      <c r="D6370" s="7"/>
      <c r="E6370" s="8" t="s">
        <v>2076</v>
      </c>
      <c r="F6370" s="8" t="s">
        <v>2125</v>
      </c>
      <c r="G6370" s="8">
        <v>56</v>
      </c>
      <c r="H6370" s="8" t="s">
        <v>125</v>
      </c>
      <c r="I6370" s="8">
        <v>22</v>
      </c>
      <c r="J6370" s="7" t="s">
        <v>21</v>
      </c>
      <c r="K6370" s="7" t="s">
        <v>22</v>
      </c>
      <c r="L6370" s="9" t="s">
        <v>22</v>
      </c>
    </row>
    <row r="6371" spans="1:12" ht="16.5" hidden="1" customHeight="1" x14ac:dyDescent="0.3">
      <c r="A6371" s="8" t="s">
        <v>3481</v>
      </c>
      <c r="B6371" s="7" t="s">
        <v>3476</v>
      </c>
      <c r="C6371" s="7" t="s">
        <v>3476</v>
      </c>
      <c r="D6371" s="7"/>
      <c r="E6371" s="8" t="s">
        <v>2076</v>
      </c>
      <c r="F6371" s="8" t="s">
        <v>2126</v>
      </c>
      <c r="G6371" s="8">
        <v>57</v>
      </c>
      <c r="H6371" s="8" t="s">
        <v>125</v>
      </c>
      <c r="I6371" s="8">
        <v>22</v>
      </c>
      <c r="J6371" s="7" t="s">
        <v>21</v>
      </c>
      <c r="K6371" s="7" t="s">
        <v>22</v>
      </c>
      <c r="L6371" s="9" t="s">
        <v>22</v>
      </c>
    </row>
    <row r="6372" spans="1:12" ht="16.5" hidden="1" customHeight="1" x14ac:dyDescent="0.3">
      <c r="A6372" s="8" t="s">
        <v>3481</v>
      </c>
      <c r="B6372" s="7" t="s">
        <v>3476</v>
      </c>
      <c r="C6372" s="7" t="s">
        <v>3476</v>
      </c>
      <c r="D6372" s="7"/>
      <c r="E6372" s="8" t="s">
        <v>2076</v>
      </c>
      <c r="F6372" s="8" t="s">
        <v>2127</v>
      </c>
      <c r="G6372" s="8">
        <v>58</v>
      </c>
      <c r="H6372" s="8" t="s">
        <v>125</v>
      </c>
      <c r="I6372" s="8">
        <v>22</v>
      </c>
      <c r="J6372" s="7" t="s">
        <v>21</v>
      </c>
      <c r="K6372" s="7" t="s">
        <v>22</v>
      </c>
      <c r="L6372" s="9" t="s">
        <v>22</v>
      </c>
    </row>
    <row r="6373" spans="1:12" ht="16.5" hidden="1" customHeight="1" x14ac:dyDescent="0.3">
      <c r="A6373" s="8" t="s">
        <v>3481</v>
      </c>
      <c r="B6373" s="7" t="s">
        <v>3476</v>
      </c>
      <c r="C6373" s="7" t="s">
        <v>3476</v>
      </c>
      <c r="D6373" s="7"/>
      <c r="E6373" s="8" t="s">
        <v>2076</v>
      </c>
      <c r="F6373" s="8" t="s">
        <v>2128</v>
      </c>
      <c r="G6373" s="8">
        <v>59</v>
      </c>
      <c r="H6373" s="8" t="s">
        <v>125</v>
      </c>
      <c r="I6373" s="8">
        <v>22</v>
      </c>
      <c r="J6373" s="7" t="s">
        <v>21</v>
      </c>
      <c r="K6373" s="7" t="s">
        <v>22</v>
      </c>
      <c r="L6373" s="9" t="s">
        <v>22</v>
      </c>
    </row>
    <row r="6374" spans="1:12" ht="16.5" hidden="1" customHeight="1" x14ac:dyDescent="0.3">
      <c r="A6374" s="8" t="s">
        <v>3481</v>
      </c>
      <c r="B6374" s="7" t="s">
        <v>3476</v>
      </c>
      <c r="C6374" s="7" t="s">
        <v>3476</v>
      </c>
      <c r="D6374" s="7"/>
      <c r="E6374" s="8" t="s">
        <v>2076</v>
      </c>
      <c r="F6374" s="8" t="s">
        <v>2129</v>
      </c>
      <c r="G6374" s="8">
        <v>60</v>
      </c>
      <c r="H6374" s="8" t="s">
        <v>125</v>
      </c>
      <c r="I6374" s="8">
        <v>22</v>
      </c>
      <c r="J6374" s="7" t="s">
        <v>21</v>
      </c>
      <c r="K6374" s="7" t="s">
        <v>22</v>
      </c>
      <c r="L6374" s="9" t="s">
        <v>22</v>
      </c>
    </row>
    <row r="6375" spans="1:12" ht="16.5" hidden="1" customHeight="1" x14ac:dyDescent="0.3">
      <c r="A6375" s="8" t="s">
        <v>3481</v>
      </c>
      <c r="B6375" s="7" t="s">
        <v>3476</v>
      </c>
      <c r="C6375" s="7" t="s">
        <v>3476</v>
      </c>
      <c r="D6375" s="7"/>
      <c r="E6375" s="8" t="s">
        <v>2076</v>
      </c>
      <c r="F6375" s="8" t="s">
        <v>2130</v>
      </c>
      <c r="G6375" s="8">
        <v>61</v>
      </c>
      <c r="H6375" s="8" t="s">
        <v>125</v>
      </c>
      <c r="I6375" s="8">
        <v>22</v>
      </c>
      <c r="J6375" s="7" t="s">
        <v>21</v>
      </c>
      <c r="K6375" s="7" t="s">
        <v>22</v>
      </c>
      <c r="L6375" s="9" t="s">
        <v>22</v>
      </c>
    </row>
    <row r="6376" spans="1:12" ht="16.5" hidden="1" customHeight="1" x14ac:dyDescent="0.3">
      <c r="A6376" s="8" t="s">
        <v>3481</v>
      </c>
      <c r="B6376" s="7" t="s">
        <v>3476</v>
      </c>
      <c r="C6376" s="7" t="s">
        <v>3476</v>
      </c>
      <c r="D6376" s="7"/>
      <c r="E6376" s="8" t="s">
        <v>2076</v>
      </c>
      <c r="F6376" s="8" t="s">
        <v>2131</v>
      </c>
      <c r="G6376" s="8">
        <v>62</v>
      </c>
      <c r="H6376" s="8" t="s">
        <v>125</v>
      </c>
      <c r="I6376" s="8">
        <v>22</v>
      </c>
      <c r="J6376" s="7" t="s">
        <v>21</v>
      </c>
      <c r="K6376" s="7" t="s">
        <v>22</v>
      </c>
      <c r="L6376" s="9" t="s">
        <v>22</v>
      </c>
    </row>
    <row r="6377" spans="1:12" ht="16.5" hidden="1" customHeight="1" x14ac:dyDescent="0.3">
      <c r="A6377" s="8" t="s">
        <v>3481</v>
      </c>
      <c r="B6377" s="7" t="s">
        <v>3476</v>
      </c>
      <c r="C6377" s="7" t="s">
        <v>3476</v>
      </c>
      <c r="D6377" s="7"/>
      <c r="E6377" s="8" t="s">
        <v>2076</v>
      </c>
      <c r="F6377" s="8" t="s">
        <v>2132</v>
      </c>
      <c r="G6377" s="8">
        <v>63</v>
      </c>
      <c r="H6377" s="8" t="s">
        <v>125</v>
      </c>
      <c r="I6377" s="8">
        <v>22</v>
      </c>
      <c r="J6377" s="7" t="s">
        <v>21</v>
      </c>
      <c r="K6377" s="7" t="s">
        <v>22</v>
      </c>
      <c r="L6377" s="9" t="s">
        <v>22</v>
      </c>
    </row>
    <row r="6378" spans="1:12" ht="16.5" hidden="1" customHeight="1" x14ac:dyDescent="0.3">
      <c r="A6378" s="8" t="s">
        <v>3481</v>
      </c>
      <c r="B6378" s="7" t="s">
        <v>3476</v>
      </c>
      <c r="C6378" s="7" t="s">
        <v>3476</v>
      </c>
      <c r="D6378" s="7"/>
      <c r="E6378" s="8" t="s">
        <v>2076</v>
      </c>
      <c r="F6378" s="8" t="s">
        <v>2133</v>
      </c>
      <c r="G6378" s="8">
        <v>64</v>
      </c>
      <c r="H6378" s="8" t="s">
        <v>125</v>
      </c>
      <c r="I6378" s="8">
        <v>22</v>
      </c>
      <c r="J6378" s="7" t="s">
        <v>21</v>
      </c>
      <c r="K6378" s="7" t="s">
        <v>22</v>
      </c>
      <c r="L6378" s="9" t="s">
        <v>22</v>
      </c>
    </row>
    <row r="6379" spans="1:12" ht="16.5" hidden="1" customHeight="1" x14ac:dyDescent="0.3">
      <c r="A6379" s="8" t="s">
        <v>3481</v>
      </c>
      <c r="B6379" s="7" t="s">
        <v>3476</v>
      </c>
      <c r="C6379" s="7" t="s">
        <v>3476</v>
      </c>
      <c r="D6379" s="7"/>
      <c r="E6379" s="8" t="s">
        <v>2076</v>
      </c>
      <c r="F6379" s="8" t="s">
        <v>2134</v>
      </c>
      <c r="G6379" s="8">
        <v>65</v>
      </c>
      <c r="H6379" s="8" t="s">
        <v>125</v>
      </c>
      <c r="I6379" s="8">
        <v>22</v>
      </c>
      <c r="J6379" s="7" t="s">
        <v>21</v>
      </c>
      <c r="K6379" s="7" t="s">
        <v>22</v>
      </c>
      <c r="L6379" s="9" t="s">
        <v>22</v>
      </c>
    </row>
    <row r="6380" spans="1:12" ht="16.5" hidden="1" customHeight="1" x14ac:dyDescent="0.3">
      <c r="A6380" s="8" t="s">
        <v>3481</v>
      </c>
      <c r="B6380" s="7" t="s">
        <v>3476</v>
      </c>
      <c r="C6380" s="7" t="s">
        <v>3476</v>
      </c>
      <c r="D6380" s="7"/>
      <c r="E6380" s="8" t="s">
        <v>2076</v>
      </c>
      <c r="F6380" s="8" t="s">
        <v>2135</v>
      </c>
      <c r="G6380" s="8">
        <v>66</v>
      </c>
      <c r="H6380" s="8" t="s">
        <v>125</v>
      </c>
      <c r="I6380" s="8">
        <v>22</v>
      </c>
      <c r="J6380" s="7" t="s">
        <v>21</v>
      </c>
      <c r="K6380" s="7" t="s">
        <v>22</v>
      </c>
      <c r="L6380" s="9" t="s">
        <v>22</v>
      </c>
    </row>
    <row r="6381" spans="1:12" ht="16.5" hidden="1" customHeight="1" x14ac:dyDescent="0.3">
      <c r="A6381" s="8" t="s">
        <v>3481</v>
      </c>
      <c r="B6381" s="7" t="s">
        <v>3476</v>
      </c>
      <c r="C6381" s="7" t="s">
        <v>3476</v>
      </c>
      <c r="D6381" s="7"/>
      <c r="E6381" s="8" t="s">
        <v>2076</v>
      </c>
      <c r="F6381" s="8" t="s">
        <v>2136</v>
      </c>
      <c r="G6381" s="8">
        <v>67</v>
      </c>
      <c r="H6381" s="8" t="s">
        <v>125</v>
      </c>
      <c r="I6381" s="8">
        <v>22</v>
      </c>
      <c r="J6381" s="7" t="s">
        <v>21</v>
      </c>
      <c r="K6381" s="7" t="s">
        <v>22</v>
      </c>
      <c r="L6381" s="9" t="s">
        <v>22</v>
      </c>
    </row>
    <row r="6382" spans="1:12" ht="16.5" hidden="1" customHeight="1" x14ac:dyDescent="0.3">
      <c r="A6382" s="8" t="s">
        <v>3481</v>
      </c>
      <c r="B6382" s="7" t="s">
        <v>3476</v>
      </c>
      <c r="C6382" s="7" t="s">
        <v>3476</v>
      </c>
      <c r="D6382" s="7"/>
      <c r="E6382" s="8" t="s">
        <v>2076</v>
      </c>
      <c r="F6382" s="8" t="s">
        <v>2137</v>
      </c>
      <c r="G6382" s="8">
        <v>68</v>
      </c>
      <c r="H6382" s="8" t="s">
        <v>125</v>
      </c>
      <c r="I6382" s="8">
        <v>22</v>
      </c>
      <c r="J6382" s="7" t="s">
        <v>21</v>
      </c>
      <c r="K6382" s="7" t="s">
        <v>22</v>
      </c>
      <c r="L6382" s="9" t="s">
        <v>22</v>
      </c>
    </row>
    <row r="6383" spans="1:12" ht="16.5" hidden="1" customHeight="1" x14ac:dyDescent="0.3">
      <c r="A6383" s="8" t="s">
        <v>3481</v>
      </c>
      <c r="B6383" s="7" t="s">
        <v>3476</v>
      </c>
      <c r="C6383" s="7" t="s">
        <v>3476</v>
      </c>
      <c r="D6383" s="7"/>
      <c r="E6383" s="8" t="s">
        <v>2076</v>
      </c>
      <c r="F6383" s="8" t="s">
        <v>2138</v>
      </c>
      <c r="G6383" s="8">
        <v>69</v>
      </c>
      <c r="H6383" s="8" t="s">
        <v>125</v>
      </c>
      <c r="I6383" s="8">
        <v>22</v>
      </c>
      <c r="J6383" s="7" t="s">
        <v>21</v>
      </c>
      <c r="K6383" s="7" t="s">
        <v>22</v>
      </c>
      <c r="L6383" s="9" t="s">
        <v>22</v>
      </c>
    </row>
    <row r="6384" spans="1:12" ht="16.5" hidden="1" customHeight="1" x14ac:dyDescent="0.3">
      <c r="A6384" s="8" t="s">
        <v>3481</v>
      </c>
      <c r="B6384" s="7" t="s">
        <v>3476</v>
      </c>
      <c r="C6384" s="7" t="s">
        <v>3476</v>
      </c>
      <c r="D6384" s="7"/>
      <c r="E6384" s="8" t="s">
        <v>2076</v>
      </c>
      <c r="F6384" s="8" t="s">
        <v>2139</v>
      </c>
      <c r="G6384" s="8">
        <v>70</v>
      </c>
      <c r="H6384" s="8" t="s">
        <v>125</v>
      </c>
      <c r="I6384" s="8">
        <v>22</v>
      </c>
      <c r="J6384" s="7" t="s">
        <v>21</v>
      </c>
      <c r="K6384" s="7" t="s">
        <v>22</v>
      </c>
      <c r="L6384" s="9" t="s">
        <v>22</v>
      </c>
    </row>
    <row r="6385" spans="1:12" ht="16.5" hidden="1" customHeight="1" x14ac:dyDescent="0.3">
      <c r="A6385" s="8" t="s">
        <v>3481</v>
      </c>
      <c r="B6385" s="7" t="s">
        <v>3476</v>
      </c>
      <c r="C6385" s="7" t="s">
        <v>3476</v>
      </c>
      <c r="D6385" s="7"/>
      <c r="E6385" s="8" t="s">
        <v>2076</v>
      </c>
      <c r="F6385" s="8" t="s">
        <v>2140</v>
      </c>
      <c r="G6385" s="8">
        <v>71</v>
      </c>
      <c r="H6385" s="8" t="s">
        <v>125</v>
      </c>
      <c r="I6385" s="8">
        <v>22</v>
      </c>
      <c r="J6385" s="7" t="s">
        <v>21</v>
      </c>
      <c r="K6385" s="7" t="s">
        <v>22</v>
      </c>
      <c r="L6385" s="9" t="s">
        <v>22</v>
      </c>
    </row>
    <row r="6386" spans="1:12" ht="16.5" hidden="1" customHeight="1" x14ac:dyDescent="0.3">
      <c r="A6386" s="8" t="s">
        <v>3481</v>
      </c>
      <c r="B6386" s="7" t="s">
        <v>3476</v>
      </c>
      <c r="C6386" s="7" t="s">
        <v>3476</v>
      </c>
      <c r="D6386" s="7"/>
      <c r="E6386" s="8" t="s">
        <v>2076</v>
      </c>
      <c r="F6386" s="8" t="s">
        <v>2141</v>
      </c>
      <c r="G6386" s="8">
        <v>72</v>
      </c>
      <c r="H6386" s="8" t="s">
        <v>125</v>
      </c>
      <c r="I6386" s="8">
        <v>22</v>
      </c>
      <c r="J6386" s="7" t="s">
        <v>21</v>
      </c>
      <c r="K6386" s="7" t="s">
        <v>22</v>
      </c>
      <c r="L6386" s="9" t="s">
        <v>22</v>
      </c>
    </row>
    <row r="6387" spans="1:12" ht="16.5" hidden="1" customHeight="1" x14ac:dyDescent="0.3">
      <c r="A6387" s="8" t="s">
        <v>3481</v>
      </c>
      <c r="B6387" s="7" t="s">
        <v>3476</v>
      </c>
      <c r="C6387" s="7" t="s">
        <v>3476</v>
      </c>
      <c r="D6387" s="7"/>
      <c r="E6387" s="8" t="s">
        <v>2076</v>
      </c>
      <c r="F6387" s="8" t="s">
        <v>2142</v>
      </c>
      <c r="G6387" s="8">
        <v>73</v>
      </c>
      <c r="H6387" s="8" t="s">
        <v>125</v>
      </c>
      <c r="I6387" s="8">
        <v>22</v>
      </c>
      <c r="J6387" s="7" t="s">
        <v>21</v>
      </c>
      <c r="K6387" s="7" t="s">
        <v>22</v>
      </c>
      <c r="L6387" s="9" t="s">
        <v>22</v>
      </c>
    </row>
    <row r="6388" spans="1:12" ht="16.5" hidden="1" customHeight="1" x14ac:dyDescent="0.3">
      <c r="A6388" s="8" t="s">
        <v>3481</v>
      </c>
      <c r="B6388" s="7" t="s">
        <v>3476</v>
      </c>
      <c r="C6388" s="7" t="s">
        <v>3476</v>
      </c>
      <c r="D6388" s="7"/>
      <c r="E6388" s="8" t="s">
        <v>2076</v>
      </c>
      <c r="F6388" s="8" t="s">
        <v>2143</v>
      </c>
      <c r="G6388" s="8">
        <v>74</v>
      </c>
      <c r="H6388" s="8" t="s">
        <v>125</v>
      </c>
      <c r="I6388" s="8">
        <v>22</v>
      </c>
      <c r="J6388" s="7" t="s">
        <v>21</v>
      </c>
      <c r="K6388" s="7" t="s">
        <v>22</v>
      </c>
      <c r="L6388" s="9" t="s">
        <v>22</v>
      </c>
    </row>
    <row r="6389" spans="1:12" ht="16.5" hidden="1" customHeight="1" x14ac:dyDescent="0.3">
      <c r="A6389" s="8" t="s">
        <v>3481</v>
      </c>
      <c r="B6389" s="7" t="s">
        <v>3476</v>
      </c>
      <c r="C6389" s="7" t="s">
        <v>3476</v>
      </c>
      <c r="D6389" s="7"/>
      <c r="E6389" s="8" t="s">
        <v>2076</v>
      </c>
      <c r="F6389" s="8" t="s">
        <v>2144</v>
      </c>
      <c r="G6389" s="8">
        <v>75</v>
      </c>
      <c r="H6389" s="8" t="s">
        <v>125</v>
      </c>
      <c r="I6389" s="8">
        <v>22</v>
      </c>
      <c r="J6389" s="7" t="s">
        <v>21</v>
      </c>
      <c r="K6389" s="7" t="s">
        <v>22</v>
      </c>
      <c r="L6389" s="9" t="s">
        <v>22</v>
      </c>
    </row>
    <row r="6390" spans="1:12" ht="16.5" hidden="1" customHeight="1" x14ac:dyDescent="0.3">
      <c r="A6390" s="8" t="s">
        <v>3481</v>
      </c>
      <c r="B6390" s="7" t="s">
        <v>3476</v>
      </c>
      <c r="C6390" s="7" t="s">
        <v>3476</v>
      </c>
      <c r="D6390" s="7"/>
      <c r="E6390" s="8" t="s">
        <v>2076</v>
      </c>
      <c r="F6390" s="8" t="s">
        <v>2145</v>
      </c>
      <c r="G6390" s="8">
        <v>76</v>
      </c>
      <c r="H6390" s="8" t="s">
        <v>125</v>
      </c>
      <c r="I6390" s="8">
        <v>22</v>
      </c>
      <c r="J6390" s="7" t="s">
        <v>21</v>
      </c>
      <c r="K6390" s="7" t="s">
        <v>22</v>
      </c>
      <c r="L6390" s="9" t="s">
        <v>22</v>
      </c>
    </row>
    <row r="6391" spans="1:12" ht="16.5" hidden="1" customHeight="1" x14ac:dyDescent="0.3">
      <c r="A6391" s="8" t="s">
        <v>3481</v>
      </c>
      <c r="B6391" s="7" t="s">
        <v>3476</v>
      </c>
      <c r="C6391" s="7" t="s">
        <v>3476</v>
      </c>
      <c r="D6391" s="7"/>
      <c r="E6391" s="8" t="s">
        <v>2076</v>
      </c>
      <c r="F6391" s="8" t="s">
        <v>2146</v>
      </c>
      <c r="G6391" s="8">
        <v>77</v>
      </c>
      <c r="H6391" s="8" t="s">
        <v>125</v>
      </c>
      <c r="I6391" s="8">
        <v>22</v>
      </c>
      <c r="J6391" s="7" t="s">
        <v>21</v>
      </c>
      <c r="K6391" s="7" t="s">
        <v>22</v>
      </c>
      <c r="L6391" s="9" t="s">
        <v>22</v>
      </c>
    </row>
    <row r="6392" spans="1:12" ht="16.5" hidden="1" customHeight="1" x14ac:dyDescent="0.3">
      <c r="A6392" s="8" t="s">
        <v>3481</v>
      </c>
      <c r="B6392" s="7" t="s">
        <v>3476</v>
      </c>
      <c r="C6392" s="7" t="s">
        <v>3476</v>
      </c>
      <c r="D6392" s="7"/>
      <c r="E6392" s="8" t="s">
        <v>2076</v>
      </c>
      <c r="F6392" s="8" t="s">
        <v>2147</v>
      </c>
      <c r="G6392" s="8">
        <v>78</v>
      </c>
      <c r="H6392" s="8" t="s">
        <v>125</v>
      </c>
      <c r="I6392" s="8">
        <v>22</v>
      </c>
      <c r="J6392" s="7" t="s">
        <v>21</v>
      </c>
      <c r="K6392" s="7" t="s">
        <v>22</v>
      </c>
      <c r="L6392" s="9" t="s">
        <v>22</v>
      </c>
    </row>
    <row r="6393" spans="1:12" ht="16.5" hidden="1" customHeight="1" x14ac:dyDescent="0.3">
      <c r="A6393" s="8" t="s">
        <v>3481</v>
      </c>
      <c r="B6393" s="7" t="s">
        <v>3476</v>
      </c>
      <c r="C6393" s="7" t="s">
        <v>3476</v>
      </c>
      <c r="D6393" s="7"/>
      <c r="E6393" s="8" t="s">
        <v>2076</v>
      </c>
      <c r="F6393" s="8" t="s">
        <v>2148</v>
      </c>
      <c r="G6393" s="8">
        <v>79</v>
      </c>
      <c r="H6393" s="8" t="s">
        <v>125</v>
      </c>
      <c r="I6393" s="8">
        <v>22</v>
      </c>
      <c r="J6393" s="7" t="s">
        <v>21</v>
      </c>
      <c r="K6393" s="7" t="s">
        <v>22</v>
      </c>
      <c r="L6393" s="9" t="s">
        <v>22</v>
      </c>
    </row>
    <row r="6394" spans="1:12" ht="16.5" hidden="1" customHeight="1" x14ac:dyDescent="0.3">
      <c r="A6394" s="8" t="s">
        <v>3481</v>
      </c>
      <c r="B6394" s="7" t="s">
        <v>3476</v>
      </c>
      <c r="C6394" s="7" t="s">
        <v>3476</v>
      </c>
      <c r="D6394" s="7"/>
      <c r="E6394" s="8" t="s">
        <v>2076</v>
      </c>
      <c r="F6394" s="8" t="s">
        <v>2149</v>
      </c>
      <c r="G6394" s="8">
        <v>80</v>
      </c>
      <c r="H6394" s="8" t="s">
        <v>125</v>
      </c>
      <c r="I6394" s="8">
        <v>22</v>
      </c>
      <c r="J6394" s="7" t="s">
        <v>21</v>
      </c>
      <c r="K6394" s="7" t="s">
        <v>22</v>
      </c>
      <c r="L6394" s="9" t="s">
        <v>22</v>
      </c>
    </row>
    <row r="6395" spans="1:12" ht="16.5" hidden="1" customHeight="1" x14ac:dyDescent="0.3">
      <c r="A6395" s="8" t="s">
        <v>3481</v>
      </c>
      <c r="B6395" s="7" t="s">
        <v>3476</v>
      </c>
      <c r="C6395" s="7" t="s">
        <v>3476</v>
      </c>
      <c r="D6395" s="7"/>
      <c r="E6395" s="8" t="s">
        <v>2076</v>
      </c>
      <c r="F6395" s="8" t="s">
        <v>2150</v>
      </c>
      <c r="G6395" s="8">
        <v>81</v>
      </c>
      <c r="H6395" s="8" t="s">
        <v>125</v>
      </c>
      <c r="I6395" s="8">
        <v>22</v>
      </c>
      <c r="J6395" s="7" t="s">
        <v>21</v>
      </c>
      <c r="K6395" s="7" t="s">
        <v>22</v>
      </c>
      <c r="L6395" s="9" t="s">
        <v>22</v>
      </c>
    </row>
    <row r="6396" spans="1:12" ht="16.5" hidden="1" customHeight="1" x14ac:dyDescent="0.3">
      <c r="A6396" s="8" t="s">
        <v>3481</v>
      </c>
      <c r="B6396" s="7" t="s">
        <v>3476</v>
      </c>
      <c r="C6396" s="7" t="s">
        <v>3476</v>
      </c>
      <c r="D6396" s="7"/>
      <c r="E6396" s="8" t="s">
        <v>2076</v>
      </c>
      <c r="F6396" s="8" t="s">
        <v>2151</v>
      </c>
      <c r="G6396" s="8">
        <v>82</v>
      </c>
      <c r="H6396" s="8" t="s">
        <v>125</v>
      </c>
      <c r="I6396" s="8">
        <v>22</v>
      </c>
      <c r="J6396" s="7" t="s">
        <v>21</v>
      </c>
      <c r="K6396" s="7" t="s">
        <v>22</v>
      </c>
      <c r="L6396" s="9" t="s">
        <v>22</v>
      </c>
    </row>
    <row r="6397" spans="1:12" ht="16.5" hidden="1" customHeight="1" x14ac:dyDescent="0.3">
      <c r="A6397" s="8" t="s">
        <v>3481</v>
      </c>
      <c r="B6397" s="7" t="s">
        <v>3476</v>
      </c>
      <c r="C6397" s="7" t="s">
        <v>3476</v>
      </c>
      <c r="D6397" s="7"/>
      <c r="E6397" s="8" t="s">
        <v>2076</v>
      </c>
      <c r="F6397" s="8" t="s">
        <v>2152</v>
      </c>
      <c r="G6397" s="8">
        <v>83</v>
      </c>
      <c r="H6397" s="8" t="s">
        <v>125</v>
      </c>
      <c r="I6397" s="8">
        <v>22</v>
      </c>
      <c r="J6397" s="7" t="s">
        <v>21</v>
      </c>
      <c r="K6397" s="7" t="s">
        <v>22</v>
      </c>
      <c r="L6397" s="9" t="s">
        <v>22</v>
      </c>
    </row>
    <row r="6398" spans="1:12" ht="16.5" hidden="1" customHeight="1" x14ac:dyDescent="0.3">
      <c r="A6398" s="8" t="s">
        <v>3481</v>
      </c>
      <c r="B6398" s="7" t="s">
        <v>3476</v>
      </c>
      <c r="C6398" s="7" t="s">
        <v>3476</v>
      </c>
      <c r="D6398" s="7"/>
      <c r="E6398" s="8" t="s">
        <v>2076</v>
      </c>
      <c r="F6398" s="8" t="s">
        <v>2153</v>
      </c>
      <c r="G6398" s="8">
        <v>84</v>
      </c>
      <c r="H6398" s="8" t="s">
        <v>125</v>
      </c>
      <c r="I6398" s="8">
        <v>22</v>
      </c>
      <c r="J6398" s="7" t="s">
        <v>21</v>
      </c>
      <c r="K6398" s="7" t="s">
        <v>22</v>
      </c>
      <c r="L6398" s="9" t="s">
        <v>22</v>
      </c>
    </row>
    <row r="6399" spans="1:12" ht="16.5" hidden="1" customHeight="1" x14ac:dyDescent="0.3">
      <c r="A6399" s="8" t="s">
        <v>3481</v>
      </c>
      <c r="B6399" s="7" t="s">
        <v>3476</v>
      </c>
      <c r="C6399" s="7" t="s">
        <v>3476</v>
      </c>
      <c r="D6399" s="7"/>
      <c r="E6399" s="8" t="s">
        <v>2076</v>
      </c>
      <c r="F6399" s="8" t="s">
        <v>2154</v>
      </c>
      <c r="G6399" s="8">
        <v>85</v>
      </c>
      <c r="H6399" s="8" t="s">
        <v>125</v>
      </c>
      <c r="I6399" s="8">
        <v>22</v>
      </c>
      <c r="J6399" s="7" t="s">
        <v>21</v>
      </c>
      <c r="K6399" s="7" t="s">
        <v>22</v>
      </c>
      <c r="L6399" s="9" t="s">
        <v>22</v>
      </c>
    </row>
    <row r="6400" spans="1:12" ht="16.5" hidden="1" customHeight="1" x14ac:dyDescent="0.3">
      <c r="A6400" s="8" t="s">
        <v>3481</v>
      </c>
      <c r="B6400" s="7" t="s">
        <v>3476</v>
      </c>
      <c r="C6400" s="7" t="s">
        <v>3476</v>
      </c>
      <c r="D6400" s="7"/>
      <c r="E6400" s="8" t="s">
        <v>2076</v>
      </c>
      <c r="F6400" s="8" t="s">
        <v>2155</v>
      </c>
      <c r="G6400" s="8">
        <v>86</v>
      </c>
      <c r="H6400" s="8" t="s">
        <v>125</v>
      </c>
      <c r="I6400" s="8">
        <v>22</v>
      </c>
      <c r="J6400" s="7" t="s">
        <v>21</v>
      </c>
      <c r="K6400" s="7" t="s">
        <v>22</v>
      </c>
      <c r="L6400" s="9" t="s">
        <v>22</v>
      </c>
    </row>
    <row r="6401" spans="1:12" ht="16.5" hidden="1" customHeight="1" x14ac:dyDescent="0.3">
      <c r="A6401" s="8" t="s">
        <v>3481</v>
      </c>
      <c r="B6401" s="7" t="s">
        <v>3476</v>
      </c>
      <c r="C6401" s="7" t="s">
        <v>3476</v>
      </c>
      <c r="D6401" s="7"/>
      <c r="E6401" s="8" t="s">
        <v>2076</v>
      </c>
      <c r="F6401" s="8" t="s">
        <v>2156</v>
      </c>
      <c r="G6401" s="8">
        <v>87</v>
      </c>
      <c r="H6401" s="8" t="s">
        <v>125</v>
      </c>
      <c r="I6401" s="8">
        <v>22</v>
      </c>
      <c r="J6401" s="7" t="s">
        <v>21</v>
      </c>
      <c r="K6401" s="7" t="s">
        <v>22</v>
      </c>
      <c r="L6401" s="9" t="s">
        <v>22</v>
      </c>
    </row>
    <row r="6402" spans="1:12" ht="16.5" hidden="1" customHeight="1" x14ac:dyDescent="0.3">
      <c r="A6402" s="8" t="s">
        <v>3481</v>
      </c>
      <c r="B6402" s="7" t="s">
        <v>3476</v>
      </c>
      <c r="C6402" s="7" t="s">
        <v>3476</v>
      </c>
      <c r="D6402" s="7"/>
      <c r="E6402" s="8" t="s">
        <v>2076</v>
      </c>
      <c r="F6402" s="8" t="s">
        <v>2157</v>
      </c>
      <c r="G6402" s="8">
        <v>88</v>
      </c>
      <c r="H6402" s="8" t="s">
        <v>125</v>
      </c>
      <c r="I6402" s="8">
        <v>22</v>
      </c>
      <c r="J6402" s="7" t="s">
        <v>21</v>
      </c>
      <c r="K6402" s="7" t="s">
        <v>22</v>
      </c>
      <c r="L6402" s="9" t="s">
        <v>22</v>
      </c>
    </row>
    <row r="6403" spans="1:12" ht="16.5" hidden="1" customHeight="1" x14ac:dyDescent="0.3">
      <c r="A6403" s="8" t="s">
        <v>3481</v>
      </c>
      <c r="B6403" s="7" t="s">
        <v>3476</v>
      </c>
      <c r="C6403" s="7" t="s">
        <v>3476</v>
      </c>
      <c r="D6403" s="7"/>
      <c r="E6403" s="8" t="s">
        <v>2076</v>
      </c>
      <c r="F6403" s="8" t="s">
        <v>2158</v>
      </c>
      <c r="G6403" s="8">
        <v>89</v>
      </c>
      <c r="H6403" s="8" t="s">
        <v>125</v>
      </c>
      <c r="I6403" s="8">
        <v>22</v>
      </c>
      <c r="J6403" s="7" t="s">
        <v>21</v>
      </c>
      <c r="K6403" s="7" t="s">
        <v>22</v>
      </c>
      <c r="L6403" s="9" t="s">
        <v>22</v>
      </c>
    </row>
    <row r="6404" spans="1:12" ht="16.5" hidden="1" customHeight="1" x14ac:dyDescent="0.3">
      <c r="A6404" s="8" t="s">
        <v>3481</v>
      </c>
      <c r="B6404" s="7" t="s">
        <v>3476</v>
      </c>
      <c r="C6404" s="7" t="s">
        <v>3476</v>
      </c>
      <c r="D6404" s="7"/>
      <c r="E6404" s="8" t="s">
        <v>2076</v>
      </c>
      <c r="F6404" s="8" t="s">
        <v>2159</v>
      </c>
      <c r="G6404" s="8">
        <v>90</v>
      </c>
      <c r="H6404" s="8" t="s">
        <v>125</v>
      </c>
      <c r="I6404" s="8">
        <v>22</v>
      </c>
      <c r="J6404" s="7" t="s">
        <v>21</v>
      </c>
      <c r="K6404" s="7" t="s">
        <v>22</v>
      </c>
      <c r="L6404" s="9" t="s">
        <v>22</v>
      </c>
    </row>
    <row r="6405" spans="1:12" ht="16.5" hidden="1" customHeight="1" x14ac:dyDescent="0.3">
      <c r="A6405" s="8" t="s">
        <v>3481</v>
      </c>
      <c r="B6405" s="7" t="s">
        <v>3476</v>
      </c>
      <c r="C6405" s="7" t="s">
        <v>3476</v>
      </c>
      <c r="D6405" s="7"/>
      <c r="E6405" s="8" t="s">
        <v>2076</v>
      </c>
      <c r="F6405" s="8" t="s">
        <v>2160</v>
      </c>
      <c r="G6405" s="8">
        <v>91</v>
      </c>
      <c r="H6405" s="8" t="s">
        <v>125</v>
      </c>
      <c r="I6405" s="8">
        <v>22</v>
      </c>
      <c r="J6405" s="7" t="s">
        <v>21</v>
      </c>
      <c r="K6405" s="7" t="s">
        <v>22</v>
      </c>
      <c r="L6405" s="9" t="s">
        <v>22</v>
      </c>
    </row>
    <row r="6406" spans="1:12" ht="16.5" hidden="1" customHeight="1" x14ac:dyDescent="0.3">
      <c r="A6406" s="8" t="s">
        <v>3481</v>
      </c>
      <c r="B6406" s="7" t="s">
        <v>3476</v>
      </c>
      <c r="C6406" s="7" t="s">
        <v>3476</v>
      </c>
      <c r="D6406" s="7"/>
      <c r="E6406" s="8" t="s">
        <v>2076</v>
      </c>
      <c r="F6406" s="8" t="s">
        <v>2161</v>
      </c>
      <c r="G6406" s="8">
        <v>92</v>
      </c>
      <c r="H6406" s="8" t="s">
        <v>125</v>
      </c>
      <c r="I6406" s="8">
        <v>22</v>
      </c>
      <c r="J6406" s="7" t="s">
        <v>21</v>
      </c>
      <c r="K6406" s="7" t="s">
        <v>22</v>
      </c>
      <c r="L6406" s="9" t="s">
        <v>22</v>
      </c>
    </row>
    <row r="6407" spans="1:12" ht="16.5" hidden="1" customHeight="1" x14ac:dyDescent="0.3">
      <c r="A6407" s="8" t="s">
        <v>3481</v>
      </c>
      <c r="B6407" s="7" t="s">
        <v>3476</v>
      </c>
      <c r="C6407" s="7" t="s">
        <v>3476</v>
      </c>
      <c r="D6407" s="7"/>
      <c r="E6407" s="8" t="s">
        <v>2076</v>
      </c>
      <c r="F6407" s="8" t="s">
        <v>2162</v>
      </c>
      <c r="G6407" s="8">
        <v>93</v>
      </c>
      <c r="H6407" s="8" t="s">
        <v>125</v>
      </c>
      <c r="I6407" s="8">
        <v>22</v>
      </c>
      <c r="J6407" s="7" t="s">
        <v>21</v>
      </c>
      <c r="K6407" s="7" t="s">
        <v>22</v>
      </c>
      <c r="L6407" s="9" t="s">
        <v>22</v>
      </c>
    </row>
    <row r="6408" spans="1:12" ht="16.5" hidden="1" customHeight="1" x14ac:dyDescent="0.3">
      <c r="A6408" s="8" t="s">
        <v>3481</v>
      </c>
      <c r="B6408" s="7" t="s">
        <v>3476</v>
      </c>
      <c r="C6408" s="7" t="s">
        <v>3476</v>
      </c>
      <c r="D6408" s="7"/>
      <c r="E6408" s="8" t="s">
        <v>2076</v>
      </c>
      <c r="F6408" s="8" t="s">
        <v>2163</v>
      </c>
      <c r="G6408" s="8">
        <v>94</v>
      </c>
      <c r="H6408" s="8" t="s">
        <v>125</v>
      </c>
      <c r="I6408" s="8">
        <v>22</v>
      </c>
      <c r="J6408" s="7" t="s">
        <v>21</v>
      </c>
      <c r="K6408" s="7" t="s">
        <v>22</v>
      </c>
      <c r="L6408" s="9" t="s">
        <v>22</v>
      </c>
    </row>
    <row r="6409" spans="1:12" ht="16.5" hidden="1" customHeight="1" x14ac:dyDescent="0.3">
      <c r="A6409" s="8" t="s">
        <v>3481</v>
      </c>
      <c r="B6409" s="7" t="s">
        <v>3476</v>
      </c>
      <c r="C6409" s="7" t="s">
        <v>3476</v>
      </c>
      <c r="D6409" s="7"/>
      <c r="E6409" s="8" t="s">
        <v>2076</v>
      </c>
      <c r="F6409" s="8" t="s">
        <v>2164</v>
      </c>
      <c r="G6409" s="8">
        <v>95</v>
      </c>
      <c r="H6409" s="8" t="s">
        <v>125</v>
      </c>
      <c r="I6409" s="8">
        <v>22</v>
      </c>
      <c r="J6409" s="7" t="s">
        <v>21</v>
      </c>
      <c r="K6409" s="7" t="s">
        <v>22</v>
      </c>
      <c r="L6409" s="9" t="s">
        <v>22</v>
      </c>
    </row>
    <row r="6410" spans="1:12" ht="16.5" hidden="1" customHeight="1" x14ac:dyDescent="0.3">
      <c r="A6410" s="8" t="s">
        <v>3481</v>
      </c>
      <c r="B6410" s="7" t="s">
        <v>3476</v>
      </c>
      <c r="C6410" s="7" t="s">
        <v>3476</v>
      </c>
      <c r="D6410" s="7"/>
      <c r="E6410" s="8" t="s">
        <v>2076</v>
      </c>
      <c r="F6410" s="8" t="s">
        <v>2165</v>
      </c>
      <c r="G6410" s="8">
        <v>96</v>
      </c>
      <c r="H6410" s="8" t="s">
        <v>125</v>
      </c>
      <c r="I6410" s="8">
        <v>22</v>
      </c>
      <c r="J6410" s="7" t="s">
        <v>21</v>
      </c>
      <c r="K6410" s="7" t="s">
        <v>22</v>
      </c>
      <c r="L6410" s="9" t="s">
        <v>22</v>
      </c>
    </row>
    <row r="6411" spans="1:12" ht="16.5" hidden="1" customHeight="1" x14ac:dyDescent="0.3">
      <c r="A6411" s="8" t="s">
        <v>3481</v>
      </c>
      <c r="B6411" s="7" t="s">
        <v>3476</v>
      </c>
      <c r="C6411" s="7" t="s">
        <v>3476</v>
      </c>
      <c r="D6411" s="7"/>
      <c r="E6411" s="8" t="s">
        <v>2076</v>
      </c>
      <c r="F6411" s="8" t="s">
        <v>2166</v>
      </c>
      <c r="G6411" s="8">
        <v>97</v>
      </c>
      <c r="H6411" s="8" t="s">
        <v>125</v>
      </c>
      <c r="I6411" s="8">
        <v>22</v>
      </c>
      <c r="J6411" s="7" t="s">
        <v>21</v>
      </c>
      <c r="K6411" s="7" t="s">
        <v>22</v>
      </c>
      <c r="L6411" s="9" t="s">
        <v>22</v>
      </c>
    </row>
    <row r="6412" spans="1:12" ht="16.5" hidden="1" customHeight="1" x14ac:dyDescent="0.3">
      <c r="A6412" s="8" t="s">
        <v>3481</v>
      </c>
      <c r="B6412" s="7" t="s">
        <v>3476</v>
      </c>
      <c r="C6412" s="7" t="s">
        <v>3476</v>
      </c>
      <c r="D6412" s="7"/>
      <c r="E6412" s="8" t="s">
        <v>2076</v>
      </c>
      <c r="F6412" s="8" t="s">
        <v>2167</v>
      </c>
      <c r="G6412" s="8">
        <v>98</v>
      </c>
      <c r="H6412" s="8" t="s">
        <v>125</v>
      </c>
      <c r="I6412" s="8">
        <v>22</v>
      </c>
      <c r="J6412" s="7" t="s">
        <v>21</v>
      </c>
      <c r="K6412" s="7" t="s">
        <v>22</v>
      </c>
      <c r="L6412" s="9" t="s">
        <v>22</v>
      </c>
    </row>
    <row r="6413" spans="1:12" ht="16.5" hidden="1" customHeight="1" x14ac:dyDescent="0.3">
      <c r="A6413" s="8" t="s">
        <v>3481</v>
      </c>
      <c r="B6413" s="7" t="s">
        <v>3476</v>
      </c>
      <c r="C6413" s="7" t="s">
        <v>3476</v>
      </c>
      <c r="D6413" s="7"/>
      <c r="E6413" s="8" t="s">
        <v>2076</v>
      </c>
      <c r="F6413" s="8" t="s">
        <v>2168</v>
      </c>
      <c r="G6413" s="8">
        <v>99</v>
      </c>
      <c r="H6413" s="8" t="s">
        <v>125</v>
      </c>
      <c r="I6413" s="8">
        <v>22</v>
      </c>
      <c r="J6413" s="7" t="s">
        <v>21</v>
      </c>
      <c r="K6413" s="7" t="s">
        <v>22</v>
      </c>
      <c r="L6413" s="9" t="s">
        <v>22</v>
      </c>
    </row>
    <row r="6414" spans="1:12" ht="16.5" hidden="1" customHeight="1" x14ac:dyDescent="0.3">
      <c r="A6414" s="8" t="s">
        <v>3481</v>
      </c>
      <c r="B6414" s="7" t="s">
        <v>3476</v>
      </c>
      <c r="C6414" s="7" t="s">
        <v>3476</v>
      </c>
      <c r="D6414" s="7"/>
      <c r="E6414" s="8" t="s">
        <v>2076</v>
      </c>
      <c r="F6414" s="8" t="s">
        <v>2169</v>
      </c>
      <c r="G6414" s="8">
        <v>100</v>
      </c>
      <c r="H6414" s="8" t="s">
        <v>125</v>
      </c>
      <c r="I6414" s="8">
        <v>22</v>
      </c>
      <c r="J6414" s="7" t="s">
        <v>21</v>
      </c>
      <c r="K6414" s="7" t="s">
        <v>22</v>
      </c>
      <c r="L6414" s="9" t="s">
        <v>22</v>
      </c>
    </row>
    <row r="6415" spans="1:12" ht="16.5" hidden="1" customHeight="1" x14ac:dyDescent="0.3">
      <c r="A6415" s="8" t="s">
        <v>3481</v>
      </c>
      <c r="B6415" s="7" t="s">
        <v>3476</v>
      </c>
      <c r="C6415" s="7" t="s">
        <v>3476</v>
      </c>
      <c r="D6415" s="7"/>
      <c r="E6415" s="8" t="s">
        <v>2076</v>
      </c>
      <c r="F6415" s="8" t="s">
        <v>2170</v>
      </c>
      <c r="G6415" s="8">
        <v>101</v>
      </c>
      <c r="H6415" s="8" t="s">
        <v>125</v>
      </c>
      <c r="I6415" s="8">
        <v>22</v>
      </c>
      <c r="J6415" s="7" t="s">
        <v>21</v>
      </c>
      <c r="K6415" s="7" t="s">
        <v>22</v>
      </c>
      <c r="L6415" s="9" t="s">
        <v>22</v>
      </c>
    </row>
    <row r="6416" spans="1:12" ht="16.5" hidden="1" customHeight="1" x14ac:dyDescent="0.3">
      <c r="A6416" s="8" t="s">
        <v>3481</v>
      </c>
      <c r="B6416" s="7" t="s">
        <v>3476</v>
      </c>
      <c r="C6416" s="7" t="s">
        <v>3476</v>
      </c>
      <c r="D6416" s="7"/>
      <c r="E6416" s="8" t="s">
        <v>2076</v>
      </c>
      <c r="F6416" s="8" t="s">
        <v>2171</v>
      </c>
      <c r="G6416" s="8">
        <v>102</v>
      </c>
      <c r="H6416" s="8" t="s">
        <v>125</v>
      </c>
      <c r="I6416" s="8">
        <v>22</v>
      </c>
      <c r="J6416" s="7" t="s">
        <v>21</v>
      </c>
      <c r="K6416" s="7" t="s">
        <v>22</v>
      </c>
      <c r="L6416" s="9" t="s">
        <v>22</v>
      </c>
    </row>
    <row r="6417" spans="1:12" ht="16.5" hidden="1" customHeight="1" x14ac:dyDescent="0.3">
      <c r="A6417" s="8" t="s">
        <v>3481</v>
      </c>
      <c r="B6417" s="7" t="s">
        <v>3476</v>
      </c>
      <c r="C6417" s="7" t="s">
        <v>3476</v>
      </c>
      <c r="D6417" s="7"/>
      <c r="E6417" s="8" t="s">
        <v>2076</v>
      </c>
      <c r="F6417" s="8" t="s">
        <v>2172</v>
      </c>
      <c r="G6417" s="8">
        <v>103</v>
      </c>
      <c r="H6417" s="8" t="s">
        <v>125</v>
      </c>
      <c r="I6417" s="8">
        <v>22</v>
      </c>
      <c r="J6417" s="7" t="s">
        <v>21</v>
      </c>
      <c r="K6417" s="7" t="s">
        <v>22</v>
      </c>
      <c r="L6417" s="9" t="s">
        <v>22</v>
      </c>
    </row>
    <row r="6418" spans="1:12" ht="16.5" hidden="1" customHeight="1" x14ac:dyDescent="0.3">
      <c r="A6418" s="8" t="s">
        <v>3481</v>
      </c>
      <c r="B6418" s="7" t="s">
        <v>3476</v>
      </c>
      <c r="C6418" s="7" t="s">
        <v>3476</v>
      </c>
      <c r="D6418" s="7"/>
      <c r="E6418" s="8" t="s">
        <v>2076</v>
      </c>
      <c r="F6418" s="8" t="s">
        <v>2173</v>
      </c>
      <c r="G6418" s="8">
        <v>104</v>
      </c>
      <c r="H6418" s="8" t="s">
        <v>125</v>
      </c>
      <c r="I6418" s="8">
        <v>22</v>
      </c>
      <c r="J6418" s="7" t="s">
        <v>21</v>
      </c>
      <c r="K6418" s="7" t="s">
        <v>22</v>
      </c>
      <c r="L6418" s="9" t="s">
        <v>22</v>
      </c>
    </row>
    <row r="6419" spans="1:12" ht="16.5" hidden="1" customHeight="1" x14ac:dyDescent="0.3">
      <c r="A6419" s="8" t="s">
        <v>3481</v>
      </c>
      <c r="B6419" s="7" t="s">
        <v>3476</v>
      </c>
      <c r="C6419" s="7" t="s">
        <v>3476</v>
      </c>
      <c r="D6419" s="7"/>
      <c r="E6419" s="8" t="s">
        <v>2076</v>
      </c>
      <c r="F6419" s="8" t="s">
        <v>2174</v>
      </c>
      <c r="G6419" s="8">
        <v>105</v>
      </c>
      <c r="H6419" s="8" t="s">
        <v>125</v>
      </c>
      <c r="I6419" s="8">
        <v>22</v>
      </c>
      <c r="J6419" s="7" t="s">
        <v>21</v>
      </c>
      <c r="K6419" s="7" t="s">
        <v>22</v>
      </c>
      <c r="L6419" s="9" t="s">
        <v>22</v>
      </c>
    </row>
    <row r="6420" spans="1:12" ht="16.5" hidden="1" customHeight="1" x14ac:dyDescent="0.3">
      <c r="A6420" s="8" t="s">
        <v>3481</v>
      </c>
      <c r="B6420" s="7" t="s">
        <v>3476</v>
      </c>
      <c r="C6420" s="7" t="s">
        <v>3476</v>
      </c>
      <c r="D6420" s="7"/>
      <c r="E6420" s="8" t="s">
        <v>2076</v>
      </c>
      <c r="F6420" s="8" t="s">
        <v>2175</v>
      </c>
      <c r="G6420" s="8">
        <v>106</v>
      </c>
      <c r="H6420" s="8" t="s">
        <v>125</v>
      </c>
      <c r="I6420" s="8">
        <v>22</v>
      </c>
      <c r="J6420" s="7" t="s">
        <v>21</v>
      </c>
      <c r="K6420" s="7" t="s">
        <v>22</v>
      </c>
      <c r="L6420" s="9" t="s">
        <v>22</v>
      </c>
    </row>
    <row r="6421" spans="1:12" ht="16.5" hidden="1" customHeight="1" x14ac:dyDescent="0.3">
      <c r="A6421" s="8" t="s">
        <v>3481</v>
      </c>
      <c r="B6421" s="7" t="s">
        <v>3476</v>
      </c>
      <c r="C6421" s="7" t="s">
        <v>3476</v>
      </c>
      <c r="D6421" s="7"/>
      <c r="E6421" s="8" t="s">
        <v>2076</v>
      </c>
      <c r="F6421" s="8" t="s">
        <v>2176</v>
      </c>
      <c r="G6421" s="8">
        <v>107</v>
      </c>
      <c r="H6421" s="8" t="s">
        <v>125</v>
      </c>
      <c r="I6421" s="8">
        <v>22</v>
      </c>
      <c r="J6421" s="7" t="s">
        <v>21</v>
      </c>
      <c r="K6421" s="7" t="s">
        <v>22</v>
      </c>
      <c r="L6421" s="9" t="s">
        <v>22</v>
      </c>
    </row>
    <row r="6422" spans="1:12" ht="16.5" hidden="1" customHeight="1" x14ac:dyDescent="0.3">
      <c r="A6422" s="8" t="s">
        <v>3481</v>
      </c>
      <c r="B6422" s="7" t="s">
        <v>3476</v>
      </c>
      <c r="C6422" s="7" t="s">
        <v>3476</v>
      </c>
      <c r="D6422" s="7"/>
      <c r="E6422" s="8" t="s">
        <v>2076</v>
      </c>
      <c r="F6422" s="8" t="s">
        <v>2177</v>
      </c>
      <c r="G6422" s="8">
        <v>108</v>
      </c>
      <c r="H6422" s="8" t="s">
        <v>125</v>
      </c>
      <c r="I6422" s="8">
        <v>22</v>
      </c>
      <c r="J6422" s="7" t="s">
        <v>21</v>
      </c>
      <c r="K6422" s="7" t="s">
        <v>22</v>
      </c>
      <c r="L6422" s="9" t="s">
        <v>22</v>
      </c>
    </row>
    <row r="6423" spans="1:12" ht="16.5" hidden="1" customHeight="1" x14ac:dyDescent="0.3">
      <c r="A6423" s="8" t="s">
        <v>3481</v>
      </c>
      <c r="B6423" s="7" t="s">
        <v>3476</v>
      </c>
      <c r="C6423" s="7" t="s">
        <v>3476</v>
      </c>
      <c r="D6423" s="7"/>
      <c r="E6423" s="8" t="s">
        <v>2076</v>
      </c>
      <c r="F6423" s="8" t="s">
        <v>2178</v>
      </c>
      <c r="G6423" s="8">
        <v>109</v>
      </c>
      <c r="H6423" s="8" t="s">
        <v>125</v>
      </c>
      <c r="I6423" s="8">
        <v>22</v>
      </c>
      <c r="J6423" s="7" t="s">
        <v>21</v>
      </c>
      <c r="K6423" s="7" t="s">
        <v>22</v>
      </c>
      <c r="L6423" s="9" t="s">
        <v>22</v>
      </c>
    </row>
    <row r="6424" spans="1:12" ht="16.5" hidden="1" customHeight="1" x14ac:dyDescent="0.3">
      <c r="A6424" s="8" t="s">
        <v>3481</v>
      </c>
      <c r="B6424" s="7" t="s">
        <v>3476</v>
      </c>
      <c r="C6424" s="7" t="s">
        <v>3476</v>
      </c>
      <c r="D6424" s="7"/>
      <c r="E6424" s="8" t="s">
        <v>2076</v>
      </c>
      <c r="F6424" s="8" t="s">
        <v>2179</v>
      </c>
      <c r="G6424" s="8">
        <v>110</v>
      </c>
      <c r="H6424" s="8" t="s">
        <v>125</v>
      </c>
      <c r="I6424" s="8">
        <v>22</v>
      </c>
      <c r="J6424" s="7" t="s">
        <v>21</v>
      </c>
      <c r="K6424" s="7" t="s">
        <v>22</v>
      </c>
      <c r="L6424" s="9" t="s">
        <v>22</v>
      </c>
    </row>
    <row r="6425" spans="1:12" ht="16.5" hidden="1" customHeight="1" x14ac:dyDescent="0.3">
      <c r="A6425" s="8" t="s">
        <v>3481</v>
      </c>
      <c r="B6425" s="7" t="s">
        <v>3476</v>
      </c>
      <c r="C6425" s="7" t="s">
        <v>3476</v>
      </c>
      <c r="D6425" s="7"/>
      <c r="E6425" s="8" t="s">
        <v>2076</v>
      </c>
      <c r="F6425" s="8" t="s">
        <v>2180</v>
      </c>
      <c r="G6425" s="8">
        <v>111</v>
      </c>
      <c r="H6425" s="8" t="s">
        <v>125</v>
      </c>
      <c r="I6425" s="8">
        <v>22</v>
      </c>
      <c r="J6425" s="7" t="s">
        <v>21</v>
      </c>
      <c r="K6425" s="7" t="s">
        <v>22</v>
      </c>
      <c r="L6425" s="9" t="s">
        <v>22</v>
      </c>
    </row>
    <row r="6426" spans="1:12" ht="16.5" hidden="1" customHeight="1" x14ac:dyDescent="0.3">
      <c r="A6426" s="8" t="s">
        <v>3481</v>
      </c>
      <c r="B6426" s="7" t="s">
        <v>3476</v>
      </c>
      <c r="C6426" s="7" t="s">
        <v>3476</v>
      </c>
      <c r="D6426" s="7"/>
      <c r="E6426" s="8" t="s">
        <v>2076</v>
      </c>
      <c r="F6426" s="8" t="s">
        <v>2181</v>
      </c>
      <c r="G6426" s="8">
        <v>112</v>
      </c>
      <c r="H6426" s="8" t="s">
        <v>125</v>
      </c>
      <c r="I6426" s="8">
        <v>22</v>
      </c>
      <c r="J6426" s="7" t="s">
        <v>21</v>
      </c>
      <c r="K6426" s="7" t="s">
        <v>22</v>
      </c>
      <c r="L6426" s="9" t="s">
        <v>22</v>
      </c>
    </row>
    <row r="6427" spans="1:12" ht="16.5" hidden="1" customHeight="1" x14ac:dyDescent="0.3">
      <c r="A6427" s="8" t="s">
        <v>3481</v>
      </c>
      <c r="B6427" s="7" t="s">
        <v>3476</v>
      </c>
      <c r="C6427" s="7" t="s">
        <v>3476</v>
      </c>
      <c r="D6427" s="7"/>
      <c r="E6427" s="8" t="s">
        <v>2076</v>
      </c>
      <c r="F6427" s="8" t="s">
        <v>2182</v>
      </c>
      <c r="G6427" s="8">
        <v>113</v>
      </c>
      <c r="H6427" s="8" t="s">
        <v>125</v>
      </c>
      <c r="I6427" s="8">
        <v>22</v>
      </c>
      <c r="J6427" s="7" t="s">
        <v>21</v>
      </c>
      <c r="K6427" s="7" t="s">
        <v>22</v>
      </c>
      <c r="L6427" s="9" t="s">
        <v>22</v>
      </c>
    </row>
    <row r="6428" spans="1:12" ht="16.5" hidden="1" customHeight="1" x14ac:dyDescent="0.3">
      <c r="A6428" s="8" t="s">
        <v>3481</v>
      </c>
      <c r="B6428" s="7" t="s">
        <v>3476</v>
      </c>
      <c r="C6428" s="7" t="s">
        <v>3476</v>
      </c>
      <c r="D6428" s="7"/>
      <c r="E6428" s="8" t="s">
        <v>2076</v>
      </c>
      <c r="F6428" s="8" t="s">
        <v>2183</v>
      </c>
      <c r="G6428" s="8">
        <v>114</v>
      </c>
      <c r="H6428" s="8" t="s">
        <v>125</v>
      </c>
      <c r="I6428" s="8">
        <v>22</v>
      </c>
      <c r="J6428" s="7" t="s">
        <v>21</v>
      </c>
      <c r="K6428" s="7" t="s">
        <v>22</v>
      </c>
      <c r="L6428" s="9" t="s">
        <v>22</v>
      </c>
    </row>
    <row r="6429" spans="1:12" ht="16.5" hidden="1" customHeight="1" x14ac:dyDescent="0.3">
      <c r="A6429" s="8" t="s">
        <v>3481</v>
      </c>
      <c r="B6429" s="7" t="s">
        <v>3476</v>
      </c>
      <c r="C6429" s="7" t="s">
        <v>3476</v>
      </c>
      <c r="D6429" s="7"/>
      <c r="E6429" s="8" t="s">
        <v>2076</v>
      </c>
      <c r="F6429" s="8" t="s">
        <v>2184</v>
      </c>
      <c r="G6429" s="8">
        <v>115</v>
      </c>
      <c r="H6429" s="8" t="s">
        <v>125</v>
      </c>
      <c r="I6429" s="8">
        <v>22</v>
      </c>
      <c r="J6429" s="7" t="s">
        <v>21</v>
      </c>
      <c r="K6429" s="7" t="s">
        <v>22</v>
      </c>
      <c r="L6429" s="9" t="s">
        <v>22</v>
      </c>
    </row>
    <row r="6430" spans="1:12" ht="16.5" hidden="1" customHeight="1" x14ac:dyDescent="0.3">
      <c r="A6430" s="8" t="s">
        <v>3481</v>
      </c>
      <c r="B6430" s="7" t="s">
        <v>3476</v>
      </c>
      <c r="C6430" s="7" t="s">
        <v>3476</v>
      </c>
      <c r="D6430" s="7"/>
      <c r="E6430" s="8" t="s">
        <v>2076</v>
      </c>
      <c r="F6430" s="8" t="s">
        <v>2185</v>
      </c>
      <c r="G6430" s="8">
        <v>116</v>
      </c>
      <c r="H6430" s="8" t="s">
        <v>125</v>
      </c>
      <c r="I6430" s="8">
        <v>22</v>
      </c>
      <c r="J6430" s="7" t="s">
        <v>21</v>
      </c>
      <c r="K6430" s="7" t="s">
        <v>22</v>
      </c>
      <c r="L6430" s="9" t="s">
        <v>22</v>
      </c>
    </row>
    <row r="6431" spans="1:12" ht="16.5" hidden="1" customHeight="1" x14ac:dyDescent="0.3">
      <c r="A6431" s="8" t="s">
        <v>3481</v>
      </c>
      <c r="B6431" s="7" t="s">
        <v>3476</v>
      </c>
      <c r="C6431" s="7" t="s">
        <v>3476</v>
      </c>
      <c r="D6431" s="7"/>
      <c r="E6431" s="8" t="s">
        <v>2076</v>
      </c>
      <c r="F6431" s="8" t="s">
        <v>2186</v>
      </c>
      <c r="G6431" s="8">
        <v>117</v>
      </c>
      <c r="H6431" s="8" t="s">
        <v>125</v>
      </c>
      <c r="I6431" s="8">
        <v>22</v>
      </c>
      <c r="J6431" s="7" t="s">
        <v>21</v>
      </c>
      <c r="K6431" s="7" t="s">
        <v>22</v>
      </c>
      <c r="L6431" s="9" t="s">
        <v>22</v>
      </c>
    </row>
    <row r="6432" spans="1:12" ht="16.5" hidden="1" customHeight="1" x14ac:dyDescent="0.3">
      <c r="A6432" s="8" t="s">
        <v>3481</v>
      </c>
      <c r="B6432" s="7" t="s">
        <v>3476</v>
      </c>
      <c r="C6432" s="7" t="s">
        <v>3476</v>
      </c>
      <c r="D6432" s="7"/>
      <c r="E6432" s="8" t="s">
        <v>2076</v>
      </c>
      <c r="F6432" s="8" t="s">
        <v>2187</v>
      </c>
      <c r="G6432" s="8">
        <v>118</v>
      </c>
      <c r="H6432" s="8" t="s">
        <v>125</v>
      </c>
      <c r="I6432" s="8">
        <v>22</v>
      </c>
      <c r="J6432" s="7" t="s">
        <v>21</v>
      </c>
      <c r="K6432" s="7" t="s">
        <v>22</v>
      </c>
      <c r="L6432" s="9" t="s">
        <v>22</v>
      </c>
    </row>
    <row r="6433" spans="1:12" ht="16.5" hidden="1" customHeight="1" x14ac:dyDescent="0.3">
      <c r="A6433" s="8" t="s">
        <v>3481</v>
      </c>
      <c r="B6433" s="7" t="s">
        <v>3476</v>
      </c>
      <c r="C6433" s="7" t="s">
        <v>3476</v>
      </c>
      <c r="D6433" s="7"/>
      <c r="E6433" s="8" t="s">
        <v>2076</v>
      </c>
      <c r="F6433" s="8" t="s">
        <v>2188</v>
      </c>
      <c r="G6433" s="8">
        <v>119</v>
      </c>
      <c r="H6433" s="8" t="s">
        <v>125</v>
      </c>
      <c r="I6433" s="8">
        <v>22</v>
      </c>
      <c r="J6433" s="7" t="s">
        <v>21</v>
      </c>
      <c r="K6433" s="7" t="s">
        <v>22</v>
      </c>
      <c r="L6433" s="9" t="s">
        <v>22</v>
      </c>
    </row>
    <row r="6434" spans="1:12" ht="16.5" hidden="1" customHeight="1" x14ac:dyDescent="0.3">
      <c r="A6434" s="8" t="s">
        <v>3481</v>
      </c>
      <c r="B6434" s="7" t="s">
        <v>3476</v>
      </c>
      <c r="C6434" s="7" t="s">
        <v>3476</v>
      </c>
      <c r="D6434" s="7"/>
      <c r="E6434" s="8" t="s">
        <v>2076</v>
      </c>
      <c r="F6434" s="8" t="s">
        <v>2189</v>
      </c>
      <c r="G6434" s="8">
        <v>120</v>
      </c>
      <c r="H6434" s="8" t="s">
        <v>125</v>
      </c>
      <c r="I6434" s="8">
        <v>22</v>
      </c>
      <c r="J6434" s="7" t="s">
        <v>21</v>
      </c>
      <c r="K6434" s="7" t="s">
        <v>22</v>
      </c>
      <c r="L6434" s="9" t="s">
        <v>22</v>
      </c>
    </row>
    <row r="6435" spans="1:12" ht="16.5" hidden="1" customHeight="1" x14ac:dyDescent="0.3">
      <c r="A6435" s="8" t="s">
        <v>3481</v>
      </c>
      <c r="B6435" s="7" t="s">
        <v>3476</v>
      </c>
      <c r="C6435" s="7" t="s">
        <v>3476</v>
      </c>
      <c r="D6435" s="7"/>
      <c r="E6435" s="8" t="s">
        <v>2076</v>
      </c>
      <c r="F6435" s="8" t="s">
        <v>2190</v>
      </c>
      <c r="G6435" s="8">
        <v>121</v>
      </c>
      <c r="H6435" s="8" t="s">
        <v>125</v>
      </c>
      <c r="I6435" s="8">
        <v>22</v>
      </c>
      <c r="J6435" s="7" t="s">
        <v>21</v>
      </c>
      <c r="K6435" s="7" t="s">
        <v>22</v>
      </c>
      <c r="L6435" s="9" t="s">
        <v>22</v>
      </c>
    </row>
    <row r="6436" spans="1:12" ht="16.5" hidden="1" customHeight="1" x14ac:dyDescent="0.3">
      <c r="A6436" s="8" t="s">
        <v>3481</v>
      </c>
      <c r="B6436" s="7" t="s">
        <v>3476</v>
      </c>
      <c r="C6436" s="7" t="s">
        <v>3476</v>
      </c>
      <c r="D6436" s="7"/>
      <c r="E6436" s="8" t="s">
        <v>2076</v>
      </c>
      <c r="F6436" s="8" t="s">
        <v>2191</v>
      </c>
      <c r="G6436" s="8">
        <v>122</v>
      </c>
      <c r="H6436" s="8" t="s">
        <v>125</v>
      </c>
      <c r="I6436" s="8">
        <v>22</v>
      </c>
      <c r="J6436" s="7" t="s">
        <v>21</v>
      </c>
      <c r="K6436" s="7" t="s">
        <v>22</v>
      </c>
      <c r="L6436" s="9" t="s">
        <v>22</v>
      </c>
    </row>
    <row r="6437" spans="1:12" ht="16.5" hidden="1" customHeight="1" x14ac:dyDescent="0.3">
      <c r="A6437" s="8" t="s">
        <v>3481</v>
      </c>
      <c r="B6437" s="7" t="s">
        <v>3476</v>
      </c>
      <c r="C6437" s="7" t="s">
        <v>3476</v>
      </c>
      <c r="D6437" s="7"/>
      <c r="E6437" s="8" t="s">
        <v>2076</v>
      </c>
      <c r="F6437" s="8" t="s">
        <v>2192</v>
      </c>
      <c r="G6437" s="8">
        <v>123</v>
      </c>
      <c r="H6437" s="8" t="s">
        <v>125</v>
      </c>
      <c r="I6437" s="8">
        <v>22</v>
      </c>
      <c r="J6437" s="7" t="s">
        <v>21</v>
      </c>
      <c r="K6437" s="7" t="s">
        <v>22</v>
      </c>
      <c r="L6437" s="9" t="s">
        <v>22</v>
      </c>
    </row>
    <row r="6438" spans="1:12" ht="16.5" hidden="1" customHeight="1" x14ac:dyDescent="0.3">
      <c r="A6438" s="8" t="s">
        <v>3481</v>
      </c>
      <c r="B6438" s="7" t="s">
        <v>3476</v>
      </c>
      <c r="C6438" s="7" t="s">
        <v>3476</v>
      </c>
      <c r="D6438" s="7"/>
      <c r="E6438" s="8" t="s">
        <v>2076</v>
      </c>
      <c r="F6438" s="8" t="s">
        <v>2193</v>
      </c>
      <c r="G6438" s="8">
        <v>124</v>
      </c>
      <c r="H6438" s="8" t="s">
        <v>125</v>
      </c>
      <c r="I6438" s="8">
        <v>22</v>
      </c>
      <c r="J6438" s="7" t="s">
        <v>21</v>
      </c>
      <c r="K6438" s="7" t="s">
        <v>22</v>
      </c>
      <c r="L6438" s="9" t="s">
        <v>22</v>
      </c>
    </row>
    <row r="6439" spans="1:12" ht="16.5" hidden="1" customHeight="1" x14ac:dyDescent="0.3">
      <c r="A6439" s="8" t="s">
        <v>3481</v>
      </c>
      <c r="B6439" s="7" t="s">
        <v>3476</v>
      </c>
      <c r="C6439" s="7" t="s">
        <v>3476</v>
      </c>
      <c r="D6439" s="7"/>
      <c r="E6439" s="8" t="s">
        <v>2076</v>
      </c>
      <c r="F6439" s="8" t="s">
        <v>2194</v>
      </c>
      <c r="G6439" s="8">
        <v>125</v>
      </c>
      <c r="H6439" s="8" t="s">
        <v>125</v>
      </c>
      <c r="I6439" s="8">
        <v>22</v>
      </c>
      <c r="J6439" s="7" t="s">
        <v>21</v>
      </c>
      <c r="K6439" s="7" t="s">
        <v>22</v>
      </c>
      <c r="L6439" s="9" t="s">
        <v>22</v>
      </c>
    </row>
    <row r="6440" spans="1:12" ht="16.5" hidden="1" customHeight="1" x14ac:dyDescent="0.3">
      <c r="A6440" s="8" t="s">
        <v>3481</v>
      </c>
      <c r="B6440" s="7" t="s">
        <v>3476</v>
      </c>
      <c r="C6440" s="7" t="s">
        <v>3476</v>
      </c>
      <c r="D6440" s="7"/>
      <c r="E6440" s="8" t="s">
        <v>2076</v>
      </c>
      <c r="F6440" s="8" t="s">
        <v>2195</v>
      </c>
      <c r="G6440" s="8">
        <v>126</v>
      </c>
      <c r="H6440" s="8" t="s">
        <v>125</v>
      </c>
      <c r="I6440" s="8">
        <v>22</v>
      </c>
      <c r="J6440" s="7" t="s">
        <v>21</v>
      </c>
      <c r="K6440" s="7" t="s">
        <v>22</v>
      </c>
      <c r="L6440" s="9" t="s">
        <v>22</v>
      </c>
    </row>
    <row r="6441" spans="1:12" ht="16.5" hidden="1" customHeight="1" x14ac:dyDescent="0.3">
      <c r="A6441" s="8" t="s">
        <v>3481</v>
      </c>
      <c r="B6441" s="7" t="s">
        <v>3476</v>
      </c>
      <c r="C6441" s="7" t="s">
        <v>3476</v>
      </c>
      <c r="D6441" s="7"/>
      <c r="E6441" s="8" t="s">
        <v>2076</v>
      </c>
      <c r="F6441" s="8" t="s">
        <v>2196</v>
      </c>
      <c r="G6441" s="8">
        <v>127</v>
      </c>
      <c r="H6441" s="8" t="s">
        <v>125</v>
      </c>
      <c r="I6441" s="8">
        <v>22</v>
      </c>
      <c r="J6441" s="7" t="s">
        <v>21</v>
      </c>
      <c r="K6441" s="7" t="s">
        <v>22</v>
      </c>
      <c r="L6441" s="9" t="s">
        <v>22</v>
      </c>
    </row>
    <row r="6442" spans="1:12" ht="16.5" hidden="1" customHeight="1" x14ac:dyDescent="0.3">
      <c r="A6442" s="8" t="s">
        <v>3481</v>
      </c>
      <c r="B6442" s="7" t="s">
        <v>3476</v>
      </c>
      <c r="C6442" s="7" t="s">
        <v>3476</v>
      </c>
      <c r="D6442" s="7"/>
      <c r="E6442" s="8" t="s">
        <v>2076</v>
      </c>
      <c r="F6442" s="8" t="s">
        <v>2197</v>
      </c>
      <c r="G6442" s="8">
        <v>128</v>
      </c>
      <c r="H6442" s="8" t="s">
        <v>125</v>
      </c>
      <c r="I6442" s="8">
        <v>22</v>
      </c>
      <c r="J6442" s="7" t="s">
        <v>21</v>
      </c>
      <c r="K6442" s="7" t="s">
        <v>22</v>
      </c>
      <c r="L6442" s="9" t="s">
        <v>22</v>
      </c>
    </row>
    <row r="6443" spans="1:12" ht="16.5" hidden="1" customHeight="1" x14ac:dyDescent="0.3">
      <c r="A6443" s="8" t="s">
        <v>3481</v>
      </c>
      <c r="B6443" s="7" t="s">
        <v>3476</v>
      </c>
      <c r="C6443" s="7" t="s">
        <v>3476</v>
      </c>
      <c r="D6443" s="7"/>
      <c r="E6443" s="8" t="s">
        <v>2076</v>
      </c>
      <c r="F6443" s="8" t="s">
        <v>2198</v>
      </c>
      <c r="G6443" s="8">
        <v>129</v>
      </c>
      <c r="H6443" s="8" t="s">
        <v>125</v>
      </c>
      <c r="I6443" s="8">
        <v>22</v>
      </c>
      <c r="J6443" s="7" t="s">
        <v>21</v>
      </c>
      <c r="K6443" s="7" t="s">
        <v>22</v>
      </c>
      <c r="L6443" s="9" t="s">
        <v>22</v>
      </c>
    </row>
    <row r="6444" spans="1:12" ht="16.5" hidden="1" customHeight="1" x14ac:dyDescent="0.3">
      <c r="A6444" s="8" t="s">
        <v>3481</v>
      </c>
      <c r="B6444" s="7" t="s">
        <v>3476</v>
      </c>
      <c r="C6444" s="7" t="s">
        <v>3476</v>
      </c>
      <c r="D6444" s="7"/>
      <c r="E6444" s="8" t="s">
        <v>2076</v>
      </c>
      <c r="F6444" s="8" t="s">
        <v>2199</v>
      </c>
      <c r="G6444" s="8">
        <v>130</v>
      </c>
      <c r="H6444" s="8" t="s">
        <v>125</v>
      </c>
      <c r="I6444" s="8">
        <v>22</v>
      </c>
      <c r="J6444" s="7" t="s">
        <v>21</v>
      </c>
      <c r="K6444" s="7" t="s">
        <v>22</v>
      </c>
      <c r="L6444" s="9" t="s">
        <v>22</v>
      </c>
    </row>
    <row r="6445" spans="1:12" ht="16.5" hidden="1" customHeight="1" x14ac:dyDescent="0.3">
      <c r="A6445" s="8" t="s">
        <v>3481</v>
      </c>
      <c r="B6445" s="7" t="s">
        <v>3476</v>
      </c>
      <c r="C6445" s="7" t="s">
        <v>3476</v>
      </c>
      <c r="D6445" s="7"/>
      <c r="E6445" s="8" t="s">
        <v>2076</v>
      </c>
      <c r="F6445" s="8" t="s">
        <v>2200</v>
      </c>
      <c r="G6445" s="8">
        <v>131</v>
      </c>
      <c r="H6445" s="8" t="s">
        <v>125</v>
      </c>
      <c r="I6445" s="8">
        <v>22</v>
      </c>
      <c r="J6445" s="7" t="s">
        <v>21</v>
      </c>
      <c r="K6445" s="7" t="s">
        <v>22</v>
      </c>
      <c r="L6445" s="9" t="s">
        <v>22</v>
      </c>
    </row>
    <row r="6446" spans="1:12" ht="16.5" hidden="1" customHeight="1" x14ac:dyDescent="0.3">
      <c r="A6446" s="8" t="s">
        <v>3481</v>
      </c>
      <c r="B6446" s="7" t="s">
        <v>3476</v>
      </c>
      <c r="C6446" s="7" t="s">
        <v>3476</v>
      </c>
      <c r="D6446" s="7"/>
      <c r="E6446" s="8" t="s">
        <v>2076</v>
      </c>
      <c r="F6446" s="8" t="s">
        <v>2201</v>
      </c>
      <c r="G6446" s="8">
        <v>132</v>
      </c>
      <c r="H6446" s="8" t="s">
        <v>125</v>
      </c>
      <c r="I6446" s="8">
        <v>22</v>
      </c>
      <c r="J6446" s="7" t="s">
        <v>21</v>
      </c>
      <c r="K6446" s="7" t="s">
        <v>22</v>
      </c>
      <c r="L6446" s="9" t="s">
        <v>22</v>
      </c>
    </row>
    <row r="6447" spans="1:12" ht="16.5" hidden="1" customHeight="1" x14ac:dyDescent="0.3">
      <c r="A6447" s="8" t="s">
        <v>3481</v>
      </c>
      <c r="B6447" s="7" t="s">
        <v>3476</v>
      </c>
      <c r="C6447" s="7" t="s">
        <v>3476</v>
      </c>
      <c r="D6447" s="7"/>
      <c r="E6447" s="8" t="s">
        <v>2076</v>
      </c>
      <c r="F6447" s="8" t="s">
        <v>2202</v>
      </c>
      <c r="G6447" s="8">
        <v>133</v>
      </c>
      <c r="H6447" s="8" t="s">
        <v>125</v>
      </c>
      <c r="I6447" s="8">
        <v>22</v>
      </c>
      <c r="J6447" s="7" t="s">
        <v>21</v>
      </c>
      <c r="K6447" s="7" t="s">
        <v>22</v>
      </c>
      <c r="L6447" s="9" t="s">
        <v>22</v>
      </c>
    </row>
    <row r="6448" spans="1:12" ht="16.5" hidden="1" customHeight="1" x14ac:dyDescent="0.3">
      <c r="A6448" s="8" t="s">
        <v>3481</v>
      </c>
      <c r="B6448" s="7" t="s">
        <v>3476</v>
      </c>
      <c r="C6448" s="7" t="s">
        <v>3476</v>
      </c>
      <c r="D6448" s="7"/>
      <c r="E6448" s="8" t="s">
        <v>2076</v>
      </c>
      <c r="F6448" s="8" t="s">
        <v>2203</v>
      </c>
      <c r="G6448" s="8">
        <v>134</v>
      </c>
      <c r="H6448" s="8" t="s">
        <v>125</v>
      </c>
      <c r="I6448" s="8">
        <v>22</v>
      </c>
      <c r="J6448" s="7" t="s">
        <v>21</v>
      </c>
      <c r="K6448" s="7" t="s">
        <v>22</v>
      </c>
      <c r="L6448" s="9" t="s">
        <v>22</v>
      </c>
    </row>
    <row r="6449" spans="1:12" ht="16.5" hidden="1" customHeight="1" x14ac:dyDescent="0.3">
      <c r="A6449" s="8" t="s">
        <v>3481</v>
      </c>
      <c r="B6449" s="7" t="s">
        <v>3476</v>
      </c>
      <c r="C6449" s="7" t="s">
        <v>3476</v>
      </c>
      <c r="D6449" s="7"/>
      <c r="E6449" s="8" t="s">
        <v>2076</v>
      </c>
      <c r="F6449" s="8" t="s">
        <v>2204</v>
      </c>
      <c r="G6449" s="8">
        <v>135</v>
      </c>
      <c r="H6449" s="8" t="s">
        <v>125</v>
      </c>
      <c r="I6449" s="8">
        <v>22</v>
      </c>
      <c r="J6449" s="7" t="s">
        <v>21</v>
      </c>
      <c r="K6449" s="7" t="s">
        <v>22</v>
      </c>
      <c r="L6449" s="9" t="s">
        <v>22</v>
      </c>
    </row>
    <row r="6450" spans="1:12" ht="16.5" hidden="1" customHeight="1" x14ac:dyDescent="0.3">
      <c r="A6450" s="8" t="s">
        <v>3481</v>
      </c>
      <c r="B6450" s="7" t="s">
        <v>3476</v>
      </c>
      <c r="C6450" s="7" t="s">
        <v>3476</v>
      </c>
      <c r="D6450" s="7"/>
      <c r="E6450" s="8" t="s">
        <v>2076</v>
      </c>
      <c r="F6450" s="8" t="s">
        <v>2205</v>
      </c>
      <c r="G6450" s="8">
        <v>136</v>
      </c>
      <c r="H6450" s="8" t="s">
        <v>125</v>
      </c>
      <c r="I6450" s="8">
        <v>22</v>
      </c>
      <c r="J6450" s="7" t="s">
        <v>21</v>
      </c>
      <c r="K6450" s="7" t="s">
        <v>22</v>
      </c>
      <c r="L6450" s="9" t="s">
        <v>22</v>
      </c>
    </row>
    <row r="6451" spans="1:12" ht="16.5" hidden="1" customHeight="1" x14ac:dyDescent="0.3">
      <c r="A6451" s="8" t="s">
        <v>3481</v>
      </c>
      <c r="B6451" s="7" t="s">
        <v>3476</v>
      </c>
      <c r="C6451" s="7" t="s">
        <v>3476</v>
      </c>
      <c r="D6451" s="7"/>
      <c r="E6451" s="8" t="s">
        <v>2076</v>
      </c>
      <c r="F6451" s="8" t="s">
        <v>2206</v>
      </c>
      <c r="G6451" s="8">
        <v>137</v>
      </c>
      <c r="H6451" s="8" t="s">
        <v>125</v>
      </c>
      <c r="I6451" s="8">
        <v>22</v>
      </c>
      <c r="J6451" s="7" t="s">
        <v>21</v>
      </c>
      <c r="K6451" s="7" t="s">
        <v>22</v>
      </c>
      <c r="L6451" s="9" t="s">
        <v>22</v>
      </c>
    </row>
    <row r="6452" spans="1:12" ht="16.5" hidden="1" customHeight="1" x14ac:dyDescent="0.3">
      <c r="A6452" s="8" t="s">
        <v>3481</v>
      </c>
      <c r="B6452" s="7" t="s">
        <v>3476</v>
      </c>
      <c r="C6452" s="7" t="s">
        <v>3476</v>
      </c>
      <c r="D6452" s="7"/>
      <c r="E6452" s="8" t="s">
        <v>2076</v>
      </c>
      <c r="F6452" s="8" t="s">
        <v>2207</v>
      </c>
      <c r="G6452" s="8">
        <v>138</v>
      </c>
      <c r="H6452" s="8" t="s">
        <v>125</v>
      </c>
      <c r="I6452" s="8">
        <v>22</v>
      </c>
      <c r="J6452" s="7" t="s">
        <v>21</v>
      </c>
      <c r="K6452" s="7" t="s">
        <v>22</v>
      </c>
      <c r="L6452" s="9" t="s">
        <v>22</v>
      </c>
    </row>
    <row r="6453" spans="1:12" ht="16.5" hidden="1" customHeight="1" x14ac:dyDescent="0.3">
      <c r="A6453" s="8" t="s">
        <v>3481</v>
      </c>
      <c r="B6453" s="7" t="s">
        <v>3476</v>
      </c>
      <c r="C6453" s="7" t="s">
        <v>3476</v>
      </c>
      <c r="D6453" s="7"/>
      <c r="E6453" s="8" t="s">
        <v>2076</v>
      </c>
      <c r="F6453" s="8" t="s">
        <v>2208</v>
      </c>
      <c r="G6453" s="8">
        <v>139</v>
      </c>
      <c r="H6453" s="8" t="s">
        <v>125</v>
      </c>
      <c r="I6453" s="8">
        <v>22</v>
      </c>
      <c r="J6453" s="7" t="s">
        <v>21</v>
      </c>
      <c r="K6453" s="7" t="s">
        <v>22</v>
      </c>
      <c r="L6453" s="9" t="s">
        <v>22</v>
      </c>
    </row>
    <row r="6454" spans="1:12" ht="16.5" hidden="1" customHeight="1" x14ac:dyDescent="0.3">
      <c r="A6454" s="8" t="s">
        <v>3481</v>
      </c>
      <c r="B6454" s="7" t="s">
        <v>3476</v>
      </c>
      <c r="C6454" s="7" t="s">
        <v>3476</v>
      </c>
      <c r="D6454" s="7"/>
      <c r="E6454" s="8" t="s">
        <v>2076</v>
      </c>
      <c r="F6454" s="8" t="s">
        <v>2209</v>
      </c>
      <c r="G6454" s="8">
        <v>140</v>
      </c>
      <c r="H6454" s="8" t="s">
        <v>125</v>
      </c>
      <c r="I6454" s="8">
        <v>22</v>
      </c>
      <c r="J6454" s="7" t="s">
        <v>21</v>
      </c>
      <c r="K6454" s="7" t="s">
        <v>22</v>
      </c>
      <c r="L6454" s="9" t="s">
        <v>22</v>
      </c>
    </row>
    <row r="6455" spans="1:12" ht="16.5" hidden="1" customHeight="1" x14ac:dyDescent="0.3">
      <c r="A6455" s="8" t="s">
        <v>3479</v>
      </c>
      <c r="B6455" s="7" t="s">
        <v>3476</v>
      </c>
      <c r="C6455" s="7" t="s">
        <v>3476</v>
      </c>
      <c r="D6455" s="7"/>
      <c r="E6455" s="8" t="s">
        <v>2068</v>
      </c>
      <c r="F6455" s="8" t="s">
        <v>1398</v>
      </c>
      <c r="G6455" s="8">
        <v>1</v>
      </c>
      <c r="H6455" s="8" t="s">
        <v>15</v>
      </c>
      <c r="I6455" s="8">
        <v>40</v>
      </c>
      <c r="J6455" s="7" t="s">
        <v>16</v>
      </c>
      <c r="K6455" s="7" t="s">
        <v>11</v>
      </c>
      <c r="L6455" s="9" t="s">
        <v>1399</v>
      </c>
    </row>
    <row r="6456" spans="1:12" ht="16.5" hidden="1" customHeight="1" x14ac:dyDescent="0.3">
      <c r="A6456" s="8" t="s">
        <v>3479</v>
      </c>
      <c r="B6456" s="7" t="s">
        <v>3476</v>
      </c>
      <c r="C6456" s="7" t="s">
        <v>3476</v>
      </c>
      <c r="D6456" s="7"/>
      <c r="E6456" s="8" t="s">
        <v>2068</v>
      </c>
      <c r="F6456" s="8" t="s">
        <v>2069</v>
      </c>
      <c r="G6456" s="8">
        <v>2</v>
      </c>
      <c r="H6456" s="8" t="s">
        <v>15</v>
      </c>
      <c r="I6456" s="8">
        <v>40</v>
      </c>
      <c r="J6456" s="7" t="s">
        <v>21</v>
      </c>
      <c r="K6456" s="7" t="s">
        <v>22</v>
      </c>
      <c r="L6456" s="9" t="s">
        <v>2070</v>
      </c>
    </row>
    <row r="6457" spans="1:12" ht="16.5" hidden="1" customHeight="1" x14ac:dyDescent="0.3">
      <c r="A6457" s="8" t="s">
        <v>3479</v>
      </c>
      <c r="B6457" s="7" t="s">
        <v>3476</v>
      </c>
      <c r="C6457" s="7" t="s">
        <v>3476</v>
      </c>
      <c r="D6457" s="7"/>
      <c r="E6457" s="8" t="s">
        <v>2068</v>
      </c>
      <c r="F6457" s="8" t="s">
        <v>76</v>
      </c>
      <c r="G6457" s="8">
        <v>3</v>
      </c>
      <c r="H6457" s="8" t="s">
        <v>15</v>
      </c>
      <c r="I6457" s="8">
        <v>400</v>
      </c>
      <c r="J6457" s="7" t="s">
        <v>21</v>
      </c>
      <c r="K6457" s="7" t="s">
        <v>22</v>
      </c>
      <c r="L6457" s="9" t="s">
        <v>2071</v>
      </c>
    </row>
    <row r="6458" spans="1:12" ht="16.5" hidden="1" customHeight="1" x14ac:dyDescent="0.3">
      <c r="A6458" s="8" t="s">
        <v>3479</v>
      </c>
      <c r="B6458" s="7" t="s">
        <v>3476</v>
      </c>
      <c r="C6458" s="7" t="s">
        <v>3476</v>
      </c>
      <c r="D6458" s="7"/>
      <c r="E6458" s="8" t="s">
        <v>2068</v>
      </c>
      <c r="F6458" s="8" t="s">
        <v>176</v>
      </c>
      <c r="G6458" s="8">
        <v>4</v>
      </c>
      <c r="H6458" s="8" t="s">
        <v>15</v>
      </c>
      <c r="I6458" s="8">
        <v>40</v>
      </c>
      <c r="J6458" s="7" t="s">
        <v>21</v>
      </c>
      <c r="K6458" s="7" t="s">
        <v>22</v>
      </c>
      <c r="L6458" s="9" t="s">
        <v>177</v>
      </c>
    </row>
    <row r="6459" spans="1:12" ht="16.5" hidden="1" customHeight="1" x14ac:dyDescent="0.3">
      <c r="A6459" s="8" t="s">
        <v>3479</v>
      </c>
      <c r="B6459" s="7" t="s">
        <v>3476</v>
      </c>
      <c r="C6459" s="7" t="s">
        <v>3476</v>
      </c>
      <c r="D6459" s="7"/>
      <c r="E6459" s="8" t="s">
        <v>2068</v>
      </c>
      <c r="F6459" s="8" t="s">
        <v>2072</v>
      </c>
      <c r="G6459" s="8">
        <v>5</v>
      </c>
      <c r="H6459" s="8" t="s">
        <v>15</v>
      </c>
      <c r="I6459" s="8">
        <v>400</v>
      </c>
      <c r="J6459" s="7" t="s">
        <v>21</v>
      </c>
      <c r="K6459" s="7" t="s">
        <v>22</v>
      </c>
      <c r="L6459" s="9" t="s">
        <v>2073</v>
      </c>
    </row>
    <row r="6460" spans="1:12" ht="16.5" hidden="1" customHeight="1" x14ac:dyDescent="0.3">
      <c r="A6460" s="8" t="s">
        <v>3479</v>
      </c>
      <c r="B6460" s="7" t="s">
        <v>3476</v>
      </c>
      <c r="C6460" s="7" t="s">
        <v>3476</v>
      </c>
      <c r="D6460" s="7"/>
      <c r="E6460" s="8" t="s">
        <v>2068</v>
      </c>
      <c r="F6460" s="8" t="s">
        <v>368</v>
      </c>
      <c r="G6460" s="8">
        <v>6</v>
      </c>
      <c r="H6460" s="8" t="s">
        <v>15</v>
      </c>
      <c r="I6460" s="8">
        <v>400</v>
      </c>
      <c r="J6460" s="7" t="s">
        <v>21</v>
      </c>
      <c r="K6460" s="7" t="s">
        <v>22</v>
      </c>
      <c r="L6460" s="9" t="s">
        <v>2074</v>
      </c>
    </row>
    <row r="6461" spans="1:12" ht="16.5" hidden="1" customHeight="1" x14ac:dyDescent="0.3">
      <c r="A6461" s="8" t="s">
        <v>3479</v>
      </c>
      <c r="B6461" s="7" t="s">
        <v>3476</v>
      </c>
      <c r="C6461" s="7" t="s">
        <v>3476</v>
      </c>
      <c r="D6461" s="7"/>
      <c r="E6461" s="8" t="s">
        <v>2068</v>
      </c>
      <c r="F6461" s="8" t="s">
        <v>59</v>
      </c>
      <c r="G6461" s="8">
        <v>7</v>
      </c>
      <c r="H6461" s="8" t="s">
        <v>15</v>
      </c>
      <c r="I6461" s="8">
        <v>10</v>
      </c>
      <c r="J6461" s="7" t="s">
        <v>21</v>
      </c>
      <c r="K6461" s="7" t="s">
        <v>22</v>
      </c>
      <c r="L6461" s="9" t="s">
        <v>106</v>
      </c>
    </row>
    <row r="6462" spans="1:12" ht="16.5" hidden="1" customHeight="1" x14ac:dyDescent="0.3">
      <c r="A6462" s="8" t="s">
        <v>3479</v>
      </c>
      <c r="B6462" s="7" t="s">
        <v>3476</v>
      </c>
      <c r="C6462" s="7" t="s">
        <v>3476</v>
      </c>
      <c r="D6462" s="7"/>
      <c r="E6462" s="8" t="s">
        <v>2068</v>
      </c>
      <c r="F6462" s="8" t="s">
        <v>53</v>
      </c>
      <c r="G6462" s="8">
        <v>8</v>
      </c>
      <c r="H6462" s="8" t="s">
        <v>15</v>
      </c>
      <c r="I6462" s="8">
        <v>40</v>
      </c>
      <c r="J6462" s="7" t="s">
        <v>21</v>
      </c>
      <c r="K6462" s="7" t="s">
        <v>22</v>
      </c>
      <c r="L6462" s="9" t="s">
        <v>157</v>
      </c>
    </row>
    <row r="6463" spans="1:12" ht="16.5" hidden="1" customHeight="1" x14ac:dyDescent="0.3">
      <c r="A6463" s="8" t="s">
        <v>3479</v>
      </c>
      <c r="B6463" s="7" t="s">
        <v>3476</v>
      </c>
      <c r="C6463" s="7" t="s">
        <v>3476</v>
      </c>
      <c r="D6463" s="7"/>
      <c r="E6463" s="8" t="s">
        <v>2068</v>
      </c>
      <c r="F6463" s="8" t="s">
        <v>55</v>
      </c>
      <c r="G6463" s="8">
        <v>9</v>
      </c>
      <c r="H6463" s="8" t="s">
        <v>43</v>
      </c>
      <c r="I6463" s="8">
        <v>7</v>
      </c>
      <c r="J6463" s="7" t="s">
        <v>21</v>
      </c>
      <c r="K6463" s="7" t="s">
        <v>22</v>
      </c>
      <c r="L6463" s="9" t="s">
        <v>159</v>
      </c>
    </row>
    <row r="6464" spans="1:12" ht="16.5" hidden="1" customHeight="1" x14ac:dyDescent="0.3">
      <c r="A6464" s="8" t="s">
        <v>3479</v>
      </c>
      <c r="B6464" s="7" t="s">
        <v>3476</v>
      </c>
      <c r="C6464" s="7" t="s">
        <v>3476</v>
      </c>
      <c r="D6464" s="7"/>
      <c r="E6464" s="8" t="s">
        <v>2068</v>
      </c>
      <c r="F6464" s="8" t="s">
        <v>57</v>
      </c>
      <c r="G6464" s="8">
        <v>10</v>
      </c>
      <c r="H6464" s="8" t="s">
        <v>15</v>
      </c>
      <c r="I6464" s="8">
        <v>40</v>
      </c>
      <c r="J6464" s="7" t="s">
        <v>21</v>
      </c>
      <c r="K6464" s="7" t="s">
        <v>22</v>
      </c>
      <c r="L6464" s="9" t="s">
        <v>158</v>
      </c>
    </row>
    <row r="6465" spans="1:12" ht="16.5" hidden="1" customHeight="1" x14ac:dyDescent="0.3">
      <c r="A6465" s="8" t="s">
        <v>3479</v>
      </c>
      <c r="B6465" s="7" t="s">
        <v>3476</v>
      </c>
      <c r="C6465" s="7" t="s">
        <v>3476</v>
      </c>
      <c r="D6465" s="7"/>
      <c r="E6465" s="8" t="s">
        <v>2068</v>
      </c>
      <c r="F6465" s="8" t="s">
        <v>61</v>
      </c>
      <c r="G6465" s="8">
        <v>11</v>
      </c>
      <c r="H6465" s="8" t="s">
        <v>15</v>
      </c>
      <c r="I6465" s="8">
        <v>40</v>
      </c>
      <c r="J6465" s="7" t="s">
        <v>21</v>
      </c>
      <c r="K6465" s="7" t="s">
        <v>22</v>
      </c>
      <c r="L6465" s="9" t="s">
        <v>107</v>
      </c>
    </row>
    <row r="6466" spans="1:12" ht="16.5" hidden="1" customHeight="1" x14ac:dyDescent="0.3">
      <c r="A6466" s="8" t="s">
        <v>3479</v>
      </c>
      <c r="B6466" s="7" t="s">
        <v>3476</v>
      </c>
      <c r="C6466" s="7" t="s">
        <v>3476</v>
      </c>
      <c r="D6466" s="7"/>
      <c r="E6466" s="8" t="s">
        <v>2068</v>
      </c>
      <c r="F6466" s="8" t="s">
        <v>63</v>
      </c>
      <c r="G6466" s="8">
        <v>12</v>
      </c>
      <c r="H6466" s="8" t="s">
        <v>15</v>
      </c>
      <c r="I6466" s="8">
        <v>40</v>
      </c>
      <c r="J6466" s="7" t="s">
        <v>21</v>
      </c>
      <c r="K6466" s="7" t="s">
        <v>22</v>
      </c>
      <c r="L6466" s="9" t="s">
        <v>108</v>
      </c>
    </row>
    <row r="6467" spans="1:12" ht="16.5" hidden="1" customHeight="1" x14ac:dyDescent="0.3">
      <c r="A6467" s="8" t="s">
        <v>3479</v>
      </c>
      <c r="B6467" s="7" t="s">
        <v>3476</v>
      </c>
      <c r="C6467" s="7" t="s">
        <v>3476</v>
      </c>
      <c r="D6467" s="7"/>
      <c r="E6467" s="8" t="s">
        <v>2068</v>
      </c>
      <c r="F6467" s="8" t="s">
        <v>65</v>
      </c>
      <c r="G6467" s="8">
        <v>13</v>
      </c>
      <c r="H6467" s="8" t="s">
        <v>43</v>
      </c>
      <c r="I6467" s="8">
        <v>7</v>
      </c>
      <c r="J6467" s="7" t="s">
        <v>21</v>
      </c>
      <c r="K6467" s="7" t="s">
        <v>22</v>
      </c>
      <c r="L6467" s="9" t="s">
        <v>109</v>
      </c>
    </row>
    <row r="6468" spans="1:12" ht="16.5" hidden="1" customHeight="1" x14ac:dyDescent="0.3">
      <c r="A6468" s="8" t="s">
        <v>3479</v>
      </c>
      <c r="B6468" s="7" t="s">
        <v>3476</v>
      </c>
      <c r="C6468" s="7" t="s">
        <v>3476</v>
      </c>
      <c r="D6468" s="7"/>
      <c r="E6468" s="8" t="s">
        <v>2068</v>
      </c>
      <c r="F6468" s="8" t="s">
        <v>110</v>
      </c>
      <c r="G6468" s="8">
        <v>14</v>
      </c>
      <c r="H6468" s="8" t="s">
        <v>15</v>
      </c>
      <c r="I6468" s="8">
        <v>40</v>
      </c>
      <c r="J6468" s="7" t="s">
        <v>21</v>
      </c>
      <c r="K6468" s="7" t="s">
        <v>22</v>
      </c>
      <c r="L6468" s="9" t="s">
        <v>111</v>
      </c>
    </row>
    <row r="6469" spans="1:12" ht="16.5" hidden="1" customHeight="1" x14ac:dyDescent="0.3">
      <c r="A6469" s="8" t="s">
        <v>3479</v>
      </c>
      <c r="B6469" s="7" t="s">
        <v>3476</v>
      </c>
      <c r="C6469" s="7" t="s">
        <v>3476</v>
      </c>
      <c r="D6469" s="7"/>
      <c r="E6469" s="8" t="s">
        <v>2068</v>
      </c>
      <c r="F6469" s="8" t="s">
        <v>67</v>
      </c>
      <c r="G6469" s="8">
        <v>15</v>
      </c>
      <c r="H6469" s="8" t="s">
        <v>15</v>
      </c>
      <c r="I6469" s="8">
        <v>40</v>
      </c>
      <c r="J6469" s="7" t="s">
        <v>21</v>
      </c>
      <c r="K6469" s="7" t="s">
        <v>22</v>
      </c>
      <c r="L6469" s="9" t="s">
        <v>112</v>
      </c>
    </row>
    <row r="6470" spans="1:12" ht="16.5" hidden="1" customHeight="1" x14ac:dyDescent="0.3">
      <c r="A6470" s="8" t="s">
        <v>3479</v>
      </c>
      <c r="B6470" s="7" t="s">
        <v>3476</v>
      </c>
      <c r="C6470" s="7" t="s">
        <v>3476</v>
      </c>
      <c r="D6470" s="7"/>
      <c r="E6470" s="8" t="s">
        <v>2068</v>
      </c>
      <c r="F6470" s="8" t="s">
        <v>69</v>
      </c>
      <c r="G6470" s="8">
        <v>16</v>
      </c>
      <c r="H6470" s="8" t="s">
        <v>15</v>
      </c>
      <c r="I6470" s="8">
        <v>500</v>
      </c>
      <c r="J6470" s="7" t="s">
        <v>21</v>
      </c>
      <c r="K6470" s="7" t="s">
        <v>22</v>
      </c>
      <c r="L6470" s="9" t="s">
        <v>113</v>
      </c>
    </row>
    <row r="6471" spans="1:12" ht="16.5" hidden="1" customHeight="1" x14ac:dyDescent="0.3">
      <c r="A6471" s="8" t="s">
        <v>3480</v>
      </c>
      <c r="B6471" s="7" t="s">
        <v>3476</v>
      </c>
      <c r="C6471" s="7" t="s">
        <v>3475</v>
      </c>
      <c r="D6471" s="7" t="s">
        <v>3490</v>
      </c>
      <c r="E6471" s="8" t="s">
        <v>2068</v>
      </c>
      <c r="F6471" s="8" t="s">
        <v>1915</v>
      </c>
      <c r="G6471" s="8">
        <v>17</v>
      </c>
      <c r="H6471" s="8" t="s">
        <v>15</v>
      </c>
      <c r="I6471" s="8">
        <v>40</v>
      </c>
      <c r="J6471" s="7" t="s">
        <v>21</v>
      </c>
      <c r="K6471" s="7" t="s">
        <v>22</v>
      </c>
      <c r="L6471" s="9" t="s">
        <v>22</v>
      </c>
    </row>
    <row r="6472" spans="1:12" ht="16.5" hidden="1" customHeight="1" x14ac:dyDescent="0.3">
      <c r="A6472" s="8" t="s">
        <v>3479</v>
      </c>
      <c r="B6472" s="7" t="s">
        <v>3476</v>
      </c>
      <c r="C6472" s="7" t="s">
        <v>3476</v>
      </c>
      <c r="D6472" s="7"/>
      <c r="E6472" s="8" t="s">
        <v>2075</v>
      </c>
      <c r="F6472" s="8" t="s">
        <v>1398</v>
      </c>
      <c r="G6472" s="8">
        <v>1</v>
      </c>
      <c r="H6472" s="8" t="s">
        <v>15</v>
      </c>
      <c r="I6472" s="8">
        <v>40</v>
      </c>
      <c r="J6472" s="7" t="s">
        <v>16</v>
      </c>
      <c r="K6472" s="7" t="s">
        <v>11</v>
      </c>
      <c r="L6472" s="9" t="s">
        <v>1399</v>
      </c>
    </row>
    <row r="6473" spans="1:12" ht="16.5" hidden="1" customHeight="1" x14ac:dyDescent="0.3">
      <c r="A6473" s="8" t="s">
        <v>3479</v>
      </c>
      <c r="B6473" s="7" t="s">
        <v>3476</v>
      </c>
      <c r="C6473" s="7" t="s">
        <v>3476</v>
      </c>
      <c r="D6473" s="7"/>
      <c r="E6473" s="8" t="s">
        <v>2075</v>
      </c>
      <c r="F6473" s="8" t="s">
        <v>2069</v>
      </c>
      <c r="G6473" s="8">
        <v>2</v>
      </c>
      <c r="H6473" s="8" t="s">
        <v>15</v>
      </c>
      <c r="I6473" s="8">
        <v>40</v>
      </c>
      <c r="J6473" s="7" t="s">
        <v>21</v>
      </c>
      <c r="K6473" s="7" t="s">
        <v>22</v>
      </c>
      <c r="L6473" s="9" t="s">
        <v>2070</v>
      </c>
    </row>
    <row r="6474" spans="1:12" ht="16.5" hidden="1" customHeight="1" x14ac:dyDescent="0.3">
      <c r="A6474" s="8" t="s">
        <v>3479</v>
      </c>
      <c r="B6474" s="7" t="s">
        <v>3476</v>
      </c>
      <c r="C6474" s="7" t="s">
        <v>3476</v>
      </c>
      <c r="D6474" s="7"/>
      <c r="E6474" s="8" t="s">
        <v>2075</v>
      </c>
      <c r="F6474" s="8" t="s">
        <v>76</v>
      </c>
      <c r="G6474" s="8">
        <v>3</v>
      </c>
      <c r="H6474" s="8" t="s">
        <v>15</v>
      </c>
      <c r="I6474" s="8">
        <v>400</v>
      </c>
      <c r="J6474" s="7" t="s">
        <v>21</v>
      </c>
      <c r="K6474" s="7" t="s">
        <v>22</v>
      </c>
      <c r="L6474" s="9" t="s">
        <v>2071</v>
      </c>
    </row>
    <row r="6475" spans="1:12" ht="16.5" hidden="1" customHeight="1" x14ac:dyDescent="0.3">
      <c r="A6475" s="8" t="s">
        <v>3479</v>
      </c>
      <c r="B6475" s="7" t="s">
        <v>3476</v>
      </c>
      <c r="C6475" s="7" t="s">
        <v>3476</v>
      </c>
      <c r="D6475" s="7"/>
      <c r="E6475" s="8" t="s">
        <v>2075</v>
      </c>
      <c r="F6475" s="8" t="s">
        <v>176</v>
      </c>
      <c r="G6475" s="8">
        <v>4</v>
      </c>
      <c r="H6475" s="8" t="s">
        <v>15</v>
      </c>
      <c r="I6475" s="8">
        <v>40</v>
      </c>
      <c r="J6475" s="7" t="s">
        <v>21</v>
      </c>
      <c r="K6475" s="7" t="s">
        <v>22</v>
      </c>
      <c r="L6475" s="9" t="s">
        <v>177</v>
      </c>
    </row>
    <row r="6476" spans="1:12" ht="16.5" hidden="1" customHeight="1" x14ac:dyDescent="0.3">
      <c r="A6476" s="8" t="s">
        <v>3479</v>
      </c>
      <c r="B6476" s="7" t="s">
        <v>3476</v>
      </c>
      <c r="C6476" s="7" t="s">
        <v>3476</v>
      </c>
      <c r="D6476" s="7"/>
      <c r="E6476" s="8" t="s">
        <v>2075</v>
      </c>
      <c r="F6476" s="8" t="s">
        <v>2072</v>
      </c>
      <c r="G6476" s="8">
        <v>5</v>
      </c>
      <c r="H6476" s="8" t="s">
        <v>15</v>
      </c>
      <c r="I6476" s="8">
        <v>400</v>
      </c>
      <c r="J6476" s="7" t="s">
        <v>21</v>
      </c>
      <c r="K6476" s="7" t="s">
        <v>22</v>
      </c>
      <c r="L6476" s="9" t="s">
        <v>2073</v>
      </c>
    </row>
    <row r="6477" spans="1:12" ht="16.5" hidden="1" customHeight="1" x14ac:dyDescent="0.3">
      <c r="A6477" s="8" t="s">
        <v>3479</v>
      </c>
      <c r="B6477" s="7" t="s">
        <v>3476</v>
      </c>
      <c r="C6477" s="7" t="s">
        <v>3476</v>
      </c>
      <c r="D6477" s="7"/>
      <c r="E6477" s="8" t="s">
        <v>2075</v>
      </c>
      <c r="F6477" s="8" t="s">
        <v>368</v>
      </c>
      <c r="G6477" s="8">
        <v>6</v>
      </c>
      <c r="H6477" s="8" t="s">
        <v>15</v>
      </c>
      <c r="I6477" s="8">
        <v>400</v>
      </c>
      <c r="J6477" s="7" t="s">
        <v>21</v>
      </c>
      <c r="K6477" s="7" t="s">
        <v>22</v>
      </c>
      <c r="L6477" s="9" t="s">
        <v>2074</v>
      </c>
    </row>
    <row r="6478" spans="1:12" ht="16.5" hidden="1" customHeight="1" x14ac:dyDescent="0.3">
      <c r="A6478" s="8" t="s">
        <v>3479</v>
      </c>
      <c r="B6478" s="7" t="s">
        <v>3476</v>
      </c>
      <c r="C6478" s="7" t="s">
        <v>3476</v>
      </c>
      <c r="D6478" s="7"/>
      <c r="E6478" s="8" t="s">
        <v>2075</v>
      </c>
      <c r="F6478" s="8" t="s">
        <v>59</v>
      </c>
      <c r="G6478" s="8">
        <v>7</v>
      </c>
      <c r="H6478" s="8" t="s">
        <v>15</v>
      </c>
      <c r="I6478" s="8">
        <v>10</v>
      </c>
      <c r="J6478" s="7" t="s">
        <v>21</v>
      </c>
      <c r="K6478" s="7" t="s">
        <v>22</v>
      </c>
      <c r="L6478" s="9" t="s">
        <v>106</v>
      </c>
    </row>
    <row r="6479" spans="1:12" ht="16.5" hidden="1" customHeight="1" x14ac:dyDescent="0.3">
      <c r="A6479" s="8" t="s">
        <v>3479</v>
      </c>
      <c r="B6479" s="7" t="s">
        <v>3476</v>
      </c>
      <c r="C6479" s="7" t="s">
        <v>3476</v>
      </c>
      <c r="D6479" s="7"/>
      <c r="E6479" s="8" t="s">
        <v>2075</v>
      </c>
      <c r="F6479" s="8" t="s">
        <v>53</v>
      </c>
      <c r="G6479" s="8">
        <v>8</v>
      </c>
      <c r="H6479" s="8" t="s">
        <v>15</v>
      </c>
      <c r="I6479" s="8">
        <v>40</v>
      </c>
      <c r="J6479" s="7" t="s">
        <v>21</v>
      </c>
      <c r="K6479" s="7" t="s">
        <v>22</v>
      </c>
      <c r="L6479" s="9" t="s">
        <v>157</v>
      </c>
    </row>
    <row r="6480" spans="1:12" ht="16.5" hidden="1" customHeight="1" x14ac:dyDescent="0.3">
      <c r="A6480" s="8" t="s">
        <v>3479</v>
      </c>
      <c r="B6480" s="7" t="s">
        <v>3476</v>
      </c>
      <c r="C6480" s="7" t="s">
        <v>3476</v>
      </c>
      <c r="D6480" s="7"/>
      <c r="E6480" s="8" t="s">
        <v>2075</v>
      </c>
      <c r="F6480" s="8" t="s">
        <v>55</v>
      </c>
      <c r="G6480" s="8">
        <v>9</v>
      </c>
      <c r="H6480" s="8" t="s">
        <v>43</v>
      </c>
      <c r="I6480" s="8">
        <v>7</v>
      </c>
      <c r="J6480" s="7" t="s">
        <v>21</v>
      </c>
      <c r="K6480" s="7" t="s">
        <v>22</v>
      </c>
      <c r="L6480" s="9" t="s">
        <v>159</v>
      </c>
    </row>
    <row r="6481" spans="1:12" ht="16.5" hidden="1" customHeight="1" x14ac:dyDescent="0.3">
      <c r="A6481" s="8" t="s">
        <v>3479</v>
      </c>
      <c r="B6481" s="7" t="s">
        <v>3476</v>
      </c>
      <c r="C6481" s="7" t="s">
        <v>3476</v>
      </c>
      <c r="D6481" s="7"/>
      <c r="E6481" s="8" t="s">
        <v>2075</v>
      </c>
      <c r="F6481" s="8" t="s">
        <v>57</v>
      </c>
      <c r="G6481" s="8">
        <v>10</v>
      </c>
      <c r="H6481" s="8" t="s">
        <v>15</v>
      </c>
      <c r="I6481" s="8">
        <v>40</v>
      </c>
      <c r="J6481" s="7" t="s">
        <v>21</v>
      </c>
      <c r="K6481" s="7" t="s">
        <v>22</v>
      </c>
      <c r="L6481" s="9" t="s">
        <v>158</v>
      </c>
    </row>
    <row r="6482" spans="1:12" ht="16.5" hidden="1" customHeight="1" x14ac:dyDescent="0.3">
      <c r="A6482" s="8" t="s">
        <v>3479</v>
      </c>
      <c r="B6482" s="7" t="s">
        <v>3476</v>
      </c>
      <c r="C6482" s="7" t="s">
        <v>3476</v>
      </c>
      <c r="D6482" s="7"/>
      <c r="E6482" s="8" t="s">
        <v>2075</v>
      </c>
      <c r="F6482" s="8" t="s">
        <v>61</v>
      </c>
      <c r="G6482" s="8">
        <v>11</v>
      </c>
      <c r="H6482" s="8" t="s">
        <v>15</v>
      </c>
      <c r="I6482" s="8">
        <v>40</v>
      </c>
      <c r="J6482" s="7" t="s">
        <v>21</v>
      </c>
      <c r="K6482" s="7" t="s">
        <v>22</v>
      </c>
      <c r="L6482" s="9" t="s">
        <v>107</v>
      </c>
    </row>
    <row r="6483" spans="1:12" ht="16.5" hidden="1" customHeight="1" x14ac:dyDescent="0.3">
      <c r="A6483" s="8" t="s">
        <v>3479</v>
      </c>
      <c r="B6483" s="7" t="s">
        <v>3476</v>
      </c>
      <c r="C6483" s="7" t="s">
        <v>3476</v>
      </c>
      <c r="D6483" s="7"/>
      <c r="E6483" s="8" t="s">
        <v>2075</v>
      </c>
      <c r="F6483" s="8" t="s">
        <v>63</v>
      </c>
      <c r="G6483" s="8">
        <v>12</v>
      </c>
      <c r="H6483" s="8" t="s">
        <v>15</v>
      </c>
      <c r="I6483" s="8">
        <v>40</v>
      </c>
      <c r="J6483" s="7" t="s">
        <v>16</v>
      </c>
      <c r="K6483" s="7" t="s">
        <v>11</v>
      </c>
      <c r="L6483" s="9" t="s">
        <v>108</v>
      </c>
    </row>
    <row r="6484" spans="1:12" ht="16.5" hidden="1" customHeight="1" x14ac:dyDescent="0.3">
      <c r="A6484" s="8" t="s">
        <v>3479</v>
      </c>
      <c r="B6484" s="7" t="s">
        <v>3476</v>
      </c>
      <c r="C6484" s="7" t="s">
        <v>3476</v>
      </c>
      <c r="D6484" s="7"/>
      <c r="E6484" s="8" t="s">
        <v>2075</v>
      </c>
      <c r="F6484" s="8" t="s">
        <v>65</v>
      </c>
      <c r="G6484" s="8">
        <v>13</v>
      </c>
      <c r="H6484" s="8" t="s">
        <v>43</v>
      </c>
      <c r="I6484" s="8">
        <v>7</v>
      </c>
      <c r="J6484" s="7" t="s">
        <v>21</v>
      </c>
      <c r="K6484" s="7" t="s">
        <v>22</v>
      </c>
      <c r="L6484" s="9" t="s">
        <v>109</v>
      </c>
    </row>
    <row r="6485" spans="1:12" ht="16.5" hidden="1" customHeight="1" x14ac:dyDescent="0.3">
      <c r="A6485" s="8" t="s">
        <v>3479</v>
      </c>
      <c r="B6485" s="7" t="s">
        <v>3476</v>
      </c>
      <c r="C6485" s="7" t="s">
        <v>3476</v>
      </c>
      <c r="D6485" s="7"/>
      <c r="E6485" s="8" t="s">
        <v>2075</v>
      </c>
      <c r="F6485" s="8" t="s">
        <v>110</v>
      </c>
      <c r="G6485" s="8">
        <v>14</v>
      </c>
      <c r="H6485" s="8" t="s">
        <v>15</v>
      </c>
      <c r="I6485" s="8">
        <v>40</v>
      </c>
      <c r="J6485" s="7" t="s">
        <v>21</v>
      </c>
      <c r="K6485" s="7" t="s">
        <v>22</v>
      </c>
      <c r="L6485" s="9" t="s">
        <v>111</v>
      </c>
    </row>
    <row r="6486" spans="1:12" ht="16.5" hidden="1" customHeight="1" x14ac:dyDescent="0.3">
      <c r="A6486" s="8" t="s">
        <v>3479</v>
      </c>
      <c r="B6486" s="7" t="s">
        <v>3476</v>
      </c>
      <c r="C6486" s="7" t="s">
        <v>3476</v>
      </c>
      <c r="D6486" s="7"/>
      <c r="E6486" s="8" t="s">
        <v>2075</v>
      </c>
      <c r="F6486" s="8" t="s">
        <v>67</v>
      </c>
      <c r="G6486" s="8">
        <v>15</v>
      </c>
      <c r="H6486" s="8" t="s">
        <v>15</v>
      </c>
      <c r="I6486" s="8">
        <v>40</v>
      </c>
      <c r="J6486" s="7" t="s">
        <v>21</v>
      </c>
      <c r="K6486" s="7" t="s">
        <v>22</v>
      </c>
      <c r="L6486" s="9" t="s">
        <v>112</v>
      </c>
    </row>
    <row r="6487" spans="1:12" ht="16.5" hidden="1" customHeight="1" x14ac:dyDescent="0.3">
      <c r="A6487" s="8" t="s">
        <v>3479</v>
      </c>
      <c r="B6487" s="7" t="s">
        <v>3476</v>
      </c>
      <c r="C6487" s="7" t="s">
        <v>3476</v>
      </c>
      <c r="D6487" s="7"/>
      <c r="E6487" s="8" t="s">
        <v>2075</v>
      </c>
      <c r="F6487" s="8" t="s">
        <v>69</v>
      </c>
      <c r="G6487" s="8">
        <v>16</v>
      </c>
      <c r="H6487" s="8" t="s">
        <v>15</v>
      </c>
      <c r="I6487" s="8">
        <v>500</v>
      </c>
      <c r="J6487" s="7" t="s">
        <v>21</v>
      </c>
      <c r="K6487" s="7" t="s">
        <v>22</v>
      </c>
      <c r="L6487" s="9" t="s">
        <v>113</v>
      </c>
    </row>
    <row r="6488" spans="1:12" ht="16.5" hidden="1" customHeight="1" x14ac:dyDescent="0.3">
      <c r="A6488" s="8" t="s">
        <v>3480</v>
      </c>
      <c r="B6488" s="7" t="s">
        <v>3476</v>
      </c>
      <c r="C6488" s="7" t="s">
        <v>3475</v>
      </c>
      <c r="D6488" s="7" t="s">
        <v>3490</v>
      </c>
      <c r="E6488" s="8" t="s">
        <v>2075</v>
      </c>
      <c r="F6488" s="8" t="s">
        <v>1915</v>
      </c>
      <c r="G6488" s="8">
        <v>17</v>
      </c>
      <c r="H6488" s="8" t="s">
        <v>15</v>
      </c>
      <c r="I6488" s="8">
        <v>40</v>
      </c>
      <c r="J6488" s="7" t="s">
        <v>21</v>
      </c>
      <c r="K6488" s="7" t="s">
        <v>22</v>
      </c>
      <c r="L6488" s="9" t="s">
        <v>22</v>
      </c>
    </row>
    <row r="6489" spans="1:12" ht="16.5" hidden="1" customHeight="1" x14ac:dyDescent="0.3">
      <c r="A6489" s="8" t="s">
        <v>3481</v>
      </c>
      <c r="B6489" s="7" t="s">
        <v>3476</v>
      </c>
      <c r="C6489" s="7" t="s">
        <v>3476</v>
      </c>
      <c r="D6489" s="7"/>
      <c r="E6489" s="8" t="s">
        <v>2210</v>
      </c>
      <c r="F6489" s="8" t="s">
        <v>462</v>
      </c>
      <c r="G6489" s="8">
        <v>1</v>
      </c>
      <c r="H6489" s="8" t="s">
        <v>15</v>
      </c>
      <c r="I6489" s="8">
        <v>40</v>
      </c>
      <c r="J6489" s="7" t="s">
        <v>16</v>
      </c>
      <c r="K6489" s="7" t="s">
        <v>22</v>
      </c>
      <c r="L6489" s="9" t="s">
        <v>22</v>
      </c>
    </row>
    <row r="6490" spans="1:12" ht="16.5" hidden="1" customHeight="1" x14ac:dyDescent="0.3">
      <c r="A6490" s="8" t="s">
        <v>3481</v>
      </c>
      <c r="B6490" s="7" t="s">
        <v>3476</v>
      </c>
      <c r="C6490" s="7" t="s">
        <v>3476</v>
      </c>
      <c r="D6490" s="7"/>
      <c r="E6490" s="8" t="s">
        <v>2210</v>
      </c>
      <c r="F6490" s="8" t="s">
        <v>1235</v>
      </c>
      <c r="G6490" s="8">
        <v>2</v>
      </c>
      <c r="H6490" s="8" t="s">
        <v>15</v>
      </c>
      <c r="I6490" s="8">
        <v>40</v>
      </c>
      <c r="J6490" s="7" t="s">
        <v>21</v>
      </c>
      <c r="K6490" s="7" t="s">
        <v>22</v>
      </c>
      <c r="L6490" s="9" t="s">
        <v>22</v>
      </c>
    </row>
    <row r="6491" spans="1:12" ht="16.5" hidden="1" customHeight="1" x14ac:dyDescent="0.3">
      <c r="A6491" s="8" t="s">
        <v>3481</v>
      </c>
      <c r="B6491" s="7" t="s">
        <v>3476</v>
      </c>
      <c r="C6491" s="7" t="s">
        <v>3476</v>
      </c>
      <c r="D6491" s="7"/>
      <c r="E6491" s="8" t="s">
        <v>2210</v>
      </c>
      <c r="F6491" s="8" t="s">
        <v>40</v>
      </c>
      <c r="G6491" s="8">
        <v>3</v>
      </c>
      <c r="H6491" s="8" t="s">
        <v>15</v>
      </c>
      <c r="I6491" s="8">
        <v>40</v>
      </c>
      <c r="J6491" s="7" t="s">
        <v>21</v>
      </c>
      <c r="K6491" s="7" t="s">
        <v>22</v>
      </c>
      <c r="L6491" s="9" t="s">
        <v>22</v>
      </c>
    </row>
    <row r="6492" spans="1:12" ht="16.5" hidden="1" customHeight="1" x14ac:dyDescent="0.3">
      <c r="A6492" s="8" t="s">
        <v>3481</v>
      </c>
      <c r="B6492" s="7" t="s">
        <v>3476</v>
      </c>
      <c r="C6492" s="7" t="s">
        <v>3476</v>
      </c>
      <c r="D6492" s="7"/>
      <c r="E6492" s="8" t="s">
        <v>2210</v>
      </c>
      <c r="F6492" s="8" t="s">
        <v>61</v>
      </c>
      <c r="G6492" s="8">
        <v>4</v>
      </c>
      <c r="H6492" s="8" t="s">
        <v>15</v>
      </c>
      <c r="I6492" s="8">
        <v>40</v>
      </c>
      <c r="J6492" s="7" t="s">
        <v>21</v>
      </c>
      <c r="K6492" s="7" t="s">
        <v>22</v>
      </c>
      <c r="L6492" s="9" t="s">
        <v>22</v>
      </c>
    </row>
    <row r="6493" spans="1:12" ht="16.5" hidden="1" customHeight="1" x14ac:dyDescent="0.3">
      <c r="A6493" s="8" t="s">
        <v>3481</v>
      </c>
      <c r="B6493" s="7" t="s">
        <v>3476</v>
      </c>
      <c r="C6493" s="7" t="s">
        <v>3476</v>
      </c>
      <c r="D6493" s="7"/>
      <c r="E6493" s="8" t="s">
        <v>2210</v>
      </c>
      <c r="F6493" s="8" t="s">
        <v>63</v>
      </c>
      <c r="G6493" s="8">
        <v>5</v>
      </c>
      <c r="H6493" s="8" t="s">
        <v>15</v>
      </c>
      <c r="I6493" s="8">
        <v>40</v>
      </c>
      <c r="J6493" s="7" t="s">
        <v>16</v>
      </c>
      <c r="K6493" s="7" t="s">
        <v>22</v>
      </c>
      <c r="L6493" s="9" t="s">
        <v>22</v>
      </c>
    </row>
    <row r="6494" spans="1:12" ht="16.5" hidden="1" customHeight="1" x14ac:dyDescent="0.3">
      <c r="A6494" s="8" t="s">
        <v>3481</v>
      </c>
      <c r="B6494" s="7" t="s">
        <v>3476</v>
      </c>
      <c r="C6494" s="7" t="s">
        <v>3476</v>
      </c>
      <c r="D6494" s="7"/>
      <c r="E6494" s="8" t="s">
        <v>2210</v>
      </c>
      <c r="F6494" s="8" t="s">
        <v>1236</v>
      </c>
      <c r="G6494" s="8">
        <v>6</v>
      </c>
      <c r="H6494" s="8" t="s">
        <v>43</v>
      </c>
      <c r="I6494" s="8">
        <v>7</v>
      </c>
      <c r="J6494" s="7" t="s">
        <v>21</v>
      </c>
      <c r="K6494" s="7" t="s">
        <v>22</v>
      </c>
      <c r="L6494" s="9" t="s">
        <v>22</v>
      </c>
    </row>
    <row r="6495" spans="1:12" ht="16.5" hidden="1" customHeight="1" x14ac:dyDescent="0.3">
      <c r="A6495" s="8" t="s">
        <v>3481</v>
      </c>
      <c r="B6495" s="7" t="s">
        <v>3476</v>
      </c>
      <c r="C6495" s="7" t="s">
        <v>3476</v>
      </c>
      <c r="D6495" s="7"/>
      <c r="E6495" s="8" t="s">
        <v>2210</v>
      </c>
      <c r="F6495" s="8" t="s">
        <v>194</v>
      </c>
      <c r="G6495" s="8">
        <v>7</v>
      </c>
      <c r="H6495" s="8" t="s">
        <v>15</v>
      </c>
      <c r="I6495" s="8">
        <v>40</v>
      </c>
      <c r="J6495" s="7" t="s">
        <v>21</v>
      </c>
      <c r="K6495" s="7" t="s">
        <v>22</v>
      </c>
      <c r="L6495" s="9" t="s">
        <v>22</v>
      </c>
    </row>
    <row r="6496" spans="1:12" ht="16.5" hidden="1" customHeight="1" x14ac:dyDescent="0.3">
      <c r="A6496" s="8" t="s">
        <v>3481</v>
      </c>
      <c r="B6496" s="7" t="s">
        <v>3476</v>
      </c>
      <c r="C6496" s="7" t="s">
        <v>3476</v>
      </c>
      <c r="D6496" s="7"/>
      <c r="E6496" s="8" t="s">
        <v>2210</v>
      </c>
      <c r="F6496" s="8" t="s">
        <v>2004</v>
      </c>
      <c r="G6496" s="8">
        <v>8</v>
      </c>
      <c r="H6496" s="8" t="s">
        <v>15</v>
      </c>
      <c r="I6496" s="8">
        <v>40</v>
      </c>
      <c r="J6496" s="7" t="s">
        <v>21</v>
      </c>
      <c r="K6496" s="7" t="s">
        <v>22</v>
      </c>
      <c r="L6496" s="9" t="s">
        <v>22</v>
      </c>
    </row>
    <row r="6497" spans="1:12" ht="16.5" hidden="1" customHeight="1" x14ac:dyDescent="0.3">
      <c r="A6497" s="8" t="s">
        <v>3481</v>
      </c>
      <c r="B6497" s="7" t="s">
        <v>3476</v>
      </c>
      <c r="C6497" s="7" t="s">
        <v>3476</v>
      </c>
      <c r="D6497" s="7"/>
      <c r="E6497" s="8" t="s">
        <v>2210</v>
      </c>
      <c r="F6497" s="8" t="s">
        <v>2006</v>
      </c>
      <c r="G6497" s="8">
        <v>9</v>
      </c>
      <c r="H6497" s="8" t="s">
        <v>15</v>
      </c>
      <c r="I6497" s="8">
        <v>40</v>
      </c>
      <c r="J6497" s="7" t="s">
        <v>21</v>
      </c>
      <c r="K6497" s="7" t="s">
        <v>22</v>
      </c>
      <c r="L6497" s="9" t="s">
        <v>22</v>
      </c>
    </row>
    <row r="6498" spans="1:12" ht="16.5" hidden="1" customHeight="1" x14ac:dyDescent="0.3">
      <c r="A6498" s="8" t="s">
        <v>3481</v>
      </c>
      <c r="B6498" s="7" t="s">
        <v>3476</v>
      </c>
      <c r="C6498" s="7" t="s">
        <v>3476</v>
      </c>
      <c r="D6498" s="7"/>
      <c r="E6498" s="8" t="s">
        <v>2210</v>
      </c>
      <c r="F6498" s="8" t="s">
        <v>2211</v>
      </c>
      <c r="G6498" s="8">
        <v>10</v>
      </c>
      <c r="H6498" s="8" t="s">
        <v>15</v>
      </c>
      <c r="I6498" s="8">
        <v>40</v>
      </c>
      <c r="J6498" s="7" t="s">
        <v>21</v>
      </c>
      <c r="K6498" s="7" t="s">
        <v>22</v>
      </c>
      <c r="L6498" s="9" t="s">
        <v>22</v>
      </c>
    </row>
    <row r="6499" spans="1:12" ht="16.5" hidden="1" customHeight="1" x14ac:dyDescent="0.3">
      <c r="A6499" s="8" t="s">
        <v>3481</v>
      </c>
      <c r="B6499" s="7" t="s">
        <v>3476</v>
      </c>
      <c r="C6499" s="7" t="s">
        <v>3476</v>
      </c>
      <c r="D6499" s="7"/>
      <c r="E6499" s="8" t="s">
        <v>2210</v>
      </c>
      <c r="F6499" s="8" t="s">
        <v>2212</v>
      </c>
      <c r="G6499" s="8">
        <v>11</v>
      </c>
      <c r="H6499" s="8" t="s">
        <v>15</v>
      </c>
      <c r="I6499" s="8">
        <v>40</v>
      </c>
      <c r="J6499" s="7" t="s">
        <v>21</v>
      </c>
      <c r="K6499" s="7" t="s">
        <v>22</v>
      </c>
      <c r="L6499" s="9" t="s">
        <v>22</v>
      </c>
    </row>
    <row r="6500" spans="1:12" ht="16.5" hidden="1" customHeight="1" x14ac:dyDescent="0.3">
      <c r="A6500" s="8" t="s">
        <v>3481</v>
      </c>
      <c r="B6500" s="7" t="s">
        <v>3476</v>
      </c>
      <c r="C6500" s="7" t="s">
        <v>3476</v>
      </c>
      <c r="D6500" s="7"/>
      <c r="E6500" s="8" t="s">
        <v>2210</v>
      </c>
      <c r="F6500" s="8" t="s">
        <v>2213</v>
      </c>
      <c r="G6500" s="8">
        <v>12</v>
      </c>
      <c r="H6500" s="8" t="s">
        <v>15</v>
      </c>
      <c r="I6500" s="8">
        <v>40</v>
      </c>
      <c r="J6500" s="7" t="s">
        <v>21</v>
      </c>
      <c r="K6500" s="7" t="s">
        <v>22</v>
      </c>
      <c r="L6500" s="9" t="s">
        <v>22</v>
      </c>
    </row>
    <row r="6501" spans="1:12" ht="16.5" hidden="1" customHeight="1" x14ac:dyDescent="0.3">
      <c r="A6501" s="8" t="s">
        <v>3481</v>
      </c>
      <c r="B6501" s="7" t="s">
        <v>3476</v>
      </c>
      <c r="C6501" s="7" t="s">
        <v>3476</v>
      </c>
      <c r="D6501" s="7"/>
      <c r="E6501" s="8" t="s">
        <v>2210</v>
      </c>
      <c r="F6501" s="8" t="s">
        <v>2214</v>
      </c>
      <c r="G6501" s="8">
        <v>13</v>
      </c>
      <c r="H6501" s="8" t="s">
        <v>15</v>
      </c>
      <c r="I6501" s="8">
        <v>40</v>
      </c>
      <c r="J6501" s="7" t="s">
        <v>21</v>
      </c>
      <c r="K6501" s="7" t="s">
        <v>22</v>
      </c>
      <c r="L6501" s="9" t="s">
        <v>22</v>
      </c>
    </row>
    <row r="6502" spans="1:12" ht="16.5" hidden="1" customHeight="1" x14ac:dyDescent="0.3">
      <c r="A6502" s="8" t="s">
        <v>3481</v>
      </c>
      <c r="B6502" s="7" t="s">
        <v>3476</v>
      </c>
      <c r="C6502" s="7" t="s">
        <v>3476</v>
      </c>
      <c r="D6502" s="7"/>
      <c r="E6502" s="8" t="s">
        <v>2210</v>
      </c>
      <c r="F6502" s="8" t="s">
        <v>2215</v>
      </c>
      <c r="G6502" s="8">
        <v>14</v>
      </c>
      <c r="H6502" s="8" t="s">
        <v>15</v>
      </c>
      <c r="I6502" s="8">
        <v>40</v>
      </c>
      <c r="J6502" s="7" t="s">
        <v>21</v>
      </c>
      <c r="K6502" s="7" t="s">
        <v>22</v>
      </c>
      <c r="L6502" s="9" t="s">
        <v>22</v>
      </c>
    </row>
    <row r="6503" spans="1:12" ht="16.5" hidden="1" customHeight="1" x14ac:dyDescent="0.3">
      <c r="A6503" s="8" t="s">
        <v>3481</v>
      </c>
      <c r="B6503" s="7" t="s">
        <v>3476</v>
      </c>
      <c r="C6503" s="7" t="s">
        <v>3476</v>
      </c>
      <c r="D6503" s="7"/>
      <c r="E6503" s="8" t="s">
        <v>2210</v>
      </c>
      <c r="F6503" s="8" t="s">
        <v>2216</v>
      </c>
      <c r="G6503" s="8">
        <v>15</v>
      </c>
      <c r="H6503" s="8" t="s">
        <v>15</v>
      </c>
      <c r="I6503" s="8">
        <v>40</v>
      </c>
      <c r="J6503" s="7" t="s">
        <v>21</v>
      </c>
      <c r="K6503" s="7" t="s">
        <v>22</v>
      </c>
      <c r="L6503" s="9" t="s">
        <v>22</v>
      </c>
    </row>
    <row r="6504" spans="1:12" ht="16.5" hidden="1" customHeight="1" x14ac:dyDescent="0.3">
      <c r="A6504" s="8" t="s">
        <v>3481</v>
      </c>
      <c r="B6504" s="7" t="s">
        <v>3476</v>
      </c>
      <c r="C6504" s="7" t="s">
        <v>3476</v>
      </c>
      <c r="D6504" s="7"/>
      <c r="E6504" s="8" t="s">
        <v>2210</v>
      </c>
      <c r="F6504" s="8" t="s">
        <v>2217</v>
      </c>
      <c r="G6504" s="8">
        <v>16</v>
      </c>
      <c r="H6504" s="8" t="s">
        <v>15</v>
      </c>
      <c r="I6504" s="8">
        <v>40</v>
      </c>
      <c r="J6504" s="7" t="s">
        <v>21</v>
      </c>
      <c r="K6504" s="7" t="s">
        <v>22</v>
      </c>
      <c r="L6504" s="9" t="s">
        <v>22</v>
      </c>
    </row>
    <row r="6505" spans="1:12" ht="16.5" hidden="1" customHeight="1" x14ac:dyDescent="0.3">
      <c r="A6505" s="8" t="s">
        <v>3481</v>
      </c>
      <c r="B6505" s="7" t="s">
        <v>3476</v>
      </c>
      <c r="C6505" s="7" t="s">
        <v>3476</v>
      </c>
      <c r="D6505" s="7"/>
      <c r="E6505" s="8" t="s">
        <v>2210</v>
      </c>
      <c r="F6505" s="8" t="s">
        <v>2218</v>
      </c>
      <c r="G6505" s="8">
        <v>17</v>
      </c>
      <c r="H6505" s="8" t="s">
        <v>15</v>
      </c>
      <c r="I6505" s="8">
        <v>40</v>
      </c>
      <c r="J6505" s="7" t="s">
        <v>21</v>
      </c>
      <c r="K6505" s="7" t="s">
        <v>22</v>
      </c>
      <c r="L6505" s="9" t="s">
        <v>22</v>
      </c>
    </row>
    <row r="6506" spans="1:12" ht="16.5" hidden="1" customHeight="1" x14ac:dyDescent="0.3">
      <c r="A6506" s="8" t="s">
        <v>3481</v>
      </c>
      <c r="B6506" s="7" t="s">
        <v>3476</v>
      </c>
      <c r="C6506" s="7" t="s">
        <v>3476</v>
      </c>
      <c r="D6506" s="7"/>
      <c r="E6506" s="8" t="s">
        <v>2210</v>
      </c>
      <c r="F6506" s="8" t="s">
        <v>2219</v>
      </c>
      <c r="G6506" s="8">
        <v>18</v>
      </c>
      <c r="H6506" s="8" t="s">
        <v>15</v>
      </c>
      <c r="I6506" s="8">
        <v>40</v>
      </c>
      <c r="J6506" s="7" t="s">
        <v>21</v>
      </c>
      <c r="K6506" s="7" t="s">
        <v>22</v>
      </c>
      <c r="L6506" s="9" t="s">
        <v>22</v>
      </c>
    </row>
    <row r="6507" spans="1:12" ht="16.5" hidden="1" customHeight="1" x14ac:dyDescent="0.3">
      <c r="A6507" s="8" t="s">
        <v>3481</v>
      </c>
      <c r="B6507" s="7" t="s">
        <v>3476</v>
      </c>
      <c r="C6507" s="7" t="s">
        <v>3476</v>
      </c>
      <c r="D6507" s="7"/>
      <c r="E6507" s="8" t="s">
        <v>2210</v>
      </c>
      <c r="F6507" s="8" t="s">
        <v>2220</v>
      </c>
      <c r="G6507" s="8">
        <v>19</v>
      </c>
      <c r="H6507" s="8" t="s">
        <v>15</v>
      </c>
      <c r="I6507" s="8">
        <v>40</v>
      </c>
      <c r="J6507" s="7" t="s">
        <v>21</v>
      </c>
      <c r="K6507" s="7" t="s">
        <v>22</v>
      </c>
      <c r="L6507" s="9" t="s">
        <v>22</v>
      </c>
    </row>
    <row r="6508" spans="1:12" ht="16.5" hidden="1" customHeight="1" x14ac:dyDescent="0.3">
      <c r="A6508" s="8" t="s">
        <v>3481</v>
      </c>
      <c r="B6508" s="7" t="s">
        <v>3476</v>
      </c>
      <c r="C6508" s="7" t="s">
        <v>3476</v>
      </c>
      <c r="D6508" s="7"/>
      <c r="E6508" s="8" t="s">
        <v>2210</v>
      </c>
      <c r="F6508" s="8" t="s">
        <v>2082</v>
      </c>
      <c r="G6508" s="8">
        <v>20</v>
      </c>
      <c r="H6508" s="8" t="s">
        <v>15</v>
      </c>
      <c r="I6508" s="8">
        <v>116</v>
      </c>
      <c r="J6508" s="7" t="s">
        <v>21</v>
      </c>
      <c r="K6508" s="7" t="s">
        <v>22</v>
      </c>
      <c r="L6508" s="9" t="s">
        <v>22</v>
      </c>
    </row>
    <row r="6509" spans="1:12" ht="16.5" hidden="1" customHeight="1" x14ac:dyDescent="0.3">
      <c r="A6509" s="8" t="s">
        <v>3481</v>
      </c>
      <c r="B6509" s="7" t="s">
        <v>3476</v>
      </c>
      <c r="C6509" s="7" t="s">
        <v>3476</v>
      </c>
      <c r="D6509" s="7"/>
      <c r="E6509" s="8" t="s">
        <v>2210</v>
      </c>
      <c r="F6509" s="8" t="s">
        <v>2083</v>
      </c>
      <c r="G6509" s="8">
        <v>21</v>
      </c>
      <c r="H6509" s="8" t="s">
        <v>15</v>
      </c>
      <c r="I6509" s="8">
        <v>116</v>
      </c>
      <c r="J6509" s="7" t="s">
        <v>21</v>
      </c>
      <c r="K6509" s="7" t="s">
        <v>22</v>
      </c>
      <c r="L6509" s="9" t="s">
        <v>22</v>
      </c>
    </row>
    <row r="6510" spans="1:12" ht="16.5" hidden="1" customHeight="1" x14ac:dyDescent="0.3">
      <c r="A6510" s="8" t="s">
        <v>3481</v>
      </c>
      <c r="B6510" s="7" t="s">
        <v>3476</v>
      </c>
      <c r="C6510" s="7" t="s">
        <v>3476</v>
      </c>
      <c r="D6510" s="7"/>
      <c r="E6510" s="8" t="s">
        <v>2210</v>
      </c>
      <c r="F6510" s="8" t="s">
        <v>2084</v>
      </c>
      <c r="G6510" s="8">
        <v>22</v>
      </c>
      <c r="H6510" s="8" t="s">
        <v>15</v>
      </c>
      <c r="I6510" s="8">
        <v>116</v>
      </c>
      <c r="J6510" s="7" t="s">
        <v>21</v>
      </c>
      <c r="K6510" s="7" t="s">
        <v>22</v>
      </c>
      <c r="L6510" s="9" t="s">
        <v>22</v>
      </c>
    </row>
    <row r="6511" spans="1:12" ht="16.5" hidden="1" customHeight="1" x14ac:dyDescent="0.3">
      <c r="A6511" s="8" t="s">
        <v>3481</v>
      </c>
      <c r="B6511" s="7" t="s">
        <v>3476</v>
      </c>
      <c r="C6511" s="7" t="s">
        <v>3476</v>
      </c>
      <c r="D6511" s="7"/>
      <c r="E6511" s="8" t="s">
        <v>2210</v>
      </c>
      <c r="F6511" s="8" t="s">
        <v>2085</v>
      </c>
      <c r="G6511" s="8">
        <v>23</v>
      </c>
      <c r="H6511" s="8" t="s">
        <v>15</v>
      </c>
      <c r="I6511" s="8">
        <v>116</v>
      </c>
      <c r="J6511" s="7" t="s">
        <v>21</v>
      </c>
      <c r="K6511" s="7" t="s">
        <v>22</v>
      </c>
      <c r="L6511" s="9" t="s">
        <v>22</v>
      </c>
    </row>
    <row r="6512" spans="1:12" ht="16.5" hidden="1" customHeight="1" x14ac:dyDescent="0.3">
      <c r="A6512" s="8" t="s">
        <v>3481</v>
      </c>
      <c r="B6512" s="7" t="s">
        <v>3476</v>
      </c>
      <c r="C6512" s="7" t="s">
        <v>3476</v>
      </c>
      <c r="D6512" s="7"/>
      <c r="E6512" s="8" t="s">
        <v>2210</v>
      </c>
      <c r="F6512" s="8" t="s">
        <v>2086</v>
      </c>
      <c r="G6512" s="8">
        <v>24</v>
      </c>
      <c r="H6512" s="8" t="s">
        <v>15</v>
      </c>
      <c r="I6512" s="8">
        <v>116</v>
      </c>
      <c r="J6512" s="7" t="s">
        <v>21</v>
      </c>
      <c r="K6512" s="7" t="s">
        <v>22</v>
      </c>
      <c r="L6512" s="9" t="s">
        <v>22</v>
      </c>
    </row>
    <row r="6513" spans="1:12" ht="16.5" hidden="1" customHeight="1" x14ac:dyDescent="0.3">
      <c r="A6513" s="8" t="s">
        <v>3481</v>
      </c>
      <c r="B6513" s="7" t="s">
        <v>3476</v>
      </c>
      <c r="C6513" s="7" t="s">
        <v>3476</v>
      </c>
      <c r="D6513" s="7"/>
      <c r="E6513" s="8" t="s">
        <v>2210</v>
      </c>
      <c r="F6513" s="8" t="s">
        <v>2087</v>
      </c>
      <c r="G6513" s="8">
        <v>25</v>
      </c>
      <c r="H6513" s="8" t="s">
        <v>15</v>
      </c>
      <c r="I6513" s="8">
        <v>116</v>
      </c>
      <c r="J6513" s="7" t="s">
        <v>21</v>
      </c>
      <c r="K6513" s="7" t="s">
        <v>22</v>
      </c>
      <c r="L6513" s="9" t="s">
        <v>22</v>
      </c>
    </row>
    <row r="6514" spans="1:12" ht="16.5" hidden="1" customHeight="1" x14ac:dyDescent="0.3">
      <c r="A6514" s="8" t="s">
        <v>3481</v>
      </c>
      <c r="B6514" s="7" t="s">
        <v>3476</v>
      </c>
      <c r="C6514" s="7" t="s">
        <v>3476</v>
      </c>
      <c r="D6514" s="7"/>
      <c r="E6514" s="8" t="s">
        <v>2210</v>
      </c>
      <c r="F6514" s="8" t="s">
        <v>2088</v>
      </c>
      <c r="G6514" s="8">
        <v>26</v>
      </c>
      <c r="H6514" s="8" t="s">
        <v>15</v>
      </c>
      <c r="I6514" s="8">
        <v>116</v>
      </c>
      <c r="J6514" s="7" t="s">
        <v>21</v>
      </c>
      <c r="K6514" s="7" t="s">
        <v>22</v>
      </c>
      <c r="L6514" s="9" t="s">
        <v>22</v>
      </c>
    </row>
    <row r="6515" spans="1:12" ht="16.5" hidden="1" customHeight="1" x14ac:dyDescent="0.3">
      <c r="A6515" s="8" t="s">
        <v>3481</v>
      </c>
      <c r="B6515" s="7" t="s">
        <v>3476</v>
      </c>
      <c r="C6515" s="7" t="s">
        <v>3476</v>
      </c>
      <c r="D6515" s="7"/>
      <c r="E6515" s="8" t="s">
        <v>2210</v>
      </c>
      <c r="F6515" s="8" t="s">
        <v>2089</v>
      </c>
      <c r="G6515" s="8">
        <v>27</v>
      </c>
      <c r="H6515" s="8" t="s">
        <v>15</v>
      </c>
      <c r="I6515" s="8">
        <v>116</v>
      </c>
      <c r="J6515" s="7" t="s">
        <v>21</v>
      </c>
      <c r="K6515" s="7" t="s">
        <v>22</v>
      </c>
      <c r="L6515" s="9" t="s">
        <v>22</v>
      </c>
    </row>
    <row r="6516" spans="1:12" ht="16.5" hidden="1" customHeight="1" x14ac:dyDescent="0.3">
      <c r="A6516" s="8" t="s">
        <v>3481</v>
      </c>
      <c r="B6516" s="7" t="s">
        <v>3476</v>
      </c>
      <c r="C6516" s="7" t="s">
        <v>3476</v>
      </c>
      <c r="D6516" s="7"/>
      <c r="E6516" s="8" t="s">
        <v>2210</v>
      </c>
      <c r="F6516" s="8" t="s">
        <v>2090</v>
      </c>
      <c r="G6516" s="8">
        <v>28</v>
      </c>
      <c r="H6516" s="8" t="s">
        <v>15</v>
      </c>
      <c r="I6516" s="8">
        <v>116</v>
      </c>
      <c r="J6516" s="7" t="s">
        <v>21</v>
      </c>
      <c r="K6516" s="7" t="s">
        <v>22</v>
      </c>
      <c r="L6516" s="9" t="s">
        <v>22</v>
      </c>
    </row>
    <row r="6517" spans="1:12" ht="16.5" hidden="1" customHeight="1" x14ac:dyDescent="0.3">
      <c r="A6517" s="8" t="s">
        <v>3481</v>
      </c>
      <c r="B6517" s="7" t="s">
        <v>3476</v>
      </c>
      <c r="C6517" s="7" t="s">
        <v>3476</v>
      </c>
      <c r="D6517" s="7"/>
      <c r="E6517" s="8" t="s">
        <v>2210</v>
      </c>
      <c r="F6517" s="8" t="s">
        <v>2091</v>
      </c>
      <c r="G6517" s="8">
        <v>29</v>
      </c>
      <c r="H6517" s="8" t="s">
        <v>15</v>
      </c>
      <c r="I6517" s="8">
        <v>116</v>
      </c>
      <c r="J6517" s="7" t="s">
        <v>21</v>
      </c>
      <c r="K6517" s="7" t="s">
        <v>22</v>
      </c>
      <c r="L6517" s="9" t="s">
        <v>22</v>
      </c>
    </row>
    <row r="6518" spans="1:12" ht="16.5" hidden="1" customHeight="1" x14ac:dyDescent="0.3">
      <c r="A6518" s="8" t="s">
        <v>3481</v>
      </c>
      <c r="B6518" s="7" t="s">
        <v>3476</v>
      </c>
      <c r="C6518" s="7" t="s">
        <v>3476</v>
      </c>
      <c r="D6518" s="7"/>
      <c r="E6518" s="8" t="s">
        <v>2210</v>
      </c>
      <c r="F6518" s="8" t="s">
        <v>2092</v>
      </c>
      <c r="G6518" s="8">
        <v>30</v>
      </c>
      <c r="H6518" s="8" t="s">
        <v>15</v>
      </c>
      <c r="I6518" s="8">
        <v>116</v>
      </c>
      <c r="J6518" s="7" t="s">
        <v>21</v>
      </c>
      <c r="K6518" s="7" t="s">
        <v>22</v>
      </c>
      <c r="L6518" s="9" t="s">
        <v>22</v>
      </c>
    </row>
    <row r="6519" spans="1:12" ht="16.5" hidden="1" customHeight="1" x14ac:dyDescent="0.3">
      <c r="A6519" s="8" t="s">
        <v>3481</v>
      </c>
      <c r="B6519" s="7" t="s">
        <v>3476</v>
      </c>
      <c r="C6519" s="7" t="s">
        <v>3476</v>
      </c>
      <c r="D6519" s="7"/>
      <c r="E6519" s="8" t="s">
        <v>2210</v>
      </c>
      <c r="F6519" s="8" t="s">
        <v>2093</v>
      </c>
      <c r="G6519" s="8">
        <v>31</v>
      </c>
      <c r="H6519" s="8" t="s">
        <v>15</v>
      </c>
      <c r="I6519" s="8">
        <v>116</v>
      </c>
      <c r="J6519" s="7" t="s">
        <v>21</v>
      </c>
      <c r="K6519" s="7" t="s">
        <v>22</v>
      </c>
      <c r="L6519" s="9" t="s">
        <v>22</v>
      </c>
    </row>
    <row r="6520" spans="1:12" ht="16.5" hidden="1" customHeight="1" x14ac:dyDescent="0.3">
      <c r="A6520" s="8" t="s">
        <v>3481</v>
      </c>
      <c r="B6520" s="7" t="s">
        <v>3476</v>
      </c>
      <c r="C6520" s="7" t="s">
        <v>3476</v>
      </c>
      <c r="D6520" s="7"/>
      <c r="E6520" s="8" t="s">
        <v>2210</v>
      </c>
      <c r="F6520" s="8" t="s">
        <v>2094</v>
      </c>
      <c r="G6520" s="8">
        <v>32</v>
      </c>
      <c r="H6520" s="8" t="s">
        <v>15</v>
      </c>
      <c r="I6520" s="8">
        <v>116</v>
      </c>
      <c r="J6520" s="7" t="s">
        <v>21</v>
      </c>
      <c r="K6520" s="7" t="s">
        <v>22</v>
      </c>
      <c r="L6520" s="9" t="s">
        <v>22</v>
      </c>
    </row>
    <row r="6521" spans="1:12" ht="16.5" hidden="1" customHeight="1" x14ac:dyDescent="0.3">
      <c r="A6521" s="8" t="s">
        <v>3481</v>
      </c>
      <c r="B6521" s="7" t="s">
        <v>3476</v>
      </c>
      <c r="C6521" s="7" t="s">
        <v>3476</v>
      </c>
      <c r="D6521" s="7"/>
      <c r="E6521" s="8" t="s">
        <v>2210</v>
      </c>
      <c r="F6521" s="8" t="s">
        <v>2221</v>
      </c>
      <c r="G6521" s="8">
        <v>33</v>
      </c>
      <c r="H6521" s="8" t="s">
        <v>125</v>
      </c>
      <c r="I6521" s="8">
        <v>22</v>
      </c>
      <c r="J6521" s="7" t="s">
        <v>21</v>
      </c>
      <c r="K6521" s="7" t="s">
        <v>22</v>
      </c>
      <c r="L6521" s="9" t="s">
        <v>22</v>
      </c>
    </row>
    <row r="6522" spans="1:12" ht="16.5" hidden="1" customHeight="1" x14ac:dyDescent="0.3">
      <c r="A6522" s="8" t="s">
        <v>3481</v>
      </c>
      <c r="B6522" s="7" t="s">
        <v>3476</v>
      </c>
      <c r="C6522" s="7" t="s">
        <v>3476</v>
      </c>
      <c r="D6522" s="7"/>
      <c r="E6522" s="8" t="s">
        <v>2210</v>
      </c>
      <c r="F6522" s="8" t="s">
        <v>2222</v>
      </c>
      <c r="G6522" s="8">
        <v>34</v>
      </c>
      <c r="H6522" s="8" t="s">
        <v>125</v>
      </c>
      <c r="I6522" s="8">
        <v>22</v>
      </c>
      <c r="J6522" s="7" t="s">
        <v>21</v>
      </c>
      <c r="K6522" s="7" t="s">
        <v>22</v>
      </c>
      <c r="L6522" s="9" t="s">
        <v>22</v>
      </c>
    </row>
    <row r="6523" spans="1:12" ht="16.5" hidden="1" customHeight="1" x14ac:dyDescent="0.3">
      <c r="A6523" s="8" t="s">
        <v>3481</v>
      </c>
      <c r="B6523" s="7" t="s">
        <v>3476</v>
      </c>
      <c r="C6523" s="7" t="s">
        <v>3476</v>
      </c>
      <c r="D6523" s="7"/>
      <c r="E6523" s="8" t="s">
        <v>2210</v>
      </c>
      <c r="F6523" s="8" t="s">
        <v>2223</v>
      </c>
      <c r="G6523" s="8">
        <v>35</v>
      </c>
      <c r="H6523" s="8" t="s">
        <v>125</v>
      </c>
      <c r="I6523" s="8">
        <v>22</v>
      </c>
      <c r="J6523" s="7" t="s">
        <v>21</v>
      </c>
      <c r="K6523" s="7" t="s">
        <v>22</v>
      </c>
      <c r="L6523" s="9" t="s">
        <v>22</v>
      </c>
    </row>
    <row r="6524" spans="1:12" ht="16.5" hidden="1" customHeight="1" x14ac:dyDescent="0.3">
      <c r="A6524" s="8" t="s">
        <v>3481</v>
      </c>
      <c r="B6524" s="7" t="s">
        <v>3476</v>
      </c>
      <c r="C6524" s="7" t="s">
        <v>3476</v>
      </c>
      <c r="D6524" s="7"/>
      <c r="E6524" s="8" t="s">
        <v>2210</v>
      </c>
      <c r="F6524" s="8" t="s">
        <v>2224</v>
      </c>
      <c r="G6524" s="8">
        <v>36</v>
      </c>
      <c r="H6524" s="8" t="s">
        <v>125</v>
      </c>
      <c r="I6524" s="8">
        <v>22</v>
      </c>
      <c r="J6524" s="7" t="s">
        <v>21</v>
      </c>
      <c r="K6524" s="7" t="s">
        <v>22</v>
      </c>
      <c r="L6524" s="9" t="s">
        <v>22</v>
      </c>
    </row>
    <row r="6525" spans="1:12" ht="16.5" hidden="1" customHeight="1" x14ac:dyDescent="0.3">
      <c r="A6525" s="8" t="s">
        <v>3481</v>
      </c>
      <c r="B6525" s="7" t="s">
        <v>3476</v>
      </c>
      <c r="C6525" s="7" t="s">
        <v>3476</v>
      </c>
      <c r="D6525" s="7"/>
      <c r="E6525" s="8" t="s">
        <v>2210</v>
      </c>
      <c r="F6525" s="8" t="s">
        <v>2225</v>
      </c>
      <c r="G6525" s="8">
        <v>37</v>
      </c>
      <c r="H6525" s="8" t="s">
        <v>125</v>
      </c>
      <c r="I6525" s="8">
        <v>22</v>
      </c>
      <c r="J6525" s="7" t="s">
        <v>21</v>
      </c>
      <c r="K6525" s="7" t="s">
        <v>22</v>
      </c>
      <c r="L6525" s="9" t="s">
        <v>22</v>
      </c>
    </row>
    <row r="6526" spans="1:12" ht="16.5" hidden="1" customHeight="1" x14ac:dyDescent="0.3">
      <c r="A6526" s="8" t="s">
        <v>3481</v>
      </c>
      <c r="B6526" s="7" t="s">
        <v>3476</v>
      </c>
      <c r="C6526" s="7" t="s">
        <v>3476</v>
      </c>
      <c r="D6526" s="7"/>
      <c r="E6526" s="8" t="s">
        <v>2210</v>
      </c>
      <c r="F6526" s="8" t="s">
        <v>2226</v>
      </c>
      <c r="G6526" s="8">
        <v>38</v>
      </c>
      <c r="H6526" s="8" t="s">
        <v>125</v>
      </c>
      <c r="I6526" s="8">
        <v>22</v>
      </c>
      <c r="J6526" s="7" t="s">
        <v>21</v>
      </c>
      <c r="K6526" s="7" t="s">
        <v>22</v>
      </c>
      <c r="L6526" s="9" t="s">
        <v>22</v>
      </c>
    </row>
    <row r="6527" spans="1:12" ht="16.5" hidden="1" customHeight="1" x14ac:dyDescent="0.3">
      <c r="A6527" s="8" t="s">
        <v>3481</v>
      </c>
      <c r="B6527" s="7" t="s">
        <v>3476</v>
      </c>
      <c r="C6527" s="7" t="s">
        <v>3476</v>
      </c>
      <c r="D6527" s="7"/>
      <c r="E6527" s="8" t="s">
        <v>2210</v>
      </c>
      <c r="F6527" s="8" t="s">
        <v>2227</v>
      </c>
      <c r="G6527" s="8">
        <v>39</v>
      </c>
      <c r="H6527" s="8" t="s">
        <v>125</v>
      </c>
      <c r="I6527" s="8">
        <v>22</v>
      </c>
      <c r="J6527" s="7" t="s">
        <v>21</v>
      </c>
      <c r="K6527" s="7" t="s">
        <v>22</v>
      </c>
      <c r="L6527" s="9" t="s">
        <v>22</v>
      </c>
    </row>
    <row r="6528" spans="1:12" ht="16.5" hidden="1" customHeight="1" x14ac:dyDescent="0.3">
      <c r="A6528" s="8" t="s">
        <v>3481</v>
      </c>
      <c r="B6528" s="7" t="s">
        <v>3476</v>
      </c>
      <c r="C6528" s="7" t="s">
        <v>3476</v>
      </c>
      <c r="D6528" s="7"/>
      <c r="E6528" s="8" t="s">
        <v>2210</v>
      </c>
      <c r="F6528" s="8" t="s">
        <v>2228</v>
      </c>
      <c r="G6528" s="8">
        <v>40</v>
      </c>
      <c r="H6528" s="8" t="s">
        <v>125</v>
      </c>
      <c r="I6528" s="8">
        <v>22</v>
      </c>
      <c r="J6528" s="7" t="s">
        <v>21</v>
      </c>
      <c r="K6528" s="7" t="s">
        <v>22</v>
      </c>
      <c r="L6528" s="9" t="s">
        <v>22</v>
      </c>
    </row>
    <row r="6529" spans="1:12" ht="16.5" hidden="1" customHeight="1" x14ac:dyDescent="0.3">
      <c r="A6529" s="8" t="s">
        <v>3481</v>
      </c>
      <c r="B6529" s="7" t="s">
        <v>3476</v>
      </c>
      <c r="C6529" s="7" t="s">
        <v>3476</v>
      </c>
      <c r="D6529" s="7"/>
      <c r="E6529" s="8" t="s">
        <v>2210</v>
      </c>
      <c r="F6529" s="8" t="s">
        <v>2229</v>
      </c>
      <c r="G6529" s="8">
        <v>41</v>
      </c>
      <c r="H6529" s="8" t="s">
        <v>125</v>
      </c>
      <c r="I6529" s="8">
        <v>22</v>
      </c>
      <c r="J6529" s="7" t="s">
        <v>21</v>
      </c>
      <c r="K6529" s="7" t="s">
        <v>22</v>
      </c>
      <c r="L6529" s="9" t="s">
        <v>22</v>
      </c>
    </row>
    <row r="6530" spans="1:12" ht="16.5" hidden="1" customHeight="1" x14ac:dyDescent="0.3">
      <c r="A6530" s="8" t="s">
        <v>3481</v>
      </c>
      <c r="B6530" s="7" t="s">
        <v>3476</v>
      </c>
      <c r="C6530" s="7" t="s">
        <v>3476</v>
      </c>
      <c r="D6530" s="7"/>
      <c r="E6530" s="8" t="s">
        <v>2210</v>
      </c>
      <c r="F6530" s="8" t="s">
        <v>2230</v>
      </c>
      <c r="G6530" s="8">
        <v>42</v>
      </c>
      <c r="H6530" s="8" t="s">
        <v>125</v>
      </c>
      <c r="I6530" s="8">
        <v>22</v>
      </c>
      <c r="J6530" s="7" t="s">
        <v>21</v>
      </c>
      <c r="K6530" s="7" t="s">
        <v>22</v>
      </c>
      <c r="L6530" s="9" t="s">
        <v>22</v>
      </c>
    </row>
    <row r="6531" spans="1:12" ht="16.5" hidden="1" customHeight="1" x14ac:dyDescent="0.3">
      <c r="A6531" s="8" t="s">
        <v>3481</v>
      </c>
      <c r="B6531" s="7" t="s">
        <v>3476</v>
      </c>
      <c r="C6531" s="7" t="s">
        <v>3476</v>
      </c>
      <c r="D6531" s="7"/>
      <c r="E6531" s="8" t="s">
        <v>2210</v>
      </c>
      <c r="F6531" s="8" t="s">
        <v>2231</v>
      </c>
      <c r="G6531" s="8">
        <v>43</v>
      </c>
      <c r="H6531" s="8" t="s">
        <v>125</v>
      </c>
      <c r="I6531" s="8">
        <v>22</v>
      </c>
      <c r="J6531" s="7" t="s">
        <v>21</v>
      </c>
      <c r="K6531" s="7" t="s">
        <v>22</v>
      </c>
      <c r="L6531" s="9" t="s">
        <v>22</v>
      </c>
    </row>
    <row r="6532" spans="1:12" ht="16.5" hidden="1" customHeight="1" x14ac:dyDescent="0.3">
      <c r="A6532" s="8" t="s">
        <v>3481</v>
      </c>
      <c r="B6532" s="7" t="s">
        <v>3476</v>
      </c>
      <c r="C6532" s="7" t="s">
        <v>3476</v>
      </c>
      <c r="D6532" s="7"/>
      <c r="E6532" s="8" t="s">
        <v>2210</v>
      </c>
      <c r="F6532" s="8" t="s">
        <v>2232</v>
      </c>
      <c r="G6532" s="8">
        <v>44</v>
      </c>
      <c r="H6532" s="8" t="s">
        <v>125</v>
      </c>
      <c r="I6532" s="8">
        <v>22</v>
      </c>
      <c r="J6532" s="7" t="s">
        <v>21</v>
      </c>
      <c r="K6532" s="7" t="s">
        <v>22</v>
      </c>
      <c r="L6532" s="9" t="s">
        <v>22</v>
      </c>
    </row>
    <row r="6533" spans="1:12" ht="16.5" hidden="1" customHeight="1" x14ac:dyDescent="0.3">
      <c r="A6533" s="8" t="s">
        <v>3481</v>
      </c>
      <c r="B6533" s="7" t="s">
        <v>3476</v>
      </c>
      <c r="C6533" s="7" t="s">
        <v>3476</v>
      </c>
      <c r="D6533" s="7"/>
      <c r="E6533" s="8" t="s">
        <v>2210</v>
      </c>
      <c r="F6533" s="8" t="s">
        <v>2233</v>
      </c>
      <c r="G6533" s="8">
        <v>45</v>
      </c>
      <c r="H6533" s="8" t="s">
        <v>125</v>
      </c>
      <c r="I6533" s="8">
        <v>22</v>
      </c>
      <c r="J6533" s="7" t="s">
        <v>21</v>
      </c>
      <c r="K6533" s="7" t="s">
        <v>22</v>
      </c>
      <c r="L6533" s="9" t="s">
        <v>22</v>
      </c>
    </row>
    <row r="6534" spans="1:12" ht="16.5" hidden="1" customHeight="1" x14ac:dyDescent="0.3">
      <c r="A6534" s="8" t="s">
        <v>3481</v>
      </c>
      <c r="B6534" s="7" t="s">
        <v>3476</v>
      </c>
      <c r="C6534" s="7" t="s">
        <v>3476</v>
      </c>
      <c r="D6534" s="7"/>
      <c r="E6534" s="8" t="s">
        <v>2210</v>
      </c>
      <c r="F6534" s="8" t="s">
        <v>2234</v>
      </c>
      <c r="G6534" s="8">
        <v>46</v>
      </c>
      <c r="H6534" s="8" t="s">
        <v>125</v>
      </c>
      <c r="I6534" s="8">
        <v>22</v>
      </c>
      <c r="J6534" s="7" t="s">
        <v>21</v>
      </c>
      <c r="K6534" s="7" t="s">
        <v>22</v>
      </c>
      <c r="L6534" s="9" t="s">
        <v>22</v>
      </c>
    </row>
    <row r="6535" spans="1:12" ht="16.5" hidden="1" customHeight="1" x14ac:dyDescent="0.3">
      <c r="A6535" s="8" t="s">
        <v>3481</v>
      </c>
      <c r="B6535" s="7" t="s">
        <v>3476</v>
      </c>
      <c r="C6535" s="7" t="s">
        <v>3476</v>
      </c>
      <c r="D6535" s="7"/>
      <c r="E6535" s="8" t="s">
        <v>2210</v>
      </c>
      <c r="F6535" s="8" t="s">
        <v>2235</v>
      </c>
      <c r="G6535" s="8">
        <v>47</v>
      </c>
      <c r="H6535" s="8" t="s">
        <v>125</v>
      </c>
      <c r="I6535" s="8">
        <v>22</v>
      </c>
      <c r="J6535" s="7" t="s">
        <v>21</v>
      </c>
      <c r="K6535" s="7" t="s">
        <v>22</v>
      </c>
      <c r="L6535" s="9" t="s">
        <v>22</v>
      </c>
    </row>
    <row r="6536" spans="1:12" ht="16.5" hidden="1" customHeight="1" x14ac:dyDescent="0.3">
      <c r="A6536" s="8" t="s">
        <v>3481</v>
      </c>
      <c r="B6536" s="7" t="s">
        <v>3476</v>
      </c>
      <c r="C6536" s="7" t="s">
        <v>3476</v>
      </c>
      <c r="D6536" s="7"/>
      <c r="E6536" s="8" t="s">
        <v>2210</v>
      </c>
      <c r="F6536" s="8" t="s">
        <v>2236</v>
      </c>
      <c r="G6536" s="8">
        <v>48</v>
      </c>
      <c r="H6536" s="8" t="s">
        <v>125</v>
      </c>
      <c r="I6536" s="8">
        <v>22</v>
      </c>
      <c r="J6536" s="7" t="s">
        <v>21</v>
      </c>
      <c r="K6536" s="7" t="s">
        <v>22</v>
      </c>
      <c r="L6536" s="9" t="s">
        <v>22</v>
      </c>
    </row>
    <row r="6537" spans="1:12" ht="16.5" hidden="1" customHeight="1" x14ac:dyDescent="0.3">
      <c r="A6537" s="8" t="s">
        <v>3481</v>
      </c>
      <c r="B6537" s="7" t="s">
        <v>3476</v>
      </c>
      <c r="C6537" s="7" t="s">
        <v>3476</v>
      </c>
      <c r="D6537" s="7"/>
      <c r="E6537" s="8" t="s">
        <v>2210</v>
      </c>
      <c r="F6537" s="8" t="s">
        <v>2237</v>
      </c>
      <c r="G6537" s="8">
        <v>49</v>
      </c>
      <c r="H6537" s="8" t="s">
        <v>125</v>
      </c>
      <c r="I6537" s="8">
        <v>22</v>
      </c>
      <c r="J6537" s="7" t="s">
        <v>21</v>
      </c>
      <c r="K6537" s="7" t="s">
        <v>22</v>
      </c>
      <c r="L6537" s="9" t="s">
        <v>22</v>
      </c>
    </row>
    <row r="6538" spans="1:12" ht="16.5" hidden="1" customHeight="1" x14ac:dyDescent="0.3">
      <c r="A6538" s="8" t="s">
        <v>3481</v>
      </c>
      <c r="B6538" s="7" t="s">
        <v>3476</v>
      </c>
      <c r="C6538" s="7" t="s">
        <v>3476</v>
      </c>
      <c r="D6538" s="7"/>
      <c r="E6538" s="8" t="s">
        <v>2210</v>
      </c>
      <c r="F6538" s="8" t="s">
        <v>2238</v>
      </c>
      <c r="G6538" s="8">
        <v>50</v>
      </c>
      <c r="H6538" s="8" t="s">
        <v>125</v>
      </c>
      <c r="I6538" s="8">
        <v>22</v>
      </c>
      <c r="J6538" s="7" t="s">
        <v>21</v>
      </c>
      <c r="K6538" s="7" t="s">
        <v>22</v>
      </c>
      <c r="L6538" s="9" t="s">
        <v>22</v>
      </c>
    </row>
    <row r="6539" spans="1:12" ht="16.5" hidden="1" customHeight="1" x14ac:dyDescent="0.3">
      <c r="A6539" s="8" t="s">
        <v>3481</v>
      </c>
      <c r="B6539" s="7" t="s">
        <v>3476</v>
      </c>
      <c r="C6539" s="7" t="s">
        <v>3476</v>
      </c>
      <c r="D6539" s="7"/>
      <c r="E6539" s="8" t="s">
        <v>2210</v>
      </c>
      <c r="F6539" s="8" t="s">
        <v>2239</v>
      </c>
      <c r="G6539" s="8">
        <v>51</v>
      </c>
      <c r="H6539" s="8" t="s">
        <v>125</v>
      </c>
      <c r="I6539" s="8">
        <v>22</v>
      </c>
      <c r="J6539" s="7" t="s">
        <v>21</v>
      </c>
      <c r="K6539" s="7" t="s">
        <v>22</v>
      </c>
      <c r="L6539" s="9" t="s">
        <v>22</v>
      </c>
    </row>
    <row r="6540" spans="1:12" ht="16.5" hidden="1" customHeight="1" x14ac:dyDescent="0.3">
      <c r="A6540" s="8" t="s">
        <v>3481</v>
      </c>
      <c r="B6540" s="7" t="s">
        <v>3476</v>
      </c>
      <c r="C6540" s="7" t="s">
        <v>3476</v>
      </c>
      <c r="D6540" s="7"/>
      <c r="E6540" s="8" t="s">
        <v>2210</v>
      </c>
      <c r="F6540" s="8" t="s">
        <v>2240</v>
      </c>
      <c r="G6540" s="8">
        <v>52</v>
      </c>
      <c r="H6540" s="8" t="s">
        <v>125</v>
      </c>
      <c r="I6540" s="8">
        <v>22</v>
      </c>
      <c r="J6540" s="7" t="s">
        <v>21</v>
      </c>
      <c r="K6540" s="7" t="s">
        <v>22</v>
      </c>
      <c r="L6540" s="9" t="s">
        <v>22</v>
      </c>
    </row>
    <row r="6541" spans="1:12" ht="16.5" hidden="1" customHeight="1" x14ac:dyDescent="0.3">
      <c r="A6541" s="8" t="s">
        <v>3481</v>
      </c>
      <c r="B6541" s="7" t="s">
        <v>3476</v>
      </c>
      <c r="C6541" s="7" t="s">
        <v>3476</v>
      </c>
      <c r="D6541" s="7"/>
      <c r="E6541" s="8" t="s">
        <v>2210</v>
      </c>
      <c r="F6541" s="8" t="s">
        <v>2241</v>
      </c>
      <c r="G6541" s="8">
        <v>53</v>
      </c>
      <c r="H6541" s="8" t="s">
        <v>125</v>
      </c>
      <c r="I6541" s="8">
        <v>22</v>
      </c>
      <c r="J6541" s="7" t="s">
        <v>21</v>
      </c>
      <c r="K6541" s="7" t="s">
        <v>22</v>
      </c>
      <c r="L6541" s="9" t="s">
        <v>22</v>
      </c>
    </row>
    <row r="6542" spans="1:12" ht="16.5" hidden="1" customHeight="1" x14ac:dyDescent="0.3">
      <c r="A6542" s="8" t="s">
        <v>3481</v>
      </c>
      <c r="B6542" s="7" t="s">
        <v>3476</v>
      </c>
      <c r="C6542" s="7" t="s">
        <v>3476</v>
      </c>
      <c r="D6542" s="7"/>
      <c r="E6542" s="8" t="s">
        <v>2210</v>
      </c>
      <c r="F6542" s="8" t="s">
        <v>2242</v>
      </c>
      <c r="G6542" s="8">
        <v>54</v>
      </c>
      <c r="H6542" s="8" t="s">
        <v>125</v>
      </c>
      <c r="I6542" s="8">
        <v>22</v>
      </c>
      <c r="J6542" s="7" t="s">
        <v>21</v>
      </c>
      <c r="K6542" s="7" t="s">
        <v>22</v>
      </c>
      <c r="L6542" s="9" t="s">
        <v>22</v>
      </c>
    </row>
    <row r="6543" spans="1:12" ht="16.5" hidden="1" customHeight="1" x14ac:dyDescent="0.3">
      <c r="A6543" s="8" t="s">
        <v>3481</v>
      </c>
      <c r="B6543" s="7" t="s">
        <v>3476</v>
      </c>
      <c r="C6543" s="7" t="s">
        <v>3476</v>
      </c>
      <c r="D6543" s="7"/>
      <c r="E6543" s="8" t="s">
        <v>2210</v>
      </c>
      <c r="F6543" s="8" t="s">
        <v>2243</v>
      </c>
      <c r="G6543" s="8">
        <v>55</v>
      </c>
      <c r="H6543" s="8" t="s">
        <v>125</v>
      </c>
      <c r="I6543" s="8">
        <v>22</v>
      </c>
      <c r="J6543" s="7" t="s">
        <v>21</v>
      </c>
      <c r="K6543" s="7" t="s">
        <v>22</v>
      </c>
      <c r="L6543" s="9" t="s">
        <v>22</v>
      </c>
    </row>
    <row r="6544" spans="1:12" ht="16.5" hidden="1" customHeight="1" x14ac:dyDescent="0.3">
      <c r="A6544" s="8" t="s">
        <v>3481</v>
      </c>
      <c r="B6544" s="7" t="s">
        <v>3476</v>
      </c>
      <c r="C6544" s="7" t="s">
        <v>3476</v>
      </c>
      <c r="D6544" s="7"/>
      <c r="E6544" s="8" t="s">
        <v>2210</v>
      </c>
      <c r="F6544" s="8" t="s">
        <v>2244</v>
      </c>
      <c r="G6544" s="8">
        <v>56</v>
      </c>
      <c r="H6544" s="8" t="s">
        <v>125</v>
      </c>
      <c r="I6544" s="8">
        <v>22</v>
      </c>
      <c r="J6544" s="7" t="s">
        <v>21</v>
      </c>
      <c r="K6544" s="7" t="s">
        <v>22</v>
      </c>
      <c r="L6544" s="9" t="s">
        <v>22</v>
      </c>
    </row>
    <row r="6545" spans="1:12" ht="16.5" hidden="1" customHeight="1" x14ac:dyDescent="0.3">
      <c r="A6545" s="8" t="s">
        <v>3481</v>
      </c>
      <c r="B6545" s="7" t="s">
        <v>3476</v>
      </c>
      <c r="C6545" s="7" t="s">
        <v>3476</v>
      </c>
      <c r="D6545" s="7"/>
      <c r="E6545" s="8" t="s">
        <v>2210</v>
      </c>
      <c r="F6545" s="8" t="s">
        <v>2245</v>
      </c>
      <c r="G6545" s="8">
        <v>57</v>
      </c>
      <c r="H6545" s="8" t="s">
        <v>125</v>
      </c>
      <c r="I6545" s="8">
        <v>22</v>
      </c>
      <c r="J6545" s="7" t="s">
        <v>21</v>
      </c>
      <c r="K6545" s="7" t="s">
        <v>22</v>
      </c>
      <c r="L6545" s="9" t="s">
        <v>22</v>
      </c>
    </row>
    <row r="6546" spans="1:12" ht="16.5" hidden="1" customHeight="1" x14ac:dyDescent="0.3">
      <c r="A6546" s="8" t="s">
        <v>3481</v>
      </c>
      <c r="B6546" s="7" t="s">
        <v>3476</v>
      </c>
      <c r="C6546" s="7" t="s">
        <v>3476</v>
      </c>
      <c r="D6546" s="7"/>
      <c r="E6546" s="8" t="s">
        <v>2210</v>
      </c>
      <c r="F6546" s="8" t="s">
        <v>2246</v>
      </c>
      <c r="G6546" s="8">
        <v>58</v>
      </c>
      <c r="H6546" s="8" t="s">
        <v>125</v>
      </c>
      <c r="I6546" s="8">
        <v>22</v>
      </c>
      <c r="J6546" s="7" t="s">
        <v>21</v>
      </c>
      <c r="K6546" s="7" t="s">
        <v>22</v>
      </c>
      <c r="L6546" s="9" t="s">
        <v>22</v>
      </c>
    </row>
    <row r="6547" spans="1:12" ht="16.5" hidden="1" customHeight="1" x14ac:dyDescent="0.3">
      <c r="A6547" s="8" t="s">
        <v>3481</v>
      </c>
      <c r="B6547" s="7" t="s">
        <v>3476</v>
      </c>
      <c r="C6547" s="7" t="s">
        <v>3476</v>
      </c>
      <c r="D6547" s="7"/>
      <c r="E6547" s="8" t="s">
        <v>2210</v>
      </c>
      <c r="F6547" s="8" t="s">
        <v>2247</v>
      </c>
      <c r="G6547" s="8">
        <v>59</v>
      </c>
      <c r="H6547" s="8" t="s">
        <v>125</v>
      </c>
      <c r="I6547" s="8">
        <v>22</v>
      </c>
      <c r="J6547" s="7" t="s">
        <v>21</v>
      </c>
      <c r="K6547" s="7" t="s">
        <v>22</v>
      </c>
      <c r="L6547" s="9" t="s">
        <v>22</v>
      </c>
    </row>
    <row r="6548" spans="1:12" ht="16.5" hidden="1" customHeight="1" x14ac:dyDescent="0.3">
      <c r="A6548" s="8" t="s">
        <v>3481</v>
      </c>
      <c r="B6548" s="7" t="s">
        <v>3476</v>
      </c>
      <c r="C6548" s="7" t="s">
        <v>3476</v>
      </c>
      <c r="D6548" s="7"/>
      <c r="E6548" s="8" t="s">
        <v>2210</v>
      </c>
      <c r="F6548" s="8" t="s">
        <v>2248</v>
      </c>
      <c r="G6548" s="8">
        <v>60</v>
      </c>
      <c r="H6548" s="8" t="s">
        <v>125</v>
      </c>
      <c r="I6548" s="8">
        <v>22</v>
      </c>
      <c r="J6548" s="7" t="s">
        <v>21</v>
      </c>
      <c r="K6548" s="7" t="s">
        <v>22</v>
      </c>
      <c r="L6548" s="9" t="s">
        <v>22</v>
      </c>
    </row>
    <row r="6549" spans="1:12" ht="16.5" hidden="1" customHeight="1" x14ac:dyDescent="0.3">
      <c r="A6549" s="8" t="s">
        <v>3481</v>
      </c>
      <c r="B6549" s="7" t="s">
        <v>3476</v>
      </c>
      <c r="C6549" s="7" t="s">
        <v>3476</v>
      </c>
      <c r="D6549" s="7"/>
      <c r="E6549" s="8" t="s">
        <v>2249</v>
      </c>
      <c r="F6549" s="8" t="s">
        <v>18</v>
      </c>
      <c r="G6549" s="8">
        <v>1</v>
      </c>
      <c r="H6549" s="8" t="s">
        <v>15</v>
      </c>
      <c r="I6549" s="8">
        <v>40</v>
      </c>
      <c r="J6549" s="7" t="s">
        <v>21</v>
      </c>
      <c r="K6549" s="7" t="s">
        <v>22</v>
      </c>
      <c r="L6549" s="9" t="s">
        <v>22</v>
      </c>
    </row>
    <row r="6550" spans="1:12" ht="16.5" hidden="1" customHeight="1" x14ac:dyDescent="0.3">
      <c r="A6550" s="8" t="s">
        <v>3481</v>
      </c>
      <c r="B6550" s="7" t="s">
        <v>3476</v>
      </c>
      <c r="C6550" s="7" t="s">
        <v>3476</v>
      </c>
      <c r="D6550" s="7"/>
      <c r="E6550" s="8" t="s">
        <v>2249</v>
      </c>
      <c r="F6550" s="8" t="s">
        <v>114</v>
      </c>
      <c r="G6550" s="8">
        <v>2</v>
      </c>
      <c r="H6550" s="8" t="s">
        <v>15</v>
      </c>
      <c r="I6550" s="8">
        <v>40</v>
      </c>
      <c r="J6550" s="7" t="s">
        <v>21</v>
      </c>
      <c r="K6550" s="7" t="s">
        <v>22</v>
      </c>
      <c r="L6550" s="9" t="s">
        <v>22</v>
      </c>
    </row>
    <row r="6551" spans="1:12" ht="16.5" hidden="1" customHeight="1" x14ac:dyDescent="0.3">
      <c r="A6551" s="8" t="s">
        <v>3481</v>
      </c>
      <c r="B6551" s="7" t="s">
        <v>3476</v>
      </c>
      <c r="C6551" s="7" t="s">
        <v>3476</v>
      </c>
      <c r="D6551" s="7"/>
      <c r="E6551" s="8" t="s">
        <v>2249</v>
      </c>
      <c r="F6551" s="8" t="s">
        <v>1926</v>
      </c>
      <c r="G6551" s="8">
        <v>3</v>
      </c>
      <c r="H6551" s="8" t="s">
        <v>15</v>
      </c>
      <c r="I6551" s="8">
        <v>40</v>
      </c>
      <c r="J6551" s="7" t="s">
        <v>21</v>
      </c>
      <c r="K6551" s="7" t="s">
        <v>22</v>
      </c>
      <c r="L6551" s="9" t="s">
        <v>22</v>
      </c>
    </row>
    <row r="6552" spans="1:12" ht="16.5" hidden="1" customHeight="1" x14ac:dyDescent="0.3">
      <c r="A6552" s="8" t="s">
        <v>3481</v>
      </c>
      <c r="B6552" s="7" t="s">
        <v>3476</v>
      </c>
      <c r="C6552" s="7" t="s">
        <v>3476</v>
      </c>
      <c r="D6552" s="7"/>
      <c r="E6552" s="8" t="s">
        <v>2249</v>
      </c>
      <c r="F6552" s="8" t="s">
        <v>693</v>
      </c>
      <c r="G6552" s="8">
        <v>4</v>
      </c>
      <c r="H6552" s="8" t="s">
        <v>15</v>
      </c>
      <c r="I6552" s="8">
        <v>40</v>
      </c>
      <c r="J6552" s="7" t="s">
        <v>21</v>
      </c>
      <c r="K6552" s="7" t="s">
        <v>22</v>
      </c>
      <c r="L6552" s="9" t="s">
        <v>22</v>
      </c>
    </row>
    <row r="6553" spans="1:12" ht="16.5" hidden="1" customHeight="1" x14ac:dyDescent="0.3">
      <c r="A6553" s="8" t="s">
        <v>3481</v>
      </c>
      <c r="B6553" s="7" t="s">
        <v>3476</v>
      </c>
      <c r="C6553" s="7" t="s">
        <v>3476</v>
      </c>
      <c r="D6553" s="7"/>
      <c r="E6553" s="8" t="s">
        <v>2249</v>
      </c>
      <c r="F6553" s="8" t="s">
        <v>2250</v>
      </c>
      <c r="G6553" s="8">
        <v>5</v>
      </c>
      <c r="H6553" s="8" t="s">
        <v>15</v>
      </c>
      <c r="I6553" s="8">
        <v>400</v>
      </c>
      <c r="J6553" s="7" t="s">
        <v>21</v>
      </c>
      <c r="K6553" s="7" t="s">
        <v>22</v>
      </c>
      <c r="L6553" s="9" t="s">
        <v>22</v>
      </c>
    </row>
    <row r="6554" spans="1:12" ht="16.5" hidden="1" customHeight="1" x14ac:dyDescent="0.3">
      <c r="A6554" s="8" t="s">
        <v>3481</v>
      </c>
      <c r="B6554" s="7" t="s">
        <v>3476</v>
      </c>
      <c r="C6554" s="7" t="s">
        <v>3476</v>
      </c>
      <c r="D6554" s="7"/>
      <c r="E6554" s="8" t="s">
        <v>2249</v>
      </c>
      <c r="F6554" s="8" t="s">
        <v>285</v>
      </c>
      <c r="G6554" s="8">
        <v>6</v>
      </c>
      <c r="H6554" s="8" t="s">
        <v>15</v>
      </c>
      <c r="I6554" s="8">
        <v>40</v>
      </c>
      <c r="J6554" s="7" t="s">
        <v>21</v>
      </c>
      <c r="K6554" s="7" t="s">
        <v>22</v>
      </c>
      <c r="L6554" s="9" t="s">
        <v>22</v>
      </c>
    </row>
    <row r="6555" spans="1:12" ht="16.5" hidden="1" customHeight="1" x14ac:dyDescent="0.3">
      <c r="A6555" s="8" t="s">
        <v>3481</v>
      </c>
      <c r="B6555" s="7" t="s">
        <v>3476</v>
      </c>
      <c r="C6555" s="7" t="s">
        <v>3476</v>
      </c>
      <c r="D6555" s="7"/>
      <c r="E6555" s="8" t="s">
        <v>2249</v>
      </c>
      <c r="F6555" s="8" t="s">
        <v>863</v>
      </c>
      <c r="G6555" s="8">
        <v>7</v>
      </c>
      <c r="H6555" s="8" t="s">
        <v>15</v>
      </c>
      <c r="I6555" s="8">
        <v>40</v>
      </c>
      <c r="J6555" s="7" t="s">
        <v>21</v>
      </c>
      <c r="K6555" s="7" t="s">
        <v>22</v>
      </c>
      <c r="L6555" s="9" t="s">
        <v>22</v>
      </c>
    </row>
    <row r="6556" spans="1:12" ht="16.5" hidden="1" customHeight="1" x14ac:dyDescent="0.3">
      <c r="A6556" s="8" t="s">
        <v>3481</v>
      </c>
      <c r="B6556" s="7" t="s">
        <v>3476</v>
      </c>
      <c r="C6556" s="7" t="s">
        <v>3476</v>
      </c>
      <c r="D6556" s="7"/>
      <c r="E6556" s="8" t="s">
        <v>2249</v>
      </c>
      <c r="F6556" s="8" t="s">
        <v>389</v>
      </c>
      <c r="G6556" s="8">
        <v>8</v>
      </c>
      <c r="H6556" s="8" t="s">
        <v>15</v>
      </c>
      <c r="I6556" s="8">
        <v>40</v>
      </c>
      <c r="J6556" s="7" t="s">
        <v>21</v>
      </c>
      <c r="K6556" s="7" t="s">
        <v>22</v>
      </c>
      <c r="L6556" s="9" t="s">
        <v>22</v>
      </c>
    </row>
    <row r="6557" spans="1:12" ht="16.5" hidden="1" customHeight="1" x14ac:dyDescent="0.3">
      <c r="A6557" s="8" t="s">
        <v>3481</v>
      </c>
      <c r="B6557" s="7" t="s">
        <v>3476</v>
      </c>
      <c r="C6557" s="7" t="s">
        <v>3476</v>
      </c>
      <c r="D6557" s="7"/>
      <c r="E6557" s="8" t="s">
        <v>2249</v>
      </c>
      <c r="F6557" s="8" t="s">
        <v>897</v>
      </c>
      <c r="G6557" s="8">
        <v>9</v>
      </c>
      <c r="H6557" s="8" t="s">
        <v>15</v>
      </c>
      <c r="I6557" s="8">
        <v>40</v>
      </c>
      <c r="J6557" s="7" t="s">
        <v>21</v>
      </c>
      <c r="K6557" s="7" t="s">
        <v>22</v>
      </c>
      <c r="L6557" s="9" t="s">
        <v>22</v>
      </c>
    </row>
    <row r="6558" spans="1:12" ht="16.5" hidden="1" customHeight="1" x14ac:dyDescent="0.3">
      <c r="A6558" s="8" t="s">
        <v>3481</v>
      </c>
      <c r="B6558" s="7" t="s">
        <v>3476</v>
      </c>
      <c r="C6558" s="7" t="s">
        <v>3476</v>
      </c>
      <c r="D6558" s="7"/>
      <c r="E6558" s="8" t="s">
        <v>2249</v>
      </c>
      <c r="F6558" s="8" t="s">
        <v>287</v>
      </c>
      <c r="G6558" s="8">
        <v>10</v>
      </c>
      <c r="H6558" s="8" t="s">
        <v>15</v>
      </c>
      <c r="I6558" s="8">
        <v>40</v>
      </c>
      <c r="J6558" s="7" t="s">
        <v>21</v>
      </c>
      <c r="K6558" s="7" t="s">
        <v>22</v>
      </c>
      <c r="L6558" s="9" t="s">
        <v>22</v>
      </c>
    </row>
    <row r="6559" spans="1:12" ht="16.5" hidden="1" customHeight="1" x14ac:dyDescent="0.3">
      <c r="A6559" s="8" t="s">
        <v>3481</v>
      </c>
      <c r="B6559" s="7" t="s">
        <v>3476</v>
      </c>
      <c r="C6559" s="7" t="s">
        <v>3476</v>
      </c>
      <c r="D6559" s="7"/>
      <c r="E6559" s="8" t="s">
        <v>2249</v>
      </c>
      <c r="F6559" s="8" t="s">
        <v>278</v>
      </c>
      <c r="G6559" s="8">
        <v>11</v>
      </c>
      <c r="H6559" s="8" t="s">
        <v>15</v>
      </c>
      <c r="I6559" s="8">
        <v>40</v>
      </c>
      <c r="J6559" s="7" t="s">
        <v>21</v>
      </c>
      <c r="K6559" s="7" t="s">
        <v>22</v>
      </c>
      <c r="L6559" s="9" t="s">
        <v>22</v>
      </c>
    </row>
    <row r="6560" spans="1:12" ht="16.5" hidden="1" customHeight="1" x14ac:dyDescent="0.3">
      <c r="A6560" s="8" t="s">
        <v>3481</v>
      </c>
      <c r="B6560" s="7" t="s">
        <v>3476</v>
      </c>
      <c r="C6560" s="7" t="s">
        <v>3476</v>
      </c>
      <c r="D6560" s="7"/>
      <c r="E6560" s="8" t="s">
        <v>2249</v>
      </c>
      <c r="F6560" s="8" t="s">
        <v>2251</v>
      </c>
      <c r="G6560" s="8">
        <v>12</v>
      </c>
      <c r="H6560" s="8" t="s">
        <v>15</v>
      </c>
      <c r="I6560" s="8">
        <v>400</v>
      </c>
      <c r="J6560" s="7" t="s">
        <v>21</v>
      </c>
      <c r="K6560" s="7" t="s">
        <v>22</v>
      </c>
      <c r="L6560" s="9" t="s">
        <v>22</v>
      </c>
    </row>
    <row r="6561" spans="1:12" ht="16.5" hidden="1" customHeight="1" x14ac:dyDescent="0.3">
      <c r="A6561" s="8" t="s">
        <v>3481</v>
      </c>
      <c r="B6561" s="7" t="s">
        <v>3476</v>
      </c>
      <c r="C6561" s="7" t="s">
        <v>3476</v>
      </c>
      <c r="D6561" s="7"/>
      <c r="E6561" s="8" t="s">
        <v>2249</v>
      </c>
      <c r="F6561" s="8" t="s">
        <v>1548</v>
      </c>
      <c r="G6561" s="8">
        <v>13</v>
      </c>
      <c r="H6561" s="8" t="s">
        <v>15</v>
      </c>
      <c r="I6561" s="8">
        <v>40</v>
      </c>
      <c r="J6561" s="7" t="s">
        <v>21</v>
      </c>
      <c r="K6561" s="7" t="s">
        <v>22</v>
      </c>
      <c r="L6561" s="9" t="s">
        <v>22</v>
      </c>
    </row>
    <row r="6562" spans="1:12" ht="16.5" hidden="1" customHeight="1" x14ac:dyDescent="0.3">
      <c r="A6562" s="8" t="s">
        <v>3481</v>
      </c>
      <c r="B6562" s="7" t="s">
        <v>3476</v>
      </c>
      <c r="C6562" s="7" t="s">
        <v>3476</v>
      </c>
      <c r="D6562" s="7"/>
      <c r="E6562" s="8" t="s">
        <v>2249</v>
      </c>
      <c r="F6562" s="8" t="s">
        <v>1550</v>
      </c>
      <c r="G6562" s="8">
        <v>14</v>
      </c>
      <c r="H6562" s="8" t="s">
        <v>15</v>
      </c>
      <c r="I6562" s="8">
        <v>40</v>
      </c>
      <c r="J6562" s="7" t="s">
        <v>21</v>
      </c>
      <c r="K6562" s="7" t="s">
        <v>22</v>
      </c>
      <c r="L6562" s="9" t="s">
        <v>22</v>
      </c>
    </row>
    <row r="6563" spans="1:12" ht="16.5" hidden="1" customHeight="1" x14ac:dyDescent="0.3">
      <c r="A6563" s="8" t="s">
        <v>3481</v>
      </c>
      <c r="B6563" s="7" t="s">
        <v>3476</v>
      </c>
      <c r="C6563" s="7" t="s">
        <v>3476</v>
      </c>
      <c r="D6563" s="7"/>
      <c r="E6563" s="8" t="s">
        <v>2249</v>
      </c>
      <c r="F6563" s="8" t="s">
        <v>40</v>
      </c>
      <c r="G6563" s="8">
        <v>15</v>
      </c>
      <c r="H6563" s="8" t="s">
        <v>15</v>
      </c>
      <c r="I6563" s="8">
        <v>40</v>
      </c>
      <c r="J6563" s="7" t="s">
        <v>21</v>
      </c>
      <c r="K6563" s="7" t="s">
        <v>22</v>
      </c>
      <c r="L6563" s="9" t="s">
        <v>22</v>
      </c>
    </row>
    <row r="6564" spans="1:12" ht="16.5" hidden="1" customHeight="1" x14ac:dyDescent="0.3">
      <c r="A6564" s="8" t="s">
        <v>3481</v>
      </c>
      <c r="B6564" s="7" t="s">
        <v>3476</v>
      </c>
      <c r="C6564" s="7" t="s">
        <v>3476</v>
      </c>
      <c r="D6564" s="7"/>
      <c r="E6564" s="8" t="s">
        <v>2249</v>
      </c>
      <c r="F6564" s="8" t="s">
        <v>462</v>
      </c>
      <c r="G6564" s="8">
        <v>16</v>
      </c>
      <c r="H6564" s="8" t="s">
        <v>15</v>
      </c>
      <c r="I6564" s="8">
        <v>40</v>
      </c>
      <c r="J6564" s="7" t="s">
        <v>21</v>
      </c>
      <c r="K6564" s="7" t="s">
        <v>22</v>
      </c>
      <c r="L6564" s="9" t="s">
        <v>22</v>
      </c>
    </row>
    <row r="6565" spans="1:12" ht="16.5" hidden="1" customHeight="1" x14ac:dyDescent="0.3">
      <c r="A6565" s="8" t="s">
        <v>3481</v>
      </c>
      <c r="B6565" s="7" t="s">
        <v>3476</v>
      </c>
      <c r="C6565" s="7" t="s">
        <v>3476</v>
      </c>
      <c r="D6565" s="7"/>
      <c r="E6565" s="8" t="s">
        <v>2249</v>
      </c>
      <c r="F6565" s="8" t="s">
        <v>61</v>
      </c>
      <c r="G6565" s="8">
        <v>17</v>
      </c>
      <c r="H6565" s="8" t="s">
        <v>15</v>
      </c>
      <c r="I6565" s="8">
        <v>40</v>
      </c>
      <c r="J6565" s="7" t="s">
        <v>21</v>
      </c>
      <c r="K6565" s="7" t="s">
        <v>22</v>
      </c>
      <c r="L6565" s="9" t="s">
        <v>22</v>
      </c>
    </row>
    <row r="6566" spans="1:12" ht="16.5" hidden="1" customHeight="1" x14ac:dyDescent="0.3">
      <c r="A6566" s="8" t="s">
        <v>3481</v>
      </c>
      <c r="B6566" s="7" t="s">
        <v>3476</v>
      </c>
      <c r="C6566" s="7" t="s">
        <v>3476</v>
      </c>
      <c r="D6566" s="7"/>
      <c r="E6566" s="8" t="s">
        <v>2249</v>
      </c>
      <c r="F6566" s="8" t="s">
        <v>63</v>
      </c>
      <c r="G6566" s="8">
        <v>18</v>
      </c>
      <c r="H6566" s="8" t="s">
        <v>15</v>
      </c>
      <c r="I6566" s="8">
        <v>40</v>
      </c>
      <c r="J6566" s="7" t="s">
        <v>21</v>
      </c>
      <c r="K6566" s="7" t="s">
        <v>22</v>
      </c>
      <c r="L6566" s="9" t="s">
        <v>22</v>
      </c>
    </row>
    <row r="6567" spans="1:12" ht="16.5" hidden="1" customHeight="1" x14ac:dyDescent="0.3">
      <c r="A6567" s="8" t="s">
        <v>3481</v>
      </c>
      <c r="B6567" s="7" t="s">
        <v>3476</v>
      </c>
      <c r="C6567" s="7" t="s">
        <v>3476</v>
      </c>
      <c r="D6567" s="7"/>
      <c r="E6567" s="8" t="s">
        <v>2249</v>
      </c>
      <c r="F6567" s="8" t="s">
        <v>65</v>
      </c>
      <c r="G6567" s="8">
        <v>19</v>
      </c>
      <c r="H6567" s="8" t="s">
        <v>43</v>
      </c>
      <c r="I6567" s="8">
        <v>7</v>
      </c>
      <c r="J6567" s="7" t="s">
        <v>21</v>
      </c>
      <c r="K6567" s="7" t="s">
        <v>22</v>
      </c>
      <c r="L6567" s="9" t="s">
        <v>22</v>
      </c>
    </row>
    <row r="6568" spans="1:12" ht="16.5" hidden="1" customHeight="1" x14ac:dyDescent="0.3">
      <c r="A6568" s="8" t="s">
        <v>3481</v>
      </c>
      <c r="B6568" s="7" t="s">
        <v>3476</v>
      </c>
      <c r="C6568" s="7" t="s">
        <v>3476</v>
      </c>
      <c r="D6568" s="7"/>
      <c r="E6568" s="8" t="s">
        <v>2249</v>
      </c>
      <c r="F6568" s="8" t="s">
        <v>523</v>
      </c>
      <c r="G6568" s="8">
        <v>20</v>
      </c>
      <c r="H6568" s="8" t="s">
        <v>43</v>
      </c>
      <c r="I6568" s="8">
        <v>7</v>
      </c>
      <c r="J6568" s="7" t="s">
        <v>21</v>
      </c>
      <c r="K6568" s="7" t="s">
        <v>22</v>
      </c>
      <c r="L6568" s="9" t="s">
        <v>22</v>
      </c>
    </row>
    <row r="6569" spans="1:12" ht="16.5" hidden="1" customHeight="1" x14ac:dyDescent="0.3">
      <c r="A6569" s="8" t="s">
        <v>3481</v>
      </c>
      <c r="B6569" s="7" t="s">
        <v>3476</v>
      </c>
      <c r="C6569" s="7" t="s">
        <v>3476</v>
      </c>
      <c r="D6569" s="7"/>
      <c r="E6569" s="8" t="s">
        <v>2249</v>
      </c>
      <c r="F6569" s="8" t="s">
        <v>912</v>
      </c>
      <c r="G6569" s="8">
        <v>21</v>
      </c>
      <c r="H6569" s="8" t="s">
        <v>43</v>
      </c>
      <c r="I6569" s="8">
        <v>7</v>
      </c>
      <c r="J6569" s="7" t="s">
        <v>21</v>
      </c>
      <c r="K6569" s="7" t="s">
        <v>22</v>
      </c>
      <c r="L6569" s="9" t="s">
        <v>22</v>
      </c>
    </row>
    <row r="6570" spans="1:12" ht="16.5" hidden="1" customHeight="1" x14ac:dyDescent="0.3">
      <c r="A6570" s="8" t="s">
        <v>3481</v>
      </c>
      <c r="B6570" s="7" t="s">
        <v>3476</v>
      </c>
      <c r="C6570" s="7" t="s">
        <v>3476</v>
      </c>
      <c r="D6570" s="7"/>
      <c r="E6570" s="8" t="s">
        <v>2249</v>
      </c>
      <c r="F6570" s="8" t="s">
        <v>916</v>
      </c>
      <c r="G6570" s="8">
        <v>22</v>
      </c>
      <c r="H6570" s="8" t="s">
        <v>43</v>
      </c>
      <c r="I6570" s="8">
        <v>7</v>
      </c>
      <c r="J6570" s="7" t="s">
        <v>21</v>
      </c>
      <c r="K6570" s="7" t="s">
        <v>22</v>
      </c>
      <c r="L6570" s="9" t="s">
        <v>22</v>
      </c>
    </row>
    <row r="6571" spans="1:12" ht="16.5" hidden="1" customHeight="1" x14ac:dyDescent="0.3">
      <c r="A6571" s="8" t="s">
        <v>3481</v>
      </c>
      <c r="B6571" s="7" t="s">
        <v>3476</v>
      </c>
      <c r="C6571" s="7" t="s">
        <v>3476</v>
      </c>
      <c r="D6571" s="7"/>
      <c r="E6571" s="8" t="s">
        <v>2249</v>
      </c>
      <c r="F6571" s="8" t="s">
        <v>918</v>
      </c>
      <c r="G6571" s="8">
        <v>23</v>
      </c>
      <c r="H6571" s="8" t="s">
        <v>43</v>
      </c>
      <c r="I6571" s="8">
        <v>7</v>
      </c>
      <c r="J6571" s="7" t="s">
        <v>21</v>
      </c>
      <c r="K6571" s="7" t="s">
        <v>22</v>
      </c>
      <c r="L6571" s="9" t="s">
        <v>22</v>
      </c>
    </row>
    <row r="6572" spans="1:12" ht="16.5" hidden="1" customHeight="1" x14ac:dyDescent="0.3">
      <c r="A6572" s="8" t="s">
        <v>3481</v>
      </c>
      <c r="B6572" s="7" t="s">
        <v>3476</v>
      </c>
      <c r="C6572" s="7" t="s">
        <v>3476</v>
      </c>
      <c r="D6572" s="7"/>
      <c r="E6572" s="8" t="s">
        <v>2249</v>
      </c>
      <c r="F6572" s="8" t="s">
        <v>2252</v>
      </c>
      <c r="G6572" s="8">
        <v>24</v>
      </c>
      <c r="H6572" s="8" t="s">
        <v>43</v>
      </c>
      <c r="I6572" s="8">
        <v>7</v>
      </c>
      <c r="J6572" s="7" t="s">
        <v>21</v>
      </c>
      <c r="K6572" s="7" t="s">
        <v>22</v>
      </c>
      <c r="L6572" s="9" t="s">
        <v>22</v>
      </c>
    </row>
    <row r="6573" spans="1:12" ht="16.5" hidden="1" customHeight="1" x14ac:dyDescent="0.3">
      <c r="A6573" s="8" t="s">
        <v>3481</v>
      </c>
      <c r="B6573" s="7" t="s">
        <v>3476</v>
      </c>
      <c r="C6573" s="7" t="s">
        <v>3476</v>
      </c>
      <c r="D6573" s="7"/>
      <c r="E6573" s="8" t="s">
        <v>2249</v>
      </c>
      <c r="F6573" s="8" t="s">
        <v>922</v>
      </c>
      <c r="G6573" s="8">
        <v>25</v>
      </c>
      <c r="H6573" s="8" t="s">
        <v>125</v>
      </c>
      <c r="I6573" s="8">
        <v>22</v>
      </c>
      <c r="J6573" s="7" t="s">
        <v>21</v>
      </c>
      <c r="K6573" s="7" t="s">
        <v>22</v>
      </c>
      <c r="L6573" s="9" t="s">
        <v>22</v>
      </c>
    </row>
    <row r="6574" spans="1:12" ht="16.5" hidden="1" customHeight="1" x14ac:dyDescent="0.3">
      <c r="A6574" s="8" t="s">
        <v>3481</v>
      </c>
      <c r="B6574" s="7" t="s">
        <v>3476</v>
      </c>
      <c r="C6574" s="7" t="s">
        <v>3476</v>
      </c>
      <c r="D6574" s="7"/>
      <c r="E6574" s="8" t="s">
        <v>2249</v>
      </c>
      <c r="F6574" s="8" t="s">
        <v>2253</v>
      </c>
      <c r="G6574" s="8">
        <v>26</v>
      </c>
      <c r="H6574" s="8" t="s">
        <v>125</v>
      </c>
      <c r="I6574" s="8">
        <v>22</v>
      </c>
      <c r="J6574" s="7" t="s">
        <v>21</v>
      </c>
      <c r="K6574" s="7" t="s">
        <v>22</v>
      </c>
      <c r="L6574" s="9" t="s">
        <v>22</v>
      </c>
    </row>
    <row r="6575" spans="1:12" ht="16.5" hidden="1" customHeight="1" x14ac:dyDescent="0.3">
      <c r="A6575" s="8" t="s">
        <v>3481</v>
      </c>
      <c r="B6575" s="7" t="s">
        <v>3476</v>
      </c>
      <c r="C6575" s="7" t="s">
        <v>3476</v>
      </c>
      <c r="D6575" s="7"/>
      <c r="E6575" s="8" t="s">
        <v>2249</v>
      </c>
      <c r="F6575" s="8" t="s">
        <v>1609</v>
      </c>
      <c r="G6575" s="8">
        <v>27</v>
      </c>
      <c r="H6575" s="8" t="s">
        <v>125</v>
      </c>
      <c r="I6575" s="8">
        <v>22</v>
      </c>
      <c r="J6575" s="7" t="s">
        <v>21</v>
      </c>
      <c r="K6575" s="7" t="s">
        <v>22</v>
      </c>
      <c r="L6575" s="9" t="s">
        <v>22</v>
      </c>
    </row>
    <row r="6576" spans="1:12" ht="16.5" hidden="1" customHeight="1" x14ac:dyDescent="0.3">
      <c r="A6576" s="8" t="s">
        <v>3481</v>
      </c>
      <c r="B6576" s="7" t="s">
        <v>3476</v>
      </c>
      <c r="C6576" s="7" t="s">
        <v>3476</v>
      </c>
      <c r="D6576" s="7"/>
      <c r="E6576" s="8" t="s">
        <v>2249</v>
      </c>
      <c r="F6576" s="8" t="s">
        <v>1952</v>
      </c>
      <c r="G6576" s="8">
        <v>28</v>
      </c>
      <c r="H6576" s="8" t="s">
        <v>125</v>
      </c>
      <c r="I6576" s="8">
        <v>22</v>
      </c>
      <c r="J6576" s="7" t="s">
        <v>21</v>
      </c>
      <c r="K6576" s="7" t="s">
        <v>22</v>
      </c>
      <c r="L6576" s="9" t="s">
        <v>22</v>
      </c>
    </row>
    <row r="6577" spans="1:12" ht="16.5" hidden="1" customHeight="1" x14ac:dyDescent="0.3">
      <c r="A6577" s="8" t="s">
        <v>3481</v>
      </c>
      <c r="B6577" s="7" t="s">
        <v>3476</v>
      </c>
      <c r="C6577" s="7" t="s">
        <v>3476</v>
      </c>
      <c r="D6577" s="7"/>
      <c r="E6577" s="8" t="s">
        <v>2249</v>
      </c>
      <c r="F6577" s="8" t="s">
        <v>1953</v>
      </c>
      <c r="G6577" s="8">
        <v>29</v>
      </c>
      <c r="H6577" s="8" t="s">
        <v>125</v>
      </c>
      <c r="I6577" s="8">
        <v>22</v>
      </c>
      <c r="J6577" s="7" t="s">
        <v>21</v>
      </c>
      <c r="K6577" s="7" t="s">
        <v>22</v>
      </c>
      <c r="L6577" s="9" t="s">
        <v>22</v>
      </c>
    </row>
    <row r="6578" spans="1:12" ht="16.5" hidden="1" customHeight="1" x14ac:dyDescent="0.3">
      <c r="A6578" s="8" t="s">
        <v>3481</v>
      </c>
      <c r="B6578" s="7" t="s">
        <v>3476</v>
      </c>
      <c r="C6578" s="7" t="s">
        <v>3476</v>
      </c>
      <c r="D6578" s="7"/>
      <c r="E6578" s="8" t="s">
        <v>2249</v>
      </c>
      <c r="F6578" s="8" t="s">
        <v>424</v>
      </c>
      <c r="G6578" s="8">
        <v>30</v>
      </c>
      <c r="H6578" s="8" t="s">
        <v>125</v>
      </c>
      <c r="I6578" s="8">
        <v>22</v>
      </c>
      <c r="J6578" s="7" t="s">
        <v>21</v>
      </c>
      <c r="K6578" s="7" t="s">
        <v>22</v>
      </c>
      <c r="L6578" s="9" t="s">
        <v>22</v>
      </c>
    </row>
    <row r="6579" spans="1:12" ht="16.5" hidden="1" customHeight="1" x14ac:dyDescent="0.3">
      <c r="A6579" s="8" t="s">
        <v>3481</v>
      </c>
      <c r="B6579" s="7" t="s">
        <v>3476</v>
      </c>
      <c r="C6579" s="7" t="s">
        <v>3476</v>
      </c>
      <c r="D6579" s="7"/>
      <c r="E6579" s="8" t="s">
        <v>2249</v>
      </c>
      <c r="F6579" s="8" t="s">
        <v>1928</v>
      </c>
      <c r="G6579" s="8">
        <v>31</v>
      </c>
      <c r="H6579" s="8" t="s">
        <v>15</v>
      </c>
      <c r="I6579" s="8">
        <v>40</v>
      </c>
      <c r="J6579" s="7" t="s">
        <v>21</v>
      </c>
      <c r="K6579" s="7" t="s">
        <v>22</v>
      </c>
      <c r="L6579" s="9" t="s">
        <v>22</v>
      </c>
    </row>
    <row r="6580" spans="1:12" ht="16.5" hidden="1" customHeight="1" x14ac:dyDescent="0.3">
      <c r="A6580" s="8" t="s">
        <v>3478</v>
      </c>
      <c r="B6580" s="7" t="s">
        <v>3475</v>
      </c>
      <c r="C6580" s="7" t="s">
        <v>3475</v>
      </c>
      <c r="D6580" s="7"/>
      <c r="E6580" s="8" t="s">
        <v>2318</v>
      </c>
      <c r="F6580" s="8" t="s">
        <v>428</v>
      </c>
      <c r="G6580" s="8">
        <v>1</v>
      </c>
      <c r="H6580" s="8" t="s">
        <v>15</v>
      </c>
      <c r="I6580" s="8">
        <v>255</v>
      </c>
      <c r="J6580" s="7" t="s">
        <v>16</v>
      </c>
      <c r="K6580" s="7" t="s">
        <v>11</v>
      </c>
      <c r="L6580" s="9" t="s">
        <v>22</v>
      </c>
    </row>
    <row r="6581" spans="1:12" ht="16.5" hidden="1" customHeight="1" x14ac:dyDescent="0.3">
      <c r="A6581" s="8" t="s">
        <v>3478</v>
      </c>
      <c r="B6581" s="7" t="s">
        <v>3475</v>
      </c>
      <c r="C6581" s="7" t="s">
        <v>3475</v>
      </c>
      <c r="D6581" s="7"/>
      <c r="E6581" s="8" t="s">
        <v>2318</v>
      </c>
      <c r="F6581" s="8" t="s">
        <v>2319</v>
      </c>
      <c r="G6581" s="8">
        <v>2</v>
      </c>
      <c r="H6581" s="8" t="s">
        <v>43</v>
      </c>
      <c r="I6581" s="8">
        <v>7</v>
      </c>
      <c r="J6581" s="7" t="s">
        <v>21</v>
      </c>
      <c r="K6581" s="7" t="s">
        <v>22</v>
      </c>
      <c r="L6581" s="9" t="s">
        <v>22</v>
      </c>
    </row>
    <row r="6582" spans="1:12" ht="16.5" hidden="1" customHeight="1" x14ac:dyDescent="0.3">
      <c r="A6582" s="8" t="s">
        <v>3478</v>
      </c>
      <c r="B6582" s="7" t="s">
        <v>3475</v>
      </c>
      <c r="C6582" s="7" t="s">
        <v>3475</v>
      </c>
      <c r="D6582" s="7"/>
      <c r="E6582" s="8" t="s">
        <v>2318</v>
      </c>
      <c r="F6582" s="8" t="s">
        <v>1979</v>
      </c>
      <c r="G6582" s="8">
        <v>3</v>
      </c>
      <c r="H6582" s="8" t="s">
        <v>43</v>
      </c>
      <c r="I6582" s="8">
        <v>7</v>
      </c>
      <c r="J6582" s="7" t="s">
        <v>21</v>
      </c>
      <c r="K6582" s="7" t="s">
        <v>22</v>
      </c>
      <c r="L6582" s="9" t="s">
        <v>22</v>
      </c>
    </row>
    <row r="6583" spans="1:12" ht="16.5" hidden="1" customHeight="1" x14ac:dyDescent="0.3">
      <c r="A6583" s="8" t="s">
        <v>3478</v>
      </c>
      <c r="B6583" s="7" t="s">
        <v>3475</v>
      </c>
      <c r="C6583" s="7" t="s">
        <v>3475</v>
      </c>
      <c r="D6583" s="7"/>
      <c r="E6583" s="8" t="s">
        <v>2318</v>
      </c>
      <c r="F6583" s="8" t="s">
        <v>2320</v>
      </c>
      <c r="G6583" s="8">
        <v>4</v>
      </c>
      <c r="H6583" s="8" t="s">
        <v>15</v>
      </c>
      <c r="I6583" s="8">
        <v>40</v>
      </c>
      <c r="J6583" s="7" t="s">
        <v>21</v>
      </c>
      <c r="K6583" s="7" t="s">
        <v>22</v>
      </c>
      <c r="L6583" s="9" t="s">
        <v>22</v>
      </c>
    </row>
    <row r="6584" spans="1:12" ht="16.5" hidden="1" customHeight="1" x14ac:dyDescent="0.3">
      <c r="A6584" s="8" t="s">
        <v>3478</v>
      </c>
      <c r="B6584" s="7" t="s">
        <v>3475</v>
      </c>
      <c r="C6584" s="7" t="s">
        <v>3475</v>
      </c>
      <c r="D6584" s="7"/>
      <c r="E6584" s="8" t="s">
        <v>2318</v>
      </c>
      <c r="F6584" s="8" t="s">
        <v>1265</v>
      </c>
      <c r="G6584" s="8">
        <v>5</v>
      </c>
      <c r="H6584" s="8" t="s">
        <v>15</v>
      </c>
      <c r="I6584" s="8">
        <v>40</v>
      </c>
      <c r="J6584" s="7" t="s">
        <v>21</v>
      </c>
      <c r="K6584" s="7" t="s">
        <v>22</v>
      </c>
      <c r="L6584" s="9" t="s">
        <v>22</v>
      </c>
    </row>
    <row r="6585" spans="1:12" ht="16.5" hidden="1" customHeight="1" x14ac:dyDescent="0.3">
      <c r="A6585" s="8" t="s">
        <v>3478</v>
      </c>
      <c r="B6585" s="7" t="s">
        <v>3475</v>
      </c>
      <c r="C6585" s="7" t="s">
        <v>3475</v>
      </c>
      <c r="D6585" s="7"/>
      <c r="E6585" s="8" t="s">
        <v>2318</v>
      </c>
      <c r="F6585" s="8" t="s">
        <v>76</v>
      </c>
      <c r="G6585" s="8">
        <v>6</v>
      </c>
      <c r="H6585" s="8" t="s">
        <v>15</v>
      </c>
      <c r="I6585" s="8">
        <v>40</v>
      </c>
      <c r="J6585" s="7" t="s">
        <v>21</v>
      </c>
      <c r="K6585" s="7" t="s">
        <v>22</v>
      </c>
      <c r="L6585" s="9" t="s">
        <v>22</v>
      </c>
    </row>
    <row r="6586" spans="1:12" ht="16.5" hidden="1" customHeight="1" x14ac:dyDescent="0.3">
      <c r="A6586" s="8" t="s">
        <v>3478</v>
      </c>
      <c r="B6586" s="7" t="s">
        <v>3475</v>
      </c>
      <c r="C6586" s="7" t="s">
        <v>3475</v>
      </c>
      <c r="D6586" s="7"/>
      <c r="E6586" s="8" t="s">
        <v>2318</v>
      </c>
      <c r="F6586" s="8" t="s">
        <v>922</v>
      </c>
      <c r="G6586" s="8">
        <v>7</v>
      </c>
      <c r="H6586" s="8" t="s">
        <v>125</v>
      </c>
      <c r="I6586" s="8">
        <v>22</v>
      </c>
      <c r="J6586" s="7" t="s">
        <v>21</v>
      </c>
      <c r="K6586" s="7" t="s">
        <v>22</v>
      </c>
      <c r="L6586" s="9" t="s">
        <v>22</v>
      </c>
    </row>
    <row r="6587" spans="1:12" ht="16.5" hidden="1" customHeight="1" x14ac:dyDescent="0.3">
      <c r="A6587" s="8" t="s">
        <v>3478</v>
      </c>
      <c r="B6587" s="7" t="s">
        <v>3475</v>
      </c>
      <c r="C6587" s="7" t="s">
        <v>3475</v>
      </c>
      <c r="D6587" s="7"/>
      <c r="E6587" s="8" t="s">
        <v>2318</v>
      </c>
      <c r="F6587" s="8" t="s">
        <v>1281</v>
      </c>
      <c r="G6587" s="8">
        <v>8</v>
      </c>
      <c r="H6587" s="8" t="s">
        <v>15</v>
      </c>
      <c r="I6587" s="8">
        <v>40</v>
      </c>
      <c r="J6587" s="7" t="s">
        <v>21</v>
      </c>
      <c r="K6587" s="7" t="s">
        <v>22</v>
      </c>
      <c r="L6587" s="9" t="s">
        <v>22</v>
      </c>
    </row>
    <row r="6588" spans="1:12" ht="16.5" hidden="1" customHeight="1" x14ac:dyDescent="0.3">
      <c r="A6588" s="8" t="s">
        <v>3478</v>
      </c>
      <c r="B6588" s="7" t="s">
        <v>3475</v>
      </c>
      <c r="C6588" s="7" t="s">
        <v>3475</v>
      </c>
      <c r="D6588" s="7"/>
      <c r="E6588" s="8" t="s">
        <v>2318</v>
      </c>
      <c r="F6588" s="8" t="s">
        <v>1301</v>
      </c>
      <c r="G6588" s="8">
        <v>9</v>
      </c>
      <c r="H6588" s="8" t="s">
        <v>15</v>
      </c>
      <c r="I6588" s="8">
        <v>40</v>
      </c>
      <c r="J6588" s="7" t="s">
        <v>21</v>
      </c>
      <c r="K6588" s="7" t="s">
        <v>22</v>
      </c>
      <c r="L6588" s="9" t="s">
        <v>22</v>
      </c>
    </row>
    <row r="6589" spans="1:12" ht="16.5" hidden="1" customHeight="1" x14ac:dyDescent="0.3">
      <c r="A6589" s="8" t="s">
        <v>3478</v>
      </c>
      <c r="B6589" s="7" t="s">
        <v>3475</v>
      </c>
      <c r="C6589" s="7" t="s">
        <v>3475</v>
      </c>
      <c r="D6589" s="7"/>
      <c r="E6589" s="8" t="s">
        <v>2318</v>
      </c>
      <c r="F6589" s="8" t="s">
        <v>1284</v>
      </c>
      <c r="G6589" s="8">
        <v>10</v>
      </c>
      <c r="H6589" s="8" t="s">
        <v>15</v>
      </c>
      <c r="I6589" s="8">
        <v>40</v>
      </c>
      <c r="J6589" s="7" t="s">
        <v>21</v>
      </c>
      <c r="K6589" s="7" t="s">
        <v>22</v>
      </c>
      <c r="L6589" s="9" t="s">
        <v>22</v>
      </c>
    </row>
    <row r="6590" spans="1:12" ht="16.5" hidden="1" customHeight="1" x14ac:dyDescent="0.3">
      <c r="A6590" s="8" t="s">
        <v>3478</v>
      </c>
      <c r="B6590" s="7" t="s">
        <v>3475</v>
      </c>
      <c r="C6590" s="7" t="s">
        <v>3475</v>
      </c>
      <c r="D6590" s="7"/>
      <c r="E6590" s="8" t="s">
        <v>2318</v>
      </c>
      <c r="F6590" s="8" t="s">
        <v>2321</v>
      </c>
      <c r="G6590" s="8">
        <v>11</v>
      </c>
      <c r="H6590" s="8" t="s">
        <v>15</v>
      </c>
      <c r="I6590" s="8">
        <v>40</v>
      </c>
      <c r="J6590" s="7" t="s">
        <v>21</v>
      </c>
      <c r="K6590" s="7" t="s">
        <v>22</v>
      </c>
      <c r="L6590" s="9" t="s">
        <v>22</v>
      </c>
    </row>
    <row r="6591" spans="1:12" ht="16.5" hidden="1" customHeight="1" x14ac:dyDescent="0.3">
      <c r="A6591" s="8" t="s">
        <v>3478</v>
      </c>
      <c r="B6591" s="7" t="s">
        <v>3475</v>
      </c>
      <c r="C6591" s="7" t="s">
        <v>3475</v>
      </c>
      <c r="D6591" s="7"/>
      <c r="E6591" s="8" t="s">
        <v>2318</v>
      </c>
      <c r="F6591" s="8" t="s">
        <v>863</v>
      </c>
      <c r="G6591" s="8">
        <v>12</v>
      </c>
      <c r="H6591" s="8" t="s">
        <v>15</v>
      </c>
      <c r="I6591" s="8">
        <v>40</v>
      </c>
      <c r="J6591" s="7" t="s">
        <v>21</v>
      </c>
      <c r="K6591" s="7" t="s">
        <v>22</v>
      </c>
      <c r="L6591" s="9" t="s">
        <v>22</v>
      </c>
    </row>
    <row r="6592" spans="1:12" ht="16.5" hidden="1" customHeight="1" x14ac:dyDescent="0.3">
      <c r="A6592" s="8" t="s">
        <v>3478</v>
      </c>
      <c r="B6592" s="7" t="s">
        <v>3475</v>
      </c>
      <c r="C6592" s="7" t="s">
        <v>3475</v>
      </c>
      <c r="D6592" s="7"/>
      <c r="E6592" s="8" t="s">
        <v>2318</v>
      </c>
      <c r="F6592" s="8" t="s">
        <v>2322</v>
      </c>
      <c r="G6592" s="8">
        <v>13</v>
      </c>
      <c r="H6592" s="8" t="s">
        <v>15</v>
      </c>
      <c r="I6592" s="8">
        <v>100</v>
      </c>
      <c r="J6592" s="7" t="s">
        <v>21</v>
      </c>
      <c r="K6592" s="7" t="s">
        <v>22</v>
      </c>
      <c r="L6592" s="9" t="s">
        <v>22</v>
      </c>
    </row>
    <row r="6593" spans="1:12" ht="16.5" hidden="1" customHeight="1" x14ac:dyDescent="0.3">
      <c r="A6593" s="8" t="s">
        <v>3478</v>
      </c>
      <c r="B6593" s="7" t="s">
        <v>3475</v>
      </c>
      <c r="C6593" s="7" t="s">
        <v>3475</v>
      </c>
      <c r="D6593" s="7"/>
      <c r="E6593" s="8" t="s">
        <v>2318</v>
      </c>
      <c r="F6593" s="8" t="s">
        <v>59</v>
      </c>
      <c r="G6593" s="8">
        <v>14</v>
      </c>
      <c r="H6593" s="8" t="s">
        <v>15</v>
      </c>
      <c r="I6593" s="8">
        <v>10</v>
      </c>
      <c r="J6593" s="7" t="s">
        <v>21</v>
      </c>
      <c r="K6593" s="7" t="s">
        <v>22</v>
      </c>
      <c r="L6593" s="9" t="s">
        <v>22</v>
      </c>
    </row>
    <row r="6594" spans="1:12" ht="16.5" hidden="1" customHeight="1" x14ac:dyDescent="0.3">
      <c r="A6594" s="8" t="s">
        <v>3478</v>
      </c>
      <c r="B6594" s="7" t="s">
        <v>3475</v>
      </c>
      <c r="C6594" s="7" t="s">
        <v>3475</v>
      </c>
      <c r="D6594" s="7"/>
      <c r="E6594" s="8" t="s">
        <v>2318</v>
      </c>
      <c r="F6594" s="8" t="s">
        <v>61</v>
      </c>
      <c r="G6594" s="8">
        <v>15</v>
      </c>
      <c r="H6594" s="8" t="s">
        <v>15</v>
      </c>
      <c r="I6594" s="8">
        <v>40</v>
      </c>
      <c r="J6594" s="7" t="s">
        <v>21</v>
      </c>
      <c r="K6594" s="7" t="s">
        <v>22</v>
      </c>
      <c r="L6594" s="9" t="s">
        <v>22</v>
      </c>
    </row>
    <row r="6595" spans="1:12" ht="16.5" hidden="1" customHeight="1" x14ac:dyDescent="0.3">
      <c r="A6595" s="8" t="s">
        <v>3478</v>
      </c>
      <c r="B6595" s="7" t="s">
        <v>3475</v>
      </c>
      <c r="C6595" s="7" t="s">
        <v>3475</v>
      </c>
      <c r="D6595" s="7"/>
      <c r="E6595" s="8" t="s">
        <v>2318</v>
      </c>
      <c r="F6595" s="8" t="s">
        <v>63</v>
      </c>
      <c r="G6595" s="8">
        <v>16</v>
      </c>
      <c r="H6595" s="8" t="s">
        <v>15</v>
      </c>
      <c r="I6595" s="8">
        <v>40</v>
      </c>
      <c r="J6595" s="7" t="s">
        <v>21</v>
      </c>
      <c r="K6595" s="7" t="s">
        <v>22</v>
      </c>
      <c r="L6595" s="9" t="s">
        <v>22</v>
      </c>
    </row>
    <row r="6596" spans="1:12" ht="16.5" hidden="1" customHeight="1" x14ac:dyDescent="0.3">
      <c r="A6596" s="8" t="s">
        <v>3478</v>
      </c>
      <c r="B6596" s="7" t="s">
        <v>3475</v>
      </c>
      <c r="C6596" s="7" t="s">
        <v>3475</v>
      </c>
      <c r="D6596" s="7"/>
      <c r="E6596" s="8" t="s">
        <v>2318</v>
      </c>
      <c r="F6596" s="8" t="s">
        <v>65</v>
      </c>
      <c r="G6596" s="8">
        <v>17</v>
      </c>
      <c r="H6596" s="8" t="s">
        <v>43</v>
      </c>
      <c r="I6596" s="8">
        <v>7</v>
      </c>
      <c r="J6596" s="7" t="s">
        <v>21</v>
      </c>
      <c r="K6596" s="7" t="s">
        <v>22</v>
      </c>
      <c r="L6596" s="9" t="s">
        <v>22</v>
      </c>
    </row>
    <row r="6597" spans="1:12" ht="16.5" hidden="1" customHeight="1" x14ac:dyDescent="0.3">
      <c r="A6597" s="8" t="s">
        <v>3478</v>
      </c>
      <c r="B6597" s="7" t="s">
        <v>3475</v>
      </c>
      <c r="C6597" s="7" t="s">
        <v>3475</v>
      </c>
      <c r="D6597" s="7"/>
      <c r="E6597" s="8" t="s">
        <v>2318</v>
      </c>
      <c r="F6597" s="8" t="s">
        <v>110</v>
      </c>
      <c r="G6597" s="8">
        <v>18</v>
      </c>
      <c r="H6597" s="8" t="s">
        <v>15</v>
      </c>
      <c r="I6597" s="8">
        <v>40</v>
      </c>
      <c r="J6597" s="7" t="s">
        <v>21</v>
      </c>
      <c r="K6597" s="7" t="s">
        <v>22</v>
      </c>
      <c r="L6597" s="9" t="s">
        <v>22</v>
      </c>
    </row>
    <row r="6598" spans="1:12" ht="16.5" hidden="1" customHeight="1" x14ac:dyDescent="0.3">
      <c r="A6598" s="8" t="s">
        <v>3478</v>
      </c>
      <c r="B6598" s="7" t="s">
        <v>3475</v>
      </c>
      <c r="C6598" s="7" t="s">
        <v>3475</v>
      </c>
      <c r="D6598" s="7"/>
      <c r="E6598" s="8" t="s">
        <v>2318</v>
      </c>
      <c r="F6598" s="8" t="s">
        <v>67</v>
      </c>
      <c r="G6598" s="8">
        <v>19</v>
      </c>
      <c r="H6598" s="8" t="s">
        <v>15</v>
      </c>
      <c r="I6598" s="8">
        <v>40</v>
      </c>
      <c r="J6598" s="7" t="s">
        <v>21</v>
      </c>
      <c r="K6598" s="7" t="s">
        <v>22</v>
      </c>
      <c r="L6598" s="9" t="s">
        <v>22</v>
      </c>
    </row>
    <row r="6599" spans="1:12" ht="16.5" hidden="1" customHeight="1" x14ac:dyDescent="0.3">
      <c r="A6599" s="8" t="s">
        <v>3478</v>
      </c>
      <c r="B6599" s="7" t="s">
        <v>3475</v>
      </c>
      <c r="C6599" s="7" t="s">
        <v>3475</v>
      </c>
      <c r="D6599" s="7"/>
      <c r="E6599" s="8" t="s">
        <v>2318</v>
      </c>
      <c r="F6599" s="8" t="s">
        <v>69</v>
      </c>
      <c r="G6599" s="8">
        <v>20</v>
      </c>
      <c r="H6599" s="8" t="s">
        <v>15</v>
      </c>
      <c r="I6599" s="8">
        <v>100</v>
      </c>
      <c r="J6599" s="7" t="s">
        <v>21</v>
      </c>
      <c r="K6599" s="7" t="s">
        <v>22</v>
      </c>
      <c r="L6599" s="9" t="s">
        <v>22</v>
      </c>
    </row>
    <row r="6600" spans="1:12" ht="16.5" hidden="1" customHeight="1" x14ac:dyDescent="0.3">
      <c r="A6600" s="8" t="s">
        <v>3478</v>
      </c>
      <c r="B6600" s="7" t="s">
        <v>3475</v>
      </c>
      <c r="C6600" s="7" t="s">
        <v>3475</v>
      </c>
      <c r="D6600" s="7"/>
      <c r="E6600" s="8" t="s">
        <v>2318</v>
      </c>
      <c r="F6600" s="8" t="s">
        <v>2323</v>
      </c>
      <c r="G6600" s="8">
        <v>21</v>
      </c>
      <c r="H6600" s="8" t="s">
        <v>43</v>
      </c>
      <c r="I6600" s="8">
        <v>7</v>
      </c>
      <c r="J6600" s="7" t="s">
        <v>21</v>
      </c>
      <c r="K6600" s="7" t="s">
        <v>22</v>
      </c>
      <c r="L6600" s="9" t="s">
        <v>22</v>
      </c>
    </row>
    <row r="6601" spans="1:12" ht="16.5" hidden="1" customHeight="1" x14ac:dyDescent="0.3">
      <c r="A6601" s="8" t="s">
        <v>3478</v>
      </c>
      <c r="B6601" s="7" t="s">
        <v>3475</v>
      </c>
      <c r="C6601" s="7" t="s">
        <v>3475</v>
      </c>
      <c r="D6601" s="7"/>
      <c r="E6601" s="8" t="s">
        <v>2318</v>
      </c>
      <c r="F6601" s="8" t="s">
        <v>2324</v>
      </c>
      <c r="G6601" s="8">
        <v>22</v>
      </c>
      <c r="H6601" s="8" t="s">
        <v>15</v>
      </c>
      <c r="I6601" s="8">
        <v>40</v>
      </c>
      <c r="J6601" s="7" t="s">
        <v>21</v>
      </c>
      <c r="K6601" s="7" t="s">
        <v>22</v>
      </c>
      <c r="L6601" s="9" t="s">
        <v>22</v>
      </c>
    </row>
    <row r="6602" spans="1:12" ht="16.5" hidden="1" customHeight="1" x14ac:dyDescent="0.3">
      <c r="A6602" s="8" t="s">
        <v>3478</v>
      </c>
      <c r="B6602" s="7" t="s">
        <v>3475</v>
      </c>
      <c r="C6602" s="7" t="s">
        <v>3475</v>
      </c>
      <c r="D6602" s="7"/>
      <c r="E6602" s="8" t="s">
        <v>2318</v>
      </c>
      <c r="F6602" s="8" t="s">
        <v>18</v>
      </c>
      <c r="G6602" s="8">
        <v>23</v>
      </c>
      <c r="H6602" s="8" t="s">
        <v>15</v>
      </c>
      <c r="I6602" s="8">
        <v>10</v>
      </c>
      <c r="J6602" s="7" t="s">
        <v>21</v>
      </c>
      <c r="K6602" s="7" t="s">
        <v>22</v>
      </c>
      <c r="L6602" s="9" t="s">
        <v>22</v>
      </c>
    </row>
    <row r="6603" spans="1:12" ht="16.5" hidden="1" customHeight="1" x14ac:dyDescent="0.3">
      <c r="A6603" s="8" t="s">
        <v>3478</v>
      </c>
      <c r="B6603" s="7" t="s">
        <v>3475</v>
      </c>
      <c r="C6603" s="7" t="s">
        <v>3475</v>
      </c>
      <c r="D6603" s="7"/>
      <c r="E6603" s="8" t="s">
        <v>2318</v>
      </c>
      <c r="F6603" s="8" t="s">
        <v>2325</v>
      </c>
      <c r="G6603" s="8">
        <v>24</v>
      </c>
      <c r="H6603" s="8" t="s">
        <v>125</v>
      </c>
      <c r="I6603" s="8">
        <v>22</v>
      </c>
      <c r="J6603" s="7" t="s">
        <v>21</v>
      </c>
      <c r="K6603" s="7" t="s">
        <v>22</v>
      </c>
      <c r="L6603" s="9" t="s">
        <v>22</v>
      </c>
    </row>
    <row r="6604" spans="1:12" ht="16.5" hidden="1" customHeight="1" x14ac:dyDescent="0.3">
      <c r="A6604" s="8" t="s">
        <v>3478</v>
      </c>
      <c r="B6604" s="7" t="s">
        <v>3475</v>
      </c>
      <c r="C6604" s="7" t="s">
        <v>3475</v>
      </c>
      <c r="D6604" s="7"/>
      <c r="E6604" s="8" t="s">
        <v>2326</v>
      </c>
      <c r="F6604" s="8" t="s">
        <v>428</v>
      </c>
      <c r="G6604" s="8">
        <v>1</v>
      </c>
      <c r="H6604" s="8" t="s">
        <v>15</v>
      </c>
      <c r="I6604" s="8">
        <v>255</v>
      </c>
      <c r="J6604" s="7" t="s">
        <v>16</v>
      </c>
      <c r="K6604" s="7" t="s">
        <v>11</v>
      </c>
      <c r="L6604" s="9" t="s">
        <v>22</v>
      </c>
    </row>
    <row r="6605" spans="1:12" ht="16.5" hidden="1" customHeight="1" x14ac:dyDescent="0.3">
      <c r="A6605" s="8" t="s">
        <v>3478</v>
      </c>
      <c r="B6605" s="7" t="s">
        <v>3475</v>
      </c>
      <c r="C6605" s="7" t="s">
        <v>3475</v>
      </c>
      <c r="D6605" s="7"/>
      <c r="E6605" s="8" t="s">
        <v>2326</v>
      </c>
      <c r="F6605" s="8" t="s">
        <v>2319</v>
      </c>
      <c r="G6605" s="8">
        <v>2</v>
      </c>
      <c r="H6605" s="8" t="s">
        <v>43</v>
      </c>
      <c r="I6605" s="8">
        <v>7</v>
      </c>
      <c r="J6605" s="7" t="s">
        <v>21</v>
      </c>
      <c r="K6605" s="7" t="s">
        <v>22</v>
      </c>
      <c r="L6605" s="9" t="s">
        <v>22</v>
      </c>
    </row>
    <row r="6606" spans="1:12" ht="16.5" hidden="1" customHeight="1" x14ac:dyDescent="0.3">
      <c r="A6606" s="8" t="s">
        <v>3478</v>
      </c>
      <c r="B6606" s="7" t="s">
        <v>3475</v>
      </c>
      <c r="C6606" s="7" t="s">
        <v>3475</v>
      </c>
      <c r="D6606" s="7"/>
      <c r="E6606" s="8" t="s">
        <v>2326</v>
      </c>
      <c r="F6606" s="8" t="s">
        <v>1979</v>
      </c>
      <c r="G6606" s="8">
        <v>3</v>
      </c>
      <c r="H6606" s="8" t="s">
        <v>43</v>
      </c>
      <c r="I6606" s="8">
        <v>7</v>
      </c>
      <c r="J6606" s="7" t="s">
        <v>21</v>
      </c>
      <c r="K6606" s="7" t="s">
        <v>22</v>
      </c>
      <c r="L6606" s="9" t="s">
        <v>22</v>
      </c>
    </row>
    <row r="6607" spans="1:12" ht="16.5" hidden="1" customHeight="1" x14ac:dyDescent="0.3">
      <c r="A6607" s="8" t="s">
        <v>3478</v>
      </c>
      <c r="B6607" s="7" t="s">
        <v>3475</v>
      </c>
      <c r="C6607" s="7" t="s">
        <v>3475</v>
      </c>
      <c r="D6607" s="7"/>
      <c r="E6607" s="8" t="s">
        <v>2326</v>
      </c>
      <c r="F6607" s="8" t="s">
        <v>2320</v>
      </c>
      <c r="G6607" s="8">
        <v>4</v>
      </c>
      <c r="H6607" s="8" t="s">
        <v>15</v>
      </c>
      <c r="I6607" s="8">
        <v>40</v>
      </c>
      <c r="J6607" s="7" t="s">
        <v>21</v>
      </c>
      <c r="K6607" s="7" t="s">
        <v>22</v>
      </c>
      <c r="L6607" s="9" t="s">
        <v>22</v>
      </c>
    </row>
    <row r="6608" spans="1:12" ht="16.5" hidden="1" customHeight="1" x14ac:dyDescent="0.3">
      <c r="A6608" s="8" t="s">
        <v>3478</v>
      </c>
      <c r="B6608" s="7" t="s">
        <v>3475</v>
      </c>
      <c r="C6608" s="7" t="s">
        <v>3475</v>
      </c>
      <c r="D6608" s="7"/>
      <c r="E6608" s="8" t="s">
        <v>2326</v>
      </c>
      <c r="F6608" s="8" t="s">
        <v>1265</v>
      </c>
      <c r="G6608" s="8">
        <v>5</v>
      </c>
      <c r="H6608" s="8" t="s">
        <v>15</v>
      </c>
      <c r="I6608" s="8">
        <v>40</v>
      </c>
      <c r="J6608" s="7" t="s">
        <v>21</v>
      </c>
      <c r="K6608" s="7" t="s">
        <v>22</v>
      </c>
      <c r="L6608" s="9" t="s">
        <v>22</v>
      </c>
    </row>
    <row r="6609" spans="1:12" ht="16.5" hidden="1" customHeight="1" x14ac:dyDescent="0.3">
      <c r="A6609" s="8" t="s">
        <v>3478</v>
      </c>
      <c r="B6609" s="7" t="s">
        <v>3475</v>
      </c>
      <c r="C6609" s="7" t="s">
        <v>3475</v>
      </c>
      <c r="D6609" s="7"/>
      <c r="E6609" s="8" t="s">
        <v>2326</v>
      </c>
      <c r="F6609" s="8" t="s">
        <v>76</v>
      </c>
      <c r="G6609" s="8">
        <v>6</v>
      </c>
      <c r="H6609" s="8" t="s">
        <v>15</v>
      </c>
      <c r="I6609" s="8">
        <v>40</v>
      </c>
      <c r="J6609" s="7" t="s">
        <v>21</v>
      </c>
      <c r="K6609" s="7" t="s">
        <v>22</v>
      </c>
      <c r="L6609" s="9" t="s">
        <v>22</v>
      </c>
    </row>
    <row r="6610" spans="1:12" ht="16.5" hidden="1" customHeight="1" x14ac:dyDescent="0.3">
      <c r="A6610" s="8" t="s">
        <v>3478</v>
      </c>
      <c r="B6610" s="7" t="s">
        <v>3475</v>
      </c>
      <c r="C6610" s="7" t="s">
        <v>3475</v>
      </c>
      <c r="D6610" s="7"/>
      <c r="E6610" s="8" t="s">
        <v>2326</v>
      </c>
      <c r="F6610" s="8" t="s">
        <v>922</v>
      </c>
      <c r="G6610" s="8">
        <v>7</v>
      </c>
      <c r="H6610" s="8" t="s">
        <v>125</v>
      </c>
      <c r="I6610" s="8">
        <v>22</v>
      </c>
      <c r="J6610" s="7" t="s">
        <v>21</v>
      </c>
      <c r="K6610" s="7" t="s">
        <v>22</v>
      </c>
      <c r="L6610" s="9" t="s">
        <v>22</v>
      </c>
    </row>
    <row r="6611" spans="1:12" ht="16.5" hidden="1" customHeight="1" x14ac:dyDescent="0.3">
      <c r="A6611" s="8" t="s">
        <v>3478</v>
      </c>
      <c r="B6611" s="7" t="s">
        <v>3475</v>
      </c>
      <c r="C6611" s="7" t="s">
        <v>3475</v>
      </c>
      <c r="D6611" s="7"/>
      <c r="E6611" s="8" t="s">
        <v>2326</v>
      </c>
      <c r="F6611" s="8" t="s">
        <v>1281</v>
      </c>
      <c r="G6611" s="8">
        <v>8</v>
      </c>
      <c r="H6611" s="8" t="s">
        <v>15</v>
      </c>
      <c r="I6611" s="8">
        <v>40</v>
      </c>
      <c r="J6611" s="7" t="s">
        <v>21</v>
      </c>
      <c r="K6611" s="7" t="s">
        <v>22</v>
      </c>
      <c r="L6611" s="9" t="s">
        <v>22</v>
      </c>
    </row>
    <row r="6612" spans="1:12" ht="16.5" hidden="1" customHeight="1" x14ac:dyDescent="0.3">
      <c r="A6612" s="8" t="s">
        <v>3478</v>
      </c>
      <c r="B6612" s="7" t="s">
        <v>3475</v>
      </c>
      <c r="C6612" s="7" t="s">
        <v>3475</v>
      </c>
      <c r="D6612" s="7"/>
      <c r="E6612" s="8" t="s">
        <v>2326</v>
      </c>
      <c r="F6612" s="8" t="s">
        <v>1301</v>
      </c>
      <c r="G6612" s="8">
        <v>9</v>
      </c>
      <c r="H6612" s="8" t="s">
        <v>15</v>
      </c>
      <c r="I6612" s="8">
        <v>40</v>
      </c>
      <c r="J6612" s="7" t="s">
        <v>21</v>
      </c>
      <c r="K6612" s="7" t="s">
        <v>22</v>
      </c>
      <c r="L6612" s="9" t="s">
        <v>22</v>
      </c>
    </row>
    <row r="6613" spans="1:12" ht="16.5" hidden="1" customHeight="1" x14ac:dyDescent="0.3">
      <c r="A6613" s="8" t="s">
        <v>3478</v>
      </c>
      <c r="B6613" s="7" t="s">
        <v>3475</v>
      </c>
      <c r="C6613" s="7" t="s">
        <v>3475</v>
      </c>
      <c r="D6613" s="7"/>
      <c r="E6613" s="8" t="s">
        <v>2326</v>
      </c>
      <c r="F6613" s="8" t="s">
        <v>1284</v>
      </c>
      <c r="G6613" s="8">
        <v>10</v>
      </c>
      <c r="H6613" s="8" t="s">
        <v>15</v>
      </c>
      <c r="I6613" s="8">
        <v>40</v>
      </c>
      <c r="J6613" s="7" t="s">
        <v>21</v>
      </c>
      <c r="K6613" s="7" t="s">
        <v>22</v>
      </c>
      <c r="L6613" s="9" t="s">
        <v>22</v>
      </c>
    </row>
    <row r="6614" spans="1:12" ht="16.5" hidden="1" customHeight="1" x14ac:dyDescent="0.3">
      <c r="A6614" s="8" t="s">
        <v>3478</v>
      </c>
      <c r="B6614" s="7" t="s">
        <v>3475</v>
      </c>
      <c r="C6614" s="7" t="s">
        <v>3475</v>
      </c>
      <c r="D6614" s="7"/>
      <c r="E6614" s="8" t="s">
        <v>2326</v>
      </c>
      <c r="F6614" s="8" t="s">
        <v>2321</v>
      </c>
      <c r="G6614" s="8">
        <v>11</v>
      </c>
      <c r="H6614" s="8" t="s">
        <v>15</v>
      </c>
      <c r="I6614" s="8">
        <v>40</v>
      </c>
      <c r="J6614" s="7" t="s">
        <v>21</v>
      </c>
      <c r="K6614" s="7" t="s">
        <v>22</v>
      </c>
      <c r="L6614" s="9" t="s">
        <v>22</v>
      </c>
    </row>
    <row r="6615" spans="1:12" ht="16.5" hidden="1" customHeight="1" x14ac:dyDescent="0.3">
      <c r="A6615" s="8" t="s">
        <v>3478</v>
      </c>
      <c r="B6615" s="7" t="s">
        <v>3475</v>
      </c>
      <c r="C6615" s="7" t="s">
        <v>3475</v>
      </c>
      <c r="D6615" s="7"/>
      <c r="E6615" s="8" t="s">
        <v>2326</v>
      </c>
      <c r="F6615" s="8" t="s">
        <v>863</v>
      </c>
      <c r="G6615" s="8">
        <v>12</v>
      </c>
      <c r="H6615" s="8" t="s">
        <v>15</v>
      </c>
      <c r="I6615" s="8">
        <v>40</v>
      </c>
      <c r="J6615" s="7" t="s">
        <v>21</v>
      </c>
      <c r="K6615" s="7" t="s">
        <v>22</v>
      </c>
      <c r="L6615" s="9" t="s">
        <v>22</v>
      </c>
    </row>
    <row r="6616" spans="1:12" ht="16.5" hidden="1" customHeight="1" x14ac:dyDescent="0.3">
      <c r="A6616" s="8" t="s">
        <v>3478</v>
      </c>
      <c r="B6616" s="7" t="s">
        <v>3475</v>
      </c>
      <c r="C6616" s="7" t="s">
        <v>3475</v>
      </c>
      <c r="D6616" s="7"/>
      <c r="E6616" s="8" t="s">
        <v>2326</v>
      </c>
      <c r="F6616" s="8" t="s">
        <v>2322</v>
      </c>
      <c r="G6616" s="8">
        <v>13</v>
      </c>
      <c r="H6616" s="8" t="s">
        <v>15</v>
      </c>
      <c r="I6616" s="8">
        <v>100</v>
      </c>
      <c r="J6616" s="7" t="s">
        <v>21</v>
      </c>
      <c r="K6616" s="7" t="s">
        <v>22</v>
      </c>
      <c r="L6616" s="9" t="s">
        <v>22</v>
      </c>
    </row>
    <row r="6617" spans="1:12" ht="16.5" hidden="1" customHeight="1" x14ac:dyDescent="0.3">
      <c r="A6617" s="8" t="s">
        <v>3478</v>
      </c>
      <c r="B6617" s="7" t="s">
        <v>3475</v>
      </c>
      <c r="C6617" s="7" t="s">
        <v>3475</v>
      </c>
      <c r="D6617" s="7"/>
      <c r="E6617" s="8" t="s">
        <v>2326</v>
      </c>
      <c r="F6617" s="8" t="s">
        <v>59</v>
      </c>
      <c r="G6617" s="8">
        <v>14</v>
      </c>
      <c r="H6617" s="8" t="s">
        <v>15</v>
      </c>
      <c r="I6617" s="8">
        <v>10</v>
      </c>
      <c r="J6617" s="7" t="s">
        <v>21</v>
      </c>
      <c r="K6617" s="7" t="s">
        <v>22</v>
      </c>
      <c r="L6617" s="9" t="s">
        <v>22</v>
      </c>
    </row>
    <row r="6618" spans="1:12" ht="16.5" hidden="1" customHeight="1" x14ac:dyDescent="0.3">
      <c r="A6618" s="8" t="s">
        <v>3478</v>
      </c>
      <c r="B6618" s="7" t="s">
        <v>3475</v>
      </c>
      <c r="C6618" s="7" t="s">
        <v>3475</v>
      </c>
      <c r="D6618" s="7"/>
      <c r="E6618" s="8" t="s">
        <v>2326</v>
      </c>
      <c r="F6618" s="8" t="s">
        <v>61</v>
      </c>
      <c r="G6618" s="8">
        <v>15</v>
      </c>
      <c r="H6618" s="8" t="s">
        <v>15</v>
      </c>
      <c r="I6618" s="8">
        <v>40</v>
      </c>
      <c r="J6618" s="7" t="s">
        <v>21</v>
      </c>
      <c r="K6618" s="7" t="s">
        <v>22</v>
      </c>
      <c r="L6618" s="9" t="s">
        <v>22</v>
      </c>
    </row>
    <row r="6619" spans="1:12" ht="16.5" hidden="1" customHeight="1" x14ac:dyDescent="0.3">
      <c r="A6619" s="8" t="s">
        <v>3478</v>
      </c>
      <c r="B6619" s="7" t="s">
        <v>3475</v>
      </c>
      <c r="C6619" s="7" t="s">
        <v>3475</v>
      </c>
      <c r="D6619" s="7"/>
      <c r="E6619" s="8" t="s">
        <v>2326</v>
      </c>
      <c r="F6619" s="8" t="s">
        <v>63</v>
      </c>
      <c r="G6619" s="8">
        <v>16</v>
      </c>
      <c r="H6619" s="8" t="s">
        <v>15</v>
      </c>
      <c r="I6619" s="8">
        <v>40</v>
      </c>
      <c r="J6619" s="7" t="s">
        <v>16</v>
      </c>
      <c r="K6619" s="7" t="s">
        <v>11</v>
      </c>
      <c r="L6619" s="9" t="s">
        <v>22</v>
      </c>
    </row>
    <row r="6620" spans="1:12" ht="16.5" hidden="1" customHeight="1" x14ac:dyDescent="0.3">
      <c r="A6620" s="8" t="s">
        <v>3478</v>
      </c>
      <c r="B6620" s="7" t="s">
        <v>3475</v>
      </c>
      <c r="C6620" s="7" t="s">
        <v>3475</v>
      </c>
      <c r="D6620" s="7"/>
      <c r="E6620" s="8" t="s">
        <v>2326</v>
      </c>
      <c r="F6620" s="8" t="s">
        <v>65</v>
      </c>
      <c r="G6620" s="8">
        <v>17</v>
      </c>
      <c r="H6620" s="8" t="s">
        <v>43</v>
      </c>
      <c r="I6620" s="8">
        <v>7</v>
      </c>
      <c r="J6620" s="7" t="s">
        <v>21</v>
      </c>
      <c r="K6620" s="7" t="s">
        <v>22</v>
      </c>
      <c r="L6620" s="9" t="s">
        <v>22</v>
      </c>
    </row>
    <row r="6621" spans="1:12" ht="16.5" hidden="1" customHeight="1" x14ac:dyDescent="0.3">
      <c r="A6621" s="8" t="s">
        <v>3478</v>
      </c>
      <c r="B6621" s="7" t="s">
        <v>3475</v>
      </c>
      <c r="C6621" s="7" t="s">
        <v>3475</v>
      </c>
      <c r="D6621" s="7"/>
      <c r="E6621" s="8" t="s">
        <v>2326</v>
      </c>
      <c r="F6621" s="8" t="s">
        <v>110</v>
      </c>
      <c r="G6621" s="8">
        <v>18</v>
      </c>
      <c r="H6621" s="8" t="s">
        <v>15</v>
      </c>
      <c r="I6621" s="8">
        <v>40</v>
      </c>
      <c r="J6621" s="7" t="s">
        <v>21</v>
      </c>
      <c r="K6621" s="7" t="s">
        <v>22</v>
      </c>
      <c r="L6621" s="9" t="s">
        <v>22</v>
      </c>
    </row>
    <row r="6622" spans="1:12" ht="16.5" hidden="1" customHeight="1" x14ac:dyDescent="0.3">
      <c r="A6622" s="8" t="s">
        <v>3478</v>
      </c>
      <c r="B6622" s="7" t="s">
        <v>3475</v>
      </c>
      <c r="C6622" s="7" t="s">
        <v>3475</v>
      </c>
      <c r="D6622" s="7"/>
      <c r="E6622" s="8" t="s">
        <v>2326</v>
      </c>
      <c r="F6622" s="8" t="s">
        <v>67</v>
      </c>
      <c r="G6622" s="8">
        <v>19</v>
      </c>
      <c r="H6622" s="8" t="s">
        <v>15</v>
      </c>
      <c r="I6622" s="8">
        <v>40</v>
      </c>
      <c r="J6622" s="7" t="s">
        <v>21</v>
      </c>
      <c r="K6622" s="7" t="s">
        <v>22</v>
      </c>
      <c r="L6622" s="9" t="s">
        <v>22</v>
      </c>
    </row>
    <row r="6623" spans="1:12" ht="16.5" hidden="1" customHeight="1" x14ac:dyDescent="0.3">
      <c r="A6623" s="8" t="s">
        <v>3478</v>
      </c>
      <c r="B6623" s="7" t="s">
        <v>3475</v>
      </c>
      <c r="C6623" s="7" t="s">
        <v>3475</v>
      </c>
      <c r="D6623" s="7"/>
      <c r="E6623" s="8" t="s">
        <v>2326</v>
      </c>
      <c r="F6623" s="8" t="s">
        <v>69</v>
      </c>
      <c r="G6623" s="8">
        <v>20</v>
      </c>
      <c r="H6623" s="8" t="s">
        <v>15</v>
      </c>
      <c r="I6623" s="8">
        <v>100</v>
      </c>
      <c r="J6623" s="7" t="s">
        <v>21</v>
      </c>
      <c r="K6623" s="7" t="s">
        <v>22</v>
      </c>
      <c r="L6623" s="9" t="s">
        <v>22</v>
      </c>
    </row>
    <row r="6624" spans="1:12" ht="16.5" hidden="1" customHeight="1" x14ac:dyDescent="0.3">
      <c r="A6624" s="8" t="s">
        <v>3478</v>
      </c>
      <c r="B6624" s="7" t="s">
        <v>3475</v>
      </c>
      <c r="C6624" s="7" t="s">
        <v>3475</v>
      </c>
      <c r="D6624" s="7"/>
      <c r="E6624" s="8" t="s">
        <v>2326</v>
      </c>
      <c r="F6624" s="8" t="s">
        <v>2323</v>
      </c>
      <c r="G6624" s="8">
        <v>21</v>
      </c>
      <c r="H6624" s="8" t="s">
        <v>43</v>
      </c>
      <c r="I6624" s="8">
        <v>7</v>
      </c>
      <c r="J6624" s="7" t="s">
        <v>21</v>
      </c>
      <c r="K6624" s="7" t="s">
        <v>22</v>
      </c>
      <c r="L6624" s="9" t="s">
        <v>22</v>
      </c>
    </row>
    <row r="6625" spans="1:12" ht="16.5" hidden="1" customHeight="1" x14ac:dyDescent="0.3">
      <c r="A6625" s="8" t="s">
        <v>3478</v>
      </c>
      <c r="B6625" s="7" t="s">
        <v>3475</v>
      </c>
      <c r="C6625" s="7" t="s">
        <v>3475</v>
      </c>
      <c r="D6625" s="7"/>
      <c r="E6625" s="8" t="s">
        <v>2326</v>
      </c>
      <c r="F6625" s="8" t="s">
        <v>2324</v>
      </c>
      <c r="G6625" s="8">
        <v>22</v>
      </c>
      <c r="H6625" s="8" t="s">
        <v>15</v>
      </c>
      <c r="I6625" s="8">
        <v>40</v>
      </c>
      <c r="J6625" s="7" t="s">
        <v>21</v>
      </c>
      <c r="K6625" s="7" t="s">
        <v>22</v>
      </c>
      <c r="L6625" s="9" t="s">
        <v>22</v>
      </c>
    </row>
    <row r="6626" spans="1:12" ht="16.5" hidden="1" customHeight="1" x14ac:dyDescent="0.3">
      <c r="A6626" s="8" t="s">
        <v>3478</v>
      </c>
      <c r="B6626" s="7" t="s">
        <v>3475</v>
      </c>
      <c r="C6626" s="7" t="s">
        <v>3475</v>
      </c>
      <c r="D6626" s="7"/>
      <c r="E6626" s="8" t="s">
        <v>2326</v>
      </c>
      <c r="F6626" s="8" t="s">
        <v>18</v>
      </c>
      <c r="G6626" s="8">
        <v>23</v>
      </c>
      <c r="H6626" s="8" t="s">
        <v>15</v>
      </c>
      <c r="I6626" s="8">
        <v>10</v>
      </c>
      <c r="J6626" s="7" t="s">
        <v>21</v>
      </c>
      <c r="K6626" s="7" t="s">
        <v>22</v>
      </c>
      <c r="L6626" s="9" t="s">
        <v>22</v>
      </c>
    </row>
    <row r="6627" spans="1:12" ht="16.5" hidden="1" customHeight="1" x14ac:dyDescent="0.3">
      <c r="A6627" s="8" t="s">
        <v>3478</v>
      </c>
      <c r="B6627" s="7" t="s">
        <v>3475</v>
      </c>
      <c r="C6627" s="7" t="s">
        <v>3475</v>
      </c>
      <c r="D6627" s="7"/>
      <c r="E6627" s="8" t="s">
        <v>2326</v>
      </c>
      <c r="F6627" s="8" t="s">
        <v>2325</v>
      </c>
      <c r="G6627" s="8">
        <v>24</v>
      </c>
      <c r="H6627" s="8" t="s">
        <v>125</v>
      </c>
      <c r="I6627" s="8">
        <v>22</v>
      </c>
      <c r="J6627" s="7" t="s">
        <v>21</v>
      </c>
      <c r="K6627" s="7" t="s">
        <v>22</v>
      </c>
      <c r="L6627" s="9" t="s">
        <v>22</v>
      </c>
    </row>
    <row r="6628" spans="1:12" ht="16.5" hidden="1" customHeight="1" x14ac:dyDescent="0.3">
      <c r="A6628" s="8" t="s">
        <v>3479</v>
      </c>
      <c r="B6628" s="7" t="s">
        <v>3476</v>
      </c>
      <c r="C6628" s="7" t="s">
        <v>3476</v>
      </c>
      <c r="D6628" s="7"/>
      <c r="E6628" s="8" t="s">
        <v>2327</v>
      </c>
      <c r="F6628" s="8" t="s">
        <v>389</v>
      </c>
      <c r="G6628" s="8">
        <v>1</v>
      </c>
      <c r="H6628" s="8" t="s">
        <v>15</v>
      </c>
      <c r="I6628" s="8">
        <v>40</v>
      </c>
      <c r="J6628" s="7" t="s">
        <v>16</v>
      </c>
      <c r="K6628" s="7" t="s">
        <v>11</v>
      </c>
      <c r="L6628" s="9" t="s">
        <v>2328</v>
      </c>
    </row>
    <row r="6629" spans="1:12" ht="16.5" hidden="1" customHeight="1" x14ac:dyDescent="0.3">
      <c r="A6629" s="8" t="s">
        <v>3479</v>
      </c>
      <c r="B6629" s="7" t="s">
        <v>3476</v>
      </c>
      <c r="C6629" s="7" t="s">
        <v>3476</v>
      </c>
      <c r="D6629" s="7"/>
      <c r="E6629" s="8" t="s">
        <v>2327</v>
      </c>
      <c r="F6629" s="8" t="s">
        <v>76</v>
      </c>
      <c r="G6629" s="8">
        <v>2</v>
      </c>
      <c r="H6629" s="8" t="s">
        <v>15</v>
      </c>
      <c r="I6629" s="8">
        <v>400</v>
      </c>
      <c r="J6629" s="7" t="s">
        <v>21</v>
      </c>
      <c r="K6629" s="7" t="s">
        <v>22</v>
      </c>
      <c r="L6629" s="9" t="s">
        <v>93</v>
      </c>
    </row>
    <row r="6630" spans="1:12" ht="16.5" hidden="1" customHeight="1" x14ac:dyDescent="0.3">
      <c r="A6630" s="8" t="s">
        <v>3479</v>
      </c>
      <c r="B6630" s="7" t="s">
        <v>3476</v>
      </c>
      <c r="C6630" s="7" t="s">
        <v>3476</v>
      </c>
      <c r="D6630" s="7"/>
      <c r="E6630" s="8" t="s">
        <v>2327</v>
      </c>
      <c r="F6630" s="8" t="s">
        <v>40</v>
      </c>
      <c r="G6630" s="8">
        <v>3</v>
      </c>
      <c r="H6630" s="8" t="s">
        <v>15</v>
      </c>
      <c r="I6630" s="8">
        <v>40</v>
      </c>
      <c r="J6630" s="7" t="s">
        <v>21</v>
      </c>
      <c r="K6630" s="7" t="s">
        <v>22</v>
      </c>
      <c r="L6630" s="9" t="s">
        <v>2329</v>
      </c>
    </row>
    <row r="6631" spans="1:12" ht="16.5" hidden="1" customHeight="1" x14ac:dyDescent="0.3">
      <c r="A6631" s="8" t="s">
        <v>3479</v>
      </c>
      <c r="B6631" s="7" t="s">
        <v>3476</v>
      </c>
      <c r="C6631" s="7" t="s">
        <v>3476</v>
      </c>
      <c r="D6631" s="7"/>
      <c r="E6631" s="8" t="s">
        <v>2327</v>
      </c>
      <c r="F6631" s="8" t="s">
        <v>2330</v>
      </c>
      <c r="G6631" s="8">
        <v>4</v>
      </c>
      <c r="H6631" s="8" t="s">
        <v>15</v>
      </c>
      <c r="I6631" s="8">
        <v>40</v>
      </c>
      <c r="J6631" s="7" t="s">
        <v>21</v>
      </c>
      <c r="K6631" s="7" t="s">
        <v>22</v>
      </c>
      <c r="L6631" s="9" t="s">
        <v>2331</v>
      </c>
    </row>
    <row r="6632" spans="1:12" ht="16.5" hidden="1" customHeight="1" x14ac:dyDescent="0.3">
      <c r="A6632" s="8" t="s">
        <v>3479</v>
      </c>
      <c r="B6632" s="7" t="s">
        <v>3476</v>
      </c>
      <c r="C6632" s="7" t="s">
        <v>3476</v>
      </c>
      <c r="D6632" s="7"/>
      <c r="E6632" s="8" t="s">
        <v>2327</v>
      </c>
      <c r="F6632" s="8" t="s">
        <v>871</v>
      </c>
      <c r="G6632" s="8">
        <v>5</v>
      </c>
      <c r="H6632" s="8" t="s">
        <v>15</v>
      </c>
      <c r="I6632" s="8">
        <v>40</v>
      </c>
      <c r="J6632" s="7" t="s">
        <v>21</v>
      </c>
      <c r="K6632" s="7" t="s">
        <v>22</v>
      </c>
      <c r="L6632" s="9" t="s">
        <v>872</v>
      </c>
    </row>
    <row r="6633" spans="1:12" ht="16.5" hidden="1" customHeight="1" x14ac:dyDescent="0.3">
      <c r="A6633" s="8" t="s">
        <v>3479</v>
      </c>
      <c r="B6633" s="7" t="s">
        <v>3476</v>
      </c>
      <c r="C6633" s="7" t="s">
        <v>3476</v>
      </c>
      <c r="D6633" s="7"/>
      <c r="E6633" s="8" t="s">
        <v>2327</v>
      </c>
      <c r="F6633" s="8" t="s">
        <v>693</v>
      </c>
      <c r="G6633" s="8">
        <v>6</v>
      </c>
      <c r="H6633" s="8" t="s">
        <v>15</v>
      </c>
      <c r="I6633" s="8">
        <v>40</v>
      </c>
      <c r="J6633" s="7" t="s">
        <v>21</v>
      </c>
      <c r="K6633" s="7" t="s">
        <v>22</v>
      </c>
      <c r="L6633" s="9" t="s">
        <v>1617</v>
      </c>
    </row>
    <row r="6634" spans="1:12" ht="16.5" hidden="1" customHeight="1" x14ac:dyDescent="0.3">
      <c r="A6634" s="8" t="s">
        <v>3479</v>
      </c>
      <c r="B6634" s="7" t="s">
        <v>3476</v>
      </c>
      <c r="C6634" s="7" t="s">
        <v>3476</v>
      </c>
      <c r="D6634" s="7"/>
      <c r="E6634" s="8" t="s">
        <v>2327</v>
      </c>
      <c r="F6634" s="8" t="s">
        <v>285</v>
      </c>
      <c r="G6634" s="8">
        <v>7</v>
      </c>
      <c r="H6634" s="8" t="s">
        <v>15</v>
      </c>
      <c r="I6634" s="8">
        <v>40</v>
      </c>
      <c r="J6634" s="7" t="s">
        <v>21</v>
      </c>
      <c r="K6634" s="7" t="s">
        <v>22</v>
      </c>
      <c r="L6634" s="9" t="s">
        <v>409</v>
      </c>
    </row>
    <row r="6635" spans="1:12" ht="16.5" hidden="1" customHeight="1" x14ac:dyDescent="0.3">
      <c r="A6635" s="8" t="s">
        <v>3479</v>
      </c>
      <c r="B6635" s="7" t="s">
        <v>3476</v>
      </c>
      <c r="C6635" s="7" t="s">
        <v>3476</v>
      </c>
      <c r="D6635" s="7"/>
      <c r="E6635" s="8" t="s">
        <v>2327</v>
      </c>
      <c r="F6635" s="8" t="s">
        <v>2332</v>
      </c>
      <c r="G6635" s="8">
        <v>8</v>
      </c>
      <c r="H6635" s="8" t="s">
        <v>15</v>
      </c>
      <c r="I6635" s="8">
        <v>40</v>
      </c>
      <c r="J6635" s="7" t="s">
        <v>21</v>
      </c>
      <c r="K6635" s="7" t="s">
        <v>22</v>
      </c>
      <c r="L6635" s="9" t="s">
        <v>2333</v>
      </c>
    </row>
    <row r="6636" spans="1:12" ht="16.5" hidden="1" customHeight="1" x14ac:dyDescent="0.3">
      <c r="A6636" s="8" t="s">
        <v>3479</v>
      </c>
      <c r="B6636" s="7" t="s">
        <v>3476</v>
      </c>
      <c r="C6636" s="7" t="s">
        <v>3476</v>
      </c>
      <c r="D6636" s="7"/>
      <c r="E6636" s="8" t="s">
        <v>2327</v>
      </c>
      <c r="F6636" s="8" t="s">
        <v>2334</v>
      </c>
      <c r="G6636" s="8">
        <v>9</v>
      </c>
      <c r="H6636" s="8" t="s">
        <v>125</v>
      </c>
      <c r="I6636" s="8">
        <v>22</v>
      </c>
      <c r="J6636" s="7" t="s">
        <v>21</v>
      </c>
      <c r="K6636" s="7" t="s">
        <v>22</v>
      </c>
      <c r="L6636" s="9" t="s">
        <v>2335</v>
      </c>
    </row>
    <row r="6637" spans="1:12" ht="16.5" hidden="1" customHeight="1" x14ac:dyDescent="0.3">
      <c r="A6637" s="8" t="s">
        <v>3479</v>
      </c>
      <c r="B6637" s="7" t="s">
        <v>3476</v>
      </c>
      <c r="C6637" s="7" t="s">
        <v>3476</v>
      </c>
      <c r="D6637" s="7"/>
      <c r="E6637" s="8" t="s">
        <v>2327</v>
      </c>
      <c r="F6637" s="8" t="s">
        <v>2336</v>
      </c>
      <c r="G6637" s="8">
        <v>10</v>
      </c>
      <c r="H6637" s="8" t="s">
        <v>15</v>
      </c>
      <c r="I6637" s="8">
        <v>40</v>
      </c>
      <c r="J6637" s="7" t="s">
        <v>21</v>
      </c>
      <c r="K6637" s="7" t="s">
        <v>22</v>
      </c>
      <c r="L6637" s="9" t="s">
        <v>2337</v>
      </c>
    </row>
    <row r="6638" spans="1:12" ht="16.5" hidden="1" customHeight="1" x14ac:dyDescent="0.3">
      <c r="A6638" s="8" t="s">
        <v>3479</v>
      </c>
      <c r="B6638" s="7" t="s">
        <v>3476</v>
      </c>
      <c r="C6638" s="7" t="s">
        <v>3476</v>
      </c>
      <c r="D6638" s="7"/>
      <c r="E6638" s="8" t="s">
        <v>2327</v>
      </c>
      <c r="F6638" s="8" t="s">
        <v>18</v>
      </c>
      <c r="G6638" s="8">
        <v>11</v>
      </c>
      <c r="H6638" s="8" t="s">
        <v>15</v>
      </c>
      <c r="I6638" s="8">
        <v>40</v>
      </c>
      <c r="J6638" s="7" t="s">
        <v>21</v>
      </c>
      <c r="K6638" s="7" t="s">
        <v>22</v>
      </c>
      <c r="L6638" s="9" t="s">
        <v>1156</v>
      </c>
    </row>
    <row r="6639" spans="1:12" ht="16.5" hidden="1" customHeight="1" x14ac:dyDescent="0.3">
      <c r="A6639" s="8" t="s">
        <v>3479</v>
      </c>
      <c r="B6639" s="7" t="s">
        <v>3476</v>
      </c>
      <c r="C6639" s="7" t="s">
        <v>3476</v>
      </c>
      <c r="D6639" s="7"/>
      <c r="E6639" s="8" t="s">
        <v>2327</v>
      </c>
      <c r="F6639" s="8" t="s">
        <v>223</v>
      </c>
      <c r="G6639" s="8">
        <v>12</v>
      </c>
      <c r="H6639" s="8" t="s">
        <v>125</v>
      </c>
      <c r="I6639" s="8">
        <v>22</v>
      </c>
      <c r="J6639" s="7" t="s">
        <v>21</v>
      </c>
      <c r="K6639" s="7" t="s">
        <v>22</v>
      </c>
      <c r="L6639" s="9" t="s">
        <v>2338</v>
      </c>
    </row>
    <row r="6640" spans="1:12" ht="16.5" hidden="1" customHeight="1" x14ac:dyDescent="0.3">
      <c r="A6640" s="8" t="s">
        <v>3479</v>
      </c>
      <c r="B6640" s="7" t="s">
        <v>3476</v>
      </c>
      <c r="C6640" s="7" t="s">
        <v>3476</v>
      </c>
      <c r="D6640" s="7"/>
      <c r="E6640" s="8" t="s">
        <v>2327</v>
      </c>
      <c r="F6640" s="8" t="s">
        <v>240</v>
      </c>
      <c r="G6640" s="8">
        <v>13</v>
      </c>
      <c r="H6640" s="8" t="s">
        <v>43</v>
      </c>
      <c r="I6640" s="8">
        <v>7</v>
      </c>
      <c r="J6640" s="7" t="s">
        <v>21</v>
      </c>
      <c r="K6640" s="7" t="s">
        <v>22</v>
      </c>
      <c r="L6640" s="9" t="s">
        <v>241</v>
      </c>
    </row>
    <row r="6641" spans="1:12" ht="16.5" hidden="1" customHeight="1" x14ac:dyDescent="0.3">
      <c r="A6641" s="8" t="s">
        <v>3479</v>
      </c>
      <c r="B6641" s="7" t="s">
        <v>3476</v>
      </c>
      <c r="C6641" s="7" t="s">
        <v>3476</v>
      </c>
      <c r="D6641" s="7"/>
      <c r="E6641" s="8" t="s">
        <v>2327</v>
      </c>
      <c r="F6641" s="8" t="s">
        <v>2339</v>
      </c>
      <c r="G6641" s="8">
        <v>14</v>
      </c>
      <c r="H6641" s="8" t="s">
        <v>43</v>
      </c>
      <c r="I6641" s="8">
        <v>7</v>
      </c>
      <c r="J6641" s="7" t="s">
        <v>21</v>
      </c>
      <c r="K6641" s="7" t="s">
        <v>22</v>
      </c>
      <c r="L6641" s="9" t="s">
        <v>2340</v>
      </c>
    </row>
    <row r="6642" spans="1:12" ht="16.5" hidden="1" customHeight="1" x14ac:dyDescent="0.3">
      <c r="A6642" s="8" t="s">
        <v>3479</v>
      </c>
      <c r="B6642" s="7" t="s">
        <v>3476</v>
      </c>
      <c r="C6642" s="7" t="s">
        <v>3476</v>
      </c>
      <c r="D6642" s="7"/>
      <c r="E6642" s="8" t="s">
        <v>2327</v>
      </c>
      <c r="F6642" s="8" t="s">
        <v>2252</v>
      </c>
      <c r="G6642" s="8">
        <v>15</v>
      </c>
      <c r="H6642" s="8" t="s">
        <v>43</v>
      </c>
      <c r="I6642" s="8">
        <v>7</v>
      </c>
      <c r="J6642" s="7" t="s">
        <v>21</v>
      </c>
      <c r="K6642" s="7" t="s">
        <v>22</v>
      </c>
      <c r="L6642" s="9" t="s">
        <v>909</v>
      </c>
    </row>
    <row r="6643" spans="1:12" ht="16.5" hidden="1" customHeight="1" x14ac:dyDescent="0.3">
      <c r="A6643" s="8" t="s">
        <v>3479</v>
      </c>
      <c r="B6643" s="7" t="s">
        <v>3476</v>
      </c>
      <c r="C6643" s="7" t="s">
        <v>3476</v>
      </c>
      <c r="D6643" s="7"/>
      <c r="E6643" s="8" t="s">
        <v>2327</v>
      </c>
      <c r="F6643" s="8" t="s">
        <v>1002</v>
      </c>
      <c r="G6643" s="8">
        <v>16</v>
      </c>
      <c r="H6643" s="8" t="s">
        <v>43</v>
      </c>
      <c r="I6643" s="8">
        <v>7</v>
      </c>
      <c r="J6643" s="7" t="s">
        <v>21</v>
      </c>
      <c r="K6643" s="7" t="s">
        <v>22</v>
      </c>
      <c r="L6643" s="9" t="s">
        <v>1003</v>
      </c>
    </row>
    <row r="6644" spans="1:12" ht="16.5" hidden="1" customHeight="1" x14ac:dyDescent="0.3">
      <c r="A6644" s="8" t="s">
        <v>3479</v>
      </c>
      <c r="B6644" s="7" t="s">
        <v>3476</v>
      </c>
      <c r="C6644" s="7" t="s">
        <v>3476</v>
      </c>
      <c r="D6644" s="7"/>
      <c r="E6644" s="8" t="s">
        <v>2327</v>
      </c>
      <c r="F6644" s="8" t="s">
        <v>2341</v>
      </c>
      <c r="G6644" s="8">
        <v>17</v>
      </c>
      <c r="H6644" s="8" t="s">
        <v>125</v>
      </c>
      <c r="I6644" s="8">
        <v>22</v>
      </c>
      <c r="J6644" s="7" t="s">
        <v>21</v>
      </c>
      <c r="K6644" s="7" t="s">
        <v>22</v>
      </c>
      <c r="L6644" s="9" t="s">
        <v>2342</v>
      </c>
    </row>
    <row r="6645" spans="1:12" ht="16.5" hidden="1" customHeight="1" x14ac:dyDescent="0.3">
      <c r="A6645" s="8" t="s">
        <v>3479</v>
      </c>
      <c r="B6645" s="7" t="s">
        <v>3476</v>
      </c>
      <c r="C6645" s="7" t="s">
        <v>3476</v>
      </c>
      <c r="D6645" s="7"/>
      <c r="E6645" s="8" t="s">
        <v>2327</v>
      </c>
      <c r="F6645" s="8" t="s">
        <v>61</v>
      </c>
      <c r="G6645" s="8">
        <v>18</v>
      </c>
      <c r="H6645" s="8" t="s">
        <v>15</v>
      </c>
      <c r="I6645" s="8">
        <v>40</v>
      </c>
      <c r="J6645" s="7" t="s">
        <v>21</v>
      </c>
      <c r="K6645" s="7" t="s">
        <v>22</v>
      </c>
      <c r="L6645" s="9" t="s">
        <v>107</v>
      </c>
    </row>
    <row r="6646" spans="1:12" ht="16.5" hidden="1" customHeight="1" x14ac:dyDescent="0.3">
      <c r="A6646" s="8" t="s">
        <v>3479</v>
      </c>
      <c r="B6646" s="7" t="s">
        <v>3476</v>
      </c>
      <c r="C6646" s="7" t="s">
        <v>3476</v>
      </c>
      <c r="D6646" s="7"/>
      <c r="E6646" s="8" t="s">
        <v>2327</v>
      </c>
      <c r="F6646" s="8" t="s">
        <v>63</v>
      </c>
      <c r="G6646" s="8">
        <v>19</v>
      </c>
      <c r="H6646" s="8" t="s">
        <v>15</v>
      </c>
      <c r="I6646" s="8">
        <v>40</v>
      </c>
      <c r="J6646" s="7" t="s">
        <v>21</v>
      </c>
      <c r="K6646" s="7" t="s">
        <v>22</v>
      </c>
      <c r="L6646" s="9" t="s">
        <v>108</v>
      </c>
    </row>
    <row r="6647" spans="1:12" ht="16.5" hidden="1" customHeight="1" x14ac:dyDescent="0.3">
      <c r="A6647" s="8" t="s">
        <v>3479</v>
      </c>
      <c r="B6647" s="7" t="s">
        <v>3476</v>
      </c>
      <c r="C6647" s="7" t="s">
        <v>3476</v>
      </c>
      <c r="D6647" s="7"/>
      <c r="E6647" s="8" t="s">
        <v>2327</v>
      </c>
      <c r="F6647" s="8" t="s">
        <v>65</v>
      </c>
      <c r="G6647" s="8">
        <v>20</v>
      </c>
      <c r="H6647" s="8" t="s">
        <v>43</v>
      </c>
      <c r="I6647" s="8">
        <v>7</v>
      </c>
      <c r="J6647" s="7" t="s">
        <v>21</v>
      </c>
      <c r="K6647" s="7" t="s">
        <v>22</v>
      </c>
      <c r="L6647" s="9" t="s">
        <v>109</v>
      </c>
    </row>
    <row r="6648" spans="1:12" ht="16.5" hidden="1" customHeight="1" x14ac:dyDescent="0.3">
      <c r="A6648" s="8" t="s">
        <v>3479</v>
      </c>
      <c r="B6648" s="7" t="s">
        <v>3476</v>
      </c>
      <c r="C6648" s="7" t="s">
        <v>3476</v>
      </c>
      <c r="D6648" s="7"/>
      <c r="E6648" s="8" t="s">
        <v>2327</v>
      </c>
      <c r="F6648" s="8" t="s">
        <v>67</v>
      </c>
      <c r="G6648" s="8">
        <v>21</v>
      </c>
      <c r="H6648" s="8" t="s">
        <v>15</v>
      </c>
      <c r="I6648" s="8">
        <v>40</v>
      </c>
      <c r="J6648" s="7" t="s">
        <v>21</v>
      </c>
      <c r="K6648" s="7" t="s">
        <v>22</v>
      </c>
      <c r="L6648" s="9" t="s">
        <v>112</v>
      </c>
    </row>
    <row r="6649" spans="1:12" ht="16.5" hidden="1" customHeight="1" x14ac:dyDescent="0.3">
      <c r="A6649" s="8" t="s">
        <v>3479</v>
      </c>
      <c r="B6649" s="7" t="s">
        <v>3476</v>
      </c>
      <c r="C6649" s="7" t="s">
        <v>3476</v>
      </c>
      <c r="D6649" s="7"/>
      <c r="E6649" s="8" t="s">
        <v>2327</v>
      </c>
      <c r="F6649" s="8" t="s">
        <v>110</v>
      </c>
      <c r="G6649" s="8">
        <v>22</v>
      </c>
      <c r="H6649" s="8" t="s">
        <v>15</v>
      </c>
      <c r="I6649" s="8">
        <v>40</v>
      </c>
      <c r="J6649" s="7" t="s">
        <v>21</v>
      </c>
      <c r="K6649" s="7" t="s">
        <v>22</v>
      </c>
      <c r="L6649" s="9" t="s">
        <v>112</v>
      </c>
    </row>
    <row r="6650" spans="1:12" ht="16.5" hidden="1" customHeight="1" x14ac:dyDescent="0.3">
      <c r="A6650" s="8" t="s">
        <v>3479</v>
      </c>
      <c r="B6650" s="7" t="s">
        <v>3476</v>
      </c>
      <c r="C6650" s="7" t="s">
        <v>3476</v>
      </c>
      <c r="D6650" s="7"/>
      <c r="E6650" s="8" t="s">
        <v>2327</v>
      </c>
      <c r="F6650" s="8" t="s">
        <v>69</v>
      </c>
      <c r="G6650" s="8">
        <v>23</v>
      </c>
      <c r="H6650" s="8" t="s">
        <v>15</v>
      </c>
      <c r="I6650" s="8">
        <v>1000</v>
      </c>
      <c r="J6650" s="7" t="s">
        <v>21</v>
      </c>
      <c r="K6650" s="7" t="s">
        <v>22</v>
      </c>
      <c r="L6650" s="9" t="s">
        <v>272</v>
      </c>
    </row>
    <row r="6651" spans="1:12" ht="16.5" hidden="1" customHeight="1" x14ac:dyDescent="0.3">
      <c r="A6651" s="8" t="s">
        <v>3479</v>
      </c>
      <c r="B6651" s="7" t="s">
        <v>3476</v>
      </c>
      <c r="C6651" s="7" t="s">
        <v>3476</v>
      </c>
      <c r="D6651" s="7"/>
      <c r="E6651" s="8" t="s">
        <v>2327</v>
      </c>
      <c r="F6651" s="8" t="s">
        <v>2343</v>
      </c>
      <c r="G6651" s="8">
        <v>24</v>
      </c>
      <c r="H6651" s="8" t="s">
        <v>15</v>
      </c>
      <c r="I6651" s="8">
        <v>40</v>
      </c>
      <c r="J6651" s="7" t="s">
        <v>21</v>
      </c>
      <c r="K6651" s="7" t="s">
        <v>22</v>
      </c>
      <c r="L6651" s="9" t="s">
        <v>2344</v>
      </c>
    </row>
    <row r="6652" spans="1:12" ht="16.5" hidden="1" customHeight="1" x14ac:dyDescent="0.3">
      <c r="A6652" s="8" t="s">
        <v>3479</v>
      </c>
      <c r="B6652" s="7" t="s">
        <v>3476</v>
      </c>
      <c r="C6652" s="7" t="s">
        <v>3476</v>
      </c>
      <c r="D6652" s="7"/>
      <c r="E6652" s="8" t="s">
        <v>2327</v>
      </c>
      <c r="F6652" s="8" t="s">
        <v>2345</v>
      </c>
      <c r="G6652" s="8">
        <v>25</v>
      </c>
      <c r="H6652" s="8" t="s">
        <v>125</v>
      </c>
      <c r="I6652" s="8">
        <v>22</v>
      </c>
      <c r="J6652" s="7" t="s">
        <v>21</v>
      </c>
      <c r="K6652" s="7" t="s">
        <v>22</v>
      </c>
      <c r="L6652" s="9" t="s">
        <v>2346</v>
      </c>
    </row>
    <row r="6653" spans="1:12" ht="16.5" hidden="1" customHeight="1" x14ac:dyDescent="0.3">
      <c r="A6653" s="8" t="s">
        <v>3479</v>
      </c>
      <c r="B6653" s="7" t="s">
        <v>3476</v>
      </c>
      <c r="C6653" s="7" t="s">
        <v>3476</v>
      </c>
      <c r="D6653" s="7"/>
      <c r="E6653" s="8" t="s">
        <v>2327</v>
      </c>
      <c r="F6653" s="8" t="s">
        <v>2347</v>
      </c>
      <c r="G6653" s="8">
        <v>26</v>
      </c>
      <c r="H6653" s="8" t="s">
        <v>125</v>
      </c>
      <c r="I6653" s="8">
        <v>22</v>
      </c>
      <c r="J6653" s="7" t="s">
        <v>21</v>
      </c>
      <c r="K6653" s="7" t="s">
        <v>22</v>
      </c>
      <c r="L6653" s="9" t="s">
        <v>2348</v>
      </c>
    </row>
    <row r="6654" spans="1:12" ht="16.5" hidden="1" customHeight="1" x14ac:dyDescent="0.3">
      <c r="A6654" s="8" t="s">
        <v>3479</v>
      </c>
      <c r="B6654" s="7" t="s">
        <v>3476</v>
      </c>
      <c r="C6654" s="7" t="s">
        <v>3476</v>
      </c>
      <c r="D6654" s="7"/>
      <c r="E6654" s="8" t="s">
        <v>2327</v>
      </c>
      <c r="F6654" s="8" t="s">
        <v>2349</v>
      </c>
      <c r="G6654" s="8">
        <v>27</v>
      </c>
      <c r="H6654" s="8" t="s">
        <v>15</v>
      </c>
      <c r="I6654" s="8">
        <v>40</v>
      </c>
      <c r="J6654" s="7" t="s">
        <v>21</v>
      </c>
      <c r="K6654" s="7" t="s">
        <v>22</v>
      </c>
      <c r="L6654" s="9" t="s">
        <v>2350</v>
      </c>
    </row>
    <row r="6655" spans="1:12" ht="16.5" hidden="1" customHeight="1" x14ac:dyDescent="0.3">
      <c r="A6655" s="8" t="s">
        <v>3479</v>
      </c>
      <c r="B6655" s="7" t="s">
        <v>3476</v>
      </c>
      <c r="C6655" s="7" t="s">
        <v>3476</v>
      </c>
      <c r="D6655" s="7"/>
      <c r="E6655" s="8" t="s">
        <v>2327</v>
      </c>
      <c r="F6655" s="8" t="s">
        <v>2351</v>
      </c>
      <c r="G6655" s="8">
        <v>28</v>
      </c>
      <c r="H6655" s="8" t="s">
        <v>15</v>
      </c>
      <c r="I6655" s="8">
        <v>40</v>
      </c>
      <c r="J6655" s="7" t="s">
        <v>21</v>
      </c>
      <c r="K6655" s="7" t="s">
        <v>22</v>
      </c>
      <c r="L6655" s="9" t="s">
        <v>2352</v>
      </c>
    </row>
    <row r="6656" spans="1:12" ht="16.5" hidden="1" customHeight="1" x14ac:dyDescent="0.3">
      <c r="A6656" s="8" t="s">
        <v>3480</v>
      </c>
      <c r="B6656" s="7" t="s">
        <v>3476</v>
      </c>
      <c r="C6656" s="7" t="s">
        <v>3475</v>
      </c>
      <c r="D6656" s="7" t="s">
        <v>3490</v>
      </c>
      <c r="E6656" s="8" t="s">
        <v>2327</v>
      </c>
      <c r="F6656" s="8" t="s">
        <v>2353</v>
      </c>
      <c r="G6656" s="8">
        <v>29</v>
      </c>
      <c r="H6656" s="8" t="s">
        <v>15</v>
      </c>
      <c r="I6656" s="8">
        <v>40</v>
      </c>
      <c r="J6656" s="7" t="s">
        <v>21</v>
      </c>
      <c r="K6656" s="7" t="s">
        <v>22</v>
      </c>
      <c r="L6656" s="9" t="s">
        <v>22</v>
      </c>
    </row>
    <row r="6657" spans="1:12" ht="16.5" customHeight="1" x14ac:dyDescent="0.3">
      <c r="A6657" s="8" t="s">
        <v>3480</v>
      </c>
      <c r="B6657" s="7" t="s">
        <v>3476</v>
      </c>
      <c r="C6657" s="7" t="s">
        <v>3475</v>
      </c>
      <c r="D6657" s="7" t="s">
        <v>3484</v>
      </c>
      <c r="E6657" s="8" t="s">
        <v>2327</v>
      </c>
      <c r="F6657" s="8" t="s">
        <v>2354</v>
      </c>
      <c r="G6657" s="8">
        <v>30</v>
      </c>
      <c r="H6657" s="8" t="s">
        <v>125</v>
      </c>
      <c r="I6657" s="8">
        <v>22</v>
      </c>
      <c r="J6657" s="7" t="s">
        <v>21</v>
      </c>
      <c r="K6657" s="7" t="s">
        <v>22</v>
      </c>
      <c r="L6657" s="9" t="s">
        <v>425</v>
      </c>
    </row>
    <row r="6658" spans="1:12" ht="16.5" customHeight="1" x14ac:dyDescent="0.3">
      <c r="A6658" s="8" t="s">
        <v>3480</v>
      </c>
      <c r="B6658" s="7" t="s">
        <v>3476</v>
      </c>
      <c r="C6658" s="7" t="s">
        <v>3475</v>
      </c>
      <c r="D6658" s="7" t="s">
        <v>3484</v>
      </c>
      <c r="E6658" s="8" t="s">
        <v>2327</v>
      </c>
      <c r="F6658" s="8" t="s">
        <v>2355</v>
      </c>
      <c r="G6658" s="8">
        <v>31</v>
      </c>
      <c r="H6658" s="8" t="s">
        <v>125</v>
      </c>
      <c r="I6658" s="8">
        <v>22</v>
      </c>
      <c r="J6658" s="7" t="s">
        <v>21</v>
      </c>
      <c r="K6658" s="7" t="s">
        <v>22</v>
      </c>
      <c r="L6658" s="9" t="s">
        <v>464</v>
      </c>
    </row>
    <row r="6659" spans="1:12" ht="16.5" hidden="1" customHeight="1" x14ac:dyDescent="0.3">
      <c r="A6659" s="8" t="s">
        <v>3479</v>
      </c>
      <c r="B6659" s="7" t="s">
        <v>3476</v>
      </c>
      <c r="C6659" s="7" t="s">
        <v>3476</v>
      </c>
      <c r="D6659" s="7"/>
      <c r="E6659" s="8" t="s">
        <v>2356</v>
      </c>
      <c r="F6659" s="8" t="s">
        <v>389</v>
      </c>
      <c r="G6659" s="8">
        <v>1</v>
      </c>
      <c r="H6659" s="8" t="s">
        <v>15</v>
      </c>
      <c r="I6659" s="8">
        <v>40</v>
      </c>
      <c r="J6659" s="7" t="s">
        <v>16</v>
      </c>
      <c r="K6659" s="7" t="s">
        <v>11</v>
      </c>
      <c r="L6659" s="9" t="s">
        <v>2328</v>
      </c>
    </row>
    <row r="6660" spans="1:12" ht="16.5" hidden="1" customHeight="1" x14ac:dyDescent="0.3">
      <c r="A6660" s="8" t="s">
        <v>3479</v>
      </c>
      <c r="B6660" s="7" t="s">
        <v>3476</v>
      </c>
      <c r="C6660" s="7" t="s">
        <v>3476</v>
      </c>
      <c r="D6660" s="7"/>
      <c r="E6660" s="8" t="s">
        <v>2356</v>
      </c>
      <c r="F6660" s="8" t="s">
        <v>76</v>
      </c>
      <c r="G6660" s="8">
        <v>2</v>
      </c>
      <c r="H6660" s="8" t="s">
        <v>15</v>
      </c>
      <c r="I6660" s="8">
        <v>400</v>
      </c>
      <c r="J6660" s="7" t="s">
        <v>21</v>
      </c>
      <c r="K6660" s="7" t="s">
        <v>22</v>
      </c>
      <c r="L6660" s="9" t="s">
        <v>93</v>
      </c>
    </row>
    <row r="6661" spans="1:12" ht="16.5" hidden="1" customHeight="1" x14ac:dyDescent="0.3">
      <c r="A6661" s="8" t="s">
        <v>3479</v>
      </c>
      <c r="B6661" s="7" t="s">
        <v>3476</v>
      </c>
      <c r="C6661" s="7" t="s">
        <v>3476</v>
      </c>
      <c r="D6661" s="7"/>
      <c r="E6661" s="8" t="s">
        <v>2356</v>
      </c>
      <c r="F6661" s="8" t="s">
        <v>40</v>
      </c>
      <c r="G6661" s="8">
        <v>3</v>
      </c>
      <c r="H6661" s="8" t="s">
        <v>15</v>
      </c>
      <c r="I6661" s="8">
        <v>40</v>
      </c>
      <c r="J6661" s="7" t="s">
        <v>21</v>
      </c>
      <c r="K6661" s="7" t="s">
        <v>22</v>
      </c>
      <c r="L6661" s="9" t="s">
        <v>2329</v>
      </c>
    </row>
    <row r="6662" spans="1:12" ht="16.5" hidden="1" customHeight="1" x14ac:dyDescent="0.3">
      <c r="A6662" s="8" t="s">
        <v>3479</v>
      </c>
      <c r="B6662" s="7" t="s">
        <v>3476</v>
      </c>
      <c r="C6662" s="7" t="s">
        <v>3476</v>
      </c>
      <c r="D6662" s="7"/>
      <c r="E6662" s="8" t="s">
        <v>2356</v>
      </c>
      <c r="F6662" s="8" t="s">
        <v>2330</v>
      </c>
      <c r="G6662" s="8">
        <v>4</v>
      </c>
      <c r="H6662" s="8" t="s">
        <v>15</v>
      </c>
      <c r="I6662" s="8">
        <v>40</v>
      </c>
      <c r="J6662" s="7" t="s">
        <v>21</v>
      </c>
      <c r="K6662" s="7" t="s">
        <v>22</v>
      </c>
      <c r="L6662" s="9" t="s">
        <v>2331</v>
      </c>
    </row>
    <row r="6663" spans="1:12" ht="16.5" hidden="1" customHeight="1" x14ac:dyDescent="0.3">
      <c r="A6663" s="8" t="s">
        <v>3479</v>
      </c>
      <c r="B6663" s="7" t="s">
        <v>3476</v>
      </c>
      <c r="C6663" s="7" t="s">
        <v>3476</v>
      </c>
      <c r="D6663" s="7"/>
      <c r="E6663" s="8" t="s">
        <v>2356</v>
      </c>
      <c r="F6663" s="8" t="s">
        <v>871</v>
      </c>
      <c r="G6663" s="8">
        <v>5</v>
      </c>
      <c r="H6663" s="8" t="s">
        <v>15</v>
      </c>
      <c r="I6663" s="8">
        <v>40</v>
      </c>
      <c r="J6663" s="7" t="s">
        <v>21</v>
      </c>
      <c r="K6663" s="7" t="s">
        <v>22</v>
      </c>
      <c r="L6663" s="9" t="s">
        <v>872</v>
      </c>
    </row>
    <row r="6664" spans="1:12" ht="16.5" hidden="1" customHeight="1" x14ac:dyDescent="0.3">
      <c r="A6664" s="8" t="s">
        <v>3479</v>
      </c>
      <c r="B6664" s="7" t="s">
        <v>3476</v>
      </c>
      <c r="C6664" s="7" t="s">
        <v>3476</v>
      </c>
      <c r="D6664" s="7"/>
      <c r="E6664" s="8" t="s">
        <v>2356</v>
      </c>
      <c r="F6664" s="8" t="s">
        <v>693</v>
      </c>
      <c r="G6664" s="8">
        <v>6</v>
      </c>
      <c r="H6664" s="8" t="s">
        <v>15</v>
      </c>
      <c r="I6664" s="8">
        <v>40</v>
      </c>
      <c r="J6664" s="7" t="s">
        <v>21</v>
      </c>
      <c r="K6664" s="7" t="s">
        <v>22</v>
      </c>
      <c r="L6664" s="9" t="s">
        <v>2357</v>
      </c>
    </row>
    <row r="6665" spans="1:12" ht="16.5" hidden="1" customHeight="1" x14ac:dyDescent="0.3">
      <c r="A6665" s="8" t="s">
        <v>3479</v>
      </c>
      <c r="B6665" s="7" t="s">
        <v>3476</v>
      </c>
      <c r="C6665" s="7" t="s">
        <v>3476</v>
      </c>
      <c r="D6665" s="7"/>
      <c r="E6665" s="8" t="s">
        <v>2356</v>
      </c>
      <c r="F6665" s="8" t="s">
        <v>285</v>
      </c>
      <c r="G6665" s="8">
        <v>7</v>
      </c>
      <c r="H6665" s="8" t="s">
        <v>15</v>
      </c>
      <c r="I6665" s="8">
        <v>40</v>
      </c>
      <c r="J6665" s="7" t="s">
        <v>21</v>
      </c>
      <c r="K6665" s="7" t="s">
        <v>22</v>
      </c>
      <c r="L6665" s="9" t="s">
        <v>409</v>
      </c>
    </row>
    <row r="6666" spans="1:12" ht="16.5" hidden="1" customHeight="1" x14ac:dyDescent="0.3">
      <c r="A6666" s="8" t="s">
        <v>3479</v>
      </c>
      <c r="B6666" s="7" t="s">
        <v>3476</v>
      </c>
      <c r="C6666" s="7" t="s">
        <v>3476</v>
      </c>
      <c r="D6666" s="7"/>
      <c r="E6666" s="8" t="s">
        <v>2356</v>
      </c>
      <c r="F6666" s="8" t="s">
        <v>2332</v>
      </c>
      <c r="G6666" s="8">
        <v>8</v>
      </c>
      <c r="H6666" s="8" t="s">
        <v>15</v>
      </c>
      <c r="I6666" s="8">
        <v>40</v>
      </c>
      <c r="J6666" s="7" t="s">
        <v>21</v>
      </c>
      <c r="K6666" s="7" t="s">
        <v>22</v>
      </c>
      <c r="L6666" s="9" t="s">
        <v>2358</v>
      </c>
    </row>
    <row r="6667" spans="1:12" ht="16.5" hidden="1" customHeight="1" x14ac:dyDescent="0.3">
      <c r="A6667" s="8" t="s">
        <v>3479</v>
      </c>
      <c r="B6667" s="7" t="s">
        <v>3476</v>
      </c>
      <c r="C6667" s="7" t="s">
        <v>3476</v>
      </c>
      <c r="D6667" s="7"/>
      <c r="E6667" s="8" t="s">
        <v>2356</v>
      </c>
      <c r="F6667" s="8" t="s">
        <v>2334</v>
      </c>
      <c r="G6667" s="8">
        <v>9</v>
      </c>
      <c r="H6667" s="8" t="s">
        <v>125</v>
      </c>
      <c r="I6667" s="8">
        <v>22</v>
      </c>
      <c r="J6667" s="7" t="s">
        <v>21</v>
      </c>
      <c r="K6667" s="7" t="s">
        <v>22</v>
      </c>
      <c r="L6667" s="9" t="s">
        <v>2335</v>
      </c>
    </row>
    <row r="6668" spans="1:12" ht="16.5" hidden="1" customHeight="1" x14ac:dyDescent="0.3">
      <c r="A6668" s="8" t="s">
        <v>3479</v>
      </c>
      <c r="B6668" s="7" t="s">
        <v>3476</v>
      </c>
      <c r="C6668" s="7" t="s">
        <v>3476</v>
      </c>
      <c r="D6668" s="7"/>
      <c r="E6668" s="8" t="s">
        <v>2356</v>
      </c>
      <c r="F6668" s="8" t="s">
        <v>2336</v>
      </c>
      <c r="G6668" s="8">
        <v>10</v>
      </c>
      <c r="H6668" s="8" t="s">
        <v>15</v>
      </c>
      <c r="I6668" s="8">
        <v>40</v>
      </c>
      <c r="J6668" s="7" t="s">
        <v>21</v>
      </c>
      <c r="K6668" s="7" t="s">
        <v>22</v>
      </c>
      <c r="L6668" s="9" t="s">
        <v>2337</v>
      </c>
    </row>
    <row r="6669" spans="1:12" ht="16.5" hidden="1" customHeight="1" x14ac:dyDescent="0.3">
      <c r="A6669" s="8" t="s">
        <v>3479</v>
      </c>
      <c r="B6669" s="7" t="s">
        <v>3476</v>
      </c>
      <c r="C6669" s="7" t="s">
        <v>3476</v>
      </c>
      <c r="D6669" s="7"/>
      <c r="E6669" s="8" t="s">
        <v>2356</v>
      </c>
      <c r="F6669" s="8" t="s">
        <v>18</v>
      </c>
      <c r="G6669" s="8">
        <v>11</v>
      </c>
      <c r="H6669" s="8" t="s">
        <v>15</v>
      </c>
      <c r="I6669" s="8">
        <v>40</v>
      </c>
      <c r="J6669" s="7" t="s">
        <v>21</v>
      </c>
      <c r="K6669" s="7" t="s">
        <v>22</v>
      </c>
      <c r="L6669" s="9" t="s">
        <v>1156</v>
      </c>
    </row>
    <row r="6670" spans="1:12" ht="16.5" hidden="1" customHeight="1" x14ac:dyDescent="0.3">
      <c r="A6670" s="8" t="s">
        <v>3479</v>
      </c>
      <c r="B6670" s="7" t="s">
        <v>3476</v>
      </c>
      <c r="C6670" s="7" t="s">
        <v>3476</v>
      </c>
      <c r="D6670" s="7"/>
      <c r="E6670" s="8" t="s">
        <v>2356</v>
      </c>
      <c r="F6670" s="8" t="s">
        <v>223</v>
      </c>
      <c r="G6670" s="8">
        <v>12</v>
      </c>
      <c r="H6670" s="8" t="s">
        <v>125</v>
      </c>
      <c r="I6670" s="8">
        <v>22</v>
      </c>
      <c r="J6670" s="7" t="s">
        <v>21</v>
      </c>
      <c r="K6670" s="7" t="s">
        <v>22</v>
      </c>
      <c r="L6670" s="9" t="s">
        <v>2338</v>
      </c>
    </row>
    <row r="6671" spans="1:12" ht="16.5" hidden="1" customHeight="1" x14ac:dyDescent="0.3">
      <c r="A6671" s="8" t="s">
        <v>3479</v>
      </c>
      <c r="B6671" s="7" t="s">
        <v>3476</v>
      </c>
      <c r="C6671" s="7" t="s">
        <v>3476</v>
      </c>
      <c r="D6671" s="7"/>
      <c r="E6671" s="8" t="s">
        <v>2356</v>
      </c>
      <c r="F6671" s="8" t="s">
        <v>240</v>
      </c>
      <c r="G6671" s="8">
        <v>13</v>
      </c>
      <c r="H6671" s="8" t="s">
        <v>43</v>
      </c>
      <c r="I6671" s="8">
        <v>7</v>
      </c>
      <c r="J6671" s="7" t="s">
        <v>21</v>
      </c>
      <c r="K6671" s="7" t="s">
        <v>22</v>
      </c>
      <c r="L6671" s="9" t="s">
        <v>241</v>
      </c>
    </row>
    <row r="6672" spans="1:12" ht="16.5" hidden="1" customHeight="1" x14ac:dyDescent="0.3">
      <c r="A6672" s="8" t="s">
        <v>3479</v>
      </c>
      <c r="B6672" s="7" t="s">
        <v>3476</v>
      </c>
      <c r="C6672" s="7" t="s">
        <v>3476</v>
      </c>
      <c r="D6672" s="7"/>
      <c r="E6672" s="8" t="s">
        <v>2356</v>
      </c>
      <c r="F6672" s="8" t="s">
        <v>2339</v>
      </c>
      <c r="G6672" s="8">
        <v>14</v>
      </c>
      <c r="H6672" s="8" t="s">
        <v>43</v>
      </c>
      <c r="I6672" s="8">
        <v>7</v>
      </c>
      <c r="J6672" s="7" t="s">
        <v>21</v>
      </c>
      <c r="K6672" s="7" t="s">
        <v>22</v>
      </c>
      <c r="L6672" s="9" t="s">
        <v>2340</v>
      </c>
    </row>
    <row r="6673" spans="1:12" ht="16.5" hidden="1" customHeight="1" x14ac:dyDescent="0.3">
      <c r="A6673" s="8" t="s">
        <v>3479</v>
      </c>
      <c r="B6673" s="7" t="s">
        <v>3476</v>
      </c>
      <c r="C6673" s="7" t="s">
        <v>3476</v>
      </c>
      <c r="D6673" s="7"/>
      <c r="E6673" s="8" t="s">
        <v>2356</v>
      </c>
      <c r="F6673" s="8" t="s">
        <v>2252</v>
      </c>
      <c r="G6673" s="8">
        <v>15</v>
      </c>
      <c r="H6673" s="8" t="s">
        <v>43</v>
      </c>
      <c r="I6673" s="8">
        <v>7</v>
      </c>
      <c r="J6673" s="7" t="s">
        <v>21</v>
      </c>
      <c r="K6673" s="7" t="s">
        <v>22</v>
      </c>
      <c r="L6673" s="9" t="s">
        <v>909</v>
      </c>
    </row>
    <row r="6674" spans="1:12" ht="16.5" hidden="1" customHeight="1" x14ac:dyDescent="0.3">
      <c r="A6674" s="8" t="s">
        <v>3479</v>
      </c>
      <c r="B6674" s="7" t="s">
        <v>3476</v>
      </c>
      <c r="C6674" s="7" t="s">
        <v>3476</v>
      </c>
      <c r="D6674" s="7"/>
      <c r="E6674" s="8" t="s">
        <v>2356</v>
      </c>
      <c r="F6674" s="8" t="s">
        <v>1002</v>
      </c>
      <c r="G6674" s="8">
        <v>16</v>
      </c>
      <c r="H6674" s="8" t="s">
        <v>43</v>
      </c>
      <c r="I6674" s="8">
        <v>7</v>
      </c>
      <c r="J6674" s="7" t="s">
        <v>21</v>
      </c>
      <c r="K6674" s="7" t="s">
        <v>22</v>
      </c>
      <c r="L6674" s="9" t="s">
        <v>1003</v>
      </c>
    </row>
    <row r="6675" spans="1:12" ht="16.5" hidden="1" customHeight="1" x14ac:dyDescent="0.3">
      <c r="A6675" s="8" t="s">
        <v>3479</v>
      </c>
      <c r="B6675" s="7" t="s">
        <v>3476</v>
      </c>
      <c r="C6675" s="7" t="s">
        <v>3476</v>
      </c>
      <c r="D6675" s="7"/>
      <c r="E6675" s="8" t="s">
        <v>2356</v>
      </c>
      <c r="F6675" s="8" t="s">
        <v>2341</v>
      </c>
      <c r="G6675" s="8">
        <v>17</v>
      </c>
      <c r="H6675" s="8" t="s">
        <v>125</v>
      </c>
      <c r="I6675" s="8">
        <v>22</v>
      </c>
      <c r="J6675" s="7" t="s">
        <v>21</v>
      </c>
      <c r="K6675" s="7" t="s">
        <v>22</v>
      </c>
      <c r="L6675" s="9" t="s">
        <v>2342</v>
      </c>
    </row>
    <row r="6676" spans="1:12" ht="16.5" hidden="1" customHeight="1" x14ac:dyDescent="0.3">
      <c r="A6676" s="8" t="s">
        <v>3479</v>
      </c>
      <c r="B6676" s="7" t="s">
        <v>3476</v>
      </c>
      <c r="C6676" s="7" t="s">
        <v>3476</v>
      </c>
      <c r="D6676" s="7"/>
      <c r="E6676" s="8" t="s">
        <v>2356</v>
      </c>
      <c r="F6676" s="8" t="s">
        <v>61</v>
      </c>
      <c r="G6676" s="8">
        <v>18</v>
      </c>
      <c r="H6676" s="8" t="s">
        <v>15</v>
      </c>
      <c r="I6676" s="8">
        <v>40</v>
      </c>
      <c r="J6676" s="7" t="s">
        <v>21</v>
      </c>
      <c r="K6676" s="7" t="s">
        <v>22</v>
      </c>
      <c r="L6676" s="9" t="s">
        <v>107</v>
      </c>
    </row>
    <row r="6677" spans="1:12" ht="16.5" hidden="1" customHeight="1" x14ac:dyDescent="0.3">
      <c r="A6677" s="8" t="s">
        <v>3479</v>
      </c>
      <c r="B6677" s="7" t="s">
        <v>3476</v>
      </c>
      <c r="C6677" s="7" t="s">
        <v>3476</v>
      </c>
      <c r="D6677" s="7"/>
      <c r="E6677" s="8" t="s">
        <v>2356</v>
      </c>
      <c r="F6677" s="8" t="s">
        <v>63</v>
      </c>
      <c r="G6677" s="8">
        <v>19</v>
      </c>
      <c r="H6677" s="8" t="s">
        <v>15</v>
      </c>
      <c r="I6677" s="8">
        <v>40</v>
      </c>
      <c r="J6677" s="7" t="s">
        <v>16</v>
      </c>
      <c r="K6677" s="7" t="s">
        <v>11</v>
      </c>
      <c r="L6677" s="9" t="s">
        <v>108</v>
      </c>
    </row>
    <row r="6678" spans="1:12" ht="16.5" hidden="1" customHeight="1" x14ac:dyDescent="0.3">
      <c r="A6678" s="8" t="s">
        <v>3479</v>
      </c>
      <c r="B6678" s="7" t="s">
        <v>3476</v>
      </c>
      <c r="C6678" s="7" t="s">
        <v>3476</v>
      </c>
      <c r="D6678" s="7"/>
      <c r="E6678" s="8" t="s">
        <v>2356</v>
      </c>
      <c r="F6678" s="8" t="s">
        <v>65</v>
      </c>
      <c r="G6678" s="8">
        <v>20</v>
      </c>
      <c r="H6678" s="8" t="s">
        <v>43</v>
      </c>
      <c r="I6678" s="8">
        <v>7</v>
      </c>
      <c r="J6678" s="7" t="s">
        <v>21</v>
      </c>
      <c r="K6678" s="7" t="s">
        <v>22</v>
      </c>
      <c r="L6678" s="9" t="s">
        <v>109</v>
      </c>
    </row>
    <row r="6679" spans="1:12" ht="16.5" hidden="1" customHeight="1" x14ac:dyDescent="0.3">
      <c r="A6679" s="8" t="s">
        <v>3479</v>
      </c>
      <c r="B6679" s="7" t="s">
        <v>3476</v>
      </c>
      <c r="C6679" s="7" t="s">
        <v>3476</v>
      </c>
      <c r="D6679" s="7"/>
      <c r="E6679" s="8" t="s">
        <v>2356</v>
      </c>
      <c r="F6679" s="8" t="s">
        <v>67</v>
      </c>
      <c r="G6679" s="8">
        <v>21</v>
      </c>
      <c r="H6679" s="8" t="s">
        <v>15</v>
      </c>
      <c r="I6679" s="8">
        <v>40</v>
      </c>
      <c r="J6679" s="7" t="s">
        <v>21</v>
      </c>
      <c r="K6679" s="7" t="s">
        <v>22</v>
      </c>
      <c r="L6679" s="9" t="s">
        <v>112</v>
      </c>
    </row>
    <row r="6680" spans="1:12" ht="16.5" hidden="1" customHeight="1" x14ac:dyDescent="0.3">
      <c r="A6680" s="8" t="s">
        <v>3479</v>
      </c>
      <c r="B6680" s="7" t="s">
        <v>3476</v>
      </c>
      <c r="C6680" s="7" t="s">
        <v>3476</v>
      </c>
      <c r="D6680" s="7"/>
      <c r="E6680" s="8" t="s">
        <v>2356</v>
      </c>
      <c r="F6680" s="8" t="s">
        <v>110</v>
      </c>
      <c r="G6680" s="8">
        <v>22</v>
      </c>
      <c r="H6680" s="8" t="s">
        <v>15</v>
      </c>
      <c r="I6680" s="8">
        <v>40</v>
      </c>
      <c r="J6680" s="7" t="s">
        <v>21</v>
      </c>
      <c r="K6680" s="7" t="s">
        <v>22</v>
      </c>
      <c r="L6680" s="9" t="s">
        <v>112</v>
      </c>
    </row>
    <row r="6681" spans="1:12" ht="16.5" hidden="1" customHeight="1" x14ac:dyDescent="0.3">
      <c r="A6681" s="8" t="s">
        <v>3479</v>
      </c>
      <c r="B6681" s="7" t="s">
        <v>3476</v>
      </c>
      <c r="C6681" s="7" t="s">
        <v>3476</v>
      </c>
      <c r="D6681" s="7"/>
      <c r="E6681" s="8" t="s">
        <v>2356</v>
      </c>
      <c r="F6681" s="8" t="s">
        <v>69</v>
      </c>
      <c r="G6681" s="8">
        <v>23</v>
      </c>
      <c r="H6681" s="8" t="s">
        <v>15</v>
      </c>
      <c r="I6681" s="8">
        <v>1000</v>
      </c>
      <c r="J6681" s="7" t="s">
        <v>21</v>
      </c>
      <c r="K6681" s="7" t="s">
        <v>22</v>
      </c>
      <c r="L6681" s="9" t="s">
        <v>272</v>
      </c>
    </row>
    <row r="6682" spans="1:12" ht="16.5" hidden="1" customHeight="1" x14ac:dyDescent="0.3">
      <c r="A6682" s="8" t="s">
        <v>3479</v>
      </c>
      <c r="B6682" s="7" t="s">
        <v>3476</v>
      </c>
      <c r="C6682" s="7" t="s">
        <v>3476</v>
      </c>
      <c r="D6682" s="7"/>
      <c r="E6682" s="8" t="s">
        <v>2356</v>
      </c>
      <c r="F6682" s="8" t="s">
        <v>2343</v>
      </c>
      <c r="G6682" s="8">
        <v>24</v>
      </c>
      <c r="H6682" s="8" t="s">
        <v>15</v>
      </c>
      <c r="I6682" s="8">
        <v>40</v>
      </c>
      <c r="J6682" s="7" t="s">
        <v>21</v>
      </c>
      <c r="K6682" s="7" t="s">
        <v>22</v>
      </c>
      <c r="L6682" s="9" t="s">
        <v>2344</v>
      </c>
    </row>
    <row r="6683" spans="1:12" ht="16.5" hidden="1" customHeight="1" x14ac:dyDescent="0.3">
      <c r="A6683" s="8" t="s">
        <v>3479</v>
      </c>
      <c r="B6683" s="7" t="s">
        <v>3476</v>
      </c>
      <c r="C6683" s="7" t="s">
        <v>3476</v>
      </c>
      <c r="D6683" s="7"/>
      <c r="E6683" s="8" t="s">
        <v>2356</v>
      </c>
      <c r="F6683" s="8" t="s">
        <v>2345</v>
      </c>
      <c r="G6683" s="8">
        <v>25</v>
      </c>
      <c r="H6683" s="8" t="s">
        <v>125</v>
      </c>
      <c r="I6683" s="8">
        <v>22</v>
      </c>
      <c r="J6683" s="7" t="s">
        <v>21</v>
      </c>
      <c r="K6683" s="7" t="s">
        <v>22</v>
      </c>
      <c r="L6683" s="9" t="s">
        <v>2346</v>
      </c>
    </row>
    <row r="6684" spans="1:12" ht="16.5" hidden="1" customHeight="1" x14ac:dyDescent="0.3">
      <c r="A6684" s="8" t="s">
        <v>3479</v>
      </c>
      <c r="B6684" s="7" t="s">
        <v>3476</v>
      </c>
      <c r="C6684" s="7" t="s">
        <v>3476</v>
      </c>
      <c r="D6684" s="7"/>
      <c r="E6684" s="8" t="s">
        <v>2356</v>
      </c>
      <c r="F6684" s="8" t="s">
        <v>2347</v>
      </c>
      <c r="G6684" s="8">
        <v>26</v>
      </c>
      <c r="H6684" s="8" t="s">
        <v>125</v>
      </c>
      <c r="I6684" s="8">
        <v>22</v>
      </c>
      <c r="J6684" s="7" t="s">
        <v>21</v>
      </c>
      <c r="K6684" s="7" t="s">
        <v>22</v>
      </c>
      <c r="L6684" s="9" t="s">
        <v>2348</v>
      </c>
    </row>
    <row r="6685" spans="1:12" ht="16.5" hidden="1" customHeight="1" x14ac:dyDescent="0.3">
      <c r="A6685" s="8" t="s">
        <v>3479</v>
      </c>
      <c r="B6685" s="7" t="s">
        <v>3476</v>
      </c>
      <c r="C6685" s="7" t="s">
        <v>3476</v>
      </c>
      <c r="D6685" s="7"/>
      <c r="E6685" s="8" t="s">
        <v>2356</v>
      </c>
      <c r="F6685" s="8" t="s">
        <v>2349</v>
      </c>
      <c r="G6685" s="8">
        <v>27</v>
      </c>
      <c r="H6685" s="8" t="s">
        <v>15</v>
      </c>
      <c r="I6685" s="8">
        <v>40</v>
      </c>
      <c r="J6685" s="7" t="s">
        <v>21</v>
      </c>
      <c r="K6685" s="7" t="s">
        <v>22</v>
      </c>
      <c r="L6685" s="9" t="s">
        <v>2350</v>
      </c>
    </row>
    <row r="6686" spans="1:12" ht="16.5" hidden="1" customHeight="1" x14ac:dyDescent="0.3">
      <c r="A6686" s="8" t="s">
        <v>3479</v>
      </c>
      <c r="B6686" s="7" t="s">
        <v>3476</v>
      </c>
      <c r="C6686" s="7" t="s">
        <v>3476</v>
      </c>
      <c r="D6686" s="7"/>
      <c r="E6686" s="8" t="s">
        <v>2356</v>
      </c>
      <c r="F6686" s="8" t="s">
        <v>2351</v>
      </c>
      <c r="G6686" s="8">
        <v>28</v>
      </c>
      <c r="H6686" s="8" t="s">
        <v>15</v>
      </c>
      <c r="I6686" s="8">
        <v>40</v>
      </c>
      <c r="J6686" s="7" t="s">
        <v>21</v>
      </c>
      <c r="K6686" s="7" t="s">
        <v>22</v>
      </c>
      <c r="L6686" s="9" t="s">
        <v>2352</v>
      </c>
    </row>
    <row r="6687" spans="1:12" ht="16.5" hidden="1" customHeight="1" x14ac:dyDescent="0.3">
      <c r="A6687" s="8" t="s">
        <v>3480</v>
      </c>
      <c r="B6687" s="7" t="s">
        <v>3476</v>
      </c>
      <c r="C6687" s="7" t="s">
        <v>3475</v>
      </c>
      <c r="D6687" s="7" t="s">
        <v>3490</v>
      </c>
      <c r="E6687" s="8" t="s">
        <v>2356</v>
      </c>
      <c r="F6687" s="8" t="s">
        <v>2353</v>
      </c>
      <c r="G6687" s="8">
        <v>29</v>
      </c>
      <c r="H6687" s="8" t="s">
        <v>15</v>
      </c>
      <c r="I6687" s="8">
        <v>40</v>
      </c>
      <c r="J6687" s="7" t="s">
        <v>21</v>
      </c>
      <c r="K6687" s="7" t="s">
        <v>22</v>
      </c>
      <c r="L6687" s="9" t="s">
        <v>22</v>
      </c>
    </row>
    <row r="6688" spans="1:12" ht="16.5" customHeight="1" x14ac:dyDescent="0.3">
      <c r="A6688" s="8" t="s">
        <v>3480</v>
      </c>
      <c r="B6688" s="7" t="s">
        <v>3476</v>
      </c>
      <c r="C6688" s="7" t="s">
        <v>3475</v>
      </c>
      <c r="D6688" s="7" t="s">
        <v>3484</v>
      </c>
      <c r="E6688" s="8" t="s">
        <v>2356</v>
      </c>
      <c r="F6688" s="8" t="s">
        <v>2354</v>
      </c>
      <c r="G6688" s="8">
        <v>30</v>
      </c>
      <c r="H6688" s="8" t="s">
        <v>125</v>
      </c>
      <c r="I6688" s="8">
        <v>22</v>
      </c>
      <c r="J6688" s="7" t="s">
        <v>21</v>
      </c>
      <c r="K6688" s="7" t="s">
        <v>22</v>
      </c>
      <c r="L6688" s="9" t="s">
        <v>22</v>
      </c>
    </row>
    <row r="6689" spans="1:12" ht="16.5" customHeight="1" x14ac:dyDescent="0.3">
      <c r="A6689" s="8" t="s">
        <v>3480</v>
      </c>
      <c r="B6689" s="7" t="s">
        <v>3476</v>
      </c>
      <c r="C6689" s="7" t="s">
        <v>3475</v>
      </c>
      <c r="D6689" s="7" t="s">
        <v>3484</v>
      </c>
      <c r="E6689" s="8" t="s">
        <v>2356</v>
      </c>
      <c r="F6689" s="8" t="s">
        <v>2355</v>
      </c>
      <c r="G6689" s="8">
        <v>31</v>
      </c>
      <c r="H6689" s="8" t="s">
        <v>125</v>
      </c>
      <c r="I6689" s="8">
        <v>22</v>
      </c>
      <c r="J6689" s="7" t="s">
        <v>21</v>
      </c>
      <c r="K6689" s="7" t="s">
        <v>22</v>
      </c>
      <c r="L6689" s="9" t="s">
        <v>22</v>
      </c>
    </row>
  </sheetData>
  <autoFilter ref="A1:L6689" xr:uid="{CFCD1184-3C02-4A4B-AE45-5B8C03872E79}">
    <filterColumn colId="0">
      <filters>
        <filter val="컬럼 불일치"/>
      </filters>
    </filterColumn>
    <filterColumn colId="3">
      <filters>
        <filter val="생성"/>
      </filters>
    </filterColumn>
  </autoFilter>
  <sortState xmlns:xlrd2="http://schemas.microsoft.com/office/spreadsheetml/2017/richdata2" ref="A2:L6689">
    <sortCondition ref="E2:E6689"/>
    <sortCondition ref="G2:G6689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52B56-E672-49A3-8BCB-FF0A25BFC412}">
  <dimension ref="A1:G260"/>
  <sheetViews>
    <sheetView workbookViewId="0">
      <selection activeCell="B11" sqref="B11"/>
    </sheetView>
  </sheetViews>
  <sheetFormatPr defaultColWidth="8.875" defaultRowHeight="16.5" x14ac:dyDescent="0.3"/>
  <cols>
    <col min="1" max="1" width="17.875" style="1" customWidth="1"/>
    <col min="2" max="2" width="27.5" customWidth="1"/>
    <col min="3" max="3" width="42" customWidth="1"/>
    <col min="4" max="4" width="14.375" style="1" customWidth="1"/>
    <col min="5" max="7" width="19.125" customWidth="1"/>
  </cols>
  <sheetData>
    <row r="1" spans="1:7" x14ac:dyDescent="0.3">
      <c r="A1" s="11" t="s">
        <v>3470</v>
      </c>
      <c r="B1" s="4" t="s">
        <v>378</v>
      </c>
      <c r="C1" s="4" t="s">
        <v>12</v>
      </c>
      <c r="D1" s="4" t="s">
        <v>3300</v>
      </c>
      <c r="E1" s="4" t="s">
        <v>3302</v>
      </c>
      <c r="F1" s="4" t="s">
        <v>3303</v>
      </c>
      <c r="G1" s="4" t="s">
        <v>3301</v>
      </c>
    </row>
    <row r="2" spans="1:7" x14ac:dyDescent="0.3">
      <c r="A2" s="1" t="str">
        <f>IF(COUNTIFS(테이블_SIP!$B$2:$B$214, 테이블_ISM!B2)=0, "ISM", "ALL")</f>
        <v>ALL</v>
      </c>
      <c r="B2" t="s">
        <v>91</v>
      </c>
      <c r="C2" t="s">
        <v>3307</v>
      </c>
      <c r="D2" s="1" t="s">
        <v>3304</v>
      </c>
      <c r="E2" t="s">
        <v>3308</v>
      </c>
      <c r="F2" t="s">
        <v>3403</v>
      </c>
      <c r="G2" t="s">
        <v>22</v>
      </c>
    </row>
    <row r="3" spans="1:7" x14ac:dyDescent="0.3">
      <c r="A3" s="1" t="str">
        <f>IF(COUNTIFS(테이블_SIP!$B$2:$B$214, 테이블_ISM!B3)=0, "ISM", "ALL")</f>
        <v>ALL</v>
      </c>
      <c r="B3" t="s">
        <v>118</v>
      </c>
      <c r="C3" t="s">
        <v>3309</v>
      </c>
      <c r="D3" s="1" t="s">
        <v>3310</v>
      </c>
      <c r="E3" t="s">
        <v>3311</v>
      </c>
      <c r="F3" t="s">
        <v>3404</v>
      </c>
      <c r="G3" t="s">
        <v>22</v>
      </c>
    </row>
    <row r="4" spans="1:7" x14ac:dyDescent="0.3">
      <c r="A4" s="1" t="str">
        <f>IF(COUNTIFS(테이블_SIP!$B$2:$B$214, 테이블_ISM!B4)=0, "ISM", "ALL")</f>
        <v>ALL</v>
      </c>
      <c r="B4" t="s">
        <v>119</v>
      </c>
      <c r="C4" t="s">
        <v>3312</v>
      </c>
      <c r="D4" s="1" t="s">
        <v>3304</v>
      </c>
      <c r="E4" t="s">
        <v>3308</v>
      </c>
      <c r="F4" t="s">
        <v>3403</v>
      </c>
      <c r="G4" t="s">
        <v>22</v>
      </c>
    </row>
    <row r="5" spans="1:7" x14ac:dyDescent="0.3">
      <c r="A5" s="1" t="str">
        <f>IF(COUNTIFS(테이블_SIP!$B$2:$B$214, 테이블_ISM!B5)=0, "ISM", "ALL")</f>
        <v>ALL</v>
      </c>
      <c r="B5" t="s">
        <v>169</v>
      </c>
      <c r="C5" t="s">
        <v>3312</v>
      </c>
      <c r="D5" s="1" t="s">
        <v>3310</v>
      </c>
      <c r="E5" t="s">
        <v>3311</v>
      </c>
      <c r="F5" t="s">
        <v>3404</v>
      </c>
      <c r="G5" t="s">
        <v>22</v>
      </c>
    </row>
    <row r="6" spans="1:7" x14ac:dyDescent="0.3">
      <c r="A6" s="1" t="str">
        <f>IF(COUNTIFS(테이블_SIP!$B$2:$B$214, 테이블_ISM!B6)=0, "ISM", "ALL")</f>
        <v>ALL</v>
      </c>
      <c r="B6" t="s">
        <v>170</v>
      </c>
      <c r="C6" t="s">
        <v>3313</v>
      </c>
      <c r="D6" s="1" t="s">
        <v>3304</v>
      </c>
      <c r="E6" t="s">
        <v>3308</v>
      </c>
      <c r="F6" t="s">
        <v>3403</v>
      </c>
      <c r="G6" t="s">
        <v>22</v>
      </c>
    </row>
    <row r="7" spans="1:7" x14ac:dyDescent="0.3">
      <c r="A7" s="1" t="str">
        <f>IF(COUNTIFS(테이블_SIP!$B$2:$B$214, 테이블_ISM!B7)=0, "ISM", "ALL")</f>
        <v>ALL</v>
      </c>
      <c r="B7" t="s">
        <v>178</v>
      </c>
      <c r="C7" t="s">
        <v>3314</v>
      </c>
      <c r="D7" s="1" t="s">
        <v>3310</v>
      </c>
      <c r="E7" t="s">
        <v>3311</v>
      </c>
      <c r="F7" t="s">
        <v>3404</v>
      </c>
      <c r="G7" t="s">
        <v>22</v>
      </c>
    </row>
    <row r="8" spans="1:7" x14ac:dyDescent="0.3">
      <c r="A8" s="1" t="str">
        <f>IF(COUNTIFS(테이블_SIP!$B$2:$B$214, 테이블_ISM!B8)=0, "ISM", "ALL")</f>
        <v>ALL</v>
      </c>
      <c r="B8" t="s">
        <v>179</v>
      </c>
      <c r="C8" t="s">
        <v>3315</v>
      </c>
      <c r="D8" s="1" t="s">
        <v>3304</v>
      </c>
      <c r="E8" t="s">
        <v>3308</v>
      </c>
      <c r="F8" t="s">
        <v>3403</v>
      </c>
      <c r="G8" t="s">
        <v>22</v>
      </c>
    </row>
    <row r="9" spans="1:7" x14ac:dyDescent="0.3">
      <c r="A9" s="1" t="str">
        <f>IF(COUNTIFS(테이블_SIP!$B$2:$B$214, 테이블_ISM!B9)=0, "ISM", "ALL")</f>
        <v>ALL</v>
      </c>
      <c r="B9" t="s">
        <v>183</v>
      </c>
      <c r="C9" t="s">
        <v>3315</v>
      </c>
      <c r="D9" s="1" t="s">
        <v>3310</v>
      </c>
      <c r="E9" t="s">
        <v>3311</v>
      </c>
      <c r="F9" t="s">
        <v>3404</v>
      </c>
      <c r="G9" t="s">
        <v>22</v>
      </c>
    </row>
    <row r="10" spans="1:7" x14ac:dyDescent="0.3">
      <c r="A10" s="1" t="str">
        <f>IF(COUNTIFS(테이블_SIP!$B$2:$B$214, 테이블_ISM!B10)=0, "ISM", "ALL")</f>
        <v>ALL</v>
      </c>
      <c r="B10" t="s">
        <v>184</v>
      </c>
      <c r="C10" t="s">
        <v>3316</v>
      </c>
      <c r="D10" s="1" t="s">
        <v>3304</v>
      </c>
      <c r="E10" t="s">
        <v>3308</v>
      </c>
      <c r="F10" t="s">
        <v>3403</v>
      </c>
      <c r="G10" t="s">
        <v>22</v>
      </c>
    </row>
    <row r="11" spans="1:7" x14ac:dyDescent="0.3">
      <c r="A11" s="1" t="str">
        <f>IF(COUNTIFS(테이블_SIP!$B$2:$B$214, 테이블_ISM!B11)=0, "ISM", "ALL")</f>
        <v>ALL</v>
      </c>
      <c r="B11" t="s">
        <v>198</v>
      </c>
      <c r="C11" t="s">
        <v>22</v>
      </c>
      <c r="D11" s="1" t="s">
        <v>3304</v>
      </c>
      <c r="E11" t="s">
        <v>3308</v>
      </c>
      <c r="F11" t="s">
        <v>3404</v>
      </c>
      <c r="G11" t="s">
        <v>22</v>
      </c>
    </row>
    <row r="12" spans="1:7" x14ac:dyDescent="0.3">
      <c r="A12" s="1" t="str">
        <f>IF(COUNTIFS(테이블_SIP!$B$2:$B$214, 테이블_ISM!B12)=0, "ISM", "ALL")</f>
        <v>ALL</v>
      </c>
      <c r="B12" t="s">
        <v>199</v>
      </c>
      <c r="C12" t="s">
        <v>3312</v>
      </c>
      <c r="D12" s="1" t="s">
        <v>3304</v>
      </c>
      <c r="E12" t="s">
        <v>3308</v>
      </c>
      <c r="F12" t="s">
        <v>3403</v>
      </c>
      <c r="G12" t="s">
        <v>22</v>
      </c>
    </row>
    <row r="13" spans="1:7" x14ac:dyDescent="0.3">
      <c r="A13" s="1" t="str">
        <f>IF(COUNTIFS(테이블_SIP!$B$2:$B$214, 테이블_ISM!B13)=0, "ISM", "ALL")</f>
        <v>ALL</v>
      </c>
      <c r="B13" t="s">
        <v>204</v>
      </c>
      <c r="C13" t="s">
        <v>3312</v>
      </c>
      <c r="D13" s="1" t="s">
        <v>3310</v>
      </c>
      <c r="E13" t="s">
        <v>3311</v>
      </c>
      <c r="F13" t="s">
        <v>3404</v>
      </c>
      <c r="G13" t="s">
        <v>22</v>
      </c>
    </row>
    <row r="14" spans="1:7" x14ac:dyDescent="0.3">
      <c r="A14" s="1" t="str">
        <f>IF(COUNTIFS(테이블_SIP!$B$2:$B$214, 테이블_ISM!B14)=0, "ISM", "ALL")</f>
        <v>ALL</v>
      </c>
      <c r="B14" t="s">
        <v>205</v>
      </c>
      <c r="C14" t="s">
        <v>3317</v>
      </c>
      <c r="D14" s="1" t="s">
        <v>3304</v>
      </c>
      <c r="E14" t="s">
        <v>3318</v>
      </c>
      <c r="F14" t="s">
        <v>3405</v>
      </c>
      <c r="G14" t="s">
        <v>22</v>
      </c>
    </row>
    <row r="15" spans="1:7" x14ac:dyDescent="0.3">
      <c r="A15" s="1" t="str">
        <f>IF(COUNTIFS(테이블_SIP!$B$2:$B$214, 테이블_ISM!B15)=0, "ISM", "ALL")</f>
        <v>ALL</v>
      </c>
      <c r="B15" t="s">
        <v>244</v>
      </c>
      <c r="C15" t="s">
        <v>3319</v>
      </c>
      <c r="D15" s="1" t="s">
        <v>3304</v>
      </c>
      <c r="E15" t="s">
        <v>3308</v>
      </c>
      <c r="F15" t="s">
        <v>3403</v>
      </c>
      <c r="G15" t="s">
        <v>22</v>
      </c>
    </row>
    <row r="16" spans="1:7" x14ac:dyDescent="0.3">
      <c r="A16" s="1" t="str">
        <f>IF(COUNTIFS(테이블_SIP!$B$2:$B$214, 테이블_ISM!B16)=0, "ISM", "ALL")</f>
        <v>ALL</v>
      </c>
      <c r="B16" t="s">
        <v>273</v>
      </c>
      <c r="C16" t="s">
        <v>3320</v>
      </c>
      <c r="D16" s="1" t="s">
        <v>3310</v>
      </c>
      <c r="E16" t="s">
        <v>3311</v>
      </c>
      <c r="F16" t="s">
        <v>3404</v>
      </c>
      <c r="G16" t="s">
        <v>22</v>
      </c>
    </row>
    <row r="17" spans="1:7" x14ac:dyDescent="0.3">
      <c r="A17" s="1" t="str">
        <f>IF(COUNTIFS(테이블_SIP!$B$2:$B$214, 테이블_ISM!B17)=0, "ISM", "ALL")</f>
        <v>ALL</v>
      </c>
      <c r="B17" t="s">
        <v>274</v>
      </c>
      <c r="C17" t="s">
        <v>3320</v>
      </c>
      <c r="D17" s="1" t="s">
        <v>3310</v>
      </c>
      <c r="E17" t="s">
        <v>3311</v>
      </c>
      <c r="F17" t="s">
        <v>3404</v>
      </c>
      <c r="G17" t="s">
        <v>22</v>
      </c>
    </row>
    <row r="18" spans="1:7" x14ac:dyDescent="0.3">
      <c r="A18" s="1" t="str">
        <f>IF(COUNTIFS(테이블_SIP!$B$2:$B$214, 테이블_ISM!B18)=0, "ISM", "ALL")</f>
        <v>ALL</v>
      </c>
      <c r="B18" t="s">
        <v>377</v>
      </c>
      <c r="C18" t="s">
        <v>22</v>
      </c>
      <c r="D18" s="1" t="s">
        <v>3304</v>
      </c>
      <c r="E18" t="s">
        <v>3308</v>
      </c>
      <c r="F18" t="s">
        <v>22</v>
      </c>
      <c r="G18" t="s">
        <v>22</v>
      </c>
    </row>
    <row r="19" spans="1:7" x14ac:dyDescent="0.3">
      <c r="A19" s="1" t="str">
        <f>IF(COUNTIFS(테이블_SIP!$B$2:$B$214, 테이블_ISM!B19)=0, "ISM", "ALL")</f>
        <v>ISM</v>
      </c>
      <c r="B19" t="s">
        <v>2359</v>
      </c>
      <c r="C19" t="s">
        <v>3406</v>
      </c>
      <c r="D19" s="1" t="s">
        <v>3304</v>
      </c>
      <c r="E19" t="s">
        <v>3308</v>
      </c>
      <c r="F19" t="s">
        <v>3403</v>
      </c>
      <c r="G19" t="s">
        <v>22</v>
      </c>
    </row>
    <row r="20" spans="1:7" x14ac:dyDescent="0.3">
      <c r="A20" s="1" t="str">
        <f>IF(COUNTIFS(테이블_SIP!$B$2:$B$214, 테이블_ISM!B20)=0, "ISM", "ALL")</f>
        <v>ISM</v>
      </c>
      <c r="B20" t="s">
        <v>2365</v>
      </c>
      <c r="C20" t="s">
        <v>3406</v>
      </c>
      <c r="D20" s="1" t="s">
        <v>3310</v>
      </c>
      <c r="E20" t="s">
        <v>3311</v>
      </c>
      <c r="F20" t="s">
        <v>3404</v>
      </c>
      <c r="G20" t="s">
        <v>22</v>
      </c>
    </row>
    <row r="21" spans="1:7" x14ac:dyDescent="0.3">
      <c r="A21" s="1" t="str">
        <f>IF(COUNTIFS(테이블_SIP!$B$2:$B$214, 테이블_ISM!B21)=0, "ISM", "ALL")</f>
        <v>ALL</v>
      </c>
      <c r="B21" t="s">
        <v>384</v>
      </c>
      <c r="C21" t="s">
        <v>3407</v>
      </c>
      <c r="D21" s="1" t="s">
        <v>3304</v>
      </c>
      <c r="E21" t="s">
        <v>3318</v>
      </c>
      <c r="F21" t="s">
        <v>3405</v>
      </c>
      <c r="G21" t="s">
        <v>22</v>
      </c>
    </row>
    <row r="22" spans="1:7" x14ac:dyDescent="0.3">
      <c r="A22" s="1" t="str">
        <f>IF(COUNTIFS(테이블_SIP!$B$2:$B$214, 테이블_ISM!B22)=0, "ISM", "ALL")</f>
        <v>ALL</v>
      </c>
      <c r="B22" t="s">
        <v>477</v>
      </c>
      <c r="C22" t="s">
        <v>3407</v>
      </c>
      <c r="D22" s="1" t="s">
        <v>3310</v>
      </c>
      <c r="E22" t="s">
        <v>3311</v>
      </c>
      <c r="F22" t="s">
        <v>3404</v>
      </c>
      <c r="G22" t="s">
        <v>22</v>
      </c>
    </row>
    <row r="23" spans="1:7" x14ac:dyDescent="0.3">
      <c r="A23" s="1" t="str">
        <f>IF(COUNTIFS(테이블_SIP!$B$2:$B$214, 테이블_ISM!B23)=0, "ISM", "ALL")</f>
        <v>ALL</v>
      </c>
      <c r="B23" t="s">
        <v>508</v>
      </c>
      <c r="C23" t="s">
        <v>3323</v>
      </c>
      <c r="D23" s="1" t="s">
        <v>3304</v>
      </c>
      <c r="E23" t="s">
        <v>3318</v>
      </c>
      <c r="F23" t="s">
        <v>3405</v>
      </c>
      <c r="G23" t="s">
        <v>22</v>
      </c>
    </row>
    <row r="24" spans="1:7" x14ac:dyDescent="0.3">
      <c r="A24" s="1" t="str">
        <f>IF(COUNTIFS(테이블_SIP!$B$2:$B$214, 테이블_ISM!B24)=0, "ISM", "ALL")</f>
        <v>ALL</v>
      </c>
      <c r="B24" t="s">
        <v>562</v>
      </c>
      <c r="C24" t="s">
        <v>3324</v>
      </c>
      <c r="D24" s="1" t="s">
        <v>3310</v>
      </c>
      <c r="E24" t="s">
        <v>3311</v>
      </c>
      <c r="F24" t="s">
        <v>22</v>
      </c>
      <c r="G24" t="s">
        <v>22</v>
      </c>
    </row>
    <row r="25" spans="1:7" x14ac:dyDescent="0.3">
      <c r="A25" s="1" t="str">
        <f>IF(COUNTIFS(테이블_SIP!$B$2:$B$214, 테이블_ISM!B25)=0, "ISM", "ALL")</f>
        <v>ISM</v>
      </c>
      <c r="B25" t="s">
        <v>2387</v>
      </c>
      <c r="C25" t="s">
        <v>22</v>
      </c>
      <c r="D25" s="1" t="s">
        <v>3304</v>
      </c>
      <c r="E25" t="s">
        <v>3339</v>
      </c>
      <c r="F25" t="s">
        <v>22</v>
      </c>
      <c r="G25" t="s">
        <v>22</v>
      </c>
    </row>
    <row r="26" spans="1:7" x14ac:dyDescent="0.3">
      <c r="A26" s="1" t="str">
        <f>IF(COUNTIFS(테이블_SIP!$B$2:$B$214, 테이블_ISM!B26)=0, "ISM", "ALL")</f>
        <v>ALL</v>
      </c>
      <c r="B26" t="s">
        <v>584</v>
      </c>
      <c r="C26" t="s">
        <v>3326</v>
      </c>
      <c r="D26" s="1" t="s">
        <v>3304</v>
      </c>
      <c r="E26" t="s">
        <v>3308</v>
      </c>
      <c r="F26" t="s">
        <v>3403</v>
      </c>
      <c r="G26" t="s">
        <v>22</v>
      </c>
    </row>
    <row r="27" spans="1:7" x14ac:dyDescent="0.3">
      <c r="A27" s="1" t="str">
        <f>IF(COUNTIFS(테이블_SIP!$B$2:$B$214, 테이블_ISM!B27)=0, "ISM", "ALL")</f>
        <v>ALL</v>
      </c>
      <c r="B27" t="s">
        <v>589</v>
      </c>
      <c r="C27" t="s">
        <v>3326</v>
      </c>
      <c r="D27" s="1" t="s">
        <v>3310</v>
      </c>
      <c r="E27" t="s">
        <v>3311</v>
      </c>
      <c r="F27" t="s">
        <v>3404</v>
      </c>
      <c r="G27" t="s">
        <v>22</v>
      </c>
    </row>
    <row r="28" spans="1:7" x14ac:dyDescent="0.3">
      <c r="A28" s="1" t="str">
        <f>IF(COUNTIFS(테이블_SIP!$B$2:$B$214, 테이블_ISM!B28)=0, "ISM", "ALL")</f>
        <v>ALL</v>
      </c>
      <c r="B28" t="s">
        <v>590</v>
      </c>
      <c r="C28" t="s">
        <v>3327</v>
      </c>
      <c r="D28" s="1" t="s">
        <v>3304</v>
      </c>
      <c r="E28" t="s">
        <v>3308</v>
      </c>
      <c r="F28" t="s">
        <v>3403</v>
      </c>
      <c r="G28" t="s">
        <v>22</v>
      </c>
    </row>
    <row r="29" spans="1:7" x14ac:dyDescent="0.3">
      <c r="A29" s="1" t="str">
        <f>IF(COUNTIFS(테이블_SIP!$B$2:$B$214, 테이블_ISM!B29)=0, "ISM", "ALL")</f>
        <v>ALL</v>
      </c>
      <c r="B29" t="s">
        <v>596</v>
      </c>
      <c r="C29" t="s">
        <v>3327</v>
      </c>
      <c r="D29" s="1" t="s">
        <v>3310</v>
      </c>
      <c r="E29" t="s">
        <v>3311</v>
      </c>
      <c r="F29" t="s">
        <v>3404</v>
      </c>
      <c r="G29" t="s">
        <v>22</v>
      </c>
    </row>
    <row r="30" spans="1:7" x14ac:dyDescent="0.3">
      <c r="A30" s="1" t="str">
        <f>IF(COUNTIFS(테이블_SIP!$B$2:$B$214, 테이블_ISM!B30)=0, "ISM", "ALL")</f>
        <v>ISM</v>
      </c>
      <c r="B30" t="s">
        <v>2391</v>
      </c>
      <c r="C30" t="s">
        <v>22</v>
      </c>
      <c r="D30" s="1" t="s">
        <v>3310</v>
      </c>
      <c r="E30" t="s">
        <v>3311</v>
      </c>
      <c r="F30" t="s">
        <v>22</v>
      </c>
      <c r="G30" t="s">
        <v>22</v>
      </c>
    </row>
    <row r="31" spans="1:7" x14ac:dyDescent="0.3">
      <c r="A31" s="1" t="str">
        <f>IF(COUNTIFS(테이블_SIP!$B$2:$B$214, 테이블_ISM!B31)=0, "ISM", "ALL")</f>
        <v>ISM</v>
      </c>
      <c r="B31" t="s">
        <v>2396</v>
      </c>
      <c r="C31" t="s">
        <v>22</v>
      </c>
      <c r="D31" s="1" t="s">
        <v>3304</v>
      </c>
      <c r="E31" t="s">
        <v>3339</v>
      </c>
      <c r="F31" t="s">
        <v>22</v>
      </c>
      <c r="G31" t="s">
        <v>22</v>
      </c>
    </row>
    <row r="32" spans="1:7" x14ac:dyDescent="0.3">
      <c r="A32" s="1" t="str">
        <f>IF(COUNTIFS(테이블_SIP!$B$2:$B$214, 테이블_ISM!B32)=0, "ISM", "ALL")</f>
        <v>ISM</v>
      </c>
      <c r="B32" t="s">
        <v>2404</v>
      </c>
      <c r="C32" t="s">
        <v>22</v>
      </c>
      <c r="D32" s="1" t="s">
        <v>3310</v>
      </c>
      <c r="E32" t="s">
        <v>3311</v>
      </c>
      <c r="F32" t="s">
        <v>3404</v>
      </c>
      <c r="G32" t="s">
        <v>22</v>
      </c>
    </row>
    <row r="33" spans="1:7" x14ac:dyDescent="0.3">
      <c r="A33" s="1" t="str">
        <f>IF(COUNTIFS(테이블_SIP!$B$2:$B$214, 테이블_ISM!B33)=0, "ISM", "ALL")</f>
        <v>ISM</v>
      </c>
      <c r="B33" t="s">
        <v>2411</v>
      </c>
      <c r="C33" t="s">
        <v>22</v>
      </c>
      <c r="D33" s="1" t="s">
        <v>3304</v>
      </c>
      <c r="E33" t="s">
        <v>3308</v>
      </c>
      <c r="F33" t="s">
        <v>3403</v>
      </c>
      <c r="G33" t="s">
        <v>22</v>
      </c>
    </row>
    <row r="34" spans="1:7" x14ac:dyDescent="0.3">
      <c r="A34" s="1" t="str">
        <f>IF(COUNTIFS(테이블_SIP!$B$2:$B$214, 테이블_ISM!B34)=0, "ISM", "ALL")</f>
        <v>ISM</v>
      </c>
      <c r="B34" t="s">
        <v>2416</v>
      </c>
      <c r="C34" t="s">
        <v>22</v>
      </c>
      <c r="D34" s="1" t="s">
        <v>3304</v>
      </c>
      <c r="E34" t="s">
        <v>3308</v>
      </c>
      <c r="F34" t="s">
        <v>3403</v>
      </c>
      <c r="G34" t="s">
        <v>22</v>
      </c>
    </row>
    <row r="35" spans="1:7" x14ac:dyDescent="0.3">
      <c r="A35" s="1" t="str">
        <f>IF(COUNTIFS(테이블_SIP!$B$2:$B$214, 테이블_ISM!B35)=0, "ISM", "ALL")</f>
        <v>ALL</v>
      </c>
      <c r="B35" t="s">
        <v>627</v>
      </c>
      <c r="C35" t="s">
        <v>3330</v>
      </c>
      <c r="D35" s="1" t="s">
        <v>3304</v>
      </c>
      <c r="E35" t="s">
        <v>3318</v>
      </c>
      <c r="F35" t="s">
        <v>3405</v>
      </c>
      <c r="G35" t="s">
        <v>22</v>
      </c>
    </row>
    <row r="36" spans="1:7" x14ac:dyDescent="0.3">
      <c r="A36" s="1" t="str">
        <f>IF(COUNTIFS(테이블_SIP!$B$2:$B$214, 테이블_ISM!B36)=0, "ISM", "ALL")</f>
        <v>ISM</v>
      </c>
      <c r="B36" t="s">
        <v>2417</v>
      </c>
      <c r="C36" t="s">
        <v>22</v>
      </c>
      <c r="D36" s="1" t="s">
        <v>3304</v>
      </c>
      <c r="E36" t="s">
        <v>3308</v>
      </c>
      <c r="F36" t="s">
        <v>3403</v>
      </c>
      <c r="G36" t="s">
        <v>22</v>
      </c>
    </row>
    <row r="37" spans="1:7" x14ac:dyDescent="0.3">
      <c r="A37" s="1" t="str">
        <f>IF(COUNTIFS(테이블_SIP!$B$2:$B$214, 테이블_ISM!B37)=0, "ISM", "ALL")</f>
        <v>ISM</v>
      </c>
      <c r="B37" t="s">
        <v>2470</v>
      </c>
      <c r="C37" t="s">
        <v>22</v>
      </c>
      <c r="D37" s="1" t="s">
        <v>3310</v>
      </c>
      <c r="E37" t="s">
        <v>3311</v>
      </c>
      <c r="F37" t="s">
        <v>3404</v>
      </c>
      <c r="G37" t="s">
        <v>22</v>
      </c>
    </row>
    <row r="38" spans="1:7" x14ac:dyDescent="0.3">
      <c r="A38" s="1" t="str">
        <f>IF(COUNTIFS(테이블_SIP!$B$2:$B$214, 테이블_ISM!B38)=0, "ISM", "ALL")</f>
        <v>ISM</v>
      </c>
      <c r="B38" t="s">
        <v>2471</v>
      </c>
      <c r="C38" t="s">
        <v>3408</v>
      </c>
      <c r="D38" s="1" t="s">
        <v>3304</v>
      </c>
      <c r="E38" t="s">
        <v>3318</v>
      </c>
      <c r="F38" t="s">
        <v>3405</v>
      </c>
      <c r="G38" t="s">
        <v>22</v>
      </c>
    </row>
    <row r="39" spans="1:7" x14ac:dyDescent="0.3">
      <c r="A39" s="1" t="str">
        <f>IF(COUNTIFS(테이블_SIP!$B$2:$B$214, 테이블_ISM!B39)=0, "ISM", "ALL")</f>
        <v>ISM</v>
      </c>
      <c r="B39" t="s">
        <v>2473</v>
      </c>
      <c r="C39" t="s">
        <v>3408</v>
      </c>
      <c r="D39" s="1" t="s">
        <v>3310</v>
      </c>
      <c r="E39" t="s">
        <v>3311</v>
      </c>
      <c r="F39" t="s">
        <v>3404</v>
      </c>
      <c r="G39" t="s">
        <v>22</v>
      </c>
    </row>
    <row r="40" spans="1:7" x14ac:dyDescent="0.3">
      <c r="A40" s="1" t="str">
        <f>IF(COUNTIFS(테이블_SIP!$B$2:$B$214, 테이블_ISM!B40)=0, "ISM", "ALL")</f>
        <v>ALL</v>
      </c>
      <c r="B40" t="s">
        <v>674</v>
      </c>
      <c r="C40" t="s">
        <v>3331</v>
      </c>
      <c r="D40" s="1" t="s">
        <v>3304</v>
      </c>
      <c r="E40" t="s">
        <v>3308</v>
      </c>
      <c r="F40" t="s">
        <v>3403</v>
      </c>
      <c r="G40" t="s">
        <v>22</v>
      </c>
    </row>
    <row r="41" spans="1:7" x14ac:dyDescent="0.3">
      <c r="A41" s="1" t="str">
        <f>IF(COUNTIFS(테이블_SIP!$B$2:$B$214, 테이블_ISM!B41)=0, "ISM", "ALL")</f>
        <v>ALL</v>
      </c>
      <c r="B41" t="s">
        <v>730</v>
      </c>
      <c r="C41" t="s">
        <v>3332</v>
      </c>
      <c r="D41" s="1" t="s">
        <v>3310</v>
      </c>
      <c r="E41" t="s">
        <v>3311</v>
      </c>
      <c r="F41" t="s">
        <v>3404</v>
      </c>
      <c r="G41" t="s">
        <v>22</v>
      </c>
    </row>
    <row r="42" spans="1:7" x14ac:dyDescent="0.3">
      <c r="A42" s="1" t="str">
        <f>IF(COUNTIFS(테이블_SIP!$B$2:$B$214, 테이블_ISM!B42)=0, "ISM", "ALL")</f>
        <v>ISM</v>
      </c>
      <c r="B42" t="s">
        <v>2474</v>
      </c>
      <c r="C42" t="s">
        <v>3409</v>
      </c>
      <c r="D42" s="1" t="s">
        <v>3304</v>
      </c>
      <c r="E42" t="s">
        <v>3308</v>
      </c>
      <c r="F42" t="s">
        <v>3403</v>
      </c>
      <c r="G42" t="s">
        <v>22</v>
      </c>
    </row>
    <row r="43" spans="1:7" x14ac:dyDescent="0.3">
      <c r="A43" s="1" t="str">
        <f>IF(COUNTIFS(테이블_SIP!$B$2:$B$214, 테이블_ISM!B43)=0, "ISM", "ALL")</f>
        <v>ISM</v>
      </c>
      <c r="B43" t="s">
        <v>2480</v>
      </c>
      <c r="C43" t="s">
        <v>3410</v>
      </c>
      <c r="D43" s="1" t="s">
        <v>3310</v>
      </c>
      <c r="E43" t="s">
        <v>3311</v>
      </c>
      <c r="F43" t="s">
        <v>3404</v>
      </c>
      <c r="G43" t="s">
        <v>22</v>
      </c>
    </row>
    <row r="44" spans="1:7" x14ac:dyDescent="0.3">
      <c r="A44" s="1" t="str">
        <f>IF(COUNTIFS(테이블_SIP!$B$2:$B$214, 테이블_ISM!B44)=0, "ISM", "ALL")</f>
        <v>ALL</v>
      </c>
      <c r="B44" t="s">
        <v>735</v>
      </c>
      <c r="C44" t="s">
        <v>3330</v>
      </c>
      <c r="D44" s="1" t="s">
        <v>3310</v>
      </c>
      <c r="E44" t="s">
        <v>3311</v>
      </c>
      <c r="F44" t="s">
        <v>3404</v>
      </c>
      <c r="G44" t="s">
        <v>22</v>
      </c>
    </row>
    <row r="45" spans="1:7" x14ac:dyDescent="0.3">
      <c r="A45" s="1" t="str">
        <f>IF(COUNTIFS(테이블_SIP!$B$2:$B$214, 테이블_ISM!B45)=0, "ISM", "ALL")</f>
        <v>ISM</v>
      </c>
      <c r="B45" t="s">
        <v>2481</v>
      </c>
      <c r="C45" t="s">
        <v>3411</v>
      </c>
      <c r="D45" s="1" t="s">
        <v>3304</v>
      </c>
      <c r="E45" t="s">
        <v>3308</v>
      </c>
      <c r="F45" t="s">
        <v>3403</v>
      </c>
      <c r="G45" t="s">
        <v>22</v>
      </c>
    </row>
    <row r="46" spans="1:7" x14ac:dyDescent="0.3">
      <c r="A46" s="1" t="str">
        <f>IF(COUNTIFS(테이블_SIP!$B$2:$B$214, 테이블_ISM!B46)=0, "ISM", "ALL")</f>
        <v>ISM</v>
      </c>
      <c r="B46" t="s">
        <v>2484</v>
      </c>
      <c r="C46" t="s">
        <v>3411</v>
      </c>
      <c r="D46" s="1" t="s">
        <v>3310</v>
      </c>
      <c r="E46" t="s">
        <v>3311</v>
      </c>
      <c r="F46" t="s">
        <v>3404</v>
      </c>
      <c r="G46" t="s">
        <v>22</v>
      </c>
    </row>
    <row r="47" spans="1:7" x14ac:dyDescent="0.3">
      <c r="A47" s="1" t="str">
        <f>IF(COUNTIFS(테이블_SIP!$B$2:$B$214, 테이블_ISM!B47)=0, "ISM", "ALL")</f>
        <v>ALL</v>
      </c>
      <c r="B47" t="s">
        <v>629</v>
      </c>
      <c r="C47" t="s">
        <v>3333</v>
      </c>
      <c r="D47" s="1" t="s">
        <v>3304</v>
      </c>
      <c r="E47" t="s">
        <v>3308</v>
      </c>
      <c r="F47" t="s">
        <v>3403</v>
      </c>
      <c r="G47" t="s">
        <v>22</v>
      </c>
    </row>
    <row r="48" spans="1:7" x14ac:dyDescent="0.3">
      <c r="A48" s="1" t="str">
        <f>IF(COUNTIFS(테이블_SIP!$B$2:$B$214, 테이블_ISM!B48)=0, "ISM", "ALL")</f>
        <v>ALL</v>
      </c>
      <c r="B48" t="s">
        <v>751</v>
      </c>
      <c r="C48" t="s">
        <v>3333</v>
      </c>
      <c r="D48" s="1" t="s">
        <v>3310</v>
      </c>
      <c r="E48" t="s">
        <v>3311</v>
      </c>
      <c r="F48" t="s">
        <v>3404</v>
      </c>
      <c r="G48" t="s">
        <v>22</v>
      </c>
    </row>
    <row r="49" spans="1:7" x14ac:dyDescent="0.3">
      <c r="A49" s="1" t="str">
        <f>IF(COUNTIFS(테이블_SIP!$B$2:$B$214, 테이블_ISM!B49)=0, "ISM", "ALL")</f>
        <v>ALL</v>
      </c>
      <c r="B49" t="s">
        <v>774</v>
      </c>
      <c r="C49" t="s">
        <v>3334</v>
      </c>
      <c r="D49" s="1" t="s">
        <v>3304</v>
      </c>
      <c r="E49" t="s">
        <v>3308</v>
      </c>
      <c r="F49" t="s">
        <v>3403</v>
      </c>
      <c r="G49" t="s">
        <v>22</v>
      </c>
    </row>
    <row r="50" spans="1:7" x14ac:dyDescent="0.3">
      <c r="A50" s="1" t="str">
        <f>IF(COUNTIFS(테이블_SIP!$B$2:$B$214, 테이블_ISM!B50)=0, "ISM", "ALL")</f>
        <v>ALL</v>
      </c>
      <c r="B50" t="s">
        <v>779</v>
      </c>
      <c r="C50" t="s">
        <v>3334</v>
      </c>
      <c r="D50" s="1" t="s">
        <v>3310</v>
      </c>
      <c r="E50" t="s">
        <v>3311</v>
      </c>
      <c r="F50" t="s">
        <v>3404</v>
      </c>
      <c r="G50" t="s">
        <v>22</v>
      </c>
    </row>
    <row r="51" spans="1:7" x14ac:dyDescent="0.3">
      <c r="A51" s="1" t="str">
        <f>IF(COUNTIFS(테이블_SIP!$B$2:$B$214, 테이블_ISM!B51)=0, "ISM", "ALL")</f>
        <v>ALL</v>
      </c>
      <c r="B51" t="s">
        <v>780</v>
      </c>
      <c r="C51" t="s">
        <v>3335</v>
      </c>
      <c r="D51" s="1" t="s">
        <v>3304</v>
      </c>
      <c r="E51" t="s">
        <v>3308</v>
      </c>
      <c r="F51" t="s">
        <v>3403</v>
      </c>
      <c r="G51" t="s">
        <v>22</v>
      </c>
    </row>
    <row r="52" spans="1:7" x14ac:dyDescent="0.3">
      <c r="A52" s="1" t="str">
        <f>IF(COUNTIFS(테이블_SIP!$B$2:$B$214, 테이블_ISM!B52)=0, "ISM", "ALL")</f>
        <v>ALL</v>
      </c>
      <c r="B52" t="s">
        <v>785</v>
      </c>
      <c r="C52" t="s">
        <v>3335</v>
      </c>
      <c r="D52" s="1" t="s">
        <v>3310</v>
      </c>
      <c r="E52" t="s">
        <v>3311</v>
      </c>
      <c r="F52" t="s">
        <v>3404</v>
      </c>
      <c r="G52" t="s">
        <v>22</v>
      </c>
    </row>
    <row r="53" spans="1:7" x14ac:dyDescent="0.3">
      <c r="A53" s="1" t="str">
        <f>IF(COUNTIFS(테이블_SIP!$B$2:$B$214, 테이블_ISM!B53)=0, "ISM", "ALL")</f>
        <v>ALL</v>
      </c>
      <c r="B53" t="s">
        <v>787</v>
      </c>
      <c r="C53" t="s">
        <v>22</v>
      </c>
      <c r="D53" s="1" t="s">
        <v>3304</v>
      </c>
      <c r="E53" t="s">
        <v>3308</v>
      </c>
      <c r="F53" t="s">
        <v>3403</v>
      </c>
      <c r="G53" t="s">
        <v>22</v>
      </c>
    </row>
    <row r="54" spans="1:7" x14ac:dyDescent="0.3">
      <c r="A54" s="1" t="str">
        <f>IF(COUNTIFS(테이블_SIP!$B$2:$B$214, 테이블_ISM!B54)=0, "ISM", "ALL")</f>
        <v>ALL</v>
      </c>
      <c r="B54" t="s">
        <v>794</v>
      </c>
      <c r="C54" t="s">
        <v>3336</v>
      </c>
      <c r="D54" s="1" t="s">
        <v>3304</v>
      </c>
      <c r="E54" t="s">
        <v>3318</v>
      </c>
      <c r="F54" t="s">
        <v>3405</v>
      </c>
      <c r="G54" t="s">
        <v>22</v>
      </c>
    </row>
    <row r="55" spans="1:7" x14ac:dyDescent="0.3">
      <c r="A55" s="1" t="str">
        <f>IF(COUNTIFS(테이블_SIP!$B$2:$B$214, 테이블_ISM!B55)=0, "ISM", "ALL")</f>
        <v>ALL</v>
      </c>
      <c r="B55" t="s">
        <v>808</v>
      </c>
      <c r="C55" t="s">
        <v>3337</v>
      </c>
      <c r="D55" s="1" t="s">
        <v>3310</v>
      </c>
      <c r="E55" t="s">
        <v>3311</v>
      </c>
      <c r="F55" t="s">
        <v>3404</v>
      </c>
      <c r="G55" t="s">
        <v>22</v>
      </c>
    </row>
    <row r="56" spans="1:7" x14ac:dyDescent="0.3">
      <c r="A56" s="1" t="str">
        <f>IF(COUNTIFS(테이블_SIP!$B$2:$B$214, 테이블_ISM!B56)=0, "ISM", "ALL")</f>
        <v>ALL</v>
      </c>
      <c r="B56" t="s">
        <v>809</v>
      </c>
      <c r="C56" t="s">
        <v>3338</v>
      </c>
      <c r="D56" s="1" t="s">
        <v>3304</v>
      </c>
      <c r="E56" t="s">
        <v>3308</v>
      </c>
      <c r="F56" t="s">
        <v>3403</v>
      </c>
      <c r="G56" t="s">
        <v>22</v>
      </c>
    </row>
    <row r="57" spans="1:7" x14ac:dyDescent="0.3">
      <c r="A57" s="1" t="str">
        <f>IF(COUNTIFS(테이블_SIP!$B$2:$B$214, 테이블_ISM!B57)=0, "ISM", "ALL")</f>
        <v>ALL</v>
      </c>
      <c r="B57" t="s">
        <v>820</v>
      </c>
      <c r="C57" t="s">
        <v>3338</v>
      </c>
      <c r="D57" s="1" t="s">
        <v>3310</v>
      </c>
      <c r="E57" t="s">
        <v>3311</v>
      </c>
      <c r="F57" t="s">
        <v>3404</v>
      </c>
      <c r="G57" t="s">
        <v>22</v>
      </c>
    </row>
    <row r="58" spans="1:7" x14ac:dyDescent="0.3">
      <c r="A58" s="1" t="str">
        <f>IF(COUNTIFS(테이블_SIP!$B$2:$B$214, 테이블_ISM!B58)=0, "ISM", "ALL")</f>
        <v>ALL</v>
      </c>
      <c r="B58" t="s">
        <v>821</v>
      </c>
      <c r="C58" t="s">
        <v>22</v>
      </c>
      <c r="D58" s="1" t="s">
        <v>3304</v>
      </c>
      <c r="E58" t="s">
        <v>3339</v>
      </c>
      <c r="F58" t="s">
        <v>3339</v>
      </c>
      <c r="G58" t="s">
        <v>22</v>
      </c>
    </row>
    <row r="59" spans="1:7" x14ac:dyDescent="0.3">
      <c r="A59" s="1" t="str">
        <f>IF(COUNTIFS(테이블_SIP!$B$2:$B$214, 테이블_ISM!B59)=0, "ISM", "ALL")</f>
        <v>ALL</v>
      </c>
      <c r="B59" t="s">
        <v>831</v>
      </c>
      <c r="C59" t="s">
        <v>22</v>
      </c>
      <c r="D59" s="1" t="s">
        <v>3304</v>
      </c>
      <c r="E59" t="s">
        <v>3339</v>
      </c>
      <c r="F59" t="s">
        <v>3339</v>
      </c>
      <c r="G59" t="s">
        <v>22</v>
      </c>
    </row>
    <row r="60" spans="1:7" x14ac:dyDescent="0.3">
      <c r="A60" s="1" t="str">
        <f>IF(COUNTIFS(테이블_SIP!$B$2:$B$214, 테이블_ISM!B60)=0, "ISM", "ALL")</f>
        <v>ALL</v>
      </c>
      <c r="B60" t="s">
        <v>832</v>
      </c>
      <c r="C60" t="s">
        <v>3340</v>
      </c>
      <c r="D60" s="1" t="s">
        <v>3304</v>
      </c>
      <c r="E60" t="s">
        <v>3308</v>
      </c>
      <c r="F60" t="s">
        <v>3403</v>
      </c>
      <c r="G60" t="s">
        <v>22</v>
      </c>
    </row>
    <row r="61" spans="1:7" x14ac:dyDescent="0.3">
      <c r="A61" s="1" t="str">
        <f>IF(COUNTIFS(테이블_SIP!$B$2:$B$214, 테이블_ISM!B61)=0, "ISM", "ALL")</f>
        <v>ALL</v>
      </c>
      <c r="B61" t="s">
        <v>834</v>
      </c>
      <c r="C61" t="s">
        <v>3340</v>
      </c>
      <c r="D61" s="1" t="s">
        <v>3310</v>
      </c>
      <c r="E61" t="s">
        <v>3311</v>
      </c>
      <c r="F61" t="s">
        <v>3404</v>
      </c>
      <c r="G61" t="s">
        <v>22</v>
      </c>
    </row>
    <row r="62" spans="1:7" x14ac:dyDescent="0.3">
      <c r="A62" s="1" t="str">
        <f>IF(COUNTIFS(테이블_SIP!$B$2:$B$214, 테이블_ISM!B62)=0, "ISM", "ALL")</f>
        <v>ALL</v>
      </c>
      <c r="B62" t="s">
        <v>835</v>
      </c>
      <c r="C62" t="s">
        <v>3341</v>
      </c>
      <c r="D62" s="1" t="s">
        <v>3304</v>
      </c>
      <c r="E62" t="s">
        <v>3308</v>
      </c>
      <c r="F62" t="s">
        <v>3403</v>
      </c>
      <c r="G62" t="s">
        <v>22</v>
      </c>
    </row>
    <row r="63" spans="1:7" x14ac:dyDescent="0.3">
      <c r="A63" s="1" t="str">
        <f>IF(COUNTIFS(테이블_SIP!$B$2:$B$214, 테이블_ISM!B63)=0, "ISM", "ALL")</f>
        <v>ALL</v>
      </c>
      <c r="B63" t="s">
        <v>842</v>
      </c>
      <c r="C63" t="s">
        <v>3340</v>
      </c>
      <c r="D63" s="1" t="s">
        <v>3304</v>
      </c>
      <c r="E63" t="s">
        <v>3308</v>
      </c>
      <c r="F63" t="s">
        <v>3403</v>
      </c>
      <c r="G63" t="s">
        <v>22</v>
      </c>
    </row>
    <row r="64" spans="1:7" x14ac:dyDescent="0.3">
      <c r="A64" s="1" t="str">
        <f>IF(COUNTIFS(테이블_SIP!$B$2:$B$214, 테이블_ISM!B64)=0, "ISM", "ALL")</f>
        <v>ISM</v>
      </c>
      <c r="B64" t="s">
        <v>2485</v>
      </c>
      <c r="C64" t="s">
        <v>22</v>
      </c>
      <c r="D64" s="1" t="s">
        <v>3304</v>
      </c>
      <c r="E64" t="s">
        <v>3308</v>
      </c>
      <c r="F64" t="s">
        <v>3403</v>
      </c>
      <c r="G64" t="s">
        <v>22</v>
      </c>
    </row>
    <row r="65" spans="1:7" x14ac:dyDescent="0.3">
      <c r="A65" s="1" t="str">
        <f>IF(COUNTIFS(테이블_SIP!$B$2:$B$214, 테이블_ISM!B65)=0, "ISM", "ALL")</f>
        <v>ISM</v>
      </c>
      <c r="B65" t="s">
        <v>2496</v>
      </c>
      <c r="C65" t="s">
        <v>22</v>
      </c>
      <c r="D65" s="1" t="s">
        <v>3310</v>
      </c>
      <c r="E65" t="s">
        <v>3311</v>
      </c>
      <c r="F65" t="s">
        <v>3404</v>
      </c>
      <c r="G65" t="s">
        <v>22</v>
      </c>
    </row>
    <row r="66" spans="1:7" x14ac:dyDescent="0.3">
      <c r="A66" s="1" t="str">
        <f>IF(COUNTIFS(테이블_SIP!$B$2:$B$214, 테이블_ISM!B66)=0, "ISM", "ALL")</f>
        <v>ISM</v>
      </c>
      <c r="B66" t="s">
        <v>2497</v>
      </c>
      <c r="C66" t="s">
        <v>3412</v>
      </c>
      <c r="D66" s="1" t="s">
        <v>3304</v>
      </c>
      <c r="E66" t="s">
        <v>3308</v>
      </c>
      <c r="F66" t="s">
        <v>3403</v>
      </c>
      <c r="G66" t="s">
        <v>22</v>
      </c>
    </row>
    <row r="67" spans="1:7" x14ac:dyDescent="0.3">
      <c r="A67" s="1" t="str">
        <f>IF(COUNTIFS(테이블_SIP!$B$2:$B$214, 테이블_ISM!B67)=0, "ISM", "ALL")</f>
        <v>ISM</v>
      </c>
      <c r="B67" t="s">
        <v>2500</v>
      </c>
      <c r="C67" t="s">
        <v>22</v>
      </c>
      <c r="D67" s="1" t="s">
        <v>3310</v>
      </c>
      <c r="E67" t="s">
        <v>3311</v>
      </c>
      <c r="F67" t="s">
        <v>3404</v>
      </c>
      <c r="G67" t="s">
        <v>22</v>
      </c>
    </row>
    <row r="68" spans="1:7" x14ac:dyDescent="0.3">
      <c r="A68" s="1" t="str">
        <f>IF(COUNTIFS(테이블_SIP!$B$2:$B$214, 테이블_ISM!B68)=0, "ISM", "ALL")</f>
        <v>ALL</v>
      </c>
      <c r="B68" t="s">
        <v>849</v>
      </c>
      <c r="C68" t="s">
        <v>3342</v>
      </c>
      <c r="D68" s="1" t="s">
        <v>3304</v>
      </c>
      <c r="E68" t="s">
        <v>3308</v>
      </c>
      <c r="F68" t="s">
        <v>3403</v>
      </c>
      <c r="G68" t="s">
        <v>22</v>
      </c>
    </row>
    <row r="69" spans="1:7" x14ac:dyDescent="0.3">
      <c r="A69" s="1" t="str">
        <f>IF(COUNTIFS(테이블_SIP!$B$2:$B$214, 테이블_ISM!B69)=0, "ISM", "ALL")</f>
        <v>ALL</v>
      </c>
      <c r="B69" t="s">
        <v>866</v>
      </c>
      <c r="C69" t="s">
        <v>3342</v>
      </c>
      <c r="D69" s="1" t="s">
        <v>3310</v>
      </c>
      <c r="E69" t="s">
        <v>3311</v>
      </c>
      <c r="F69" t="s">
        <v>3404</v>
      </c>
      <c r="G69" t="s">
        <v>22</v>
      </c>
    </row>
    <row r="70" spans="1:7" x14ac:dyDescent="0.3">
      <c r="A70" s="1" t="str">
        <f>IF(COUNTIFS(테이블_SIP!$B$2:$B$214, 테이블_ISM!B70)=0, "ISM", "ALL")</f>
        <v>ALL</v>
      </c>
      <c r="B70" t="s">
        <v>868</v>
      </c>
      <c r="C70" t="s">
        <v>3343</v>
      </c>
      <c r="D70" s="1" t="s">
        <v>3304</v>
      </c>
      <c r="E70" t="s">
        <v>3308</v>
      </c>
      <c r="F70" t="s">
        <v>3403</v>
      </c>
      <c r="G70" t="s">
        <v>22</v>
      </c>
    </row>
    <row r="71" spans="1:7" x14ac:dyDescent="0.3">
      <c r="A71" s="1" t="str">
        <f>IF(COUNTIFS(테이블_SIP!$B$2:$B$214, 테이블_ISM!B71)=0, "ISM", "ALL")</f>
        <v>ALL</v>
      </c>
      <c r="B71" t="s">
        <v>873</v>
      </c>
      <c r="C71" t="s">
        <v>3344</v>
      </c>
      <c r="D71" s="1" t="s">
        <v>3310</v>
      </c>
      <c r="E71" t="s">
        <v>3311</v>
      </c>
      <c r="F71" t="s">
        <v>3404</v>
      </c>
      <c r="G71" t="s">
        <v>22</v>
      </c>
    </row>
    <row r="72" spans="1:7" x14ac:dyDescent="0.3">
      <c r="A72" s="1" t="str">
        <f>IF(COUNTIFS(테이블_SIP!$B$2:$B$214, 테이블_ISM!B72)=0, "ISM", "ALL")</f>
        <v>ISM</v>
      </c>
      <c r="B72" t="s">
        <v>2501</v>
      </c>
      <c r="C72" t="s">
        <v>3413</v>
      </c>
      <c r="D72" s="1" t="s">
        <v>3304</v>
      </c>
      <c r="E72" t="s">
        <v>3308</v>
      </c>
      <c r="F72" t="s">
        <v>22</v>
      </c>
      <c r="G72" t="s">
        <v>22</v>
      </c>
    </row>
    <row r="73" spans="1:7" x14ac:dyDescent="0.3">
      <c r="A73" s="1" t="str">
        <f>IF(COUNTIFS(테이블_SIP!$B$2:$B$214, 테이블_ISM!B73)=0, "ISM", "ALL")</f>
        <v>ALL</v>
      </c>
      <c r="B73" t="s">
        <v>874</v>
      </c>
      <c r="C73" t="s">
        <v>3345</v>
      </c>
      <c r="D73" s="1" t="s">
        <v>3304</v>
      </c>
      <c r="E73" t="s">
        <v>3318</v>
      </c>
      <c r="F73" t="s">
        <v>3405</v>
      </c>
      <c r="G73" t="s">
        <v>22</v>
      </c>
    </row>
    <row r="74" spans="1:7" x14ac:dyDescent="0.3">
      <c r="A74" s="1" t="str">
        <f>IF(COUNTIFS(테이블_SIP!$B$2:$B$214, 테이블_ISM!B74)=0, "ISM", "ALL")</f>
        <v>ALL</v>
      </c>
      <c r="B74" t="s">
        <v>965</v>
      </c>
      <c r="C74" t="s">
        <v>22</v>
      </c>
      <c r="D74" s="1" t="s">
        <v>3304</v>
      </c>
      <c r="E74" t="s">
        <v>3318</v>
      </c>
      <c r="F74" t="s">
        <v>3318</v>
      </c>
      <c r="G74" t="s">
        <v>22</v>
      </c>
    </row>
    <row r="75" spans="1:7" x14ac:dyDescent="0.3">
      <c r="A75" s="1" t="str">
        <f>IF(COUNTIFS(테이블_SIP!$B$2:$B$214, 테이블_ISM!B75)=0, "ISM", "ALL")</f>
        <v>ALL</v>
      </c>
      <c r="B75" t="s">
        <v>967</v>
      </c>
      <c r="C75" t="s">
        <v>22</v>
      </c>
      <c r="D75" s="1" t="s">
        <v>3304</v>
      </c>
      <c r="E75" t="s">
        <v>3318</v>
      </c>
      <c r="F75" t="s">
        <v>3318</v>
      </c>
      <c r="G75" t="s">
        <v>22</v>
      </c>
    </row>
    <row r="76" spans="1:7" x14ac:dyDescent="0.3">
      <c r="A76" s="1" t="str">
        <f>IF(COUNTIFS(테이블_SIP!$B$2:$B$214, 테이블_ISM!B76)=0, "ISM", "ALL")</f>
        <v>ALL</v>
      </c>
      <c r="B76" t="s">
        <v>968</v>
      </c>
      <c r="C76" t="s">
        <v>22</v>
      </c>
      <c r="D76" s="1" t="s">
        <v>3304</v>
      </c>
      <c r="E76" t="s">
        <v>3318</v>
      </c>
      <c r="F76" t="s">
        <v>3405</v>
      </c>
      <c r="G76" t="s">
        <v>22</v>
      </c>
    </row>
    <row r="77" spans="1:7" x14ac:dyDescent="0.3">
      <c r="A77" s="1" t="str">
        <f>IF(COUNTIFS(테이블_SIP!$B$2:$B$214, 테이블_ISM!B77)=0, "ISM", "ALL")</f>
        <v>ALL</v>
      </c>
      <c r="B77" t="s">
        <v>973</v>
      </c>
      <c r="C77" t="s">
        <v>3346</v>
      </c>
      <c r="D77" s="1" t="s">
        <v>3310</v>
      </c>
      <c r="E77" t="s">
        <v>3311</v>
      </c>
      <c r="F77" t="s">
        <v>3404</v>
      </c>
      <c r="G77" t="s">
        <v>22</v>
      </c>
    </row>
    <row r="78" spans="1:7" x14ac:dyDescent="0.3">
      <c r="A78" s="1" t="str">
        <f>IF(COUNTIFS(테이블_SIP!$B$2:$B$214, 테이블_ISM!B78)=0, "ISM", "ALL")</f>
        <v>ALL</v>
      </c>
      <c r="B78" t="s">
        <v>974</v>
      </c>
      <c r="C78" t="s">
        <v>22</v>
      </c>
      <c r="D78" s="1" t="s">
        <v>3304</v>
      </c>
      <c r="E78" t="s">
        <v>3318</v>
      </c>
      <c r="F78" t="s">
        <v>3405</v>
      </c>
      <c r="G78" t="s">
        <v>22</v>
      </c>
    </row>
    <row r="79" spans="1:7" x14ac:dyDescent="0.3">
      <c r="A79" s="1" t="str">
        <f>IF(COUNTIFS(테이블_SIP!$B$2:$B$214, 테이블_ISM!B79)=0, "ISM", "ALL")</f>
        <v>ALL</v>
      </c>
      <c r="B79" t="s">
        <v>994</v>
      </c>
      <c r="C79" t="s">
        <v>22</v>
      </c>
      <c r="D79" s="1" t="s">
        <v>3304</v>
      </c>
      <c r="E79" t="s">
        <v>3318</v>
      </c>
      <c r="F79" t="s">
        <v>3405</v>
      </c>
      <c r="G79" t="s">
        <v>22</v>
      </c>
    </row>
    <row r="80" spans="1:7" x14ac:dyDescent="0.3">
      <c r="A80" s="1" t="str">
        <f>IF(COUNTIFS(테이블_SIP!$B$2:$B$214, 테이블_ISM!B80)=0, "ISM", "ALL")</f>
        <v>ALL</v>
      </c>
      <c r="B80" t="s">
        <v>1007</v>
      </c>
      <c r="C80" t="s">
        <v>22</v>
      </c>
      <c r="D80" s="1" t="s">
        <v>3304</v>
      </c>
      <c r="E80" t="s">
        <v>3318</v>
      </c>
      <c r="F80" t="s">
        <v>3405</v>
      </c>
      <c r="G80" t="s">
        <v>22</v>
      </c>
    </row>
    <row r="81" spans="1:7" x14ac:dyDescent="0.3">
      <c r="A81" s="1" t="str">
        <f>IF(COUNTIFS(테이블_SIP!$B$2:$B$214, 테이블_ISM!B81)=0, "ISM", "ALL")</f>
        <v>ALL</v>
      </c>
      <c r="B81" t="s">
        <v>1008</v>
      </c>
      <c r="C81" t="s">
        <v>22</v>
      </c>
      <c r="D81" s="1" t="s">
        <v>3304</v>
      </c>
      <c r="E81" t="s">
        <v>3318</v>
      </c>
      <c r="F81" t="s">
        <v>3405</v>
      </c>
      <c r="G81" t="s">
        <v>22</v>
      </c>
    </row>
    <row r="82" spans="1:7" x14ac:dyDescent="0.3">
      <c r="A82" s="1" t="str">
        <f>IF(COUNTIFS(테이블_SIP!$B$2:$B$214, 테이블_ISM!B82)=0, "ISM", "ALL")</f>
        <v>ALL</v>
      </c>
      <c r="B82" t="s">
        <v>1011</v>
      </c>
      <c r="C82" t="s">
        <v>3347</v>
      </c>
      <c r="D82" s="1" t="s">
        <v>3304</v>
      </c>
      <c r="E82" t="s">
        <v>3318</v>
      </c>
      <c r="F82" t="s">
        <v>3405</v>
      </c>
      <c r="G82" t="s">
        <v>22</v>
      </c>
    </row>
    <row r="83" spans="1:7" x14ac:dyDescent="0.3">
      <c r="A83" s="1" t="str">
        <f>IF(COUNTIFS(테이블_SIP!$B$2:$B$214, 테이블_ISM!B83)=0, "ISM", "ALL")</f>
        <v>ALL</v>
      </c>
      <c r="B83" t="s">
        <v>1035</v>
      </c>
      <c r="C83" t="s">
        <v>3347</v>
      </c>
      <c r="D83" s="1" t="s">
        <v>3310</v>
      </c>
      <c r="E83" t="s">
        <v>3311</v>
      </c>
      <c r="F83" t="s">
        <v>3404</v>
      </c>
      <c r="G83" t="s">
        <v>22</v>
      </c>
    </row>
    <row r="84" spans="1:7" x14ac:dyDescent="0.3">
      <c r="A84" s="1" t="str">
        <f>IF(COUNTIFS(테이블_SIP!$B$2:$B$214, 테이블_ISM!B84)=0, "ISM", "ALL")</f>
        <v>ALL</v>
      </c>
      <c r="B84" t="s">
        <v>1036</v>
      </c>
      <c r="C84" t="s">
        <v>3348</v>
      </c>
      <c r="D84" s="1" t="s">
        <v>3304</v>
      </c>
      <c r="E84" t="s">
        <v>3318</v>
      </c>
      <c r="F84" t="s">
        <v>3405</v>
      </c>
      <c r="G84" t="s">
        <v>22</v>
      </c>
    </row>
    <row r="85" spans="1:7" x14ac:dyDescent="0.3">
      <c r="A85" s="1" t="str">
        <f>IF(COUNTIFS(테이블_SIP!$B$2:$B$214, 테이블_ISM!B85)=0, "ISM", "ALL")</f>
        <v>ALL</v>
      </c>
      <c r="B85" t="s">
        <v>1053</v>
      </c>
      <c r="C85" t="s">
        <v>3349</v>
      </c>
      <c r="D85" s="1" t="s">
        <v>3310</v>
      </c>
      <c r="E85" t="s">
        <v>3311</v>
      </c>
      <c r="F85" t="s">
        <v>3404</v>
      </c>
      <c r="G85" t="s">
        <v>22</v>
      </c>
    </row>
    <row r="86" spans="1:7" x14ac:dyDescent="0.3">
      <c r="A86" s="1" t="str">
        <f>IF(COUNTIFS(테이블_SIP!$B$2:$B$214, 테이블_ISM!B86)=0, "ISM", "ALL")</f>
        <v>ALL</v>
      </c>
      <c r="B86" t="s">
        <v>1057</v>
      </c>
      <c r="C86" t="s">
        <v>3414</v>
      </c>
      <c r="D86" s="1" t="s">
        <v>3310</v>
      </c>
      <c r="E86" t="s">
        <v>3311</v>
      </c>
      <c r="F86" t="s">
        <v>3404</v>
      </c>
      <c r="G86" t="s">
        <v>22</v>
      </c>
    </row>
    <row r="87" spans="1:7" x14ac:dyDescent="0.3">
      <c r="A87" s="1" t="str">
        <f>IF(COUNTIFS(테이블_SIP!$B$2:$B$214, 테이블_ISM!B87)=0, "ISM", "ALL")</f>
        <v>ALL</v>
      </c>
      <c r="B87" t="s">
        <v>1059</v>
      </c>
      <c r="C87" t="s">
        <v>3350</v>
      </c>
      <c r="D87" s="1" t="s">
        <v>3304</v>
      </c>
      <c r="E87" t="s">
        <v>3318</v>
      </c>
      <c r="F87" t="s">
        <v>3405</v>
      </c>
      <c r="G87" t="s">
        <v>22</v>
      </c>
    </row>
    <row r="88" spans="1:7" x14ac:dyDescent="0.3">
      <c r="A88" s="1" t="str">
        <f>IF(COUNTIFS(테이블_SIP!$B$2:$B$214, 테이블_ISM!B88)=0, "ISM", "ALL")</f>
        <v>ALL</v>
      </c>
      <c r="B88" t="s">
        <v>1099</v>
      </c>
      <c r="C88" t="s">
        <v>3350</v>
      </c>
      <c r="D88" s="1" t="s">
        <v>3310</v>
      </c>
      <c r="E88" t="s">
        <v>3311</v>
      </c>
      <c r="F88" t="s">
        <v>3404</v>
      </c>
      <c r="G88" t="s">
        <v>22</v>
      </c>
    </row>
    <row r="89" spans="1:7" x14ac:dyDescent="0.3">
      <c r="A89" s="1" t="str">
        <f>IF(COUNTIFS(테이블_SIP!$B$2:$B$214, 테이블_ISM!B89)=0, "ISM", "ALL")</f>
        <v>ALL</v>
      </c>
      <c r="B89" t="s">
        <v>1101</v>
      </c>
      <c r="C89" t="s">
        <v>3351</v>
      </c>
      <c r="D89" s="1" t="s">
        <v>3304</v>
      </c>
      <c r="E89" t="s">
        <v>3318</v>
      </c>
      <c r="F89" t="s">
        <v>3318</v>
      </c>
      <c r="G89" t="s">
        <v>22</v>
      </c>
    </row>
    <row r="90" spans="1:7" x14ac:dyDescent="0.3">
      <c r="A90" s="1" t="str">
        <f>IF(COUNTIFS(테이블_SIP!$B$2:$B$214, 테이블_ISM!B90)=0, "ISM", "ALL")</f>
        <v>ALL</v>
      </c>
      <c r="B90" t="s">
        <v>1130</v>
      </c>
      <c r="C90" t="s">
        <v>3351</v>
      </c>
      <c r="D90" s="1" t="s">
        <v>3310</v>
      </c>
      <c r="E90" t="s">
        <v>3311</v>
      </c>
      <c r="F90" t="s">
        <v>3404</v>
      </c>
      <c r="G90" t="s">
        <v>22</v>
      </c>
    </row>
    <row r="91" spans="1:7" x14ac:dyDescent="0.3">
      <c r="A91" s="1" t="str">
        <f>IF(COUNTIFS(테이블_SIP!$B$2:$B$214, 테이블_ISM!B91)=0, "ISM", "ALL")</f>
        <v>ALL</v>
      </c>
      <c r="B91" t="s">
        <v>1136</v>
      </c>
      <c r="C91" t="s">
        <v>22</v>
      </c>
      <c r="D91" s="1" t="s">
        <v>3304</v>
      </c>
      <c r="E91" t="s">
        <v>3318</v>
      </c>
      <c r="F91" t="s">
        <v>3405</v>
      </c>
      <c r="G91" t="s">
        <v>22</v>
      </c>
    </row>
    <row r="92" spans="1:7" x14ac:dyDescent="0.3">
      <c r="A92" s="1" t="str">
        <f>IF(COUNTIFS(테이블_SIP!$B$2:$B$214, 테이블_ISM!B92)=0, "ISM", "ALL")</f>
        <v>ISM</v>
      </c>
      <c r="B92" t="s">
        <v>2568</v>
      </c>
      <c r="C92" t="s">
        <v>22</v>
      </c>
      <c r="D92" s="1" t="s">
        <v>3310</v>
      </c>
      <c r="E92" t="s">
        <v>3311</v>
      </c>
      <c r="F92" t="s">
        <v>3404</v>
      </c>
      <c r="G92" t="s">
        <v>22</v>
      </c>
    </row>
    <row r="93" spans="1:7" x14ac:dyDescent="0.3">
      <c r="A93" s="1" t="str">
        <f>IF(COUNTIFS(테이블_SIP!$B$2:$B$214, 테이블_ISM!B93)=0, "ISM", "ALL")</f>
        <v>ISM</v>
      </c>
      <c r="B93" t="s">
        <v>2570</v>
      </c>
      <c r="C93" t="s">
        <v>22</v>
      </c>
      <c r="D93" s="1" t="s">
        <v>3304</v>
      </c>
      <c r="E93" t="s">
        <v>3318</v>
      </c>
      <c r="F93" t="s">
        <v>3405</v>
      </c>
      <c r="G93" t="s">
        <v>22</v>
      </c>
    </row>
    <row r="94" spans="1:7" x14ac:dyDescent="0.3">
      <c r="A94" s="1" t="str">
        <f>IF(COUNTIFS(테이블_SIP!$B$2:$B$214, 테이블_ISM!B94)=0, "ISM", "ALL")</f>
        <v>ISM</v>
      </c>
      <c r="B94" t="s">
        <v>2635</v>
      </c>
      <c r="C94" t="s">
        <v>22</v>
      </c>
      <c r="D94" s="1" t="s">
        <v>3304</v>
      </c>
      <c r="E94" t="s">
        <v>3318</v>
      </c>
      <c r="F94" t="s">
        <v>3405</v>
      </c>
      <c r="G94" t="s">
        <v>22</v>
      </c>
    </row>
    <row r="95" spans="1:7" x14ac:dyDescent="0.3">
      <c r="A95" s="1" t="str">
        <f>IF(COUNTIFS(테이블_SIP!$B$2:$B$214, 테이블_ISM!B95)=0, "ISM", "ALL")</f>
        <v>ISM</v>
      </c>
      <c r="B95" t="s">
        <v>2656</v>
      </c>
      <c r="C95" t="s">
        <v>22</v>
      </c>
      <c r="D95" s="1" t="s">
        <v>3310</v>
      </c>
      <c r="E95" t="s">
        <v>3311</v>
      </c>
      <c r="F95" t="s">
        <v>3318</v>
      </c>
      <c r="G95" t="s">
        <v>22</v>
      </c>
    </row>
    <row r="96" spans="1:7" x14ac:dyDescent="0.3">
      <c r="A96" s="1" t="str">
        <f>IF(COUNTIFS(테이블_SIP!$B$2:$B$214, 테이블_ISM!B96)=0, "ISM", "ALL")</f>
        <v>ISM</v>
      </c>
      <c r="B96" t="s">
        <v>2658</v>
      </c>
      <c r="C96" t="s">
        <v>22</v>
      </c>
      <c r="D96" s="1" t="s">
        <v>3310</v>
      </c>
      <c r="E96" t="s">
        <v>3311</v>
      </c>
      <c r="F96" t="s">
        <v>3318</v>
      </c>
      <c r="G96" t="s">
        <v>22</v>
      </c>
    </row>
    <row r="97" spans="1:7" x14ac:dyDescent="0.3">
      <c r="A97" s="1" t="str">
        <f>IF(COUNTIFS(테이블_SIP!$B$2:$B$214, 테이블_ISM!B97)=0, "ISM", "ALL")</f>
        <v>ALL</v>
      </c>
      <c r="B97" t="s">
        <v>1168</v>
      </c>
      <c r="C97" t="s">
        <v>3352</v>
      </c>
      <c r="D97" s="1" t="s">
        <v>3304</v>
      </c>
      <c r="E97" t="s">
        <v>3318</v>
      </c>
      <c r="F97" t="s">
        <v>3405</v>
      </c>
      <c r="G97" t="s">
        <v>22</v>
      </c>
    </row>
    <row r="98" spans="1:7" x14ac:dyDescent="0.3">
      <c r="A98" s="1" t="str">
        <f>IF(COUNTIFS(테이블_SIP!$B$2:$B$214, 테이블_ISM!B98)=0, "ISM", "ALL")</f>
        <v>ALL</v>
      </c>
      <c r="B98" t="s">
        <v>1201</v>
      </c>
      <c r="C98" t="s">
        <v>3352</v>
      </c>
      <c r="D98" s="1" t="s">
        <v>3310</v>
      </c>
      <c r="E98" t="s">
        <v>3311</v>
      </c>
      <c r="F98" t="s">
        <v>3404</v>
      </c>
      <c r="G98" t="s">
        <v>22</v>
      </c>
    </row>
    <row r="99" spans="1:7" x14ac:dyDescent="0.3">
      <c r="A99" s="1" t="str">
        <f>IF(COUNTIFS(테이블_SIP!$B$2:$B$214, 테이블_ISM!B99)=0, "ISM", "ALL")</f>
        <v>ALL</v>
      </c>
      <c r="B99" t="s">
        <v>1203</v>
      </c>
      <c r="C99" t="s">
        <v>3353</v>
      </c>
      <c r="D99" s="1" t="s">
        <v>3304</v>
      </c>
      <c r="E99" t="s">
        <v>3318</v>
      </c>
      <c r="F99" t="s">
        <v>3405</v>
      </c>
      <c r="G99" t="s">
        <v>22</v>
      </c>
    </row>
    <row r="100" spans="1:7" x14ac:dyDescent="0.3">
      <c r="A100" s="1" t="str">
        <f>IF(COUNTIFS(테이블_SIP!$B$2:$B$214, 테이블_ISM!B100)=0, "ISM", "ALL")</f>
        <v>ALL</v>
      </c>
      <c r="B100" t="s">
        <v>1229</v>
      </c>
      <c r="C100" t="s">
        <v>3353</v>
      </c>
      <c r="D100" s="1" t="s">
        <v>3310</v>
      </c>
      <c r="E100" t="s">
        <v>3311</v>
      </c>
      <c r="F100" t="s">
        <v>3404</v>
      </c>
      <c r="G100" t="s">
        <v>22</v>
      </c>
    </row>
    <row r="101" spans="1:7" x14ac:dyDescent="0.3">
      <c r="A101" s="1" t="str">
        <f>IF(COUNTIFS(테이블_SIP!$B$2:$B$214, 테이블_ISM!B101)=0, "ISM", "ALL")</f>
        <v>ALL</v>
      </c>
      <c r="B101" t="s">
        <v>1233</v>
      </c>
      <c r="C101" t="s">
        <v>22</v>
      </c>
      <c r="D101" s="1" t="s">
        <v>3304</v>
      </c>
      <c r="E101" t="s">
        <v>3308</v>
      </c>
      <c r="F101" t="s">
        <v>3403</v>
      </c>
      <c r="G101" t="s">
        <v>22</v>
      </c>
    </row>
    <row r="102" spans="1:7" x14ac:dyDescent="0.3">
      <c r="A102" s="1" t="str">
        <f>IF(COUNTIFS(테이블_SIP!$B$2:$B$214, 테이블_ISM!B102)=0, "ISM", "ALL")</f>
        <v>ALL</v>
      </c>
      <c r="B102" t="s">
        <v>1242</v>
      </c>
      <c r="C102" t="s">
        <v>22</v>
      </c>
      <c r="D102" s="1" t="s">
        <v>3304</v>
      </c>
      <c r="E102" t="s">
        <v>3308</v>
      </c>
      <c r="F102" t="s">
        <v>3403</v>
      </c>
      <c r="G102" t="s">
        <v>22</v>
      </c>
    </row>
    <row r="103" spans="1:7" x14ac:dyDescent="0.3">
      <c r="A103" s="1" t="str">
        <f>IF(COUNTIFS(테이블_SIP!$B$2:$B$214, 테이블_ISM!B103)=0, "ISM", "ALL")</f>
        <v>ALL</v>
      </c>
      <c r="B103" t="s">
        <v>1247</v>
      </c>
      <c r="C103" t="s">
        <v>22</v>
      </c>
      <c r="D103" s="1" t="s">
        <v>3310</v>
      </c>
      <c r="E103" t="s">
        <v>3311</v>
      </c>
      <c r="F103" t="s">
        <v>3404</v>
      </c>
      <c r="G103" t="s">
        <v>22</v>
      </c>
    </row>
    <row r="104" spans="1:7" x14ac:dyDescent="0.3">
      <c r="A104" s="1" t="str">
        <f>IF(COUNTIFS(테이블_SIP!$B$2:$B$214, 테이블_ISM!B104)=0, "ISM", "ALL")</f>
        <v>ALL</v>
      </c>
      <c r="B104" t="s">
        <v>1248</v>
      </c>
      <c r="C104" t="s">
        <v>22</v>
      </c>
      <c r="D104" s="1" t="s">
        <v>3310</v>
      </c>
      <c r="E104" t="s">
        <v>3311</v>
      </c>
      <c r="F104" t="s">
        <v>3404</v>
      </c>
      <c r="G104" t="s">
        <v>22</v>
      </c>
    </row>
    <row r="105" spans="1:7" x14ac:dyDescent="0.3">
      <c r="A105" s="1" t="str">
        <f>IF(COUNTIFS(테이블_SIP!$B$2:$B$214, 테이블_ISM!B105)=0, "ISM", "ALL")</f>
        <v>ALL</v>
      </c>
      <c r="B105" t="s">
        <v>1249</v>
      </c>
      <c r="C105" t="s">
        <v>22</v>
      </c>
      <c r="D105" s="1" t="s">
        <v>3304</v>
      </c>
      <c r="E105" t="s">
        <v>3318</v>
      </c>
      <c r="F105" t="s">
        <v>3318</v>
      </c>
      <c r="G105" t="s">
        <v>22</v>
      </c>
    </row>
    <row r="106" spans="1:7" x14ac:dyDescent="0.3">
      <c r="A106" s="1" t="str">
        <f>IF(COUNTIFS(테이블_SIP!$B$2:$B$214, 테이블_ISM!B106)=0, "ISM", "ALL")</f>
        <v>ALL</v>
      </c>
      <c r="B106" t="s">
        <v>1262</v>
      </c>
      <c r="C106" t="s">
        <v>22</v>
      </c>
      <c r="D106" s="1" t="s">
        <v>3304</v>
      </c>
      <c r="E106" t="s">
        <v>3318</v>
      </c>
      <c r="F106" t="s">
        <v>3318</v>
      </c>
      <c r="G106" t="s">
        <v>22</v>
      </c>
    </row>
    <row r="107" spans="1:7" x14ac:dyDescent="0.3">
      <c r="A107" s="1" t="str">
        <f>IF(COUNTIFS(테이블_SIP!$B$2:$B$214, 테이블_ISM!B107)=0, "ISM", "ALL")</f>
        <v>ISM</v>
      </c>
      <c r="B107" t="s">
        <v>2662</v>
      </c>
      <c r="C107" t="s">
        <v>3415</v>
      </c>
      <c r="D107" s="1" t="s">
        <v>3304</v>
      </c>
      <c r="E107" t="s">
        <v>3308</v>
      </c>
      <c r="F107" t="s">
        <v>3403</v>
      </c>
      <c r="G107" t="s">
        <v>22</v>
      </c>
    </row>
    <row r="108" spans="1:7" x14ac:dyDescent="0.3">
      <c r="A108" s="1" t="str">
        <f>IF(COUNTIFS(테이블_SIP!$B$2:$B$214, 테이블_ISM!B108)=0, "ISM", "ALL")</f>
        <v>ISM</v>
      </c>
      <c r="B108" t="s">
        <v>2663</v>
      </c>
      <c r="C108" t="s">
        <v>3415</v>
      </c>
      <c r="D108" s="1" t="s">
        <v>3310</v>
      </c>
      <c r="E108" t="s">
        <v>3311</v>
      </c>
      <c r="F108" t="s">
        <v>3404</v>
      </c>
      <c r="G108" t="s">
        <v>22</v>
      </c>
    </row>
    <row r="109" spans="1:7" x14ac:dyDescent="0.3">
      <c r="A109" s="1" t="str">
        <f>IF(COUNTIFS(테이블_SIP!$B$2:$B$214, 테이블_ISM!B109)=0, "ISM", "ALL")</f>
        <v>ALL</v>
      </c>
      <c r="B109" t="s">
        <v>1263</v>
      </c>
      <c r="C109" t="s">
        <v>3354</v>
      </c>
      <c r="D109" s="1" t="s">
        <v>3304</v>
      </c>
      <c r="E109" t="s">
        <v>3308</v>
      </c>
      <c r="F109" t="s">
        <v>3403</v>
      </c>
      <c r="G109" t="s">
        <v>22</v>
      </c>
    </row>
    <row r="110" spans="1:7" x14ac:dyDescent="0.3">
      <c r="A110" s="1" t="str">
        <f>IF(COUNTIFS(테이블_SIP!$B$2:$B$214, 테이블_ISM!B110)=0, "ISM", "ALL")</f>
        <v>ALL</v>
      </c>
      <c r="B110" t="s">
        <v>1319</v>
      </c>
      <c r="C110" t="s">
        <v>3354</v>
      </c>
      <c r="D110" s="1" t="s">
        <v>3310</v>
      </c>
      <c r="E110" t="s">
        <v>3311</v>
      </c>
      <c r="F110" t="s">
        <v>3404</v>
      </c>
      <c r="G110" t="s">
        <v>22</v>
      </c>
    </row>
    <row r="111" spans="1:7" x14ac:dyDescent="0.3">
      <c r="A111" s="1" t="str">
        <f>IF(COUNTIFS(테이블_SIP!$B$2:$B$214, 테이블_ISM!B111)=0, "ISM", "ALL")</f>
        <v>ISM</v>
      </c>
      <c r="B111" t="s">
        <v>2666</v>
      </c>
      <c r="C111" t="s">
        <v>22</v>
      </c>
      <c r="D111" s="1" t="s">
        <v>3304</v>
      </c>
      <c r="E111" t="s">
        <v>3308</v>
      </c>
      <c r="F111" t="s">
        <v>3403</v>
      </c>
      <c r="G111" t="s">
        <v>22</v>
      </c>
    </row>
    <row r="112" spans="1:7" x14ac:dyDescent="0.3">
      <c r="A112" s="1" t="str">
        <f>IF(COUNTIFS(테이블_SIP!$B$2:$B$214, 테이블_ISM!B112)=0, "ISM", "ALL")</f>
        <v>ISM</v>
      </c>
      <c r="B112" t="s">
        <v>2668</v>
      </c>
      <c r="C112" t="s">
        <v>22</v>
      </c>
      <c r="D112" s="1" t="s">
        <v>3304</v>
      </c>
      <c r="E112" t="s">
        <v>3308</v>
      </c>
      <c r="F112" t="s">
        <v>3403</v>
      </c>
      <c r="G112" t="s">
        <v>22</v>
      </c>
    </row>
    <row r="113" spans="1:7" x14ac:dyDescent="0.3">
      <c r="A113" s="1" t="str">
        <f>IF(COUNTIFS(테이블_SIP!$B$2:$B$214, 테이블_ISM!B113)=0, "ISM", "ALL")</f>
        <v>ISM</v>
      </c>
      <c r="B113" t="s">
        <v>2669</v>
      </c>
      <c r="C113" t="s">
        <v>22</v>
      </c>
      <c r="D113" s="1" t="s">
        <v>3304</v>
      </c>
      <c r="E113" t="s">
        <v>3318</v>
      </c>
      <c r="F113" t="s">
        <v>3318</v>
      </c>
      <c r="G113" t="s">
        <v>22</v>
      </c>
    </row>
    <row r="114" spans="1:7" x14ac:dyDescent="0.3">
      <c r="A114" s="1" t="str">
        <f>IF(COUNTIFS(테이블_SIP!$B$2:$B$214, 테이블_ISM!B114)=0, "ISM", "ALL")</f>
        <v>ISM</v>
      </c>
      <c r="B114" t="s">
        <v>2671</v>
      </c>
      <c r="C114" t="s">
        <v>22</v>
      </c>
      <c r="D114" s="1" t="s">
        <v>3310</v>
      </c>
      <c r="E114" t="s">
        <v>3311</v>
      </c>
      <c r="F114" t="s">
        <v>3311</v>
      </c>
      <c r="G114" t="s">
        <v>22</v>
      </c>
    </row>
    <row r="115" spans="1:7" x14ac:dyDescent="0.3">
      <c r="A115" s="1" t="str">
        <f>IF(COUNTIFS(테이블_SIP!$B$2:$B$214, 테이블_ISM!B115)=0, "ISM", "ALL")</f>
        <v>ISM</v>
      </c>
      <c r="B115" t="s">
        <v>2672</v>
      </c>
      <c r="C115" t="s">
        <v>22</v>
      </c>
      <c r="D115" s="1" t="s">
        <v>3304</v>
      </c>
      <c r="E115" t="s">
        <v>3318</v>
      </c>
      <c r="F115" t="s">
        <v>3318</v>
      </c>
      <c r="G115" t="s">
        <v>22</v>
      </c>
    </row>
    <row r="116" spans="1:7" x14ac:dyDescent="0.3">
      <c r="A116" s="1" t="str">
        <f>IF(COUNTIFS(테이블_SIP!$B$2:$B$214, 테이블_ISM!B116)=0, "ISM", "ALL")</f>
        <v>ISM</v>
      </c>
      <c r="B116" t="s">
        <v>2677</v>
      </c>
      <c r="C116" t="s">
        <v>22</v>
      </c>
      <c r="D116" s="1" t="s">
        <v>3304</v>
      </c>
      <c r="E116" t="s">
        <v>3318</v>
      </c>
      <c r="F116" t="s">
        <v>3318</v>
      </c>
      <c r="G116" t="s">
        <v>22</v>
      </c>
    </row>
    <row r="117" spans="1:7" x14ac:dyDescent="0.3">
      <c r="A117" s="1" t="str">
        <f>IF(COUNTIFS(테이블_SIP!$B$2:$B$214, 테이블_ISM!B117)=0, "ISM", "ALL")</f>
        <v>ALL</v>
      </c>
      <c r="B117" t="s">
        <v>1346</v>
      </c>
      <c r="C117" t="s">
        <v>3355</v>
      </c>
      <c r="D117" s="1" t="s">
        <v>3304</v>
      </c>
      <c r="E117" t="s">
        <v>3308</v>
      </c>
      <c r="F117" t="s">
        <v>3403</v>
      </c>
      <c r="G117" t="s">
        <v>22</v>
      </c>
    </row>
    <row r="118" spans="1:7" x14ac:dyDescent="0.3">
      <c r="A118" s="1" t="str">
        <f>IF(COUNTIFS(테이블_SIP!$B$2:$B$214, 테이블_ISM!B118)=0, "ISM", "ALL")</f>
        <v>ALL</v>
      </c>
      <c r="B118" t="s">
        <v>1354</v>
      </c>
      <c r="C118" t="s">
        <v>3355</v>
      </c>
      <c r="D118" s="1" t="s">
        <v>3310</v>
      </c>
      <c r="E118" t="s">
        <v>3311</v>
      </c>
      <c r="F118" t="s">
        <v>3404</v>
      </c>
      <c r="G118" t="s">
        <v>22</v>
      </c>
    </row>
    <row r="119" spans="1:7" x14ac:dyDescent="0.3">
      <c r="A119" s="1" t="str">
        <f>IF(COUNTIFS(테이블_SIP!$B$2:$B$214, 테이블_ISM!B119)=0, "ISM", "ALL")</f>
        <v>ALL</v>
      </c>
      <c r="B119" t="s">
        <v>623</v>
      </c>
      <c r="C119" t="s">
        <v>3356</v>
      </c>
      <c r="D119" s="1" t="s">
        <v>3304</v>
      </c>
      <c r="E119" t="s">
        <v>3308</v>
      </c>
      <c r="F119" t="s">
        <v>3403</v>
      </c>
      <c r="G119" t="s">
        <v>22</v>
      </c>
    </row>
    <row r="120" spans="1:7" x14ac:dyDescent="0.3">
      <c r="A120" s="1" t="str">
        <f>IF(COUNTIFS(테이블_SIP!$B$2:$B$214, 테이블_ISM!B120)=0, "ISM", "ALL")</f>
        <v>ALL</v>
      </c>
      <c r="B120" t="s">
        <v>1364</v>
      </c>
      <c r="C120" t="s">
        <v>3357</v>
      </c>
      <c r="D120" s="1" t="s">
        <v>3310</v>
      </c>
      <c r="E120" t="s">
        <v>3311</v>
      </c>
      <c r="F120" t="s">
        <v>3404</v>
      </c>
      <c r="G120" t="s">
        <v>22</v>
      </c>
    </row>
    <row r="121" spans="1:7" x14ac:dyDescent="0.3">
      <c r="A121" s="1" t="str">
        <f>IF(COUNTIFS(테이블_SIP!$B$2:$B$214, 테이블_ISM!B121)=0, "ISM", "ALL")</f>
        <v>ISM</v>
      </c>
      <c r="B121" t="s">
        <v>2678</v>
      </c>
      <c r="C121" t="s">
        <v>3416</v>
      </c>
      <c r="D121" s="1" t="s">
        <v>3304</v>
      </c>
      <c r="E121" t="s">
        <v>3318</v>
      </c>
      <c r="F121" t="s">
        <v>3405</v>
      </c>
      <c r="G121" t="s">
        <v>22</v>
      </c>
    </row>
    <row r="122" spans="1:7" x14ac:dyDescent="0.3">
      <c r="A122" s="1" t="str">
        <f>IF(COUNTIFS(테이블_SIP!$B$2:$B$214, 테이블_ISM!B122)=0, "ISM", "ALL")</f>
        <v>ISM</v>
      </c>
      <c r="B122" t="s">
        <v>2711</v>
      </c>
      <c r="C122" t="s">
        <v>3416</v>
      </c>
      <c r="D122" s="1" t="s">
        <v>3310</v>
      </c>
      <c r="E122" t="s">
        <v>3311</v>
      </c>
      <c r="F122" t="s">
        <v>3404</v>
      </c>
      <c r="G122" t="s">
        <v>22</v>
      </c>
    </row>
    <row r="123" spans="1:7" x14ac:dyDescent="0.3">
      <c r="A123" s="1" t="str">
        <f>IF(COUNTIFS(테이블_SIP!$B$2:$B$214, 테이블_ISM!B123)=0, "ISM", "ALL")</f>
        <v>ALL</v>
      </c>
      <c r="B123" t="s">
        <v>1366</v>
      </c>
      <c r="C123" t="s">
        <v>3417</v>
      </c>
      <c r="D123" s="1" t="s">
        <v>3304</v>
      </c>
      <c r="E123" t="s">
        <v>3308</v>
      </c>
      <c r="F123" t="s">
        <v>3403</v>
      </c>
      <c r="G123" t="s">
        <v>22</v>
      </c>
    </row>
    <row r="124" spans="1:7" x14ac:dyDescent="0.3">
      <c r="A124" s="1" t="str">
        <f>IF(COUNTIFS(테이블_SIP!$B$2:$B$214, 테이블_ISM!B124)=0, "ISM", "ALL")</f>
        <v>ALL</v>
      </c>
      <c r="B124" t="s">
        <v>1371</v>
      </c>
      <c r="C124" t="s">
        <v>3418</v>
      </c>
      <c r="D124" s="1" t="s">
        <v>3310</v>
      </c>
      <c r="E124" t="s">
        <v>3311</v>
      </c>
      <c r="F124" t="s">
        <v>3404</v>
      </c>
      <c r="G124" t="s">
        <v>22</v>
      </c>
    </row>
    <row r="125" spans="1:7" x14ac:dyDescent="0.3">
      <c r="A125" s="1" t="str">
        <f>IF(COUNTIFS(테이블_SIP!$B$2:$B$214, 테이블_ISM!B125)=0, "ISM", "ALL")</f>
        <v>ALL</v>
      </c>
      <c r="B125" t="s">
        <v>1142</v>
      </c>
      <c r="C125" t="s">
        <v>22</v>
      </c>
      <c r="D125" s="1" t="s">
        <v>3304</v>
      </c>
      <c r="E125" t="s">
        <v>3308</v>
      </c>
      <c r="F125" t="s">
        <v>3403</v>
      </c>
      <c r="G125" t="s">
        <v>22</v>
      </c>
    </row>
    <row r="126" spans="1:7" x14ac:dyDescent="0.3">
      <c r="A126" s="1" t="str">
        <f>IF(COUNTIFS(테이블_SIP!$B$2:$B$214, 테이블_ISM!B126)=0, "ISM", "ALL")</f>
        <v>ALL</v>
      </c>
      <c r="B126" t="s">
        <v>1387</v>
      </c>
      <c r="C126" t="s">
        <v>22</v>
      </c>
      <c r="D126" s="1" t="s">
        <v>3310</v>
      </c>
      <c r="E126" t="s">
        <v>3311</v>
      </c>
      <c r="F126" t="s">
        <v>3404</v>
      </c>
      <c r="G126" t="s">
        <v>22</v>
      </c>
    </row>
    <row r="127" spans="1:7" x14ac:dyDescent="0.3">
      <c r="A127" s="1" t="str">
        <f>IF(COUNTIFS(테이블_SIP!$B$2:$B$214, 테이블_ISM!B127)=0, "ISM", "ALL")</f>
        <v>ALL</v>
      </c>
      <c r="B127" t="s">
        <v>1393</v>
      </c>
      <c r="C127" t="s">
        <v>3358</v>
      </c>
      <c r="D127" s="1" t="s">
        <v>3304</v>
      </c>
      <c r="E127" t="s">
        <v>3308</v>
      </c>
      <c r="F127" t="s">
        <v>3403</v>
      </c>
      <c r="G127" t="s">
        <v>22</v>
      </c>
    </row>
    <row r="128" spans="1:7" x14ac:dyDescent="0.3">
      <c r="A128" s="1" t="str">
        <f>IF(COUNTIFS(테이블_SIP!$B$2:$B$214, 테이블_ISM!B128)=0, "ISM", "ALL")</f>
        <v>ALL</v>
      </c>
      <c r="B128" t="s">
        <v>1416</v>
      </c>
      <c r="C128" t="s">
        <v>3358</v>
      </c>
      <c r="D128" s="1" t="s">
        <v>3310</v>
      </c>
      <c r="E128" t="s">
        <v>3311</v>
      </c>
      <c r="F128" t="s">
        <v>3404</v>
      </c>
      <c r="G128" t="s">
        <v>22</v>
      </c>
    </row>
    <row r="129" spans="1:7" x14ac:dyDescent="0.3">
      <c r="A129" s="1" t="str">
        <f>IF(COUNTIFS(테이블_SIP!$B$2:$B$214, 테이블_ISM!B129)=0, "ISM", "ALL")</f>
        <v>ALL</v>
      </c>
      <c r="B129" t="s">
        <v>1440</v>
      </c>
      <c r="C129" t="s">
        <v>3362</v>
      </c>
      <c r="D129" s="1" t="s">
        <v>3304</v>
      </c>
      <c r="E129" t="s">
        <v>3308</v>
      </c>
      <c r="F129" t="s">
        <v>3403</v>
      </c>
      <c r="G129" t="s">
        <v>22</v>
      </c>
    </row>
    <row r="130" spans="1:7" x14ac:dyDescent="0.3">
      <c r="A130" s="1" t="str">
        <f>IF(COUNTIFS(테이블_SIP!$B$2:$B$214, 테이블_ISM!B130)=0, "ISM", "ALL")</f>
        <v>ALL</v>
      </c>
      <c r="B130" t="s">
        <v>1453</v>
      </c>
      <c r="C130" t="s">
        <v>3362</v>
      </c>
      <c r="D130" s="1" t="s">
        <v>3310</v>
      </c>
      <c r="E130" t="s">
        <v>3311</v>
      </c>
      <c r="F130" t="s">
        <v>3404</v>
      </c>
      <c r="G130" t="s">
        <v>22</v>
      </c>
    </row>
    <row r="131" spans="1:7" x14ac:dyDescent="0.3">
      <c r="A131" s="1" t="str">
        <f>IF(COUNTIFS(테이블_SIP!$B$2:$B$214, 테이블_ISM!B131)=0, "ISM", "ALL")</f>
        <v>ALL</v>
      </c>
      <c r="B131" t="s">
        <v>1454</v>
      </c>
      <c r="C131" t="s">
        <v>3363</v>
      </c>
      <c r="D131" s="1" t="s">
        <v>3304</v>
      </c>
      <c r="E131" t="s">
        <v>3308</v>
      </c>
      <c r="F131" t="s">
        <v>3403</v>
      </c>
      <c r="G131" t="s">
        <v>22</v>
      </c>
    </row>
    <row r="132" spans="1:7" x14ac:dyDescent="0.3">
      <c r="A132" s="1" t="str">
        <f>IF(COUNTIFS(테이블_SIP!$B$2:$B$214, 테이블_ISM!B132)=0, "ISM", "ALL")</f>
        <v>ALL</v>
      </c>
      <c r="B132" t="s">
        <v>1488</v>
      </c>
      <c r="C132" t="s">
        <v>3364</v>
      </c>
      <c r="D132" s="1" t="s">
        <v>3304</v>
      </c>
      <c r="E132" t="s">
        <v>3308</v>
      </c>
      <c r="F132" t="s">
        <v>3403</v>
      </c>
      <c r="G132" t="s">
        <v>22</v>
      </c>
    </row>
    <row r="133" spans="1:7" x14ac:dyDescent="0.3">
      <c r="A133" s="1" t="str">
        <f>IF(COUNTIFS(테이블_SIP!$B$2:$B$214, 테이블_ISM!B133)=0, "ISM", "ALL")</f>
        <v>ALL</v>
      </c>
      <c r="B133" t="s">
        <v>1519</v>
      </c>
      <c r="C133" t="s">
        <v>3365</v>
      </c>
      <c r="D133" s="1" t="s">
        <v>3304</v>
      </c>
      <c r="E133" t="s">
        <v>3308</v>
      </c>
      <c r="F133" t="s">
        <v>3403</v>
      </c>
      <c r="G133" t="s">
        <v>22</v>
      </c>
    </row>
    <row r="134" spans="1:7" x14ac:dyDescent="0.3">
      <c r="A134" s="1" t="str">
        <f>IF(COUNTIFS(테이블_SIP!$B$2:$B$214, 테이블_ISM!B134)=0, "ISM", "ALL")</f>
        <v>ALL</v>
      </c>
      <c r="B134" t="s">
        <v>1520</v>
      </c>
      <c r="C134" t="s">
        <v>3365</v>
      </c>
      <c r="D134" s="1" t="s">
        <v>3310</v>
      </c>
      <c r="E134" t="s">
        <v>3311</v>
      </c>
      <c r="F134" t="s">
        <v>3404</v>
      </c>
      <c r="G134" t="s">
        <v>22</v>
      </c>
    </row>
    <row r="135" spans="1:7" x14ac:dyDescent="0.3">
      <c r="A135" s="1" t="str">
        <f>IF(COUNTIFS(테이블_SIP!$B$2:$B$214, 테이블_ISM!B135)=0, "ISM", "ALL")</f>
        <v>ALL</v>
      </c>
      <c r="B135" t="s">
        <v>1521</v>
      </c>
      <c r="C135" t="s">
        <v>3365</v>
      </c>
      <c r="D135" s="1" t="s">
        <v>3304</v>
      </c>
      <c r="E135" t="s">
        <v>3308</v>
      </c>
      <c r="F135" t="s">
        <v>3403</v>
      </c>
      <c r="G135" t="s">
        <v>22</v>
      </c>
    </row>
    <row r="136" spans="1:7" x14ac:dyDescent="0.3">
      <c r="A136" s="1" t="str">
        <f>IF(COUNTIFS(테이블_SIP!$B$2:$B$214, 테이블_ISM!B136)=0, "ISM", "ALL")</f>
        <v>ALL</v>
      </c>
      <c r="B136" t="s">
        <v>1522</v>
      </c>
      <c r="C136" t="s">
        <v>3366</v>
      </c>
      <c r="D136" s="1" t="s">
        <v>3310</v>
      </c>
      <c r="E136" t="s">
        <v>3311</v>
      </c>
      <c r="F136" t="s">
        <v>3404</v>
      </c>
      <c r="G136" t="s">
        <v>22</v>
      </c>
    </row>
    <row r="137" spans="1:7" x14ac:dyDescent="0.3">
      <c r="A137" s="1" t="str">
        <f>IF(COUNTIFS(테이블_SIP!$B$2:$B$214, 테이블_ISM!B137)=0, "ISM", "ALL")</f>
        <v>ALL</v>
      </c>
      <c r="B137" t="s">
        <v>1523</v>
      </c>
      <c r="C137" t="s">
        <v>3367</v>
      </c>
      <c r="D137" s="1" t="s">
        <v>3310</v>
      </c>
      <c r="E137" t="s">
        <v>3311</v>
      </c>
      <c r="F137" t="s">
        <v>3404</v>
      </c>
      <c r="G137" t="s">
        <v>22</v>
      </c>
    </row>
    <row r="138" spans="1:7" x14ac:dyDescent="0.3">
      <c r="A138" s="1" t="str">
        <f>IF(COUNTIFS(테이블_SIP!$B$2:$B$214, 테이블_ISM!B138)=0, "ISM", "ALL")</f>
        <v>ALL</v>
      </c>
      <c r="B138" t="s">
        <v>1524</v>
      </c>
      <c r="C138" t="s">
        <v>3368</v>
      </c>
      <c r="D138" s="1" t="s">
        <v>3304</v>
      </c>
      <c r="E138" t="s">
        <v>3308</v>
      </c>
      <c r="F138" t="s">
        <v>3403</v>
      </c>
      <c r="G138" t="s">
        <v>22</v>
      </c>
    </row>
    <row r="139" spans="1:7" x14ac:dyDescent="0.3">
      <c r="A139" s="1" t="str">
        <f>IF(COUNTIFS(테이블_SIP!$B$2:$B$214, 테이블_ISM!B139)=0, "ISM", "ALL")</f>
        <v>ALL</v>
      </c>
      <c r="B139" t="s">
        <v>1533</v>
      </c>
      <c r="C139" t="s">
        <v>3369</v>
      </c>
      <c r="D139" s="1" t="s">
        <v>3310</v>
      </c>
      <c r="E139" t="s">
        <v>3311</v>
      </c>
      <c r="F139" t="s">
        <v>3404</v>
      </c>
      <c r="G139" t="s">
        <v>22</v>
      </c>
    </row>
    <row r="140" spans="1:7" x14ac:dyDescent="0.3">
      <c r="A140" s="1" t="str">
        <f>IF(COUNTIFS(테이블_SIP!$B$2:$B$214, 테이블_ISM!B140)=0, "ISM", "ALL")</f>
        <v>ISM</v>
      </c>
      <c r="B140" t="s">
        <v>2724</v>
      </c>
      <c r="C140" t="s">
        <v>3419</v>
      </c>
      <c r="D140" s="1" t="s">
        <v>3304</v>
      </c>
      <c r="E140" t="s">
        <v>3308</v>
      </c>
      <c r="F140" t="s">
        <v>3403</v>
      </c>
      <c r="G140" t="s">
        <v>22</v>
      </c>
    </row>
    <row r="141" spans="1:7" x14ac:dyDescent="0.3">
      <c r="A141" s="1" t="str">
        <f>IF(COUNTIFS(테이블_SIP!$B$2:$B$214, 테이블_ISM!B141)=0, "ISM", "ALL")</f>
        <v>ISM</v>
      </c>
      <c r="B141" t="s">
        <v>2729</v>
      </c>
      <c r="C141" t="s">
        <v>3420</v>
      </c>
      <c r="D141" s="1" t="s">
        <v>3304</v>
      </c>
      <c r="E141" t="s">
        <v>3308</v>
      </c>
      <c r="F141" t="s">
        <v>3403</v>
      </c>
      <c r="G141" t="s">
        <v>22</v>
      </c>
    </row>
    <row r="142" spans="1:7" x14ac:dyDescent="0.3">
      <c r="A142" s="1" t="str">
        <f>IF(COUNTIFS(테이블_SIP!$B$2:$B$214, 테이블_ISM!B142)=0, "ISM", "ALL")</f>
        <v>ISM</v>
      </c>
      <c r="B142" t="s">
        <v>2732</v>
      </c>
      <c r="C142" t="s">
        <v>3421</v>
      </c>
      <c r="D142" s="1" t="s">
        <v>3310</v>
      </c>
      <c r="E142" t="s">
        <v>3311</v>
      </c>
      <c r="F142" t="s">
        <v>3404</v>
      </c>
      <c r="G142" t="s">
        <v>22</v>
      </c>
    </row>
    <row r="143" spans="1:7" x14ac:dyDescent="0.3">
      <c r="A143" s="1" t="str">
        <f>IF(COUNTIFS(테이블_SIP!$B$2:$B$214, 테이블_ISM!B143)=0, "ISM", "ALL")</f>
        <v>ISM</v>
      </c>
      <c r="B143" t="s">
        <v>2733</v>
      </c>
      <c r="C143" t="s">
        <v>3422</v>
      </c>
      <c r="D143" s="1" t="s">
        <v>3310</v>
      </c>
      <c r="E143" t="s">
        <v>3311</v>
      </c>
      <c r="F143" t="s">
        <v>3404</v>
      </c>
      <c r="G143" t="s">
        <v>22</v>
      </c>
    </row>
    <row r="144" spans="1:7" x14ac:dyDescent="0.3">
      <c r="A144" s="1" t="str">
        <f>IF(COUNTIFS(테이블_SIP!$B$2:$B$214, 테이블_ISM!B144)=0, "ISM", "ALL")</f>
        <v>ISM</v>
      </c>
      <c r="B144" t="s">
        <v>2734</v>
      </c>
      <c r="C144" t="s">
        <v>3423</v>
      </c>
      <c r="D144" s="1" t="s">
        <v>3310</v>
      </c>
      <c r="E144" t="s">
        <v>3311</v>
      </c>
      <c r="F144" t="s">
        <v>3404</v>
      </c>
      <c r="G144" t="s">
        <v>22</v>
      </c>
    </row>
    <row r="145" spans="1:7" x14ac:dyDescent="0.3">
      <c r="A145" s="1" t="str">
        <f>IF(COUNTIFS(테이블_SIP!$B$2:$B$214, 테이블_ISM!B145)=0, "ISM", "ALL")</f>
        <v>ISM</v>
      </c>
      <c r="B145" t="s">
        <v>2735</v>
      </c>
      <c r="C145" t="s">
        <v>22</v>
      </c>
      <c r="D145" s="1" t="s">
        <v>3304</v>
      </c>
      <c r="E145" t="s">
        <v>3308</v>
      </c>
      <c r="F145" t="s">
        <v>3403</v>
      </c>
      <c r="G145" t="s">
        <v>22</v>
      </c>
    </row>
    <row r="146" spans="1:7" x14ac:dyDescent="0.3">
      <c r="A146" s="1" t="str">
        <f>IF(COUNTIFS(테이블_SIP!$B$2:$B$214, 테이블_ISM!B146)=0, "ISM", "ALL")</f>
        <v>ISM</v>
      </c>
      <c r="B146" t="s">
        <v>2761</v>
      </c>
      <c r="C146" t="s">
        <v>22</v>
      </c>
      <c r="D146" s="1" t="s">
        <v>3310</v>
      </c>
      <c r="E146" t="s">
        <v>3311</v>
      </c>
      <c r="F146" t="s">
        <v>3404</v>
      </c>
      <c r="G146" t="s">
        <v>22</v>
      </c>
    </row>
    <row r="147" spans="1:7" x14ac:dyDescent="0.3">
      <c r="A147" s="1" t="str">
        <f>IF(COUNTIFS(테이블_SIP!$B$2:$B$214, 테이블_ISM!B147)=0, "ISM", "ALL")</f>
        <v>ISM</v>
      </c>
      <c r="B147" t="s">
        <v>2763</v>
      </c>
      <c r="C147" t="s">
        <v>22</v>
      </c>
      <c r="D147" s="1" t="s">
        <v>3304</v>
      </c>
      <c r="E147" t="s">
        <v>3318</v>
      </c>
      <c r="F147" t="s">
        <v>3318</v>
      </c>
      <c r="G147" t="s">
        <v>22</v>
      </c>
    </row>
    <row r="148" spans="1:7" x14ac:dyDescent="0.3">
      <c r="A148" s="1" t="str">
        <f>IF(COUNTIFS(테이블_SIP!$B$2:$B$214, 테이블_ISM!B148)=0, "ISM", "ALL")</f>
        <v>ISM</v>
      </c>
      <c r="B148" t="s">
        <v>2768</v>
      </c>
      <c r="C148" t="s">
        <v>3424</v>
      </c>
      <c r="D148" s="1" t="s">
        <v>3304</v>
      </c>
      <c r="E148" t="s">
        <v>3318</v>
      </c>
      <c r="F148" t="s">
        <v>3405</v>
      </c>
      <c r="G148" t="s">
        <v>22</v>
      </c>
    </row>
    <row r="149" spans="1:7" x14ac:dyDescent="0.3">
      <c r="A149" s="1" t="str">
        <f>IF(COUNTIFS(테이블_SIP!$B$2:$B$214, 테이블_ISM!B149)=0, "ISM", "ALL")</f>
        <v>ISM</v>
      </c>
      <c r="B149" t="s">
        <v>2784</v>
      </c>
      <c r="C149" t="s">
        <v>3425</v>
      </c>
      <c r="D149" s="1" t="s">
        <v>3304</v>
      </c>
      <c r="E149" t="s">
        <v>3308</v>
      </c>
      <c r="F149" t="s">
        <v>3403</v>
      </c>
      <c r="G149" t="s">
        <v>22</v>
      </c>
    </row>
    <row r="150" spans="1:7" x14ac:dyDescent="0.3">
      <c r="A150" s="1" t="str">
        <f>IF(COUNTIFS(테이블_SIP!$B$2:$B$214, 테이블_ISM!B150)=0, "ISM", "ALL")</f>
        <v>ISM</v>
      </c>
      <c r="B150" t="s">
        <v>2786</v>
      </c>
      <c r="C150" t="s">
        <v>3426</v>
      </c>
      <c r="D150" s="1" t="s">
        <v>3310</v>
      </c>
      <c r="E150" t="s">
        <v>3311</v>
      </c>
      <c r="F150" t="s">
        <v>3404</v>
      </c>
      <c r="G150" t="s">
        <v>22</v>
      </c>
    </row>
    <row r="151" spans="1:7" x14ac:dyDescent="0.3">
      <c r="A151" s="1" t="str">
        <f>IF(COUNTIFS(테이블_SIP!$B$2:$B$214, 테이블_ISM!B151)=0, "ISM", "ALL")</f>
        <v>ISM</v>
      </c>
      <c r="B151" t="s">
        <v>2787</v>
      </c>
      <c r="C151" t="s">
        <v>3425</v>
      </c>
      <c r="D151" s="1" t="s">
        <v>3310</v>
      </c>
      <c r="E151" t="s">
        <v>3311</v>
      </c>
      <c r="F151" t="s">
        <v>3404</v>
      </c>
      <c r="G151" t="s">
        <v>22</v>
      </c>
    </row>
    <row r="152" spans="1:7" x14ac:dyDescent="0.3">
      <c r="A152" s="1" t="str">
        <f>IF(COUNTIFS(테이블_SIP!$B$2:$B$214, 테이블_ISM!B152)=0, "ISM", "ALL")</f>
        <v>ISM</v>
      </c>
      <c r="B152" t="s">
        <v>2790</v>
      </c>
      <c r="C152" t="s">
        <v>22</v>
      </c>
      <c r="D152" s="1" t="s">
        <v>3304</v>
      </c>
      <c r="E152" t="s">
        <v>3318</v>
      </c>
      <c r="F152" t="s">
        <v>3405</v>
      </c>
      <c r="G152" t="s">
        <v>22</v>
      </c>
    </row>
    <row r="153" spans="1:7" x14ac:dyDescent="0.3">
      <c r="A153" s="1" t="str">
        <f>IF(COUNTIFS(테이블_SIP!$B$2:$B$214, 테이블_ISM!B153)=0, "ISM", "ALL")</f>
        <v>ALL</v>
      </c>
      <c r="B153" t="s">
        <v>1534</v>
      </c>
      <c r="C153" t="s">
        <v>3370</v>
      </c>
      <c r="D153" s="1" t="s">
        <v>3304</v>
      </c>
      <c r="E153" t="s">
        <v>3308</v>
      </c>
      <c r="F153" t="s">
        <v>3403</v>
      </c>
      <c r="G153" t="s">
        <v>22</v>
      </c>
    </row>
    <row r="154" spans="1:7" x14ac:dyDescent="0.3">
      <c r="A154" s="1" t="str">
        <f>IF(COUNTIFS(테이블_SIP!$B$2:$B$214, 테이블_ISM!B154)=0, "ISM", "ALL")</f>
        <v>ALL</v>
      </c>
      <c r="B154" t="s">
        <v>1540</v>
      </c>
      <c r="C154" t="s">
        <v>3371</v>
      </c>
      <c r="D154" s="1" t="s">
        <v>3304</v>
      </c>
      <c r="E154" t="s">
        <v>3308</v>
      </c>
      <c r="F154" t="s">
        <v>3403</v>
      </c>
      <c r="G154" t="s">
        <v>22</v>
      </c>
    </row>
    <row r="155" spans="1:7" x14ac:dyDescent="0.3">
      <c r="A155" s="1" t="str">
        <f>IF(COUNTIFS(테이블_SIP!$B$2:$B$214, 테이블_ISM!B155)=0, "ISM", "ALL")</f>
        <v>ALL</v>
      </c>
      <c r="B155" t="s">
        <v>1544</v>
      </c>
      <c r="C155" t="s">
        <v>3372</v>
      </c>
      <c r="D155" s="1" t="s">
        <v>3310</v>
      </c>
      <c r="E155" t="s">
        <v>3311</v>
      </c>
      <c r="F155" t="s">
        <v>3404</v>
      </c>
      <c r="G155" t="s">
        <v>22</v>
      </c>
    </row>
    <row r="156" spans="1:7" x14ac:dyDescent="0.3">
      <c r="A156" s="1" t="str">
        <f>IF(COUNTIFS(테이블_SIP!$B$2:$B$214, 테이블_ISM!B156)=0, "ISM", "ALL")</f>
        <v>ALL</v>
      </c>
      <c r="B156" t="s">
        <v>1545</v>
      </c>
      <c r="C156" t="s">
        <v>3373</v>
      </c>
      <c r="D156" s="1" t="s">
        <v>3310</v>
      </c>
      <c r="E156" t="s">
        <v>3311</v>
      </c>
      <c r="F156" t="s">
        <v>3404</v>
      </c>
      <c r="G156" t="s">
        <v>22</v>
      </c>
    </row>
    <row r="157" spans="1:7" x14ac:dyDescent="0.3">
      <c r="A157" s="1" t="str">
        <f>IF(COUNTIFS(테이블_SIP!$B$2:$B$214, 테이블_ISM!B157)=0, "ISM", "ALL")</f>
        <v>ISM</v>
      </c>
      <c r="B157" t="s">
        <v>2804</v>
      </c>
      <c r="C157" t="s">
        <v>3427</v>
      </c>
      <c r="D157" s="1" t="s">
        <v>3304</v>
      </c>
      <c r="E157" t="s">
        <v>3318</v>
      </c>
      <c r="F157" t="s">
        <v>3405</v>
      </c>
      <c r="G157" t="s">
        <v>22</v>
      </c>
    </row>
    <row r="158" spans="1:7" x14ac:dyDescent="0.3">
      <c r="A158" s="1" t="str">
        <f>IF(COUNTIFS(테이블_SIP!$B$2:$B$214, 테이블_ISM!B158)=0, "ISM", "ALL")</f>
        <v>ISM</v>
      </c>
      <c r="B158" t="s">
        <v>2819</v>
      </c>
      <c r="C158" t="s">
        <v>3428</v>
      </c>
      <c r="D158" s="1" t="s">
        <v>3304</v>
      </c>
      <c r="E158" t="s">
        <v>3318</v>
      </c>
      <c r="F158" t="s">
        <v>3405</v>
      </c>
      <c r="G158" t="s">
        <v>22</v>
      </c>
    </row>
    <row r="159" spans="1:7" x14ac:dyDescent="0.3">
      <c r="A159" s="1" t="str">
        <f>IF(COUNTIFS(테이블_SIP!$B$2:$B$214, 테이블_ISM!B159)=0, "ISM", "ALL")</f>
        <v>ALL</v>
      </c>
      <c r="B159" t="s">
        <v>1547</v>
      </c>
      <c r="C159" t="s">
        <v>3374</v>
      </c>
      <c r="D159" s="1" t="s">
        <v>3304</v>
      </c>
      <c r="E159" t="s">
        <v>3308</v>
      </c>
      <c r="F159" t="s">
        <v>3403</v>
      </c>
      <c r="G159" t="s">
        <v>22</v>
      </c>
    </row>
    <row r="160" spans="1:7" x14ac:dyDescent="0.3">
      <c r="A160" s="1" t="str">
        <f>IF(COUNTIFS(테이블_SIP!$B$2:$B$214, 테이블_ISM!B160)=0, "ISM", "ALL")</f>
        <v>ALL</v>
      </c>
      <c r="B160" t="s">
        <v>1567</v>
      </c>
      <c r="C160" t="s">
        <v>3374</v>
      </c>
      <c r="D160" s="1" t="s">
        <v>3310</v>
      </c>
      <c r="E160" t="s">
        <v>3311</v>
      </c>
      <c r="F160" t="s">
        <v>3404</v>
      </c>
      <c r="G160" t="s">
        <v>22</v>
      </c>
    </row>
    <row r="161" spans="1:7" x14ac:dyDescent="0.3">
      <c r="A161" s="1" t="str">
        <f>IF(COUNTIFS(테이블_SIP!$B$2:$B$214, 테이블_ISM!B161)=0, "ISM", "ALL")</f>
        <v>ALL</v>
      </c>
      <c r="B161" t="s">
        <v>1571</v>
      </c>
      <c r="C161" t="s">
        <v>3375</v>
      </c>
      <c r="D161" s="1" t="s">
        <v>3304</v>
      </c>
      <c r="E161" t="s">
        <v>3308</v>
      </c>
      <c r="F161" t="s">
        <v>3403</v>
      </c>
      <c r="G161" t="s">
        <v>22</v>
      </c>
    </row>
    <row r="162" spans="1:7" x14ac:dyDescent="0.3">
      <c r="A162" s="1" t="str">
        <f>IF(COUNTIFS(테이블_SIP!$B$2:$B$214, 테이블_ISM!B162)=0, "ISM", "ALL")</f>
        <v>ALL</v>
      </c>
      <c r="B162" t="s">
        <v>1579</v>
      </c>
      <c r="C162" t="s">
        <v>3376</v>
      </c>
      <c r="D162" s="1" t="s">
        <v>3304</v>
      </c>
      <c r="E162" t="s">
        <v>3308</v>
      </c>
      <c r="F162" t="s">
        <v>3403</v>
      </c>
      <c r="G162" t="s">
        <v>22</v>
      </c>
    </row>
    <row r="163" spans="1:7" x14ac:dyDescent="0.3">
      <c r="A163" s="1" t="str">
        <f>IF(COUNTIFS(테이블_SIP!$B$2:$B$214, 테이블_ISM!B163)=0, "ISM", "ALL")</f>
        <v>ALL</v>
      </c>
      <c r="B163" t="s">
        <v>1585</v>
      </c>
      <c r="C163" t="s">
        <v>3376</v>
      </c>
      <c r="D163" s="1" t="s">
        <v>3310</v>
      </c>
      <c r="E163" t="s">
        <v>3311</v>
      </c>
      <c r="F163" t="s">
        <v>3404</v>
      </c>
      <c r="G163" t="s">
        <v>22</v>
      </c>
    </row>
    <row r="164" spans="1:7" x14ac:dyDescent="0.3">
      <c r="A164" s="1" t="str">
        <f>IF(COUNTIFS(테이블_SIP!$B$2:$B$214, 테이블_ISM!B164)=0, "ISM", "ALL")</f>
        <v>ALL</v>
      </c>
      <c r="B164" t="s">
        <v>1586</v>
      </c>
      <c r="C164" t="s">
        <v>3377</v>
      </c>
      <c r="D164" s="1" t="s">
        <v>3310</v>
      </c>
      <c r="E164" t="s">
        <v>3311</v>
      </c>
      <c r="F164" t="s">
        <v>3404</v>
      </c>
      <c r="G164" t="s">
        <v>22</v>
      </c>
    </row>
    <row r="165" spans="1:7" x14ac:dyDescent="0.3">
      <c r="A165" s="1" t="str">
        <f>IF(COUNTIFS(테이블_SIP!$B$2:$B$214, 테이블_ISM!B165)=0, "ISM", "ALL")</f>
        <v>ISM</v>
      </c>
      <c r="B165" t="s">
        <v>2829</v>
      </c>
      <c r="C165" t="s">
        <v>22</v>
      </c>
      <c r="D165" s="1" t="s">
        <v>3304</v>
      </c>
      <c r="E165" t="s">
        <v>3318</v>
      </c>
      <c r="F165" t="s">
        <v>3318</v>
      </c>
      <c r="G165" t="s">
        <v>22</v>
      </c>
    </row>
    <row r="166" spans="1:7" x14ac:dyDescent="0.3">
      <c r="A166" s="1" t="str">
        <f>IF(COUNTIFS(테이블_SIP!$B$2:$B$214, 테이블_ISM!B166)=0, "ISM", "ALL")</f>
        <v>ISM</v>
      </c>
      <c r="B166" t="s">
        <v>2830</v>
      </c>
      <c r="C166" t="s">
        <v>22</v>
      </c>
      <c r="D166" s="1" t="s">
        <v>3304</v>
      </c>
      <c r="E166" t="s">
        <v>3318</v>
      </c>
      <c r="F166" t="s">
        <v>3318</v>
      </c>
      <c r="G166" t="s">
        <v>22</v>
      </c>
    </row>
    <row r="167" spans="1:7" x14ac:dyDescent="0.3">
      <c r="A167" s="1" t="str">
        <f>IF(COUNTIFS(테이블_SIP!$B$2:$B$214, 테이블_ISM!B167)=0, "ISM", "ALL")</f>
        <v>ISM</v>
      </c>
      <c r="B167" t="s">
        <v>2831</v>
      </c>
      <c r="C167" t="s">
        <v>22</v>
      </c>
      <c r="D167" s="1" t="s">
        <v>3304</v>
      </c>
      <c r="E167" t="s">
        <v>3318</v>
      </c>
      <c r="F167" t="s">
        <v>3318</v>
      </c>
      <c r="G167" t="s">
        <v>22</v>
      </c>
    </row>
    <row r="168" spans="1:7" x14ac:dyDescent="0.3">
      <c r="A168" s="1" t="str">
        <f>IF(COUNTIFS(테이블_SIP!$B$2:$B$214, 테이블_ISM!B168)=0, "ISM", "ALL")</f>
        <v>ISM</v>
      </c>
      <c r="B168" t="s">
        <v>2838</v>
      </c>
      <c r="C168" t="s">
        <v>22</v>
      </c>
      <c r="D168" s="1" t="s">
        <v>3304</v>
      </c>
      <c r="E168" t="s">
        <v>3318</v>
      </c>
      <c r="F168" t="s">
        <v>3318</v>
      </c>
      <c r="G168" t="s">
        <v>22</v>
      </c>
    </row>
    <row r="169" spans="1:7" x14ac:dyDescent="0.3">
      <c r="A169" s="1" t="str">
        <f>IF(COUNTIFS(테이블_SIP!$B$2:$B$214, 테이블_ISM!B169)=0, "ISM", "ALL")</f>
        <v>ALL</v>
      </c>
      <c r="B169" t="s">
        <v>1587</v>
      </c>
      <c r="C169" t="s">
        <v>22</v>
      </c>
      <c r="D169" s="1" t="s">
        <v>3304</v>
      </c>
      <c r="E169" t="s">
        <v>3308</v>
      </c>
      <c r="F169" t="s">
        <v>3403</v>
      </c>
      <c r="G169" t="s">
        <v>22</v>
      </c>
    </row>
    <row r="170" spans="1:7" x14ac:dyDescent="0.3">
      <c r="A170" s="1" t="str">
        <f>IF(COUNTIFS(테이블_SIP!$B$2:$B$214, 테이블_ISM!B170)=0, "ISM", "ALL")</f>
        <v>ALL</v>
      </c>
      <c r="B170" t="s">
        <v>1601</v>
      </c>
      <c r="C170" t="s">
        <v>22</v>
      </c>
      <c r="D170" s="1" t="s">
        <v>3310</v>
      </c>
      <c r="E170" t="s">
        <v>3311</v>
      </c>
      <c r="F170" t="s">
        <v>3404</v>
      </c>
      <c r="G170" t="s">
        <v>22</v>
      </c>
    </row>
    <row r="171" spans="1:7" x14ac:dyDescent="0.3">
      <c r="A171" s="1" t="str">
        <f>IF(COUNTIFS(테이블_SIP!$B$2:$B$214, 테이블_ISM!B171)=0, "ISM", "ALL")</f>
        <v>ALL</v>
      </c>
      <c r="B171" t="s">
        <v>1602</v>
      </c>
      <c r="C171" t="s">
        <v>3378</v>
      </c>
      <c r="D171" s="1" t="s">
        <v>3304</v>
      </c>
      <c r="E171" t="s">
        <v>3308</v>
      </c>
      <c r="F171" t="s">
        <v>3403</v>
      </c>
      <c r="G171" t="s">
        <v>22</v>
      </c>
    </row>
    <row r="172" spans="1:7" x14ac:dyDescent="0.3">
      <c r="A172" s="1" t="str">
        <f>IF(COUNTIFS(테이블_SIP!$B$2:$B$214, 테이블_ISM!B172)=0, "ISM", "ALL")</f>
        <v>ALL</v>
      </c>
      <c r="B172" t="s">
        <v>1667</v>
      </c>
      <c r="C172" t="s">
        <v>3378</v>
      </c>
      <c r="D172" s="1" t="s">
        <v>3310</v>
      </c>
      <c r="E172" t="s">
        <v>3311</v>
      </c>
      <c r="F172" t="s">
        <v>3404</v>
      </c>
      <c r="G172" t="s">
        <v>22</v>
      </c>
    </row>
    <row r="173" spans="1:7" x14ac:dyDescent="0.3">
      <c r="A173" s="1" t="str">
        <f>IF(COUNTIFS(테이블_SIP!$B$2:$B$214, 테이블_ISM!B173)=0, "ISM", "ALL")</f>
        <v>ISM</v>
      </c>
      <c r="B173" t="s">
        <v>2867</v>
      </c>
      <c r="C173" t="s">
        <v>22</v>
      </c>
      <c r="D173" s="1" t="s">
        <v>3304</v>
      </c>
      <c r="E173" t="s">
        <v>3308</v>
      </c>
      <c r="F173" t="s">
        <v>3403</v>
      </c>
      <c r="G173" t="s">
        <v>22</v>
      </c>
    </row>
    <row r="174" spans="1:7" x14ac:dyDescent="0.3">
      <c r="A174" s="1" t="str">
        <f>IF(COUNTIFS(테이블_SIP!$B$2:$B$214, 테이블_ISM!B174)=0, "ISM", "ALL")</f>
        <v>ISM</v>
      </c>
      <c r="B174" t="s">
        <v>2872</v>
      </c>
      <c r="C174" t="s">
        <v>22</v>
      </c>
      <c r="D174" s="1" t="s">
        <v>3310</v>
      </c>
      <c r="E174" t="s">
        <v>3311</v>
      </c>
      <c r="F174" t="s">
        <v>3404</v>
      </c>
      <c r="G174" t="s">
        <v>22</v>
      </c>
    </row>
    <row r="175" spans="1:7" x14ac:dyDescent="0.3">
      <c r="A175" s="1" t="str">
        <f>IF(COUNTIFS(테이블_SIP!$B$2:$B$214, 테이블_ISM!B175)=0, "ISM", "ALL")</f>
        <v>ISM</v>
      </c>
      <c r="B175" t="s">
        <v>2873</v>
      </c>
      <c r="C175" t="s">
        <v>3429</v>
      </c>
      <c r="D175" s="1" t="s">
        <v>3304</v>
      </c>
      <c r="E175" t="s">
        <v>3430</v>
      </c>
      <c r="F175" t="s">
        <v>3431</v>
      </c>
      <c r="G175" t="s">
        <v>22</v>
      </c>
    </row>
    <row r="176" spans="1:7" x14ac:dyDescent="0.3">
      <c r="A176" s="1" t="str">
        <f>IF(COUNTIFS(테이블_SIP!$B$2:$B$214, 테이블_ISM!B176)=0, "ISM", "ALL")</f>
        <v>ISM</v>
      </c>
      <c r="B176" t="s">
        <v>2895</v>
      </c>
      <c r="C176" t="s">
        <v>22</v>
      </c>
      <c r="D176" s="1" t="s">
        <v>3304</v>
      </c>
      <c r="E176" t="s">
        <v>3308</v>
      </c>
      <c r="F176" t="s">
        <v>3403</v>
      </c>
      <c r="G176" t="s">
        <v>22</v>
      </c>
    </row>
    <row r="177" spans="1:7" x14ac:dyDescent="0.3">
      <c r="A177" s="1" t="str">
        <f>IF(COUNTIFS(테이블_SIP!$B$2:$B$214, 테이블_ISM!B177)=0, "ISM", "ALL")</f>
        <v>ISM</v>
      </c>
      <c r="B177" t="s">
        <v>2897</v>
      </c>
      <c r="C177" t="s">
        <v>22</v>
      </c>
      <c r="D177" s="1" t="s">
        <v>3310</v>
      </c>
      <c r="E177" t="s">
        <v>3311</v>
      </c>
      <c r="F177" t="s">
        <v>3311</v>
      </c>
      <c r="G177" t="s">
        <v>22</v>
      </c>
    </row>
    <row r="178" spans="1:7" x14ac:dyDescent="0.3">
      <c r="A178" s="1" t="str">
        <f>IF(COUNTIFS(테이블_SIP!$B$2:$B$214, 테이블_ISM!B178)=0, "ISM", "ALL")</f>
        <v>ISM</v>
      </c>
      <c r="B178" t="s">
        <v>2898</v>
      </c>
      <c r="C178" t="s">
        <v>22</v>
      </c>
      <c r="D178" s="1" t="s">
        <v>3304</v>
      </c>
      <c r="E178" t="s">
        <v>3318</v>
      </c>
      <c r="F178" t="s">
        <v>3318</v>
      </c>
      <c r="G178" t="s">
        <v>22</v>
      </c>
    </row>
    <row r="179" spans="1:7" x14ac:dyDescent="0.3">
      <c r="A179" s="1" t="str">
        <f>IF(COUNTIFS(테이블_SIP!$B$2:$B$214, 테이블_ISM!B179)=0, "ISM", "ALL")</f>
        <v>ISM</v>
      </c>
      <c r="B179" t="s">
        <v>2901</v>
      </c>
      <c r="C179" t="s">
        <v>22</v>
      </c>
      <c r="D179" s="1" t="s">
        <v>3310</v>
      </c>
      <c r="E179" t="s">
        <v>3311</v>
      </c>
      <c r="F179" t="s">
        <v>3311</v>
      </c>
      <c r="G179" t="s">
        <v>22</v>
      </c>
    </row>
    <row r="180" spans="1:7" x14ac:dyDescent="0.3">
      <c r="A180" s="1" t="str">
        <f>IF(COUNTIFS(테이블_SIP!$B$2:$B$214, 테이블_ISM!B180)=0, "ISM", "ALL")</f>
        <v>ISM</v>
      </c>
      <c r="B180" t="s">
        <v>2902</v>
      </c>
      <c r="C180" t="s">
        <v>22</v>
      </c>
      <c r="D180" s="1" t="s">
        <v>3304</v>
      </c>
      <c r="E180" t="s">
        <v>3318</v>
      </c>
      <c r="F180" t="s">
        <v>3318</v>
      </c>
      <c r="G180" t="s">
        <v>22</v>
      </c>
    </row>
    <row r="181" spans="1:7" x14ac:dyDescent="0.3">
      <c r="A181" s="1" t="str">
        <f>IF(COUNTIFS(테이블_SIP!$B$2:$B$214, 테이블_ISM!B181)=0, "ISM", "ALL")</f>
        <v>ISM</v>
      </c>
      <c r="B181" t="s">
        <v>2903</v>
      </c>
      <c r="C181" t="s">
        <v>22</v>
      </c>
      <c r="D181" s="1" t="s">
        <v>3304</v>
      </c>
      <c r="E181" t="s">
        <v>3318</v>
      </c>
      <c r="F181" t="s">
        <v>3318</v>
      </c>
      <c r="G181" t="s">
        <v>22</v>
      </c>
    </row>
    <row r="182" spans="1:7" x14ac:dyDescent="0.3">
      <c r="A182" s="1" t="str">
        <f>IF(COUNTIFS(테이블_SIP!$B$2:$B$214, 테이블_ISM!B182)=0, "ISM", "ALL")</f>
        <v>ISM</v>
      </c>
      <c r="B182" t="s">
        <v>2904</v>
      </c>
      <c r="C182" t="s">
        <v>22</v>
      </c>
      <c r="D182" s="1" t="s">
        <v>3304</v>
      </c>
      <c r="E182" t="s">
        <v>3318</v>
      </c>
      <c r="F182" t="s">
        <v>3405</v>
      </c>
      <c r="G182" t="s">
        <v>22</v>
      </c>
    </row>
    <row r="183" spans="1:7" x14ac:dyDescent="0.3">
      <c r="A183" s="1" t="str">
        <f>IF(COUNTIFS(테이블_SIP!$B$2:$B$214, 테이블_ISM!B183)=0, "ISM", "ALL")</f>
        <v>ISM</v>
      </c>
      <c r="B183" t="s">
        <v>2917</v>
      </c>
      <c r="C183" t="s">
        <v>22</v>
      </c>
      <c r="D183" s="1" t="s">
        <v>3304</v>
      </c>
      <c r="E183" t="s">
        <v>3318</v>
      </c>
      <c r="F183" t="s">
        <v>3318</v>
      </c>
      <c r="G183" t="s">
        <v>22</v>
      </c>
    </row>
    <row r="184" spans="1:7" x14ac:dyDescent="0.3">
      <c r="A184" s="1" t="str">
        <f>IF(COUNTIFS(테이블_SIP!$B$2:$B$214, 테이블_ISM!B184)=0, "ISM", "ALL")</f>
        <v>ISM</v>
      </c>
      <c r="B184" t="s">
        <v>2924</v>
      </c>
      <c r="C184" t="s">
        <v>22</v>
      </c>
      <c r="D184" s="1" t="s">
        <v>3310</v>
      </c>
      <c r="E184" t="s">
        <v>3311</v>
      </c>
      <c r="F184" t="s">
        <v>3318</v>
      </c>
      <c r="G184" t="s">
        <v>22</v>
      </c>
    </row>
    <row r="185" spans="1:7" x14ac:dyDescent="0.3">
      <c r="A185" s="1" t="str">
        <f>IF(COUNTIFS(테이블_SIP!$B$2:$B$214, 테이블_ISM!B185)=0, "ISM", "ALL")</f>
        <v>ISM</v>
      </c>
      <c r="B185" t="s">
        <v>2925</v>
      </c>
      <c r="C185" t="s">
        <v>22</v>
      </c>
      <c r="D185" s="1" t="s">
        <v>3310</v>
      </c>
      <c r="E185" t="s">
        <v>3311</v>
      </c>
      <c r="F185" t="s">
        <v>3404</v>
      </c>
      <c r="G185" t="s">
        <v>22</v>
      </c>
    </row>
    <row r="186" spans="1:7" x14ac:dyDescent="0.3">
      <c r="A186" s="1" t="str">
        <f>IF(COUNTIFS(테이블_SIP!$B$2:$B$214, 테이블_ISM!B186)=0, "ISM", "ALL")</f>
        <v>ISM</v>
      </c>
      <c r="B186" t="s">
        <v>2926</v>
      </c>
      <c r="C186" t="s">
        <v>3432</v>
      </c>
      <c r="D186" s="1" t="s">
        <v>3304</v>
      </c>
      <c r="E186" t="s">
        <v>3308</v>
      </c>
      <c r="F186" t="s">
        <v>3403</v>
      </c>
      <c r="G186" t="s">
        <v>22</v>
      </c>
    </row>
    <row r="187" spans="1:7" x14ac:dyDescent="0.3">
      <c r="A187" s="1" t="str">
        <f>IF(COUNTIFS(테이블_SIP!$B$2:$B$214, 테이블_ISM!B187)=0, "ISM", "ALL")</f>
        <v>ISM</v>
      </c>
      <c r="B187" t="s">
        <v>2968</v>
      </c>
      <c r="C187" t="s">
        <v>2968</v>
      </c>
      <c r="D187" s="1" t="s">
        <v>3310</v>
      </c>
      <c r="E187" t="s">
        <v>3311</v>
      </c>
      <c r="F187" t="s">
        <v>3404</v>
      </c>
      <c r="G187" t="s">
        <v>22</v>
      </c>
    </row>
    <row r="188" spans="1:7" x14ac:dyDescent="0.3">
      <c r="A188" s="1" t="str">
        <f>IF(COUNTIFS(테이블_SIP!$B$2:$B$214, 테이블_ISM!B188)=0, "ISM", "ALL")</f>
        <v>ISM</v>
      </c>
      <c r="B188" t="s">
        <v>2972</v>
      </c>
      <c r="C188" t="s">
        <v>3433</v>
      </c>
      <c r="D188" s="1" t="s">
        <v>3304</v>
      </c>
      <c r="E188" t="s">
        <v>3308</v>
      </c>
      <c r="F188" t="s">
        <v>3403</v>
      </c>
      <c r="G188" t="s">
        <v>22</v>
      </c>
    </row>
    <row r="189" spans="1:7" x14ac:dyDescent="0.3">
      <c r="A189" s="1" t="str">
        <f>IF(COUNTIFS(테이블_SIP!$B$2:$B$214, 테이블_ISM!B189)=0, "ISM", "ALL")</f>
        <v>ISM</v>
      </c>
      <c r="B189" t="s">
        <v>2974</v>
      </c>
      <c r="C189" t="s">
        <v>3434</v>
      </c>
      <c r="D189" s="1" t="s">
        <v>3310</v>
      </c>
      <c r="E189" t="s">
        <v>3311</v>
      </c>
      <c r="F189" t="s">
        <v>3404</v>
      </c>
      <c r="G189" t="s">
        <v>22</v>
      </c>
    </row>
    <row r="190" spans="1:7" x14ac:dyDescent="0.3">
      <c r="A190" s="1" t="str">
        <f>IF(COUNTIFS(테이블_SIP!$B$2:$B$214, 테이블_ISM!B190)=0, "ISM", "ALL")</f>
        <v>ALL</v>
      </c>
      <c r="B190" t="s">
        <v>1711</v>
      </c>
      <c r="C190" t="s">
        <v>3435</v>
      </c>
      <c r="D190" s="1" t="s">
        <v>3304</v>
      </c>
      <c r="E190" t="s">
        <v>3308</v>
      </c>
      <c r="F190" t="s">
        <v>3403</v>
      </c>
      <c r="G190" t="s">
        <v>22</v>
      </c>
    </row>
    <row r="191" spans="1:7" x14ac:dyDescent="0.3">
      <c r="A191" s="1" t="str">
        <f>IF(COUNTIFS(테이블_SIP!$B$2:$B$214, 테이블_ISM!B191)=0, "ISM", "ALL")</f>
        <v>ALL</v>
      </c>
      <c r="B191" t="s">
        <v>1713</v>
      </c>
      <c r="C191" t="s">
        <v>3435</v>
      </c>
      <c r="D191" s="1" t="s">
        <v>3310</v>
      </c>
      <c r="E191" t="s">
        <v>3311</v>
      </c>
      <c r="F191" t="s">
        <v>3404</v>
      </c>
      <c r="G191" t="s">
        <v>22</v>
      </c>
    </row>
    <row r="192" spans="1:7" x14ac:dyDescent="0.3">
      <c r="A192" s="1" t="str">
        <f>IF(COUNTIFS(테이블_SIP!$B$2:$B$214, 테이블_ISM!B192)=0, "ISM", "ALL")</f>
        <v>ALL</v>
      </c>
      <c r="B192" t="s">
        <v>1714</v>
      </c>
      <c r="C192" t="s">
        <v>3380</v>
      </c>
      <c r="D192" s="1" t="s">
        <v>3304</v>
      </c>
      <c r="E192" t="s">
        <v>3308</v>
      </c>
      <c r="F192" t="s">
        <v>3403</v>
      </c>
      <c r="G192" t="s">
        <v>22</v>
      </c>
    </row>
    <row r="193" spans="1:7" x14ac:dyDescent="0.3">
      <c r="A193" s="1" t="str">
        <f>IF(COUNTIFS(테이블_SIP!$B$2:$B$214, 테이블_ISM!B193)=0, "ISM", "ALL")</f>
        <v>ALL</v>
      </c>
      <c r="B193" t="s">
        <v>1753</v>
      </c>
      <c r="C193" t="s">
        <v>3380</v>
      </c>
      <c r="D193" s="1" t="s">
        <v>3310</v>
      </c>
      <c r="E193" t="s">
        <v>3311</v>
      </c>
      <c r="F193" t="s">
        <v>3404</v>
      </c>
      <c r="G193" t="s">
        <v>22</v>
      </c>
    </row>
    <row r="194" spans="1:7" x14ac:dyDescent="0.3">
      <c r="A194" s="1" t="str">
        <f>IF(COUNTIFS(테이블_SIP!$B$2:$B$214, 테이블_ISM!B194)=0, "ISM", "ALL")</f>
        <v>ISM</v>
      </c>
      <c r="B194" t="s">
        <v>3006</v>
      </c>
      <c r="C194" t="s">
        <v>3342</v>
      </c>
      <c r="D194" s="1" t="s">
        <v>3304</v>
      </c>
      <c r="E194" t="s">
        <v>3308</v>
      </c>
      <c r="F194" t="s">
        <v>3403</v>
      </c>
      <c r="G194" t="s">
        <v>22</v>
      </c>
    </row>
    <row r="195" spans="1:7" x14ac:dyDescent="0.3">
      <c r="A195" s="1" t="str">
        <f>IF(COUNTIFS(테이블_SIP!$B$2:$B$214, 테이블_ISM!B195)=0, "ISM", "ALL")</f>
        <v>ISM</v>
      </c>
      <c r="B195" t="s">
        <v>3007</v>
      </c>
      <c r="C195" t="s">
        <v>3342</v>
      </c>
      <c r="D195" s="1" t="s">
        <v>3304</v>
      </c>
      <c r="E195" t="s">
        <v>3308</v>
      </c>
      <c r="F195" t="s">
        <v>3403</v>
      </c>
      <c r="G195" t="s">
        <v>22</v>
      </c>
    </row>
    <row r="196" spans="1:7" x14ac:dyDescent="0.3">
      <c r="A196" s="1" t="str">
        <f>IF(COUNTIFS(테이블_SIP!$B$2:$B$214, 테이블_ISM!B196)=0, "ISM", "ALL")</f>
        <v>ALL</v>
      </c>
      <c r="B196" t="s">
        <v>1755</v>
      </c>
      <c r="C196" t="s">
        <v>3436</v>
      </c>
      <c r="D196" s="1" t="s">
        <v>3304</v>
      </c>
      <c r="E196" t="s">
        <v>3308</v>
      </c>
      <c r="F196" t="s">
        <v>3403</v>
      </c>
      <c r="G196" t="s">
        <v>22</v>
      </c>
    </row>
    <row r="197" spans="1:7" x14ac:dyDescent="0.3">
      <c r="A197" s="1" t="str">
        <f>IF(COUNTIFS(테이블_SIP!$B$2:$B$214, 테이블_ISM!B197)=0, "ISM", "ALL")</f>
        <v>ALL</v>
      </c>
      <c r="B197" t="s">
        <v>1759</v>
      </c>
      <c r="C197" t="s">
        <v>3437</v>
      </c>
      <c r="D197" s="1" t="s">
        <v>3310</v>
      </c>
      <c r="E197" t="s">
        <v>3311</v>
      </c>
      <c r="F197" t="s">
        <v>3404</v>
      </c>
      <c r="G197" t="s">
        <v>22</v>
      </c>
    </row>
    <row r="198" spans="1:7" x14ac:dyDescent="0.3">
      <c r="A198" s="1" t="str">
        <f>IF(COUNTIFS(테이블_SIP!$B$2:$B$214, 테이블_ISM!B198)=0, "ISM", "ALL")</f>
        <v>ALL</v>
      </c>
      <c r="B198" t="s">
        <v>1760</v>
      </c>
      <c r="C198" t="s">
        <v>22</v>
      </c>
      <c r="D198" s="1" t="s">
        <v>3304</v>
      </c>
      <c r="E198" t="s">
        <v>3308</v>
      </c>
      <c r="F198" t="s">
        <v>3403</v>
      </c>
      <c r="G198" t="s">
        <v>22</v>
      </c>
    </row>
    <row r="199" spans="1:7" x14ac:dyDescent="0.3">
      <c r="A199" s="1" t="str">
        <f>IF(COUNTIFS(테이블_SIP!$B$2:$B$214, 테이블_ISM!B199)=0, "ISM", "ALL")</f>
        <v>ALL</v>
      </c>
      <c r="B199" t="s">
        <v>1765</v>
      </c>
      <c r="C199" t="s">
        <v>22</v>
      </c>
      <c r="D199" s="1" t="s">
        <v>3310</v>
      </c>
      <c r="E199" t="s">
        <v>3311</v>
      </c>
      <c r="F199" t="s">
        <v>3404</v>
      </c>
      <c r="G199" t="s">
        <v>22</v>
      </c>
    </row>
    <row r="200" spans="1:7" x14ac:dyDescent="0.3">
      <c r="A200" s="1" t="str">
        <f>IF(COUNTIFS(테이블_SIP!$B$2:$B$214, 테이블_ISM!B200)=0, "ISM", "ALL")</f>
        <v>ALL</v>
      </c>
      <c r="B200" t="s">
        <v>1766</v>
      </c>
      <c r="C200" t="s">
        <v>3381</v>
      </c>
      <c r="D200" s="1" t="s">
        <v>3304</v>
      </c>
      <c r="E200" t="s">
        <v>3308</v>
      </c>
      <c r="F200" t="s">
        <v>3403</v>
      </c>
      <c r="G200" t="s">
        <v>22</v>
      </c>
    </row>
    <row r="201" spans="1:7" x14ac:dyDescent="0.3">
      <c r="A201" s="1" t="str">
        <f>IF(COUNTIFS(테이블_SIP!$B$2:$B$214, 테이블_ISM!B201)=0, "ISM", "ALL")</f>
        <v>ALL</v>
      </c>
      <c r="B201" t="s">
        <v>1779</v>
      </c>
      <c r="C201" t="s">
        <v>3381</v>
      </c>
      <c r="D201" s="1" t="s">
        <v>3310</v>
      </c>
      <c r="E201" t="s">
        <v>3311</v>
      </c>
      <c r="F201" t="s">
        <v>3404</v>
      </c>
      <c r="G201" t="s">
        <v>22</v>
      </c>
    </row>
    <row r="202" spans="1:7" x14ac:dyDescent="0.3">
      <c r="A202" s="1" t="str">
        <f>IF(COUNTIFS(테이블_SIP!$B$2:$B$214, 테이블_ISM!B202)=0, "ISM", "ALL")</f>
        <v>ALL</v>
      </c>
      <c r="B202" t="s">
        <v>1780</v>
      </c>
      <c r="C202" t="s">
        <v>3382</v>
      </c>
      <c r="D202" s="1" t="s">
        <v>3304</v>
      </c>
      <c r="E202" t="s">
        <v>3308</v>
      </c>
      <c r="F202" t="s">
        <v>3403</v>
      </c>
      <c r="G202" t="s">
        <v>22</v>
      </c>
    </row>
    <row r="203" spans="1:7" x14ac:dyDescent="0.3">
      <c r="A203" s="1" t="str">
        <f>IF(COUNTIFS(테이블_SIP!$B$2:$B$214, 테이블_ISM!B203)=0, "ISM", "ALL")</f>
        <v>ALL</v>
      </c>
      <c r="B203" t="s">
        <v>1797</v>
      </c>
      <c r="C203" t="s">
        <v>3382</v>
      </c>
      <c r="D203" s="1" t="s">
        <v>3310</v>
      </c>
      <c r="E203" t="s">
        <v>3311</v>
      </c>
      <c r="F203" t="s">
        <v>3404</v>
      </c>
      <c r="G203" t="s">
        <v>22</v>
      </c>
    </row>
    <row r="204" spans="1:7" x14ac:dyDescent="0.3">
      <c r="A204" s="1" t="str">
        <f>IF(COUNTIFS(테이블_SIP!$B$2:$B$214, 테이블_ISM!B204)=0, "ISM", "ALL")</f>
        <v>ISM</v>
      </c>
      <c r="B204" t="s">
        <v>3012</v>
      </c>
      <c r="C204" t="s">
        <v>3438</v>
      </c>
      <c r="D204" s="1" t="s">
        <v>3304</v>
      </c>
      <c r="E204" t="s">
        <v>3308</v>
      </c>
      <c r="F204" t="s">
        <v>3403</v>
      </c>
      <c r="G204" t="s">
        <v>22</v>
      </c>
    </row>
    <row r="205" spans="1:7" x14ac:dyDescent="0.3">
      <c r="A205" s="1" t="str">
        <f>IF(COUNTIFS(테이블_SIP!$B$2:$B$214, 테이블_ISM!B205)=0, "ISM", "ALL")</f>
        <v>ISM</v>
      </c>
      <c r="B205" t="s">
        <v>3023</v>
      </c>
      <c r="C205" t="s">
        <v>22</v>
      </c>
      <c r="D205" s="1" t="s">
        <v>3310</v>
      </c>
      <c r="E205" t="s">
        <v>3311</v>
      </c>
      <c r="F205" t="s">
        <v>3404</v>
      </c>
      <c r="G205" t="s">
        <v>22</v>
      </c>
    </row>
    <row r="206" spans="1:7" x14ac:dyDescent="0.3">
      <c r="A206" s="1" t="str">
        <f>IF(COUNTIFS(테이블_SIP!$B$2:$B$214, 테이블_ISM!B206)=0, "ISM", "ALL")</f>
        <v>ALL</v>
      </c>
      <c r="B206" t="s">
        <v>1799</v>
      </c>
      <c r="C206" t="s">
        <v>3383</v>
      </c>
      <c r="D206" s="1" t="s">
        <v>3304</v>
      </c>
      <c r="E206" t="s">
        <v>3308</v>
      </c>
      <c r="F206" t="s">
        <v>3403</v>
      </c>
      <c r="G206" t="s">
        <v>22</v>
      </c>
    </row>
    <row r="207" spans="1:7" x14ac:dyDescent="0.3">
      <c r="A207" s="1" t="str">
        <f>IF(COUNTIFS(테이블_SIP!$B$2:$B$214, 테이블_ISM!B207)=0, "ISM", "ALL")</f>
        <v>ALL</v>
      </c>
      <c r="B207" t="s">
        <v>1810</v>
      </c>
      <c r="C207" t="s">
        <v>3384</v>
      </c>
      <c r="D207" s="1" t="s">
        <v>3304</v>
      </c>
      <c r="E207" t="s">
        <v>3308</v>
      </c>
      <c r="F207" t="s">
        <v>3403</v>
      </c>
      <c r="G207" t="s">
        <v>22</v>
      </c>
    </row>
    <row r="208" spans="1:7" x14ac:dyDescent="0.3">
      <c r="A208" s="1" t="str">
        <f>IF(COUNTIFS(테이블_SIP!$B$2:$B$214, 테이블_ISM!B208)=0, "ISM", "ALL")</f>
        <v>ALL</v>
      </c>
      <c r="B208" t="s">
        <v>1822</v>
      </c>
      <c r="C208" t="s">
        <v>3384</v>
      </c>
      <c r="D208" s="1" t="s">
        <v>3310</v>
      </c>
      <c r="E208" t="s">
        <v>3311</v>
      </c>
      <c r="F208" t="s">
        <v>3404</v>
      </c>
      <c r="G208" t="s">
        <v>22</v>
      </c>
    </row>
    <row r="209" spans="1:7" x14ac:dyDescent="0.3">
      <c r="A209" s="1" t="str">
        <f>IF(COUNTIFS(테이블_SIP!$B$2:$B$214, 테이블_ISM!B209)=0, "ISM", "ALL")</f>
        <v>ALL</v>
      </c>
      <c r="B209" t="s">
        <v>1827</v>
      </c>
      <c r="C209" t="s">
        <v>3384</v>
      </c>
      <c r="D209" s="1" t="s">
        <v>3304</v>
      </c>
      <c r="E209" t="s">
        <v>3308</v>
      </c>
      <c r="F209" t="s">
        <v>3403</v>
      </c>
      <c r="G209" t="s">
        <v>22</v>
      </c>
    </row>
    <row r="210" spans="1:7" x14ac:dyDescent="0.3">
      <c r="A210" s="1" t="str">
        <f>IF(COUNTIFS(테이블_SIP!$B$2:$B$214, 테이블_ISM!B210)=0, "ISM", "ALL")</f>
        <v>ALL</v>
      </c>
      <c r="B210" t="s">
        <v>1840</v>
      </c>
      <c r="C210" t="s">
        <v>3384</v>
      </c>
      <c r="D210" s="1" t="s">
        <v>3310</v>
      </c>
      <c r="E210" t="s">
        <v>3311</v>
      </c>
      <c r="F210" t="s">
        <v>3404</v>
      </c>
      <c r="G210" t="s">
        <v>22</v>
      </c>
    </row>
    <row r="211" spans="1:7" x14ac:dyDescent="0.3">
      <c r="A211" s="1" t="str">
        <f>IF(COUNTIFS(테이블_SIP!$B$2:$B$214, 테이블_ISM!B211)=0, "ISM", "ALL")</f>
        <v>ALL</v>
      </c>
      <c r="B211" t="s">
        <v>1843</v>
      </c>
      <c r="C211" t="s">
        <v>3385</v>
      </c>
      <c r="D211" s="1" t="s">
        <v>3304</v>
      </c>
      <c r="E211" t="s">
        <v>3308</v>
      </c>
      <c r="F211" t="s">
        <v>3403</v>
      </c>
      <c r="G211" t="s">
        <v>22</v>
      </c>
    </row>
    <row r="212" spans="1:7" x14ac:dyDescent="0.3">
      <c r="A212" s="1" t="str">
        <f>IF(COUNTIFS(테이블_SIP!$B$2:$B$214, 테이블_ISM!B212)=0, "ISM", "ALL")</f>
        <v>ALL</v>
      </c>
      <c r="B212" t="s">
        <v>1852</v>
      </c>
      <c r="C212" t="s">
        <v>3385</v>
      </c>
      <c r="D212" s="1" t="s">
        <v>3310</v>
      </c>
      <c r="E212" t="s">
        <v>3311</v>
      </c>
      <c r="F212" t="s">
        <v>3404</v>
      </c>
      <c r="G212" t="s">
        <v>22</v>
      </c>
    </row>
    <row r="213" spans="1:7" x14ac:dyDescent="0.3">
      <c r="A213" s="1" t="str">
        <f>IF(COUNTIFS(테이블_SIP!$B$2:$B$214, 테이블_ISM!B213)=0, "ISM", "ALL")</f>
        <v>ALL</v>
      </c>
      <c r="B213" t="s">
        <v>1854</v>
      </c>
      <c r="C213" t="s">
        <v>3386</v>
      </c>
      <c r="D213" s="1" t="s">
        <v>3310</v>
      </c>
      <c r="E213" t="s">
        <v>3311</v>
      </c>
      <c r="F213" t="s">
        <v>3404</v>
      </c>
      <c r="G213" t="s">
        <v>22</v>
      </c>
    </row>
    <row r="214" spans="1:7" x14ac:dyDescent="0.3">
      <c r="A214" s="1" t="str">
        <f>IF(COUNTIFS(테이블_SIP!$B$2:$B$214, 테이블_ISM!B214)=0, "ISM", "ALL")</f>
        <v>ISM</v>
      </c>
      <c r="B214" t="s">
        <v>3024</v>
      </c>
      <c r="C214" t="s">
        <v>3439</v>
      </c>
      <c r="D214" s="1" t="s">
        <v>3304</v>
      </c>
      <c r="E214" t="s">
        <v>3318</v>
      </c>
      <c r="F214" t="s">
        <v>3405</v>
      </c>
      <c r="G214" t="s">
        <v>22</v>
      </c>
    </row>
    <row r="215" spans="1:7" x14ac:dyDescent="0.3">
      <c r="A215" s="1" t="str">
        <f>IF(COUNTIFS(테이블_SIP!$B$2:$B$214, 테이블_ISM!B215)=0, "ISM", "ALL")</f>
        <v>ALL</v>
      </c>
      <c r="B215" t="s">
        <v>1855</v>
      </c>
      <c r="C215" t="s">
        <v>22</v>
      </c>
      <c r="D215" s="1" t="s">
        <v>3304</v>
      </c>
      <c r="E215" t="s">
        <v>3308</v>
      </c>
      <c r="F215" t="s">
        <v>3403</v>
      </c>
      <c r="G215" t="s">
        <v>22</v>
      </c>
    </row>
    <row r="216" spans="1:7" x14ac:dyDescent="0.3">
      <c r="A216" s="1" t="str">
        <f>IF(COUNTIFS(테이블_SIP!$B$2:$B$214, 테이블_ISM!B216)=0, "ISM", "ALL")</f>
        <v>ALL</v>
      </c>
      <c r="B216" t="s">
        <v>1875</v>
      </c>
      <c r="C216" t="s">
        <v>22</v>
      </c>
      <c r="D216" s="1" t="s">
        <v>3310</v>
      </c>
      <c r="E216" t="s">
        <v>3311</v>
      </c>
      <c r="F216" t="s">
        <v>3404</v>
      </c>
      <c r="G216" t="s">
        <v>22</v>
      </c>
    </row>
    <row r="217" spans="1:7" x14ac:dyDescent="0.3">
      <c r="A217" s="1" t="str">
        <f>IF(COUNTIFS(테이블_SIP!$B$2:$B$214, 테이블_ISM!B217)=0, "ISM", "ALL")</f>
        <v>ISM</v>
      </c>
      <c r="B217" t="s">
        <v>3031</v>
      </c>
      <c r="C217" t="s">
        <v>22</v>
      </c>
      <c r="D217" s="1" t="s">
        <v>3304</v>
      </c>
      <c r="E217" t="s">
        <v>3308</v>
      </c>
      <c r="F217" t="s">
        <v>3403</v>
      </c>
      <c r="G217" t="s">
        <v>22</v>
      </c>
    </row>
    <row r="218" spans="1:7" x14ac:dyDescent="0.3">
      <c r="A218" s="1" t="str">
        <f>IF(COUNTIFS(테이블_SIP!$B$2:$B$214, 테이블_ISM!B218)=0, "ISM", "ALL")</f>
        <v>ISM</v>
      </c>
      <c r="B218" t="s">
        <v>3035</v>
      </c>
      <c r="C218" t="s">
        <v>22</v>
      </c>
      <c r="D218" s="1" t="s">
        <v>3310</v>
      </c>
      <c r="E218" t="s">
        <v>3311</v>
      </c>
      <c r="F218" t="s">
        <v>3404</v>
      </c>
      <c r="G218" t="s">
        <v>22</v>
      </c>
    </row>
    <row r="219" spans="1:7" x14ac:dyDescent="0.3">
      <c r="A219" s="1" t="str">
        <f>IF(COUNTIFS(테이블_SIP!$B$2:$B$214, 테이블_ISM!B219)=0, "ISM", "ALL")</f>
        <v>ISM</v>
      </c>
      <c r="B219" t="s">
        <v>3036</v>
      </c>
      <c r="C219" t="s">
        <v>22</v>
      </c>
      <c r="D219" s="1" t="s">
        <v>3304</v>
      </c>
      <c r="E219" t="s">
        <v>3308</v>
      </c>
      <c r="F219" t="s">
        <v>3403</v>
      </c>
      <c r="G219" t="s">
        <v>22</v>
      </c>
    </row>
    <row r="220" spans="1:7" x14ac:dyDescent="0.3">
      <c r="A220" s="1" t="str">
        <f>IF(COUNTIFS(테이블_SIP!$B$2:$B$214, 테이블_ISM!B220)=0, "ISM", "ALL")</f>
        <v>ISM</v>
      </c>
      <c r="B220" t="s">
        <v>3041</v>
      </c>
      <c r="C220" t="s">
        <v>22</v>
      </c>
      <c r="D220" s="1" t="s">
        <v>3310</v>
      </c>
      <c r="E220" t="s">
        <v>3311</v>
      </c>
      <c r="F220" t="s">
        <v>3404</v>
      </c>
      <c r="G220" t="s">
        <v>22</v>
      </c>
    </row>
    <row r="221" spans="1:7" x14ac:dyDescent="0.3">
      <c r="A221" s="1" t="str">
        <f>IF(COUNTIFS(테이블_SIP!$B$2:$B$214, 테이블_ISM!B221)=0, "ISM", "ALL")</f>
        <v>ISM</v>
      </c>
      <c r="B221" t="s">
        <v>3042</v>
      </c>
      <c r="C221" t="s">
        <v>22</v>
      </c>
      <c r="D221" s="1" t="s">
        <v>3304</v>
      </c>
      <c r="E221" t="s">
        <v>3308</v>
      </c>
      <c r="F221" t="s">
        <v>3403</v>
      </c>
      <c r="G221" t="s">
        <v>22</v>
      </c>
    </row>
    <row r="222" spans="1:7" x14ac:dyDescent="0.3">
      <c r="A222" s="1" t="str">
        <f>IF(COUNTIFS(테이블_SIP!$B$2:$B$214, 테이블_ISM!B222)=0, "ISM", "ALL")</f>
        <v>ISM</v>
      </c>
      <c r="B222" t="s">
        <v>3048</v>
      </c>
      <c r="C222" t="s">
        <v>22</v>
      </c>
      <c r="D222" s="1" t="s">
        <v>3304</v>
      </c>
      <c r="E222" t="s">
        <v>3308</v>
      </c>
      <c r="F222" t="s">
        <v>3403</v>
      </c>
      <c r="G222" t="s">
        <v>22</v>
      </c>
    </row>
    <row r="223" spans="1:7" x14ac:dyDescent="0.3">
      <c r="A223" s="1" t="str">
        <f>IF(COUNTIFS(테이블_SIP!$B$2:$B$214, 테이블_ISM!B223)=0, "ISM", "ALL")</f>
        <v>ISM</v>
      </c>
      <c r="B223" t="s">
        <v>3049</v>
      </c>
      <c r="C223" t="s">
        <v>22</v>
      </c>
      <c r="D223" s="1" t="s">
        <v>3304</v>
      </c>
      <c r="E223" t="s">
        <v>3308</v>
      </c>
      <c r="F223" t="s">
        <v>22</v>
      </c>
      <c r="G223" t="s">
        <v>22</v>
      </c>
    </row>
    <row r="224" spans="1:7" x14ac:dyDescent="0.3">
      <c r="A224" s="1" t="str">
        <f>IF(COUNTIFS(테이블_SIP!$B$2:$B$214, 테이블_ISM!B224)=0, "ISM", "ALL")</f>
        <v>ISM</v>
      </c>
      <c r="B224" t="s">
        <v>3069</v>
      </c>
      <c r="C224" t="s">
        <v>22</v>
      </c>
      <c r="D224" s="1" t="s">
        <v>3310</v>
      </c>
      <c r="E224" t="s">
        <v>3311</v>
      </c>
      <c r="F224" t="s">
        <v>3404</v>
      </c>
      <c r="G224" t="s">
        <v>22</v>
      </c>
    </row>
    <row r="225" spans="1:7" x14ac:dyDescent="0.3">
      <c r="A225" s="1" t="str">
        <f>IF(COUNTIFS(테이블_SIP!$B$2:$B$214, 테이블_ISM!B225)=0, "ISM", "ALL")</f>
        <v>ISM</v>
      </c>
      <c r="B225" t="s">
        <v>3071</v>
      </c>
      <c r="C225" t="s">
        <v>22</v>
      </c>
      <c r="D225" s="1" t="s">
        <v>3304</v>
      </c>
      <c r="E225" t="s">
        <v>3318</v>
      </c>
      <c r="F225" t="s">
        <v>3405</v>
      </c>
      <c r="G225" t="s">
        <v>22</v>
      </c>
    </row>
    <row r="226" spans="1:7" x14ac:dyDescent="0.3">
      <c r="A226" s="1" t="str">
        <f>IF(COUNTIFS(테이블_SIP!$B$2:$B$214, 테이블_ISM!B226)=0, "ISM", "ALL")</f>
        <v>ISM</v>
      </c>
      <c r="B226" t="s">
        <v>3072</v>
      </c>
      <c r="C226" t="s">
        <v>22</v>
      </c>
      <c r="D226" s="1" t="s">
        <v>3304</v>
      </c>
      <c r="E226" t="s">
        <v>3318</v>
      </c>
      <c r="F226" t="s">
        <v>3405</v>
      </c>
      <c r="G226" t="s">
        <v>22</v>
      </c>
    </row>
    <row r="227" spans="1:7" x14ac:dyDescent="0.3">
      <c r="A227" s="1" t="str">
        <f>IF(COUNTIFS(테이블_SIP!$B$2:$B$214, 테이블_ISM!B227)=0, "ISM", "ALL")</f>
        <v>ISM</v>
      </c>
      <c r="B227" t="s">
        <v>3079</v>
      </c>
      <c r="C227" t="s">
        <v>22</v>
      </c>
      <c r="D227" s="1" t="s">
        <v>3304</v>
      </c>
      <c r="E227" t="s">
        <v>3318</v>
      </c>
      <c r="F227" t="s">
        <v>3405</v>
      </c>
      <c r="G227" t="s">
        <v>22</v>
      </c>
    </row>
    <row r="228" spans="1:7" x14ac:dyDescent="0.3">
      <c r="A228" s="1" t="str">
        <f>IF(COUNTIFS(테이블_SIP!$B$2:$B$214, 테이블_ISM!B228)=0, "ISM", "ALL")</f>
        <v>ISM</v>
      </c>
      <c r="B228" t="s">
        <v>3080</v>
      </c>
      <c r="C228" t="s">
        <v>22</v>
      </c>
      <c r="D228" s="1" t="s">
        <v>3304</v>
      </c>
      <c r="E228" t="s">
        <v>3318</v>
      </c>
      <c r="F228" t="s">
        <v>22</v>
      </c>
      <c r="G228" t="s">
        <v>22</v>
      </c>
    </row>
    <row r="229" spans="1:7" x14ac:dyDescent="0.3">
      <c r="A229" s="1" t="str">
        <f>IF(COUNTIFS(테이블_SIP!$B$2:$B$214, 테이블_ISM!B229)=0, "ISM", "ALL")</f>
        <v>ISM</v>
      </c>
      <c r="B229" t="s">
        <v>3084</v>
      </c>
      <c r="C229" t="s">
        <v>22</v>
      </c>
      <c r="D229" s="1" t="s">
        <v>3304</v>
      </c>
      <c r="E229" t="s">
        <v>3318</v>
      </c>
      <c r="F229" t="s">
        <v>3318</v>
      </c>
      <c r="G229" t="s">
        <v>22</v>
      </c>
    </row>
    <row r="230" spans="1:7" x14ac:dyDescent="0.3">
      <c r="A230" s="1" t="str">
        <f>IF(COUNTIFS(테이블_SIP!$B$2:$B$214, 테이블_ISM!B230)=0, "ISM", "ALL")</f>
        <v>ALL</v>
      </c>
      <c r="B230" t="s">
        <v>1913</v>
      </c>
      <c r="C230" t="s">
        <v>3388</v>
      </c>
      <c r="D230" s="1" t="s">
        <v>3304</v>
      </c>
      <c r="E230" t="s">
        <v>3308</v>
      </c>
      <c r="F230" t="s">
        <v>3403</v>
      </c>
      <c r="G230" t="s">
        <v>22</v>
      </c>
    </row>
    <row r="231" spans="1:7" x14ac:dyDescent="0.3">
      <c r="A231" s="1" t="str">
        <f>IF(COUNTIFS(테이블_SIP!$B$2:$B$214, 테이블_ISM!B231)=0, "ISM", "ALL")</f>
        <v>ALL</v>
      </c>
      <c r="B231" t="s">
        <v>1917</v>
      </c>
      <c r="C231" t="s">
        <v>3389</v>
      </c>
      <c r="D231" s="1" t="s">
        <v>3310</v>
      </c>
      <c r="E231" t="s">
        <v>3311</v>
      </c>
      <c r="F231" t="s">
        <v>3404</v>
      </c>
      <c r="G231" t="s">
        <v>22</v>
      </c>
    </row>
    <row r="232" spans="1:7" x14ac:dyDescent="0.3">
      <c r="A232" s="1" t="str">
        <f>IF(COUNTIFS(테이블_SIP!$B$2:$B$214, 테이블_ISM!B232)=0, "ISM", "ALL")</f>
        <v>ISM</v>
      </c>
      <c r="B232" t="s">
        <v>2300</v>
      </c>
      <c r="C232" t="s">
        <v>3440</v>
      </c>
      <c r="D232" s="1" t="s">
        <v>3304</v>
      </c>
      <c r="E232" t="s">
        <v>3318</v>
      </c>
      <c r="F232" t="s">
        <v>3405</v>
      </c>
      <c r="G232" t="s">
        <v>22</v>
      </c>
    </row>
    <row r="233" spans="1:7" x14ac:dyDescent="0.3">
      <c r="A233" s="1" t="str">
        <f>IF(COUNTIFS(테이블_SIP!$B$2:$B$214, 테이블_ISM!B233)=0, "ISM", "ALL")</f>
        <v>ISM</v>
      </c>
      <c r="B233" t="s">
        <v>3097</v>
      </c>
      <c r="C233" t="s">
        <v>3440</v>
      </c>
      <c r="D233" s="1" t="s">
        <v>3304</v>
      </c>
      <c r="E233" t="s">
        <v>3318</v>
      </c>
      <c r="F233" t="s">
        <v>3405</v>
      </c>
      <c r="G233" t="s">
        <v>22</v>
      </c>
    </row>
    <row r="234" spans="1:7" x14ac:dyDescent="0.3">
      <c r="A234" s="1" t="str">
        <f>IF(COUNTIFS(테이블_SIP!$B$2:$B$214, 테이블_ISM!B234)=0, "ISM", "ALL")</f>
        <v>ISM</v>
      </c>
      <c r="B234" t="s">
        <v>635</v>
      </c>
      <c r="C234" t="s">
        <v>3441</v>
      </c>
      <c r="D234" s="1" t="s">
        <v>3304</v>
      </c>
      <c r="E234" t="s">
        <v>3308</v>
      </c>
      <c r="F234" t="s">
        <v>3403</v>
      </c>
      <c r="G234" t="s">
        <v>22</v>
      </c>
    </row>
    <row r="235" spans="1:7" x14ac:dyDescent="0.3">
      <c r="A235" s="1" t="str">
        <f>IF(COUNTIFS(테이블_SIP!$B$2:$B$214, 테이블_ISM!B235)=0, "ISM", "ALL")</f>
        <v>ISM</v>
      </c>
      <c r="B235" t="s">
        <v>3102</v>
      </c>
      <c r="C235" t="s">
        <v>3442</v>
      </c>
      <c r="D235" s="1" t="s">
        <v>3310</v>
      </c>
      <c r="E235" t="s">
        <v>3311</v>
      </c>
      <c r="F235" t="s">
        <v>3404</v>
      </c>
      <c r="G235" t="s">
        <v>22</v>
      </c>
    </row>
    <row r="236" spans="1:7" x14ac:dyDescent="0.3">
      <c r="A236" s="1" t="str">
        <f>IF(COUNTIFS(테이블_SIP!$B$2:$B$214, 테이블_ISM!B236)=0, "ISM", "ALL")</f>
        <v>ISM</v>
      </c>
      <c r="B236" t="s">
        <v>3103</v>
      </c>
      <c r="C236" t="s">
        <v>3443</v>
      </c>
      <c r="D236" s="1" t="s">
        <v>3304</v>
      </c>
      <c r="E236" t="s">
        <v>3308</v>
      </c>
      <c r="F236" t="s">
        <v>3403</v>
      </c>
      <c r="G236" t="s">
        <v>22</v>
      </c>
    </row>
    <row r="237" spans="1:7" x14ac:dyDescent="0.3">
      <c r="A237" s="1" t="str">
        <f>IF(COUNTIFS(테이블_SIP!$B$2:$B$214, 테이블_ISM!B237)=0, "ISM", "ALL")</f>
        <v>ISM</v>
      </c>
      <c r="B237" t="s">
        <v>3110</v>
      </c>
      <c r="C237" t="s">
        <v>3444</v>
      </c>
      <c r="D237" s="1" t="s">
        <v>3310</v>
      </c>
      <c r="E237" t="s">
        <v>3311</v>
      </c>
      <c r="F237" t="s">
        <v>3404</v>
      </c>
      <c r="G237" t="s">
        <v>22</v>
      </c>
    </row>
    <row r="238" spans="1:7" x14ac:dyDescent="0.3">
      <c r="A238" s="1" t="str">
        <f>IF(COUNTIFS(테이블_SIP!$B$2:$B$214, 테이블_ISM!B238)=0, "ISM", "ALL")</f>
        <v>ALL</v>
      </c>
      <c r="B238" t="s">
        <v>1925</v>
      </c>
      <c r="C238" t="s">
        <v>22</v>
      </c>
      <c r="D238" s="1" t="s">
        <v>3304</v>
      </c>
      <c r="E238" t="s">
        <v>3308</v>
      </c>
      <c r="F238" t="s">
        <v>3403</v>
      </c>
      <c r="G238" t="s">
        <v>22</v>
      </c>
    </row>
    <row r="239" spans="1:7" x14ac:dyDescent="0.3">
      <c r="A239" s="1" t="str">
        <f>IF(COUNTIFS(테이블_SIP!$B$2:$B$214, 테이블_ISM!B239)=0, "ISM", "ALL")</f>
        <v>ISM</v>
      </c>
      <c r="B239" t="s">
        <v>3111</v>
      </c>
      <c r="C239" t="s">
        <v>22</v>
      </c>
      <c r="D239" s="1" t="s">
        <v>3304</v>
      </c>
      <c r="E239" t="s">
        <v>3308</v>
      </c>
      <c r="F239" t="s">
        <v>3403</v>
      </c>
      <c r="G239" t="s">
        <v>22</v>
      </c>
    </row>
    <row r="240" spans="1:7" x14ac:dyDescent="0.3">
      <c r="A240" s="1" t="str">
        <f>IF(COUNTIFS(테이블_SIP!$B$2:$B$214, 테이블_ISM!B240)=0, "ISM", "ALL")</f>
        <v>ALL</v>
      </c>
      <c r="B240" t="s">
        <v>1938</v>
      </c>
      <c r="C240" t="s">
        <v>3445</v>
      </c>
      <c r="D240" s="1" t="s">
        <v>3304</v>
      </c>
      <c r="E240" t="s">
        <v>3318</v>
      </c>
      <c r="F240" t="s">
        <v>3405</v>
      </c>
      <c r="G240" t="s">
        <v>22</v>
      </c>
    </row>
    <row r="241" spans="1:7" x14ac:dyDescent="0.3">
      <c r="A241" s="1" t="str">
        <f>IF(COUNTIFS(테이블_SIP!$B$2:$B$214, 테이블_ISM!B241)=0, "ISM", "ALL")</f>
        <v>ALL</v>
      </c>
      <c r="B241" t="s">
        <v>1956</v>
      </c>
      <c r="C241" t="s">
        <v>3445</v>
      </c>
      <c r="D241" s="1" t="s">
        <v>3310</v>
      </c>
      <c r="E241" t="s">
        <v>3311</v>
      </c>
      <c r="F241" t="s">
        <v>3404</v>
      </c>
      <c r="G241" t="s">
        <v>22</v>
      </c>
    </row>
    <row r="242" spans="1:7" x14ac:dyDescent="0.3">
      <c r="A242" s="1" t="str">
        <f>IF(COUNTIFS(테이블_SIP!$B$2:$B$214, 테이블_ISM!B242)=0, "ISM", "ALL")</f>
        <v>ISM</v>
      </c>
      <c r="B242" t="s">
        <v>3140</v>
      </c>
      <c r="C242" t="s">
        <v>22</v>
      </c>
      <c r="D242" s="1" t="s">
        <v>3304</v>
      </c>
      <c r="E242" t="s">
        <v>3430</v>
      </c>
      <c r="F242" t="s">
        <v>3431</v>
      </c>
      <c r="G242" t="s">
        <v>22</v>
      </c>
    </row>
    <row r="243" spans="1:7" x14ac:dyDescent="0.3">
      <c r="A243" s="1" t="str">
        <f>IF(COUNTIFS(테이블_SIP!$B$2:$B$214, 테이블_ISM!B243)=0, "ISM", "ALL")</f>
        <v>ISM</v>
      </c>
      <c r="B243" t="s">
        <v>3147</v>
      </c>
      <c r="C243" t="s">
        <v>22</v>
      </c>
      <c r="D243" s="1" t="s">
        <v>3304</v>
      </c>
      <c r="E243" t="s">
        <v>3430</v>
      </c>
      <c r="F243" t="s">
        <v>3431</v>
      </c>
      <c r="G243" t="s">
        <v>22</v>
      </c>
    </row>
    <row r="244" spans="1:7" x14ac:dyDescent="0.3">
      <c r="A244" s="1" t="str">
        <f>IF(COUNTIFS(테이블_SIP!$B$2:$B$214, 테이블_ISM!B244)=0, "ISM", "ALL")</f>
        <v>ALL</v>
      </c>
      <c r="B244" t="s">
        <v>1978</v>
      </c>
      <c r="C244" t="s">
        <v>3396</v>
      </c>
      <c r="D244" s="1" t="s">
        <v>3304</v>
      </c>
      <c r="E244" t="s">
        <v>3339</v>
      </c>
      <c r="F244" t="s">
        <v>3339</v>
      </c>
      <c r="G244" t="s">
        <v>22</v>
      </c>
    </row>
    <row r="245" spans="1:7" x14ac:dyDescent="0.3">
      <c r="A245" s="1" t="str">
        <f>IF(COUNTIFS(테이블_SIP!$B$2:$B$214, 테이블_ISM!B245)=0, "ISM", "ALL")</f>
        <v>ALL</v>
      </c>
      <c r="B245" t="s">
        <v>1990</v>
      </c>
      <c r="C245" t="s">
        <v>3397</v>
      </c>
      <c r="D245" s="1" t="s">
        <v>3304</v>
      </c>
      <c r="E245" t="s">
        <v>3308</v>
      </c>
      <c r="F245" t="s">
        <v>3403</v>
      </c>
      <c r="G245" t="s">
        <v>22</v>
      </c>
    </row>
    <row r="246" spans="1:7" x14ac:dyDescent="0.3">
      <c r="A246" s="1" t="str">
        <f>IF(COUNTIFS(테이블_SIP!$B$2:$B$214, 테이블_ISM!B246)=0, "ISM", "ALL")</f>
        <v>ALL</v>
      </c>
      <c r="B246" t="s">
        <v>1999</v>
      </c>
      <c r="C246" t="s">
        <v>3397</v>
      </c>
      <c r="D246" s="1" t="s">
        <v>3310</v>
      </c>
      <c r="E246" t="s">
        <v>3311</v>
      </c>
      <c r="F246" t="s">
        <v>3404</v>
      </c>
      <c r="G246" t="s">
        <v>22</v>
      </c>
    </row>
    <row r="247" spans="1:7" x14ac:dyDescent="0.3">
      <c r="A247" s="1" t="str">
        <f>IF(COUNTIFS(테이블_SIP!$B$2:$B$214, 테이블_ISM!B247)=0, "ISM", "ALL")</f>
        <v>ALL</v>
      </c>
      <c r="B247" t="s">
        <v>2000</v>
      </c>
      <c r="C247" t="s">
        <v>3398</v>
      </c>
      <c r="D247" s="1" t="s">
        <v>3304</v>
      </c>
      <c r="E247" t="s">
        <v>3308</v>
      </c>
      <c r="F247" t="s">
        <v>3403</v>
      </c>
      <c r="G247" t="s">
        <v>22</v>
      </c>
    </row>
    <row r="248" spans="1:7" x14ac:dyDescent="0.3">
      <c r="A248" s="1" t="str">
        <f>IF(COUNTIFS(테이블_SIP!$B$2:$B$214, 테이블_ISM!B248)=0, "ISM", "ALL")</f>
        <v>ALL</v>
      </c>
      <c r="B248" t="s">
        <v>2008</v>
      </c>
      <c r="C248" t="s">
        <v>3398</v>
      </c>
      <c r="D248" s="1" t="s">
        <v>3310</v>
      </c>
      <c r="E248" t="s">
        <v>3311</v>
      </c>
      <c r="F248" t="s">
        <v>3404</v>
      </c>
      <c r="G248" t="s">
        <v>22</v>
      </c>
    </row>
    <row r="249" spans="1:7" x14ac:dyDescent="0.3">
      <c r="A249" s="1" t="str">
        <f>IF(COUNTIFS(테이블_SIP!$B$2:$B$214, 테이블_ISM!B249)=0, "ISM", "ALL")</f>
        <v>ISM</v>
      </c>
      <c r="B249" t="s">
        <v>3151</v>
      </c>
      <c r="C249" t="s">
        <v>3446</v>
      </c>
      <c r="D249" s="1" t="s">
        <v>3304</v>
      </c>
      <c r="E249" t="s">
        <v>3339</v>
      </c>
      <c r="F249" t="s">
        <v>3339</v>
      </c>
      <c r="G249" t="s">
        <v>22</v>
      </c>
    </row>
    <row r="250" spans="1:7" x14ac:dyDescent="0.3">
      <c r="A250" s="1" t="str">
        <f>IF(COUNTIFS(테이블_SIP!$B$2:$B$214, 테이블_ISM!B250)=0, "ISM", "ALL")</f>
        <v>ISM</v>
      </c>
      <c r="B250" t="s">
        <v>3263</v>
      </c>
      <c r="C250" t="s">
        <v>3446</v>
      </c>
      <c r="D250" s="1" t="s">
        <v>3304</v>
      </c>
      <c r="E250" t="s">
        <v>3339</v>
      </c>
      <c r="F250" t="s">
        <v>3339</v>
      </c>
      <c r="G250" t="s">
        <v>22</v>
      </c>
    </row>
    <row r="251" spans="1:7" x14ac:dyDescent="0.3">
      <c r="A251" s="1" t="str">
        <f>IF(COUNTIFS(테이블_SIP!$B$2:$B$214, 테이블_ISM!B251)=0, "ISM", "ALL")</f>
        <v>ALL</v>
      </c>
      <c r="B251" t="s">
        <v>2009</v>
      </c>
      <c r="C251" t="s">
        <v>22</v>
      </c>
      <c r="D251" s="1" t="s">
        <v>3304</v>
      </c>
      <c r="E251" t="s">
        <v>3308</v>
      </c>
      <c r="F251" t="s">
        <v>22</v>
      </c>
      <c r="G251" t="s">
        <v>22</v>
      </c>
    </row>
    <row r="252" spans="1:7" x14ac:dyDescent="0.3">
      <c r="A252" s="1" t="str">
        <f>IF(COUNTIFS(테이블_SIP!$B$2:$B$214, 테이블_ISM!B252)=0, "ISM", "ALL")</f>
        <v>ISM</v>
      </c>
      <c r="B252" t="s">
        <v>3264</v>
      </c>
      <c r="C252" t="s">
        <v>22</v>
      </c>
      <c r="D252" s="1" t="s">
        <v>3304</v>
      </c>
      <c r="E252" t="s">
        <v>3339</v>
      </c>
      <c r="F252" t="s">
        <v>3339</v>
      </c>
      <c r="G252" t="s">
        <v>22</v>
      </c>
    </row>
    <row r="253" spans="1:7" x14ac:dyDescent="0.3">
      <c r="A253" s="1" t="str">
        <f>IF(COUNTIFS(테이블_SIP!$B$2:$B$214, 테이블_ISM!B253)=0, "ISM", "ALL")</f>
        <v>ALL</v>
      </c>
      <c r="B253" t="s">
        <v>8</v>
      </c>
      <c r="C253" t="s">
        <v>3399</v>
      </c>
      <c r="D253" s="1" t="s">
        <v>3304</v>
      </c>
      <c r="E253" t="s">
        <v>3308</v>
      </c>
      <c r="F253" t="s">
        <v>3403</v>
      </c>
      <c r="G253" t="s">
        <v>22</v>
      </c>
    </row>
    <row r="254" spans="1:7" x14ac:dyDescent="0.3">
      <c r="A254" s="1" t="str">
        <f>IF(COUNTIFS(테이블_SIP!$B$2:$B$214, 테이블_ISM!B254)=0, "ISM", "ALL")</f>
        <v>ALL</v>
      </c>
      <c r="B254" t="s">
        <v>2019</v>
      </c>
      <c r="C254" t="s">
        <v>3399</v>
      </c>
      <c r="D254" s="1" t="s">
        <v>3310</v>
      </c>
      <c r="E254" t="s">
        <v>3311</v>
      </c>
      <c r="F254" t="s">
        <v>3404</v>
      </c>
      <c r="G254" t="s">
        <v>22</v>
      </c>
    </row>
    <row r="255" spans="1:7" x14ac:dyDescent="0.3">
      <c r="A255" s="1" t="str">
        <f>IF(COUNTIFS(테이블_SIP!$B$2:$B$214, 테이블_ISM!B255)=0, "ISM", "ALL")</f>
        <v>ALL</v>
      </c>
      <c r="B255" t="s">
        <v>2027</v>
      </c>
      <c r="C255" t="s">
        <v>3400</v>
      </c>
      <c r="D255" s="1" t="s">
        <v>3304</v>
      </c>
      <c r="E255" t="s">
        <v>3308</v>
      </c>
      <c r="F255" t="s">
        <v>3403</v>
      </c>
      <c r="G255" t="s">
        <v>22</v>
      </c>
    </row>
    <row r="256" spans="1:7" x14ac:dyDescent="0.3">
      <c r="A256" s="1" t="str">
        <f>IF(COUNTIFS(테이블_SIP!$B$2:$B$214, 테이블_ISM!B256)=0, "ISM", "ALL")</f>
        <v>ALL</v>
      </c>
      <c r="B256" t="s">
        <v>2066</v>
      </c>
      <c r="C256" t="s">
        <v>3400</v>
      </c>
      <c r="D256" s="1" t="s">
        <v>3310</v>
      </c>
      <c r="E256" t="s">
        <v>3311</v>
      </c>
      <c r="F256" t="s">
        <v>3404</v>
      </c>
      <c r="G256" t="s">
        <v>22</v>
      </c>
    </row>
    <row r="257" spans="1:7" x14ac:dyDescent="0.3">
      <c r="A257" s="1" t="str">
        <f>IF(COUNTIFS(테이블_SIP!$B$2:$B$214, 테이블_ISM!B257)=0, "ISM", "ALL")</f>
        <v>ALL</v>
      </c>
      <c r="B257" t="s">
        <v>2068</v>
      </c>
      <c r="C257" t="s">
        <v>3401</v>
      </c>
      <c r="D257" s="1" t="s">
        <v>3304</v>
      </c>
      <c r="E257" t="s">
        <v>3308</v>
      </c>
      <c r="F257" t="s">
        <v>3403</v>
      </c>
      <c r="G257" t="s">
        <v>22</v>
      </c>
    </row>
    <row r="258" spans="1:7" x14ac:dyDescent="0.3">
      <c r="A258" s="1" t="str">
        <f>IF(COUNTIFS(테이블_SIP!$B$2:$B$214, 테이블_ISM!B258)=0, "ISM", "ALL")</f>
        <v>ALL</v>
      </c>
      <c r="B258" t="s">
        <v>2075</v>
      </c>
      <c r="C258" t="s">
        <v>3401</v>
      </c>
      <c r="D258" s="1" t="s">
        <v>3310</v>
      </c>
      <c r="E258" t="s">
        <v>3311</v>
      </c>
      <c r="F258" t="s">
        <v>3404</v>
      </c>
      <c r="G258" t="s">
        <v>22</v>
      </c>
    </row>
    <row r="259" spans="1:7" x14ac:dyDescent="0.3">
      <c r="A259" s="1" t="str">
        <f>IF(COUNTIFS(테이블_SIP!$B$2:$B$214, 테이블_ISM!B259)=0, "ISM", "ALL")</f>
        <v>ALL</v>
      </c>
      <c r="B259" t="s">
        <v>2327</v>
      </c>
      <c r="C259" t="s">
        <v>3402</v>
      </c>
      <c r="D259" s="1" t="s">
        <v>3304</v>
      </c>
      <c r="E259" t="s">
        <v>3318</v>
      </c>
      <c r="F259" t="s">
        <v>3405</v>
      </c>
      <c r="G259" t="s">
        <v>22</v>
      </c>
    </row>
    <row r="260" spans="1:7" x14ac:dyDescent="0.3">
      <c r="A260" s="1" t="str">
        <f>IF(COUNTIFS(테이블_SIP!$B$2:$B$214, 테이블_ISM!B260)=0, "ISM", "ALL")</f>
        <v>ALL</v>
      </c>
      <c r="B260" t="s">
        <v>2356</v>
      </c>
      <c r="C260" t="s">
        <v>22</v>
      </c>
      <c r="D260" s="1" t="s">
        <v>3310</v>
      </c>
      <c r="E260" t="s">
        <v>3311</v>
      </c>
      <c r="F260" t="s">
        <v>3404</v>
      </c>
      <c r="G260" t="s">
        <v>22</v>
      </c>
    </row>
  </sheetData>
  <autoFilter ref="A1:G1" xr:uid="{ACC52B56-E672-49A3-8BCB-FF0A25BFC412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1FE4E-0C7C-4CF4-9093-3AB02D7A4C07}">
  <dimension ref="A1:G214"/>
  <sheetViews>
    <sheetView workbookViewId="0">
      <selection activeCell="B11" sqref="B11"/>
    </sheetView>
  </sheetViews>
  <sheetFormatPr defaultColWidth="8.875" defaultRowHeight="16.5" x14ac:dyDescent="0.3"/>
  <cols>
    <col min="1" max="1" width="15.125" style="1" customWidth="1"/>
    <col min="2" max="2" width="26.625" customWidth="1"/>
    <col min="3" max="3" width="41.375" customWidth="1"/>
    <col min="4" max="4" width="15.375" style="1" customWidth="1"/>
    <col min="5" max="6" width="26.625" customWidth="1"/>
    <col min="7" max="7" width="20.625" customWidth="1"/>
  </cols>
  <sheetData>
    <row r="1" spans="1:7" x14ac:dyDescent="0.3">
      <c r="A1" s="11" t="s">
        <v>3470</v>
      </c>
      <c r="B1" s="4" t="s">
        <v>378</v>
      </c>
      <c r="C1" s="4" t="s">
        <v>12</v>
      </c>
      <c r="D1" s="4" t="s">
        <v>3300</v>
      </c>
      <c r="E1" s="4" t="s">
        <v>3302</v>
      </c>
      <c r="F1" s="4" t="s">
        <v>3303</v>
      </c>
      <c r="G1" s="4" t="s">
        <v>3301</v>
      </c>
    </row>
    <row r="2" spans="1:7" x14ac:dyDescent="0.3">
      <c r="A2" s="1" t="str">
        <f>IF(COUNTIFS(테이블_ISM!$B$2:$B$260, 테이블_SIP!B2)=0, "SIP", "ALL")</f>
        <v>SIP</v>
      </c>
      <c r="B2" t="s">
        <v>13</v>
      </c>
      <c r="C2" t="s">
        <v>22</v>
      </c>
      <c r="D2" s="1" t="s">
        <v>3304</v>
      </c>
      <c r="E2" t="s">
        <v>3305</v>
      </c>
      <c r="F2" t="s">
        <v>3306</v>
      </c>
      <c r="G2" t="s">
        <v>22</v>
      </c>
    </row>
    <row r="3" spans="1:7" x14ac:dyDescent="0.3">
      <c r="A3" s="1" t="str">
        <f>IF(COUNTIFS(테이블_ISM!$B$2:$B$260, 테이블_SIP!B3)=0, "SIP", "ALL")</f>
        <v>SIP</v>
      </c>
      <c r="B3" t="s">
        <v>71</v>
      </c>
      <c r="C3" t="s">
        <v>22</v>
      </c>
      <c r="D3" s="1" t="s">
        <v>3304</v>
      </c>
      <c r="E3" t="s">
        <v>3305</v>
      </c>
      <c r="F3" t="s">
        <v>3306</v>
      </c>
      <c r="G3" t="s">
        <v>22</v>
      </c>
    </row>
    <row r="4" spans="1:7" x14ac:dyDescent="0.3">
      <c r="A4" s="1" t="str">
        <f>IF(COUNTIFS(테이블_ISM!$B$2:$B$260, 테이블_SIP!B4)=0, "SIP", "ALL")</f>
        <v>SIP</v>
      </c>
      <c r="B4" t="s">
        <v>75</v>
      </c>
      <c r="C4" t="s">
        <v>22</v>
      </c>
      <c r="D4" s="1" t="s">
        <v>3304</v>
      </c>
      <c r="E4" t="s">
        <v>3305</v>
      </c>
      <c r="F4" t="s">
        <v>3306</v>
      </c>
      <c r="G4" t="s">
        <v>22</v>
      </c>
    </row>
    <row r="5" spans="1:7" x14ac:dyDescent="0.3">
      <c r="A5" s="1" t="str">
        <f>IF(COUNTIFS(테이블_ISM!$B$2:$B$260, 테이블_SIP!B5)=0, "SIP", "ALL")</f>
        <v>SIP</v>
      </c>
      <c r="B5" t="s">
        <v>26</v>
      </c>
      <c r="C5" t="s">
        <v>22</v>
      </c>
      <c r="D5" s="1" t="s">
        <v>3304</v>
      </c>
      <c r="E5" t="s">
        <v>3306</v>
      </c>
      <c r="F5" t="s">
        <v>3306</v>
      </c>
      <c r="G5" t="s">
        <v>22</v>
      </c>
    </row>
    <row r="6" spans="1:7" x14ac:dyDescent="0.3">
      <c r="A6" s="1" t="str">
        <f>IF(COUNTIFS(테이블_ISM!$B$2:$B$260, 테이블_SIP!B6)=0, "SIP", "ALL")</f>
        <v>SIP</v>
      </c>
      <c r="B6" t="s">
        <v>80</v>
      </c>
      <c r="C6" t="s">
        <v>22</v>
      </c>
      <c r="D6" s="1" t="s">
        <v>3304</v>
      </c>
      <c r="E6" t="s">
        <v>3305</v>
      </c>
      <c r="F6" t="s">
        <v>22</v>
      </c>
      <c r="G6" t="s">
        <v>22</v>
      </c>
    </row>
    <row r="7" spans="1:7" x14ac:dyDescent="0.3">
      <c r="A7" s="1" t="str">
        <f>IF(COUNTIFS(테이블_ISM!$B$2:$B$260, 테이블_SIP!B7)=0, "SIP", "ALL")</f>
        <v>SIP</v>
      </c>
      <c r="B7" t="s">
        <v>81</v>
      </c>
      <c r="C7" t="s">
        <v>22</v>
      </c>
      <c r="D7" s="1" t="s">
        <v>3304</v>
      </c>
      <c r="E7" t="s">
        <v>3305</v>
      </c>
      <c r="F7" t="s">
        <v>3306</v>
      </c>
      <c r="G7" t="s">
        <v>22</v>
      </c>
    </row>
    <row r="8" spans="1:7" x14ac:dyDescent="0.3">
      <c r="A8" s="1" t="str">
        <f>IF(COUNTIFS(테이블_ISM!$B$2:$B$260, 테이블_SIP!B8)=0, "SIP", "ALL")</f>
        <v>SIP</v>
      </c>
      <c r="B8" t="s">
        <v>84</v>
      </c>
      <c r="C8" t="s">
        <v>22</v>
      </c>
      <c r="D8" s="1" t="s">
        <v>3304</v>
      </c>
      <c r="E8" t="s">
        <v>3305</v>
      </c>
      <c r="F8" t="s">
        <v>3306</v>
      </c>
      <c r="G8" t="s">
        <v>22</v>
      </c>
    </row>
    <row r="9" spans="1:7" x14ac:dyDescent="0.3">
      <c r="A9" s="1" t="str">
        <f>IF(COUNTIFS(테이블_ISM!$B$2:$B$260, 테이블_SIP!B9)=0, "SIP", "ALL")</f>
        <v>SIP</v>
      </c>
      <c r="B9" t="s">
        <v>85</v>
      </c>
      <c r="C9" t="s">
        <v>22</v>
      </c>
      <c r="D9" s="1" t="s">
        <v>3304</v>
      </c>
      <c r="E9" t="s">
        <v>3305</v>
      </c>
      <c r="F9" t="s">
        <v>3306</v>
      </c>
      <c r="G9" t="s">
        <v>22</v>
      </c>
    </row>
    <row r="10" spans="1:7" x14ac:dyDescent="0.3">
      <c r="A10" s="1" t="str">
        <f>IF(COUNTIFS(테이블_ISM!$B$2:$B$260, 테이블_SIP!B10)=0, "SIP", "ALL")</f>
        <v>SIP</v>
      </c>
      <c r="B10" t="s">
        <v>86</v>
      </c>
      <c r="C10" t="s">
        <v>22</v>
      </c>
      <c r="D10" s="1" t="s">
        <v>3304</v>
      </c>
      <c r="E10" t="s">
        <v>3305</v>
      </c>
      <c r="F10" t="s">
        <v>3306</v>
      </c>
      <c r="G10" t="s">
        <v>22</v>
      </c>
    </row>
    <row r="11" spans="1:7" x14ac:dyDescent="0.3">
      <c r="A11" s="1" t="str">
        <f>IF(COUNTIFS(테이블_ISM!$B$2:$B$260, 테이블_SIP!B11)=0, "SIP", "ALL")</f>
        <v>SIP</v>
      </c>
      <c r="B11" t="s">
        <v>90</v>
      </c>
      <c r="C11" t="s">
        <v>22</v>
      </c>
      <c r="D11" s="1" t="s">
        <v>3304</v>
      </c>
      <c r="E11" t="s">
        <v>3305</v>
      </c>
      <c r="F11" t="s">
        <v>3306</v>
      </c>
      <c r="G11" t="s">
        <v>22</v>
      </c>
    </row>
    <row r="12" spans="1:7" x14ac:dyDescent="0.3">
      <c r="A12" s="1" t="str">
        <f>IF(COUNTIFS(테이블_ISM!$B$2:$B$260, 테이블_SIP!B12)=0, "SIP", "ALL")</f>
        <v>ALL</v>
      </c>
      <c r="B12" t="s">
        <v>91</v>
      </c>
      <c r="C12" t="s">
        <v>3307</v>
      </c>
      <c r="D12" s="1" t="s">
        <v>3304</v>
      </c>
      <c r="E12" t="s">
        <v>3308</v>
      </c>
      <c r="F12" t="s">
        <v>3305</v>
      </c>
      <c r="G12" t="s">
        <v>22</v>
      </c>
    </row>
    <row r="13" spans="1:7" x14ac:dyDescent="0.3">
      <c r="A13" s="1" t="str">
        <f>IF(COUNTIFS(테이블_ISM!$B$2:$B$260, 테이블_SIP!B13)=0, "SIP", "ALL")</f>
        <v>ALL</v>
      </c>
      <c r="B13" t="s">
        <v>118</v>
      </c>
      <c r="C13" t="s">
        <v>3309</v>
      </c>
      <c r="D13" s="1" t="s">
        <v>3310</v>
      </c>
      <c r="E13" t="s">
        <v>3311</v>
      </c>
      <c r="F13" t="s">
        <v>3305</v>
      </c>
      <c r="G13" t="s">
        <v>22</v>
      </c>
    </row>
    <row r="14" spans="1:7" x14ac:dyDescent="0.3">
      <c r="A14" s="1" t="str">
        <f>IF(COUNTIFS(테이블_ISM!$B$2:$B$260, 테이블_SIP!B14)=0, "SIP", "ALL")</f>
        <v>ALL</v>
      </c>
      <c r="B14" t="s">
        <v>119</v>
      </c>
      <c r="C14" t="s">
        <v>3312</v>
      </c>
      <c r="D14" s="1" t="s">
        <v>3304</v>
      </c>
      <c r="E14" t="s">
        <v>3308</v>
      </c>
      <c r="F14" t="s">
        <v>0</v>
      </c>
      <c r="G14" t="s">
        <v>22</v>
      </c>
    </row>
    <row r="15" spans="1:7" x14ac:dyDescent="0.3">
      <c r="A15" s="1" t="str">
        <f>IF(COUNTIFS(테이블_ISM!$B$2:$B$260, 테이블_SIP!B15)=0, "SIP", "ALL")</f>
        <v>ALL</v>
      </c>
      <c r="B15" t="s">
        <v>169</v>
      </c>
      <c r="C15" t="s">
        <v>3312</v>
      </c>
      <c r="D15" s="1" t="s">
        <v>3310</v>
      </c>
      <c r="E15" t="s">
        <v>3311</v>
      </c>
      <c r="F15" t="s">
        <v>3305</v>
      </c>
      <c r="G15" t="s">
        <v>22</v>
      </c>
    </row>
    <row r="16" spans="1:7" x14ac:dyDescent="0.3">
      <c r="A16" s="1" t="str">
        <f>IF(COUNTIFS(테이블_ISM!$B$2:$B$260, 테이블_SIP!B16)=0, "SIP", "ALL")</f>
        <v>ALL</v>
      </c>
      <c r="B16" t="s">
        <v>170</v>
      </c>
      <c r="C16" t="s">
        <v>3313</v>
      </c>
      <c r="D16" s="1" t="s">
        <v>3304</v>
      </c>
      <c r="E16" t="s">
        <v>3308</v>
      </c>
      <c r="F16" t="s">
        <v>3305</v>
      </c>
      <c r="G16" t="s">
        <v>22</v>
      </c>
    </row>
    <row r="17" spans="1:7" x14ac:dyDescent="0.3">
      <c r="A17" s="1" t="str">
        <f>IF(COUNTIFS(테이블_ISM!$B$2:$B$260, 테이블_SIP!B17)=0, "SIP", "ALL")</f>
        <v>ALL</v>
      </c>
      <c r="B17" t="s">
        <v>178</v>
      </c>
      <c r="C17" t="s">
        <v>3314</v>
      </c>
      <c r="D17" s="1" t="s">
        <v>3310</v>
      </c>
      <c r="E17" t="s">
        <v>3311</v>
      </c>
      <c r="F17" t="s">
        <v>3305</v>
      </c>
      <c r="G17" t="s">
        <v>22</v>
      </c>
    </row>
    <row r="18" spans="1:7" x14ac:dyDescent="0.3">
      <c r="A18" s="1" t="str">
        <f>IF(COUNTIFS(테이블_ISM!$B$2:$B$260, 테이블_SIP!B18)=0, "SIP", "ALL")</f>
        <v>ALL</v>
      </c>
      <c r="B18" t="s">
        <v>179</v>
      </c>
      <c r="C18" t="s">
        <v>3315</v>
      </c>
      <c r="D18" s="1" t="s">
        <v>3304</v>
      </c>
      <c r="E18" t="s">
        <v>3308</v>
      </c>
      <c r="F18" t="s">
        <v>0</v>
      </c>
      <c r="G18" t="s">
        <v>22</v>
      </c>
    </row>
    <row r="19" spans="1:7" x14ac:dyDescent="0.3">
      <c r="A19" s="1" t="str">
        <f>IF(COUNTIFS(테이블_ISM!$B$2:$B$260, 테이블_SIP!B19)=0, "SIP", "ALL")</f>
        <v>ALL</v>
      </c>
      <c r="B19" t="s">
        <v>183</v>
      </c>
      <c r="C19" t="s">
        <v>3315</v>
      </c>
      <c r="D19" s="1" t="s">
        <v>3310</v>
      </c>
      <c r="E19" t="s">
        <v>3311</v>
      </c>
      <c r="F19" t="s">
        <v>3305</v>
      </c>
      <c r="G19" t="s">
        <v>22</v>
      </c>
    </row>
    <row r="20" spans="1:7" x14ac:dyDescent="0.3">
      <c r="A20" s="1" t="str">
        <f>IF(COUNTIFS(테이블_ISM!$B$2:$B$260, 테이블_SIP!B20)=0, "SIP", "ALL")</f>
        <v>ALL</v>
      </c>
      <c r="B20" t="s">
        <v>184</v>
      </c>
      <c r="C20" t="s">
        <v>3316</v>
      </c>
      <c r="D20" s="1" t="s">
        <v>3304</v>
      </c>
      <c r="E20" t="s">
        <v>3308</v>
      </c>
      <c r="F20" t="s">
        <v>3305</v>
      </c>
      <c r="G20" t="s">
        <v>22</v>
      </c>
    </row>
    <row r="21" spans="1:7" x14ac:dyDescent="0.3">
      <c r="A21" s="1" t="str">
        <f>IF(COUNTIFS(테이블_ISM!$B$2:$B$260, 테이블_SIP!B21)=0, "SIP", "ALL")</f>
        <v>ALL</v>
      </c>
      <c r="B21" t="s">
        <v>198</v>
      </c>
      <c r="C21" t="s">
        <v>22</v>
      </c>
      <c r="D21" s="1" t="s">
        <v>3304</v>
      </c>
      <c r="E21" t="s">
        <v>3308</v>
      </c>
      <c r="F21" t="s">
        <v>3305</v>
      </c>
      <c r="G21" t="s">
        <v>22</v>
      </c>
    </row>
    <row r="22" spans="1:7" x14ac:dyDescent="0.3">
      <c r="A22" s="1" t="str">
        <f>IF(COUNTIFS(테이블_ISM!$B$2:$B$260, 테이블_SIP!B22)=0, "SIP", "ALL")</f>
        <v>ALL</v>
      </c>
      <c r="B22" t="s">
        <v>199</v>
      </c>
      <c r="C22" t="s">
        <v>3312</v>
      </c>
      <c r="D22" s="1" t="s">
        <v>3304</v>
      </c>
      <c r="E22" t="s">
        <v>3308</v>
      </c>
      <c r="F22" t="s">
        <v>0</v>
      </c>
      <c r="G22" t="s">
        <v>22</v>
      </c>
    </row>
    <row r="23" spans="1:7" x14ac:dyDescent="0.3">
      <c r="A23" s="1" t="str">
        <f>IF(COUNTIFS(테이블_ISM!$B$2:$B$260, 테이블_SIP!B23)=0, "SIP", "ALL")</f>
        <v>ALL</v>
      </c>
      <c r="B23" t="s">
        <v>204</v>
      </c>
      <c r="C23" t="s">
        <v>3312</v>
      </c>
      <c r="D23" s="1" t="s">
        <v>3310</v>
      </c>
      <c r="E23" t="s">
        <v>3311</v>
      </c>
      <c r="F23" t="s">
        <v>3305</v>
      </c>
      <c r="G23" t="s">
        <v>22</v>
      </c>
    </row>
    <row r="24" spans="1:7" x14ac:dyDescent="0.3">
      <c r="A24" s="1" t="str">
        <f>IF(COUNTIFS(테이블_ISM!$B$2:$B$260, 테이블_SIP!B24)=0, "SIP", "ALL")</f>
        <v>ALL</v>
      </c>
      <c r="B24" t="s">
        <v>205</v>
      </c>
      <c r="C24" t="s">
        <v>3317</v>
      </c>
      <c r="D24" s="1" t="s">
        <v>3304</v>
      </c>
      <c r="E24" t="s">
        <v>3318</v>
      </c>
      <c r="F24" t="s">
        <v>3305</v>
      </c>
      <c r="G24" t="s">
        <v>22</v>
      </c>
    </row>
    <row r="25" spans="1:7" x14ac:dyDescent="0.3">
      <c r="A25" s="1" t="str">
        <f>IF(COUNTIFS(테이블_ISM!$B$2:$B$260, 테이블_SIP!B25)=0, "SIP", "ALL")</f>
        <v>ALL</v>
      </c>
      <c r="B25" t="s">
        <v>244</v>
      </c>
      <c r="C25" t="s">
        <v>3319</v>
      </c>
      <c r="D25" s="1" t="s">
        <v>3304</v>
      </c>
      <c r="E25" t="s">
        <v>3308</v>
      </c>
      <c r="F25" t="s">
        <v>3305</v>
      </c>
      <c r="G25" t="s">
        <v>22</v>
      </c>
    </row>
    <row r="26" spans="1:7" x14ac:dyDescent="0.3">
      <c r="A26" s="1" t="str">
        <f>IF(COUNTIFS(테이블_ISM!$B$2:$B$260, 테이블_SIP!B26)=0, "SIP", "ALL")</f>
        <v>ALL</v>
      </c>
      <c r="B26" t="s">
        <v>273</v>
      </c>
      <c r="C26" t="s">
        <v>3320</v>
      </c>
      <c r="D26" s="1" t="s">
        <v>3310</v>
      </c>
      <c r="E26" t="s">
        <v>3311</v>
      </c>
      <c r="F26" t="s">
        <v>3305</v>
      </c>
      <c r="G26" t="s">
        <v>22</v>
      </c>
    </row>
    <row r="27" spans="1:7" x14ac:dyDescent="0.3">
      <c r="A27" s="1" t="str">
        <f>IF(COUNTIFS(테이블_ISM!$B$2:$B$260, 테이블_SIP!B27)=0, "SIP", "ALL")</f>
        <v>ALL</v>
      </c>
      <c r="B27" t="s">
        <v>274</v>
      </c>
      <c r="C27" t="s">
        <v>3320</v>
      </c>
      <c r="D27" s="1" t="s">
        <v>3310</v>
      </c>
      <c r="E27" t="s">
        <v>3311</v>
      </c>
      <c r="F27" t="s">
        <v>3305</v>
      </c>
      <c r="G27" t="s">
        <v>22</v>
      </c>
    </row>
    <row r="28" spans="1:7" x14ac:dyDescent="0.3">
      <c r="A28" s="1" t="str">
        <f>IF(COUNTIFS(테이블_ISM!$B$2:$B$260, 테이블_SIP!B28)=0, "SIP", "ALL")</f>
        <v>SIP</v>
      </c>
      <c r="B28" t="s">
        <v>275</v>
      </c>
      <c r="C28" t="s">
        <v>3321</v>
      </c>
      <c r="D28" s="1" t="s">
        <v>3304</v>
      </c>
      <c r="E28" t="s">
        <v>3308</v>
      </c>
      <c r="F28" t="s">
        <v>3308</v>
      </c>
      <c r="G28" t="s">
        <v>22</v>
      </c>
    </row>
    <row r="29" spans="1:7" x14ac:dyDescent="0.3">
      <c r="A29" s="1" t="str">
        <f>IF(COUNTIFS(테이블_ISM!$B$2:$B$260, 테이블_SIP!B29)=0, "SIP", "ALL")</f>
        <v>SIP</v>
      </c>
      <c r="B29" t="s">
        <v>346</v>
      </c>
      <c r="C29" t="s">
        <v>22</v>
      </c>
      <c r="D29" s="1" t="s">
        <v>3304</v>
      </c>
      <c r="E29" t="s">
        <v>3308</v>
      </c>
      <c r="F29" t="s">
        <v>3308</v>
      </c>
      <c r="G29" t="s">
        <v>22</v>
      </c>
    </row>
    <row r="30" spans="1:7" x14ac:dyDescent="0.3">
      <c r="A30" s="1" t="str">
        <f>IF(COUNTIFS(테이블_ISM!$B$2:$B$260, 테이블_SIP!B30)=0, "SIP", "ALL")</f>
        <v>SIP</v>
      </c>
      <c r="B30" t="s">
        <v>347</v>
      </c>
      <c r="C30" t="s">
        <v>22</v>
      </c>
      <c r="D30" s="1" t="s">
        <v>3304</v>
      </c>
      <c r="E30" t="s">
        <v>3306</v>
      </c>
      <c r="F30" t="s">
        <v>3306</v>
      </c>
      <c r="G30" t="s">
        <v>22</v>
      </c>
    </row>
    <row r="31" spans="1:7" x14ac:dyDescent="0.3">
      <c r="A31" s="1" t="str">
        <f>IF(COUNTIFS(테이블_ISM!$B$2:$B$260, 테이블_SIP!B31)=0, "SIP", "ALL")</f>
        <v>SIP</v>
      </c>
      <c r="B31" t="s">
        <v>352</v>
      </c>
      <c r="C31" t="s">
        <v>22</v>
      </c>
      <c r="D31" s="1" t="s">
        <v>3304</v>
      </c>
      <c r="E31" t="s">
        <v>3306</v>
      </c>
      <c r="F31" t="s">
        <v>3306</v>
      </c>
      <c r="G31" t="s">
        <v>22</v>
      </c>
    </row>
    <row r="32" spans="1:7" x14ac:dyDescent="0.3">
      <c r="A32" s="1" t="str">
        <f>IF(COUNTIFS(테이블_ISM!$B$2:$B$260, 테이블_SIP!B32)=0, "SIP", "ALL")</f>
        <v>SIP</v>
      </c>
      <c r="B32" t="s">
        <v>353</v>
      </c>
      <c r="C32" t="s">
        <v>3322</v>
      </c>
      <c r="D32" s="1" t="s">
        <v>3304</v>
      </c>
      <c r="E32" t="s">
        <v>0</v>
      </c>
      <c r="F32" t="s">
        <v>0</v>
      </c>
      <c r="G32" t="s">
        <v>22</v>
      </c>
    </row>
    <row r="33" spans="1:7" x14ac:dyDescent="0.3">
      <c r="A33" s="1" t="str">
        <f>IF(COUNTIFS(테이블_ISM!$B$2:$B$260, 테이블_SIP!B33)=0, "SIP", "ALL")</f>
        <v>ALL</v>
      </c>
      <c r="B33" t="s">
        <v>377</v>
      </c>
      <c r="C33" t="s">
        <v>22</v>
      </c>
      <c r="D33" s="1" t="s">
        <v>3304</v>
      </c>
      <c r="E33" t="s">
        <v>3308</v>
      </c>
      <c r="F33" t="s">
        <v>22</v>
      </c>
      <c r="G33" t="s">
        <v>22</v>
      </c>
    </row>
    <row r="34" spans="1:7" x14ac:dyDescent="0.3">
      <c r="A34" s="1" t="str">
        <f>IF(COUNTIFS(테이블_ISM!$B$2:$B$260, 테이블_SIP!B34)=0, "SIP", "ALL")</f>
        <v>ALL</v>
      </c>
      <c r="B34" t="s">
        <v>384</v>
      </c>
      <c r="C34" t="s">
        <v>22</v>
      </c>
      <c r="D34" s="1" t="s">
        <v>3304</v>
      </c>
      <c r="E34" t="s">
        <v>3318</v>
      </c>
      <c r="F34" t="s">
        <v>3305</v>
      </c>
      <c r="G34" t="s">
        <v>22</v>
      </c>
    </row>
    <row r="35" spans="1:7" x14ac:dyDescent="0.3">
      <c r="A35" s="1" t="str">
        <f>IF(COUNTIFS(테이블_ISM!$B$2:$B$260, 테이블_SIP!B35)=0, "SIP", "ALL")</f>
        <v>ALL</v>
      </c>
      <c r="B35" t="s">
        <v>477</v>
      </c>
      <c r="C35" t="s">
        <v>22</v>
      </c>
      <c r="D35" s="1" t="s">
        <v>3310</v>
      </c>
      <c r="E35" t="s">
        <v>3311</v>
      </c>
      <c r="F35" t="s">
        <v>3305</v>
      </c>
      <c r="G35" t="s">
        <v>22</v>
      </c>
    </row>
    <row r="36" spans="1:7" x14ac:dyDescent="0.3">
      <c r="A36" s="1" t="str">
        <f>IF(COUNTIFS(테이블_ISM!$B$2:$B$260, 테이블_SIP!B36)=0, "SIP", "ALL")</f>
        <v>SIP</v>
      </c>
      <c r="B36" t="s">
        <v>478</v>
      </c>
      <c r="C36" t="s">
        <v>22</v>
      </c>
      <c r="D36" s="1" t="s">
        <v>3304</v>
      </c>
      <c r="E36" t="s">
        <v>3306</v>
      </c>
      <c r="F36" t="s">
        <v>3306</v>
      </c>
      <c r="G36" t="s">
        <v>22</v>
      </c>
    </row>
    <row r="37" spans="1:7" x14ac:dyDescent="0.3">
      <c r="A37" s="1" t="str">
        <f>IF(COUNTIFS(테이블_ISM!$B$2:$B$260, 테이블_SIP!B37)=0, "SIP", "ALL")</f>
        <v>SIP</v>
      </c>
      <c r="B37" t="s">
        <v>497</v>
      </c>
      <c r="C37" t="s">
        <v>22</v>
      </c>
      <c r="D37" s="1" t="s">
        <v>3304</v>
      </c>
      <c r="E37" t="s">
        <v>3306</v>
      </c>
      <c r="F37" t="s">
        <v>3306</v>
      </c>
      <c r="G37" t="s">
        <v>22</v>
      </c>
    </row>
    <row r="38" spans="1:7" x14ac:dyDescent="0.3">
      <c r="A38" s="1" t="str">
        <f>IF(COUNTIFS(테이블_ISM!$B$2:$B$260, 테이블_SIP!B38)=0, "SIP", "ALL")</f>
        <v>SIP</v>
      </c>
      <c r="B38" t="s">
        <v>498</v>
      </c>
      <c r="C38" t="s">
        <v>22</v>
      </c>
      <c r="D38" s="1" t="s">
        <v>3304</v>
      </c>
      <c r="E38" t="s">
        <v>3306</v>
      </c>
      <c r="F38" t="s">
        <v>3306</v>
      </c>
      <c r="G38" t="s">
        <v>22</v>
      </c>
    </row>
    <row r="39" spans="1:7" x14ac:dyDescent="0.3">
      <c r="A39" s="1" t="str">
        <f>IF(COUNTIFS(테이블_ISM!$B$2:$B$260, 테이블_SIP!B39)=0, "SIP", "ALL")</f>
        <v>ALL</v>
      </c>
      <c r="B39" t="s">
        <v>508</v>
      </c>
      <c r="C39" t="s">
        <v>3323</v>
      </c>
      <c r="D39" s="1" t="s">
        <v>3304</v>
      </c>
      <c r="E39" t="s">
        <v>3318</v>
      </c>
      <c r="F39" t="s">
        <v>3305</v>
      </c>
      <c r="G39" t="s">
        <v>22</v>
      </c>
    </row>
    <row r="40" spans="1:7" x14ac:dyDescent="0.3">
      <c r="A40" s="1" t="str">
        <f>IF(COUNTIFS(테이블_ISM!$B$2:$B$260, 테이블_SIP!B40)=0, "SIP", "ALL")</f>
        <v>ALL</v>
      </c>
      <c r="B40" t="s">
        <v>562</v>
      </c>
      <c r="C40" t="s">
        <v>3324</v>
      </c>
      <c r="D40" s="1" t="s">
        <v>3310</v>
      </c>
      <c r="E40" t="s">
        <v>3311</v>
      </c>
      <c r="F40" t="s">
        <v>22</v>
      </c>
      <c r="G40" t="s">
        <v>22</v>
      </c>
    </row>
    <row r="41" spans="1:7" x14ac:dyDescent="0.3">
      <c r="A41" s="1" t="str">
        <f>IF(COUNTIFS(테이블_ISM!$B$2:$B$260, 테이블_SIP!B41)=0, "SIP", "ALL")</f>
        <v>SIP</v>
      </c>
      <c r="B41" t="s">
        <v>569</v>
      </c>
      <c r="C41" t="s">
        <v>3325</v>
      </c>
      <c r="D41" s="1" t="s">
        <v>3304</v>
      </c>
      <c r="E41" t="s">
        <v>3305</v>
      </c>
      <c r="F41" t="s">
        <v>3305</v>
      </c>
      <c r="G41" t="s">
        <v>22</v>
      </c>
    </row>
    <row r="42" spans="1:7" x14ac:dyDescent="0.3">
      <c r="A42" s="1" t="str">
        <f>IF(COUNTIFS(테이블_ISM!$B$2:$B$260, 테이블_SIP!B42)=0, "SIP", "ALL")</f>
        <v>SIP</v>
      </c>
      <c r="B42" t="s">
        <v>583</v>
      </c>
      <c r="C42" t="s">
        <v>3325</v>
      </c>
      <c r="D42" s="1" t="s">
        <v>3304</v>
      </c>
      <c r="E42" t="s">
        <v>3305</v>
      </c>
      <c r="F42" t="s">
        <v>3305</v>
      </c>
      <c r="G42" t="s">
        <v>22</v>
      </c>
    </row>
    <row r="43" spans="1:7" x14ac:dyDescent="0.3">
      <c r="A43" s="1" t="str">
        <f>IF(COUNTIFS(테이블_ISM!$B$2:$B$260, 테이블_SIP!B43)=0, "SIP", "ALL")</f>
        <v>ALL</v>
      </c>
      <c r="B43" t="s">
        <v>584</v>
      </c>
      <c r="C43" t="s">
        <v>3326</v>
      </c>
      <c r="D43" s="1" t="s">
        <v>3304</v>
      </c>
      <c r="E43" t="s">
        <v>3308</v>
      </c>
      <c r="F43" t="s">
        <v>3305</v>
      </c>
      <c r="G43" t="s">
        <v>22</v>
      </c>
    </row>
    <row r="44" spans="1:7" x14ac:dyDescent="0.3">
      <c r="A44" s="1" t="str">
        <f>IF(COUNTIFS(테이블_ISM!$B$2:$B$260, 테이블_SIP!B44)=0, "SIP", "ALL")</f>
        <v>ALL</v>
      </c>
      <c r="B44" t="s">
        <v>589</v>
      </c>
      <c r="C44" t="s">
        <v>3326</v>
      </c>
      <c r="D44" s="1" t="s">
        <v>3310</v>
      </c>
      <c r="E44" t="s">
        <v>3311</v>
      </c>
      <c r="F44" t="s">
        <v>3305</v>
      </c>
      <c r="G44" t="s">
        <v>22</v>
      </c>
    </row>
    <row r="45" spans="1:7" x14ac:dyDescent="0.3">
      <c r="A45" s="1" t="str">
        <f>IF(COUNTIFS(테이블_ISM!$B$2:$B$260, 테이블_SIP!B45)=0, "SIP", "ALL")</f>
        <v>ALL</v>
      </c>
      <c r="B45" t="s">
        <v>590</v>
      </c>
      <c r="C45" t="s">
        <v>3327</v>
      </c>
      <c r="D45" s="1" t="s">
        <v>3304</v>
      </c>
      <c r="E45" t="s">
        <v>3308</v>
      </c>
      <c r="F45" t="s">
        <v>3305</v>
      </c>
      <c r="G45" t="s">
        <v>22</v>
      </c>
    </row>
    <row r="46" spans="1:7" x14ac:dyDescent="0.3">
      <c r="A46" s="1" t="str">
        <f>IF(COUNTIFS(테이블_ISM!$B$2:$B$260, 테이블_SIP!B46)=0, "SIP", "ALL")</f>
        <v>ALL</v>
      </c>
      <c r="B46" t="s">
        <v>596</v>
      </c>
      <c r="C46" t="s">
        <v>3327</v>
      </c>
      <c r="D46" s="1" t="s">
        <v>3310</v>
      </c>
      <c r="E46" t="s">
        <v>3311</v>
      </c>
      <c r="F46" t="s">
        <v>3305</v>
      </c>
      <c r="G46" t="s">
        <v>22</v>
      </c>
    </row>
    <row r="47" spans="1:7" x14ac:dyDescent="0.3">
      <c r="A47" s="1" t="str">
        <f>IF(COUNTIFS(테이블_ISM!$B$2:$B$260, 테이블_SIP!B47)=0, "SIP", "ALL")</f>
        <v>SIP</v>
      </c>
      <c r="B47" t="s">
        <v>597</v>
      </c>
      <c r="C47" t="s">
        <v>3328</v>
      </c>
      <c r="D47" s="1" t="s">
        <v>3304</v>
      </c>
      <c r="E47" t="s">
        <v>3305</v>
      </c>
      <c r="F47" t="s">
        <v>3305</v>
      </c>
      <c r="G47" t="s">
        <v>22</v>
      </c>
    </row>
    <row r="48" spans="1:7" x14ac:dyDescent="0.3">
      <c r="A48" s="1" t="str">
        <f>IF(COUNTIFS(테이블_ISM!$B$2:$B$260, 테이블_SIP!B48)=0, "SIP", "ALL")</f>
        <v>SIP</v>
      </c>
      <c r="B48" t="s">
        <v>619</v>
      </c>
      <c r="C48" t="s">
        <v>3329</v>
      </c>
      <c r="D48" s="1" t="s">
        <v>3310</v>
      </c>
      <c r="E48" t="s">
        <v>3311</v>
      </c>
      <c r="F48" t="s">
        <v>3305</v>
      </c>
      <c r="G48" t="s">
        <v>22</v>
      </c>
    </row>
    <row r="49" spans="1:7" x14ac:dyDescent="0.3">
      <c r="A49" s="1" t="str">
        <f>IF(COUNTIFS(테이블_ISM!$B$2:$B$260, 테이블_SIP!B49)=0, "SIP", "ALL")</f>
        <v>ALL</v>
      </c>
      <c r="B49" t="s">
        <v>627</v>
      </c>
      <c r="C49" t="s">
        <v>3330</v>
      </c>
      <c r="D49" s="1" t="s">
        <v>3304</v>
      </c>
      <c r="E49" t="s">
        <v>3318</v>
      </c>
      <c r="F49" t="s">
        <v>3305</v>
      </c>
      <c r="G49" t="s">
        <v>22</v>
      </c>
    </row>
    <row r="50" spans="1:7" x14ac:dyDescent="0.3">
      <c r="A50" s="1" t="str">
        <f>IF(COUNTIFS(테이블_ISM!$B$2:$B$260, 테이블_SIP!B50)=0, "SIP", "ALL")</f>
        <v>ALL</v>
      </c>
      <c r="B50" t="s">
        <v>674</v>
      </c>
      <c r="C50" t="s">
        <v>3331</v>
      </c>
      <c r="D50" s="1" t="s">
        <v>3304</v>
      </c>
      <c r="E50" t="s">
        <v>3308</v>
      </c>
      <c r="F50" t="s">
        <v>3305</v>
      </c>
      <c r="G50" t="s">
        <v>22</v>
      </c>
    </row>
    <row r="51" spans="1:7" x14ac:dyDescent="0.3">
      <c r="A51" s="1" t="str">
        <f>IF(COUNTIFS(테이블_ISM!$B$2:$B$260, 테이블_SIP!B51)=0, "SIP", "ALL")</f>
        <v>ALL</v>
      </c>
      <c r="B51" t="s">
        <v>730</v>
      </c>
      <c r="C51" t="s">
        <v>3332</v>
      </c>
      <c r="D51" s="1" t="s">
        <v>3310</v>
      </c>
      <c r="E51" t="s">
        <v>3311</v>
      </c>
      <c r="F51" t="s">
        <v>22</v>
      </c>
      <c r="G51" t="s">
        <v>22</v>
      </c>
    </row>
    <row r="52" spans="1:7" x14ac:dyDescent="0.3">
      <c r="A52" s="1" t="str">
        <f>IF(COUNTIFS(테이블_ISM!$B$2:$B$260, 테이블_SIP!B52)=0, "SIP", "ALL")</f>
        <v>ALL</v>
      </c>
      <c r="B52" t="s">
        <v>735</v>
      </c>
      <c r="C52" t="s">
        <v>3330</v>
      </c>
      <c r="D52" s="1" t="s">
        <v>3310</v>
      </c>
      <c r="E52" t="s">
        <v>3311</v>
      </c>
      <c r="F52" t="s">
        <v>3306</v>
      </c>
      <c r="G52" t="s">
        <v>22</v>
      </c>
    </row>
    <row r="53" spans="1:7" x14ac:dyDescent="0.3">
      <c r="A53" s="1" t="str">
        <f>IF(COUNTIFS(테이블_ISM!$B$2:$B$260, 테이블_SIP!B53)=0, "SIP", "ALL")</f>
        <v>SIP</v>
      </c>
      <c r="B53" t="s">
        <v>748</v>
      </c>
      <c r="C53" t="s">
        <v>22</v>
      </c>
      <c r="D53" s="1" t="s">
        <v>3304</v>
      </c>
      <c r="E53" t="s">
        <v>0</v>
      </c>
      <c r="F53" t="s">
        <v>0</v>
      </c>
      <c r="G53" t="s">
        <v>22</v>
      </c>
    </row>
    <row r="54" spans="1:7" x14ac:dyDescent="0.3">
      <c r="A54" s="1" t="str">
        <f>IF(COUNTIFS(테이블_ISM!$B$2:$B$260, 테이블_SIP!B54)=0, "SIP", "ALL")</f>
        <v>SIP</v>
      </c>
      <c r="B54" t="s">
        <v>750</v>
      </c>
      <c r="C54" t="s">
        <v>22</v>
      </c>
      <c r="D54" s="1" t="s">
        <v>3304</v>
      </c>
      <c r="E54" t="s">
        <v>0</v>
      </c>
      <c r="F54" t="s">
        <v>0</v>
      </c>
      <c r="G54" t="s">
        <v>22</v>
      </c>
    </row>
    <row r="55" spans="1:7" x14ac:dyDescent="0.3">
      <c r="A55" s="1" t="str">
        <f>IF(COUNTIFS(테이블_ISM!$B$2:$B$260, 테이블_SIP!B55)=0, "SIP", "ALL")</f>
        <v>ALL</v>
      </c>
      <c r="B55" t="s">
        <v>629</v>
      </c>
      <c r="C55" t="s">
        <v>3333</v>
      </c>
      <c r="D55" s="1" t="s">
        <v>3304</v>
      </c>
      <c r="E55" t="s">
        <v>3308</v>
      </c>
      <c r="F55" t="s">
        <v>3305</v>
      </c>
      <c r="G55" t="s">
        <v>22</v>
      </c>
    </row>
    <row r="56" spans="1:7" x14ac:dyDescent="0.3">
      <c r="A56" s="1" t="str">
        <f>IF(COUNTIFS(테이블_ISM!$B$2:$B$260, 테이블_SIP!B56)=0, "SIP", "ALL")</f>
        <v>ALL</v>
      </c>
      <c r="B56" t="s">
        <v>751</v>
      </c>
      <c r="C56" t="s">
        <v>3333</v>
      </c>
      <c r="D56" s="1" t="s">
        <v>3310</v>
      </c>
      <c r="E56" t="s">
        <v>3311</v>
      </c>
      <c r="F56" t="s">
        <v>3305</v>
      </c>
      <c r="G56" t="s">
        <v>22</v>
      </c>
    </row>
    <row r="57" spans="1:7" x14ac:dyDescent="0.3">
      <c r="A57" s="1" t="str">
        <f>IF(COUNTIFS(테이블_ISM!$B$2:$B$260, 테이블_SIP!B57)=0, "SIP", "ALL")</f>
        <v>SIP</v>
      </c>
      <c r="B57" t="s">
        <v>752</v>
      </c>
      <c r="C57" t="s">
        <v>22</v>
      </c>
      <c r="D57" s="1" t="s">
        <v>3304</v>
      </c>
      <c r="E57" t="s">
        <v>3306</v>
      </c>
      <c r="F57" t="s">
        <v>3306</v>
      </c>
      <c r="G57" t="s">
        <v>22</v>
      </c>
    </row>
    <row r="58" spans="1:7" x14ac:dyDescent="0.3">
      <c r="A58" s="1" t="str">
        <f>IF(COUNTIFS(테이블_ISM!$B$2:$B$260, 테이블_SIP!B58)=0, "SIP", "ALL")</f>
        <v>SIP</v>
      </c>
      <c r="B58" t="s">
        <v>757</v>
      </c>
      <c r="C58" t="s">
        <v>22</v>
      </c>
      <c r="D58" s="1" t="s">
        <v>3304</v>
      </c>
      <c r="E58" t="s">
        <v>3305</v>
      </c>
      <c r="F58" t="s">
        <v>3306</v>
      </c>
      <c r="G58" t="s">
        <v>22</v>
      </c>
    </row>
    <row r="59" spans="1:7" x14ac:dyDescent="0.3">
      <c r="A59" s="1" t="str">
        <f>IF(COUNTIFS(테이블_ISM!$B$2:$B$260, 테이블_SIP!B59)=0, "SIP", "ALL")</f>
        <v>ALL</v>
      </c>
      <c r="B59" t="s">
        <v>774</v>
      </c>
      <c r="C59" t="s">
        <v>3334</v>
      </c>
      <c r="D59" s="1" t="s">
        <v>3304</v>
      </c>
      <c r="E59" t="s">
        <v>3308</v>
      </c>
      <c r="F59" t="s">
        <v>3305</v>
      </c>
      <c r="G59" t="s">
        <v>22</v>
      </c>
    </row>
    <row r="60" spans="1:7" x14ac:dyDescent="0.3">
      <c r="A60" s="1" t="str">
        <f>IF(COUNTIFS(테이블_ISM!$B$2:$B$260, 테이블_SIP!B60)=0, "SIP", "ALL")</f>
        <v>ALL</v>
      </c>
      <c r="B60" t="s">
        <v>779</v>
      </c>
      <c r="C60" t="s">
        <v>3334</v>
      </c>
      <c r="D60" s="1" t="s">
        <v>3310</v>
      </c>
      <c r="E60" t="s">
        <v>3311</v>
      </c>
      <c r="F60" t="s">
        <v>3305</v>
      </c>
      <c r="G60" t="s">
        <v>22</v>
      </c>
    </row>
    <row r="61" spans="1:7" x14ac:dyDescent="0.3">
      <c r="A61" s="1" t="str">
        <f>IF(COUNTIFS(테이블_ISM!$B$2:$B$260, 테이블_SIP!B61)=0, "SIP", "ALL")</f>
        <v>ALL</v>
      </c>
      <c r="B61" t="s">
        <v>780</v>
      </c>
      <c r="C61" t="s">
        <v>3335</v>
      </c>
      <c r="D61" s="1" t="s">
        <v>3304</v>
      </c>
      <c r="E61" t="s">
        <v>3308</v>
      </c>
      <c r="F61" t="s">
        <v>3305</v>
      </c>
      <c r="G61" t="s">
        <v>22</v>
      </c>
    </row>
    <row r="62" spans="1:7" x14ac:dyDescent="0.3">
      <c r="A62" s="1" t="str">
        <f>IF(COUNTIFS(테이블_ISM!$B$2:$B$260, 테이블_SIP!B62)=0, "SIP", "ALL")</f>
        <v>ALL</v>
      </c>
      <c r="B62" t="s">
        <v>785</v>
      </c>
      <c r="C62" t="s">
        <v>3335</v>
      </c>
      <c r="D62" s="1" t="s">
        <v>3310</v>
      </c>
      <c r="E62" t="s">
        <v>3311</v>
      </c>
      <c r="F62" t="s">
        <v>3305</v>
      </c>
      <c r="G62" t="s">
        <v>22</v>
      </c>
    </row>
    <row r="63" spans="1:7" x14ac:dyDescent="0.3">
      <c r="A63" s="1" t="str">
        <f>IF(COUNTIFS(테이블_ISM!$B$2:$B$260, 테이블_SIP!B63)=0, "SIP", "ALL")</f>
        <v>ALL</v>
      </c>
      <c r="B63" t="s">
        <v>787</v>
      </c>
      <c r="C63" t="s">
        <v>22</v>
      </c>
      <c r="D63" s="1" t="s">
        <v>3304</v>
      </c>
      <c r="E63" t="s">
        <v>3308</v>
      </c>
      <c r="F63" t="s">
        <v>3305</v>
      </c>
      <c r="G63" t="s">
        <v>22</v>
      </c>
    </row>
    <row r="64" spans="1:7" x14ac:dyDescent="0.3">
      <c r="A64" s="1" t="str">
        <f>IF(COUNTIFS(테이블_ISM!$B$2:$B$260, 테이블_SIP!B64)=0, "SIP", "ALL")</f>
        <v>ALL</v>
      </c>
      <c r="B64" t="s">
        <v>794</v>
      </c>
      <c r="C64" t="s">
        <v>3336</v>
      </c>
      <c r="D64" s="1" t="s">
        <v>3304</v>
      </c>
      <c r="E64" t="s">
        <v>3318</v>
      </c>
      <c r="F64" t="s">
        <v>3305</v>
      </c>
      <c r="G64" t="s">
        <v>22</v>
      </c>
    </row>
    <row r="65" spans="1:7" x14ac:dyDescent="0.3">
      <c r="A65" s="1" t="str">
        <f>IF(COUNTIFS(테이블_ISM!$B$2:$B$260, 테이블_SIP!B65)=0, "SIP", "ALL")</f>
        <v>ALL</v>
      </c>
      <c r="B65" t="s">
        <v>808</v>
      </c>
      <c r="C65" t="s">
        <v>3337</v>
      </c>
      <c r="D65" s="1" t="s">
        <v>3310</v>
      </c>
      <c r="E65" t="s">
        <v>3311</v>
      </c>
      <c r="F65" t="s">
        <v>3305</v>
      </c>
      <c r="G65" t="s">
        <v>22</v>
      </c>
    </row>
    <row r="66" spans="1:7" x14ac:dyDescent="0.3">
      <c r="A66" s="1" t="str">
        <f>IF(COUNTIFS(테이블_ISM!$B$2:$B$260, 테이블_SIP!B66)=0, "SIP", "ALL")</f>
        <v>ALL</v>
      </c>
      <c r="B66" t="s">
        <v>809</v>
      </c>
      <c r="C66" t="s">
        <v>3338</v>
      </c>
      <c r="D66" s="1" t="s">
        <v>3304</v>
      </c>
      <c r="E66" t="s">
        <v>3308</v>
      </c>
      <c r="F66" t="s">
        <v>3305</v>
      </c>
      <c r="G66" t="s">
        <v>22</v>
      </c>
    </row>
    <row r="67" spans="1:7" x14ac:dyDescent="0.3">
      <c r="A67" s="1" t="str">
        <f>IF(COUNTIFS(테이블_ISM!$B$2:$B$260, 테이블_SIP!B67)=0, "SIP", "ALL")</f>
        <v>ALL</v>
      </c>
      <c r="B67" t="s">
        <v>820</v>
      </c>
      <c r="C67" t="s">
        <v>3338</v>
      </c>
      <c r="D67" s="1" t="s">
        <v>3310</v>
      </c>
      <c r="E67" t="s">
        <v>3311</v>
      </c>
      <c r="F67" t="s">
        <v>3305</v>
      </c>
      <c r="G67" t="s">
        <v>22</v>
      </c>
    </row>
    <row r="68" spans="1:7" x14ac:dyDescent="0.3">
      <c r="A68" s="1" t="str">
        <f>IF(COUNTIFS(테이블_ISM!$B$2:$B$260, 테이블_SIP!B68)=0, "SIP", "ALL")</f>
        <v>ALL</v>
      </c>
      <c r="B68" t="s">
        <v>821</v>
      </c>
      <c r="C68" t="s">
        <v>22</v>
      </c>
      <c r="D68" s="1" t="s">
        <v>3304</v>
      </c>
      <c r="E68" t="s">
        <v>3339</v>
      </c>
      <c r="F68" t="s">
        <v>3339</v>
      </c>
      <c r="G68" t="s">
        <v>22</v>
      </c>
    </row>
    <row r="69" spans="1:7" x14ac:dyDescent="0.3">
      <c r="A69" s="1" t="str">
        <f>IF(COUNTIFS(테이블_ISM!$B$2:$B$260, 테이블_SIP!B69)=0, "SIP", "ALL")</f>
        <v>ALL</v>
      </c>
      <c r="B69" t="s">
        <v>831</v>
      </c>
      <c r="C69" t="s">
        <v>22</v>
      </c>
      <c r="D69" s="1" t="s">
        <v>3304</v>
      </c>
      <c r="E69" t="s">
        <v>3339</v>
      </c>
      <c r="F69" t="s">
        <v>3339</v>
      </c>
      <c r="G69" t="s">
        <v>22</v>
      </c>
    </row>
    <row r="70" spans="1:7" x14ac:dyDescent="0.3">
      <c r="A70" s="1" t="str">
        <f>IF(COUNTIFS(테이블_ISM!$B$2:$B$260, 테이블_SIP!B70)=0, "SIP", "ALL")</f>
        <v>ALL</v>
      </c>
      <c r="B70" t="s">
        <v>832</v>
      </c>
      <c r="C70" t="s">
        <v>3340</v>
      </c>
      <c r="D70" s="1" t="s">
        <v>3304</v>
      </c>
      <c r="E70" t="s">
        <v>3308</v>
      </c>
      <c r="F70" t="s">
        <v>3305</v>
      </c>
      <c r="G70" t="s">
        <v>22</v>
      </c>
    </row>
    <row r="71" spans="1:7" x14ac:dyDescent="0.3">
      <c r="A71" s="1" t="str">
        <f>IF(COUNTIFS(테이블_ISM!$B$2:$B$260, 테이블_SIP!B71)=0, "SIP", "ALL")</f>
        <v>ALL</v>
      </c>
      <c r="B71" t="s">
        <v>834</v>
      </c>
      <c r="C71" t="s">
        <v>3340</v>
      </c>
      <c r="D71" s="1" t="s">
        <v>3310</v>
      </c>
      <c r="E71" t="s">
        <v>3311</v>
      </c>
      <c r="F71" t="s">
        <v>3305</v>
      </c>
      <c r="G71" t="s">
        <v>22</v>
      </c>
    </row>
    <row r="72" spans="1:7" x14ac:dyDescent="0.3">
      <c r="A72" s="1" t="str">
        <f>IF(COUNTIFS(테이블_ISM!$B$2:$B$260, 테이블_SIP!B72)=0, "SIP", "ALL")</f>
        <v>ALL</v>
      </c>
      <c r="B72" t="s">
        <v>835</v>
      </c>
      <c r="C72" t="s">
        <v>3341</v>
      </c>
      <c r="D72" s="1" t="s">
        <v>3304</v>
      </c>
      <c r="E72" t="s">
        <v>3308</v>
      </c>
      <c r="F72" t="s">
        <v>3305</v>
      </c>
      <c r="G72" t="s">
        <v>22</v>
      </c>
    </row>
    <row r="73" spans="1:7" x14ac:dyDescent="0.3">
      <c r="A73" s="1" t="str">
        <f>IF(COUNTIFS(테이블_ISM!$B$2:$B$260, 테이블_SIP!B73)=0, "SIP", "ALL")</f>
        <v>ALL</v>
      </c>
      <c r="B73" t="s">
        <v>842</v>
      </c>
      <c r="C73" t="s">
        <v>3340</v>
      </c>
      <c r="D73" s="1" t="s">
        <v>3304</v>
      </c>
      <c r="E73" t="s">
        <v>3308</v>
      </c>
      <c r="F73" t="s">
        <v>3305</v>
      </c>
      <c r="G73" t="s">
        <v>22</v>
      </c>
    </row>
    <row r="74" spans="1:7" x14ac:dyDescent="0.3">
      <c r="A74" s="1" t="str">
        <f>IF(COUNTIFS(테이블_ISM!$B$2:$B$260, 테이블_SIP!B74)=0, "SIP", "ALL")</f>
        <v>ALL</v>
      </c>
      <c r="B74" t="s">
        <v>849</v>
      </c>
      <c r="C74" t="s">
        <v>3342</v>
      </c>
      <c r="D74" s="1" t="s">
        <v>3304</v>
      </c>
      <c r="E74" t="s">
        <v>3308</v>
      </c>
      <c r="F74" t="s">
        <v>3305</v>
      </c>
      <c r="G74" t="s">
        <v>22</v>
      </c>
    </row>
    <row r="75" spans="1:7" x14ac:dyDescent="0.3">
      <c r="A75" s="1" t="str">
        <f>IF(COUNTIFS(테이블_ISM!$B$2:$B$260, 테이블_SIP!B75)=0, "SIP", "ALL")</f>
        <v>ALL</v>
      </c>
      <c r="B75" t="s">
        <v>866</v>
      </c>
      <c r="C75" t="s">
        <v>3342</v>
      </c>
      <c r="D75" s="1" t="s">
        <v>3310</v>
      </c>
      <c r="E75" t="s">
        <v>3311</v>
      </c>
      <c r="F75" t="s">
        <v>3305</v>
      </c>
      <c r="G75" t="s">
        <v>22</v>
      </c>
    </row>
    <row r="76" spans="1:7" x14ac:dyDescent="0.3">
      <c r="A76" s="1" t="str">
        <f>IF(COUNTIFS(테이블_ISM!$B$2:$B$260, 테이블_SIP!B76)=0, "SIP", "ALL")</f>
        <v>ALL</v>
      </c>
      <c r="B76" t="s">
        <v>868</v>
      </c>
      <c r="C76" t="s">
        <v>3343</v>
      </c>
      <c r="D76" s="1" t="s">
        <v>3304</v>
      </c>
      <c r="E76" t="s">
        <v>3308</v>
      </c>
      <c r="F76" t="s">
        <v>3305</v>
      </c>
      <c r="G76" t="s">
        <v>22</v>
      </c>
    </row>
    <row r="77" spans="1:7" x14ac:dyDescent="0.3">
      <c r="A77" s="1" t="str">
        <f>IF(COUNTIFS(테이블_ISM!$B$2:$B$260, 테이블_SIP!B77)=0, "SIP", "ALL")</f>
        <v>ALL</v>
      </c>
      <c r="B77" t="s">
        <v>873</v>
      </c>
      <c r="C77" t="s">
        <v>3344</v>
      </c>
      <c r="D77" s="1" t="s">
        <v>3310</v>
      </c>
      <c r="E77" t="s">
        <v>3311</v>
      </c>
      <c r="F77" t="s">
        <v>3305</v>
      </c>
      <c r="G77" t="s">
        <v>22</v>
      </c>
    </row>
    <row r="78" spans="1:7" x14ac:dyDescent="0.3">
      <c r="A78" s="1" t="str">
        <f>IF(COUNTIFS(테이블_ISM!$B$2:$B$260, 테이블_SIP!B78)=0, "SIP", "ALL")</f>
        <v>ALL</v>
      </c>
      <c r="B78" t="s">
        <v>874</v>
      </c>
      <c r="C78" t="s">
        <v>3345</v>
      </c>
      <c r="D78" s="1" t="s">
        <v>3304</v>
      </c>
      <c r="E78" t="s">
        <v>3318</v>
      </c>
      <c r="F78" t="s">
        <v>3305</v>
      </c>
      <c r="G78" t="s">
        <v>22</v>
      </c>
    </row>
    <row r="79" spans="1:7" x14ac:dyDescent="0.3">
      <c r="A79" s="1" t="str">
        <f>IF(COUNTIFS(테이블_ISM!$B$2:$B$260, 테이블_SIP!B79)=0, "SIP", "ALL")</f>
        <v>ALL</v>
      </c>
      <c r="B79" t="s">
        <v>965</v>
      </c>
      <c r="C79" t="s">
        <v>22</v>
      </c>
      <c r="D79" s="1" t="s">
        <v>3304</v>
      </c>
      <c r="E79" t="s">
        <v>3318</v>
      </c>
      <c r="F79" t="s">
        <v>3318</v>
      </c>
      <c r="G79" t="s">
        <v>22</v>
      </c>
    </row>
    <row r="80" spans="1:7" x14ac:dyDescent="0.3">
      <c r="A80" s="1" t="str">
        <f>IF(COUNTIFS(테이블_ISM!$B$2:$B$260, 테이블_SIP!B80)=0, "SIP", "ALL")</f>
        <v>ALL</v>
      </c>
      <c r="B80" t="s">
        <v>967</v>
      </c>
      <c r="C80" t="s">
        <v>22</v>
      </c>
      <c r="D80" s="1" t="s">
        <v>3304</v>
      </c>
      <c r="E80" t="s">
        <v>3318</v>
      </c>
      <c r="F80" t="s">
        <v>3318</v>
      </c>
      <c r="G80" t="s">
        <v>22</v>
      </c>
    </row>
    <row r="81" spans="1:7" x14ac:dyDescent="0.3">
      <c r="A81" s="1" t="str">
        <f>IF(COUNTIFS(테이블_ISM!$B$2:$B$260, 테이블_SIP!B81)=0, "SIP", "ALL")</f>
        <v>ALL</v>
      </c>
      <c r="B81" t="s">
        <v>968</v>
      </c>
      <c r="C81" t="s">
        <v>22</v>
      </c>
      <c r="D81" s="1" t="s">
        <v>3304</v>
      </c>
      <c r="E81" t="s">
        <v>3318</v>
      </c>
      <c r="F81" t="s">
        <v>3305</v>
      </c>
      <c r="G81" t="s">
        <v>22</v>
      </c>
    </row>
    <row r="82" spans="1:7" x14ac:dyDescent="0.3">
      <c r="A82" s="1" t="str">
        <f>IF(COUNTIFS(테이블_ISM!$B$2:$B$260, 테이블_SIP!B82)=0, "SIP", "ALL")</f>
        <v>ALL</v>
      </c>
      <c r="B82" t="s">
        <v>973</v>
      </c>
      <c r="C82" t="s">
        <v>3346</v>
      </c>
      <c r="D82" s="1" t="s">
        <v>3310</v>
      </c>
      <c r="E82" t="s">
        <v>3311</v>
      </c>
      <c r="F82" t="s">
        <v>3305</v>
      </c>
      <c r="G82" t="s">
        <v>22</v>
      </c>
    </row>
    <row r="83" spans="1:7" x14ac:dyDescent="0.3">
      <c r="A83" s="1" t="str">
        <f>IF(COUNTIFS(테이블_ISM!$B$2:$B$260, 테이블_SIP!B83)=0, "SIP", "ALL")</f>
        <v>ALL</v>
      </c>
      <c r="B83" t="s">
        <v>974</v>
      </c>
      <c r="C83" t="s">
        <v>22</v>
      </c>
      <c r="D83" s="1" t="s">
        <v>3304</v>
      </c>
      <c r="E83" t="s">
        <v>3318</v>
      </c>
      <c r="F83" t="s">
        <v>3305</v>
      </c>
      <c r="G83" t="s">
        <v>22</v>
      </c>
    </row>
    <row r="84" spans="1:7" x14ac:dyDescent="0.3">
      <c r="A84" s="1" t="str">
        <f>IF(COUNTIFS(테이블_ISM!$B$2:$B$260, 테이블_SIP!B84)=0, "SIP", "ALL")</f>
        <v>ALL</v>
      </c>
      <c r="B84" t="s">
        <v>994</v>
      </c>
      <c r="C84" t="s">
        <v>22</v>
      </c>
      <c r="D84" s="1" t="s">
        <v>3304</v>
      </c>
      <c r="E84" t="s">
        <v>3318</v>
      </c>
      <c r="F84" t="s">
        <v>3305</v>
      </c>
      <c r="G84" t="s">
        <v>22</v>
      </c>
    </row>
    <row r="85" spans="1:7" x14ac:dyDescent="0.3">
      <c r="A85" s="1" t="str">
        <f>IF(COUNTIFS(테이블_ISM!$B$2:$B$260, 테이블_SIP!B85)=0, "SIP", "ALL")</f>
        <v>ALL</v>
      </c>
      <c r="B85" t="s">
        <v>1007</v>
      </c>
      <c r="C85" t="s">
        <v>22</v>
      </c>
      <c r="D85" s="1" t="s">
        <v>3304</v>
      </c>
      <c r="E85" t="s">
        <v>3318</v>
      </c>
      <c r="F85" t="s">
        <v>3305</v>
      </c>
      <c r="G85" t="s">
        <v>22</v>
      </c>
    </row>
    <row r="86" spans="1:7" x14ac:dyDescent="0.3">
      <c r="A86" s="1" t="str">
        <f>IF(COUNTIFS(테이블_ISM!$B$2:$B$260, 테이블_SIP!B86)=0, "SIP", "ALL")</f>
        <v>ALL</v>
      </c>
      <c r="B86" t="s">
        <v>1008</v>
      </c>
      <c r="C86" t="s">
        <v>22</v>
      </c>
      <c r="D86" s="1" t="s">
        <v>3304</v>
      </c>
      <c r="E86" t="s">
        <v>3318</v>
      </c>
      <c r="F86" t="s">
        <v>3305</v>
      </c>
      <c r="G86" t="s">
        <v>22</v>
      </c>
    </row>
    <row r="87" spans="1:7" x14ac:dyDescent="0.3">
      <c r="A87" s="1" t="str">
        <f>IF(COUNTIFS(테이블_ISM!$B$2:$B$260, 테이블_SIP!B87)=0, "SIP", "ALL")</f>
        <v>ALL</v>
      </c>
      <c r="B87" t="s">
        <v>1011</v>
      </c>
      <c r="C87" t="s">
        <v>3347</v>
      </c>
      <c r="D87" s="1" t="s">
        <v>3304</v>
      </c>
      <c r="E87" t="s">
        <v>3318</v>
      </c>
      <c r="F87" t="s">
        <v>3305</v>
      </c>
      <c r="G87" t="s">
        <v>22</v>
      </c>
    </row>
    <row r="88" spans="1:7" x14ac:dyDescent="0.3">
      <c r="A88" s="1" t="str">
        <f>IF(COUNTIFS(테이블_ISM!$B$2:$B$260, 테이블_SIP!B88)=0, "SIP", "ALL")</f>
        <v>ALL</v>
      </c>
      <c r="B88" t="s">
        <v>1035</v>
      </c>
      <c r="C88" t="s">
        <v>3347</v>
      </c>
      <c r="D88" s="1" t="s">
        <v>3310</v>
      </c>
      <c r="E88" t="s">
        <v>3311</v>
      </c>
      <c r="F88" t="s">
        <v>3305</v>
      </c>
      <c r="G88" t="s">
        <v>22</v>
      </c>
    </row>
    <row r="89" spans="1:7" x14ac:dyDescent="0.3">
      <c r="A89" s="1" t="str">
        <f>IF(COUNTIFS(테이블_ISM!$B$2:$B$260, 테이블_SIP!B89)=0, "SIP", "ALL")</f>
        <v>ALL</v>
      </c>
      <c r="B89" t="s">
        <v>1036</v>
      </c>
      <c r="C89" t="s">
        <v>3348</v>
      </c>
      <c r="D89" s="1" t="s">
        <v>3304</v>
      </c>
      <c r="E89" t="s">
        <v>3318</v>
      </c>
      <c r="F89" t="s">
        <v>3305</v>
      </c>
      <c r="G89" t="s">
        <v>22</v>
      </c>
    </row>
    <row r="90" spans="1:7" x14ac:dyDescent="0.3">
      <c r="A90" s="1" t="str">
        <f>IF(COUNTIFS(테이블_ISM!$B$2:$B$260, 테이블_SIP!B90)=0, "SIP", "ALL")</f>
        <v>ALL</v>
      </c>
      <c r="B90" t="s">
        <v>1053</v>
      </c>
      <c r="C90" t="s">
        <v>3349</v>
      </c>
      <c r="D90" s="1" t="s">
        <v>3310</v>
      </c>
      <c r="E90" t="s">
        <v>3311</v>
      </c>
      <c r="F90" t="s">
        <v>3305</v>
      </c>
      <c r="G90" t="s">
        <v>22</v>
      </c>
    </row>
    <row r="91" spans="1:7" x14ac:dyDescent="0.3">
      <c r="A91" s="1" t="str">
        <f>IF(COUNTIFS(테이블_ISM!$B$2:$B$260, 테이블_SIP!B91)=0, "SIP", "ALL")</f>
        <v>ALL</v>
      </c>
      <c r="B91" t="s">
        <v>1057</v>
      </c>
      <c r="C91" t="s">
        <v>22</v>
      </c>
      <c r="D91" s="1" t="s">
        <v>3304</v>
      </c>
      <c r="E91" t="s">
        <v>3306</v>
      </c>
      <c r="F91" t="s">
        <v>3306</v>
      </c>
      <c r="G91" t="s">
        <v>22</v>
      </c>
    </row>
    <row r="92" spans="1:7" x14ac:dyDescent="0.3">
      <c r="A92" s="1" t="str">
        <f>IF(COUNTIFS(테이블_ISM!$B$2:$B$260, 테이블_SIP!B92)=0, "SIP", "ALL")</f>
        <v>ALL</v>
      </c>
      <c r="B92" t="s">
        <v>1059</v>
      </c>
      <c r="C92" t="s">
        <v>3350</v>
      </c>
      <c r="D92" s="1" t="s">
        <v>3304</v>
      </c>
      <c r="E92" t="s">
        <v>3318</v>
      </c>
      <c r="F92" t="s">
        <v>3305</v>
      </c>
      <c r="G92" t="s">
        <v>22</v>
      </c>
    </row>
    <row r="93" spans="1:7" x14ac:dyDescent="0.3">
      <c r="A93" s="1" t="str">
        <f>IF(COUNTIFS(테이블_ISM!$B$2:$B$260, 테이블_SIP!B93)=0, "SIP", "ALL")</f>
        <v>ALL</v>
      </c>
      <c r="B93" t="s">
        <v>1099</v>
      </c>
      <c r="C93" t="s">
        <v>3350</v>
      </c>
      <c r="D93" s="1" t="s">
        <v>3310</v>
      </c>
      <c r="E93" t="s">
        <v>3311</v>
      </c>
      <c r="F93" t="s">
        <v>3305</v>
      </c>
      <c r="G93" t="s">
        <v>22</v>
      </c>
    </row>
    <row r="94" spans="1:7" x14ac:dyDescent="0.3">
      <c r="A94" s="1" t="str">
        <f>IF(COUNTIFS(테이블_ISM!$B$2:$B$260, 테이블_SIP!B94)=0, "SIP", "ALL")</f>
        <v>ALL</v>
      </c>
      <c r="B94" t="s">
        <v>1101</v>
      </c>
      <c r="C94" t="s">
        <v>3351</v>
      </c>
      <c r="D94" s="1" t="s">
        <v>3304</v>
      </c>
      <c r="E94" t="s">
        <v>3318</v>
      </c>
      <c r="F94" t="s">
        <v>3318</v>
      </c>
      <c r="G94" t="s">
        <v>22</v>
      </c>
    </row>
    <row r="95" spans="1:7" x14ac:dyDescent="0.3">
      <c r="A95" s="1" t="str">
        <f>IF(COUNTIFS(테이블_ISM!$B$2:$B$260, 테이블_SIP!B95)=0, "SIP", "ALL")</f>
        <v>ALL</v>
      </c>
      <c r="B95" t="s">
        <v>1130</v>
      </c>
      <c r="C95" t="s">
        <v>3351</v>
      </c>
      <c r="D95" s="1" t="s">
        <v>3310</v>
      </c>
      <c r="E95" t="s">
        <v>3311</v>
      </c>
      <c r="F95" t="s">
        <v>3305</v>
      </c>
      <c r="G95" t="s">
        <v>22</v>
      </c>
    </row>
    <row r="96" spans="1:7" x14ac:dyDescent="0.3">
      <c r="A96" s="1" t="str">
        <f>IF(COUNTIFS(테이블_ISM!$B$2:$B$260, 테이블_SIP!B96)=0, "SIP", "ALL")</f>
        <v>ALL</v>
      </c>
      <c r="B96" t="s">
        <v>1136</v>
      </c>
      <c r="C96" t="s">
        <v>22</v>
      </c>
      <c r="D96" s="1" t="s">
        <v>3304</v>
      </c>
      <c r="E96" t="s">
        <v>3318</v>
      </c>
      <c r="F96" t="s">
        <v>3306</v>
      </c>
      <c r="G96" t="s">
        <v>22</v>
      </c>
    </row>
    <row r="97" spans="1:7" x14ac:dyDescent="0.3">
      <c r="A97" s="1" t="str">
        <f>IF(COUNTIFS(테이블_ISM!$B$2:$B$260, 테이블_SIP!B97)=0, "SIP", "ALL")</f>
        <v>ALL</v>
      </c>
      <c r="B97" t="s">
        <v>1168</v>
      </c>
      <c r="C97" t="s">
        <v>3352</v>
      </c>
      <c r="D97" s="1" t="s">
        <v>3304</v>
      </c>
      <c r="E97" t="s">
        <v>3318</v>
      </c>
      <c r="F97" t="s">
        <v>3305</v>
      </c>
      <c r="G97" t="s">
        <v>22</v>
      </c>
    </row>
    <row r="98" spans="1:7" x14ac:dyDescent="0.3">
      <c r="A98" s="1" t="str">
        <f>IF(COUNTIFS(테이블_ISM!$B$2:$B$260, 테이블_SIP!B98)=0, "SIP", "ALL")</f>
        <v>ALL</v>
      </c>
      <c r="B98" t="s">
        <v>1201</v>
      </c>
      <c r="C98" t="s">
        <v>3352</v>
      </c>
      <c r="D98" s="1" t="s">
        <v>3310</v>
      </c>
      <c r="E98" t="s">
        <v>3311</v>
      </c>
      <c r="F98" t="s">
        <v>3305</v>
      </c>
      <c r="G98" t="s">
        <v>22</v>
      </c>
    </row>
    <row r="99" spans="1:7" x14ac:dyDescent="0.3">
      <c r="A99" s="1" t="str">
        <f>IF(COUNTIFS(테이블_ISM!$B$2:$B$260, 테이블_SIP!B99)=0, "SIP", "ALL")</f>
        <v>ALL</v>
      </c>
      <c r="B99" t="s">
        <v>1203</v>
      </c>
      <c r="C99" t="s">
        <v>3353</v>
      </c>
      <c r="D99" s="1" t="s">
        <v>3304</v>
      </c>
      <c r="E99" t="s">
        <v>3318</v>
      </c>
      <c r="F99" t="s">
        <v>3305</v>
      </c>
      <c r="G99" t="s">
        <v>22</v>
      </c>
    </row>
    <row r="100" spans="1:7" x14ac:dyDescent="0.3">
      <c r="A100" s="1" t="str">
        <f>IF(COUNTIFS(테이블_ISM!$B$2:$B$260, 테이블_SIP!B100)=0, "SIP", "ALL")</f>
        <v>ALL</v>
      </c>
      <c r="B100" t="s">
        <v>1229</v>
      </c>
      <c r="C100" t="s">
        <v>3353</v>
      </c>
      <c r="D100" s="1" t="s">
        <v>3310</v>
      </c>
      <c r="E100" t="s">
        <v>3311</v>
      </c>
      <c r="F100" t="s">
        <v>3305</v>
      </c>
      <c r="G100" t="s">
        <v>22</v>
      </c>
    </row>
    <row r="101" spans="1:7" x14ac:dyDescent="0.3">
      <c r="A101" s="1" t="str">
        <f>IF(COUNTIFS(테이블_ISM!$B$2:$B$260, 테이블_SIP!B101)=0, "SIP", "ALL")</f>
        <v>ALL</v>
      </c>
      <c r="B101" t="s">
        <v>1233</v>
      </c>
      <c r="C101" t="s">
        <v>22</v>
      </c>
      <c r="D101" s="1" t="s">
        <v>3304</v>
      </c>
      <c r="E101" t="s">
        <v>3308</v>
      </c>
      <c r="F101" t="s">
        <v>3305</v>
      </c>
      <c r="G101" t="s">
        <v>22</v>
      </c>
    </row>
    <row r="102" spans="1:7" x14ac:dyDescent="0.3">
      <c r="A102" s="1" t="str">
        <f>IF(COUNTIFS(테이블_ISM!$B$2:$B$260, 테이블_SIP!B102)=0, "SIP", "ALL")</f>
        <v>ALL</v>
      </c>
      <c r="B102" t="s">
        <v>1242</v>
      </c>
      <c r="C102" t="s">
        <v>22</v>
      </c>
      <c r="D102" s="1" t="s">
        <v>3304</v>
      </c>
      <c r="E102" t="s">
        <v>3308</v>
      </c>
      <c r="F102" t="s">
        <v>3305</v>
      </c>
      <c r="G102" t="s">
        <v>22</v>
      </c>
    </row>
    <row r="103" spans="1:7" x14ac:dyDescent="0.3">
      <c r="A103" s="1" t="str">
        <f>IF(COUNTIFS(테이블_ISM!$B$2:$B$260, 테이블_SIP!B103)=0, "SIP", "ALL")</f>
        <v>ALL</v>
      </c>
      <c r="B103" t="s">
        <v>1247</v>
      </c>
      <c r="C103" t="s">
        <v>22</v>
      </c>
      <c r="D103" s="1" t="s">
        <v>3310</v>
      </c>
      <c r="E103" t="s">
        <v>3311</v>
      </c>
      <c r="F103" t="s">
        <v>3305</v>
      </c>
      <c r="G103" t="s">
        <v>22</v>
      </c>
    </row>
    <row r="104" spans="1:7" x14ac:dyDescent="0.3">
      <c r="A104" s="1" t="str">
        <f>IF(COUNTIFS(테이블_ISM!$B$2:$B$260, 테이블_SIP!B104)=0, "SIP", "ALL")</f>
        <v>ALL</v>
      </c>
      <c r="B104" t="s">
        <v>1248</v>
      </c>
      <c r="C104" t="s">
        <v>22</v>
      </c>
      <c r="D104" s="1" t="s">
        <v>3310</v>
      </c>
      <c r="E104" t="s">
        <v>3311</v>
      </c>
      <c r="F104" t="s">
        <v>3305</v>
      </c>
      <c r="G104" t="s">
        <v>22</v>
      </c>
    </row>
    <row r="105" spans="1:7" x14ac:dyDescent="0.3">
      <c r="A105" s="1" t="str">
        <f>IF(COUNTIFS(테이블_ISM!$B$2:$B$260, 테이블_SIP!B105)=0, "SIP", "ALL")</f>
        <v>ALL</v>
      </c>
      <c r="B105" t="s">
        <v>1249</v>
      </c>
      <c r="C105" t="s">
        <v>22</v>
      </c>
      <c r="D105" s="1" t="s">
        <v>3304</v>
      </c>
      <c r="E105" t="s">
        <v>3318</v>
      </c>
      <c r="F105" t="s">
        <v>3318</v>
      </c>
      <c r="G105" t="s">
        <v>22</v>
      </c>
    </row>
    <row r="106" spans="1:7" x14ac:dyDescent="0.3">
      <c r="A106" s="1" t="str">
        <f>IF(COUNTIFS(테이블_ISM!$B$2:$B$260, 테이블_SIP!B106)=0, "SIP", "ALL")</f>
        <v>ALL</v>
      </c>
      <c r="B106" t="s">
        <v>1262</v>
      </c>
      <c r="C106" t="s">
        <v>22</v>
      </c>
      <c r="D106" s="1" t="s">
        <v>3304</v>
      </c>
      <c r="E106" t="s">
        <v>3318</v>
      </c>
      <c r="F106" t="s">
        <v>3318</v>
      </c>
      <c r="G106" t="s">
        <v>22</v>
      </c>
    </row>
    <row r="107" spans="1:7" x14ac:dyDescent="0.3">
      <c r="A107" s="1" t="str">
        <f>IF(COUNTIFS(테이블_ISM!$B$2:$B$260, 테이블_SIP!B107)=0, "SIP", "ALL")</f>
        <v>ALL</v>
      </c>
      <c r="B107" t="s">
        <v>1263</v>
      </c>
      <c r="C107" t="s">
        <v>3354</v>
      </c>
      <c r="D107" s="1" t="s">
        <v>3304</v>
      </c>
      <c r="E107" t="s">
        <v>3308</v>
      </c>
      <c r="F107" t="s">
        <v>3305</v>
      </c>
      <c r="G107" t="s">
        <v>22</v>
      </c>
    </row>
    <row r="108" spans="1:7" x14ac:dyDescent="0.3">
      <c r="A108" s="1" t="str">
        <f>IF(COUNTIFS(테이블_ISM!$B$2:$B$260, 테이블_SIP!B108)=0, "SIP", "ALL")</f>
        <v>ALL</v>
      </c>
      <c r="B108" t="s">
        <v>1319</v>
      </c>
      <c r="C108" t="s">
        <v>3354</v>
      </c>
      <c r="D108" s="1" t="s">
        <v>3310</v>
      </c>
      <c r="E108" t="s">
        <v>3311</v>
      </c>
      <c r="F108" t="s">
        <v>3305</v>
      </c>
      <c r="G108" t="s">
        <v>22</v>
      </c>
    </row>
    <row r="109" spans="1:7" x14ac:dyDescent="0.3">
      <c r="A109" s="1" t="str">
        <f>IF(COUNTIFS(테이블_ISM!$B$2:$B$260, 테이블_SIP!B109)=0, "SIP", "ALL")</f>
        <v>SIP</v>
      </c>
      <c r="B109" t="s">
        <v>1323</v>
      </c>
      <c r="C109" t="s">
        <v>3325</v>
      </c>
      <c r="D109" s="1" t="s">
        <v>3304</v>
      </c>
      <c r="E109" t="s">
        <v>3305</v>
      </c>
      <c r="F109" t="s">
        <v>3305</v>
      </c>
      <c r="G109" t="s">
        <v>22</v>
      </c>
    </row>
    <row r="110" spans="1:7" x14ac:dyDescent="0.3">
      <c r="A110" s="1" t="str">
        <f>IF(COUNTIFS(테이블_ISM!$B$2:$B$260, 테이블_SIP!B110)=0, "SIP", "ALL")</f>
        <v>SIP</v>
      </c>
      <c r="B110" t="s">
        <v>1331</v>
      </c>
      <c r="C110" t="s">
        <v>3325</v>
      </c>
      <c r="D110" s="1" t="s">
        <v>3304</v>
      </c>
      <c r="E110" t="s">
        <v>3305</v>
      </c>
      <c r="F110" t="s">
        <v>3305</v>
      </c>
      <c r="G110" t="s">
        <v>22</v>
      </c>
    </row>
    <row r="111" spans="1:7" x14ac:dyDescent="0.3">
      <c r="A111" s="1" t="str">
        <f>IF(COUNTIFS(테이블_ISM!$B$2:$B$260, 테이블_SIP!B111)=0, "SIP", "ALL")</f>
        <v>SIP</v>
      </c>
      <c r="B111" t="s">
        <v>1332</v>
      </c>
      <c r="C111" t="s">
        <v>3325</v>
      </c>
      <c r="D111" s="1" t="s">
        <v>3304</v>
      </c>
      <c r="E111" t="s">
        <v>3305</v>
      </c>
      <c r="F111" t="s">
        <v>3305</v>
      </c>
      <c r="G111" t="s">
        <v>22</v>
      </c>
    </row>
    <row r="112" spans="1:7" x14ac:dyDescent="0.3">
      <c r="A112" s="1" t="str">
        <f>IF(COUNTIFS(테이블_ISM!$B$2:$B$260, 테이블_SIP!B112)=0, "SIP", "ALL")</f>
        <v>SIP</v>
      </c>
      <c r="B112" t="s">
        <v>1345</v>
      </c>
      <c r="C112" t="s">
        <v>3325</v>
      </c>
      <c r="D112" s="1" t="s">
        <v>3304</v>
      </c>
      <c r="E112" t="s">
        <v>3305</v>
      </c>
      <c r="F112" t="s">
        <v>3305</v>
      </c>
      <c r="G112" t="s">
        <v>22</v>
      </c>
    </row>
    <row r="113" spans="1:7" x14ac:dyDescent="0.3">
      <c r="A113" s="1" t="str">
        <f>IF(COUNTIFS(테이블_ISM!$B$2:$B$260, 테이블_SIP!B113)=0, "SIP", "ALL")</f>
        <v>ALL</v>
      </c>
      <c r="B113" t="s">
        <v>1346</v>
      </c>
      <c r="C113" t="s">
        <v>3355</v>
      </c>
      <c r="D113" s="1" t="s">
        <v>3304</v>
      </c>
      <c r="E113" t="s">
        <v>3308</v>
      </c>
      <c r="F113" t="s">
        <v>3305</v>
      </c>
      <c r="G113" t="s">
        <v>22</v>
      </c>
    </row>
    <row r="114" spans="1:7" x14ac:dyDescent="0.3">
      <c r="A114" s="1" t="str">
        <f>IF(COUNTIFS(테이블_ISM!$B$2:$B$260, 테이블_SIP!B114)=0, "SIP", "ALL")</f>
        <v>ALL</v>
      </c>
      <c r="B114" t="s">
        <v>1354</v>
      </c>
      <c r="C114" t="s">
        <v>3355</v>
      </c>
      <c r="D114" s="1" t="s">
        <v>3310</v>
      </c>
      <c r="E114" t="s">
        <v>3311</v>
      </c>
      <c r="F114" t="s">
        <v>3305</v>
      </c>
      <c r="G114" t="s">
        <v>22</v>
      </c>
    </row>
    <row r="115" spans="1:7" x14ac:dyDescent="0.3">
      <c r="A115" s="1" t="str">
        <f>IF(COUNTIFS(테이블_ISM!$B$2:$B$260, 테이블_SIP!B115)=0, "SIP", "ALL")</f>
        <v>ALL</v>
      </c>
      <c r="B115" t="s">
        <v>623</v>
      </c>
      <c r="C115" t="s">
        <v>3356</v>
      </c>
      <c r="D115" s="1" t="s">
        <v>3304</v>
      </c>
      <c r="E115" t="s">
        <v>3308</v>
      </c>
      <c r="F115" t="s">
        <v>3305</v>
      </c>
      <c r="G115" t="s">
        <v>22</v>
      </c>
    </row>
    <row r="116" spans="1:7" x14ac:dyDescent="0.3">
      <c r="A116" s="1" t="str">
        <f>IF(COUNTIFS(테이블_ISM!$B$2:$B$260, 테이블_SIP!B116)=0, "SIP", "ALL")</f>
        <v>ALL</v>
      </c>
      <c r="B116" t="s">
        <v>1364</v>
      </c>
      <c r="C116" t="s">
        <v>3357</v>
      </c>
      <c r="D116" s="1" t="s">
        <v>3310</v>
      </c>
      <c r="E116" t="s">
        <v>3311</v>
      </c>
      <c r="F116" t="s">
        <v>3305</v>
      </c>
      <c r="G116" t="s">
        <v>22</v>
      </c>
    </row>
    <row r="117" spans="1:7" x14ac:dyDescent="0.3">
      <c r="A117" s="1" t="str">
        <f>IF(COUNTIFS(테이블_ISM!$B$2:$B$260, 테이블_SIP!B117)=0, "SIP", "ALL")</f>
        <v>ALL</v>
      </c>
      <c r="B117" t="s">
        <v>1366</v>
      </c>
      <c r="C117" t="s">
        <v>22</v>
      </c>
      <c r="D117" s="1" t="s">
        <v>3304</v>
      </c>
      <c r="E117" t="s">
        <v>3308</v>
      </c>
      <c r="F117" t="s">
        <v>3308</v>
      </c>
      <c r="G117" t="s">
        <v>22</v>
      </c>
    </row>
    <row r="118" spans="1:7" x14ac:dyDescent="0.3">
      <c r="A118" s="1" t="str">
        <f>IF(COUNTIFS(테이블_ISM!$B$2:$B$260, 테이블_SIP!B118)=0, "SIP", "ALL")</f>
        <v>ALL</v>
      </c>
      <c r="B118" t="s">
        <v>1371</v>
      </c>
      <c r="C118" t="s">
        <v>22</v>
      </c>
      <c r="D118" s="1" t="s">
        <v>3310</v>
      </c>
      <c r="E118" t="s">
        <v>3311</v>
      </c>
      <c r="F118" t="s">
        <v>3311</v>
      </c>
      <c r="G118" t="s">
        <v>22</v>
      </c>
    </row>
    <row r="119" spans="1:7" x14ac:dyDescent="0.3">
      <c r="A119" s="1" t="str">
        <f>IF(COUNTIFS(테이블_ISM!$B$2:$B$260, 테이블_SIP!B119)=0, "SIP", "ALL")</f>
        <v>ALL</v>
      </c>
      <c r="B119" t="s">
        <v>1142</v>
      </c>
      <c r="C119" t="s">
        <v>22</v>
      </c>
      <c r="D119" s="1" t="s">
        <v>3304</v>
      </c>
      <c r="E119" t="s">
        <v>3308</v>
      </c>
      <c r="F119" t="s">
        <v>3305</v>
      </c>
      <c r="G119" t="s">
        <v>22</v>
      </c>
    </row>
    <row r="120" spans="1:7" x14ac:dyDescent="0.3">
      <c r="A120" s="1" t="str">
        <f>IF(COUNTIFS(테이블_ISM!$B$2:$B$260, 테이블_SIP!B120)=0, "SIP", "ALL")</f>
        <v>ALL</v>
      </c>
      <c r="B120" t="s">
        <v>1387</v>
      </c>
      <c r="C120" t="s">
        <v>22</v>
      </c>
      <c r="D120" s="1" t="s">
        <v>3310</v>
      </c>
      <c r="E120" t="s">
        <v>3311</v>
      </c>
      <c r="F120" t="s">
        <v>3305</v>
      </c>
      <c r="G120" t="s">
        <v>22</v>
      </c>
    </row>
    <row r="121" spans="1:7" x14ac:dyDescent="0.3">
      <c r="A121" s="1" t="str">
        <f>IF(COUNTIFS(테이블_ISM!$B$2:$B$260, 테이블_SIP!B121)=0, "SIP", "ALL")</f>
        <v>ALL</v>
      </c>
      <c r="B121" t="s">
        <v>1393</v>
      </c>
      <c r="C121" t="s">
        <v>3358</v>
      </c>
      <c r="D121" s="1" t="s">
        <v>3304</v>
      </c>
      <c r="E121" t="s">
        <v>3308</v>
      </c>
      <c r="F121" t="s">
        <v>3305</v>
      </c>
      <c r="G121" t="s">
        <v>22</v>
      </c>
    </row>
    <row r="122" spans="1:7" x14ac:dyDescent="0.3">
      <c r="A122" s="1" t="str">
        <f>IF(COUNTIFS(테이블_ISM!$B$2:$B$260, 테이블_SIP!B122)=0, "SIP", "ALL")</f>
        <v>ALL</v>
      </c>
      <c r="B122" t="s">
        <v>1416</v>
      </c>
      <c r="C122" t="s">
        <v>3358</v>
      </c>
      <c r="D122" s="1" t="s">
        <v>3310</v>
      </c>
      <c r="E122" t="s">
        <v>3311</v>
      </c>
      <c r="F122" t="s">
        <v>3305</v>
      </c>
      <c r="G122" t="s">
        <v>22</v>
      </c>
    </row>
    <row r="123" spans="1:7" x14ac:dyDescent="0.3">
      <c r="A123" s="1" t="str">
        <f>IF(COUNTIFS(테이블_ISM!$B$2:$B$260, 테이블_SIP!B123)=0, "SIP", "ALL")</f>
        <v>SIP</v>
      </c>
      <c r="B123" t="s">
        <v>1417</v>
      </c>
      <c r="C123" t="s">
        <v>3359</v>
      </c>
      <c r="D123" s="1" t="s">
        <v>3304</v>
      </c>
      <c r="E123" t="s">
        <v>3305</v>
      </c>
      <c r="F123" t="s">
        <v>3305</v>
      </c>
      <c r="G123" t="s">
        <v>22</v>
      </c>
    </row>
    <row r="124" spans="1:7" x14ac:dyDescent="0.3">
      <c r="A124" s="1" t="str">
        <f>IF(COUNTIFS(테이블_ISM!$B$2:$B$260, 테이블_SIP!B124)=0, "SIP", "ALL")</f>
        <v>SIP</v>
      </c>
      <c r="B124" t="s">
        <v>1422</v>
      </c>
      <c r="C124" t="s">
        <v>3360</v>
      </c>
      <c r="D124" s="1" t="s">
        <v>3304</v>
      </c>
      <c r="E124" t="s">
        <v>3305</v>
      </c>
      <c r="F124" t="s">
        <v>3305</v>
      </c>
      <c r="G124" t="s">
        <v>22</v>
      </c>
    </row>
    <row r="125" spans="1:7" x14ac:dyDescent="0.3">
      <c r="A125" s="1" t="str">
        <f>IF(COUNTIFS(테이블_ISM!$B$2:$B$260, 테이블_SIP!B125)=0, "SIP", "ALL")</f>
        <v>SIP</v>
      </c>
      <c r="B125" t="s">
        <v>1433</v>
      </c>
      <c r="C125" t="s">
        <v>3361</v>
      </c>
      <c r="D125" s="1" t="s">
        <v>3304</v>
      </c>
      <c r="E125" t="s">
        <v>3305</v>
      </c>
      <c r="F125" t="s">
        <v>3305</v>
      </c>
      <c r="G125" t="s">
        <v>22</v>
      </c>
    </row>
    <row r="126" spans="1:7" x14ac:dyDescent="0.3">
      <c r="A126" s="1" t="str">
        <f>IF(COUNTIFS(테이블_ISM!$B$2:$B$260, 테이블_SIP!B126)=0, "SIP", "ALL")</f>
        <v>ALL</v>
      </c>
      <c r="B126" t="s">
        <v>1440</v>
      </c>
      <c r="C126" t="s">
        <v>3362</v>
      </c>
      <c r="D126" s="1" t="s">
        <v>3304</v>
      </c>
      <c r="E126" t="s">
        <v>3308</v>
      </c>
      <c r="F126" t="s">
        <v>3305</v>
      </c>
      <c r="G126" t="s">
        <v>22</v>
      </c>
    </row>
    <row r="127" spans="1:7" x14ac:dyDescent="0.3">
      <c r="A127" s="1" t="str">
        <f>IF(COUNTIFS(테이블_ISM!$B$2:$B$260, 테이블_SIP!B127)=0, "SIP", "ALL")</f>
        <v>ALL</v>
      </c>
      <c r="B127" t="s">
        <v>1453</v>
      </c>
      <c r="C127" t="s">
        <v>3362</v>
      </c>
      <c r="D127" s="1" t="s">
        <v>3310</v>
      </c>
      <c r="E127" t="s">
        <v>3311</v>
      </c>
      <c r="F127" t="s">
        <v>3305</v>
      </c>
      <c r="G127" t="s">
        <v>22</v>
      </c>
    </row>
    <row r="128" spans="1:7" x14ac:dyDescent="0.3">
      <c r="A128" s="1" t="str">
        <f>IF(COUNTIFS(테이블_ISM!$B$2:$B$260, 테이블_SIP!B128)=0, "SIP", "ALL")</f>
        <v>ALL</v>
      </c>
      <c r="B128" t="s">
        <v>1454</v>
      </c>
      <c r="C128" t="s">
        <v>3363</v>
      </c>
      <c r="D128" s="1" t="s">
        <v>3304</v>
      </c>
      <c r="E128" t="s">
        <v>3308</v>
      </c>
      <c r="F128" t="s">
        <v>3305</v>
      </c>
      <c r="G128" t="s">
        <v>22</v>
      </c>
    </row>
    <row r="129" spans="1:7" x14ac:dyDescent="0.3">
      <c r="A129" s="1" t="str">
        <f>IF(COUNTIFS(테이블_ISM!$B$2:$B$260, 테이블_SIP!B129)=0, "SIP", "ALL")</f>
        <v>SIP</v>
      </c>
      <c r="B129" t="s">
        <v>1461</v>
      </c>
      <c r="C129" t="s">
        <v>22</v>
      </c>
      <c r="D129" s="1" t="s">
        <v>3304</v>
      </c>
      <c r="E129" t="s">
        <v>3306</v>
      </c>
      <c r="F129" t="s">
        <v>3306</v>
      </c>
      <c r="G129" t="s">
        <v>22</v>
      </c>
    </row>
    <row r="130" spans="1:7" x14ac:dyDescent="0.3">
      <c r="A130" s="1" t="str">
        <f>IF(COUNTIFS(테이블_ISM!$B$2:$B$260, 테이블_SIP!B130)=0, "SIP", "ALL")</f>
        <v>SIP</v>
      </c>
      <c r="B130" t="s">
        <v>1487</v>
      </c>
      <c r="C130" t="s">
        <v>22</v>
      </c>
      <c r="D130" s="1" t="s">
        <v>3304</v>
      </c>
      <c r="E130" t="s">
        <v>3306</v>
      </c>
      <c r="F130" t="s">
        <v>3306</v>
      </c>
      <c r="G130" t="s">
        <v>22</v>
      </c>
    </row>
    <row r="131" spans="1:7" x14ac:dyDescent="0.3">
      <c r="A131" s="1" t="str">
        <f>IF(COUNTIFS(테이블_ISM!$B$2:$B$260, 테이블_SIP!B131)=0, "SIP", "ALL")</f>
        <v>ALL</v>
      </c>
      <c r="B131" t="s">
        <v>1488</v>
      </c>
      <c r="C131" t="s">
        <v>3364</v>
      </c>
      <c r="D131" s="1" t="s">
        <v>3304</v>
      </c>
      <c r="E131" t="s">
        <v>3308</v>
      </c>
      <c r="F131" t="s">
        <v>3305</v>
      </c>
      <c r="G131" t="s">
        <v>22</v>
      </c>
    </row>
    <row r="132" spans="1:7" x14ac:dyDescent="0.3">
      <c r="A132" s="1" t="str">
        <f>IF(COUNTIFS(테이블_ISM!$B$2:$B$260, 테이블_SIP!B132)=0, "SIP", "ALL")</f>
        <v>ALL</v>
      </c>
      <c r="B132" t="s">
        <v>1519</v>
      </c>
      <c r="C132" t="s">
        <v>3365</v>
      </c>
      <c r="D132" s="1" t="s">
        <v>3304</v>
      </c>
      <c r="E132" t="s">
        <v>3308</v>
      </c>
      <c r="F132" t="s">
        <v>3305</v>
      </c>
      <c r="G132" t="s">
        <v>22</v>
      </c>
    </row>
    <row r="133" spans="1:7" x14ac:dyDescent="0.3">
      <c r="A133" s="1" t="str">
        <f>IF(COUNTIFS(테이블_ISM!$B$2:$B$260, 테이블_SIP!B133)=0, "SIP", "ALL")</f>
        <v>ALL</v>
      </c>
      <c r="B133" t="s">
        <v>1520</v>
      </c>
      <c r="C133" t="s">
        <v>3365</v>
      </c>
      <c r="D133" s="1" t="s">
        <v>3310</v>
      </c>
      <c r="E133" t="s">
        <v>3311</v>
      </c>
      <c r="F133" t="s">
        <v>3305</v>
      </c>
      <c r="G133" t="s">
        <v>22</v>
      </c>
    </row>
    <row r="134" spans="1:7" x14ac:dyDescent="0.3">
      <c r="A134" s="1" t="str">
        <f>IF(COUNTIFS(테이블_ISM!$B$2:$B$260, 테이블_SIP!B134)=0, "SIP", "ALL")</f>
        <v>ALL</v>
      </c>
      <c r="B134" t="s">
        <v>1521</v>
      </c>
      <c r="C134" t="s">
        <v>3365</v>
      </c>
      <c r="D134" s="1" t="s">
        <v>3304</v>
      </c>
      <c r="E134" t="s">
        <v>3308</v>
      </c>
      <c r="F134" t="s">
        <v>3305</v>
      </c>
      <c r="G134" t="s">
        <v>22</v>
      </c>
    </row>
    <row r="135" spans="1:7" x14ac:dyDescent="0.3">
      <c r="A135" s="1" t="str">
        <f>IF(COUNTIFS(테이블_ISM!$B$2:$B$260, 테이블_SIP!B135)=0, "SIP", "ALL")</f>
        <v>ALL</v>
      </c>
      <c r="B135" t="s">
        <v>1522</v>
      </c>
      <c r="C135" t="s">
        <v>3366</v>
      </c>
      <c r="D135" s="1" t="s">
        <v>3310</v>
      </c>
      <c r="E135" t="s">
        <v>3311</v>
      </c>
      <c r="F135" t="s">
        <v>3305</v>
      </c>
      <c r="G135" t="s">
        <v>22</v>
      </c>
    </row>
    <row r="136" spans="1:7" x14ac:dyDescent="0.3">
      <c r="A136" s="1" t="str">
        <f>IF(COUNTIFS(테이블_ISM!$B$2:$B$260, 테이블_SIP!B136)=0, "SIP", "ALL")</f>
        <v>ALL</v>
      </c>
      <c r="B136" t="s">
        <v>1523</v>
      </c>
      <c r="C136" t="s">
        <v>3367</v>
      </c>
      <c r="D136" s="1" t="s">
        <v>3310</v>
      </c>
      <c r="E136" t="s">
        <v>3311</v>
      </c>
      <c r="F136" t="s">
        <v>3305</v>
      </c>
      <c r="G136" t="s">
        <v>22</v>
      </c>
    </row>
    <row r="137" spans="1:7" x14ac:dyDescent="0.3">
      <c r="A137" s="1" t="str">
        <f>IF(COUNTIFS(테이블_ISM!$B$2:$B$260, 테이블_SIP!B137)=0, "SIP", "ALL")</f>
        <v>ALL</v>
      </c>
      <c r="B137" t="s">
        <v>1524</v>
      </c>
      <c r="C137" t="s">
        <v>3368</v>
      </c>
      <c r="D137" s="1" t="s">
        <v>3304</v>
      </c>
      <c r="E137" t="s">
        <v>3308</v>
      </c>
      <c r="F137" t="s">
        <v>3305</v>
      </c>
      <c r="G137" t="s">
        <v>22</v>
      </c>
    </row>
    <row r="138" spans="1:7" x14ac:dyDescent="0.3">
      <c r="A138" s="1" t="str">
        <f>IF(COUNTIFS(테이블_ISM!$B$2:$B$260, 테이블_SIP!B138)=0, "SIP", "ALL")</f>
        <v>ALL</v>
      </c>
      <c r="B138" t="s">
        <v>1533</v>
      </c>
      <c r="C138" t="s">
        <v>3369</v>
      </c>
      <c r="D138" s="1" t="s">
        <v>3310</v>
      </c>
      <c r="E138" t="s">
        <v>3311</v>
      </c>
      <c r="F138" t="s">
        <v>3305</v>
      </c>
      <c r="G138" t="s">
        <v>22</v>
      </c>
    </row>
    <row r="139" spans="1:7" x14ac:dyDescent="0.3">
      <c r="A139" s="1" t="str">
        <f>IF(COUNTIFS(테이블_ISM!$B$2:$B$260, 테이블_SIP!B139)=0, "SIP", "ALL")</f>
        <v>ALL</v>
      </c>
      <c r="B139" t="s">
        <v>1534</v>
      </c>
      <c r="C139" t="s">
        <v>3370</v>
      </c>
      <c r="D139" s="1" t="s">
        <v>3304</v>
      </c>
      <c r="E139" t="s">
        <v>3308</v>
      </c>
      <c r="F139" t="s">
        <v>3305</v>
      </c>
      <c r="G139" t="s">
        <v>22</v>
      </c>
    </row>
    <row r="140" spans="1:7" x14ac:dyDescent="0.3">
      <c r="A140" s="1" t="str">
        <f>IF(COUNTIFS(테이블_ISM!$B$2:$B$260, 테이블_SIP!B140)=0, "SIP", "ALL")</f>
        <v>ALL</v>
      </c>
      <c r="B140" t="s">
        <v>1540</v>
      </c>
      <c r="C140" t="s">
        <v>3371</v>
      </c>
      <c r="D140" s="1" t="s">
        <v>3304</v>
      </c>
      <c r="E140" t="s">
        <v>3308</v>
      </c>
      <c r="F140" t="s">
        <v>3305</v>
      </c>
      <c r="G140" t="s">
        <v>22</v>
      </c>
    </row>
    <row r="141" spans="1:7" x14ac:dyDescent="0.3">
      <c r="A141" s="1" t="str">
        <f>IF(COUNTIFS(테이블_ISM!$B$2:$B$260, 테이블_SIP!B141)=0, "SIP", "ALL")</f>
        <v>ALL</v>
      </c>
      <c r="B141" t="s">
        <v>1544</v>
      </c>
      <c r="C141" t="s">
        <v>3372</v>
      </c>
      <c r="D141" s="1" t="s">
        <v>3310</v>
      </c>
      <c r="E141" t="s">
        <v>3311</v>
      </c>
      <c r="F141" t="s">
        <v>3305</v>
      </c>
      <c r="G141" t="s">
        <v>22</v>
      </c>
    </row>
    <row r="142" spans="1:7" x14ac:dyDescent="0.3">
      <c r="A142" s="1" t="str">
        <f>IF(COUNTIFS(테이블_ISM!$B$2:$B$260, 테이블_SIP!B142)=0, "SIP", "ALL")</f>
        <v>ALL</v>
      </c>
      <c r="B142" t="s">
        <v>1545</v>
      </c>
      <c r="C142" t="s">
        <v>3373</v>
      </c>
      <c r="D142" s="1" t="s">
        <v>3310</v>
      </c>
      <c r="E142" t="s">
        <v>3311</v>
      </c>
      <c r="F142" t="s">
        <v>3305</v>
      </c>
      <c r="G142" t="s">
        <v>22</v>
      </c>
    </row>
    <row r="143" spans="1:7" x14ac:dyDescent="0.3">
      <c r="A143" s="1" t="str">
        <f>IF(COUNTIFS(테이블_ISM!$B$2:$B$260, 테이블_SIP!B143)=0, "SIP", "ALL")</f>
        <v>ALL</v>
      </c>
      <c r="B143" t="s">
        <v>1547</v>
      </c>
      <c r="C143" t="s">
        <v>3374</v>
      </c>
      <c r="D143" s="1" t="s">
        <v>3304</v>
      </c>
      <c r="E143" t="s">
        <v>3308</v>
      </c>
      <c r="F143" t="s">
        <v>3305</v>
      </c>
      <c r="G143" t="s">
        <v>22</v>
      </c>
    </row>
    <row r="144" spans="1:7" x14ac:dyDescent="0.3">
      <c r="A144" s="1" t="str">
        <f>IF(COUNTIFS(테이블_ISM!$B$2:$B$260, 테이블_SIP!B144)=0, "SIP", "ALL")</f>
        <v>ALL</v>
      </c>
      <c r="B144" t="s">
        <v>1567</v>
      </c>
      <c r="C144" t="s">
        <v>3374</v>
      </c>
      <c r="D144" s="1" t="s">
        <v>3310</v>
      </c>
      <c r="E144" t="s">
        <v>3311</v>
      </c>
      <c r="F144" t="s">
        <v>3305</v>
      </c>
      <c r="G144" t="s">
        <v>22</v>
      </c>
    </row>
    <row r="145" spans="1:7" x14ac:dyDescent="0.3">
      <c r="A145" s="1" t="str">
        <f>IF(COUNTIFS(테이블_ISM!$B$2:$B$260, 테이블_SIP!B145)=0, "SIP", "ALL")</f>
        <v>ALL</v>
      </c>
      <c r="B145" t="s">
        <v>1571</v>
      </c>
      <c r="C145" t="s">
        <v>3375</v>
      </c>
      <c r="D145" s="1" t="s">
        <v>3304</v>
      </c>
      <c r="E145" t="s">
        <v>3308</v>
      </c>
      <c r="F145" t="s">
        <v>3305</v>
      </c>
      <c r="G145" t="s">
        <v>22</v>
      </c>
    </row>
    <row r="146" spans="1:7" x14ac:dyDescent="0.3">
      <c r="A146" s="1" t="str">
        <f>IF(COUNTIFS(테이블_ISM!$B$2:$B$260, 테이블_SIP!B146)=0, "SIP", "ALL")</f>
        <v>ALL</v>
      </c>
      <c r="B146" t="s">
        <v>1579</v>
      </c>
      <c r="C146" t="s">
        <v>3376</v>
      </c>
      <c r="D146" s="1" t="s">
        <v>3304</v>
      </c>
      <c r="E146" t="s">
        <v>3308</v>
      </c>
      <c r="F146" t="s">
        <v>3305</v>
      </c>
      <c r="G146" t="s">
        <v>22</v>
      </c>
    </row>
    <row r="147" spans="1:7" x14ac:dyDescent="0.3">
      <c r="A147" s="1" t="str">
        <f>IF(COUNTIFS(테이블_ISM!$B$2:$B$260, 테이블_SIP!B147)=0, "SIP", "ALL")</f>
        <v>ALL</v>
      </c>
      <c r="B147" t="s">
        <v>1585</v>
      </c>
      <c r="C147" t="s">
        <v>3376</v>
      </c>
      <c r="D147" s="1" t="s">
        <v>3310</v>
      </c>
      <c r="E147" t="s">
        <v>3311</v>
      </c>
      <c r="F147" t="s">
        <v>3305</v>
      </c>
      <c r="G147" t="s">
        <v>22</v>
      </c>
    </row>
    <row r="148" spans="1:7" x14ac:dyDescent="0.3">
      <c r="A148" s="1" t="str">
        <f>IF(COUNTIFS(테이블_ISM!$B$2:$B$260, 테이블_SIP!B148)=0, "SIP", "ALL")</f>
        <v>ALL</v>
      </c>
      <c r="B148" t="s">
        <v>1586</v>
      </c>
      <c r="C148" t="s">
        <v>3377</v>
      </c>
      <c r="D148" s="1" t="s">
        <v>3310</v>
      </c>
      <c r="E148" t="s">
        <v>3311</v>
      </c>
      <c r="F148" t="s">
        <v>3305</v>
      </c>
      <c r="G148" t="s">
        <v>22</v>
      </c>
    </row>
    <row r="149" spans="1:7" x14ac:dyDescent="0.3">
      <c r="A149" s="1" t="str">
        <f>IF(COUNTIFS(테이블_ISM!$B$2:$B$260, 테이블_SIP!B149)=0, "SIP", "ALL")</f>
        <v>ALL</v>
      </c>
      <c r="B149" t="s">
        <v>1587</v>
      </c>
      <c r="C149" t="s">
        <v>22</v>
      </c>
      <c r="D149" s="1" t="s">
        <v>3304</v>
      </c>
      <c r="E149" t="s">
        <v>3308</v>
      </c>
      <c r="F149" t="s">
        <v>3305</v>
      </c>
      <c r="G149" t="s">
        <v>22</v>
      </c>
    </row>
    <row r="150" spans="1:7" x14ac:dyDescent="0.3">
      <c r="A150" s="1" t="str">
        <f>IF(COUNTIFS(테이블_ISM!$B$2:$B$260, 테이블_SIP!B150)=0, "SIP", "ALL")</f>
        <v>ALL</v>
      </c>
      <c r="B150" t="s">
        <v>1601</v>
      </c>
      <c r="C150" t="s">
        <v>22</v>
      </c>
      <c r="D150" s="1" t="s">
        <v>3310</v>
      </c>
      <c r="E150" t="s">
        <v>3311</v>
      </c>
      <c r="F150" t="s">
        <v>3305</v>
      </c>
      <c r="G150" t="s">
        <v>22</v>
      </c>
    </row>
    <row r="151" spans="1:7" x14ac:dyDescent="0.3">
      <c r="A151" s="1" t="str">
        <f>IF(COUNTIFS(테이블_ISM!$B$2:$B$260, 테이블_SIP!B151)=0, "SIP", "ALL")</f>
        <v>ALL</v>
      </c>
      <c r="B151" t="s">
        <v>1602</v>
      </c>
      <c r="C151" t="s">
        <v>3378</v>
      </c>
      <c r="D151" s="1" t="s">
        <v>3304</v>
      </c>
      <c r="E151" t="s">
        <v>3308</v>
      </c>
      <c r="F151" t="s">
        <v>3305</v>
      </c>
      <c r="G151" t="s">
        <v>22</v>
      </c>
    </row>
    <row r="152" spans="1:7" x14ac:dyDescent="0.3">
      <c r="A152" s="1" t="str">
        <f>IF(COUNTIFS(테이블_ISM!$B$2:$B$260, 테이블_SIP!B152)=0, "SIP", "ALL")</f>
        <v>ALL</v>
      </c>
      <c r="B152" t="s">
        <v>1667</v>
      </c>
      <c r="C152" t="s">
        <v>22</v>
      </c>
      <c r="D152" s="1" t="s">
        <v>3310</v>
      </c>
      <c r="E152" t="s">
        <v>3311</v>
      </c>
      <c r="F152" t="s">
        <v>3305</v>
      </c>
      <c r="G152" t="s">
        <v>22</v>
      </c>
    </row>
    <row r="153" spans="1:7" x14ac:dyDescent="0.3">
      <c r="A153" s="1" t="str">
        <f>IF(COUNTIFS(테이블_ISM!$B$2:$B$260, 테이블_SIP!B153)=0, "SIP", "ALL")</f>
        <v>SIP</v>
      </c>
      <c r="B153" t="s">
        <v>1669</v>
      </c>
      <c r="C153" t="s">
        <v>22</v>
      </c>
      <c r="D153" s="1" t="s">
        <v>3304</v>
      </c>
      <c r="E153" t="s">
        <v>3306</v>
      </c>
      <c r="F153" t="s">
        <v>3306</v>
      </c>
      <c r="G153" t="s">
        <v>22</v>
      </c>
    </row>
    <row r="154" spans="1:7" x14ac:dyDescent="0.3">
      <c r="A154" s="1" t="str">
        <f>IF(COUNTIFS(테이블_ISM!$B$2:$B$260, 테이블_SIP!B154)=0, "SIP", "ALL")</f>
        <v>SIP</v>
      </c>
      <c r="B154" t="s">
        <v>1671</v>
      </c>
      <c r="C154" t="s">
        <v>22</v>
      </c>
      <c r="D154" s="1" t="s">
        <v>3310</v>
      </c>
      <c r="E154" t="s">
        <v>3311</v>
      </c>
      <c r="F154" t="s">
        <v>3305</v>
      </c>
      <c r="G154" t="s">
        <v>22</v>
      </c>
    </row>
    <row r="155" spans="1:7" x14ac:dyDescent="0.3">
      <c r="A155" s="1" t="str">
        <f>IF(COUNTIFS(테이블_ISM!$B$2:$B$260, 테이블_SIP!B155)=0, "SIP", "ALL")</f>
        <v>SIP</v>
      </c>
      <c r="B155" t="s">
        <v>1672</v>
      </c>
      <c r="C155" t="s">
        <v>22</v>
      </c>
      <c r="D155" s="1" t="s">
        <v>3304</v>
      </c>
      <c r="E155" t="s">
        <v>3306</v>
      </c>
      <c r="F155" t="s">
        <v>3306</v>
      </c>
      <c r="G155" t="s">
        <v>22</v>
      </c>
    </row>
    <row r="156" spans="1:7" x14ac:dyDescent="0.3">
      <c r="A156" s="1" t="str">
        <f>IF(COUNTIFS(테이블_ISM!$B$2:$B$260, 테이블_SIP!B156)=0, "SIP", "ALL")</f>
        <v>SIP</v>
      </c>
      <c r="B156" t="s">
        <v>1673</v>
      </c>
      <c r="C156" t="s">
        <v>22</v>
      </c>
      <c r="D156" s="1" t="s">
        <v>3310</v>
      </c>
      <c r="E156" t="s">
        <v>3311</v>
      </c>
      <c r="F156" t="s">
        <v>3305</v>
      </c>
      <c r="G156" t="s">
        <v>22</v>
      </c>
    </row>
    <row r="157" spans="1:7" x14ac:dyDescent="0.3">
      <c r="A157" s="1" t="str">
        <f>IF(COUNTIFS(테이블_ISM!$B$2:$B$260, 테이블_SIP!B157)=0, "SIP", "ALL")</f>
        <v>SIP</v>
      </c>
      <c r="B157" t="s">
        <v>1674</v>
      </c>
      <c r="C157" t="s">
        <v>22</v>
      </c>
      <c r="D157" s="1" t="s">
        <v>3304</v>
      </c>
      <c r="E157" t="s">
        <v>3305</v>
      </c>
      <c r="F157" t="s">
        <v>3305</v>
      </c>
      <c r="G157" t="s">
        <v>22</v>
      </c>
    </row>
    <row r="158" spans="1:7" x14ac:dyDescent="0.3">
      <c r="A158" s="1" t="str">
        <f>IF(COUNTIFS(테이블_ISM!$B$2:$B$260, 테이블_SIP!B158)=0, "SIP", "ALL")</f>
        <v>SIP</v>
      </c>
      <c r="B158" t="s">
        <v>1691</v>
      </c>
      <c r="C158" t="s">
        <v>22</v>
      </c>
      <c r="D158" s="1" t="s">
        <v>3304</v>
      </c>
      <c r="E158" t="s">
        <v>3305</v>
      </c>
      <c r="F158" t="s">
        <v>3305</v>
      </c>
      <c r="G158" t="s">
        <v>22</v>
      </c>
    </row>
    <row r="159" spans="1:7" x14ac:dyDescent="0.3">
      <c r="A159" s="1" t="str">
        <f>IF(COUNTIFS(테이블_ISM!$B$2:$B$260, 테이블_SIP!B159)=0, "SIP", "ALL")</f>
        <v>SIP</v>
      </c>
      <c r="B159" t="s">
        <v>1693</v>
      </c>
      <c r="C159" t="s">
        <v>3328</v>
      </c>
      <c r="D159" s="1" t="s">
        <v>3304</v>
      </c>
      <c r="E159" t="s">
        <v>3305</v>
      </c>
      <c r="F159" t="s">
        <v>3305</v>
      </c>
      <c r="G159" t="s">
        <v>22</v>
      </c>
    </row>
    <row r="160" spans="1:7" x14ac:dyDescent="0.3">
      <c r="A160" s="1" t="str">
        <f>IF(COUNTIFS(테이블_ISM!$B$2:$B$260, 테이블_SIP!B160)=0, "SIP", "ALL")</f>
        <v>SIP</v>
      </c>
      <c r="B160" t="s">
        <v>1709</v>
      </c>
      <c r="C160" t="s">
        <v>3379</v>
      </c>
      <c r="D160" s="1" t="s">
        <v>3304</v>
      </c>
      <c r="E160" t="s">
        <v>3305</v>
      </c>
      <c r="F160" t="s">
        <v>3305</v>
      </c>
      <c r="G160" t="s">
        <v>22</v>
      </c>
    </row>
    <row r="161" spans="1:7" x14ac:dyDescent="0.3">
      <c r="A161" s="1" t="str">
        <f>IF(COUNTIFS(테이블_ISM!$B$2:$B$260, 테이블_SIP!B161)=0, "SIP", "ALL")</f>
        <v>ALL</v>
      </c>
      <c r="B161" t="s">
        <v>1711</v>
      </c>
      <c r="C161" t="s">
        <v>22</v>
      </c>
      <c r="D161" s="1" t="s">
        <v>3304</v>
      </c>
      <c r="E161" t="s">
        <v>3308</v>
      </c>
      <c r="F161" t="s">
        <v>22</v>
      </c>
      <c r="G161" t="s">
        <v>22</v>
      </c>
    </row>
    <row r="162" spans="1:7" x14ac:dyDescent="0.3">
      <c r="A162" s="1" t="str">
        <f>IF(COUNTIFS(테이블_ISM!$B$2:$B$260, 테이블_SIP!B162)=0, "SIP", "ALL")</f>
        <v>ALL</v>
      </c>
      <c r="B162" t="s">
        <v>1713</v>
      </c>
      <c r="C162" t="s">
        <v>22</v>
      </c>
      <c r="D162" s="1" t="s">
        <v>3310</v>
      </c>
      <c r="E162" t="s">
        <v>3311</v>
      </c>
      <c r="F162" t="s">
        <v>22</v>
      </c>
      <c r="G162" t="s">
        <v>22</v>
      </c>
    </row>
    <row r="163" spans="1:7" x14ac:dyDescent="0.3">
      <c r="A163" s="1" t="str">
        <f>IF(COUNTIFS(테이블_ISM!$B$2:$B$260, 테이블_SIP!B163)=0, "SIP", "ALL")</f>
        <v>ALL</v>
      </c>
      <c r="B163" t="s">
        <v>1714</v>
      </c>
      <c r="C163" t="s">
        <v>3380</v>
      </c>
      <c r="D163" s="1" t="s">
        <v>3304</v>
      </c>
      <c r="E163" t="s">
        <v>3308</v>
      </c>
      <c r="F163" t="s">
        <v>3305</v>
      </c>
      <c r="G163" t="s">
        <v>22</v>
      </c>
    </row>
    <row r="164" spans="1:7" x14ac:dyDescent="0.3">
      <c r="A164" s="1" t="str">
        <f>IF(COUNTIFS(테이블_ISM!$B$2:$B$260, 테이블_SIP!B164)=0, "SIP", "ALL")</f>
        <v>ALL</v>
      </c>
      <c r="B164" t="s">
        <v>1753</v>
      </c>
      <c r="C164" t="s">
        <v>3380</v>
      </c>
      <c r="D164" s="1" t="s">
        <v>3310</v>
      </c>
      <c r="E164" t="s">
        <v>3311</v>
      </c>
      <c r="F164" t="s">
        <v>3305</v>
      </c>
      <c r="G164" t="s">
        <v>22</v>
      </c>
    </row>
    <row r="165" spans="1:7" x14ac:dyDescent="0.3">
      <c r="A165" s="1" t="str">
        <f>IF(COUNTIFS(테이블_ISM!$B$2:$B$260, 테이블_SIP!B165)=0, "SIP", "ALL")</f>
        <v>ALL</v>
      </c>
      <c r="B165" t="s">
        <v>1755</v>
      </c>
      <c r="C165" t="s">
        <v>22</v>
      </c>
      <c r="D165" s="1" t="s">
        <v>3304</v>
      </c>
      <c r="E165" t="s">
        <v>3308</v>
      </c>
      <c r="F165" t="s">
        <v>3305</v>
      </c>
      <c r="G165" t="s">
        <v>22</v>
      </c>
    </row>
    <row r="166" spans="1:7" x14ac:dyDescent="0.3">
      <c r="A166" s="1" t="str">
        <f>IF(COUNTIFS(테이블_ISM!$B$2:$B$260, 테이블_SIP!B166)=0, "SIP", "ALL")</f>
        <v>ALL</v>
      </c>
      <c r="B166" t="s">
        <v>1759</v>
      </c>
      <c r="C166" t="s">
        <v>22</v>
      </c>
      <c r="D166" s="1" t="s">
        <v>3310</v>
      </c>
      <c r="E166" t="s">
        <v>3311</v>
      </c>
      <c r="F166" t="s">
        <v>22</v>
      </c>
      <c r="G166" t="s">
        <v>22</v>
      </c>
    </row>
    <row r="167" spans="1:7" x14ac:dyDescent="0.3">
      <c r="A167" s="1" t="str">
        <f>IF(COUNTIFS(테이블_ISM!$B$2:$B$260, 테이블_SIP!B167)=0, "SIP", "ALL")</f>
        <v>ALL</v>
      </c>
      <c r="B167" t="s">
        <v>1760</v>
      </c>
      <c r="C167" t="s">
        <v>22</v>
      </c>
      <c r="D167" s="1" t="s">
        <v>3304</v>
      </c>
      <c r="E167" t="s">
        <v>3308</v>
      </c>
      <c r="F167" t="s">
        <v>3305</v>
      </c>
      <c r="G167" t="s">
        <v>22</v>
      </c>
    </row>
    <row r="168" spans="1:7" x14ac:dyDescent="0.3">
      <c r="A168" s="1" t="str">
        <f>IF(COUNTIFS(테이블_ISM!$B$2:$B$260, 테이블_SIP!B168)=0, "SIP", "ALL")</f>
        <v>ALL</v>
      </c>
      <c r="B168" t="s">
        <v>1765</v>
      </c>
      <c r="C168" t="s">
        <v>22</v>
      </c>
      <c r="D168" s="1" t="s">
        <v>3310</v>
      </c>
      <c r="E168" t="s">
        <v>3311</v>
      </c>
      <c r="F168" t="s">
        <v>3305</v>
      </c>
      <c r="G168" t="s">
        <v>22</v>
      </c>
    </row>
    <row r="169" spans="1:7" x14ac:dyDescent="0.3">
      <c r="A169" s="1" t="str">
        <f>IF(COUNTIFS(테이블_ISM!$B$2:$B$260, 테이블_SIP!B169)=0, "SIP", "ALL")</f>
        <v>ALL</v>
      </c>
      <c r="B169" t="s">
        <v>1766</v>
      </c>
      <c r="C169" t="s">
        <v>3381</v>
      </c>
      <c r="D169" s="1" t="s">
        <v>3304</v>
      </c>
      <c r="E169" t="s">
        <v>3308</v>
      </c>
      <c r="F169" t="s">
        <v>3305</v>
      </c>
      <c r="G169" t="s">
        <v>22</v>
      </c>
    </row>
    <row r="170" spans="1:7" x14ac:dyDescent="0.3">
      <c r="A170" s="1" t="str">
        <f>IF(COUNTIFS(테이블_ISM!$B$2:$B$260, 테이블_SIP!B170)=0, "SIP", "ALL")</f>
        <v>ALL</v>
      </c>
      <c r="B170" t="s">
        <v>1779</v>
      </c>
      <c r="C170" t="s">
        <v>3381</v>
      </c>
      <c r="D170" s="1" t="s">
        <v>3310</v>
      </c>
      <c r="E170" t="s">
        <v>3311</v>
      </c>
      <c r="F170" t="s">
        <v>3305</v>
      </c>
      <c r="G170" t="s">
        <v>22</v>
      </c>
    </row>
    <row r="171" spans="1:7" x14ac:dyDescent="0.3">
      <c r="A171" s="1" t="str">
        <f>IF(COUNTIFS(테이블_ISM!$B$2:$B$260, 테이블_SIP!B171)=0, "SIP", "ALL")</f>
        <v>ALL</v>
      </c>
      <c r="B171" t="s">
        <v>1780</v>
      </c>
      <c r="C171" t="s">
        <v>3382</v>
      </c>
      <c r="D171" s="1" t="s">
        <v>3304</v>
      </c>
      <c r="E171" t="s">
        <v>3308</v>
      </c>
      <c r="F171" t="s">
        <v>3305</v>
      </c>
      <c r="G171" t="s">
        <v>22</v>
      </c>
    </row>
    <row r="172" spans="1:7" x14ac:dyDescent="0.3">
      <c r="A172" s="1" t="str">
        <f>IF(COUNTIFS(테이블_ISM!$B$2:$B$260, 테이블_SIP!B172)=0, "SIP", "ALL")</f>
        <v>ALL</v>
      </c>
      <c r="B172" t="s">
        <v>1797</v>
      </c>
      <c r="C172" t="s">
        <v>3382</v>
      </c>
      <c r="D172" s="1" t="s">
        <v>3310</v>
      </c>
      <c r="E172" t="s">
        <v>3311</v>
      </c>
      <c r="F172" t="s">
        <v>3305</v>
      </c>
      <c r="G172" t="s">
        <v>22</v>
      </c>
    </row>
    <row r="173" spans="1:7" x14ac:dyDescent="0.3">
      <c r="A173" s="1" t="str">
        <f>IF(COUNTIFS(테이블_ISM!$B$2:$B$260, 테이블_SIP!B173)=0, "SIP", "ALL")</f>
        <v>ALL</v>
      </c>
      <c r="B173" t="s">
        <v>1799</v>
      </c>
      <c r="C173" t="s">
        <v>3383</v>
      </c>
      <c r="D173" s="1" t="s">
        <v>3304</v>
      </c>
      <c r="E173" t="s">
        <v>3308</v>
      </c>
      <c r="F173" t="s">
        <v>3305</v>
      </c>
      <c r="G173" t="s">
        <v>22</v>
      </c>
    </row>
    <row r="174" spans="1:7" x14ac:dyDescent="0.3">
      <c r="A174" s="1" t="str">
        <f>IF(COUNTIFS(테이블_ISM!$B$2:$B$260, 테이블_SIP!B174)=0, "SIP", "ALL")</f>
        <v>ALL</v>
      </c>
      <c r="B174" t="s">
        <v>1810</v>
      </c>
      <c r="C174" t="s">
        <v>3384</v>
      </c>
      <c r="D174" s="1" t="s">
        <v>3304</v>
      </c>
      <c r="E174" t="s">
        <v>3308</v>
      </c>
      <c r="F174" t="s">
        <v>3305</v>
      </c>
      <c r="G174" t="s">
        <v>22</v>
      </c>
    </row>
    <row r="175" spans="1:7" x14ac:dyDescent="0.3">
      <c r="A175" s="1" t="str">
        <f>IF(COUNTIFS(테이블_ISM!$B$2:$B$260, 테이블_SIP!B175)=0, "SIP", "ALL")</f>
        <v>ALL</v>
      </c>
      <c r="B175" t="s">
        <v>1822</v>
      </c>
      <c r="C175" t="s">
        <v>3384</v>
      </c>
      <c r="D175" s="1" t="s">
        <v>3310</v>
      </c>
      <c r="E175" t="s">
        <v>3311</v>
      </c>
      <c r="F175" t="s">
        <v>3305</v>
      </c>
      <c r="G175" t="s">
        <v>22</v>
      </c>
    </row>
    <row r="176" spans="1:7" x14ac:dyDescent="0.3">
      <c r="A176" s="1" t="str">
        <f>IF(COUNTIFS(테이블_ISM!$B$2:$B$260, 테이블_SIP!B176)=0, "SIP", "ALL")</f>
        <v>ALL</v>
      </c>
      <c r="B176" t="s">
        <v>1827</v>
      </c>
      <c r="C176" t="s">
        <v>3384</v>
      </c>
      <c r="D176" s="1" t="s">
        <v>3304</v>
      </c>
      <c r="E176" t="s">
        <v>3308</v>
      </c>
      <c r="F176" t="s">
        <v>3305</v>
      </c>
      <c r="G176" t="s">
        <v>22</v>
      </c>
    </row>
    <row r="177" spans="1:7" x14ac:dyDescent="0.3">
      <c r="A177" s="1" t="str">
        <f>IF(COUNTIFS(테이블_ISM!$B$2:$B$260, 테이블_SIP!B177)=0, "SIP", "ALL")</f>
        <v>ALL</v>
      </c>
      <c r="B177" t="s">
        <v>1840</v>
      </c>
      <c r="C177" t="s">
        <v>3384</v>
      </c>
      <c r="D177" s="1" t="s">
        <v>3310</v>
      </c>
      <c r="E177" t="s">
        <v>3311</v>
      </c>
      <c r="F177" t="s">
        <v>3305</v>
      </c>
      <c r="G177" t="s">
        <v>22</v>
      </c>
    </row>
    <row r="178" spans="1:7" x14ac:dyDescent="0.3">
      <c r="A178" s="1" t="str">
        <f>IF(COUNTIFS(테이블_ISM!$B$2:$B$260, 테이블_SIP!B178)=0, "SIP", "ALL")</f>
        <v>ALL</v>
      </c>
      <c r="B178" t="s">
        <v>1843</v>
      </c>
      <c r="C178" t="s">
        <v>3385</v>
      </c>
      <c r="D178" s="1" t="s">
        <v>3304</v>
      </c>
      <c r="E178" t="s">
        <v>3308</v>
      </c>
      <c r="F178" t="s">
        <v>3305</v>
      </c>
      <c r="G178" t="s">
        <v>22</v>
      </c>
    </row>
    <row r="179" spans="1:7" x14ac:dyDescent="0.3">
      <c r="A179" s="1" t="str">
        <f>IF(COUNTIFS(테이블_ISM!$B$2:$B$260, 테이블_SIP!B179)=0, "SIP", "ALL")</f>
        <v>ALL</v>
      </c>
      <c r="B179" t="s">
        <v>1852</v>
      </c>
      <c r="C179" t="s">
        <v>3385</v>
      </c>
      <c r="D179" s="1" t="s">
        <v>3310</v>
      </c>
      <c r="E179" t="s">
        <v>3311</v>
      </c>
      <c r="F179" t="s">
        <v>3305</v>
      </c>
      <c r="G179" t="s">
        <v>22</v>
      </c>
    </row>
    <row r="180" spans="1:7" x14ac:dyDescent="0.3">
      <c r="A180" s="1" t="str">
        <f>IF(COUNTIFS(테이블_ISM!$B$2:$B$260, 테이블_SIP!B180)=0, "SIP", "ALL")</f>
        <v>ALL</v>
      </c>
      <c r="B180" t="s">
        <v>1854</v>
      </c>
      <c r="C180" t="s">
        <v>3386</v>
      </c>
      <c r="D180" s="1" t="s">
        <v>3310</v>
      </c>
      <c r="E180" t="s">
        <v>3311</v>
      </c>
      <c r="F180" t="s">
        <v>3305</v>
      </c>
      <c r="G180" t="s">
        <v>22</v>
      </c>
    </row>
    <row r="181" spans="1:7" x14ac:dyDescent="0.3">
      <c r="A181" s="1" t="str">
        <f>IF(COUNTIFS(테이블_ISM!$B$2:$B$260, 테이블_SIP!B181)=0, "SIP", "ALL")</f>
        <v>ALL</v>
      </c>
      <c r="B181" t="s">
        <v>1855</v>
      </c>
      <c r="C181" t="s">
        <v>22</v>
      </c>
      <c r="D181" s="1" t="s">
        <v>3304</v>
      </c>
      <c r="E181" t="s">
        <v>3308</v>
      </c>
      <c r="F181" t="s">
        <v>3305</v>
      </c>
      <c r="G181" t="s">
        <v>22</v>
      </c>
    </row>
    <row r="182" spans="1:7" x14ac:dyDescent="0.3">
      <c r="A182" s="1" t="str">
        <f>IF(COUNTIFS(테이블_ISM!$B$2:$B$260, 테이블_SIP!B182)=0, "SIP", "ALL")</f>
        <v>ALL</v>
      </c>
      <c r="B182" t="s">
        <v>1875</v>
      </c>
      <c r="C182" t="s">
        <v>22</v>
      </c>
      <c r="D182" s="1" t="s">
        <v>3310</v>
      </c>
      <c r="E182" t="s">
        <v>3311</v>
      </c>
      <c r="F182" t="s">
        <v>3305</v>
      </c>
      <c r="G182" t="s">
        <v>22</v>
      </c>
    </row>
    <row r="183" spans="1:7" x14ac:dyDescent="0.3">
      <c r="A183" s="1" t="str">
        <f>IF(COUNTIFS(테이블_ISM!$B$2:$B$260, 테이블_SIP!B183)=0, "SIP", "ALL")</f>
        <v>SIP</v>
      </c>
      <c r="B183" t="s">
        <v>1879</v>
      </c>
      <c r="C183" t="s">
        <v>3387</v>
      </c>
      <c r="D183" s="1" t="s">
        <v>3304</v>
      </c>
      <c r="E183" t="s">
        <v>3306</v>
      </c>
      <c r="F183" t="s">
        <v>3306</v>
      </c>
      <c r="G183" t="s">
        <v>22</v>
      </c>
    </row>
    <row r="184" spans="1:7" x14ac:dyDescent="0.3">
      <c r="A184" s="1" t="str">
        <f>IF(COUNTIFS(테이블_ISM!$B$2:$B$260, 테이블_SIP!B184)=0, "SIP", "ALL")</f>
        <v>SIP</v>
      </c>
      <c r="B184" t="s">
        <v>1896</v>
      </c>
      <c r="C184" t="s">
        <v>22</v>
      </c>
      <c r="D184" s="1" t="s">
        <v>3304</v>
      </c>
      <c r="E184" t="s">
        <v>3306</v>
      </c>
      <c r="F184" t="s">
        <v>3306</v>
      </c>
      <c r="G184" t="s">
        <v>22</v>
      </c>
    </row>
    <row r="185" spans="1:7" x14ac:dyDescent="0.3">
      <c r="A185" s="1" t="str">
        <f>IF(COUNTIFS(테이블_ISM!$B$2:$B$260, 테이블_SIP!B185)=0, "SIP", "ALL")</f>
        <v>SIP</v>
      </c>
      <c r="B185" t="s">
        <v>1906</v>
      </c>
      <c r="C185" t="s">
        <v>22</v>
      </c>
      <c r="D185" s="1" t="s">
        <v>3304</v>
      </c>
      <c r="E185" t="s">
        <v>3306</v>
      </c>
      <c r="F185" t="s">
        <v>3306</v>
      </c>
      <c r="G185" t="s">
        <v>22</v>
      </c>
    </row>
    <row r="186" spans="1:7" x14ac:dyDescent="0.3">
      <c r="A186" s="1" t="str">
        <f>IF(COUNTIFS(테이블_ISM!$B$2:$B$260, 테이블_SIP!B186)=0, "SIP", "ALL")</f>
        <v>SIP</v>
      </c>
      <c r="B186" t="s">
        <v>1907</v>
      </c>
      <c r="C186" t="s">
        <v>22</v>
      </c>
      <c r="D186" s="1" t="s">
        <v>3304</v>
      </c>
      <c r="E186" t="s">
        <v>3305</v>
      </c>
      <c r="F186" t="s">
        <v>3305</v>
      </c>
      <c r="G186" t="s">
        <v>22</v>
      </c>
    </row>
    <row r="187" spans="1:7" x14ac:dyDescent="0.3">
      <c r="A187" s="1" t="str">
        <f>IF(COUNTIFS(테이블_ISM!$B$2:$B$260, 테이블_SIP!B187)=0, "SIP", "ALL")</f>
        <v>SIP</v>
      </c>
      <c r="B187" t="s">
        <v>1912</v>
      </c>
      <c r="C187" t="s">
        <v>22</v>
      </c>
      <c r="D187" s="1" t="s">
        <v>3304</v>
      </c>
      <c r="E187" t="s">
        <v>3305</v>
      </c>
      <c r="F187" t="s">
        <v>3305</v>
      </c>
      <c r="G187" t="s">
        <v>22</v>
      </c>
    </row>
    <row r="188" spans="1:7" x14ac:dyDescent="0.3">
      <c r="A188" s="1" t="str">
        <f>IF(COUNTIFS(테이블_ISM!$B$2:$B$260, 테이블_SIP!B188)=0, "SIP", "ALL")</f>
        <v>ALL</v>
      </c>
      <c r="B188" t="s">
        <v>1913</v>
      </c>
      <c r="C188" t="s">
        <v>3388</v>
      </c>
      <c r="D188" s="1" t="s">
        <v>3304</v>
      </c>
      <c r="E188" t="s">
        <v>3308</v>
      </c>
      <c r="F188" t="s">
        <v>3305</v>
      </c>
      <c r="G188" t="s">
        <v>22</v>
      </c>
    </row>
    <row r="189" spans="1:7" x14ac:dyDescent="0.3">
      <c r="A189" s="1" t="str">
        <f>IF(COUNTIFS(테이블_ISM!$B$2:$B$260, 테이블_SIP!B189)=0, "SIP", "ALL")</f>
        <v>ALL</v>
      </c>
      <c r="B189" t="s">
        <v>1917</v>
      </c>
      <c r="C189" t="s">
        <v>3389</v>
      </c>
      <c r="D189" s="1" t="s">
        <v>3310</v>
      </c>
      <c r="E189" t="s">
        <v>3311</v>
      </c>
      <c r="F189" t="s">
        <v>3305</v>
      </c>
      <c r="G189" t="s">
        <v>22</v>
      </c>
    </row>
    <row r="190" spans="1:7" x14ac:dyDescent="0.3">
      <c r="A190" s="1" t="str">
        <f>IF(COUNTIFS(테이블_ISM!$B$2:$B$260, 테이블_SIP!B190)=0, "SIP", "ALL")</f>
        <v>SIP</v>
      </c>
      <c r="B190" t="s">
        <v>1920</v>
      </c>
      <c r="C190" t="s">
        <v>3390</v>
      </c>
      <c r="D190" s="1" t="s">
        <v>3304</v>
      </c>
      <c r="E190" t="s">
        <v>3339</v>
      </c>
      <c r="F190" t="s">
        <v>3339</v>
      </c>
      <c r="G190" t="s">
        <v>22</v>
      </c>
    </row>
    <row r="191" spans="1:7" x14ac:dyDescent="0.3">
      <c r="A191" s="1" t="str">
        <f>IF(COUNTIFS(테이블_ISM!$B$2:$B$260, 테이블_SIP!B191)=0, "SIP", "ALL")</f>
        <v>ALL</v>
      </c>
      <c r="B191" t="s">
        <v>1925</v>
      </c>
      <c r="C191" t="s">
        <v>22</v>
      </c>
      <c r="D191" s="1" t="s">
        <v>3304</v>
      </c>
      <c r="E191" t="s">
        <v>3308</v>
      </c>
      <c r="F191" t="s">
        <v>3305</v>
      </c>
      <c r="G191" t="s">
        <v>22</v>
      </c>
    </row>
    <row r="192" spans="1:7" x14ac:dyDescent="0.3">
      <c r="A192" s="1" t="str">
        <f>IF(COUNTIFS(테이블_ISM!$B$2:$B$260, 테이블_SIP!B192)=0, "SIP", "ALL")</f>
        <v>ALL</v>
      </c>
      <c r="B192" t="s">
        <v>1938</v>
      </c>
      <c r="C192" t="s">
        <v>3391</v>
      </c>
      <c r="D192" s="1" t="s">
        <v>3304</v>
      </c>
      <c r="E192" t="s">
        <v>3318</v>
      </c>
      <c r="F192" t="s">
        <v>3306</v>
      </c>
      <c r="G192" t="s">
        <v>22</v>
      </c>
    </row>
    <row r="193" spans="1:7" x14ac:dyDescent="0.3">
      <c r="A193" s="1" t="str">
        <f>IF(COUNTIFS(테이블_ISM!$B$2:$B$260, 테이블_SIP!B193)=0, "SIP", "ALL")</f>
        <v>ALL</v>
      </c>
      <c r="B193" t="s">
        <v>1956</v>
      </c>
      <c r="C193" t="s">
        <v>3392</v>
      </c>
      <c r="D193" s="1" t="s">
        <v>3310</v>
      </c>
      <c r="E193" t="s">
        <v>3311</v>
      </c>
      <c r="F193" t="s">
        <v>3305</v>
      </c>
      <c r="G193" t="s">
        <v>22</v>
      </c>
    </row>
    <row r="194" spans="1:7" x14ac:dyDescent="0.3">
      <c r="A194" s="1" t="str">
        <f>IF(COUNTIFS(테이블_ISM!$B$2:$B$260, 테이블_SIP!B194)=0, "SIP", "ALL")</f>
        <v>SIP</v>
      </c>
      <c r="B194" t="s">
        <v>1957</v>
      </c>
      <c r="C194" t="s">
        <v>3393</v>
      </c>
      <c r="D194" s="1" t="s">
        <v>3304</v>
      </c>
      <c r="E194" t="s">
        <v>3318</v>
      </c>
      <c r="F194" t="s">
        <v>3318</v>
      </c>
      <c r="G194" t="s">
        <v>22</v>
      </c>
    </row>
    <row r="195" spans="1:7" x14ac:dyDescent="0.3">
      <c r="A195" s="1" t="str">
        <f>IF(COUNTIFS(테이블_ISM!$B$2:$B$260, 테이블_SIP!B195)=0, "SIP", "ALL")</f>
        <v>SIP</v>
      </c>
      <c r="B195" t="s">
        <v>1962</v>
      </c>
      <c r="C195" t="s">
        <v>3394</v>
      </c>
      <c r="D195" s="1" t="s">
        <v>3304</v>
      </c>
      <c r="E195" t="s">
        <v>3318</v>
      </c>
      <c r="F195" t="s">
        <v>3305</v>
      </c>
      <c r="G195" t="s">
        <v>22</v>
      </c>
    </row>
    <row r="196" spans="1:7" x14ac:dyDescent="0.3">
      <c r="A196" s="1" t="str">
        <f>IF(COUNTIFS(테이블_ISM!$B$2:$B$260, 테이블_SIP!B196)=0, "SIP", "ALL")</f>
        <v>SIP</v>
      </c>
      <c r="B196" t="s">
        <v>1963</v>
      </c>
      <c r="C196" t="s">
        <v>3395</v>
      </c>
      <c r="D196" s="1" t="s">
        <v>3304</v>
      </c>
      <c r="E196" t="s">
        <v>3339</v>
      </c>
      <c r="F196" t="s">
        <v>3339</v>
      </c>
      <c r="G196" t="s">
        <v>22</v>
      </c>
    </row>
    <row r="197" spans="1:7" x14ac:dyDescent="0.3">
      <c r="A197" s="1" t="str">
        <f>IF(COUNTIFS(테이블_ISM!$B$2:$B$260, 테이블_SIP!B197)=0, "SIP", "ALL")</f>
        <v>ALL</v>
      </c>
      <c r="B197" t="s">
        <v>1978</v>
      </c>
      <c r="C197" t="s">
        <v>3396</v>
      </c>
      <c r="D197" s="1" t="s">
        <v>3304</v>
      </c>
      <c r="E197" t="s">
        <v>3339</v>
      </c>
      <c r="F197" t="s">
        <v>3339</v>
      </c>
      <c r="G197" t="s">
        <v>22</v>
      </c>
    </row>
    <row r="198" spans="1:7" x14ac:dyDescent="0.3">
      <c r="A198" s="1" t="str">
        <f>IF(COUNTIFS(테이블_ISM!$B$2:$B$260, 테이블_SIP!B198)=0, "SIP", "ALL")</f>
        <v>ALL</v>
      </c>
      <c r="B198" t="s">
        <v>1990</v>
      </c>
      <c r="C198" t="s">
        <v>3397</v>
      </c>
      <c r="D198" s="1" t="s">
        <v>3304</v>
      </c>
      <c r="E198" t="s">
        <v>3308</v>
      </c>
      <c r="F198" t="s">
        <v>3305</v>
      </c>
      <c r="G198" t="s">
        <v>22</v>
      </c>
    </row>
    <row r="199" spans="1:7" x14ac:dyDescent="0.3">
      <c r="A199" s="1" t="str">
        <f>IF(COUNTIFS(테이블_ISM!$B$2:$B$260, 테이블_SIP!B199)=0, "SIP", "ALL")</f>
        <v>ALL</v>
      </c>
      <c r="B199" t="s">
        <v>1999</v>
      </c>
      <c r="C199" t="s">
        <v>3397</v>
      </c>
      <c r="D199" s="1" t="s">
        <v>3310</v>
      </c>
      <c r="E199" t="s">
        <v>3311</v>
      </c>
      <c r="F199" t="s">
        <v>3305</v>
      </c>
      <c r="G199" t="s">
        <v>22</v>
      </c>
    </row>
    <row r="200" spans="1:7" x14ac:dyDescent="0.3">
      <c r="A200" s="1" t="str">
        <f>IF(COUNTIFS(테이블_ISM!$B$2:$B$260, 테이블_SIP!B200)=0, "SIP", "ALL")</f>
        <v>ALL</v>
      </c>
      <c r="B200" t="s">
        <v>2000</v>
      </c>
      <c r="C200" t="s">
        <v>3398</v>
      </c>
      <c r="D200" s="1" t="s">
        <v>3304</v>
      </c>
      <c r="E200" t="s">
        <v>3308</v>
      </c>
      <c r="F200" t="s">
        <v>3305</v>
      </c>
      <c r="G200" t="s">
        <v>22</v>
      </c>
    </row>
    <row r="201" spans="1:7" x14ac:dyDescent="0.3">
      <c r="A201" s="1" t="str">
        <f>IF(COUNTIFS(테이블_ISM!$B$2:$B$260, 테이블_SIP!B201)=0, "SIP", "ALL")</f>
        <v>ALL</v>
      </c>
      <c r="B201" t="s">
        <v>2008</v>
      </c>
      <c r="C201" t="s">
        <v>3398</v>
      </c>
      <c r="D201" s="1" t="s">
        <v>3310</v>
      </c>
      <c r="E201" t="s">
        <v>3311</v>
      </c>
      <c r="F201" t="s">
        <v>3305</v>
      </c>
      <c r="G201" t="s">
        <v>22</v>
      </c>
    </row>
    <row r="202" spans="1:7" x14ac:dyDescent="0.3">
      <c r="A202" s="1" t="str">
        <f>IF(COUNTIFS(테이블_ISM!$B$2:$B$260, 테이블_SIP!B202)=0, "SIP", "ALL")</f>
        <v>ALL</v>
      </c>
      <c r="B202" t="s">
        <v>2009</v>
      </c>
      <c r="C202" t="s">
        <v>22</v>
      </c>
      <c r="D202" s="1" t="s">
        <v>3304</v>
      </c>
      <c r="E202" t="s">
        <v>3308</v>
      </c>
      <c r="F202" t="s">
        <v>22</v>
      </c>
      <c r="G202" t="s">
        <v>22</v>
      </c>
    </row>
    <row r="203" spans="1:7" x14ac:dyDescent="0.3">
      <c r="A203" s="1" t="str">
        <f>IF(COUNTIFS(테이블_ISM!$B$2:$B$260, 테이블_SIP!B203)=0, "SIP", "ALL")</f>
        <v>ALL</v>
      </c>
      <c r="B203" t="s">
        <v>8</v>
      </c>
      <c r="C203" t="s">
        <v>3399</v>
      </c>
      <c r="D203" s="1" t="s">
        <v>3304</v>
      </c>
      <c r="E203" t="s">
        <v>3308</v>
      </c>
      <c r="F203" t="s">
        <v>3305</v>
      </c>
      <c r="G203" t="s">
        <v>22</v>
      </c>
    </row>
    <row r="204" spans="1:7" x14ac:dyDescent="0.3">
      <c r="A204" s="1" t="str">
        <f>IF(COUNTIFS(테이블_ISM!$B$2:$B$260, 테이블_SIP!B204)=0, "SIP", "ALL")</f>
        <v>ALL</v>
      </c>
      <c r="B204" t="s">
        <v>2019</v>
      </c>
      <c r="C204" t="s">
        <v>3399</v>
      </c>
      <c r="D204" s="1" t="s">
        <v>3310</v>
      </c>
      <c r="E204" t="s">
        <v>3311</v>
      </c>
      <c r="F204" t="s">
        <v>3305</v>
      </c>
      <c r="G204" t="s">
        <v>22</v>
      </c>
    </row>
    <row r="205" spans="1:7" x14ac:dyDescent="0.3">
      <c r="A205" s="1" t="str">
        <f>IF(COUNTIFS(테이블_ISM!$B$2:$B$260, 테이블_SIP!B205)=0, "SIP", "ALL")</f>
        <v>SIP</v>
      </c>
      <c r="B205" t="s">
        <v>2020</v>
      </c>
      <c r="C205" t="s">
        <v>22</v>
      </c>
      <c r="D205" s="1" t="s">
        <v>3304</v>
      </c>
      <c r="E205" t="s">
        <v>3308</v>
      </c>
      <c r="F205" t="s">
        <v>3308</v>
      </c>
      <c r="G205" t="s">
        <v>22</v>
      </c>
    </row>
    <row r="206" spans="1:7" x14ac:dyDescent="0.3">
      <c r="A206" s="1" t="str">
        <f>IF(COUNTIFS(테이블_ISM!$B$2:$B$260, 테이블_SIP!B206)=0, "SIP", "ALL")</f>
        <v>SIP</v>
      </c>
      <c r="B206" t="s">
        <v>2026</v>
      </c>
      <c r="C206" t="s">
        <v>22</v>
      </c>
      <c r="D206" s="1" t="s">
        <v>3310</v>
      </c>
      <c r="E206" t="s">
        <v>3311</v>
      </c>
      <c r="F206" t="s">
        <v>3311</v>
      </c>
      <c r="G206" t="s">
        <v>22</v>
      </c>
    </row>
    <row r="207" spans="1:7" x14ac:dyDescent="0.3">
      <c r="A207" s="1" t="str">
        <f>IF(COUNTIFS(테이블_ISM!$B$2:$B$260, 테이블_SIP!B207)=0, "SIP", "ALL")</f>
        <v>ALL</v>
      </c>
      <c r="B207" t="s">
        <v>2027</v>
      </c>
      <c r="C207" t="s">
        <v>3400</v>
      </c>
      <c r="D207" s="1" t="s">
        <v>3304</v>
      </c>
      <c r="E207" t="s">
        <v>3308</v>
      </c>
      <c r="F207" t="s">
        <v>3305</v>
      </c>
      <c r="G207" t="s">
        <v>22</v>
      </c>
    </row>
    <row r="208" spans="1:7" x14ac:dyDescent="0.3">
      <c r="A208" s="1" t="str">
        <f>IF(COUNTIFS(테이블_ISM!$B$2:$B$260, 테이블_SIP!B208)=0, "SIP", "ALL")</f>
        <v>ALL</v>
      </c>
      <c r="B208" t="s">
        <v>2066</v>
      </c>
      <c r="C208" t="s">
        <v>3400</v>
      </c>
      <c r="D208" s="1" t="s">
        <v>3310</v>
      </c>
      <c r="E208" t="s">
        <v>3311</v>
      </c>
      <c r="F208" t="s">
        <v>3305</v>
      </c>
      <c r="G208" t="s">
        <v>22</v>
      </c>
    </row>
    <row r="209" spans="1:7" x14ac:dyDescent="0.3">
      <c r="A209" s="1" t="str">
        <f>IF(COUNTIFS(테이블_ISM!$B$2:$B$260, 테이블_SIP!B209)=0, "SIP", "ALL")</f>
        <v>ALL</v>
      </c>
      <c r="B209" t="s">
        <v>2068</v>
      </c>
      <c r="C209" t="s">
        <v>3401</v>
      </c>
      <c r="D209" s="1" t="s">
        <v>3304</v>
      </c>
      <c r="E209" t="s">
        <v>3308</v>
      </c>
      <c r="F209" t="s">
        <v>3305</v>
      </c>
      <c r="G209" t="s">
        <v>22</v>
      </c>
    </row>
    <row r="210" spans="1:7" x14ac:dyDescent="0.3">
      <c r="A210" s="1" t="str">
        <f>IF(COUNTIFS(테이블_ISM!$B$2:$B$260, 테이블_SIP!B210)=0, "SIP", "ALL")</f>
        <v>ALL</v>
      </c>
      <c r="B210" t="s">
        <v>2075</v>
      </c>
      <c r="C210" t="s">
        <v>3401</v>
      </c>
      <c r="D210" s="1" t="s">
        <v>3310</v>
      </c>
      <c r="E210" t="s">
        <v>3311</v>
      </c>
      <c r="F210" t="s">
        <v>3305</v>
      </c>
      <c r="G210" t="s">
        <v>22</v>
      </c>
    </row>
    <row r="211" spans="1:7" x14ac:dyDescent="0.3">
      <c r="A211" s="1" t="str">
        <f>IF(COUNTIFS(테이블_ISM!$B$2:$B$260, 테이블_SIP!B211)=0, "SIP", "ALL")</f>
        <v>SIP</v>
      </c>
      <c r="B211" t="s">
        <v>2318</v>
      </c>
      <c r="C211" t="s">
        <v>22</v>
      </c>
      <c r="D211" s="1" t="s">
        <v>3304</v>
      </c>
      <c r="E211" t="s">
        <v>3318</v>
      </c>
      <c r="F211" t="s">
        <v>3305</v>
      </c>
      <c r="G211" t="s">
        <v>22</v>
      </c>
    </row>
    <row r="212" spans="1:7" x14ac:dyDescent="0.3">
      <c r="A212" s="1" t="str">
        <f>IF(COUNTIFS(테이블_ISM!$B$2:$B$260, 테이블_SIP!B212)=0, "SIP", "ALL")</f>
        <v>SIP</v>
      </c>
      <c r="B212" t="s">
        <v>2326</v>
      </c>
      <c r="C212" t="s">
        <v>22</v>
      </c>
      <c r="D212" s="1" t="s">
        <v>3310</v>
      </c>
      <c r="E212" t="s">
        <v>3311</v>
      </c>
      <c r="F212" t="s">
        <v>3305</v>
      </c>
      <c r="G212" t="s">
        <v>22</v>
      </c>
    </row>
    <row r="213" spans="1:7" x14ac:dyDescent="0.3">
      <c r="A213" s="1" t="str">
        <f>IF(COUNTIFS(테이블_ISM!$B$2:$B$260, 테이블_SIP!B213)=0, "SIP", "ALL")</f>
        <v>ALL</v>
      </c>
      <c r="B213" t="s">
        <v>2327</v>
      </c>
      <c r="C213" t="s">
        <v>3402</v>
      </c>
      <c r="D213" s="1" t="s">
        <v>3304</v>
      </c>
      <c r="E213" t="s">
        <v>3318</v>
      </c>
      <c r="F213" t="s">
        <v>3305</v>
      </c>
      <c r="G213" t="s">
        <v>22</v>
      </c>
    </row>
    <row r="214" spans="1:7" x14ac:dyDescent="0.3">
      <c r="A214" s="1" t="str">
        <f>IF(COUNTIFS(테이블_ISM!$B$2:$B$260, 테이블_SIP!B214)=0, "SIP", "ALL")</f>
        <v>ALL</v>
      </c>
      <c r="B214" t="s">
        <v>2356</v>
      </c>
      <c r="C214" t="s">
        <v>22</v>
      </c>
      <c r="D214" s="1" t="s">
        <v>3310</v>
      </c>
      <c r="E214" t="s">
        <v>3311</v>
      </c>
      <c r="F214" t="s">
        <v>3305</v>
      </c>
      <c r="G214" t="s">
        <v>22</v>
      </c>
    </row>
  </sheetData>
  <autoFilter ref="A1:G1" xr:uid="{89A1FE4E-0C7C-4CF4-9093-3AB02D7A4C07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B664-1F55-4787-9B48-B302F3F89CB4}">
  <dimension ref="A1:K5176"/>
  <sheetViews>
    <sheetView workbookViewId="0">
      <selection activeCell="B11" sqref="B11"/>
    </sheetView>
  </sheetViews>
  <sheetFormatPr defaultColWidth="8.875" defaultRowHeight="16.5" x14ac:dyDescent="0.3"/>
  <cols>
    <col min="1" max="1" width="16.5" style="1" customWidth="1"/>
    <col min="2" max="2" width="14.375" style="1" customWidth="1"/>
    <col min="3" max="3" width="23.375" style="13" hidden="1" customWidth="1"/>
    <col min="4" max="4" width="18.375" customWidth="1"/>
    <col min="5" max="5" width="23" customWidth="1"/>
    <col min="7" max="7" width="13.375" customWidth="1"/>
    <col min="9" max="9" width="13.5" style="1" customWidth="1"/>
    <col min="10" max="10" width="9" style="1"/>
    <col min="11" max="11" width="47.125" customWidth="1"/>
  </cols>
  <sheetData>
    <row r="1" spans="1:11" x14ac:dyDescent="0.3">
      <c r="A1" s="11" t="s">
        <v>3470</v>
      </c>
      <c r="B1" s="11" t="s">
        <v>3471</v>
      </c>
      <c r="C1" s="12" t="s">
        <v>3472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</row>
    <row r="2" spans="1:11" x14ac:dyDescent="0.3">
      <c r="A2" s="1" t="str">
        <f>IF(COUNTIFS(컬럼_SIP!$D$2:$D$4718, 컬럼_ISM!D2)=0, "ISM", "ALL")</f>
        <v>ALL</v>
      </c>
      <c r="B2" s="1" t="str">
        <f>IF(COUNTIFS(컬럼_SIP!$C$2:$C$4718, 컬럼_ISM!C2)=0, "ISM", "ALL")</f>
        <v>ALL</v>
      </c>
      <c r="C2" s="13" t="str">
        <f>D2&amp;"+"&amp;E2</f>
        <v>AREA+AREAID</v>
      </c>
      <c r="D2" t="s">
        <v>91</v>
      </c>
      <c r="E2" t="s">
        <v>38</v>
      </c>
      <c r="F2">
        <v>1</v>
      </c>
      <c r="G2" t="s">
        <v>15</v>
      </c>
      <c r="H2">
        <v>40</v>
      </c>
      <c r="I2" s="1" t="s">
        <v>16</v>
      </c>
      <c r="J2" s="1" t="s">
        <v>11</v>
      </c>
      <c r="K2" t="s">
        <v>92</v>
      </c>
    </row>
    <row r="3" spans="1:11" x14ac:dyDescent="0.3">
      <c r="A3" s="1" t="str">
        <f>IF(COUNTIFS(컬럼_SIP!$D$2:$D$4718, 컬럼_ISM!D3)=0, "ISM", "ALL")</f>
        <v>ALL</v>
      </c>
      <c r="B3" s="1" t="str">
        <f>IF(COUNTIFS(컬럼_SIP!$C$2:$C$4718, 컬럼_ISM!C3)=0, "ISM", "ALL")</f>
        <v>ALL</v>
      </c>
      <c r="C3" s="13" t="str">
        <f t="shared" ref="C3:C66" si="0">D3&amp;"+"&amp;E3</f>
        <v>AREA+DESCRIPTION</v>
      </c>
      <c r="D3" t="s">
        <v>91</v>
      </c>
      <c r="E3" t="s">
        <v>76</v>
      </c>
      <c r="F3">
        <v>2</v>
      </c>
      <c r="G3" t="s">
        <v>15</v>
      </c>
      <c r="H3">
        <v>400</v>
      </c>
      <c r="I3" s="1" t="s">
        <v>21</v>
      </c>
      <c r="J3" s="1" t="s">
        <v>22</v>
      </c>
      <c r="K3" t="s">
        <v>93</v>
      </c>
    </row>
    <row r="4" spans="1:11" x14ac:dyDescent="0.3">
      <c r="A4" s="1" t="str">
        <f>IF(COUNTIFS(컬럼_SIP!$D$2:$D$4718, 컬럼_ISM!D4)=0, "ISM", "ALL")</f>
        <v>ALL</v>
      </c>
      <c r="B4" s="1" t="str">
        <f>IF(COUNTIFS(컬럼_SIP!$C$2:$C$4718, 컬럼_ISM!C4)=0, "ISM", "ALL")</f>
        <v>ALL</v>
      </c>
      <c r="C4" s="13" t="str">
        <f t="shared" si="0"/>
        <v>AREA+AREATYPE</v>
      </c>
      <c r="D4" t="s">
        <v>91</v>
      </c>
      <c r="E4" t="s">
        <v>94</v>
      </c>
      <c r="F4">
        <v>3</v>
      </c>
      <c r="G4" t="s">
        <v>15</v>
      </c>
      <c r="H4">
        <v>40</v>
      </c>
      <c r="I4" s="1" t="s">
        <v>21</v>
      </c>
      <c r="J4" s="1" t="s">
        <v>22</v>
      </c>
      <c r="K4" t="s">
        <v>95</v>
      </c>
    </row>
    <row r="5" spans="1:11" x14ac:dyDescent="0.3">
      <c r="A5" s="1" t="str">
        <f>IF(COUNTIFS(컬럼_SIP!$D$2:$D$4718, 컬럼_ISM!D5)=0, "ISM", "ALL")</f>
        <v>ALL</v>
      </c>
      <c r="B5" s="1" t="str">
        <f>IF(COUNTIFS(컬럼_SIP!$C$2:$C$4718, 컬럼_ISM!C5)=0, "ISM", "ALL")</f>
        <v>ALL</v>
      </c>
      <c r="C5" s="13" t="str">
        <f t="shared" si="0"/>
        <v>AREA+FACTORYID</v>
      </c>
      <c r="D5" t="s">
        <v>91</v>
      </c>
      <c r="E5" t="s">
        <v>18</v>
      </c>
      <c r="F5">
        <v>4</v>
      </c>
      <c r="G5" t="s">
        <v>15</v>
      </c>
      <c r="H5">
        <v>40</v>
      </c>
      <c r="I5" s="1" t="s">
        <v>21</v>
      </c>
      <c r="J5" s="1" t="s">
        <v>22</v>
      </c>
      <c r="K5" t="s">
        <v>96</v>
      </c>
    </row>
    <row r="6" spans="1:11" x14ac:dyDescent="0.3">
      <c r="A6" s="1" t="str">
        <f>IF(COUNTIFS(컬럼_SIP!$D$2:$D$4718, 컬럼_ISM!D6)=0, "ISM", "ALL")</f>
        <v>ALL</v>
      </c>
      <c r="B6" s="1" t="str">
        <f>IF(COUNTIFS(컬럼_SIP!$C$2:$C$4718, 컬럼_ISM!C6)=0, "ISM", "ALL")</f>
        <v>ALL</v>
      </c>
      <c r="C6" s="13" t="str">
        <f t="shared" si="0"/>
        <v>AREA+ROOTAREAID</v>
      </c>
      <c r="D6" t="s">
        <v>91</v>
      </c>
      <c r="E6" t="s">
        <v>97</v>
      </c>
      <c r="F6">
        <v>5</v>
      </c>
      <c r="G6" t="s">
        <v>15</v>
      </c>
      <c r="H6">
        <v>40</v>
      </c>
      <c r="I6" s="1" t="s">
        <v>21</v>
      </c>
      <c r="J6" s="1" t="s">
        <v>22</v>
      </c>
      <c r="K6" t="s">
        <v>98</v>
      </c>
    </row>
    <row r="7" spans="1:11" x14ac:dyDescent="0.3">
      <c r="A7" s="1" t="str">
        <f>IF(COUNTIFS(컬럼_SIP!$D$2:$D$4718, 컬럼_ISM!D7)=0, "ISM", "ALL")</f>
        <v>ALL</v>
      </c>
      <c r="B7" s="1" t="str">
        <f>IF(COUNTIFS(컬럼_SIP!$C$2:$C$4718, 컬럼_ISM!C7)=0, "ISM", "ALL")</f>
        <v>ALL</v>
      </c>
      <c r="C7" s="13" t="str">
        <f t="shared" si="0"/>
        <v>AREA+PARENTAREAID</v>
      </c>
      <c r="D7" t="s">
        <v>91</v>
      </c>
      <c r="E7" t="s">
        <v>99</v>
      </c>
      <c r="F7">
        <v>6</v>
      </c>
      <c r="G7" t="s">
        <v>15</v>
      </c>
      <c r="H7">
        <v>40</v>
      </c>
      <c r="I7" s="1" t="s">
        <v>21</v>
      </c>
      <c r="J7" s="1" t="s">
        <v>22</v>
      </c>
      <c r="K7" t="s">
        <v>100</v>
      </c>
    </row>
    <row r="8" spans="1:11" x14ac:dyDescent="0.3">
      <c r="A8" s="1" t="str">
        <f>IF(COUNTIFS(컬럼_SIP!$D$2:$D$4718, 컬럼_ISM!D8)=0, "ISM", "ALL")</f>
        <v>ALL</v>
      </c>
      <c r="B8" s="1" t="str">
        <f>IF(COUNTIFS(컬럼_SIP!$C$2:$C$4718, 컬럼_ISM!C8)=0, "ISM", "ALL")</f>
        <v>ALL</v>
      </c>
      <c r="C8" s="13" t="str">
        <f t="shared" si="0"/>
        <v>AREA+DETAILAREATYPE</v>
      </c>
      <c r="D8" t="s">
        <v>91</v>
      </c>
      <c r="E8" t="s">
        <v>101</v>
      </c>
      <c r="F8">
        <v>7</v>
      </c>
      <c r="G8" t="s">
        <v>15</v>
      </c>
      <c r="H8">
        <v>40</v>
      </c>
      <c r="I8" s="1" t="s">
        <v>21</v>
      </c>
      <c r="J8" s="1" t="s">
        <v>22</v>
      </c>
      <c r="K8" t="s">
        <v>102</v>
      </c>
    </row>
    <row r="9" spans="1:11" x14ac:dyDescent="0.3">
      <c r="A9" s="1" t="str">
        <f>IF(COUNTIFS(컬럼_SIP!$D$2:$D$4718, 컬럼_ISM!D9)=0, "ISM", "ALL")</f>
        <v>ALL</v>
      </c>
      <c r="B9" s="1" t="str">
        <f>IF(COUNTIFS(컬럼_SIP!$C$2:$C$4718, 컬럼_ISM!C9)=0, "ISM", "ALL")</f>
        <v>ALL</v>
      </c>
      <c r="C9" s="13" t="str">
        <f t="shared" si="0"/>
        <v>AREA+CHECKOUTSTATE</v>
      </c>
      <c r="D9" t="s">
        <v>91</v>
      </c>
      <c r="E9" t="s">
        <v>53</v>
      </c>
      <c r="F9">
        <v>8</v>
      </c>
      <c r="G9" t="s">
        <v>15</v>
      </c>
      <c r="H9">
        <v>40</v>
      </c>
      <c r="I9" s="1" t="s">
        <v>21</v>
      </c>
      <c r="J9" s="1" t="s">
        <v>22</v>
      </c>
      <c r="K9" t="s">
        <v>103</v>
      </c>
    </row>
    <row r="10" spans="1:11" x14ac:dyDescent="0.3">
      <c r="A10" s="1" t="str">
        <f>IF(COUNTIFS(컬럼_SIP!$D$2:$D$4718, 컬럼_ISM!D10)=0, "ISM", "ALL")</f>
        <v>ALL</v>
      </c>
      <c r="B10" s="1" t="str">
        <f>IF(COUNTIFS(컬럼_SIP!$C$2:$C$4718, 컬럼_ISM!C10)=0, "ISM", "ALL")</f>
        <v>ALL</v>
      </c>
      <c r="C10" s="13" t="str">
        <f t="shared" si="0"/>
        <v>AREA+CHECKOUTTIME</v>
      </c>
      <c r="D10" t="s">
        <v>91</v>
      </c>
      <c r="E10" t="s">
        <v>55</v>
      </c>
      <c r="F10">
        <v>9</v>
      </c>
      <c r="G10" t="s">
        <v>43</v>
      </c>
      <c r="H10">
        <v>7</v>
      </c>
      <c r="I10" s="1" t="s">
        <v>21</v>
      </c>
      <c r="J10" s="1" t="s">
        <v>22</v>
      </c>
      <c r="K10" t="s">
        <v>104</v>
      </c>
    </row>
    <row r="11" spans="1:11" x14ac:dyDescent="0.3">
      <c r="A11" s="1" t="str">
        <f>IF(COUNTIFS(컬럼_SIP!$D$2:$D$4718, 컬럼_ISM!D11)=0, "ISM", "ALL")</f>
        <v>ALL</v>
      </c>
      <c r="B11" s="1" t="str">
        <f>IF(COUNTIFS(컬럼_SIP!$C$2:$C$4718, 컬럼_ISM!C11)=0, "ISM", "ALL")</f>
        <v>ALL</v>
      </c>
      <c r="C11" s="13" t="str">
        <f t="shared" si="0"/>
        <v>AREA+CHECKOUTUSER</v>
      </c>
      <c r="D11" t="s">
        <v>91</v>
      </c>
      <c r="E11" t="s">
        <v>57</v>
      </c>
      <c r="F11">
        <v>10</v>
      </c>
      <c r="G11" t="s">
        <v>15</v>
      </c>
      <c r="H11">
        <v>40</v>
      </c>
      <c r="I11" s="1" t="s">
        <v>21</v>
      </c>
      <c r="J11" s="1" t="s">
        <v>22</v>
      </c>
      <c r="K11" t="s">
        <v>105</v>
      </c>
    </row>
    <row r="12" spans="1:11" x14ac:dyDescent="0.3">
      <c r="A12" s="1" t="str">
        <f>IF(COUNTIFS(컬럼_SIP!$D$2:$D$4718, 컬럼_ISM!D12)=0, "ISM", "ALL")</f>
        <v>ALL</v>
      </c>
      <c r="B12" s="1" t="str">
        <f>IF(COUNTIFS(컬럼_SIP!$C$2:$C$4718, 컬럼_ISM!C12)=0, "ISM", "ALL")</f>
        <v>ALL</v>
      </c>
      <c r="C12" s="13" t="str">
        <f t="shared" si="0"/>
        <v>AREA+DATASTATE</v>
      </c>
      <c r="D12" t="s">
        <v>91</v>
      </c>
      <c r="E12" t="s">
        <v>59</v>
      </c>
      <c r="F12">
        <v>11</v>
      </c>
      <c r="G12" t="s">
        <v>15</v>
      </c>
      <c r="H12">
        <v>10</v>
      </c>
      <c r="I12" s="1" t="s">
        <v>21</v>
      </c>
      <c r="J12" s="1" t="s">
        <v>22</v>
      </c>
      <c r="K12" t="s">
        <v>106</v>
      </c>
    </row>
    <row r="13" spans="1:11" x14ac:dyDescent="0.3">
      <c r="A13" s="1" t="str">
        <f>IF(COUNTIFS(컬럼_SIP!$D$2:$D$4718, 컬럼_ISM!D13)=0, "ISM", "ALL")</f>
        <v>ALL</v>
      </c>
      <c r="B13" s="1" t="str">
        <f>IF(COUNTIFS(컬럼_SIP!$C$2:$C$4718, 컬럼_ISM!C13)=0, "ISM", "ALL")</f>
        <v>ALL</v>
      </c>
      <c r="C13" s="13" t="str">
        <f t="shared" si="0"/>
        <v>AREA+EVENT</v>
      </c>
      <c r="D13" t="s">
        <v>91</v>
      </c>
      <c r="E13" t="s">
        <v>61</v>
      </c>
      <c r="F13">
        <v>12</v>
      </c>
      <c r="G13" t="s">
        <v>15</v>
      </c>
      <c r="H13">
        <v>40</v>
      </c>
      <c r="I13" s="1" t="s">
        <v>21</v>
      </c>
      <c r="J13" s="1" t="s">
        <v>22</v>
      </c>
      <c r="K13" t="s">
        <v>107</v>
      </c>
    </row>
    <row r="14" spans="1:11" x14ac:dyDescent="0.3">
      <c r="A14" s="1" t="str">
        <f>IF(COUNTIFS(컬럼_SIP!$D$2:$D$4718, 컬럼_ISM!D14)=0, "ISM", "ALL")</f>
        <v>ALL</v>
      </c>
      <c r="B14" s="1" t="str">
        <f>IF(COUNTIFS(컬럼_SIP!$C$2:$C$4718, 컬럼_ISM!C14)=0, "ISM", "ALL")</f>
        <v>ALL</v>
      </c>
      <c r="C14" s="13" t="str">
        <f t="shared" si="0"/>
        <v>AREA+TIMEKEY</v>
      </c>
      <c r="D14" t="s">
        <v>91</v>
      </c>
      <c r="E14" t="s">
        <v>63</v>
      </c>
      <c r="F14">
        <v>13</v>
      </c>
      <c r="G14" t="s">
        <v>15</v>
      </c>
      <c r="H14">
        <v>40</v>
      </c>
      <c r="I14" s="1" t="s">
        <v>21</v>
      </c>
      <c r="J14" s="1" t="s">
        <v>22</v>
      </c>
      <c r="K14" t="s">
        <v>108</v>
      </c>
    </row>
    <row r="15" spans="1:11" x14ac:dyDescent="0.3">
      <c r="A15" s="1" t="str">
        <f>IF(COUNTIFS(컬럼_SIP!$D$2:$D$4718, 컬럼_ISM!D15)=0, "ISM", "ALL")</f>
        <v>ALL</v>
      </c>
      <c r="B15" s="1" t="str">
        <f>IF(COUNTIFS(컬럼_SIP!$C$2:$C$4718, 컬럼_ISM!C15)=0, "ISM", "ALL")</f>
        <v>ALL</v>
      </c>
      <c r="C15" s="13" t="str">
        <f t="shared" si="0"/>
        <v>AREA+EVENTTIME</v>
      </c>
      <c r="D15" t="s">
        <v>91</v>
      </c>
      <c r="E15" t="s">
        <v>65</v>
      </c>
      <c r="F15">
        <v>14</v>
      </c>
      <c r="G15" t="s">
        <v>43</v>
      </c>
      <c r="H15">
        <v>7</v>
      </c>
      <c r="I15" s="1" t="s">
        <v>21</v>
      </c>
      <c r="J15" s="1" t="s">
        <v>22</v>
      </c>
      <c r="K15" t="s">
        <v>109</v>
      </c>
    </row>
    <row r="16" spans="1:11" x14ac:dyDescent="0.3">
      <c r="A16" s="1" t="str">
        <f>IF(COUNTIFS(컬럼_SIP!$D$2:$D$4718, 컬럼_ISM!D16)=0, "ISM", "ALL")</f>
        <v>ALL</v>
      </c>
      <c r="B16" s="1" t="str">
        <f>IF(COUNTIFS(컬럼_SIP!$C$2:$C$4718, 컬럼_ISM!C16)=0, "ISM", "ALL")</f>
        <v>ALL</v>
      </c>
      <c r="C16" s="13" t="str">
        <f t="shared" si="0"/>
        <v>AREA+MESSAGE</v>
      </c>
      <c r="D16" t="s">
        <v>91</v>
      </c>
      <c r="E16" t="s">
        <v>110</v>
      </c>
      <c r="F16">
        <v>15</v>
      </c>
      <c r="G16" t="s">
        <v>15</v>
      </c>
      <c r="H16">
        <v>40</v>
      </c>
      <c r="I16" s="1" t="s">
        <v>21</v>
      </c>
      <c r="J16" s="1" t="s">
        <v>22</v>
      </c>
      <c r="K16" t="s">
        <v>111</v>
      </c>
    </row>
    <row r="17" spans="1:11" x14ac:dyDescent="0.3">
      <c r="A17" s="1" t="str">
        <f>IF(COUNTIFS(컬럼_SIP!$D$2:$D$4718, 컬럼_ISM!D17)=0, "ISM", "ALL")</f>
        <v>ALL</v>
      </c>
      <c r="B17" s="1" t="str">
        <f>IF(COUNTIFS(컬럼_SIP!$C$2:$C$4718, 컬럼_ISM!C17)=0, "ISM", "ALL")</f>
        <v>ALL</v>
      </c>
      <c r="C17" s="13" t="str">
        <f t="shared" si="0"/>
        <v>AREA+EVENTUSER</v>
      </c>
      <c r="D17" t="s">
        <v>91</v>
      </c>
      <c r="E17" t="s">
        <v>67</v>
      </c>
      <c r="F17">
        <v>16</v>
      </c>
      <c r="G17" t="s">
        <v>15</v>
      </c>
      <c r="H17">
        <v>40</v>
      </c>
      <c r="I17" s="1" t="s">
        <v>21</v>
      </c>
      <c r="J17" s="1" t="s">
        <v>22</v>
      </c>
      <c r="K17" t="s">
        <v>112</v>
      </c>
    </row>
    <row r="18" spans="1:11" x14ac:dyDescent="0.3">
      <c r="A18" s="1" t="str">
        <f>IF(COUNTIFS(컬럼_SIP!$D$2:$D$4718, 컬럼_ISM!D18)=0, "ISM", "ALL")</f>
        <v>ALL</v>
      </c>
      <c r="B18" s="1" t="str">
        <f>IF(COUNTIFS(컬럼_SIP!$C$2:$C$4718, 컬럼_ISM!C18)=0, "ISM", "ALL")</f>
        <v>ALL</v>
      </c>
      <c r="C18" s="13" t="str">
        <f t="shared" si="0"/>
        <v>AREA+EVENTCOMMENT</v>
      </c>
      <c r="D18" t="s">
        <v>91</v>
      </c>
      <c r="E18" t="s">
        <v>69</v>
      </c>
      <c r="F18">
        <v>17</v>
      </c>
      <c r="G18" t="s">
        <v>15</v>
      </c>
      <c r="H18">
        <v>500</v>
      </c>
      <c r="I18" s="1" t="s">
        <v>21</v>
      </c>
      <c r="J18" s="1" t="s">
        <v>22</v>
      </c>
      <c r="K18" t="s">
        <v>113</v>
      </c>
    </row>
    <row r="19" spans="1:11" x14ac:dyDescent="0.3">
      <c r="A19" s="1" t="str">
        <f>IF(COUNTIFS(컬럼_SIP!$D$2:$D$4718, 컬럼_ISM!D19)=0, "ISM", "ALL")</f>
        <v>ALL</v>
      </c>
      <c r="B19" s="1" t="str">
        <f>IF(COUNTIFS(컬럼_SIP!$C$2:$C$4718, 컬럼_ISM!C19)=0, "ISM", "ALL")</f>
        <v>ALL</v>
      </c>
      <c r="C19" s="13" t="str">
        <f t="shared" si="0"/>
        <v>AREA+LINEID</v>
      </c>
      <c r="D19" t="s">
        <v>91</v>
      </c>
      <c r="E19" t="s">
        <v>114</v>
      </c>
      <c r="F19">
        <v>18</v>
      </c>
      <c r="G19" t="s">
        <v>15</v>
      </c>
      <c r="H19">
        <v>40</v>
      </c>
      <c r="I19" s="1" t="s">
        <v>21</v>
      </c>
      <c r="J19" s="1" t="s">
        <v>22</v>
      </c>
      <c r="K19" t="s">
        <v>115</v>
      </c>
    </row>
    <row r="20" spans="1:11" x14ac:dyDescent="0.3">
      <c r="A20" s="1" t="str">
        <f>IF(COUNTIFS(컬럼_SIP!$D$2:$D$4718, 컬럼_ISM!D20)=0, "ISM", "ALL")</f>
        <v>ALL</v>
      </c>
      <c r="B20" s="1" t="str">
        <f>IF(COUNTIFS(컬럼_SIP!$C$2:$C$4718, 컬럼_ISM!C20)=0, "ISM", "ALL")</f>
        <v>ALL</v>
      </c>
      <c r="C20" s="13" t="str">
        <f t="shared" si="0"/>
        <v>AREAHISTORY+AREAID</v>
      </c>
      <c r="D20" t="s">
        <v>118</v>
      </c>
      <c r="E20" t="s">
        <v>38</v>
      </c>
      <c r="F20">
        <v>1</v>
      </c>
      <c r="G20" t="s">
        <v>15</v>
      </c>
      <c r="H20">
        <v>40</v>
      </c>
      <c r="I20" s="1" t="s">
        <v>16</v>
      </c>
      <c r="J20" s="1" t="s">
        <v>11</v>
      </c>
      <c r="K20" t="s">
        <v>92</v>
      </c>
    </row>
    <row r="21" spans="1:11" x14ac:dyDescent="0.3">
      <c r="A21" s="1" t="str">
        <f>IF(COUNTIFS(컬럼_SIP!$D$2:$D$4718, 컬럼_ISM!D21)=0, "ISM", "ALL")</f>
        <v>ALL</v>
      </c>
      <c r="B21" s="1" t="str">
        <f>IF(COUNTIFS(컬럼_SIP!$C$2:$C$4718, 컬럼_ISM!C21)=0, "ISM", "ALL")</f>
        <v>ALL</v>
      </c>
      <c r="C21" s="13" t="str">
        <f t="shared" si="0"/>
        <v>AREAHISTORY+DESCRIPTION</v>
      </c>
      <c r="D21" t="s">
        <v>118</v>
      </c>
      <c r="E21" t="s">
        <v>76</v>
      </c>
      <c r="F21">
        <v>2</v>
      </c>
      <c r="G21" t="s">
        <v>15</v>
      </c>
      <c r="H21">
        <v>400</v>
      </c>
      <c r="I21" s="1" t="s">
        <v>21</v>
      </c>
      <c r="J21" s="1" t="s">
        <v>22</v>
      </c>
      <c r="K21" t="s">
        <v>93</v>
      </c>
    </row>
    <row r="22" spans="1:11" x14ac:dyDescent="0.3">
      <c r="A22" s="1" t="str">
        <f>IF(COUNTIFS(컬럼_SIP!$D$2:$D$4718, 컬럼_ISM!D22)=0, "ISM", "ALL")</f>
        <v>ALL</v>
      </c>
      <c r="B22" s="1" t="str">
        <f>IF(COUNTIFS(컬럼_SIP!$C$2:$C$4718, 컬럼_ISM!C22)=0, "ISM", "ALL")</f>
        <v>ALL</v>
      </c>
      <c r="C22" s="13" t="str">
        <f t="shared" si="0"/>
        <v>AREAHISTORY+AREATYPE</v>
      </c>
      <c r="D22" t="s">
        <v>118</v>
      </c>
      <c r="E22" t="s">
        <v>94</v>
      </c>
      <c r="F22">
        <v>3</v>
      </c>
      <c r="G22" t="s">
        <v>15</v>
      </c>
      <c r="H22">
        <v>40</v>
      </c>
      <c r="I22" s="1" t="s">
        <v>21</v>
      </c>
      <c r="J22" s="1" t="s">
        <v>22</v>
      </c>
      <c r="K22" t="s">
        <v>95</v>
      </c>
    </row>
    <row r="23" spans="1:11" x14ac:dyDescent="0.3">
      <c r="A23" s="1" t="str">
        <f>IF(COUNTIFS(컬럼_SIP!$D$2:$D$4718, 컬럼_ISM!D23)=0, "ISM", "ALL")</f>
        <v>ALL</v>
      </c>
      <c r="B23" s="1" t="str">
        <f>IF(COUNTIFS(컬럼_SIP!$C$2:$C$4718, 컬럼_ISM!C23)=0, "ISM", "ALL")</f>
        <v>ALL</v>
      </c>
      <c r="C23" s="13" t="str">
        <f t="shared" si="0"/>
        <v>AREAHISTORY+FACTORYID</v>
      </c>
      <c r="D23" t="s">
        <v>118</v>
      </c>
      <c r="E23" t="s">
        <v>18</v>
      </c>
      <c r="F23">
        <v>4</v>
      </c>
      <c r="G23" t="s">
        <v>15</v>
      </c>
      <c r="H23">
        <v>40</v>
      </c>
      <c r="I23" s="1" t="s">
        <v>21</v>
      </c>
      <c r="J23" s="1" t="s">
        <v>22</v>
      </c>
      <c r="K23" t="s">
        <v>96</v>
      </c>
    </row>
    <row r="24" spans="1:11" x14ac:dyDescent="0.3">
      <c r="A24" s="1" t="str">
        <f>IF(COUNTIFS(컬럼_SIP!$D$2:$D$4718, 컬럼_ISM!D24)=0, "ISM", "ALL")</f>
        <v>ALL</v>
      </c>
      <c r="B24" s="1" t="str">
        <f>IF(COUNTIFS(컬럼_SIP!$C$2:$C$4718, 컬럼_ISM!C24)=0, "ISM", "ALL")</f>
        <v>ALL</v>
      </c>
      <c r="C24" s="13" t="str">
        <f t="shared" si="0"/>
        <v>AREAHISTORY+ROOTAREAID</v>
      </c>
      <c r="D24" t="s">
        <v>118</v>
      </c>
      <c r="E24" t="s">
        <v>97</v>
      </c>
      <c r="F24">
        <v>5</v>
      </c>
      <c r="G24" t="s">
        <v>15</v>
      </c>
      <c r="H24">
        <v>40</v>
      </c>
      <c r="I24" s="1" t="s">
        <v>21</v>
      </c>
      <c r="J24" s="1" t="s">
        <v>22</v>
      </c>
      <c r="K24" t="s">
        <v>98</v>
      </c>
    </row>
    <row r="25" spans="1:11" x14ac:dyDescent="0.3">
      <c r="A25" s="1" t="str">
        <f>IF(COUNTIFS(컬럼_SIP!$D$2:$D$4718, 컬럼_ISM!D25)=0, "ISM", "ALL")</f>
        <v>ALL</v>
      </c>
      <c r="B25" s="1" t="str">
        <f>IF(COUNTIFS(컬럼_SIP!$C$2:$C$4718, 컬럼_ISM!C25)=0, "ISM", "ALL")</f>
        <v>ALL</v>
      </c>
      <c r="C25" s="13" t="str">
        <f t="shared" si="0"/>
        <v>AREAHISTORY+PARENTAREAID</v>
      </c>
      <c r="D25" t="s">
        <v>118</v>
      </c>
      <c r="E25" t="s">
        <v>99</v>
      </c>
      <c r="F25">
        <v>6</v>
      </c>
      <c r="G25" t="s">
        <v>15</v>
      </c>
      <c r="H25">
        <v>40</v>
      </c>
      <c r="I25" s="1" t="s">
        <v>21</v>
      </c>
      <c r="J25" s="1" t="s">
        <v>22</v>
      </c>
      <c r="K25" t="s">
        <v>100</v>
      </c>
    </row>
    <row r="26" spans="1:11" x14ac:dyDescent="0.3">
      <c r="A26" s="1" t="str">
        <f>IF(COUNTIFS(컬럼_SIP!$D$2:$D$4718, 컬럼_ISM!D26)=0, "ISM", "ALL")</f>
        <v>ALL</v>
      </c>
      <c r="B26" s="1" t="str">
        <f>IF(COUNTIFS(컬럼_SIP!$C$2:$C$4718, 컬럼_ISM!C26)=0, "ISM", "ALL")</f>
        <v>ALL</v>
      </c>
      <c r="C26" s="13" t="str">
        <f t="shared" si="0"/>
        <v>AREAHISTORY+DETAILAREATYPE</v>
      </c>
      <c r="D26" t="s">
        <v>118</v>
      </c>
      <c r="E26" t="s">
        <v>101</v>
      </c>
      <c r="F26">
        <v>7</v>
      </c>
      <c r="G26" t="s">
        <v>15</v>
      </c>
      <c r="H26">
        <v>40</v>
      </c>
      <c r="I26" s="1" t="s">
        <v>21</v>
      </c>
      <c r="J26" s="1" t="s">
        <v>22</v>
      </c>
      <c r="K26" t="s">
        <v>102</v>
      </c>
    </row>
    <row r="27" spans="1:11" x14ac:dyDescent="0.3">
      <c r="A27" s="1" t="str">
        <f>IF(COUNTIFS(컬럼_SIP!$D$2:$D$4718, 컬럼_ISM!D27)=0, "ISM", "ALL")</f>
        <v>ALL</v>
      </c>
      <c r="B27" s="1" t="str">
        <f>IF(COUNTIFS(컬럼_SIP!$C$2:$C$4718, 컬럼_ISM!C27)=0, "ISM", "ALL")</f>
        <v>ALL</v>
      </c>
      <c r="C27" s="13" t="str">
        <f t="shared" si="0"/>
        <v>AREAHISTORY+CHECKOUTSTATE</v>
      </c>
      <c r="D27" t="s">
        <v>118</v>
      </c>
      <c r="E27" t="s">
        <v>53</v>
      </c>
      <c r="F27">
        <v>8</v>
      </c>
      <c r="G27" t="s">
        <v>15</v>
      </c>
      <c r="H27">
        <v>40</v>
      </c>
      <c r="I27" s="1" t="s">
        <v>21</v>
      </c>
      <c r="J27" s="1" t="s">
        <v>22</v>
      </c>
      <c r="K27" t="s">
        <v>103</v>
      </c>
    </row>
    <row r="28" spans="1:11" x14ac:dyDescent="0.3">
      <c r="A28" s="1" t="str">
        <f>IF(COUNTIFS(컬럼_SIP!$D$2:$D$4718, 컬럼_ISM!D28)=0, "ISM", "ALL")</f>
        <v>ALL</v>
      </c>
      <c r="B28" s="1" t="str">
        <f>IF(COUNTIFS(컬럼_SIP!$C$2:$C$4718, 컬럼_ISM!C28)=0, "ISM", "ALL")</f>
        <v>ALL</v>
      </c>
      <c r="C28" s="13" t="str">
        <f t="shared" si="0"/>
        <v>AREAHISTORY+CHECKOUTTIME</v>
      </c>
      <c r="D28" t="s">
        <v>118</v>
      </c>
      <c r="E28" t="s">
        <v>55</v>
      </c>
      <c r="F28">
        <v>9</v>
      </c>
      <c r="G28" t="s">
        <v>43</v>
      </c>
      <c r="H28">
        <v>7</v>
      </c>
      <c r="I28" s="1" t="s">
        <v>21</v>
      </c>
      <c r="J28" s="1" t="s">
        <v>22</v>
      </c>
      <c r="K28" t="s">
        <v>104</v>
      </c>
    </row>
    <row r="29" spans="1:11" x14ac:dyDescent="0.3">
      <c r="A29" s="1" t="str">
        <f>IF(COUNTIFS(컬럼_SIP!$D$2:$D$4718, 컬럼_ISM!D29)=0, "ISM", "ALL")</f>
        <v>ALL</v>
      </c>
      <c r="B29" s="1" t="str">
        <f>IF(COUNTIFS(컬럼_SIP!$C$2:$C$4718, 컬럼_ISM!C29)=0, "ISM", "ALL")</f>
        <v>ALL</v>
      </c>
      <c r="C29" s="13" t="str">
        <f t="shared" si="0"/>
        <v>AREAHISTORY+CHECKOUTUSER</v>
      </c>
      <c r="D29" t="s">
        <v>118</v>
      </c>
      <c r="E29" t="s">
        <v>57</v>
      </c>
      <c r="F29">
        <v>10</v>
      </c>
      <c r="G29" t="s">
        <v>15</v>
      </c>
      <c r="H29">
        <v>40</v>
      </c>
      <c r="I29" s="1" t="s">
        <v>21</v>
      </c>
      <c r="J29" s="1" t="s">
        <v>22</v>
      </c>
      <c r="K29" t="s">
        <v>105</v>
      </c>
    </row>
    <row r="30" spans="1:11" x14ac:dyDescent="0.3">
      <c r="A30" s="1" t="str">
        <f>IF(COUNTIFS(컬럼_SIP!$D$2:$D$4718, 컬럼_ISM!D30)=0, "ISM", "ALL")</f>
        <v>ALL</v>
      </c>
      <c r="B30" s="1" t="str">
        <f>IF(COUNTIFS(컬럼_SIP!$C$2:$C$4718, 컬럼_ISM!C30)=0, "ISM", "ALL")</f>
        <v>ALL</v>
      </c>
      <c r="C30" s="13" t="str">
        <f t="shared" si="0"/>
        <v>AREAHISTORY+DATASTATE</v>
      </c>
      <c r="D30" t="s">
        <v>118</v>
      </c>
      <c r="E30" t="s">
        <v>59</v>
      </c>
      <c r="F30">
        <v>11</v>
      </c>
      <c r="G30" t="s">
        <v>15</v>
      </c>
      <c r="H30">
        <v>10</v>
      </c>
      <c r="I30" s="1" t="s">
        <v>21</v>
      </c>
      <c r="J30" s="1" t="s">
        <v>22</v>
      </c>
      <c r="K30" t="s">
        <v>106</v>
      </c>
    </row>
    <row r="31" spans="1:11" x14ac:dyDescent="0.3">
      <c r="A31" s="1" t="str">
        <f>IF(COUNTIFS(컬럼_SIP!$D$2:$D$4718, 컬럼_ISM!D31)=0, "ISM", "ALL")</f>
        <v>ALL</v>
      </c>
      <c r="B31" s="1" t="str">
        <f>IF(COUNTIFS(컬럼_SIP!$C$2:$C$4718, 컬럼_ISM!C31)=0, "ISM", "ALL")</f>
        <v>ALL</v>
      </c>
      <c r="C31" s="13" t="str">
        <f t="shared" si="0"/>
        <v>AREAHISTORY+EVENT</v>
      </c>
      <c r="D31" t="s">
        <v>118</v>
      </c>
      <c r="E31" t="s">
        <v>61</v>
      </c>
      <c r="F31">
        <v>12</v>
      </c>
      <c r="G31" t="s">
        <v>15</v>
      </c>
      <c r="H31">
        <v>40</v>
      </c>
      <c r="I31" s="1" t="s">
        <v>21</v>
      </c>
      <c r="J31" s="1" t="s">
        <v>22</v>
      </c>
      <c r="K31" t="s">
        <v>107</v>
      </c>
    </row>
    <row r="32" spans="1:11" x14ac:dyDescent="0.3">
      <c r="A32" s="1" t="str">
        <f>IF(COUNTIFS(컬럼_SIP!$D$2:$D$4718, 컬럼_ISM!D32)=0, "ISM", "ALL")</f>
        <v>ALL</v>
      </c>
      <c r="B32" s="1" t="str">
        <f>IF(COUNTIFS(컬럼_SIP!$C$2:$C$4718, 컬럼_ISM!C32)=0, "ISM", "ALL")</f>
        <v>ALL</v>
      </c>
      <c r="C32" s="13" t="str">
        <f t="shared" si="0"/>
        <v>AREAHISTORY+TIMEKEY</v>
      </c>
      <c r="D32" t="s">
        <v>118</v>
      </c>
      <c r="E32" t="s">
        <v>63</v>
      </c>
      <c r="F32">
        <v>13</v>
      </c>
      <c r="G32" t="s">
        <v>15</v>
      </c>
      <c r="H32">
        <v>40</v>
      </c>
      <c r="I32" s="1" t="s">
        <v>16</v>
      </c>
      <c r="J32" s="1" t="s">
        <v>11</v>
      </c>
      <c r="K32" t="s">
        <v>108</v>
      </c>
    </row>
    <row r="33" spans="1:11" x14ac:dyDescent="0.3">
      <c r="A33" s="1" t="str">
        <f>IF(COUNTIFS(컬럼_SIP!$D$2:$D$4718, 컬럼_ISM!D33)=0, "ISM", "ALL")</f>
        <v>ALL</v>
      </c>
      <c r="B33" s="1" t="str">
        <f>IF(COUNTIFS(컬럼_SIP!$C$2:$C$4718, 컬럼_ISM!C33)=0, "ISM", "ALL")</f>
        <v>ALL</v>
      </c>
      <c r="C33" s="13" t="str">
        <f t="shared" si="0"/>
        <v>AREAHISTORY+EVENTTIME</v>
      </c>
      <c r="D33" t="s">
        <v>118</v>
      </c>
      <c r="E33" t="s">
        <v>65</v>
      </c>
      <c r="F33">
        <v>14</v>
      </c>
      <c r="G33" t="s">
        <v>43</v>
      </c>
      <c r="H33">
        <v>7</v>
      </c>
      <c r="I33" s="1" t="s">
        <v>21</v>
      </c>
      <c r="J33" s="1" t="s">
        <v>22</v>
      </c>
      <c r="K33" t="s">
        <v>109</v>
      </c>
    </row>
    <row r="34" spans="1:11" x14ac:dyDescent="0.3">
      <c r="A34" s="1" t="str">
        <f>IF(COUNTIFS(컬럼_SIP!$D$2:$D$4718, 컬럼_ISM!D34)=0, "ISM", "ALL")</f>
        <v>ALL</v>
      </c>
      <c r="B34" s="1" t="str">
        <f>IF(COUNTIFS(컬럼_SIP!$C$2:$C$4718, 컬럼_ISM!C34)=0, "ISM", "ALL")</f>
        <v>ALL</v>
      </c>
      <c r="C34" s="13" t="str">
        <f t="shared" si="0"/>
        <v>AREAHISTORY+MESSAGE</v>
      </c>
      <c r="D34" t="s">
        <v>118</v>
      </c>
      <c r="E34" t="s">
        <v>110</v>
      </c>
      <c r="F34">
        <v>15</v>
      </c>
      <c r="G34" t="s">
        <v>15</v>
      </c>
      <c r="H34">
        <v>40</v>
      </c>
      <c r="I34" s="1" t="s">
        <v>21</v>
      </c>
      <c r="J34" s="1" t="s">
        <v>22</v>
      </c>
      <c r="K34" t="s">
        <v>111</v>
      </c>
    </row>
    <row r="35" spans="1:11" x14ac:dyDescent="0.3">
      <c r="A35" s="1" t="str">
        <f>IF(COUNTIFS(컬럼_SIP!$D$2:$D$4718, 컬럼_ISM!D35)=0, "ISM", "ALL")</f>
        <v>ALL</v>
      </c>
      <c r="B35" s="1" t="str">
        <f>IF(COUNTIFS(컬럼_SIP!$C$2:$C$4718, 컬럼_ISM!C35)=0, "ISM", "ALL")</f>
        <v>ALL</v>
      </c>
      <c r="C35" s="13" t="str">
        <f t="shared" si="0"/>
        <v>AREAHISTORY+EVENTUSER</v>
      </c>
      <c r="D35" t="s">
        <v>118</v>
      </c>
      <c r="E35" t="s">
        <v>67</v>
      </c>
      <c r="F35">
        <v>16</v>
      </c>
      <c r="G35" t="s">
        <v>15</v>
      </c>
      <c r="H35">
        <v>40</v>
      </c>
      <c r="I35" s="1" t="s">
        <v>21</v>
      </c>
      <c r="J35" s="1" t="s">
        <v>22</v>
      </c>
      <c r="K35" t="s">
        <v>112</v>
      </c>
    </row>
    <row r="36" spans="1:11" x14ac:dyDescent="0.3">
      <c r="A36" s="1" t="str">
        <f>IF(COUNTIFS(컬럼_SIP!$D$2:$D$4718, 컬럼_ISM!D36)=0, "ISM", "ALL")</f>
        <v>ALL</v>
      </c>
      <c r="B36" s="1" t="str">
        <f>IF(COUNTIFS(컬럼_SIP!$C$2:$C$4718, 컬럼_ISM!C36)=0, "ISM", "ALL")</f>
        <v>ALL</v>
      </c>
      <c r="C36" s="13" t="str">
        <f t="shared" si="0"/>
        <v>AREAHISTORY+EVENTCOMMENT</v>
      </c>
      <c r="D36" t="s">
        <v>118</v>
      </c>
      <c r="E36" t="s">
        <v>69</v>
      </c>
      <c r="F36">
        <v>17</v>
      </c>
      <c r="G36" t="s">
        <v>15</v>
      </c>
      <c r="H36">
        <v>500</v>
      </c>
      <c r="I36" s="1" t="s">
        <v>21</v>
      </c>
      <c r="J36" s="1" t="s">
        <v>22</v>
      </c>
      <c r="K36" t="s">
        <v>113</v>
      </c>
    </row>
    <row r="37" spans="1:11" x14ac:dyDescent="0.3">
      <c r="A37" s="1" t="str">
        <f>IF(COUNTIFS(컬럼_SIP!$D$2:$D$4718, 컬럼_ISM!D37)=0, "ISM", "ALL")</f>
        <v>ALL</v>
      </c>
      <c r="B37" s="1" t="str">
        <f>IF(COUNTIFS(컬럼_SIP!$C$2:$C$4718, 컬럼_ISM!C37)=0, "ISM", "ALL")</f>
        <v>ALL</v>
      </c>
      <c r="C37" s="13" t="str">
        <f t="shared" si="0"/>
        <v>AREAHISTORY+LINEID</v>
      </c>
      <c r="D37" t="s">
        <v>118</v>
      </c>
      <c r="E37" t="s">
        <v>114</v>
      </c>
      <c r="F37">
        <v>18</v>
      </c>
      <c r="G37" t="s">
        <v>15</v>
      </c>
      <c r="H37">
        <v>40</v>
      </c>
      <c r="I37" s="1" t="s">
        <v>21</v>
      </c>
      <c r="J37" s="1" t="s">
        <v>22</v>
      </c>
      <c r="K37" t="s">
        <v>115</v>
      </c>
    </row>
    <row r="38" spans="1:11" x14ac:dyDescent="0.3">
      <c r="A38" s="1" t="str">
        <f>IF(COUNTIFS(컬럼_SIP!$D$2:$D$4718, 컬럼_ISM!D38)=0, "ISM", "ALL")</f>
        <v>ALL</v>
      </c>
      <c r="B38" s="1" t="str">
        <f>IF(COUNTIFS(컬럼_SIP!$C$2:$C$4718, 컬럼_ISM!C38)=0, "ISM", "ALL")</f>
        <v>ALL</v>
      </c>
      <c r="C38" s="13" t="str">
        <f t="shared" si="0"/>
        <v>ATTRIBUTE+BEHAVIORNAME</v>
      </c>
      <c r="D38" t="s">
        <v>119</v>
      </c>
      <c r="E38" t="s">
        <v>120</v>
      </c>
      <c r="F38">
        <v>1</v>
      </c>
      <c r="G38" t="s">
        <v>15</v>
      </c>
      <c r="H38">
        <v>40</v>
      </c>
      <c r="I38" s="1" t="s">
        <v>16</v>
      </c>
      <c r="J38" s="1" t="s">
        <v>11</v>
      </c>
      <c r="K38" t="s">
        <v>121</v>
      </c>
    </row>
    <row r="39" spans="1:11" x14ac:dyDescent="0.3">
      <c r="A39" s="1" t="str">
        <f>IF(COUNTIFS(컬럼_SIP!$D$2:$D$4718, 컬럼_ISM!D39)=0, "ISM", "ALL")</f>
        <v>ALL</v>
      </c>
      <c r="B39" s="1" t="str">
        <f>IF(COUNTIFS(컬럼_SIP!$C$2:$C$4718, 컬럼_ISM!C39)=0, "ISM", "ALL")</f>
        <v>ALL</v>
      </c>
      <c r="C39" s="13" t="str">
        <f t="shared" si="0"/>
        <v>ATTRIBUTE+ATTRIBUTENAME</v>
      </c>
      <c r="D39" t="s">
        <v>119</v>
      </c>
      <c r="E39" t="s">
        <v>122</v>
      </c>
      <c r="F39">
        <v>2</v>
      </c>
      <c r="G39" t="s">
        <v>15</v>
      </c>
      <c r="H39">
        <v>40</v>
      </c>
      <c r="I39" s="1" t="s">
        <v>16</v>
      </c>
      <c r="J39" s="1" t="s">
        <v>11</v>
      </c>
      <c r="K39" t="s">
        <v>123</v>
      </c>
    </row>
    <row r="40" spans="1:11" x14ac:dyDescent="0.3">
      <c r="A40" s="1" t="str">
        <f>IF(COUNTIFS(컬럼_SIP!$D$2:$D$4718, 컬럼_ISM!D40)=0, "ISM", "ALL")</f>
        <v>ALL</v>
      </c>
      <c r="B40" s="1" t="str">
        <f>IF(COUNTIFS(컬럼_SIP!$C$2:$C$4718, 컬럼_ISM!C40)=0, "ISM", "ALL")</f>
        <v>ALL</v>
      </c>
      <c r="C40" s="13" t="str">
        <f t="shared" si="0"/>
        <v>ATTRIBUTE+POSITION</v>
      </c>
      <c r="D40" t="s">
        <v>119</v>
      </c>
      <c r="E40" t="s">
        <v>124</v>
      </c>
      <c r="F40">
        <v>3</v>
      </c>
      <c r="G40" t="s">
        <v>125</v>
      </c>
      <c r="H40">
        <v>22</v>
      </c>
      <c r="I40" s="1" t="s">
        <v>21</v>
      </c>
      <c r="J40" s="1" t="s">
        <v>22</v>
      </c>
      <c r="K40" t="s">
        <v>126</v>
      </c>
    </row>
    <row r="41" spans="1:11" x14ac:dyDescent="0.3">
      <c r="A41" s="1" t="str">
        <f>IF(COUNTIFS(컬럼_SIP!$D$2:$D$4718, 컬럼_ISM!D41)=0, "ISM", "ALL")</f>
        <v>ALL</v>
      </c>
      <c r="B41" s="1" t="str">
        <f>IF(COUNTIFS(컬럼_SIP!$C$2:$C$4718, 컬럼_ISM!C41)=0, "ISM", "ALL")</f>
        <v>ALL</v>
      </c>
      <c r="C41" s="13" t="str">
        <f t="shared" si="0"/>
        <v>ATTRIBUTE+DESCRIPTION</v>
      </c>
      <c r="D41" t="s">
        <v>119</v>
      </c>
      <c r="E41" t="s">
        <v>76</v>
      </c>
      <c r="F41">
        <v>4</v>
      </c>
      <c r="G41" t="s">
        <v>15</v>
      </c>
      <c r="H41">
        <v>400</v>
      </c>
      <c r="I41" s="1" t="s">
        <v>21</v>
      </c>
      <c r="J41" s="1" t="s">
        <v>22</v>
      </c>
      <c r="K41" t="s">
        <v>127</v>
      </c>
    </row>
    <row r="42" spans="1:11" x14ac:dyDescent="0.3">
      <c r="A42" s="1" t="str">
        <f>IF(COUNTIFS(컬럼_SIP!$D$2:$D$4718, 컬럼_ISM!D42)=0, "ISM", "ALL")</f>
        <v>ALL</v>
      </c>
      <c r="B42" s="1" t="str">
        <f>IF(COUNTIFS(컬럼_SIP!$C$2:$C$4718, 컬럼_ISM!C42)=0, "ISM", "ALL")</f>
        <v>ALL</v>
      </c>
      <c r="C42" s="13" t="str">
        <f t="shared" si="0"/>
        <v>ATTRIBUTE+KEYFLAG</v>
      </c>
      <c r="D42" t="s">
        <v>119</v>
      </c>
      <c r="E42" t="s">
        <v>128</v>
      </c>
      <c r="F42">
        <v>5</v>
      </c>
      <c r="G42" t="s">
        <v>15</v>
      </c>
      <c r="H42">
        <v>1</v>
      </c>
      <c r="I42" s="1" t="s">
        <v>21</v>
      </c>
      <c r="J42" s="1" t="s">
        <v>22</v>
      </c>
      <c r="K42" t="s">
        <v>129</v>
      </c>
    </row>
    <row r="43" spans="1:11" x14ac:dyDescent="0.3">
      <c r="A43" s="1" t="str">
        <f>IF(COUNTIFS(컬럼_SIP!$D$2:$D$4718, 컬럼_ISM!D43)=0, "ISM", "ALL")</f>
        <v>ALL</v>
      </c>
      <c r="B43" s="1" t="str">
        <f>IF(COUNTIFS(컬럼_SIP!$C$2:$C$4718, 컬럼_ISM!C43)=0, "ISM", "ALL")</f>
        <v>ALL</v>
      </c>
      <c r="C43" s="13" t="str">
        <f t="shared" si="0"/>
        <v>ATTRIBUTE+DATATYPE</v>
      </c>
      <c r="D43" t="s">
        <v>119</v>
      </c>
      <c r="E43" t="s">
        <v>130</v>
      </c>
      <c r="F43">
        <v>6</v>
      </c>
      <c r="G43" t="s">
        <v>15</v>
      </c>
      <c r="H43">
        <v>40</v>
      </c>
      <c r="I43" s="1" t="s">
        <v>21</v>
      </c>
      <c r="J43" s="1" t="s">
        <v>22</v>
      </c>
      <c r="K43" t="s">
        <v>131</v>
      </c>
    </row>
    <row r="44" spans="1:11" x14ac:dyDescent="0.3">
      <c r="A44" s="1" t="str">
        <f>IF(COUNTIFS(컬럼_SIP!$D$2:$D$4718, 컬럼_ISM!D44)=0, "ISM", "ALL")</f>
        <v>ALL</v>
      </c>
      <c r="B44" s="1" t="str">
        <f>IF(COUNTIFS(컬럼_SIP!$C$2:$C$4718, 컬럼_ISM!C44)=0, "ISM", "ALL")</f>
        <v>ALL</v>
      </c>
      <c r="C44" s="13" t="str">
        <f t="shared" si="0"/>
        <v>ATTRIBUTE+DEFAULTVALUE</v>
      </c>
      <c r="D44" t="s">
        <v>119</v>
      </c>
      <c r="E44" t="s">
        <v>132</v>
      </c>
      <c r="F44">
        <v>7</v>
      </c>
      <c r="G44" t="s">
        <v>15</v>
      </c>
      <c r="H44">
        <v>400</v>
      </c>
      <c r="I44" s="1" t="s">
        <v>21</v>
      </c>
      <c r="J44" s="1" t="s">
        <v>22</v>
      </c>
      <c r="K44" t="s">
        <v>133</v>
      </c>
    </row>
    <row r="45" spans="1:11" x14ac:dyDescent="0.3">
      <c r="A45" s="1" t="str">
        <f>IF(COUNTIFS(컬럼_SIP!$D$2:$D$4718, 컬럼_ISM!D45)=0, "ISM", "ALL")</f>
        <v>ALL</v>
      </c>
      <c r="B45" s="1" t="str">
        <f>IF(COUNTIFS(컬럼_SIP!$C$2:$C$4718, 컬럼_ISM!C45)=0, "ISM", "ALL")</f>
        <v>ALL</v>
      </c>
      <c r="C45" s="13" t="str">
        <f t="shared" si="0"/>
        <v>ATTRIBUTE+REFERENCETYPE</v>
      </c>
      <c r="D45" t="s">
        <v>119</v>
      </c>
      <c r="E45" t="s">
        <v>134</v>
      </c>
      <c r="F45">
        <v>8</v>
      </c>
      <c r="G45" t="s">
        <v>15</v>
      </c>
      <c r="H45">
        <v>40</v>
      </c>
      <c r="I45" s="1" t="s">
        <v>21</v>
      </c>
      <c r="J45" s="1" t="s">
        <v>22</v>
      </c>
      <c r="K45" t="s">
        <v>135</v>
      </c>
    </row>
    <row r="46" spans="1:11" x14ac:dyDescent="0.3">
      <c r="A46" s="1" t="str">
        <f>IF(COUNTIFS(컬럼_SIP!$D$2:$D$4718, 컬럼_ISM!D46)=0, "ISM", "ALL")</f>
        <v>ALL</v>
      </c>
      <c r="B46" s="1" t="str">
        <f>IF(COUNTIFS(컬럼_SIP!$C$2:$C$4718, 컬럼_ISM!C46)=0, "ISM", "ALL")</f>
        <v>ALL</v>
      </c>
      <c r="C46" s="13" t="str">
        <f t="shared" si="0"/>
        <v>ATTRIBUTE+IDRULENAME</v>
      </c>
      <c r="D46" t="s">
        <v>119</v>
      </c>
      <c r="E46" t="s">
        <v>136</v>
      </c>
      <c r="F46">
        <v>9</v>
      </c>
      <c r="G46" t="s">
        <v>15</v>
      </c>
      <c r="H46">
        <v>40</v>
      </c>
      <c r="I46" s="1" t="s">
        <v>21</v>
      </c>
      <c r="J46" s="1" t="s">
        <v>22</v>
      </c>
      <c r="K46" t="s">
        <v>137</v>
      </c>
    </row>
    <row r="47" spans="1:11" x14ac:dyDescent="0.3">
      <c r="A47" s="1" t="str">
        <f>IF(COUNTIFS(컬럼_SIP!$D$2:$D$4718, 컬럼_ISM!D47)=0, "ISM", "ALL")</f>
        <v>ALL</v>
      </c>
      <c r="B47" s="1" t="str">
        <f>IF(COUNTIFS(컬럼_SIP!$C$2:$C$4718, 컬럼_ISM!C47)=0, "ISM", "ALL")</f>
        <v>ALL</v>
      </c>
      <c r="C47" s="13" t="str">
        <f t="shared" si="0"/>
        <v>ATTRIBUTE+ENUMNAME</v>
      </c>
      <c r="D47" t="s">
        <v>119</v>
      </c>
      <c r="E47" t="s">
        <v>138</v>
      </c>
      <c r="F47">
        <v>10</v>
      </c>
      <c r="G47" t="s">
        <v>15</v>
      </c>
      <c r="H47">
        <v>40</v>
      </c>
      <c r="I47" s="1" t="s">
        <v>21</v>
      </c>
      <c r="J47" s="1" t="s">
        <v>22</v>
      </c>
      <c r="K47" t="s">
        <v>139</v>
      </c>
    </row>
    <row r="48" spans="1:11" x14ac:dyDescent="0.3">
      <c r="A48" s="1" t="str">
        <f>IF(COUNTIFS(컬럼_SIP!$D$2:$D$4718, 컬럼_ISM!D48)=0, "ISM", "ALL")</f>
        <v>ALL</v>
      </c>
      <c r="B48" s="1" t="str">
        <f>IF(COUNTIFS(컬럼_SIP!$C$2:$C$4718, 컬럼_ISM!C48)=0, "ISM", "ALL")</f>
        <v>ALL</v>
      </c>
      <c r="C48" s="13" t="str">
        <f t="shared" si="0"/>
        <v>ATTRIBUTE+REFBEHAVIORNAME</v>
      </c>
      <c r="D48" t="s">
        <v>119</v>
      </c>
      <c r="E48" t="s">
        <v>140</v>
      </c>
      <c r="F48">
        <v>11</v>
      </c>
      <c r="G48" t="s">
        <v>15</v>
      </c>
      <c r="H48">
        <v>40</v>
      </c>
      <c r="I48" s="1" t="s">
        <v>21</v>
      </c>
      <c r="J48" s="1" t="s">
        <v>22</v>
      </c>
      <c r="K48" t="s">
        <v>141</v>
      </c>
    </row>
    <row r="49" spans="1:11" x14ac:dyDescent="0.3">
      <c r="A49" s="1" t="str">
        <f>IF(COUNTIFS(컬럼_SIP!$D$2:$D$4718, 컬럼_ISM!D49)=0, "ISM", "ALL")</f>
        <v>ALL</v>
      </c>
      <c r="B49" s="1" t="str">
        <f>IF(COUNTIFS(컬럼_SIP!$C$2:$C$4718, 컬럼_ISM!C49)=0, "ISM", "ALL")</f>
        <v>ALL</v>
      </c>
      <c r="C49" s="13" t="str">
        <f t="shared" si="0"/>
        <v>ATTRIBUTE+REFATTRIBUTENAME</v>
      </c>
      <c r="D49" t="s">
        <v>119</v>
      </c>
      <c r="E49" t="s">
        <v>142</v>
      </c>
      <c r="F49">
        <v>12</v>
      </c>
      <c r="G49" t="s">
        <v>15</v>
      </c>
      <c r="H49">
        <v>40</v>
      </c>
      <c r="I49" s="1" t="s">
        <v>21</v>
      </c>
      <c r="J49" s="1" t="s">
        <v>22</v>
      </c>
      <c r="K49" t="s">
        <v>143</v>
      </c>
    </row>
    <row r="50" spans="1:11" x14ac:dyDescent="0.3">
      <c r="A50" s="1" t="str">
        <f>IF(COUNTIFS(컬럼_SIP!$D$2:$D$4718, 컬럼_ISM!D50)=0, "ISM", "ALL")</f>
        <v>ALL</v>
      </c>
      <c r="B50" s="1" t="str">
        <f>IF(COUNTIFS(컬럼_SIP!$C$2:$C$4718, 컬럼_ISM!C50)=0, "ISM", "ALL")</f>
        <v>ALL</v>
      </c>
      <c r="C50" s="13" t="str">
        <f t="shared" si="0"/>
        <v>ATTRIBUTE+DEPENDENTATTRIBUTENAME</v>
      </c>
      <c r="D50" t="s">
        <v>119</v>
      </c>
      <c r="E50" t="s">
        <v>144</v>
      </c>
      <c r="F50">
        <v>13</v>
      </c>
      <c r="G50" t="s">
        <v>15</v>
      </c>
      <c r="H50">
        <v>40</v>
      </c>
      <c r="I50" s="1" t="s">
        <v>21</v>
      </c>
      <c r="J50" s="1" t="s">
        <v>22</v>
      </c>
      <c r="K50" t="s">
        <v>145</v>
      </c>
    </row>
    <row r="51" spans="1:11" x14ac:dyDescent="0.3">
      <c r="A51" s="1" t="str">
        <f>IF(COUNTIFS(컬럼_SIP!$D$2:$D$4718, 컬럼_ISM!D51)=0, "ISM", "ALL")</f>
        <v>ALL</v>
      </c>
      <c r="B51" s="1" t="str">
        <f>IF(COUNTIFS(컬럼_SIP!$C$2:$C$4718, 컬럼_ISM!C51)=0, "ISM", "ALL")</f>
        <v>ALL</v>
      </c>
      <c r="C51" s="13" t="str">
        <f t="shared" si="0"/>
        <v>ATTRIBUTE+PREFILTERFLAG</v>
      </c>
      <c r="D51" t="s">
        <v>119</v>
      </c>
      <c r="E51" t="s">
        <v>146</v>
      </c>
      <c r="F51">
        <v>14</v>
      </c>
      <c r="G51" t="s">
        <v>15</v>
      </c>
      <c r="H51">
        <v>1</v>
      </c>
      <c r="I51" s="1" t="s">
        <v>21</v>
      </c>
      <c r="J51" s="1" t="s">
        <v>22</v>
      </c>
      <c r="K51" t="s">
        <v>147</v>
      </c>
    </row>
    <row r="52" spans="1:11" x14ac:dyDescent="0.3">
      <c r="A52" s="1" t="str">
        <f>IF(COUNTIFS(컬럼_SIP!$D$2:$D$4718, 컬럼_ISM!D52)=0, "ISM", "ALL")</f>
        <v>ALL</v>
      </c>
      <c r="B52" s="1" t="str">
        <f>IF(COUNTIFS(컬럼_SIP!$C$2:$C$4718, 컬럼_ISM!C52)=0, "ISM", "ALL")</f>
        <v>ALL</v>
      </c>
      <c r="C52" s="13" t="str">
        <f t="shared" si="0"/>
        <v>ATTRIBUTE+HIDDENFLAG</v>
      </c>
      <c r="D52" t="s">
        <v>119</v>
      </c>
      <c r="E52" t="s">
        <v>148</v>
      </c>
      <c r="F52">
        <v>15</v>
      </c>
      <c r="G52" t="s">
        <v>15</v>
      </c>
      <c r="H52">
        <v>1</v>
      </c>
      <c r="I52" s="1" t="s">
        <v>21</v>
      </c>
      <c r="J52" s="1" t="s">
        <v>22</v>
      </c>
      <c r="K52" t="s">
        <v>149</v>
      </c>
    </row>
    <row r="53" spans="1:11" x14ac:dyDescent="0.3">
      <c r="A53" s="1" t="str">
        <f>IF(COUNTIFS(컬럼_SIP!$D$2:$D$4718, 컬럼_ISM!D53)=0, "ISM", "ALL")</f>
        <v>ALL</v>
      </c>
      <c r="B53" s="1" t="str">
        <f>IF(COUNTIFS(컬럼_SIP!$C$2:$C$4718, 컬럼_ISM!C53)=0, "ISM", "ALL")</f>
        <v>ALL</v>
      </c>
      <c r="C53" s="13" t="str">
        <f t="shared" si="0"/>
        <v>ATTRIBUTE+MANDATORY</v>
      </c>
      <c r="D53" t="s">
        <v>119</v>
      </c>
      <c r="E53" t="s">
        <v>150</v>
      </c>
      <c r="F53">
        <v>16</v>
      </c>
      <c r="G53" t="s">
        <v>15</v>
      </c>
      <c r="H53">
        <v>1</v>
      </c>
      <c r="I53" s="1" t="s">
        <v>21</v>
      </c>
      <c r="J53" s="1" t="s">
        <v>22</v>
      </c>
      <c r="K53" t="s">
        <v>151</v>
      </c>
    </row>
    <row r="54" spans="1:11" x14ac:dyDescent="0.3">
      <c r="A54" s="1" t="str">
        <f>IF(COUNTIFS(컬럼_SIP!$D$2:$D$4718, 컬럼_ISM!D54)=0, "ISM", "ALL")</f>
        <v>ALL</v>
      </c>
      <c r="B54" s="1" t="str">
        <f>IF(COUNTIFS(컬럼_SIP!$C$2:$C$4718, 컬럼_ISM!C54)=0, "ISM", "ALL")</f>
        <v>ALL</v>
      </c>
      <c r="C54" s="13" t="str">
        <f t="shared" si="0"/>
        <v>ATTRIBUTE+WIDTH</v>
      </c>
      <c r="D54" t="s">
        <v>119</v>
      </c>
      <c r="E54" t="s">
        <v>152</v>
      </c>
      <c r="F54">
        <v>17</v>
      </c>
      <c r="G54" t="s">
        <v>125</v>
      </c>
      <c r="H54">
        <v>22</v>
      </c>
      <c r="I54" s="1" t="s">
        <v>21</v>
      </c>
      <c r="J54" s="1" t="s">
        <v>22</v>
      </c>
      <c r="K54" t="s">
        <v>153</v>
      </c>
    </row>
    <row r="55" spans="1:11" x14ac:dyDescent="0.3">
      <c r="A55" s="1" t="str">
        <f>IF(COUNTIFS(컬럼_SIP!$D$2:$D$4718, 컬럼_ISM!D55)=0, "ISM", "ALL")</f>
        <v>ALL</v>
      </c>
      <c r="B55" s="1" t="str">
        <f>IF(COUNTIFS(컬럼_SIP!$C$2:$C$4718, 컬럼_ISM!C55)=0, "ISM", "ALL")</f>
        <v>ALL</v>
      </c>
      <c r="C55" s="13" t="str">
        <f t="shared" si="0"/>
        <v>ATTRIBUTE+VALIDTYPE</v>
      </c>
      <c r="D55" t="s">
        <v>119</v>
      </c>
      <c r="E55" t="s">
        <v>154</v>
      </c>
      <c r="F55">
        <v>18</v>
      </c>
      <c r="G55" t="s">
        <v>15</v>
      </c>
      <c r="H55">
        <v>40</v>
      </c>
      <c r="I55" s="1" t="s">
        <v>21</v>
      </c>
      <c r="J55" s="1" t="s">
        <v>22</v>
      </c>
      <c r="K55" t="s">
        <v>155</v>
      </c>
    </row>
    <row r="56" spans="1:11" x14ac:dyDescent="0.3">
      <c r="A56" s="1" t="str">
        <f>IF(COUNTIFS(컬럼_SIP!$D$2:$D$4718, 컬럼_ISM!D56)=0, "ISM", "ALL")</f>
        <v>ALL</v>
      </c>
      <c r="B56" s="1" t="str">
        <f>IF(COUNTIFS(컬럼_SIP!$C$2:$C$4718, 컬럼_ISM!C56)=0, "ISM", "ALL")</f>
        <v>ALL</v>
      </c>
      <c r="C56" s="13" t="str">
        <f t="shared" si="0"/>
        <v>ATTRIBUTE+DATASTATE</v>
      </c>
      <c r="D56" t="s">
        <v>119</v>
      </c>
      <c r="E56" t="s">
        <v>59</v>
      </c>
      <c r="F56">
        <v>19</v>
      </c>
      <c r="G56" t="s">
        <v>15</v>
      </c>
      <c r="H56">
        <v>40</v>
      </c>
      <c r="I56" s="1" t="s">
        <v>21</v>
      </c>
      <c r="J56" s="1" t="s">
        <v>22</v>
      </c>
      <c r="K56" t="s">
        <v>156</v>
      </c>
    </row>
    <row r="57" spans="1:11" x14ac:dyDescent="0.3">
      <c r="A57" s="1" t="str">
        <f>IF(COUNTIFS(컬럼_SIP!$D$2:$D$4718, 컬럼_ISM!D57)=0, "ISM", "ALL")</f>
        <v>ALL</v>
      </c>
      <c r="B57" s="1" t="str">
        <f>IF(COUNTIFS(컬럼_SIP!$C$2:$C$4718, 컬럼_ISM!C57)=0, "ISM", "ALL")</f>
        <v>ALL</v>
      </c>
      <c r="C57" s="13" t="str">
        <f t="shared" si="0"/>
        <v>ATTRIBUTE+CHECKOUTSTATE</v>
      </c>
      <c r="D57" t="s">
        <v>119</v>
      </c>
      <c r="E57" t="s">
        <v>53</v>
      </c>
      <c r="F57">
        <v>20</v>
      </c>
      <c r="G57" t="s">
        <v>15</v>
      </c>
      <c r="H57">
        <v>40</v>
      </c>
      <c r="I57" s="1" t="s">
        <v>21</v>
      </c>
      <c r="J57" s="1" t="s">
        <v>22</v>
      </c>
      <c r="K57" t="s">
        <v>157</v>
      </c>
    </row>
    <row r="58" spans="1:11" x14ac:dyDescent="0.3">
      <c r="A58" s="1" t="str">
        <f>IF(COUNTIFS(컬럼_SIP!$D$2:$D$4718, 컬럼_ISM!D58)=0, "ISM", "ALL")</f>
        <v>ALL</v>
      </c>
      <c r="B58" s="1" t="str">
        <f>IF(COUNTIFS(컬럼_SIP!$C$2:$C$4718, 컬럼_ISM!C58)=0, "ISM", "ALL")</f>
        <v>ALL</v>
      </c>
      <c r="C58" s="13" t="str">
        <f t="shared" si="0"/>
        <v>ATTRIBUTE+CHECKOUTUSER</v>
      </c>
      <c r="D58" t="s">
        <v>119</v>
      </c>
      <c r="E58" t="s">
        <v>57</v>
      </c>
      <c r="F58">
        <v>21</v>
      </c>
      <c r="G58" t="s">
        <v>15</v>
      </c>
      <c r="H58">
        <v>40</v>
      </c>
      <c r="I58" s="1" t="s">
        <v>21</v>
      </c>
      <c r="J58" s="1" t="s">
        <v>22</v>
      </c>
      <c r="K58" t="s">
        <v>158</v>
      </c>
    </row>
    <row r="59" spans="1:11" x14ac:dyDescent="0.3">
      <c r="A59" s="1" t="str">
        <f>IF(COUNTIFS(컬럼_SIP!$D$2:$D$4718, 컬럼_ISM!D59)=0, "ISM", "ALL")</f>
        <v>ALL</v>
      </c>
      <c r="B59" s="1" t="str">
        <f>IF(COUNTIFS(컬럼_SIP!$C$2:$C$4718, 컬럼_ISM!C59)=0, "ISM", "ALL")</f>
        <v>ALL</v>
      </c>
      <c r="C59" s="13" t="str">
        <f t="shared" si="0"/>
        <v>ATTRIBUTE+CHECKOUTTIME</v>
      </c>
      <c r="D59" t="s">
        <v>119</v>
      </c>
      <c r="E59" t="s">
        <v>55</v>
      </c>
      <c r="F59">
        <v>22</v>
      </c>
      <c r="G59" t="s">
        <v>43</v>
      </c>
      <c r="H59">
        <v>7</v>
      </c>
      <c r="I59" s="1" t="s">
        <v>21</v>
      </c>
      <c r="J59" s="1" t="s">
        <v>22</v>
      </c>
      <c r="K59" t="s">
        <v>159</v>
      </c>
    </row>
    <row r="60" spans="1:11" x14ac:dyDescent="0.3">
      <c r="A60" s="1" t="str">
        <f>IF(COUNTIFS(컬럼_SIP!$D$2:$D$4718, 컬럼_ISM!D60)=0, "ISM", "ALL")</f>
        <v>ALL</v>
      </c>
      <c r="B60" s="1" t="str">
        <f>IF(COUNTIFS(컬럼_SIP!$C$2:$C$4718, 컬럼_ISM!C60)=0, "ISM", "ALL")</f>
        <v>ALL</v>
      </c>
      <c r="C60" s="13" t="str">
        <f t="shared" si="0"/>
        <v>ATTRIBUTE+EVENT</v>
      </c>
      <c r="D60" t="s">
        <v>119</v>
      </c>
      <c r="E60" t="s">
        <v>61</v>
      </c>
      <c r="F60">
        <v>23</v>
      </c>
      <c r="G60" t="s">
        <v>15</v>
      </c>
      <c r="H60">
        <v>40</v>
      </c>
      <c r="I60" s="1" t="s">
        <v>21</v>
      </c>
      <c r="J60" s="1" t="s">
        <v>22</v>
      </c>
      <c r="K60" t="s">
        <v>160</v>
      </c>
    </row>
    <row r="61" spans="1:11" x14ac:dyDescent="0.3">
      <c r="A61" s="1" t="str">
        <f>IF(COUNTIFS(컬럼_SIP!$D$2:$D$4718, 컬럼_ISM!D61)=0, "ISM", "ALL")</f>
        <v>ALL</v>
      </c>
      <c r="B61" s="1" t="str">
        <f>IF(COUNTIFS(컬럼_SIP!$C$2:$C$4718, 컬럼_ISM!C61)=0, "ISM", "ALL")</f>
        <v>ALL</v>
      </c>
      <c r="C61" s="13" t="str">
        <f t="shared" si="0"/>
        <v>ATTRIBUTE+TIMEKEY</v>
      </c>
      <c r="D61" t="s">
        <v>119</v>
      </c>
      <c r="E61" t="s">
        <v>63</v>
      </c>
      <c r="F61">
        <v>24</v>
      </c>
      <c r="G61" t="s">
        <v>15</v>
      </c>
      <c r="H61">
        <v>40</v>
      </c>
      <c r="I61" s="1" t="s">
        <v>21</v>
      </c>
      <c r="J61" s="1" t="s">
        <v>22</v>
      </c>
      <c r="K61" t="s">
        <v>161</v>
      </c>
    </row>
    <row r="62" spans="1:11" x14ac:dyDescent="0.3">
      <c r="A62" s="1" t="str">
        <f>IF(COUNTIFS(컬럼_SIP!$D$2:$D$4718, 컬럼_ISM!D62)=0, "ISM", "ALL")</f>
        <v>ALL</v>
      </c>
      <c r="B62" s="1" t="str">
        <f>IF(COUNTIFS(컬럼_SIP!$C$2:$C$4718, 컬럼_ISM!C62)=0, "ISM", "ALL")</f>
        <v>ALL</v>
      </c>
      <c r="C62" s="13" t="str">
        <f t="shared" si="0"/>
        <v>ATTRIBUTE+EVENTTIME</v>
      </c>
      <c r="D62" t="s">
        <v>119</v>
      </c>
      <c r="E62" t="s">
        <v>65</v>
      </c>
      <c r="F62">
        <v>25</v>
      </c>
      <c r="G62" t="s">
        <v>43</v>
      </c>
      <c r="H62">
        <v>7</v>
      </c>
      <c r="I62" s="1" t="s">
        <v>21</v>
      </c>
      <c r="J62" s="1" t="s">
        <v>22</v>
      </c>
      <c r="K62" t="s">
        <v>162</v>
      </c>
    </row>
    <row r="63" spans="1:11" x14ac:dyDescent="0.3">
      <c r="A63" s="1" t="str">
        <f>IF(COUNTIFS(컬럼_SIP!$D$2:$D$4718, 컬럼_ISM!D63)=0, "ISM", "ALL")</f>
        <v>ALL</v>
      </c>
      <c r="B63" s="1" t="str">
        <f>IF(COUNTIFS(컬럼_SIP!$C$2:$C$4718, 컬럼_ISM!C63)=0, "ISM", "ALL")</f>
        <v>ALL</v>
      </c>
      <c r="C63" s="13" t="str">
        <f t="shared" si="0"/>
        <v>ATTRIBUTE+MESSAGE</v>
      </c>
      <c r="D63" t="s">
        <v>119</v>
      </c>
      <c r="E63" t="s">
        <v>110</v>
      </c>
      <c r="F63">
        <v>26</v>
      </c>
      <c r="G63" t="s">
        <v>15</v>
      </c>
      <c r="H63">
        <v>40</v>
      </c>
      <c r="I63" s="1" t="s">
        <v>21</v>
      </c>
      <c r="J63" s="1" t="s">
        <v>22</v>
      </c>
      <c r="K63" t="s">
        <v>163</v>
      </c>
    </row>
    <row r="64" spans="1:11" x14ac:dyDescent="0.3">
      <c r="A64" s="1" t="str">
        <f>IF(COUNTIFS(컬럼_SIP!$D$2:$D$4718, 컬럼_ISM!D64)=0, "ISM", "ALL")</f>
        <v>ALL</v>
      </c>
      <c r="B64" s="1" t="str">
        <f>IF(COUNTIFS(컬럼_SIP!$C$2:$C$4718, 컬럼_ISM!C64)=0, "ISM", "ALL")</f>
        <v>ALL</v>
      </c>
      <c r="C64" s="13" t="str">
        <f t="shared" si="0"/>
        <v>ATTRIBUTE+EVENTUSER</v>
      </c>
      <c r="D64" t="s">
        <v>119</v>
      </c>
      <c r="E64" t="s">
        <v>67</v>
      </c>
      <c r="F64">
        <v>27</v>
      </c>
      <c r="G64" t="s">
        <v>15</v>
      </c>
      <c r="H64">
        <v>40</v>
      </c>
      <c r="I64" s="1" t="s">
        <v>21</v>
      </c>
      <c r="J64" s="1" t="s">
        <v>22</v>
      </c>
      <c r="K64" t="s">
        <v>164</v>
      </c>
    </row>
    <row r="65" spans="1:11" x14ac:dyDescent="0.3">
      <c r="A65" s="1" t="str">
        <f>IF(COUNTIFS(컬럼_SIP!$D$2:$D$4718, 컬럼_ISM!D65)=0, "ISM", "ALL")</f>
        <v>ALL</v>
      </c>
      <c r="B65" s="1" t="str">
        <f>IF(COUNTIFS(컬럼_SIP!$C$2:$C$4718, 컬럼_ISM!C65)=0, "ISM", "ALL")</f>
        <v>ALL</v>
      </c>
      <c r="C65" s="13" t="str">
        <f t="shared" si="0"/>
        <v>ATTRIBUTE+EVENTCOMMENT</v>
      </c>
      <c r="D65" t="s">
        <v>119</v>
      </c>
      <c r="E65" t="s">
        <v>69</v>
      </c>
      <c r="F65">
        <v>28</v>
      </c>
      <c r="G65" t="s">
        <v>15</v>
      </c>
      <c r="H65">
        <v>500</v>
      </c>
      <c r="I65" s="1" t="s">
        <v>21</v>
      </c>
      <c r="J65" s="1" t="s">
        <v>22</v>
      </c>
      <c r="K65" t="s">
        <v>165</v>
      </c>
    </row>
    <row r="66" spans="1:11" x14ac:dyDescent="0.3">
      <c r="A66" s="1" t="str">
        <f>IF(COUNTIFS(컬럼_SIP!$D$2:$D$4718, 컬럼_ISM!D66)=0, "ISM", "ALL")</f>
        <v>ALL</v>
      </c>
      <c r="B66" s="1" t="str">
        <f>IF(COUNTIFS(컬럼_SIP!$C$2:$C$4718, 컬럼_ISM!C66)=0, "ISM", "ALL")</f>
        <v>ALL</v>
      </c>
      <c r="C66" s="13" t="str">
        <f t="shared" si="0"/>
        <v>ATTRIBUTE+COMBOFLAG</v>
      </c>
      <c r="D66" t="s">
        <v>119</v>
      </c>
      <c r="E66" t="s">
        <v>166</v>
      </c>
      <c r="F66">
        <v>29</v>
      </c>
      <c r="G66" t="s">
        <v>15</v>
      </c>
      <c r="H66">
        <v>40</v>
      </c>
      <c r="I66" s="1" t="s">
        <v>21</v>
      </c>
      <c r="J66" s="1" t="s">
        <v>22</v>
      </c>
      <c r="K66" t="s">
        <v>167</v>
      </c>
    </row>
    <row r="67" spans="1:11" x14ac:dyDescent="0.3">
      <c r="A67" s="1" t="str">
        <f>IF(COUNTIFS(컬럼_SIP!$D$2:$D$4718, 컬럼_ISM!D67)=0, "ISM", "ALL")</f>
        <v>ALL</v>
      </c>
      <c r="B67" s="1" t="str">
        <f>IF(COUNTIFS(컬럼_SIP!$C$2:$C$4718, 컬럼_ISM!C67)=0, "ISM", "ALL")</f>
        <v>ALL</v>
      </c>
      <c r="C67" s="13" t="str">
        <f t="shared" ref="C67:C130" si="1">D67&amp;"+"&amp;E67</f>
        <v>ATTRIBUTEHISTORY+BEHAVIORNAME</v>
      </c>
      <c r="D67" t="s">
        <v>169</v>
      </c>
      <c r="E67" t="s">
        <v>120</v>
      </c>
      <c r="F67">
        <v>1</v>
      </c>
      <c r="G67" t="s">
        <v>15</v>
      </c>
      <c r="H67">
        <v>40</v>
      </c>
      <c r="I67" s="1" t="s">
        <v>16</v>
      </c>
      <c r="J67" s="1" t="s">
        <v>11</v>
      </c>
      <c r="K67" t="s">
        <v>121</v>
      </c>
    </row>
    <row r="68" spans="1:11" x14ac:dyDescent="0.3">
      <c r="A68" s="1" t="str">
        <f>IF(COUNTIFS(컬럼_SIP!$D$2:$D$4718, 컬럼_ISM!D68)=0, "ISM", "ALL")</f>
        <v>ALL</v>
      </c>
      <c r="B68" s="1" t="str">
        <f>IF(COUNTIFS(컬럼_SIP!$C$2:$C$4718, 컬럼_ISM!C68)=0, "ISM", "ALL")</f>
        <v>ALL</v>
      </c>
      <c r="C68" s="13" t="str">
        <f t="shared" si="1"/>
        <v>ATTRIBUTEHISTORY+ATTRIBUTENAME</v>
      </c>
      <c r="D68" t="s">
        <v>169</v>
      </c>
      <c r="E68" t="s">
        <v>122</v>
      </c>
      <c r="F68">
        <v>2</v>
      </c>
      <c r="G68" t="s">
        <v>15</v>
      </c>
      <c r="H68">
        <v>40</v>
      </c>
      <c r="I68" s="1" t="s">
        <v>16</v>
      </c>
      <c r="J68" s="1" t="s">
        <v>11</v>
      </c>
      <c r="K68" t="s">
        <v>123</v>
      </c>
    </row>
    <row r="69" spans="1:11" x14ac:dyDescent="0.3">
      <c r="A69" s="1" t="str">
        <f>IF(COUNTIFS(컬럼_SIP!$D$2:$D$4718, 컬럼_ISM!D69)=0, "ISM", "ALL")</f>
        <v>ALL</v>
      </c>
      <c r="B69" s="1" t="str">
        <f>IF(COUNTIFS(컬럼_SIP!$C$2:$C$4718, 컬럼_ISM!C69)=0, "ISM", "ALL")</f>
        <v>ALL</v>
      </c>
      <c r="C69" s="13" t="str">
        <f t="shared" si="1"/>
        <v>ATTRIBUTEHISTORY+POSITION</v>
      </c>
      <c r="D69" t="s">
        <v>169</v>
      </c>
      <c r="E69" t="s">
        <v>124</v>
      </c>
      <c r="F69">
        <v>3</v>
      </c>
      <c r="G69" t="s">
        <v>125</v>
      </c>
      <c r="H69">
        <v>22</v>
      </c>
      <c r="I69" s="1" t="s">
        <v>21</v>
      </c>
      <c r="J69" s="1" t="s">
        <v>22</v>
      </c>
      <c r="K69" t="s">
        <v>126</v>
      </c>
    </row>
    <row r="70" spans="1:11" x14ac:dyDescent="0.3">
      <c r="A70" s="1" t="str">
        <f>IF(COUNTIFS(컬럼_SIP!$D$2:$D$4718, 컬럼_ISM!D70)=0, "ISM", "ALL")</f>
        <v>ALL</v>
      </c>
      <c r="B70" s="1" t="str">
        <f>IF(COUNTIFS(컬럼_SIP!$C$2:$C$4718, 컬럼_ISM!C70)=0, "ISM", "ALL")</f>
        <v>ALL</v>
      </c>
      <c r="C70" s="13" t="str">
        <f t="shared" si="1"/>
        <v>ATTRIBUTEHISTORY+DESCRIPTION</v>
      </c>
      <c r="D70" t="s">
        <v>169</v>
      </c>
      <c r="E70" t="s">
        <v>76</v>
      </c>
      <c r="F70">
        <v>4</v>
      </c>
      <c r="G70" t="s">
        <v>15</v>
      </c>
      <c r="H70">
        <v>400</v>
      </c>
      <c r="I70" s="1" t="s">
        <v>21</v>
      </c>
      <c r="J70" s="1" t="s">
        <v>22</v>
      </c>
      <c r="K70" t="s">
        <v>127</v>
      </c>
    </row>
    <row r="71" spans="1:11" x14ac:dyDescent="0.3">
      <c r="A71" s="1" t="str">
        <f>IF(COUNTIFS(컬럼_SIP!$D$2:$D$4718, 컬럼_ISM!D71)=0, "ISM", "ALL")</f>
        <v>ALL</v>
      </c>
      <c r="B71" s="1" t="str">
        <f>IF(COUNTIFS(컬럼_SIP!$C$2:$C$4718, 컬럼_ISM!C71)=0, "ISM", "ALL")</f>
        <v>ALL</v>
      </c>
      <c r="C71" s="13" t="str">
        <f t="shared" si="1"/>
        <v>ATTRIBUTEHISTORY+KEYFLAG</v>
      </c>
      <c r="D71" t="s">
        <v>169</v>
      </c>
      <c r="E71" t="s">
        <v>128</v>
      </c>
      <c r="F71">
        <v>5</v>
      </c>
      <c r="G71" t="s">
        <v>15</v>
      </c>
      <c r="H71">
        <v>1</v>
      </c>
      <c r="I71" s="1" t="s">
        <v>21</v>
      </c>
      <c r="J71" s="1" t="s">
        <v>22</v>
      </c>
      <c r="K71" t="s">
        <v>129</v>
      </c>
    </row>
    <row r="72" spans="1:11" x14ac:dyDescent="0.3">
      <c r="A72" s="1" t="str">
        <f>IF(COUNTIFS(컬럼_SIP!$D$2:$D$4718, 컬럼_ISM!D72)=0, "ISM", "ALL")</f>
        <v>ALL</v>
      </c>
      <c r="B72" s="1" t="str">
        <f>IF(COUNTIFS(컬럼_SIP!$C$2:$C$4718, 컬럼_ISM!C72)=0, "ISM", "ALL")</f>
        <v>ALL</v>
      </c>
      <c r="C72" s="13" t="str">
        <f t="shared" si="1"/>
        <v>ATTRIBUTEHISTORY+DATATYPE</v>
      </c>
      <c r="D72" t="s">
        <v>169</v>
      </c>
      <c r="E72" t="s">
        <v>130</v>
      </c>
      <c r="F72">
        <v>6</v>
      </c>
      <c r="G72" t="s">
        <v>15</v>
      </c>
      <c r="H72">
        <v>40</v>
      </c>
      <c r="I72" s="1" t="s">
        <v>21</v>
      </c>
      <c r="J72" s="1" t="s">
        <v>22</v>
      </c>
      <c r="K72" t="s">
        <v>131</v>
      </c>
    </row>
    <row r="73" spans="1:11" x14ac:dyDescent="0.3">
      <c r="A73" s="1" t="str">
        <f>IF(COUNTIFS(컬럼_SIP!$D$2:$D$4718, 컬럼_ISM!D73)=0, "ISM", "ALL")</f>
        <v>ALL</v>
      </c>
      <c r="B73" s="1" t="str">
        <f>IF(COUNTIFS(컬럼_SIP!$C$2:$C$4718, 컬럼_ISM!C73)=0, "ISM", "ALL")</f>
        <v>ALL</v>
      </c>
      <c r="C73" s="13" t="str">
        <f t="shared" si="1"/>
        <v>ATTRIBUTEHISTORY+DEFAULTVALUE</v>
      </c>
      <c r="D73" t="s">
        <v>169</v>
      </c>
      <c r="E73" t="s">
        <v>132</v>
      </c>
      <c r="F73">
        <v>7</v>
      </c>
      <c r="G73" t="s">
        <v>15</v>
      </c>
      <c r="H73">
        <v>400</v>
      </c>
      <c r="I73" s="1" t="s">
        <v>21</v>
      </c>
      <c r="J73" s="1" t="s">
        <v>22</v>
      </c>
      <c r="K73" t="s">
        <v>133</v>
      </c>
    </row>
    <row r="74" spans="1:11" x14ac:dyDescent="0.3">
      <c r="A74" s="1" t="str">
        <f>IF(COUNTIFS(컬럼_SIP!$D$2:$D$4718, 컬럼_ISM!D74)=0, "ISM", "ALL")</f>
        <v>ALL</v>
      </c>
      <c r="B74" s="1" t="str">
        <f>IF(COUNTIFS(컬럼_SIP!$C$2:$C$4718, 컬럼_ISM!C74)=0, "ISM", "ALL")</f>
        <v>ALL</v>
      </c>
      <c r="C74" s="13" t="str">
        <f t="shared" si="1"/>
        <v>ATTRIBUTEHISTORY+REFERENCETYPE</v>
      </c>
      <c r="D74" t="s">
        <v>169</v>
      </c>
      <c r="E74" t="s">
        <v>134</v>
      </c>
      <c r="F74">
        <v>8</v>
      </c>
      <c r="G74" t="s">
        <v>15</v>
      </c>
      <c r="H74">
        <v>40</v>
      </c>
      <c r="I74" s="1" t="s">
        <v>21</v>
      </c>
      <c r="J74" s="1" t="s">
        <v>22</v>
      </c>
      <c r="K74" t="s">
        <v>135</v>
      </c>
    </row>
    <row r="75" spans="1:11" x14ac:dyDescent="0.3">
      <c r="A75" s="1" t="str">
        <f>IF(COUNTIFS(컬럼_SIP!$D$2:$D$4718, 컬럼_ISM!D75)=0, "ISM", "ALL")</f>
        <v>ALL</v>
      </c>
      <c r="B75" s="1" t="str">
        <f>IF(COUNTIFS(컬럼_SIP!$C$2:$C$4718, 컬럼_ISM!C75)=0, "ISM", "ALL")</f>
        <v>ALL</v>
      </c>
      <c r="C75" s="13" t="str">
        <f t="shared" si="1"/>
        <v>ATTRIBUTEHISTORY+IDRULENAME</v>
      </c>
      <c r="D75" t="s">
        <v>169</v>
      </c>
      <c r="E75" t="s">
        <v>136</v>
      </c>
      <c r="F75">
        <v>9</v>
      </c>
      <c r="G75" t="s">
        <v>15</v>
      </c>
      <c r="H75">
        <v>40</v>
      </c>
      <c r="I75" s="1" t="s">
        <v>21</v>
      </c>
      <c r="J75" s="1" t="s">
        <v>22</v>
      </c>
      <c r="K75" t="s">
        <v>137</v>
      </c>
    </row>
    <row r="76" spans="1:11" x14ac:dyDescent="0.3">
      <c r="A76" s="1" t="str">
        <f>IF(COUNTIFS(컬럼_SIP!$D$2:$D$4718, 컬럼_ISM!D76)=0, "ISM", "ALL")</f>
        <v>ALL</v>
      </c>
      <c r="B76" s="1" t="str">
        <f>IF(COUNTIFS(컬럼_SIP!$C$2:$C$4718, 컬럼_ISM!C76)=0, "ISM", "ALL")</f>
        <v>ALL</v>
      </c>
      <c r="C76" s="13" t="str">
        <f t="shared" si="1"/>
        <v>ATTRIBUTEHISTORY+ENUMNAME</v>
      </c>
      <c r="D76" t="s">
        <v>169</v>
      </c>
      <c r="E76" t="s">
        <v>138</v>
      </c>
      <c r="F76">
        <v>10</v>
      </c>
      <c r="G76" t="s">
        <v>15</v>
      </c>
      <c r="H76">
        <v>40</v>
      </c>
      <c r="I76" s="1" t="s">
        <v>21</v>
      </c>
      <c r="J76" s="1" t="s">
        <v>22</v>
      </c>
      <c r="K76" t="s">
        <v>139</v>
      </c>
    </row>
    <row r="77" spans="1:11" x14ac:dyDescent="0.3">
      <c r="A77" s="1" t="str">
        <f>IF(COUNTIFS(컬럼_SIP!$D$2:$D$4718, 컬럼_ISM!D77)=0, "ISM", "ALL")</f>
        <v>ALL</v>
      </c>
      <c r="B77" s="1" t="str">
        <f>IF(COUNTIFS(컬럼_SIP!$C$2:$C$4718, 컬럼_ISM!C77)=0, "ISM", "ALL")</f>
        <v>ALL</v>
      </c>
      <c r="C77" s="13" t="str">
        <f t="shared" si="1"/>
        <v>ATTRIBUTEHISTORY+REFBEHAVIORNAME</v>
      </c>
      <c r="D77" t="s">
        <v>169</v>
      </c>
      <c r="E77" t="s">
        <v>140</v>
      </c>
      <c r="F77">
        <v>11</v>
      </c>
      <c r="G77" t="s">
        <v>15</v>
      </c>
      <c r="H77">
        <v>40</v>
      </c>
      <c r="I77" s="1" t="s">
        <v>21</v>
      </c>
      <c r="J77" s="1" t="s">
        <v>22</v>
      </c>
      <c r="K77" t="s">
        <v>141</v>
      </c>
    </row>
    <row r="78" spans="1:11" x14ac:dyDescent="0.3">
      <c r="A78" s="1" t="str">
        <f>IF(COUNTIFS(컬럼_SIP!$D$2:$D$4718, 컬럼_ISM!D78)=0, "ISM", "ALL")</f>
        <v>ALL</v>
      </c>
      <c r="B78" s="1" t="str">
        <f>IF(COUNTIFS(컬럼_SIP!$C$2:$C$4718, 컬럼_ISM!C78)=0, "ISM", "ALL")</f>
        <v>ALL</v>
      </c>
      <c r="C78" s="13" t="str">
        <f t="shared" si="1"/>
        <v>ATTRIBUTEHISTORY+REFATTRIBUTENAME</v>
      </c>
      <c r="D78" t="s">
        <v>169</v>
      </c>
      <c r="E78" t="s">
        <v>142</v>
      </c>
      <c r="F78">
        <v>12</v>
      </c>
      <c r="G78" t="s">
        <v>15</v>
      </c>
      <c r="H78">
        <v>40</v>
      </c>
      <c r="I78" s="1" t="s">
        <v>21</v>
      </c>
      <c r="J78" s="1" t="s">
        <v>22</v>
      </c>
      <c r="K78" t="s">
        <v>143</v>
      </c>
    </row>
    <row r="79" spans="1:11" x14ac:dyDescent="0.3">
      <c r="A79" s="1" t="str">
        <f>IF(COUNTIFS(컬럼_SIP!$D$2:$D$4718, 컬럼_ISM!D79)=0, "ISM", "ALL")</f>
        <v>ALL</v>
      </c>
      <c r="B79" s="1" t="str">
        <f>IF(COUNTIFS(컬럼_SIP!$C$2:$C$4718, 컬럼_ISM!C79)=0, "ISM", "ALL")</f>
        <v>ALL</v>
      </c>
      <c r="C79" s="13" t="str">
        <f t="shared" si="1"/>
        <v>ATTRIBUTEHISTORY+DEPENDENTATTRIBUTENAME</v>
      </c>
      <c r="D79" t="s">
        <v>169</v>
      </c>
      <c r="E79" t="s">
        <v>144</v>
      </c>
      <c r="F79">
        <v>13</v>
      </c>
      <c r="G79" t="s">
        <v>15</v>
      </c>
      <c r="H79">
        <v>40</v>
      </c>
      <c r="I79" s="1" t="s">
        <v>21</v>
      </c>
      <c r="J79" s="1" t="s">
        <v>22</v>
      </c>
      <c r="K79" t="s">
        <v>145</v>
      </c>
    </row>
    <row r="80" spans="1:11" x14ac:dyDescent="0.3">
      <c r="A80" s="1" t="str">
        <f>IF(COUNTIFS(컬럼_SIP!$D$2:$D$4718, 컬럼_ISM!D80)=0, "ISM", "ALL")</f>
        <v>ALL</v>
      </c>
      <c r="B80" s="1" t="str">
        <f>IF(COUNTIFS(컬럼_SIP!$C$2:$C$4718, 컬럼_ISM!C80)=0, "ISM", "ALL")</f>
        <v>ALL</v>
      </c>
      <c r="C80" s="13" t="str">
        <f t="shared" si="1"/>
        <v>ATTRIBUTEHISTORY+PREFILTERFLAG</v>
      </c>
      <c r="D80" t="s">
        <v>169</v>
      </c>
      <c r="E80" t="s">
        <v>146</v>
      </c>
      <c r="F80">
        <v>14</v>
      </c>
      <c r="G80" t="s">
        <v>15</v>
      </c>
      <c r="H80">
        <v>1</v>
      </c>
      <c r="I80" s="1" t="s">
        <v>21</v>
      </c>
      <c r="J80" s="1" t="s">
        <v>22</v>
      </c>
      <c r="K80" t="s">
        <v>147</v>
      </c>
    </row>
    <row r="81" spans="1:11" x14ac:dyDescent="0.3">
      <c r="A81" s="1" t="str">
        <f>IF(COUNTIFS(컬럼_SIP!$D$2:$D$4718, 컬럼_ISM!D81)=0, "ISM", "ALL")</f>
        <v>ALL</v>
      </c>
      <c r="B81" s="1" t="str">
        <f>IF(COUNTIFS(컬럼_SIP!$C$2:$C$4718, 컬럼_ISM!C81)=0, "ISM", "ALL")</f>
        <v>ALL</v>
      </c>
      <c r="C81" s="13" t="str">
        <f t="shared" si="1"/>
        <v>ATTRIBUTEHISTORY+HIDDENFLAG</v>
      </c>
      <c r="D81" t="s">
        <v>169</v>
      </c>
      <c r="E81" t="s">
        <v>148</v>
      </c>
      <c r="F81">
        <v>15</v>
      </c>
      <c r="G81" t="s">
        <v>15</v>
      </c>
      <c r="H81">
        <v>1</v>
      </c>
      <c r="I81" s="1" t="s">
        <v>21</v>
      </c>
      <c r="J81" s="1" t="s">
        <v>22</v>
      </c>
      <c r="K81" t="s">
        <v>149</v>
      </c>
    </row>
    <row r="82" spans="1:11" x14ac:dyDescent="0.3">
      <c r="A82" s="1" t="str">
        <f>IF(COUNTIFS(컬럼_SIP!$D$2:$D$4718, 컬럼_ISM!D82)=0, "ISM", "ALL")</f>
        <v>ALL</v>
      </c>
      <c r="B82" s="1" t="str">
        <f>IF(COUNTIFS(컬럼_SIP!$C$2:$C$4718, 컬럼_ISM!C82)=0, "ISM", "ALL")</f>
        <v>ALL</v>
      </c>
      <c r="C82" s="13" t="str">
        <f t="shared" si="1"/>
        <v>ATTRIBUTEHISTORY+MANDATORY</v>
      </c>
      <c r="D82" t="s">
        <v>169</v>
      </c>
      <c r="E82" t="s">
        <v>150</v>
      </c>
      <c r="F82">
        <v>16</v>
      </c>
      <c r="G82" t="s">
        <v>15</v>
      </c>
      <c r="H82">
        <v>1</v>
      </c>
      <c r="I82" s="1" t="s">
        <v>21</v>
      </c>
      <c r="J82" s="1" t="s">
        <v>22</v>
      </c>
      <c r="K82" t="s">
        <v>151</v>
      </c>
    </row>
    <row r="83" spans="1:11" x14ac:dyDescent="0.3">
      <c r="A83" s="1" t="str">
        <f>IF(COUNTIFS(컬럼_SIP!$D$2:$D$4718, 컬럼_ISM!D83)=0, "ISM", "ALL")</f>
        <v>ALL</v>
      </c>
      <c r="B83" s="1" t="str">
        <f>IF(COUNTIFS(컬럼_SIP!$C$2:$C$4718, 컬럼_ISM!C83)=0, "ISM", "ALL")</f>
        <v>ALL</v>
      </c>
      <c r="C83" s="13" t="str">
        <f t="shared" si="1"/>
        <v>ATTRIBUTEHISTORY+WIDTH</v>
      </c>
      <c r="D83" t="s">
        <v>169</v>
      </c>
      <c r="E83" t="s">
        <v>152</v>
      </c>
      <c r="F83">
        <v>17</v>
      </c>
      <c r="G83" t="s">
        <v>125</v>
      </c>
      <c r="H83">
        <v>22</v>
      </c>
      <c r="I83" s="1" t="s">
        <v>21</v>
      </c>
      <c r="J83" s="1" t="s">
        <v>22</v>
      </c>
      <c r="K83" t="s">
        <v>153</v>
      </c>
    </row>
    <row r="84" spans="1:11" x14ac:dyDescent="0.3">
      <c r="A84" s="1" t="str">
        <f>IF(COUNTIFS(컬럼_SIP!$D$2:$D$4718, 컬럼_ISM!D84)=0, "ISM", "ALL")</f>
        <v>ALL</v>
      </c>
      <c r="B84" s="1" t="str">
        <f>IF(COUNTIFS(컬럼_SIP!$C$2:$C$4718, 컬럼_ISM!C84)=0, "ISM", "ALL")</f>
        <v>ALL</v>
      </c>
      <c r="C84" s="13" t="str">
        <f t="shared" si="1"/>
        <v>ATTRIBUTEHISTORY+VALIDTYPE</v>
      </c>
      <c r="D84" t="s">
        <v>169</v>
      </c>
      <c r="E84" t="s">
        <v>154</v>
      </c>
      <c r="F84">
        <v>18</v>
      </c>
      <c r="G84" t="s">
        <v>15</v>
      </c>
      <c r="H84">
        <v>40</v>
      </c>
      <c r="I84" s="1" t="s">
        <v>21</v>
      </c>
      <c r="J84" s="1" t="s">
        <v>22</v>
      </c>
      <c r="K84" t="s">
        <v>155</v>
      </c>
    </row>
    <row r="85" spans="1:11" x14ac:dyDescent="0.3">
      <c r="A85" s="1" t="str">
        <f>IF(COUNTIFS(컬럼_SIP!$D$2:$D$4718, 컬럼_ISM!D85)=0, "ISM", "ALL")</f>
        <v>ALL</v>
      </c>
      <c r="B85" s="1" t="str">
        <f>IF(COUNTIFS(컬럼_SIP!$C$2:$C$4718, 컬럼_ISM!C85)=0, "ISM", "ALL")</f>
        <v>ALL</v>
      </c>
      <c r="C85" s="13" t="str">
        <f t="shared" si="1"/>
        <v>ATTRIBUTEHISTORY+DATASTATE</v>
      </c>
      <c r="D85" t="s">
        <v>169</v>
      </c>
      <c r="E85" t="s">
        <v>59</v>
      </c>
      <c r="F85">
        <v>19</v>
      </c>
      <c r="G85" t="s">
        <v>15</v>
      </c>
      <c r="H85">
        <v>40</v>
      </c>
      <c r="I85" s="1" t="s">
        <v>21</v>
      </c>
      <c r="J85" s="1" t="s">
        <v>22</v>
      </c>
      <c r="K85" t="s">
        <v>156</v>
      </c>
    </row>
    <row r="86" spans="1:11" x14ac:dyDescent="0.3">
      <c r="A86" s="1" t="str">
        <f>IF(COUNTIFS(컬럼_SIP!$D$2:$D$4718, 컬럼_ISM!D86)=0, "ISM", "ALL")</f>
        <v>ALL</v>
      </c>
      <c r="B86" s="1" t="str">
        <f>IF(COUNTIFS(컬럼_SIP!$C$2:$C$4718, 컬럼_ISM!C86)=0, "ISM", "ALL")</f>
        <v>ALL</v>
      </c>
      <c r="C86" s="13" t="str">
        <f t="shared" si="1"/>
        <v>ATTRIBUTEHISTORY+CHECKOUTSTATE</v>
      </c>
      <c r="D86" t="s">
        <v>169</v>
      </c>
      <c r="E86" t="s">
        <v>53</v>
      </c>
      <c r="F86">
        <v>20</v>
      </c>
      <c r="G86" t="s">
        <v>15</v>
      </c>
      <c r="H86">
        <v>40</v>
      </c>
      <c r="I86" s="1" t="s">
        <v>21</v>
      </c>
      <c r="J86" s="1" t="s">
        <v>22</v>
      </c>
      <c r="K86" t="s">
        <v>157</v>
      </c>
    </row>
    <row r="87" spans="1:11" x14ac:dyDescent="0.3">
      <c r="A87" s="1" t="str">
        <f>IF(COUNTIFS(컬럼_SIP!$D$2:$D$4718, 컬럼_ISM!D87)=0, "ISM", "ALL")</f>
        <v>ALL</v>
      </c>
      <c r="B87" s="1" t="str">
        <f>IF(COUNTIFS(컬럼_SIP!$C$2:$C$4718, 컬럼_ISM!C87)=0, "ISM", "ALL")</f>
        <v>ALL</v>
      </c>
      <c r="C87" s="13" t="str">
        <f t="shared" si="1"/>
        <v>ATTRIBUTEHISTORY+CHECKOUTUSER</v>
      </c>
      <c r="D87" t="s">
        <v>169</v>
      </c>
      <c r="E87" t="s">
        <v>57</v>
      </c>
      <c r="F87">
        <v>21</v>
      </c>
      <c r="G87" t="s">
        <v>15</v>
      </c>
      <c r="H87">
        <v>40</v>
      </c>
      <c r="I87" s="1" t="s">
        <v>21</v>
      </c>
      <c r="J87" s="1" t="s">
        <v>22</v>
      </c>
      <c r="K87" t="s">
        <v>158</v>
      </c>
    </row>
    <row r="88" spans="1:11" x14ac:dyDescent="0.3">
      <c r="A88" s="1" t="str">
        <f>IF(COUNTIFS(컬럼_SIP!$D$2:$D$4718, 컬럼_ISM!D88)=0, "ISM", "ALL")</f>
        <v>ALL</v>
      </c>
      <c r="B88" s="1" t="str">
        <f>IF(COUNTIFS(컬럼_SIP!$C$2:$C$4718, 컬럼_ISM!C88)=0, "ISM", "ALL")</f>
        <v>ALL</v>
      </c>
      <c r="C88" s="13" t="str">
        <f t="shared" si="1"/>
        <v>ATTRIBUTEHISTORY+CHECKOUTTIME</v>
      </c>
      <c r="D88" t="s">
        <v>169</v>
      </c>
      <c r="E88" t="s">
        <v>55</v>
      </c>
      <c r="F88">
        <v>22</v>
      </c>
      <c r="G88" t="s">
        <v>43</v>
      </c>
      <c r="H88">
        <v>7</v>
      </c>
      <c r="I88" s="1" t="s">
        <v>21</v>
      </c>
      <c r="J88" s="1" t="s">
        <v>22</v>
      </c>
      <c r="K88" t="s">
        <v>159</v>
      </c>
    </row>
    <row r="89" spans="1:11" x14ac:dyDescent="0.3">
      <c r="A89" s="1" t="str">
        <f>IF(COUNTIFS(컬럼_SIP!$D$2:$D$4718, 컬럼_ISM!D89)=0, "ISM", "ALL")</f>
        <v>ALL</v>
      </c>
      <c r="B89" s="1" t="str">
        <f>IF(COUNTIFS(컬럼_SIP!$C$2:$C$4718, 컬럼_ISM!C89)=0, "ISM", "ALL")</f>
        <v>ALL</v>
      </c>
      <c r="C89" s="13" t="str">
        <f t="shared" si="1"/>
        <v>ATTRIBUTEHISTORY+EVENT</v>
      </c>
      <c r="D89" t="s">
        <v>169</v>
      </c>
      <c r="E89" t="s">
        <v>61</v>
      </c>
      <c r="F89">
        <v>23</v>
      </c>
      <c r="G89" t="s">
        <v>15</v>
      </c>
      <c r="H89">
        <v>40</v>
      </c>
      <c r="I89" s="1" t="s">
        <v>21</v>
      </c>
      <c r="J89" s="1" t="s">
        <v>22</v>
      </c>
      <c r="K89" t="s">
        <v>160</v>
      </c>
    </row>
    <row r="90" spans="1:11" x14ac:dyDescent="0.3">
      <c r="A90" s="1" t="str">
        <f>IF(COUNTIFS(컬럼_SIP!$D$2:$D$4718, 컬럼_ISM!D90)=0, "ISM", "ALL")</f>
        <v>ALL</v>
      </c>
      <c r="B90" s="1" t="str">
        <f>IF(COUNTIFS(컬럼_SIP!$C$2:$C$4718, 컬럼_ISM!C90)=0, "ISM", "ALL")</f>
        <v>ALL</v>
      </c>
      <c r="C90" s="13" t="str">
        <f t="shared" si="1"/>
        <v>ATTRIBUTEHISTORY+TIMEKEY</v>
      </c>
      <c r="D90" t="s">
        <v>169</v>
      </c>
      <c r="E90" t="s">
        <v>63</v>
      </c>
      <c r="F90">
        <v>24</v>
      </c>
      <c r="G90" t="s">
        <v>15</v>
      </c>
      <c r="H90">
        <v>40</v>
      </c>
      <c r="I90" s="1" t="s">
        <v>16</v>
      </c>
      <c r="J90" s="1" t="s">
        <v>11</v>
      </c>
      <c r="K90" t="s">
        <v>161</v>
      </c>
    </row>
    <row r="91" spans="1:11" x14ac:dyDescent="0.3">
      <c r="A91" s="1" t="str">
        <f>IF(COUNTIFS(컬럼_SIP!$D$2:$D$4718, 컬럼_ISM!D91)=0, "ISM", "ALL")</f>
        <v>ALL</v>
      </c>
      <c r="B91" s="1" t="str">
        <f>IF(COUNTIFS(컬럼_SIP!$C$2:$C$4718, 컬럼_ISM!C91)=0, "ISM", "ALL")</f>
        <v>ALL</v>
      </c>
      <c r="C91" s="13" t="str">
        <f t="shared" si="1"/>
        <v>ATTRIBUTEHISTORY+EVENTTIME</v>
      </c>
      <c r="D91" t="s">
        <v>169</v>
      </c>
      <c r="E91" t="s">
        <v>65</v>
      </c>
      <c r="F91">
        <v>25</v>
      </c>
      <c r="G91" t="s">
        <v>43</v>
      </c>
      <c r="H91">
        <v>7</v>
      </c>
      <c r="I91" s="1" t="s">
        <v>21</v>
      </c>
      <c r="J91" s="1" t="s">
        <v>22</v>
      </c>
      <c r="K91" t="s">
        <v>162</v>
      </c>
    </row>
    <row r="92" spans="1:11" x14ac:dyDescent="0.3">
      <c r="A92" s="1" t="str">
        <f>IF(COUNTIFS(컬럼_SIP!$D$2:$D$4718, 컬럼_ISM!D92)=0, "ISM", "ALL")</f>
        <v>ALL</v>
      </c>
      <c r="B92" s="1" t="str">
        <f>IF(COUNTIFS(컬럼_SIP!$C$2:$C$4718, 컬럼_ISM!C92)=0, "ISM", "ALL")</f>
        <v>ALL</v>
      </c>
      <c r="C92" s="13" t="str">
        <f t="shared" si="1"/>
        <v>ATTRIBUTEHISTORY+MESSAGE</v>
      </c>
      <c r="D92" t="s">
        <v>169</v>
      </c>
      <c r="E92" t="s">
        <v>110</v>
      </c>
      <c r="F92">
        <v>26</v>
      </c>
      <c r="G92" t="s">
        <v>15</v>
      </c>
      <c r="H92">
        <v>40</v>
      </c>
      <c r="I92" s="1" t="s">
        <v>21</v>
      </c>
      <c r="J92" s="1" t="s">
        <v>22</v>
      </c>
      <c r="K92" t="s">
        <v>163</v>
      </c>
    </row>
    <row r="93" spans="1:11" x14ac:dyDescent="0.3">
      <c r="A93" s="1" t="str">
        <f>IF(COUNTIFS(컬럼_SIP!$D$2:$D$4718, 컬럼_ISM!D93)=0, "ISM", "ALL")</f>
        <v>ALL</v>
      </c>
      <c r="B93" s="1" t="str">
        <f>IF(COUNTIFS(컬럼_SIP!$C$2:$C$4718, 컬럼_ISM!C93)=0, "ISM", "ALL")</f>
        <v>ALL</v>
      </c>
      <c r="C93" s="13" t="str">
        <f t="shared" si="1"/>
        <v>ATTRIBUTEHISTORY+EVENTUSER</v>
      </c>
      <c r="D93" t="s">
        <v>169</v>
      </c>
      <c r="E93" t="s">
        <v>67</v>
      </c>
      <c r="F93">
        <v>27</v>
      </c>
      <c r="G93" t="s">
        <v>15</v>
      </c>
      <c r="H93">
        <v>40</v>
      </c>
      <c r="I93" s="1" t="s">
        <v>21</v>
      </c>
      <c r="J93" s="1" t="s">
        <v>22</v>
      </c>
      <c r="K93" t="s">
        <v>164</v>
      </c>
    </row>
    <row r="94" spans="1:11" x14ac:dyDescent="0.3">
      <c r="A94" s="1" t="str">
        <f>IF(COUNTIFS(컬럼_SIP!$D$2:$D$4718, 컬럼_ISM!D94)=0, "ISM", "ALL")</f>
        <v>ALL</v>
      </c>
      <c r="B94" s="1" t="str">
        <f>IF(COUNTIFS(컬럼_SIP!$C$2:$C$4718, 컬럼_ISM!C94)=0, "ISM", "ALL")</f>
        <v>ALL</v>
      </c>
      <c r="C94" s="13" t="str">
        <f t="shared" si="1"/>
        <v>ATTRIBUTEHISTORY+EVENTCOMMENT</v>
      </c>
      <c r="D94" t="s">
        <v>169</v>
      </c>
      <c r="E94" t="s">
        <v>69</v>
      </c>
      <c r="F94">
        <v>28</v>
      </c>
      <c r="G94" t="s">
        <v>15</v>
      </c>
      <c r="H94">
        <v>500</v>
      </c>
      <c r="I94" s="1" t="s">
        <v>21</v>
      </c>
      <c r="J94" s="1" t="s">
        <v>22</v>
      </c>
      <c r="K94" t="s">
        <v>165</v>
      </c>
    </row>
    <row r="95" spans="1:11" x14ac:dyDescent="0.3">
      <c r="A95" s="1" t="str">
        <f>IF(COUNTIFS(컬럼_SIP!$D$2:$D$4718, 컬럼_ISM!D95)=0, "ISM", "ALL")</f>
        <v>ALL</v>
      </c>
      <c r="B95" s="1" t="str">
        <f>IF(COUNTIFS(컬럼_SIP!$C$2:$C$4718, 컬럼_ISM!C95)=0, "ISM", "ALL")</f>
        <v>ALL</v>
      </c>
      <c r="C95" s="13" t="str">
        <f t="shared" si="1"/>
        <v>ATTRIBUTEHISTORY+COMBOFLAG</v>
      </c>
      <c r="D95" t="s">
        <v>169</v>
      </c>
      <c r="E95" t="s">
        <v>166</v>
      </c>
      <c r="F95">
        <v>29</v>
      </c>
      <c r="G95" t="s">
        <v>15</v>
      </c>
      <c r="H95">
        <v>40</v>
      </c>
      <c r="I95" s="1" t="s">
        <v>21</v>
      </c>
      <c r="J95" s="1" t="s">
        <v>22</v>
      </c>
      <c r="K95" t="s">
        <v>167</v>
      </c>
    </row>
    <row r="96" spans="1:11" x14ac:dyDescent="0.3">
      <c r="A96" s="1" t="str">
        <f>IF(COUNTIFS(컬럼_SIP!$D$2:$D$4718, 컬럼_ISM!D96)=0, "ISM", "ALL")</f>
        <v>ALL</v>
      </c>
      <c r="B96" s="1" t="str">
        <f>IF(COUNTIFS(컬럼_SIP!$C$2:$C$4718, 컬럼_ISM!C96)=0, "ISM", "ALL")</f>
        <v>ALL</v>
      </c>
      <c r="C96" s="13" t="str">
        <f t="shared" si="1"/>
        <v>AUTHOR+AUTHORID</v>
      </c>
      <c r="D96" t="s">
        <v>170</v>
      </c>
      <c r="E96" t="s">
        <v>171</v>
      </c>
      <c r="F96">
        <v>1</v>
      </c>
      <c r="G96" t="s">
        <v>15</v>
      </c>
      <c r="H96">
        <v>40</v>
      </c>
      <c r="I96" s="1" t="s">
        <v>16</v>
      </c>
      <c r="J96" s="1" t="s">
        <v>11</v>
      </c>
      <c r="K96" t="s">
        <v>172</v>
      </c>
    </row>
    <row r="97" spans="1:11" x14ac:dyDescent="0.3">
      <c r="A97" s="1" t="str">
        <f>IF(COUNTIFS(컬럼_SIP!$D$2:$D$4718, 컬럼_ISM!D97)=0, "ISM", "ALL")</f>
        <v>ALL</v>
      </c>
      <c r="B97" s="1" t="str">
        <f>IF(COUNTIFS(컬럼_SIP!$C$2:$C$4718, 컬럼_ISM!C97)=0, "ISM", "ALL")</f>
        <v>ALL</v>
      </c>
      <c r="C97" s="13" t="str">
        <f t="shared" si="1"/>
        <v>AUTHOR+AUTHORNAME</v>
      </c>
      <c r="D97" t="s">
        <v>170</v>
      </c>
      <c r="E97" t="s">
        <v>173</v>
      </c>
      <c r="F97">
        <v>2</v>
      </c>
      <c r="G97" t="s">
        <v>15</v>
      </c>
      <c r="H97">
        <v>40</v>
      </c>
      <c r="I97" s="1" t="s">
        <v>21</v>
      </c>
      <c r="J97" s="1" t="s">
        <v>22</v>
      </c>
      <c r="K97" t="s">
        <v>174</v>
      </c>
    </row>
    <row r="98" spans="1:11" x14ac:dyDescent="0.3">
      <c r="A98" s="1" t="str">
        <f>IF(COUNTIFS(컬럼_SIP!$D$2:$D$4718, 컬럼_ISM!D98)=0, "ISM", "ALL")</f>
        <v>ALL</v>
      </c>
      <c r="B98" s="1" t="str">
        <f>IF(COUNTIFS(컬럼_SIP!$C$2:$C$4718, 컬럼_ISM!C98)=0, "ISM", "ALL")</f>
        <v>ALL</v>
      </c>
      <c r="C98" s="13" t="str">
        <f t="shared" si="1"/>
        <v>AUTHOR+DESCRIPTION</v>
      </c>
      <c r="D98" t="s">
        <v>170</v>
      </c>
      <c r="E98" t="s">
        <v>76</v>
      </c>
      <c r="F98">
        <v>3</v>
      </c>
      <c r="G98" t="s">
        <v>15</v>
      </c>
      <c r="H98">
        <v>400</v>
      </c>
      <c r="I98" s="1" t="s">
        <v>21</v>
      </c>
      <c r="J98" s="1" t="s">
        <v>22</v>
      </c>
      <c r="K98" t="s">
        <v>175</v>
      </c>
    </row>
    <row r="99" spans="1:11" x14ac:dyDescent="0.3">
      <c r="A99" s="1" t="str">
        <f>IF(COUNTIFS(컬럼_SIP!$D$2:$D$4718, 컬럼_ISM!D99)=0, "ISM", "ALL")</f>
        <v>ALL</v>
      </c>
      <c r="B99" s="1" t="str">
        <f>IF(COUNTIFS(컬럼_SIP!$C$2:$C$4718, 컬럼_ISM!C99)=0, "ISM", "ALL")</f>
        <v>ALL</v>
      </c>
      <c r="C99" s="13" t="str">
        <f t="shared" si="1"/>
        <v>AUTHOR+SYSTEMID</v>
      </c>
      <c r="D99" t="s">
        <v>170</v>
      </c>
      <c r="E99" t="s">
        <v>176</v>
      </c>
      <c r="F99">
        <v>4</v>
      </c>
      <c r="G99" t="s">
        <v>15</v>
      </c>
      <c r="H99">
        <v>40</v>
      </c>
      <c r="I99" s="1" t="s">
        <v>21</v>
      </c>
      <c r="J99" s="1" t="s">
        <v>22</v>
      </c>
      <c r="K99" t="s">
        <v>177</v>
      </c>
    </row>
    <row r="100" spans="1:11" x14ac:dyDescent="0.3">
      <c r="A100" s="1" t="str">
        <f>IF(COUNTIFS(컬럼_SIP!$D$2:$D$4718, 컬럼_ISM!D100)=0, "ISM", "ALL")</f>
        <v>ALL</v>
      </c>
      <c r="B100" s="1" t="str">
        <f>IF(COUNTIFS(컬럼_SIP!$C$2:$C$4718, 컬럼_ISM!C100)=0, "ISM", "ALL")</f>
        <v>ALL</v>
      </c>
      <c r="C100" s="13" t="str">
        <f t="shared" si="1"/>
        <v>AUTHOR+CHECKOUTSTATE</v>
      </c>
      <c r="D100" t="s">
        <v>170</v>
      </c>
      <c r="E100" t="s">
        <v>53</v>
      </c>
      <c r="F100">
        <v>5</v>
      </c>
      <c r="G100" t="s">
        <v>15</v>
      </c>
      <c r="H100">
        <v>40</v>
      </c>
      <c r="I100" s="1" t="s">
        <v>21</v>
      </c>
      <c r="J100" s="1" t="s">
        <v>22</v>
      </c>
      <c r="K100" t="s">
        <v>157</v>
      </c>
    </row>
    <row r="101" spans="1:11" x14ac:dyDescent="0.3">
      <c r="A101" s="1" t="str">
        <f>IF(COUNTIFS(컬럼_SIP!$D$2:$D$4718, 컬럼_ISM!D101)=0, "ISM", "ALL")</f>
        <v>ALL</v>
      </c>
      <c r="B101" s="1" t="str">
        <f>IF(COUNTIFS(컬럼_SIP!$C$2:$C$4718, 컬럼_ISM!C101)=0, "ISM", "ALL")</f>
        <v>ALL</v>
      </c>
      <c r="C101" s="13" t="str">
        <f t="shared" si="1"/>
        <v>AUTHOR+CHECKOUTTIME</v>
      </c>
      <c r="D101" t="s">
        <v>170</v>
      </c>
      <c r="E101" t="s">
        <v>55</v>
      </c>
      <c r="F101">
        <v>6</v>
      </c>
      <c r="G101" t="s">
        <v>43</v>
      </c>
      <c r="H101">
        <v>7</v>
      </c>
      <c r="I101" s="1" t="s">
        <v>21</v>
      </c>
      <c r="J101" s="1" t="s">
        <v>22</v>
      </c>
      <c r="K101" t="s">
        <v>159</v>
      </c>
    </row>
    <row r="102" spans="1:11" x14ac:dyDescent="0.3">
      <c r="A102" s="1" t="str">
        <f>IF(COUNTIFS(컬럼_SIP!$D$2:$D$4718, 컬럼_ISM!D102)=0, "ISM", "ALL")</f>
        <v>ALL</v>
      </c>
      <c r="B102" s="1" t="str">
        <f>IF(COUNTIFS(컬럼_SIP!$C$2:$C$4718, 컬럼_ISM!C102)=0, "ISM", "ALL")</f>
        <v>ALL</v>
      </c>
      <c r="C102" s="13" t="str">
        <f t="shared" si="1"/>
        <v>AUTHOR+CHECKOUTUSER</v>
      </c>
      <c r="D102" t="s">
        <v>170</v>
      </c>
      <c r="E102" t="s">
        <v>57</v>
      </c>
      <c r="F102">
        <v>7</v>
      </c>
      <c r="G102" t="s">
        <v>15</v>
      </c>
      <c r="H102">
        <v>40</v>
      </c>
      <c r="I102" s="1" t="s">
        <v>21</v>
      </c>
      <c r="J102" s="1" t="s">
        <v>22</v>
      </c>
      <c r="K102" t="s">
        <v>158</v>
      </c>
    </row>
    <row r="103" spans="1:11" x14ac:dyDescent="0.3">
      <c r="A103" s="1" t="str">
        <f>IF(COUNTIFS(컬럼_SIP!$D$2:$D$4718, 컬럼_ISM!D103)=0, "ISM", "ALL")</f>
        <v>ALL</v>
      </c>
      <c r="B103" s="1" t="str">
        <f>IF(COUNTIFS(컬럼_SIP!$C$2:$C$4718, 컬럼_ISM!C103)=0, "ISM", "ALL")</f>
        <v>ALL</v>
      </c>
      <c r="C103" s="13" t="str">
        <f t="shared" si="1"/>
        <v>AUTHOR+DATASTATE</v>
      </c>
      <c r="D103" t="s">
        <v>170</v>
      </c>
      <c r="E103" t="s">
        <v>59</v>
      </c>
      <c r="F103">
        <v>8</v>
      </c>
      <c r="G103" t="s">
        <v>15</v>
      </c>
      <c r="H103">
        <v>10</v>
      </c>
      <c r="I103" s="1" t="s">
        <v>21</v>
      </c>
      <c r="J103" s="1" t="s">
        <v>22</v>
      </c>
      <c r="K103" t="s">
        <v>106</v>
      </c>
    </row>
    <row r="104" spans="1:11" x14ac:dyDescent="0.3">
      <c r="A104" s="1" t="str">
        <f>IF(COUNTIFS(컬럼_SIP!$D$2:$D$4718, 컬럼_ISM!D104)=0, "ISM", "ALL")</f>
        <v>ALL</v>
      </c>
      <c r="B104" s="1" t="str">
        <f>IF(COUNTIFS(컬럼_SIP!$C$2:$C$4718, 컬럼_ISM!C104)=0, "ISM", "ALL")</f>
        <v>ALL</v>
      </c>
      <c r="C104" s="13" t="str">
        <f t="shared" si="1"/>
        <v>AUTHOR+EVENT</v>
      </c>
      <c r="D104" t="s">
        <v>170</v>
      </c>
      <c r="E104" t="s">
        <v>61</v>
      </c>
      <c r="F104">
        <v>9</v>
      </c>
      <c r="G104" t="s">
        <v>15</v>
      </c>
      <c r="H104">
        <v>40</v>
      </c>
      <c r="I104" s="1" t="s">
        <v>21</v>
      </c>
      <c r="J104" s="1" t="s">
        <v>22</v>
      </c>
      <c r="K104" t="s">
        <v>107</v>
      </c>
    </row>
    <row r="105" spans="1:11" x14ac:dyDescent="0.3">
      <c r="A105" s="1" t="str">
        <f>IF(COUNTIFS(컬럼_SIP!$D$2:$D$4718, 컬럼_ISM!D105)=0, "ISM", "ALL")</f>
        <v>ALL</v>
      </c>
      <c r="B105" s="1" t="str">
        <f>IF(COUNTIFS(컬럼_SIP!$C$2:$C$4718, 컬럼_ISM!C105)=0, "ISM", "ALL")</f>
        <v>ALL</v>
      </c>
      <c r="C105" s="13" t="str">
        <f t="shared" si="1"/>
        <v>AUTHOR+TIMEKEY</v>
      </c>
      <c r="D105" t="s">
        <v>170</v>
      </c>
      <c r="E105" t="s">
        <v>63</v>
      </c>
      <c r="F105">
        <v>10</v>
      </c>
      <c r="G105" t="s">
        <v>15</v>
      </c>
      <c r="H105">
        <v>40</v>
      </c>
      <c r="I105" s="1" t="s">
        <v>21</v>
      </c>
      <c r="J105" s="1" t="s">
        <v>22</v>
      </c>
      <c r="K105" t="s">
        <v>108</v>
      </c>
    </row>
    <row r="106" spans="1:11" x14ac:dyDescent="0.3">
      <c r="A106" s="1" t="str">
        <f>IF(COUNTIFS(컬럼_SIP!$D$2:$D$4718, 컬럼_ISM!D106)=0, "ISM", "ALL")</f>
        <v>ALL</v>
      </c>
      <c r="B106" s="1" t="str">
        <f>IF(COUNTIFS(컬럼_SIP!$C$2:$C$4718, 컬럼_ISM!C106)=0, "ISM", "ALL")</f>
        <v>ALL</v>
      </c>
      <c r="C106" s="13" t="str">
        <f t="shared" si="1"/>
        <v>AUTHOR+EVENTTIME</v>
      </c>
      <c r="D106" t="s">
        <v>170</v>
      </c>
      <c r="E106" t="s">
        <v>65</v>
      </c>
      <c r="F106">
        <v>11</v>
      </c>
      <c r="G106" t="s">
        <v>43</v>
      </c>
      <c r="H106">
        <v>7</v>
      </c>
      <c r="I106" s="1" t="s">
        <v>21</v>
      </c>
      <c r="J106" s="1" t="s">
        <v>22</v>
      </c>
      <c r="K106" t="s">
        <v>109</v>
      </c>
    </row>
    <row r="107" spans="1:11" x14ac:dyDescent="0.3">
      <c r="A107" s="1" t="str">
        <f>IF(COUNTIFS(컬럼_SIP!$D$2:$D$4718, 컬럼_ISM!D107)=0, "ISM", "ALL")</f>
        <v>ALL</v>
      </c>
      <c r="B107" s="1" t="str">
        <f>IF(COUNTIFS(컬럼_SIP!$C$2:$C$4718, 컬럼_ISM!C107)=0, "ISM", "ALL")</f>
        <v>ALL</v>
      </c>
      <c r="C107" s="13" t="str">
        <f t="shared" si="1"/>
        <v>AUTHOR+MESSAGE</v>
      </c>
      <c r="D107" t="s">
        <v>170</v>
      </c>
      <c r="E107" t="s">
        <v>110</v>
      </c>
      <c r="F107">
        <v>12</v>
      </c>
      <c r="G107" t="s">
        <v>15</v>
      </c>
      <c r="H107">
        <v>40</v>
      </c>
      <c r="I107" s="1" t="s">
        <v>21</v>
      </c>
      <c r="J107" s="1" t="s">
        <v>22</v>
      </c>
      <c r="K107" t="s">
        <v>111</v>
      </c>
    </row>
    <row r="108" spans="1:11" x14ac:dyDescent="0.3">
      <c r="A108" s="1" t="str">
        <f>IF(COUNTIFS(컬럼_SIP!$D$2:$D$4718, 컬럼_ISM!D108)=0, "ISM", "ALL")</f>
        <v>ALL</v>
      </c>
      <c r="B108" s="1" t="str">
        <f>IF(COUNTIFS(컬럼_SIP!$C$2:$C$4718, 컬럼_ISM!C108)=0, "ISM", "ALL")</f>
        <v>ALL</v>
      </c>
      <c r="C108" s="13" t="str">
        <f t="shared" si="1"/>
        <v>AUTHOR+EVENTUSER</v>
      </c>
      <c r="D108" t="s">
        <v>170</v>
      </c>
      <c r="E108" t="s">
        <v>67</v>
      </c>
      <c r="F108">
        <v>13</v>
      </c>
      <c r="G108" t="s">
        <v>15</v>
      </c>
      <c r="H108">
        <v>40</v>
      </c>
      <c r="I108" s="1" t="s">
        <v>21</v>
      </c>
      <c r="J108" s="1" t="s">
        <v>22</v>
      </c>
      <c r="K108" t="s">
        <v>112</v>
      </c>
    </row>
    <row r="109" spans="1:11" x14ac:dyDescent="0.3">
      <c r="A109" s="1" t="str">
        <f>IF(COUNTIFS(컬럼_SIP!$D$2:$D$4718, 컬럼_ISM!D109)=0, "ISM", "ALL")</f>
        <v>ALL</v>
      </c>
      <c r="B109" s="1" t="str">
        <f>IF(COUNTIFS(컬럼_SIP!$C$2:$C$4718, 컬럼_ISM!C109)=0, "ISM", "ALL")</f>
        <v>ALL</v>
      </c>
      <c r="C109" s="13" t="str">
        <f t="shared" si="1"/>
        <v>AUTHOR+EVENTCOMMENT</v>
      </c>
      <c r="D109" t="s">
        <v>170</v>
      </c>
      <c r="E109" t="s">
        <v>69</v>
      </c>
      <c r="F109">
        <v>14</v>
      </c>
      <c r="G109" t="s">
        <v>15</v>
      </c>
      <c r="H109">
        <v>500</v>
      </c>
      <c r="I109" s="1" t="s">
        <v>21</v>
      </c>
      <c r="J109" s="1" t="s">
        <v>22</v>
      </c>
      <c r="K109" t="s">
        <v>113</v>
      </c>
    </row>
    <row r="110" spans="1:11" x14ac:dyDescent="0.3">
      <c r="A110" s="1" t="str">
        <f>IF(COUNTIFS(컬럼_SIP!$D$2:$D$4718, 컬럼_ISM!D110)=0, "ISM", "ALL")</f>
        <v>ALL</v>
      </c>
      <c r="B110" s="1" t="str">
        <f>IF(COUNTIFS(컬럼_SIP!$C$2:$C$4718, 컬럼_ISM!C110)=0, "ISM", "ALL")</f>
        <v>ALL</v>
      </c>
      <c r="C110" s="13" t="str">
        <f t="shared" si="1"/>
        <v>AUTHORHISTORY+AUTHORID</v>
      </c>
      <c r="D110" t="s">
        <v>178</v>
      </c>
      <c r="E110" t="s">
        <v>171</v>
      </c>
      <c r="F110">
        <v>1</v>
      </c>
      <c r="G110" t="s">
        <v>15</v>
      </c>
      <c r="H110">
        <v>40</v>
      </c>
      <c r="I110" s="1" t="s">
        <v>16</v>
      </c>
      <c r="J110" s="1" t="s">
        <v>11</v>
      </c>
      <c r="K110" t="s">
        <v>172</v>
      </c>
    </row>
    <row r="111" spans="1:11" x14ac:dyDescent="0.3">
      <c r="A111" s="1" t="str">
        <f>IF(COUNTIFS(컬럼_SIP!$D$2:$D$4718, 컬럼_ISM!D111)=0, "ISM", "ALL")</f>
        <v>ALL</v>
      </c>
      <c r="B111" s="1" t="str">
        <f>IF(COUNTIFS(컬럼_SIP!$C$2:$C$4718, 컬럼_ISM!C111)=0, "ISM", "ALL")</f>
        <v>ALL</v>
      </c>
      <c r="C111" s="13" t="str">
        <f t="shared" si="1"/>
        <v>AUTHORHISTORY+AUTHORNAME</v>
      </c>
      <c r="D111" t="s">
        <v>178</v>
      </c>
      <c r="E111" t="s">
        <v>173</v>
      </c>
      <c r="F111">
        <v>2</v>
      </c>
      <c r="G111" t="s">
        <v>15</v>
      </c>
      <c r="H111">
        <v>40</v>
      </c>
      <c r="I111" s="1" t="s">
        <v>21</v>
      </c>
      <c r="J111" s="1" t="s">
        <v>22</v>
      </c>
      <c r="K111" t="s">
        <v>174</v>
      </c>
    </row>
    <row r="112" spans="1:11" x14ac:dyDescent="0.3">
      <c r="A112" s="1" t="str">
        <f>IF(COUNTIFS(컬럼_SIP!$D$2:$D$4718, 컬럼_ISM!D112)=0, "ISM", "ALL")</f>
        <v>ALL</v>
      </c>
      <c r="B112" s="1" t="str">
        <f>IF(COUNTIFS(컬럼_SIP!$C$2:$C$4718, 컬럼_ISM!C112)=0, "ISM", "ALL")</f>
        <v>ALL</v>
      </c>
      <c r="C112" s="13" t="str">
        <f t="shared" si="1"/>
        <v>AUTHORHISTORY+DESCRIPTION</v>
      </c>
      <c r="D112" t="s">
        <v>178</v>
      </c>
      <c r="E112" t="s">
        <v>76</v>
      </c>
      <c r="F112">
        <v>3</v>
      </c>
      <c r="G112" t="s">
        <v>15</v>
      </c>
      <c r="H112">
        <v>400</v>
      </c>
      <c r="I112" s="1" t="s">
        <v>21</v>
      </c>
      <c r="J112" s="1" t="s">
        <v>22</v>
      </c>
      <c r="K112" t="s">
        <v>175</v>
      </c>
    </row>
    <row r="113" spans="1:11" x14ac:dyDescent="0.3">
      <c r="A113" s="1" t="str">
        <f>IF(COUNTIFS(컬럼_SIP!$D$2:$D$4718, 컬럼_ISM!D113)=0, "ISM", "ALL")</f>
        <v>ALL</v>
      </c>
      <c r="B113" s="1" t="str">
        <f>IF(COUNTIFS(컬럼_SIP!$C$2:$C$4718, 컬럼_ISM!C113)=0, "ISM", "ALL")</f>
        <v>ALL</v>
      </c>
      <c r="C113" s="13" t="str">
        <f t="shared" si="1"/>
        <v>AUTHORHISTORY+SYSTEMID</v>
      </c>
      <c r="D113" t="s">
        <v>178</v>
      </c>
      <c r="E113" t="s">
        <v>176</v>
      </c>
      <c r="F113">
        <v>4</v>
      </c>
      <c r="G113" t="s">
        <v>15</v>
      </c>
      <c r="H113">
        <v>40</v>
      </c>
      <c r="I113" s="1" t="s">
        <v>21</v>
      </c>
      <c r="J113" s="1" t="s">
        <v>22</v>
      </c>
      <c r="K113" t="s">
        <v>177</v>
      </c>
    </row>
    <row r="114" spans="1:11" x14ac:dyDescent="0.3">
      <c r="A114" s="1" t="str">
        <f>IF(COUNTIFS(컬럼_SIP!$D$2:$D$4718, 컬럼_ISM!D114)=0, "ISM", "ALL")</f>
        <v>ALL</v>
      </c>
      <c r="B114" s="1" t="str">
        <f>IF(COUNTIFS(컬럼_SIP!$C$2:$C$4718, 컬럼_ISM!C114)=0, "ISM", "ALL")</f>
        <v>ALL</v>
      </c>
      <c r="C114" s="13" t="str">
        <f t="shared" si="1"/>
        <v>AUTHORHISTORY+CHECKOUTSTATE</v>
      </c>
      <c r="D114" t="s">
        <v>178</v>
      </c>
      <c r="E114" t="s">
        <v>53</v>
      </c>
      <c r="F114">
        <v>5</v>
      </c>
      <c r="G114" t="s">
        <v>15</v>
      </c>
      <c r="H114">
        <v>40</v>
      </c>
      <c r="I114" s="1" t="s">
        <v>21</v>
      </c>
      <c r="J114" s="1" t="s">
        <v>22</v>
      </c>
      <c r="K114" t="s">
        <v>157</v>
      </c>
    </row>
    <row r="115" spans="1:11" x14ac:dyDescent="0.3">
      <c r="A115" s="1" t="str">
        <f>IF(COUNTIFS(컬럼_SIP!$D$2:$D$4718, 컬럼_ISM!D115)=0, "ISM", "ALL")</f>
        <v>ALL</v>
      </c>
      <c r="B115" s="1" t="str">
        <f>IF(COUNTIFS(컬럼_SIP!$C$2:$C$4718, 컬럼_ISM!C115)=0, "ISM", "ALL")</f>
        <v>ALL</v>
      </c>
      <c r="C115" s="13" t="str">
        <f t="shared" si="1"/>
        <v>AUTHORHISTORY+CHECKOUTTIME</v>
      </c>
      <c r="D115" t="s">
        <v>178</v>
      </c>
      <c r="E115" t="s">
        <v>55</v>
      </c>
      <c r="F115">
        <v>6</v>
      </c>
      <c r="G115" t="s">
        <v>43</v>
      </c>
      <c r="H115">
        <v>7</v>
      </c>
      <c r="I115" s="1" t="s">
        <v>21</v>
      </c>
      <c r="J115" s="1" t="s">
        <v>22</v>
      </c>
      <c r="K115" t="s">
        <v>159</v>
      </c>
    </row>
    <row r="116" spans="1:11" x14ac:dyDescent="0.3">
      <c r="A116" s="1" t="str">
        <f>IF(COUNTIFS(컬럼_SIP!$D$2:$D$4718, 컬럼_ISM!D116)=0, "ISM", "ALL")</f>
        <v>ALL</v>
      </c>
      <c r="B116" s="1" t="str">
        <f>IF(COUNTIFS(컬럼_SIP!$C$2:$C$4718, 컬럼_ISM!C116)=0, "ISM", "ALL")</f>
        <v>ALL</v>
      </c>
      <c r="C116" s="13" t="str">
        <f t="shared" si="1"/>
        <v>AUTHORHISTORY+CHECKOUTUSER</v>
      </c>
      <c r="D116" t="s">
        <v>178</v>
      </c>
      <c r="E116" t="s">
        <v>57</v>
      </c>
      <c r="F116">
        <v>7</v>
      </c>
      <c r="G116" t="s">
        <v>15</v>
      </c>
      <c r="H116">
        <v>40</v>
      </c>
      <c r="I116" s="1" t="s">
        <v>21</v>
      </c>
      <c r="J116" s="1" t="s">
        <v>22</v>
      </c>
      <c r="K116" t="s">
        <v>158</v>
      </c>
    </row>
    <row r="117" spans="1:11" x14ac:dyDescent="0.3">
      <c r="A117" s="1" t="str">
        <f>IF(COUNTIFS(컬럼_SIP!$D$2:$D$4718, 컬럼_ISM!D117)=0, "ISM", "ALL")</f>
        <v>ALL</v>
      </c>
      <c r="B117" s="1" t="str">
        <f>IF(COUNTIFS(컬럼_SIP!$C$2:$C$4718, 컬럼_ISM!C117)=0, "ISM", "ALL")</f>
        <v>ALL</v>
      </c>
      <c r="C117" s="13" t="str">
        <f t="shared" si="1"/>
        <v>AUTHORHISTORY+DATASTATE</v>
      </c>
      <c r="D117" t="s">
        <v>178</v>
      </c>
      <c r="E117" t="s">
        <v>59</v>
      </c>
      <c r="F117">
        <v>8</v>
      </c>
      <c r="G117" t="s">
        <v>15</v>
      </c>
      <c r="H117">
        <v>10</v>
      </c>
      <c r="I117" s="1" t="s">
        <v>21</v>
      </c>
      <c r="J117" s="1" t="s">
        <v>22</v>
      </c>
      <c r="K117" t="s">
        <v>106</v>
      </c>
    </row>
    <row r="118" spans="1:11" x14ac:dyDescent="0.3">
      <c r="A118" s="1" t="str">
        <f>IF(COUNTIFS(컬럼_SIP!$D$2:$D$4718, 컬럼_ISM!D118)=0, "ISM", "ALL")</f>
        <v>ALL</v>
      </c>
      <c r="B118" s="1" t="str">
        <f>IF(COUNTIFS(컬럼_SIP!$C$2:$C$4718, 컬럼_ISM!C118)=0, "ISM", "ALL")</f>
        <v>ALL</v>
      </c>
      <c r="C118" s="13" t="str">
        <f t="shared" si="1"/>
        <v>AUTHORHISTORY+EVENT</v>
      </c>
      <c r="D118" t="s">
        <v>178</v>
      </c>
      <c r="E118" t="s">
        <v>61</v>
      </c>
      <c r="F118">
        <v>9</v>
      </c>
      <c r="G118" t="s">
        <v>15</v>
      </c>
      <c r="H118">
        <v>40</v>
      </c>
      <c r="I118" s="1" t="s">
        <v>21</v>
      </c>
      <c r="J118" s="1" t="s">
        <v>22</v>
      </c>
      <c r="K118" t="s">
        <v>107</v>
      </c>
    </row>
    <row r="119" spans="1:11" x14ac:dyDescent="0.3">
      <c r="A119" s="1" t="str">
        <f>IF(COUNTIFS(컬럼_SIP!$D$2:$D$4718, 컬럼_ISM!D119)=0, "ISM", "ALL")</f>
        <v>ALL</v>
      </c>
      <c r="B119" s="1" t="str">
        <f>IF(COUNTIFS(컬럼_SIP!$C$2:$C$4718, 컬럼_ISM!C119)=0, "ISM", "ALL")</f>
        <v>ALL</v>
      </c>
      <c r="C119" s="13" t="str">
        <f t="shared" si="1"/>
        <v>AUTHORHISTORY+TIMEKEY</v>
      </c>
      <c r="D119" t="s">
        <v>178</v>
      </c>
      <c r="E119" t="s">
        <v>63</v>
      </c>
      <c r="F119">
        <v>10</v>
      </c>
      <c r="G119" t="s">
        <v>15</v>
      </c>
      <c r="H119">
        <v>40</v>
      </c>
      <c r="I119" s="1" t="s">
        <v>16</v>
      </c>
      <c r="J119" s="1" t="s">
        <v>11</v>
      </c>
      <c r="K119" t="s">
        <v>108</v>
      </c>
    </row>
    <row r="120" spans="1:11" x14ac:dyDescent="0.3">
      <c r="A120" s="1" t="str">
        <f>IF(COUNTIFS(컬럼_SIP!$D$2:$D$4718, 컬럼_ISM!D120)=0, "ISM", "ALL")</f>
        <v>ALL</v>
      </c>
      <c r="B120" s="1" t="str">
        <f>IF(COUNTIFS(컬럼_SIP!$C$2:$C$4718, 컬럼_ISM!C120)=0, "ISM", "ALL")</f>
        <v>ALL</v>
      </c>
      <c r="C120" s="13" t="str">
        <f t="shared" si="1"/>
        <v>AUTHORHISTORY+EVENTTIME</v>
      </c>
      <c r="D120" t="s">
        <v>178</v>
      </c>
      <c r="E120" t="s">
        <v>65</v>
      </c>
      <c r="F120">
        <v>11</v>
      </c>
      <c r="G120" t="s">
        <v>43</v>
      </c>
      <c r="H120">
        <v>7</v>
      </c>
      <c r="I120" s="1" t="s">
        <v>21</v>
      </c>
      <c r="J120" s="1" t="s">
        <v>22</v>
      </c>
      <c r="K120" t="s">
        <v>109</v>
      </c>
    </row>
    <row r="121" spans="1:11" x14ac:dyDescent="0.3">
      <c r="A121" s="1" t="str">
        <f>IF(COUNTIFS(컬럼_SIP!$D$2:$D$4718, 컬럼_ISM!D121)=0, "ISM", "ALL")</f>
        <v>ALL</v>
      </c>
      <c r="B121" s="1" t="str">
        <f>IF(COUNTIFS(컬럼_SIP!$C$2:$C$4718, 컬럼_ISM!C121)=0, "ISM", "ALL")</f>
        <v>ALL</v>
      </c>
      <c r="C121" s="13" t="str">
        <f t="shared" si="1"/>
        <v>AUTHORHISTORY+MESSAGE</v>
      </c>
      <c r="D121" t="s">
        <v>178</v>
      </c>
      <c r="E121" t="s">
        <v>110</v>
      </c>
      <c r="F121">
        <v>12</v>
      </c>
      <c r="G121" t="s">
        <v>15</v>
      </c>
      <c r="H121">
        <v>40</v>
      </c>
      <c r="I121" s="1" t="s">
        <v>21</v>
      </c>
      <c r="J121" s="1" t="s">
        <v>22</v>
      </c>
      <c r="K121" t="s">
        <v>111</v>
      </c>
    </row>
    <row r="122" spans="1:11" x14ac:dyDescent="0.3">
      <c r="A122" s="1" t="str">
        <f>IF(COUNTIFS(컬럼_SIP!$D$2:$D$4718, 컬럼_ISM!D122)=0, "ISM", "ALL")</f>
        <v>ALL</v>
      </c>
      <c r="B122" s="1" t="str">
        <f>IF(COUNTIFS(컬럼_SIP!$C$2:$C$4718, 컬럼_ISM!C122)=0, "ISM", "ALL")</f>
        <v>ALL</v>
      </c>
      <c r="C122" s="13" t="str">
        <f t="shared" si="1"/>
        <v>AUTHORHISTORY+EVENTUSER</v>
      </c>
      <c r="D122" t="s">
        <v>178</v>
      </c>
      <c r="E122" t="s">
        <v>67</v>
      </c>
      <c r="F122">
        <v>13</v>
      </c>
      <c r="G122" t="s">
        <v>15</v>
      </c>
      <c r="H122">
        <v>40</v>
      </c>
      <c r="I122" s="1" t="s">
        <v>21</v>
      </c>
      <c r="J122" s="1" t="s">
        <v>22</v>
      </c>
      <c r="K122" t="s">
        <v>112</v>
      </c>
    </row>
    <row r="123" spans="1:11" x14ac:dyDescent="0.3">
      <c r="A123" s="1" t="str">
        <f>IF(COUNTIFS(컬럼_SIP!$D$2:$D$4718, 컬럼_ISM!D123)=0, "ISM", "ALL")</f>
        <v>ALL</v>
      </c>
      <c r="B123" s="1" t="str">
        <f>IF(COUNTIFS(컬럼_SIP!$C$2:$C$4718, 컬럼_ISM!C123)=0, "ISM", "ALL")</f>
        <v>ALL</v>
      </c>
      <c r="C123" s="13" t="str">
        <f t="shared" si="1"/>
        <v>AUTHORHISTORY+EVENTCOMMENT</v>
      </c>
      <c r="D123" t="s">
        <v>178</v>
      </c>
      <c r="E123" t="s">
        <v>69</v>
      </c>
      <c r="F123">
        <v>14</v>
      </c>
      <c r="G123" t="s">
        <v>15</v>
      </c>
      <c r="H123">
        <v>500</v>
      </c>
      <c r="I123" s="1" t="s">
        <v>21</v>
      </c>
      <c r="J123" s="1" t="s">
        <v>22</v>
      </c>
      <c r="K123" t="s">
        <v>113</v>
      </c>
    </row>
    <row r="124" spans="1:11" x14ac:dyDescent="0.3">
      <c r="A124" s="1" t="str">
        <f>IF(COUNTIFS(컬럼_SIP!$D$2:$D$4718, 컬럼_ISM!D124)=0, "ISM", "ALL")</f>
        <v>ALL</v>
      </c>
      <c r="B124" s="1" t="str">
        <f>IF(COUNTIFS(컬럼_SIP!$C$2:$C$4718, 컬럼_ISM!C124)=0, "ISM", "ALL")</f>
        <v>ALL</v>
      </c>
      <c r="C124" s="13" t="str">
        <f t="shared" si="1"/>
        <v>AUTHORMENU+AUTHORID</v>
      </c>
      <c r="D124" t="s">
        <v>179</v>
      </c>
      <c r="E124" t="s">
        <v>171</v>
      </c>
      <c r="F124">
        <v>1</v>
      </c>
      <c r="G124" t="s">
        <v>15</v>
      </c>
      <c r="H124">
        <v>40</v>
      </c>
      <c r="I124" s="1" t="s">
        <v>16</v>
      </c>
      <c r="J124" s="1" t="s">
        <v>11</v>
      </c>
      <c r="K124" t="s">
        <v>172</v>
      </c>
    </row>
    <row r="125" spans="1:11" x14ac:dyDescent="0.3">
      <c r="A125" s="1" t="str">
        <f>IF(COUNTIFS(컬럼_SIP!$D$2:$D$4718, 컬럼_ISM!D125)=0, "ISM", "ALL")</f>
        <v>ALL</v>
      </c>
      <c r="B125" s="1" t="str">
        <f>IF(COUNTIFS(컬럼_SIP!$C$2:$C$4718, 컬럼_ISM!C125)=0, "ISM", "ALL")</f>
        <v>ALL</v>
      </c>
      <c r="C125" s="13" t="str">
        <f t="shared" si="1"/>
        <v>AUTHORMENU+MENUNO</v>
      </c>
      <c r="D125" t="s">
        <v>179</v>
      </c>
      <c r="E125" t="s">
        <v>180</v>
      </c>
      <c r="F125">
        <v>2</v>
      </c>
      <c r="G125" t="s">
        <v>125</v>
      </c>
      <c r="H125">
        <v>22</v>
      </c>
      <c r="I125" s="1" t="s">
        <v>16</v>
      </c>
      <c r="J125" s="1" t="s">
        <v>11</v>
      </c>
      <c r="K125" t="s">
        <v>181</v>
      </c>
    </row>
    <row r="126" spans="1:11" x14ac:dyDescent="0.3">
      <c r="A126" s="1" t="str">
        <f>IF(COUNTIFS(컬럼_SIP!$D$2:$D$4718, 컬럼_ISM!D126)=0, "ISM", "ALL")</f>
        <v>ALL</v>
      </c>
      <c r="B126" s="1" t="str">
        <f>IF(COUNTIFS(컬럼_SIP!$C$2:$C$4718, 컬럼_ISM!C126)=0, "ISM", "ALL")</f>
        <v>ALL</v>
      </c>
      <c r="C126" s="13" t="str">
        <f t="shared" si="1"/>
        <v>AUTHORMENU+DATASTATE</v>
      </c>
      <c r="D126" t="s">
        <v>179</v>
      </c>
      <c r="E126" t="s">
        <v>59</v>
      </c>
      <c r="F126">
        <v>3</v>
      </c>
      <c r="G126" t="s">
        <v>15</v>
      </c>
      <c r="H126">
        <v>10</v>
      </c>
      <c r="I126" s="1" t="s">
        <v>21</v>
      </c>
      <c r="J126" s="1" t="s">
        <v>22</v>
      </c>
      <c r="K126" t="s">
        <v>106</v>
      </c>
    </row>
    <row r="127" spans="1:11" x14ac:dyDescent="0.3">
      <c r="A127" s="1" t="str">
        <f>IF(COUNTIFS(컬럼_SIP!$D$2:$D$4718, 컬럼_ISM!D127)=0, "ISM", "ALL")</f>
        <v>ALL</v>
      </c>
      <c r="B127" s="1" t="str">
        <f>IF(COUNTIFS(컬럼_SIP!$C$2:$C$4718, 컬럼_ISM!C127)=0, "ISM", "ALL")</f>
        <v>ALL</v>
      </c>
      <c r="C127" s="13" t="str">
        <f t="shared" si="1"/>
        <v>AUTHORMENU+EVENT</v>
      </c>
      <c r="D127" t="s">
        <v>179</v>
      </c>
      <c r="E127" t="s">
        <v>61</v>
      </c>
      <c r="F127">
        <v>4</v>
      </c>
      <c r="G127" t="s">
        <v>15</v>
      </c>
      <c r="H127">
        <v>40</v>
      </c>
      <c r="I127" s="1" t="s">
        <v>21</v>
      </c>
      <c r="J127" s="1" t="s">
        <v>22</v>
      </c>
      <c r="K127" t="s">
        <v>107</v>
      </c>
    </row>
    <row r="128" spans="1:11" x14ac:dyDescent="0.3">
      <c r="A128" s="1" t="str">
        <f>IF(COUNTIFS(컬럼_SIP!$D$2:$D$4718, 컬럼_ISM!D128)=0, "ISM", "ALL")</f>
        <v>ALL</v>
      </c>
      <c r="B128" s="1" t="str">
        <f>IF(COUNTIFS(컬럼_SIP!$C$2:$C$4718, 컬럼_ISM!C128)=0, "ISM", "ALL")</f>
        <v>ALL</v>
      </c>
      <c r="C128" s="13" t="str">
        <f t="shared" si="1"/>
        <v>AUTHORMENU+TIMEKEY</v>
      </c>
      <c r="D128" t="s">
        <v>179</v>
      </c>
      <c r="E128" t="s">
        <v>63</v>
      </c>
      <c r="F128">
        <v>5</v>
      </c>
      <c r="G128" t="s">
        <v>15</v>
      </c>
      <c r="H128">
        <v>40</v>
      </c>
      <c r="I128" s="1" t="s">
        <v>21</v>
      </c>
      <c r="J128" s="1" t="s">
        <v>22</v>
      </c>
      <c r="K128" t="s">
        <v>108</v>
      </c>
    </row>
    <row r="129" spans="1:11" x14ac:dyDescent="0.3">
      <c r="A129" s="1" t="str">
        <f>IF(COUNTIFS(컬럼_SIP!$D$2:$D$4718, 컬럼_ISM!D129)=0, "ISM", "ALL")</f>
        <v>ALL</v>
      </c>
      <c r="B129" s="1" t="str">
        <f>IF(COUNTIFS(컬럼_SIP!$C$2:$C$4718, 컬럼_ISM!C129)=0, "ISM", "ALL")</f>
        <v>ALL</v>
      </c>
      <c r="C129" s="13" t="str">
        <f t="shared" si="1"/>
        <v>AUTHORMENU+EVENTTIME</v>
      </c>
      <c r="D129" t="s">
        <v>179</v>
      </c>
      <c r="E129" t="s">
        <v>65</v>
      </c>
      <c r="F129">
        <v>6</v>
      </c>
      <c r="G129" t="s">
        <v>43</v>
      </c>
      <c r="H129">
        <v>7</v>
      </c>
      <c r="I129" s="1" t="s">
        <v>21</v>
      </c>
      <c r="J129" s="1" t="s">
        <v>22</v>
      </c>
      <c r="K129" t="s">
        <v>109</v>
      </c>
    </row>
    <row r="130" spans="1:11" x14ac:dyDescent="0.3">
      <c r="A130" s="1" t="str">
        <f>IF(COUNTIFS(컬럼_SIP!$D$2:$D$4718, 컬럼_ISM!D130)=0, "ISM", "ALL")</f>
        <v>ALL</v>
      </c>
      <c r="B130" s="1" t="str">
        <f>IF(COUNTIFS(컬럼_SIP!$C$2:$C$4718, 컬럼_ISM!C130)=0, "ISM", "ALL")</f>
        <v>ALL</v>
      </c>
      <c r="C130" s="13" t="str">
        <f t="shared" si="1"/>
        <v>AUTHORMENU+MESSAGE</v>
      </c>
      <c r="D130" t="s">
        <v>179</v>
      </c>
      <c r="E130" t="s">
        <v>110</v>
      </c>
      <c r="F130">
        <v>7</v>
      </c>
      <c r="G130" t="s">
        <v>15</v>
      </c>
      <c r="H130">
        <v>40</v>
      </c>
      <c r="I130" s="1" t="s">
        <v>21</v>
      </c>
      <c r="J130" s="1" t="s">
        <v>22</v>
      </c>
      <c r="K130" t="s">
        <v>111</v>
      </c>
    </row>
    <row r="131" spans="1:11" x14ac:dyDescent="0.3">
      <c r="A131" s="1" t="str">
        <f>IF(COUNTIFS(컬럼_SIP!$D$2:$D$4718, 컬럼_ISM!D131)=0, "ISM", "ALL")</f>
        <v>ALL</v>
      </c>
      <c r="B131" s="1" t="str">
        <f>IF(COUNTIFS(컬럼_SIP!$C$2:$C$4718, 컬럼_ISM!C131)=0, "ISM", "ALL")</f>
        <v>ALL</v>
      </c>
      <c r="C131" s="13" t="str">
        <f t="shared" ref="C131:C194" si="2">D131&amp;"+"&amp;E131</f>
        <v>AUTHORMENU+EVENTUSER</v>
      </c>
      <c r="D131" t="s">
        <v>179</v>
      </c>
      <c r="E131" t="s">
        <v>67</v>
      </c>
      <c r="F131">
        <v>8</v>
      </c>
      <c r="G131" t="s">
        <v>15</v>
      </c>
      <c r="H131">
        <v>40</v>
      </c>
      <c r="I131" s="1" t="s">
        <v>21</v>
      </c>
      <c r="J131" s="1" t="s">
        <v>22</v>
      </c>
      <c r="K131" t="s">
        <v>112</v>
      </c>
    </row>
    <row r="132" spans="1:11" x14ac:dyDescent="0.3">
      <c r="A132" s="1" t="str">
        <f>IF(COUNTIFS(컬럼_SIP!$D$2:$D$4718, 컬럼_ISM!D132)=0, "ISM", "ALL")</f>
        <v>ALL</v>
      </c>
      <c r="B132" s="1" t="str">
        <f>IF(COUNTIFS(컬럼_SIP!$C$2:$C$4718, 컬럼_ISM!C132)=0, "ISM", "ALL")</f>
        <v>ALL</v>
      </c>
      <c r="C132" s="13" t="str">
        <f t="shared" si="2"/>
        <v>AUTHORMENU+EVENTCOMMENT</v>
      </c>
      <c r="D132" t="s">
        <v>179</v>
      </c>
      <c r="E132" t="s">
        <v>69</v>
      </c>
      <c r="F132">
        <v>9</v>
      </c>
      <c r="G132" t="s">
        <v>15</v>
      </c>
      <c r="H132">
        <v>500</v>
      </c>
      <c r="I132" s="1" t="s">
        <v>21</v>
      </c>
      <c r="J132" s="1" t="s">
        <v>22</v>
      </c>
      <c r="K132" t="s">
        <v>113</v>
      </c>
    </row>
    <row r="133" spans="1:11" x14ac:dyDescent="0.3">
      <c r="A133" s="1" t="str">
        <f>IF(COUNTIFS(컬럼_SIP!$D$2:$D$4718, 컬럼_ISM!D133)=0, "ISM", "ALL")</f>
        <v>ALL</v>
      </c>
      <c r="B133" s="1" t="str">
        <f>IF(COUNTIFS(컬럼_SIP!$C$2:$C$4718, 컬럼_ISM!C133)=0, "ISM", "ALL")</f>
        <v>ALL</v>
      </c>
      <c r="C133" s="13" t="str">
        <f t="shared" si="2"/>
        <v>AUTHORMENUHISTORY+AUTHORID</v>
      </c>
      <c r="D133" t="s">
        <v>183</v>
      </c>
      <c r="E133" t="s">
        <v>171</v>
      </c>
      <c r="F133">
        <v>1</v>
      </c>
      <c r="G133" t="s">
        <v>15</v>
      </c>
      <c r="H133">
        <v>40</v>
      </c>
      <c r="I133" s="1" t="s">
        <v>16</v>
      </c>
      <c r="J133" s="1" t="s">
        <v>11</v>
      </c>
      <c r="K133" t="s">
        <v>172</v>
      </c>
    </row>
    <row r="134" spans="1:11" x14ac:dyDescent="0.3">
      <c r="A134" s="1" t="str">
        <f>IF(COUNTIFS(컬럼_SIP!$D$2:$D$4718, 컬럼_ISM!D134)=0, "ISM", "ALL")</f>
        <v>ALL</v>
      </c>
      <c r="B134" s="1" t="str">
        <f>IF(COUNTIFS(컬럼_SIP!$C$2:$C$4718, 컬럼_ISM!C134)=0, "ISM", "ALL")</f>
        <v>ALL</v>
      </c>
      <c r="C134" s="13" t="str">
        <f t="shared" si="2"/>
        <v>AUTHORMENUHISTORY+MENUNO</v>
      </c>
      <c r="D134" t="s">
        <v>183</v>
      </c>
      <c r="E134" t="s">
        <v>180</v>
      </c>
      <c r="F134">
        <v>2</v>
      </c>
      <c r="G134" t="s">
        <v>125</v>
      </c>
      <c r="H134">
        <v>22</v>
      </c>
      <c r="I134" s="1" t="s">
        <v>16</v>
      </c>
      <c r="J134" s="1" t="s">
        <v>11</v>
      </c>
      <c r="K134" t="s">
        <v>181</v>
      </c>
    </row>
    <row r="135" spans="1:11" x14ac:dyDescent="0.3">
      <c r="A135" s="1" t="str">
        <f>IF(COUNTIFS(컬럼_SIP!$D$2:$D$4718, 컬럼_ISM!D135)=0, "ISM", "ALL")</f>
        <v>ALL</v>
      </c>
      <c r="B135" s="1" t="str">
        <f>IF(COUNTIFS(컬럼_SIP!$C$2:$C$4718, 컬럼_ISM!C135)=0, "ISM", "ALL")</f>
        <v>ALL</v>
      </c>
      <c r="C135" s="13" t="str">
        <f t="shared" si="2"/>
        <v>AUTHORMENUHISTORY+DATASTATE</v>
      </c>
      <c r="D135" t="s">
        <v>183</v>
      </c>
      <c r="E135" t="s">
        <v>59</v>
      </c>
      <c r="F135">
        <v>3</v>
      </c>
      <c r="G135" t="s">
        <v>15</v>
      </c>
      <c r="H135">
        <v>10</v>
      </c>
      <c r="I135" s="1" t="s">
        <v>21</v>
      </c>
      <c r="J135" s="1" t="s">
        <v>22</v>
      </c>
      <c r="K135" t="s">
        <v>106</v>
      </c>
    </row>
    <row r="136" spans="1:11" x14ac:dyDescent="0.3">
      <c r="A136" s="1" t="str">
        <f>IF(COUNTIFS(컬럼_SIP!$D$2:$D$4718, 컬럼_ISM!D136)=0, "ISM", "ALL")</f>
        <v>ALL</v>
      </c>
      <c r="B136" s="1" t="str">
        <f>IF(COUNTIFS(컬럼_SIP!$C$2:$C$4718, 컬럼_ISM!C136)=0, "ISM", "ALL")</f>
        <v>ALL</v>
      </c>
      <c r="C136" s="13" t="str">
        <f t="shared" si="2"/>
        <v>AUTHORMENUHISTORY+EVENT</v>
      </c>
      <c r="D136" t="s">
        <v>183</v>
      </c>
      <c r="E136" t="s">
        <v>61</v>
      </c>
      <c r="F136">
        <v>4</v>
      </c>
      <c r="G136" t="s">
        <v>15</v>
      </c>
      <c r="H136">
        <v>40</v>
      </c>
      <c r="I136" s="1" t="s">
        <v>21</v>
      </c>
      <c r="J136" s="1" t="s">
        <v>22</v>
      </c>
      <c r="K136" t="s">
        <v>107</v>
      </c>
    </row>
    <row r="137" spans="1:11" x14ac:dyDescent="0.3">
      <c r="A137" s="1" t="str">
        <f>IF(COUNTIFS(컬럼_SIP!$D$2:$D$4718, 컬럼_ISM!D137)=0, "ISM", "ALL")</f>
        <v>ALL</v>
      </c>
      <c r="B137" s="1" t="str">
        <f>IF(COUNTIFS(컬럼_SIP!$C$2:$C$4718, 컬럼_ISM!C137)=0, "ISM", "ALL")</f>
        <v>ALL</v>
      </c>
      <c r="C137" s="13" t="str">
        <f t="shared" si="2"/>
        <v>AUTHORMENUHISTORY+TIMEKEY</v>
      </c>
      <c r="D137" t="s">
        <v>183</v>
      </c>
      <c r="E137" t="s">
        <v>63</v>
      </c>
      <c r="F137">
        <v>5</v>
      </c>
      <c r="G137" t="s">
        <v>15</v>
      </c>
      <c r="H137">
        <v>40</v>
      </c>
      <c r="I137" s="1" t="s">
        <v>16</v>
      </c>
      <c r="J137" s="1" t="s">
        <v>11</v>
      </c>
      <c r="K137" t="s">
        <v>108</v>
      </c>
    </row>
    <row r="138" spans="1:11" x14ac:dyDescent="0.3">
      <c r="A138" s="1" t="str">
        <f>IF(COUNTIFS(컬럼_SIP!$D$2:$D$4718, 컬럼_ISM!D138)=0, "ISM", "ALL")</f>
        <v>ALL</v>
      </c>
      <c r="B138" s="1" t="str">
        <f>IF(COUNTIFS(컬럼_SIP!$C$2:$C$4718, 컬럼_ISM!C138)=0, "ISM", "ALL")</f>
        <v>ALL</v>
      </c>
      <c r="C138" s="13" t="str">
        <f t="shared" si="2"/>
        <v>AUTHORMENUHISTORY+EVENTTIME</v>
      </c>
      <c r="D138" t="s">
        <v>183</v>
      </c>
      <c r="E138" t="s">
        <v>65</v>
      </c>
      <c r="F138">
        <v>6</v>
      </c>
      <c r="G138" t="s">
        <v>43</v>
      </c>
      <c r="H138">
        <v>7</v>
      </c>
      <c r="I138" s="1" t="s">
        <v>21</v>
      </c>
      <c r="J138" s="1" t="s">
        <v>22</v>
      </c>
      <c r="K138" t="s">
        <v>109</v>
      </c>
    </row>
    <row r="139" spans="1:11" x14ac:dyDescent="0.3">
      <c r="A139" s="1" t="str">
        <f>IF(COUNTIFS(컬럼_SIP!$D$2:$D$4718, 컬럼_ISM!D139)=0, "ISM", "ALL")</f>
        <v>ALL</v>
      </c>
      <c r="B139" s="1" t="str">
        <f>IF(COUNTIFS(컬럼_SIP!$C$2:$C$4718, 컬럼_ISM!C139)=0, "ISM", "ALL")</f>
        <v>ALL</v>
      </c>
      <c r="C139" s="13" t="str">
        <f t="shared" si="2"/>
        <v>AUTHORMENUHISTORY+MESSAGE</v>
      </c>
      <c r="D139" t="s">
        <v>183</v>
      </c>
      <c r="E139" t="s">
        <v>110</v>
      </c>
      <c r="F139">
        <v>7</v>
      </c>
      <c r="G139" t="s">
        <v>15</v>
      </c>
      <c r="H139">
        <v>40</v>
      </c>
      <c r="I139" s="1" t="s">
        <v>21</v>
      </c>
      <c r="J139" s="1" t="s">
        <v>22</v>
      </c>
      <c r="K139" t="s">
        <v>111</v>
      </c>
    </row>
    <row r="140" spans="1:11" x14ac:dyDescent="0.3">
      <c r="A140" s="1" t="str">
        <f>IF(COUNTIFS(컬럼_SIP!$D$2:$D$4718, 컬럼_ISM!D140)=0, "ISM", "ALL")</f>
        <v>ALL</v>
      </c>
      <c r="B140" s="1" t="str">
        <f>IF(COUNTIFS(컬럼_SIP!$C$2:$C$4718, 컬럼_ISM!C140)=0, "ISM", "ALL")</f>
        <v>ALL</v>
      </c>
      <c r="C140" s="13" t="str">
        <f t="shared" si="2"/>
        <v>AUTHORMENUHISTORY+EVENTUSER</v>
      </c>
      <c r="D140" t="s">
        <v>183</v>
      </c>
      <c r="E140" t="s">
        <v>67</v>
      </c>
      <c r="F140">
        <v>8</v>
      </c>
      <c r="G140" t="s">
        <v>15</v>
      </c>
      <c r="H140">
        <v>40</v>
      </c>
      <c r="I140" s="1" t="s">
        <v>21</v>
      </c>
      <c r="J140" s="1" t="s">
        <v>22</v>
      </c>
      <c r="K140" t="s">
        <v>112</v>
      </c>
    </row>
    <row r="141" spans="1:11" x14ac:dyDescent="0.3">
      <c r="A141" s="1" t="str">
        <f>IF(COUNTIFS(컬럼_SIP!$D$2:$D$4718, 컬럼_ISM!D141)=0, "ISM", "ALL")</f>
        <v>ALL</v>
      </c>
      <c r="B141" s="1" t="str">
        <f>IF(COUNTIFS(컬럼_SIP!$C$2:$C$4718, 컬럼_ISM!C141)=0, "ISM", "ALL")</f>
        <v>ALL</v>
      </c>
      <c r="C141" s="13" t="str">
        <f t="shared" si="2"/>
        <v>AUTHORMENUHISTORY+EVENTCOMMENT</v>
      </c>
      <c r="D141" t="s">
        <v>183</v>
      </c>
      <c r="E141" t="s">
        <v>69</v>
      </c>
      <c r="F141">
        <v>9</v>
      </c>
      <c r="G141" t="s">
        <v>15</v>
      </c>
      <c r="H141">
        <v>500</v>
      </c>
      <c r="I141" s="1" t="s">
        <v>21</v>
      </c>
      <c r="J141" s="1" t="s">
        <v>22</v>
      </c>
      <c r="K141" t="s">
        <v>113</v>
      </c>
    </row>
    <row r="142" spans="1:11" x14ac:dyDescent="0.3">
      <c r="A142" s="1" t="str">
        <f>IF(COUNTIFS(컬럼_SIP!$D$2:$D$4718, 컬럼_ISM!D142)=0, "ISM", "ALL")</f>
        <v>ALL</v>
      </c>
      <c r="B142" s="1" t="str">
        <f>IF(COUNTIFS(컬럼_SIP!$C$2:$C$4718, 컬럼_ISM!C142)=0, "ISM", "ALL")</f>
        <v>ALL</v>
      </c>
      <c r="C142" s="13" t="str">
        <f t="shared" si="2"/>
        <v>AUTHREASONCODE+AUTHORID</v>
      </c>
      <c r="D142" t="s">
        <v>184</v>
      </c>
      <c r="E142" t="s">
        <v>171</v>
      </c>
      <c r="F142">
        <v>1</v>
      </c>
      <c r="G142" t="s">
        <v>15</v>
      </c>
      <c r="H142">
        <v>40</v>
      </c>
      <c r="I142" s="1" t="s">
        <v>16</v>
      </c>
      <c r="J142" s="1" t="s">
        <v>11</v>
      </c>
      <c r="K142" t="s">
        <v>185</v>
      </c>
    </row>
    <row r="143" spans="1:11" x14ac:dyDescent="0.3">
      <c r="A143" s="1" t="str">
        <f>IF(COUNTIFS(컬럼_SIP!$D$2:$D$4718, 컬럼_ISM!D143)=0, "ISM", "ALL")</f>
        <v>ALL</v>
      </c>
      <c r="B143" s="1" t="str">
        <f>IF(COUNTIFS(컬럼_SIP!$C$2:$C$4718, 컬럼_ISM!C143)=0, "ISM", "ALL")</f>
        <v>ALL</v>
      </c>
      <c r="C143" s="13" t="str">
        <f t="shared" si="2"/>
        <v>AUTHREASONCODE+REASONCLASSID</v>
      </c>
      <c r="D143" t="s">
        <v>184</v>
      </c>
      <c r="E143" t="s">
        <v>186</v>
      </c>
      <c r="F143">
        <v>2</v>
      </c>
      <c r="G143" t="s">
        <v>15</v>
      </c>
      <c r="H143">
        <v>40</v>
      </c>
      <c r="I143" s="1" t="s">
        <v>16</v>
      </c>
      <c r="J143" s="1" t="s">
        <v>11</v>
      </c>
      <c r="K143" t="s">
        <v>187</v>
      </c>
    </row>
    <row r="144" spans="1:11" x14ac:dyDescent="0.3">
      <c r="A144" s="1" t="str">
        <f>IF(COUNTIFS(컬럼_SIP!$D$2:$D$4718, 컬럼_ISM!D144)=0, "ISM", "ALL")</f>
        <v>ALL</v>
      </c>
      <c r="B144" s="1" t="str">
        <f>IF(COUNTIFS(컬럼_SIP!$C$2:$C$4718, 컬럼_ISM!C144)=0, "ISM", "ALL")</f>
        <v>ALL</v>
      </c>
      <c r="C144" s="13" t="str">
        <f t="shared" si="2"/>
        <v>AUTHREASONCODE+REASONCODE</v>
      </c>
      <c r="D144" t="s">
        <v>184</v>
      </c>
      <c r="E144" t="s">
        <v>188</v>
      </c>
      <c r="F144">
        <v>3</v>
      </c>
      <c r="G144" t="s">
        <v>15</v>
      </c>
      <c r="H144">
        <v>40</v>
      </c>
      <c r="I144" s="1" t="s">
        <v>16</v>
      </c>
      <c r="J144" s="1" t="s">
        <v>11</v>
      </c>
      <c r="K144" t="s">
        <v>189</v>
      </c>
    </row>
    <row r="145" spans="1:11" x14ac:dyDescent="0.3">
      <c r="A145" s="1" t="str">
        <f>IF(COUNTIFS(컬럼_SIP!$D$2:$D$4718, 컬럼_ISM!D145)=0, "ISM", "ALL")</f>
        <v>ALL</v>
      </c>
      <c r="B145" s="1" t="str">
        <f>IF(COUNTIFS(컬럼_SIP!$C$2:$C$4718, 컬럼_ISM!C145)=0, "ISM", "ALL")</f>
        <v>ALL</v>
      </c>
      <c r="C145" s="13" t="str">
        <f t="shared" si="2"/>
        <v>AUTHREASONCODE+CATEGORYUPPERID</v>
      </c>
      <c r="D145" t="s">
        <v>184</v>
      </c>
      <c r="E145" t="s">
        <v>190</v>
      </c>
      <c r="F145">
        <v>4</v>
      </c>
      <c r="G145" t="s">
        <v>15</v>
      </c>
      <c r="H145">
        <v>40</v>
      </c>
      <c r="I145" s="1" t="s">
        <v>21</v>
      </c>
      <c r="J145" s="1" t="s">
        <v>22</v>
      </c>
      <c r="K145" t="s">
        <v>191</v>
      </c>
    </row>
    <row r="146" spans="1:11" x14ac:dyDescent="0.3">
      <c r="A146" s="1" t="str">
        <f>IF(COUNTIFS(컬럼_SIP!$D$2:$D$4718, 컬럼_ISM!D146)=0, "ISM", "ALL")</f>
        <v>ALL</v>
      </c>
      <c r="B146" s="1" t="str">
        <f>IF(COUNTIFS(컬럼_SIP!$C$2:$C$4718, 컬럼_ISM!C146)=0, "ISM", "ALL")</f>
        <v>ALL</v>
      </c>
      <c r="C146" s="13" t="str">
        <f t="shared" si="2"/>
        <v>AUTHREASONCODE+CATEGORYID</v>
      </c>
      <c r="D146" t="s">
        <v>184</v>
      </c>
      <c r="E146" t="s">
        <v>192</v>
      </c>
      <c r="F146">
        <v>5</v>
      </c>
      <c r="G146" t="s">
        <v>15</v>
      </c>
      <c r="H146">
        <v>40</v>
      </c>
      <c r="I146" s="1" t="s">
        <v>21</v>
      </c>
      <c r="J146" s="1" t="s">
        <v>22</v>
      </c>
      <c r="K146" t="s">
        <v>193</v>
      </c>
    </row>
    <row r="147" spans="1:11" x14ac:dyDescent="0.3">
      <c r="A147" s="1" t="str">
        <f>IF(COUNTIFS(컬럼_SIP!$D$2:$D$4718, 컬럼_ISM!D147)=0, "ISM", "ALL")</f>
        <v>ALL</v>
      </c>
      <c r="B147" s="1" t="str">
        <f>IF(COUNTIFS(컬럼_SIP!$C$2:$C$4718, 컬럼_ISM!C147)=0, "ISM", "ALL")</f>
        <v>ALL</v>
      </c>
      <c r="C147" s="13" t="str">
        <f t="shared" si="2"/>
        <v>AUTHREASONCODE+VALUE1</v>
      </c>
      <c r="D147" t="s">
        <v>184</v>
      </c>
      <c r="E147" t="s">
        <v>194</v>
      </c>
      <c r="F147">
        <v>6</v>
      </c>
      <c r="G147" t="s">
        <v>15</v>
      </c>
      <c r="H147">
        <v>40</v>
      </c>
      <c r="I147" s="1" t="s">
        <v>21</v>
      </c>
      <c r="J147" s="1" t="s">
        <v>22</v>
      </c>
      <c r="K147" t="s">
        <v>195</v>
      </c>
    </row>
    <row r="148" spans="1:11" x14ac:dyDescent="0.3">
      <c r="A148" s="1" t="str">
        <f>IF(COUNTIFS(컬럼_SIP!$D$2:$D$4718, 컬럼_ISM!D148)=0, "ISM", "ALL")</f>
        <v>ALL</v>
      </c>
      <c r="B148" s="1" t="str">
        <f>IF(COUNTIFS(컬럼_SIP!$C$2:$C$4718, 컬럼_ISM!C148)=0, "ISM", "ALL")</f>
        <v>ALL</v>
      </c>
      <c r="C148" s="13" t="str">
        <f t="shared" si="2"/>
        <v>AUTHREASONCODE+EVENT</v>
      </c>
      <c r="D148" t="s">
        <v>184</v>
      </c>
      <c r="E148" t="s">
        <v>61</v>
      </c>
      <c r="F148">
        <v>7</v>
      </c>
      <c r="G148" t="s">
        <v>15</v>
      </c>
      <c r="H148">
        <v>40</v>
      </c>
      <c r="I148" s="1" t="s">
        <v>21</v>
      </c>
      <c r="J148" s="1" t="s">
        <v>22</v>
      </c>
      <c r="K148" t="s">
        <v>160</v>
      </c>
    </row>
    <row r="149" spans="1:11" x14ac:dyDescent="0.3">
      <c r="A149" s="1" t="str">
        <f>IF(COUNTIFS(컬럼_SIP!$D$2:$D$4718, 컬럼_ISM!D149)=0, "ISM", "ALL")</f>
        <v>ALL</v>
      </c>
      <c r="B149" s="1" t="str">
        <f>IF(COUNTIFS(컬럼_SIP!$C$2:$C$4718, 컬럼_ISM!C149)=0, "ISM", "ALL")</f>
        <v>ALL</v>
      </c>
      <c r="C149" s="13" t="str">
        <f t="shared" si="2"/>
        <v>AUTHREASONCODE+TIMEKEY</v>
      </c>
      <c r="D149" t="s">
        <v>184</v>
      </c>
      <c r="E149" t="s">
        <v>63</v>
      </c>
      <c r="F149">
        <v>8</v>
      </c>
      <c r="G149" t="s">
        <v>15</v>
      </c>
      <c r="H149">
        <v>40</v>
      </c>
      <c r="I149" s="1" t="s">
        <v>21</v>
      </c>
      <c r="J149" s="1" t="s">
        <v>22</v>
      </c>
      <c r="K149" t="s">
        <v>161</v>
      </c>
    </row>
    <row r="150" spans="1:11" x14ac:dyDescent="0.3">
      <c r="A150" s="1" t="str">
        <f>IF(COUNTIFS(컬럼_SIP!$D$2:$D$4718, 컬럼_ISM!D150)=0, "ISM", "ALL")</f>
        <v>ALL</v>
      </c>
      <c r="B150" s="1" t="str">
        <f>IF(COUNTIFS(컬럼_SIP!$C$2:$C$4718, 컬럼_ISM!C150)=0, "ISM", "ALL")</f>
        <v>ALL</v>
      </c>
      <c r="C150" s="13" t="str">
        <f t="shared" si="2"/>
        <v>AUTHREASONCODE+EVENTTIME</v>
      </c>
      <c r="D150" t="s">
        <v>184</v>
      </c>
      <c r="E150" t="s">
        <v>65</v>
      </c>
      <c r="F150">
        <v>9</v>
      </c>
      <c r="G150" t="s">
        <v>43</v>
      </c>
      <c r="H150">
        <v>7</v>
      </c>
      <c r="I150" s="1" t="s">
        <v>21</v>
      </c>
      <c r="J150" s="1" t="s">
        <v>22</v>
      </c>
      <c r="K150" t="s">
        <v>162</v>
      </c>
    </row>
    <row r="151" spans="1:11" x14ac:dyDescent="0.3">
      <c r="A151" s="1" t="str">
        <f>IF(COUNTIFS(컬럼_SIP!$D$2:$D$4718, 컬럼_ISM!D151)=0, "ISM", "ALL")</f>
        <v>ALL</v>
      </c>
      <c r="B151" s="1" t="str">
        <f>IF(COUNTIFS(컬럼_SIP!$C$2:$C$4718, 컬럼_ISM!C151)=0, "ISM", "ALL")</f>
        <v>ALL</v>
      </c>
      <c r="C151" s="13" t="str">
        <f t="shared" si="2"/>
        <v>AUTHREASONCODE+MESSAGE</v>
      </c>
      <c r="D151" t="s">
        <v>184</v>
      </c>
      <c r="E151" t="s">
        <v>110</v>
      </c>
      <c r="F151">
        <v>10</v>
      </c>
      <c r="G151" t="s">
        <v>15</v>
      </c>
      <c r="H151">
        <v>40</v>
      </c>
      <c r="I151" s="1" t="s">
        <v>21</v>
      </c>
      <c r="J151" s="1" t="s">
        <v>22</v>
      </c>
      <c r="K151" t="s">
        <v>163</v>
      </c>
    </row>
    <row r="152" spans="1:11" x14ac:dyDescent="0.3">
      <c r="A152" s="1" t="str">
        <f>IF(COUNTIFS(컬럼_SIP!$D$2:$D$4718, 컬럼_ISM!D152)=0, "ISM", "ALL")</f>
        <v>ALL</v>
      </c>
      <c r="B152" s="1" t="str">
        <f>IF(COUNTIFS(컬럼_SIP!$C$2:$C$4718, 컬럼_ISM!C152)=0, "ISM", "ALL")</f>
        <v>ALL</v>
      </c>
      <c r="C152" s="13" t="str">
        <f t="shared" si="2"/>
        <v>AUTHREASONCODE+EVENTUSER</v>
      </c>
      <c r="D152" t="s">
        <v>184</v>
      </c>
      <c r="E152" t="s">
        <v>67</v>
      </c>
      <c r="F152">
        <v>11</v>
      </c>
      <c r="G152" t="s">
        <v>15</v>
      </c>
      <c r="H152">
        <v>40</v>
      </c>
      <c r="I152" s="1" t="s">
        <v>21</v>
      </c>
      <c r="J152" s="1" t="s">
        <v>22</v>
      </c>
      <c r="K152" t="s">
        <v>196</v>
      </c>
    </row>
    <row r="153" spans="1:11" x14ac:dyDescent="0.3">
      <c r="A153" s="1" t="str">
        <f>IF(COUNTIFS(컬럼_SIP!$D$2:$D$4718, 컬럼_ISM!D153)=0, "ISM", "ALL")</f>
        <v>ALL</v>
      </c>
      <c r="B153" s="1" t="str">
        <f>IF(COUNTIFS(컬럼_SIP!$C$2:$C$4718, 컬럼_ISM!C153)=0, "ISM", "ALL")</f>
        <v>ALL</v>
      </c>
      <c r="C153" s="13" t="str">
        <f t="shared" si="2"/>
        <v>AUTHREASONCODE+EVENTCOMMENT</v>
      </c>
      <c r="D153" t="s">
        <v>184</v>
      </c>
      <c r="E153" t="s">
        <v>69</v>
      </c>
      <c r="F153">
        <v>12</v>
      </c>
      <c r="G153" t="s">
        <v>15</v>
      </c>
      <c r="H153">
        <v>500</v>
      </c>
      <c r="I153" s="1" t="s">
        <v>21</v>
      </c>
      <c r="J153" s="1" t="s">
        <v>22</v>
      </c>
      <c r="K153" t="s">
        <v>197</v>
      </c>
    </row>
    <row r="154" spans="1:11" x14ac:dyDescent="0.3">
      <c r="A154" s="1" t="str">
        <f>IF(COUNTIFS(컬럼_SIP!$D$2:$D$4718, 컬럼_ISM!D154)=0, "ISM", "ALL")</f>
        <v>ALL</v>
      </c>
      <c r="B154" s="1" t="str">
        <f>IF(COUNTIFS(컬럼_SIP!$C$2:$C$4718, 컬럼_ISM!C154)=0, "ISM", "ALL")</f>
        <v>ALL</v>
      </c>
      <c r="C154" s="13" t="str">
        <f t="shared" si="2"/>
        <v>AUTHREASONCODEHISTORY+AUTHORID</v>
      </c>
      <c r="D154" t="s">
        <v>198</v>
      </c>
      <c r="E154" t="s">
        <v>171</v>
      </c>
      <c r="F154">
        <v>1</v>
      </c>
      <c r="G154" t="s">
        <v>15</v>
      </c>
      <c r="H154">
        <v>40</v>
      </c>
      <c r="I154" s="1" t="s">
        <v>16</v>
      </c>
      <c r="J154" s="1" t="s">
        <v>11</v>
      </c>
      <c r="K154" t="s">
        <v>22</v>
      </c>
    </row>
    <row r="155" spans="1:11" x14ac:dyDescent="0.3">
      <c r="A155" s="1" t="str">
        <f>IF(COUNTIFS(컬럼_SIP!$D$2:$D$4718, 컬럼_ISM!D155)=0, "ISM", "ALL")</f>
        <v>ALL</v>
      </c>
      <c r="B155" s="1" t="str">
        <f>IF(COUNTIFS(컬럼_SIP!$C$2:$C$4718, 컬럼_ISM!C155)=0, "ISM", "ALL")</f>
        <v>ALL</v>
      </c>
      <c r="C155" s="13" t="str">
        <f t="shared" si="2"/>
        <v>AUTHREASONCODEHISTORY+REASONCLASSID</v>
      </c>
      <c r="D155" t="s">
        <v>198</v>
      </c>
      <c r="E155" t="s">
        <v>186</v>
      </c>
      <c r="F155">
        <v>2</v>
      </c>
      <c r="G155" t="s">
        <v>15</v>
      </c>
      <c r="H155">
        <v>40</v>
      </c>
      <c r="I155" s="1" t="s">
        <v>16</v>
      </c>
      <c r="J155" s="1" t="s">
        <v>11</v>
      </c>
      <c r="K155" t="s">
        <v>22</v>
      </c>
    </row>
    <row r="156" spans="1:11" x14ac:dyDescent="0.3">
      <c r="A156" s="1" t="str">
        <f>IF(COUNTIFS(컬럼_SIP!$D$2:$D$4718, 컬럼_ISM!D156)=0, "ISM", "ALL")</f>
        <v>ALL</v>
      </c>
      <c r="B156" s="1" t="str">
        <f>IF(COUNTIFS(컬럼_SIP!$C$2:$C$4718, 컬럼_ISM!C156)=0, "ISM", "ALL")</f>
        <v>ALL</v>
      </c>
      <c r="C156" s="13" t="str">
        <f t="shared" si="2"/>
        <v>AUTHREASONCODEHISTORY+REASONCODE</v>
      </c>
      <c r="D156" t="s">
        <v>198</v>
      </c>
      <c r="E156" t="s">
        <v>188</v>
      </c>
      <c r="F156">
        <v>3</v>
      </c>
      <c r="G156" t="s">
        <v>15</v>
      </c>
      <c r="H156">
        <v>40</v>
      </c>
      <c r="I156" s="1" t="s">
        <v>16</v>
      </c>
      <c r="J156" s="1" t="s">
        <v>11</v>
      </c>
      <c r="K156" t="s">
        <v>22</v>
      </c>
    </row>
    <row r="157" spans="1:11" x14ac:dyDescent="0.3">
      <c r="A157" s="1" t="str">
        <f>IF(COUNTIFS(컬럼_SIP!$D$2:$D$4718, 컬럼_ISM!D157)=0, "ISM", "ALL")</f>
        <v>ALL</v>
      </c>
      <c r="B157" s="1" t="str">
        <f>IF(COUNTIFS(컬럼_SIP!$C$2:$C$4718, 컬럼_ISM!C157)=0, "ISM", "ALL")</f>
        <v>ALL</v>
      </c>
      <c r="C157" s="13" t="str">
        <f t="shared" si="2"/>
        <v>AUTHREASONCODEHISTORY+CATEGORYUPPERID</v>
      </c>
      <c r="D157" t="s">
        <v>198</v>
      </c>
      <c r="E157" t="s">
        <v>190</v>
      </c>
      <c r="F157">
        <v>4</v>
      </c>
      <c r="G157" t="s">
        <v>15</v>
      </c>
      <c r="H157">
        <v>40</v>
      </c>
      <c r="I157" s="1" t="s">
        <v>21</v>
      </c>
      <c r="J157" s="1" t="s">
        <v>22</v>
      </c>
      <c r="K157" t="s">
        <v>22</v>
      </c>
    </row>
    <row r="158" spans="1:11" x14ac:dyDescent="0.3">
      <c r="A158" s="1" t="str">
        <f>IF(COUNTIFS(컬럼_SIP!$D$2:$D$4718, 컬럼_ISM!D158)=0, "ISM", "ALL")</f>
        <v>ALL</v>
      </c>
      <c r="B158" s="1" t="str">
        <f>IF(COUNTIFS(컬럼_SIP!$C$2:$C$4718, 컬럼_ISM!C158)=0, "ISM", "ALL")</f>
        <v>ALL</v>
      </c>
      <c r="C158" s="13" t="str">
        <f t="shared" si="2"/>
        <v>AUTHREASONCODEHISTORY+CATEGORYID</v>
      </c>
      <c r="D158" t="s">
        <v>198</v>
      </c>
      <c r="E158" t="s">
        <v>192</v>
      </c>
      <c r="F158">
        <v>5</v>
      </c>
      <c r="G158" t="s">
        <v>15</v>
      </c>
      <c r="H158">
        <v>40</v>
      </c>
      <c r="I158" s="1" t="s">
        <v>21</v>
      </c>
      <c r="J158" s="1" t="s">
        <v>22</v>
      </c>
      <c r="K158" t="s">
        <v>22</v>
      </c>
    </row>
    <row r="159" spans="1:11" x14ac:dyDescent="0.3">
      <c r="A159" s="1" t="str">
        <f>IF(COUNTIFS(컬럼_SIP!$D$2:$D$4718, 컬럼_ISM!D159)=0, "ISM", "ALL")</f>
        <v>ALL</v>
      </c>
      <c r="B159" s="1" t="str">
        <f>IF(COUNTIFS(컬럼_SIP!$C$2:$C$4718, 컬럼_ISM!C159)=0, "ISM", "ALL")</f>
        <v>ALL</v>
      </c>
      <c r="C159" s="13" t="str">
        <f t="shared" si="2"/>
        <v>AUTHREASONCODEHISTORY+VALUE1</v>
      </c>
      <c r="D159" t="s">
        <v>198</v>
      </c>
      <c r="E159" t="s">
        <v>194</v>
      </c>
      <c r="F159">
        <v>6</v>
      </c>
      <c r="G159" t="s">
        <v>15</v>
      </c>
      <c r="H159">
        <v>40</v>
      </c>
      <c r="I159" s="1" t="s">
        <v>21</v>
      </c>
      <c r="J159" s="1" t="s">
        <v>22</v>
      </c>
      <c r="K159" t="s">
        <v>22</v>
      </c>
    </row>
    <row r="160" spans="1:11" x14ac:dyDescent="0.3">
      <c r="A160" s="1" t="str">
        <f>IF(COUNTIFS(컬럼_SIP!$D$2:$D$4718, 컬럼_ISM!D160)=0, "ISM", "ALL")</f>
        <v>ALL</v>
      </c>
      <c r="B160" s="1" t="str">
        <f>IF(COUNTIFS(컬럼_SIP!$C$2:$C$4718, 컬럼_ISM!C160)=0, "ISM", "ALL")</f>
        <v>ALL</v>
      </c>
      <c r="C160" s="13" t="str">
        <f t="shared" si="2"/>
        <v>AUTHREASONCODEHISTORY+EVENT</v>
      </c>
      <c r="D160" t="s">
        <v>198</v>
      </c>
      <c r="E160" t="s">
        <v>61</v>
      </c>
      <c r="F160">
        <v>7</v>
      </c>
      <c r="G160" t="s">
        <v>15</v>
      </c>
      <c r="H160">
        <v>40</v>
      </c>
      <c r="I160" s="1" t="s">
        <v>21</v>
      </c>
      <c r="J160" s="1" t="s">
        <v>22</v>
      </c>
      <c r="K160" t="s">
        <v>22</v>
      </c>
    </row>
    <row r="161" spans="1:11" x14ac:dyDescent="0.3">
      <c r="A161" s="1" t="str">
        <f>IF(COUNTIFS(컬럼_SIP!$D$2:$D$4718, 컬럼_ISM!D161)=0, "ISM", "ALL")</f>
        <v>ALL</v>
      </c>
      <c r="B161" s="1" t="str">
        <f>IF(COUNTIFS(컬럼_SIP!$C$2:$C$4718, 컬럼_ISM!C161)=0, "ISM", "ALL")</f>
        <v>ALL</v>
      </c>
      <c r="C161" s="13" t="str">
        <f t="shared" si="2"/>
        <v>AUTHREASONCODEHISTORY+TIMEKEY</v>
      </c>
      <c r="D161" t="s">
        <v>198</v>
      </c>
      <c r="E161" t="s">
        <v>63</v>
      </c>
      <c r="F161">
        <v>8</v>
      </c>
      <c r="G161" t="s">
        <v>15</v>
      </c>
      <c r="H161">
        <v>40</v>
      </c>
      <c r="I161" s="1" t="s">
        <v>16</v>
      </c>
      <c r="J161" s="1" t="s">
        <v>11</v>
      </c>
      <c r="K161" t="s">
        <v>22</v>
      </c>
    </row>
    <row r="162" spans="1:11" x14ac:dyDescent="0.3">
      <c r="A162" s="1" t="str">
        <f>IF(COUNTIFS(컬럼_SIP!$D$2:$D$4718, 컬럼_ISM!D162)=0, "ISM", "ALL")</f>
        <v>ALL</v>
      </c>
      <c r="B162" s="1" t="str">
        <f>IF(COUNTIFS(컬럼_SIP!$C$2:$C$4718, 컬럼_ISM!C162)=0, "ISM", "ALL")</f>
        <v>ALL</v>
      </c>
      <c r="C162" s="13" t="str">
        <f t="shared" si="2"/>
        <v>AUTHREASONCODEHISTORY+EVENTTIME</v>
      </c>
      <c r="D162" t="s">
        <v>198</v>
      </c>
      <c r="E162" t="s">
        <v>65</v>
      </c>
      <c r="F162">
        <v>9</v>
      </c>
      <c r="G162" t="s">
        <v>43</v>
      </c>
      <c r="H162">
        <v>7</v>
      </c>
      <c r="I162" s="1" t="s">
        <v>21</v>
      </c>
      <c r="J162" s="1" t="s">
        <v>22</v>
      </c>
      <c r="K162" t="s">
        <v>22</v>
      </c>
    </row>
    <row r="163" spans="1:11" x14ac:dyDescent="0.3">
      <c r="A163" s="1" t="str">
        <f>IF(COUNTIFS(컬럼_SIP!$D$2:$D$4718, 컬럼_ISM!D163)=0, "ISM", "ALL")</f>
        <v>ALL</v>
      </c>
      <c r="B163" s="1" t="str">
        <f>IF(COUNTIFS(컬럼_SIP!$C$2:$C$4718, 컬럼_ISM!C163)=0, "ISM", "ALL")</f>
        <v>ALL</v>
      </c>
      <c r="C163" s="13" t="str">
        <f t="shared" si="2"/>
        <v>AUTHREASONCODEHISTORY+MESSAGE</v>
      </c>
      <c r="D163" t="s">
        <v>198</v>
      </c>
      <c r="E163" t="s">
        <v>110</v>
      </c>
      <c r="F163">
        <v>10</v>
      </c>
      <c r="G163" t="s">
        <v>15</v>
      </c>
      <c r="H163">
        <v>40</v>
      </c>
      <c r="I163" s="1" t="s">
        <v>21</v>
      </c>
      <c r="J163" s="1" t="s">
        <v>22</v>
      </c>
      <c r="K163" t="s">
        <v>22</v>
      </c>
    </row>
    <row r="164" spans="1:11" x14ac:dyDescent="0.3">
      <c r="A164" s="1" t="str">
        <f>IF(COUNTIFS(컬럼_SIP!$D$2:$D$4718, 컬럼_ISM!D164)=0, "ISM", "ALL")</f>
        <v>ALL</v>
      </c>
      <c r="B164" s="1" t="str">
        <f>IF(COUNTIFS(컬럼_SIP!$C$2:$C$4718, 컬럼_ISM!C164)=0, "ISM", "ALL")</f>
        <v>ALL</v>
      </c>
      <c r="C164" s="13" t="str">
        <f t="shared" si="2"/>
        <v>AUTHREASONCODEHISTORY+EVENTUSER</v>
      </c>
      <c r="D164" t="s">
        <v>198</v>
      </c>
      <c r="E164" t="s">
        <v>67</v>
      </c>
      <c r="F164">
        <v>11</v>
      </c>
      <c r="G164" t="s">
        <v>15</v>
      </c>
      <c r="H164">
        <v>40</v>
      </c>
      <c r="I164" s="1" t="s">
        <v>21</v>
      </c>
      <c r="J164" s="1" t="s">
        <v>22</v>
      </c>
      <c r="K164" t="s">
        <v>22</v>
      </c>
    </row>
    <row r="165" spans="1:11" x14ac:dyDescent="0.3">
      <c r="A165" s="1" t="str">
        <f>IF(COUNTIFS(컬럼_SIP!$D$2:$D$4718, 컬럼_ISM!D165)=0, "ISM", "ALL")</f>
        <v>ALL</v>
      </c>
      <c r="B165" s="1" t="str">
        <f>IF(COUNTIFS(컬럼_SIP!$C$2:$C$4718, 컬럼_ISM!C165)=0, "ISM", "ALL")</f>
        <v>ALL</v>
      </c>
      <c r="C165" s="13" t="str">
        <f t="shared" si="2"/>
        <v>AUTHREASONCODEHISTORY+EVENTCOMMENT</v>
      </c>
      <c r="D165" t="s">
        <v>198</v>
      </c>
      <c r="E165" t="s">
        <v>69</v>
      </c>
      <c r="F165">
        <v>12</v>
      </c>
      <c r="G165" t="s">
        <v>15</v>
      </c>
      <c r="H165">
        <v>500</v>
      </c>
      <c r="I165" s="1" t="s">
        <v>21</v>
      </c>
      <c r="J165" s="1" t="s">
        <v>22</v>
      </c>
      <c r="K165" t="s">
        <v>22</v>
      </c>
    </row>
    <row r="166" spans="1:11" x14ac:dyDescent="0.3">
      <c r="A166" s="1" t="str">
        <f>IF(COUNTIFS(컬럼_SIP!$D$2:$D$4718, 컬럼_ISM!D166)=0, "ISM", "ALL")</f>
        <v>ALL</v>
      </c>
      <c r="B166" s="1" t="str">
        <f>IF(COUNTIFS(컬럼_SIP!$C$2:$C$4718, 컬럼_ISM!C166)=0, "ISM", "ALL")</f>
        <v>ALL</v>
      </c>
      <c r="C166" s="13" t="str">
        <f t="shared" si="2"/>
        <v>BEHAVIOR+BEHAVIORNAME</v>
      </c>
      <c r="D166" t="s">
        <v>199</v>
      </c>
      <c r="E166" t="s">
        <v>120</v>
      </c>
      <c r="F166">
        <v>1</v>
      </c>
      <c r="G166" t="s">
        <v>15</v>
      </c>
      <c r="H166">
        <v>40</v>
      </c>
      <c r="I166" s="1" t="s">
        <v>16</v>
      </c>
      <c r="J166" s="1" t="s">
        <v>11</v>
      </c>
      <c r="K166" t="s">
        <v>200</v>
      </c>
    </row>
    <row r="167" spans="1:11" x14ac:dyDescent="0.3">
      <c r="A167" s="1" t="str">
        <f>IF(COUNTIFS(컬럼_SIP!$D$2:$D$4718, 컬럼_ISM!D167)=0, "ISM", "ALL")</f>
        <v>ALL</v>
      </c>
      <c r="B167" s="1" t="str">
        <f>IF(COUNTIFS(컬럼_SIP!$C$2:$C$4718, 컬럼_ISM!C167)=0, "ISM", "ALL")</f>
        <v>ALL</v>
      </c>
      <c r="C167" s="13" t="str">
        <f t="shared" si="2"/>
        <v>BEHAVIOR+DESCRIPTION</v>
      </c>
      <c r="D167" t="s">
        <v>199</v>
      </c>
      <c r="E167" t="s">
        <v>76</v>
      </c>
      <c r="F167">
        <v>2</v>
      </c>
      <c r="G167" t="s">
        <v>15</v>
      </c>
      <c r="H167">
        <v>400</v>
      </c>
      <c r="I167" s="1" t="s">
        <v>21</v>
      </c>
      <c r="J167" s="1" t="s">
        <v>22</v>
      </c>
      <c r="K167" t="s">
        <v>127</v>
      </c>
    </row>
    <row r="168" spans="1:11" x14ac:dyDescent="0.3">
      <c r="A168" s="1" t="str">
        <f>IF(COUNTIFS(컬럼_SIP!$D$2:$D$4718, 컬럼_ISM!D168)=0, "ISM", "ALL")</f>
        <v>ALL</v>
      </c>
      <c r="B168" s="1" t="str">
        <f>IF(COUNTIFS(컬럼_SIP!$C$2:$C$4718, 컬럼_ISM!C168)=0, "ISM", "ALL")</f>
        <v>ALL</v>
      </c>
      <c r="C168" s="13" t="str">
        <f t="shared" si="2"/>
        <v>BEHAVIOR+TYPENAME</v>
      </c>
      <c r="D168" t="s">
        <v>199</v>
      </c>
      <c r="E168" t="s">
        <v>168</v>
      </c>
      <c r="F168">
        <v>3</v>
      </c>
      <c r="G168" t="s">
        <v>15</v>
      </c>
      <c r="H168">
        <v>40</v>
      </c>
      <c r="I168" s="1" t="s">
        <v>21</v>
      </c>
      <c r="J168" s="1" t="s">
        <v>22</v>
      </c>
      <c r="K168" t="s">
        <v>201</v>
      </c>
    </row>
    <row r="169" spans="1:11" x14ac:dyDescent="0.3">
      <c r="A169" s="1" t="str">
        <f>IF(COUNTIFS(컬럼_SIP!$D$2:$D$4718, 컬럼_ISM!D169)=0, "ISM", "ALL")</f>
        <v>ALL</v>
      </c>
      <c r="B169" s="1" t="str">
        <f>IF(COUNTIFS(컬럼_SIP!$C$2:$C$4718, 컬럼_ISM!C169)=0, "ISM", "ALL")</f>
        <v>ALL</v>
      </c>
      <c r="C169" s="13" t="str">
        <f t="shared" si="2"/>
        <v>BEHAVIOR+PACKAGENAME</v>
      </c>
      <c r="D169" t="s">
        <v>199</v>
      </c>
      <c r="E169" t="s">
        <v>202</v>
      </c>
      <c r="F169">
        <v>4</v>
      </c>
      <c r="G169" t="s">
        <v>15</v>
      </c>
      <c r="H169">
        <v>40</v>
      </c>
      <c r="I169" s="1" t="s">
        <v>21</v>
      </c>
      <c r="J169" s="1" t="s">
        <v>22</v>
      </c>
      <c r="K169" t="s">
        <v>203</v>
      </c>
    </row>
    <row r="170" spans="1:11" x14ac:dyDescent="0.3">
      <c r="A170" s="1" t="str">
        <f>IF(COUNTIFS(컬럼_SIP!$D$2:$D$4718, 컬럼_ISM!D170)=0, "ISM", "ALL")</f>
        <v>ALL</v>
      </c>
      <c r="B170" s="1" t="str">
        <f>IF(COUNTIFS(컬럼_SIP!$C$2:$C$4718, 컬럼_ISM!C170)=0, "ISM", "ALL")</f>
        <v>ALL</v>
      </c>
      <c r="C170" s="13" t="str">
        <f t="shared" si="2"/>
        <v>BEHAVIOR+POSITION</v>
      </c>
      <c r="D170" t="s">
        <v>199</v>
      </c>
      <c r="E170" t="s">
        <v>124</v>
      </c>
      <c r="F170">
        <v>5</v>
      </c>
      <c r="G170" t="s">
        <v>125</v>
      </c>
      <c r="H170">
        <v>22</v>
      </c>
      <c r="I170" s="1" t="s">
        <v>21</v>
      </c>
      <c r="J170" s="1" t="s">
        <v>22</v>
      </c>
      <c r="K170" t="s">
        <v>126</v>
      </c>
    </row>
    <row r="171" spans="1:11" x14ac:dyDescent="0.3">
      <c r="A171" s="1" t="str">
        <f>IF(COUNTIFS(컬럼_SIP!$D$2:$D$4718, 컬럼_ISM!D171)=0, "ISM", "ALL")</f>
        <v>ALL</v>
      </c>
      <c r="B171" s="1" t="str">
        <f>IF(COUNTIFS(컬럼_SIP!$C$2:$C$4718, 컬럼_ISM!C171)=0, "ISM", "ALL")</f>
        <v>ALL</v>
      </c>
      <c r="C171" s="13" t="str">
        <f t="shared" si="2"/>
        <v>BEHAVIOR+DATASTATE</v>
      </c>
      <c r="D171" t="s">
        <v>199</v>
      </c>
      <c r="E171" t="s">
        <v>59</v>
      </c>
      <c r="F171">
        <v>6</v>
      </c>
      <c r="G171" t="s">
        <v>15</v>
      </c>
      <c r="H171">
        <v>40</v>
      </c>
      <c r="I171" s="1" t="s">
        <v>21</v>
      </c>
      <c r="J171" s="1" t="s">
        <v>22</v>
      </c>
      <c r="K171" t="s">
        <v>156</v>
      </c>
    </row>
    <row r="172" spans="1:11" x14ac:dyDescent="0.3">
      <c r="A172" s="1" t="str">
        <f>IF(COUNTIFS(컬럼_SIP!$D$2:$D$4718, 컬럼_ISM!D172)=0, "ISM", "ALL")</f>
        <v>ALL</v>
      </c>
      <c r="B172" s="1" t="str">
        <f>IF(COUNTIFS(컬럼_SIP!$C$2:$C$4718, 컬럼_ISM!C172)=0, "ISM", "ALL")</f>
        <v>ALL</v>
      </c>
      <c r="C172" s="13" t="str">
        <f t="shared" si="2"/>
        <v>BEHAVIOR+CHECKOUTSTATE</v>
      </c>
      <c r="D172" t="s">
        <v>199</v>
      </c>
      <c r="E172" t="s">
        <v>53</v>
      </c>
      <c r="F172">
        <v>7</v>
      </c>
      <c r="G172" t="s">
        <v>15</v>
      </c>
      <c r="H172">
        <v>40</v>
      </c>
      <c r="I172" s="1" t="s">
        <v>21</v>
      </c>
      <c r="J172" s="1" t="s">
        <v>22</v>
      </c>
      <c r="K172" t="s">
        <v>157</v>
      </c>
    </row>
    <row r="173" spans="1:11" x14ac:dyDescent="0.3">
      <c r="A173" s="1" t="str">
        <f>IF(COUNTIFS(컬럼_SIP!$D$2:$D$4718, 컬럼_ISM!D173)=0, "ISM", "ALL")</f>
        <v>ALL</v>
      </c>
      <c r="B173" s="1" t="str">
        <f>IF(COUNTIFS(컬럼_SIP!$C$2:$C$4718, 컬럼_ISM!C173)=0, "ISM", "ALL")</f>
        <v>ALL</v>
      </c>
      <c r="C173" s="13" t="str">
        <f t="shared" si="2"/>
        <v>BEHAVIOR+CHECKOUTTIME</v>
      </c>
      <c r="D173" t="s">
        <v>199</v>
      </c>
      <c r="E173" t="s">
        <v>55</v>
      </c>
      <c r="F173">
        <v>8</v>
      </c>
      <c r="G173" t="s">
        <v>43</v>
      </c>
      <c r="H173">
        <v>7</v>
      </c>
      <c r="I173" s="1" t="s">
        <v>21</v>
      </c>
      <c r="J173" s="1" t="s">
        <v>22</v>
      </c>
      <c r="K173" t="s">
        <v>159</v>
      </c>
    </row>
    <row r="174" spans="1:11" x14ac:dyDescent="0.3">
      <c r="A174" s="1" t="str">
        <f>IF(COUNTIFS(컬럼_SIP!$D$2:$D$4718, 컬럼_ISM!D174)=0, "ISM", "ALL")</f>
        <v>ALL</v>
      </c>
      <c r="B174" s="1" t="str">
        <f>IF(COUNTIFS(컬럼_SIP!$C$2:$C$4718, 컬럼_ISM!C174)=0, "ISM", "ALL")</f>
        <v>ALL</v>
      </c>
      <c r="C174" s="13" t="str">
        <f t="shared" si="2"/>
        <v>BEHAVIOR+CHECKOUTUSER</v>
      </c>
      <c r="D174" t="s">
        <v>199</v>
      </c>
      <c r="E174" t="s">
        <v>57</v>
      </c>
      <c r="F174">
        <v>9</v>
      </c>
      <c r="G174" t="s">
        <v>15</v>
      </c>
      <c r="H174">
        <v>40</v>
      </c>
      <c r="I174" s="1" t="s">
        <v>21</v>
      </c>
      <c r="J174" s="1" t="s">
        <v>22</v>
      </c>
      <c r="K174" t="s">
        <v>158</v>
      </c>
    </row>
    <row r="175" spans="1:11" x14ac:dyDescent="0.3">
      <c r="A175" s="1" t="str">
        <f>IF(COUNTIFS(컬럼_SIP!$D$2:$D$4718, 컬럼_ISM!D175)=0, "ISM", "ALL")</f>
        <v>ALL</v>
      </c>
      <c r="B175" s="1" t="str">
        <f>IF(COUNTIFS(컬럼_SIP!$C$2:$C$4718, 컬럼_ISM!C175)=0, "ISM", "ALL")</f>
        <v>ALL</v>
      </c>
      <c r="C175" s="13" t="str">
        <f t="shared" si="2"/>
        <v>BEHAVIOR+EVENT</v>
      </c>
      <c r="D175" t="s">
        <v>199</v>
      </c>
      <c r="E175" t="s">
        <v>61</v>
      </c>
      <c r="F175">
        <v>10</v>
      </c>
      <c r="G175" t="s">
        <v>15</v>
      </c>
      <c r="H175">
        <v>40</v>
      </c>
      <c r="I175" s="1" t="s">
        <v>21</v>
      </c>
      <c r="J175" s="1" t="s">
        <v>22</v>
      </c>
      <c r="K175" t="s">
        <v>160</v>
      </c>
    </row>
    <row r="176" spans="1:11" x14ac:dyDescent="0.3">
      <c r="A176" s="1" t="str">
        <f>IF(COUNTIFS(컬럼_SIP!$D$2:$D$4718, 컬럼_ISM!D176)=0, "ISM", "ALL")</f>
        <v>ALL</v>
      </c>
      <c r="B176" s="1" t="str">
        <f>IF(COUNTIFS(컬럼_SIP!$C$2:$C$4718, 컬럼_ISM!C176)=0, "ISM", "ALL")</f>
        <v>ALL</v>
      </c>
      <c r="C176" s="13" t="str">
        <f t="shared" si="2"/>
        <v>BEHAVIOR+TIMEKEY</v>
      </c>
      <c r="D176" t="s">
        <v>199</v>
      </c>
      <c r="E176" t="s">
        <v>63</v>
      </c>
      <c r="F176">
        <v>11</v>
      </c>
      <c r="G176" t="s">
        <v>15</v>
      </c>
      <c r="H176">
        <v>40</v>
      </c>
      <c r="I176" s="1" t="s">
        <v>21</v>
      </c>
      <c r="J176" s="1" t="s">
        <v>22</v>
      </c>
      <c r="K176" t="s">
        <v>161</v>
      </c>
    </row>
    <row r="177" spans="1:11" x14ac:dyDescent="0.3">
      <c r="A177" s="1" t="str">
        <f>IF(COUNTIFS(컬럼_SIP!$D$2:$D$4718, 컬럼_ISM!D177)=0, "ISM", "ALL")</f>
        <v>ALL</v>
      </c>
      <c r="B177" s="1" t="str">
        <f>IF(COUNTIFS(컬럼_SIP!$C$2:$C$4718, 컬럼_ISM!C177)=0, "ISM", "ALL")</f>
        <v>ALL</v>
      </c>
      <c r="C177" s="13" t="str">
        <f t="shared" si="2"/>
        <v>BEHAVIOR+EVENTTIME</v>
      </c>
      <c r="D177" t="s">
        <v>199</v>
      </c>
      <c r="E177" t="s">
        <v>65</v>
      </c>
      <c r="F177">
        <v>12</v>
      </c>
      <c r="G177" t="s">
        <v>43</v>
      </c>
      <c r="H177">
        <v>7</v>
      </c>
      <c r="I177" s="1" t="s">
        <v>21</v>
      </c>
      <c r="J177" s="1" t="s">
        <v>22</v>
      </c>
      <c r="K177" t="s">
        <v>162</v>
      </c>
    </row>
    <row r="178" spans="1:11" x14ac:dyDescent="0.3">
      <c r="A178" s="1" t="str">
        <f>IF(COUNTIFS(컬럼_SIP!$D$2:$D$4718, 컬럼_ISM!D178)=0, "ISM", "ALL")</f>
        <v>ALL</v>
      </c>
      <c r="B178" s="1" t="str">
        <f>IF(COUNTIFS(컬럼_SIP!$C$2:$C$4718, 컬럼_ISM!C178)=0, "ISM", "ALL")</f>
        <v>ALL</v>
      </c>
      <c r="C178" s="13" t="str">
        <f t="shared" si="2"/>
        <v>BEHAVIOR+MESSAGE</v>
      </c>
      <c r="D178" t="s">
        <v>199</v>
      </c>
      <c r="E178" t="s">
        <v>110</v>
      </c>
      <c r="F178">
        <v>13</v>
      </c>
      <c r="G178" t="s">
        <v>15</v>
      </c>
      <c r="H178">
        <v>40</v>
      </c>
      <c r="I178" s="1" t="s">
        <v>21</v>
      </c>
      <c r="J178" s="1" t="s">
        <v>22</v>
      </c>
      <c r="K178" t="s">
        <v>163</v>
      </c>
    </row>
    <row r="179" spans="1:11" x14ac:dyDescent="0.3">
      <c r="A179" s="1" t="str">
        <f>IF(COUNTIFS(컬럼_SIP!$D$2:$D$4718, 컬럼_ISM!D179)=0, "ISM", "ALL")</f>
        <v>ALL</v>
      </c>
      <c r="B179" s="1" t="str">
        <f>IF(COUNTIFS(컬럼_SIP!$C$2:$C$4718, 컬럼_ISM!C179)=0, "ISM", "ALL")</f>
        <v>ALL</v>
      </c>
      <c r="C179" s="13" t="str">
        <f t="shared" si="2"/>
        <v>BEHAVIOR+EVENTUSER</v>
      </c>
      <c r="D179" t="s">
        <v>199</v>
      </c>
      <c r="E179" t="s">
        <v>67</v>
      </c>
      <c r="F179">
        <v>14</v>
      </c>
      <c r="G179" t="s">
        <v>15</v>
      </c>
      <c r="H179">
        <v>40</v>
      </c>
      <c r="I179" s="1" t="s">
        <v>21</v>
      </c>
      <c r="J179" s="1" t="s">
        <v>22</v>
      </c>
      <c r="K179" t="s">
        <v>164</v>
      </c>
    </row>
    <row r="180" spans="1:11" x14ac:dyDescent="0.3">
      <c r="A180" s="1" t="str">
        <f>IF(COUNTIFS(컬럼_SIP!$D$2:$D$4718, 컬럼_ISM!D180)=0, "ISM", "ALL")</f>
        <v>ALL</v>
      </c>
      <c r="B180" s="1" t="str">
        <f>IF(COUNTIFS(컬럼_SIP!$C$2:$C$4718, 컬럼_ISM!C180)=0, "ISM", "ALL")</f>
        <v>ALL</v>
      </c>
      <c r="C180" s="13" t="str">
        <f t="shared" si="2"/>
        <v>BEHAVIOR+EVENTCOMMENT</v>
      </c>
      <c r="D180" t="s">
        <v>199</v>
      </c>
      <c r="E180" t="s">
        <v>69</v>
      </c>
      <c r="F180">
        <v>15</v>
      </c>
      <c r="G180" t="s">
        <v>15</v>
      </c>
      <c r="H180">
        <v>500</v>
      </c>
      <c r="I180" s="1" t="s">
        <v>21</v>
      </c>
      <c r="J180" s="1" t="s">
        <v>22</v>
      </c>
      <c r="K180" t="s">
        <v>165</v>
      </c>
    </row>
    <row r="181" spans="1:11" x14ac:dyDescent="0.3">
      <c r="A181" s="1" t="str">
        <f>IF(COUNTIFS(컬럼_SIP!$D$2:$D$4718, 컬럼_ISM!D181)=0, "ISM", "ALL")</f>
        <v>ALL</v>
      </c>
      <c r="B181" s="1" t="str">
        <f>IF(COUNTIFS(컬럼_SIP!$C$2:$C$4718, 컬럼_ISM!C181)=0, "ISM", "ALL")</f>
        <v>ALL</v>
      </c>
      <c r="C181" s="13" t="str">
        <f t="shared" si="2"/>
        <v>BEHAVIORHISTORY+BEHAVIORNAME</v>
      </c>
      <c r="D181" t="s">
        <v>204</v>
      </c>
      <c r="E181" t="s">
        <v>120</v>
      </c>
      <c r="F181">
        <v>1</v>
      </c>
      <c r="G181" t="s">
        <v>15</v>
      </c>
      <c r="H181">
        <v>40</v>
      </c>
      <c r="I181" s="1" t="s">
        <v>16</v>
      </c>
      <c r="J181" s="1" t="s">
        <v>11</v>
      </c>
      <c r="K181" t="s">
        <v>200</v>
      </c>
    </row>
    <row r="182" spans="1:11" x14ac:dyDescent="0.3">
      <c r="A182" s="1" t="str">
        <f>IF(COUNTIFS(컬럼_SIP!$D$2:$D$4718, 컬럼_ISM!D182)=0, "ISM", "ALL")</f>
        <v>ALL</v>
      </c>
      <c r="B182" s="1" t="str">
        <f>IF(COUNTIFS(컬럼_SIP!$C$2:$C$4718, 컬럼_ISM!C182)=0, "ISM", "ALL")</f>
        <v>ALL</v>
      </c>
      <c r="C182" s="13" t="str">
        <f t="shared" si="2"/>
        <v>BEHAVIORHISTORY+DESCRIPTION</v>
      </c>
      <c r="D182" t="s">
        <v>204</v>
      </c>
      <c r="E182" t="s">
        <v>76</v>
      </c>
      <c r="F182">
        <v>2</v>
      </c>
      <c r="G182" t="s">
        <v>15</v>
      </c>
      <c r="H182">
        <v>400</v>
      </c>
      <c r="I182" s="1" t="s">
        <v>21</v>
      </c>
      <c r="J182" s="1" t="s">
        <v>22</v>
      </c>
      <c r="K182" t="s">
        <v>127</v>
      </c>
    </row>
    <row r="183" spans="1:11" x14ac:dyDescent="0.3">
      <c r="A183" s="1" t="str">
        <f>IF(COUNTIFS(컬럼_SIP!$D$2:$D$4718, 컬럼_ISM!D183)=0, "ISM", "ALL")</f>
        <v>ALL</v>
      </c>
      <c r="B183" s="1" t="str">
        <f>IF(COUNTIFS(컬럼_SIP!$C$2:$C$4718, 컬럼_ISM!C183)=0, "ISM", "ALL")</f>
        <v>ALL</v>
      </c>
      <c r="C183" s="13" t="str">
        <f t="shared" si="2"/>
        <v>BEHAVIORHISTORY+TYPENAME</v>
      </c>
      <c r="D183" t="s">
        <v>204</v>
      </c>
      <c r="E183" t="s">
        <v>168</v>
      </c>
      <c r="F183">
        <v>3</v>
      </c>
      <c r="G183" t="s">
        <v>15</v>
      </c>
      <c r="H183">
        <v>40</v>
      </c>
      <c r="I183" s="1" t="s">
        <v>21</v>
      </c>
      <c r="J183" s="1" t="s">
        <v>22</v>
      </c>
      <c r="K183" t="s">
        <v>201</v>
      </c>
    </row>
    <row r="184" spans="1:11" x14ac:dyDescent="0.3">
      <c r="A184" s="1" t="str">
        <f>IF(COUNTIFS(컬럼_SIP!$D$2:$D$4718, 컬럼_ISM!D184)=0, "ISM", "ALL")</f>
        <v>ALL</v>
      </c>
      <c r="B184" s="1" t="str">
        <f>IF(COUNTIFS(컬럼_SIP!$C$2:$C$4718, 컬럼_ISM!C184)=0, "ISM", "ALL")</f>
        <v>ALL</v>
      </c>
      <c r="C184" s="13" t="str">
        <f t="shared" si="2"/>
        <v>BEHAVIORHISTORY+PACKAGENAME</v>
      </c>
      <c r="D184" t="s">
        <v>204</v>
      </c>
      <c r="E184" t="s">
        <v>202</v>
      </c>
      <c r="F184">
        <v>4</v>
      </c>
      <c r="G184" t="s">
        <v>15</v>
      </c>
      <c r="H184">
        <v>40</v>
      </c>
      <c r="I184" s="1" t="s">
        <v>21</v>
      </c>
      <c r="J184" s="1" t="s">
        <v>22</v>
      </c>
      <c r="K184" t="s">
        <v>203</v>
      </c>
    </row>
    <row r="185" spans="1:11" x14ac:dyDescent="0.3">
      <c r="A185" s="1" t="str">
        <f>IF(COUNTIFS(컬럼_SIP!$D$2:$D$4718, 컬럼_ISM!D185)=0, "ISM", "ALL")</f>
        <v>ALL</v>
      </c>
      <c r="B185" s="1" t="str">
        <f>IF(COUNTIFS(컬럼_SIP!$C$2:$C$4718, 컬럼_ISM!C185)=0, "ISM", "ALL")</f>
        <v>ALL</v>
      </c>
      <c r="C185" s="13" t="str">
        <f t="shared" si="2"/>
        <v>BEHAVIORHISTORY+POSITION</v>
      </c>
      <c r="D185" t="s">
        <v>204</v>
      </c>
      <c r="E185" t="s">
        <v>124</v>
      </c>
      <c r="F185">
        <v>5</v>
      </c>
      <c r="G185" t="s">
        <v>125</v>
      </c>
      <c r="H185">
        <v>22</v>
      </c>
      <c r="I185" s="1" t="s">
        <v>21</v>
      </c>
      <c r="J185" s="1" t="s">
        <v>22</v>
      </c>
      <c r="K185" t="s">
        <v>126</v>
      </c>
    </row>
    <row r="186" spans="1:11" x14ac:dyDescent="0.3">
      <c r="A186" s="1" t="str">
        <f>IF(COUNTIFS(컬럼_SIP!$D$2:$D$4718, 컬럼_ISM!D186)=0, "ISM", "ALL")</f>
        <v>ALL</v>
      </c>
      <c r="B186" s="1" t="str">
        <f>IF(COUNTIFS(컬럼_SIP!$C$2:$C$4718, 컬럼_ISM!C186)=0, "ISM", "ALL")</f>
        <v>ALL</v>
      </c>
      <c r="C186" s="13" t="str">
        <f t="shared" si="2"/>
        <v>BEHAVIORHISTORY+DATASTATE</v>
      </c>
      <c r="D186" t="s">
        <v>204</v>
      </c>
      <c r="E186" t="s">
        <v>59</v>
      </c>
      <c r="F186">
        <v>6</v>
      </c>
      <c r="G186" t="s">
        <v>15</v>
      </c>
      <c r="H186">
        <v>40</v>
      </c>
      <c r="I186" s="1" t="s">
        <v>21</v>
      </c>
      <c r="J186" s="1" t="s">
        <v>22</v>
      </c>
      <c r="K186" t="s">
        <v>156</v>
      </c>
    </row>
    <row r="187" spans="1:11" x14ac:dyDescent="0.3">
      <c r="A187" s="1" t="str">
        <f>IF(COUNTIFS(컬럼_SIP!$D$2:$D$4718, 컬럼_ISM!D187)=0, "ISM", "ALL")</f>
        <v>ALL</v>
      </c>
      <c r="B187" s="1" t="str">
        <f>IF(COUNTIFS(컬럼_SIP!$C$2:$C$4718, 컬럼_ISM!C187)=0, "ISM", "ALL")</f>
        <v>ALL</v>
      </c>
      <c r="C187" s="13" t="str">
        <f t="shared" si="2"/>
        <v>BEHAVIORHISTORY+CHECKOUTSTATE</v>
      </c>
      <c r="D187" t="s">
        <v>204</v>
      </c>
      <c r="E187" t="s">
        <v>53</v>
      </c>
      <c r="F187">
        <v>7</v>
      </c>
      <c r="G187" t="s">
        <v>15</v>
      </c>
      <c r="H187">
        <v>40</v>
      </c>
      <c r="I187" s="1" t="s">
        <v>21</v>
      </c>
      <c r="J187" s="1" t="s">
        <v>22</v>
      </c>
      <c r="K187" t="s">
        <v>157</v>
      </c>
    </row>
    <row r="188" spans="1:11" x14ac:dyDescent="0.3">
      <c r="A188" s="1" t="str">
        <f>IF(COUNTIFS(컬럼_SIP!$D$2:$D$4718, 컬럼_ISM!D188)=0, "ISM", "ALL")</f>
        <v>ALL</v>
      </c>
      <c r="B188" s="1" t="str">
        <f>IF(COUNTIFS(컬럼_SIP!$C$2:$C$4718, 컬럼_ISM!C188)=0, "ISM", "ALL")</f>
        <v>ALL</v>
      </c>
      <c r="C188" s="13" t="str">
        <f t="shared" si="2"/>
        <v>BEHAVIORHISTORY+CHECKOUTTIME</v>
      </c>
      <c r="D188" t="s">
        <v>204</v>
      </c>
      <c r="E188" t="s">
        <v>55</v>
      </c>
      <c r="F188">
        <v>8</v>
      </c>
      <c r="G188" t="s">
        <v>43</v>
      </c>
      <c r="H188">
        <v>7</v>
      </c>
      <c r="I188" s="1" t="s">
        <v>21</v>
      </c>
      <c r="J188" s="1" t="s">
        <v>22</v>
      </c>
      <c r="K188" t="s">
        <v>159</v>
      </c>
    </row>
    <row r="189" spans="1:11" x14ac:dyDescent="0.3">
      <c r="A189" s="1" t="str">
        <f>IF(COUNTIFS(컬럼_SIP!$D$2:$D$4718, 컬럼_ISM!D189)=0, "ISM", "ALL")</f>
        <v>ALL</v>
      </c>
      <c r="B189" s="1" t="str">
        <f>IF(COUNTIFS(컬럼_SIP!$C$2:$C$4718, 컬럼_ISM!C189)=0, "ISM", "ALL")</f>
        <v>ALL</v>
      </c>
      <c r="C189" s="13" t="str">
        <f t="shared" si="2"/>
        <v>BEHAVIORHISTORY+CHECKOUTUSER</v>
      </c>
      <c r="D189" t="s">
        <v>204</v>
      </c>
      <c r="E189" t="s">
        <v>57</v>
      </c>
      <c r="F189">
        <v>9</v>
      </c>
      <c r="G189" t="s">
        <v>15</v>
      </c>
      <c r="H189">
        <v>40</v>
      </c>
      <c r="I189" s="1" t="s">
        <v>21</v>
      </c>
      <c r="J189" s="1" t="s">
        <v>22</v>
      </c>
      <c r="K189" t="s">
        <v>158</v>
      </c>
    </row>
    <row r="190" spans="1:11" x14ac:dyDescent="0.3">
      <c r="A190" s="1" t="str">
        <f>IF(COUNTIFS(컬럼_SIP!$D$2:$D$4718, 컬럼_ISM!D190)=0, "ISM", "ALL")</f>
        <v>ALL</v>
      </c>
      <c r="B190" s="1" t="str">
        <f>IF(COUNTIFS(컬럼_SIP!$C$2:$C$4718, 컬럼_ISM!C190)=0, "ISM", "ALL")</f>
        <v>ALL</v>
      </c>
      <c r="C190" s="13" t="str">
        <f t="shared" si="2"/>
        <v>BEHAVIORHISTORY+EVENT</v>
      </c>
      <c r="D190" t="s">
        <v>204</v>
      </c>
      <c r="E190" t="s">
        <v>61</v>
      </c>
      <c r="F190">
        <v>10</v>
      </c>
      <c r="G190" t="s">
        <v>15</v>
      </c>
      <c r="H190">
        <v>40</v>
      </c>
      <c r="I190" s="1" t="s">
        <v>21</v>
      </c>
      <c r="J190" s="1" t="s">
        <v>22</v>
      </c>
      <c r="K190" t="s">
        <v>160</v>
      </c>
    </row>
    <row r="191" spans="1:11" x14ac:dyDescent="0.3">
      <c r="A191" s="1" t="str">
        <f>IF(COUNTIFS(컬럼_SIP!$D$2:$D$4718, 컬럼_ISM!D191)=0, "ISM", "ALL")</f>
        <v>ALL</v>
      </c>
      <c r="B191" s="1" t="str">
        <f>IF(COUNTIFS(컬럼_SIP!$C$2:$C$4718, 컬럼_ISM!C191)=0, "ISM", "ALL")</f>
        <v>ALL</v>
      </c>
      <c r="C191" s="13" t="str">
        <f t="shared" si="2"/>
        <v>BEHAVIORHISTORY+TIMEKEY</v>
      </c>
      <c r="D191" t="s">
        <v>204</v>
      </c>
      <c r="E191" t="s">
        <v>63</v>
      </c>
      <c r="F191">
        <v>11</v>
      </c>
      <c r="G191" t="s">
        <v>15</v>
      </c>
      <c r="H191">
        <v>40</v>
      </c>
      <c r="I191" s="1" t="s">
        <v>16</v>
      </c>
      <c r="J191" s="1" t="s">
        <v>11</v>
      </c>
      <c r="K191" t="s">
        <v>161</v>
      </c>
    </row>
    <row r="192" spans="1:11" x14ac:dyDescent="0.3">
      <c r="A192" s="1" t="str">
        <f>IF(COUNTIFS(컬럼_SIP!$D$2:$D$4718, 컬럼_ISM!D192)=0, "ISM", "ALL")</f>
        <v>ALL</v>
      </c>
      <c r="B192" s="1" t="str">
        <f>IF(COUNTIFS(컬럼_SIP!$C$2:$C$4718, 컬럼_ISM!C192)=0, "ISM", "ALL")</f>
        <v>ALL</v>
      </c>
      <c r="C192" s="13" t="str">
        <f t="shared" si="2"/>
        <v>BEHAVIORHISTORY+EVENTTIME</v>
      </c>
      <c r="D192" t="s">
        <v>204</v>
      </c>
      <c r="E192" t="s">
        <v>65</v>
      </c>
      <c r="F192">
        <v>12</v>
      </c>
      <c r="G192" t="s">
        <v>43</v>
      </c>
      <c r="H192">
        <v>7</v>
      </c>
      <c r="I192" s="1" t="s">
        <v>21</v>
      </c>
      <c r="J192" s="1" t="s">
        <v>22</v>
      </c>
      <c r="K192" t="s">
        <v>162</v>
      </c>
    </row>
    <row r="193" spans="1:11" x14ac:dyDescent="0.3">
      <c r="A193" s="1" t="str">
        <f>IF(COUNTIFS(컬럼_SIP!$D$2:$D$4718, 컬럼_ISM!D193)=0, "ISM", "ALL")</f>
        <v>ALL</v>
      </c>
      <c r="B193" s="1" t="str">
        <f>IF(COUNTIFS(컬럼_SIP!$C$2:$C$4718, 컬럼_ISM!C193)=0, "ISM", "ALL")</f>
        <v>ALL</v>
      </c>
      <c r="C193" s="13" t="str">
        <f t="shared" si="2"/>
        <v>BEHAVIORHISTORY+MESSAGE</v>
      </c>
      <c r="D193" t="s">
        <v>204</v>
      </c>
      <c r="E193" t="s">
        <v>110</v>
      </c>
      <c r="F193">
        <v>13</v>
      </c>
      <c r="G193" t="s">
        <v>15</v>
      </c>
      <c r="H193">
        <v>40</v>
      </c>
      <c r="I193" s="1" t="s">
        <v>21</v>
      </c>
      <c r="J193" s="1" t="s">
        <v>22</v>
      </c>
      <c r="K193" t="s">
        <v>163</v>
      </c>
    </row>
    <row r="194" spans="1:11" x14ac:dyDescent="0.3">
      <c r="A194" s="1" t="str">
        <f>IF(COUNTIFS(컬럼_SIP!$D$2:$D$4718, 컬럼_ISM!D194)=0, "ISM", "ALL")</f>
        <v>ALL</v>
      </c>
      <c r="B194" s="1" t="str">
        <f>IF(COUNTIFS(컬럼_SIP!$C$2:$C$4718, 컬럼_ISM!C194)=0, "ISM", "ALL")</f>
        <v>ALL</v>
      </c>
      <c r="C194" s="13" t="str">
        <f t="shared" si="2"/>
        <v>BEHAVIORHISTORY+EVENTUSER</v>
      </c>
      <c r="D194" t="s">
        <v>204</v>
      </c>
      <c r="E194" t="s">
        <v>67</v>
      </c>
      <c r="F194">
        <v>14</v>
      </c>
      <c r="G194" t="s">
        <v>15</v>
      </c>
      <c r="H194">
        <v>40</v>
      </c>
      <c r="I194" s="1" t="s">
        <v>21</v>
      </c>
      <c r="J194" s="1" t="s">
        <v>22</v>
      </c>
      <c r="K194" t="s">
        <v>164</v>
      </c>
    </row>
    <row r="195" spans="1:11" x14ac:dyDescent="0.3">
      <c r="A195" s="1" t="str">
        <f>IF(COUNTIFS(컬럼_SIP!$D$2:$D$4718, 컬럼_ISM!D195)=0, "ISM", "ALL")</f>
        <v>ALL</v>
      </c>
      <c r="B195" s="1" t="str">
        <f>IF(COUNTIFS(컬럼_SIP!$C$2:$C$4718, 컬럼_ISM!C195)=0, "ISM", "ALL")</f>
        <v>ALL</v>
      </c>
      <c r="C195" s="13" t="str">
        <f t="shared" ref="C195:C258" si="3">D195&amp;"+"&amp;E195</f>
        <v>BEHAVIORHISTORY+EVENTCOMMENT</v>
      </c>
      <c r="D195" t="s">
        <v>204</v>
      </c>
      <c r="E195" t="s">
        <v>69</v>
      </c>
      <c r="F195">
        <v>15</v>
      </c>
      <c r="G195" t="s">
        <v>15</v>
      </c>
      <c r="H195">
        <v>500</v>
      </c>
      <c r="I195" s="1" t="s">
        <v>21</v>
      </c>
      <c r="J195" s="1" t="s">
        <v>22</v>
      </c>
      <c r="K195" t="s">
        <v>165</v>
      </c>
    </row>
    <row r="196" spans="1:11" x14ac:dyDescent="0.3">
      <c r="A196" s="1" t="str">
        <f>IF(COUNTIFS(컬럼_SIP!$D$2:$D$4718, 컬럼_ISM!D196)=0, "ISM", "ALL")</f>
        <v>ALL</v>
      </c>
      <c r="B196" s="1" t="str">
        <f>IF(COUNTIFS(컬럼_SIP!$C$2:$C$4718, 컬럼_ISM!C196)=0, "ISM", "ALL")</f>
        <v>ALL</v>
      </c>
      <c r="C196" s="13" t="str">
        <f t="shared" si="3"/>
        <v>CARRIER+CARRIERID</v>
      </c>
      <c r="D196" t="s">
        <v>205</v>
      </c>
      <c r="E196" t="s">
        <v>206</v>
      </c>
      <c r="F196">
        <v>1</v>
      </c>
      <c r="G196" t="s">
        <v>15</v>
      </c>
      <c r="H196">
        <v>40</v>
      </c>
      <c r="I196" s="1" t="s">
        <v>16</v>
      </c>
      <c r="J196" s="1" t="s">
        <v>11</v>
      </c>
      <c r="K196" t="s">
        <v>207</v>
      </c>
    </row>
    <row r="197" spans="1:11" x14ac:dyDescent="0.3">
      <c r="A197" s="1" t="str">
        <f>IF(COUNTIFS(컬럼_SIP!$D$2:$D$4718, 컬럼_ISM!D197)=0, "ISM", "ALL")</f>
        <v>ALL</v>
      </c>
      <c r="B197" s="1" t="str">
        <f>IF(COUNTIFS(컬럼_SIP!$C$2:$C$4718, 컬럼_ISM!C197)=0, "ISM", "ALL")</f>
        <v>ALL</v>
      </c>
      <c r="C197" s="13" t="str">
        <f t="shared" si="3"/>
        <v>CARRIER+CARRIERTYPE</v>
      </c>
      <c r="D197" t="s">
        <v>205</v>
      </c>
      <c r="E197" t="s">
        <v>208</v>
      </c>
      <c r="F197">
        <v>2</v>
      </c>
      <c r="G197" t="s">
        <v>15</v>
      </c>
      <c r="H197">
        <v>40</v>
      </c>
      <c r="I197" s="1" t="s">
        <v>21</v>
      </c>
      <c r="J197" s="1" t="s">
        <v>22</v>
      </c>
      <c r="K197" t="s">
        <v>209</v>
      </c>
    </row>
    <row r="198" spans="1:11" x14ac:dyDescent="0.3">
      <c r="A198" s="1" t="str">
        <f>IF(COUNTIFS(컬럼_SIP!$D$2:$D$4718, 컬럼_ISM!D198)=0, "ISM", "ALL")</f>
        <v>ALL</v>
      </c>
      <c r="B198" s="1" t="str">
        <f>IF(COUNTIFS(컬럼_SIP!$C$2:$C$4718, 컬럼_ISM!C198)=0, "ISM", "ALL")</f>
        <v>ALL</v>
      </c>
      <c r="C198" s="13" t="str">
        <f t="shared" si="3"/>
        <v>CARRIER+CARRIERDEFID</v>
      </c>
      <c r="D198" t="s">
        <v>205</v>
      </c>
      <c r="E198" t="s">
        <v>210</v>
      </c>
      <c r="F198">
        <v>3</v>
      </c>
      <c r="G198" t="s">
        <v>15</v>
      </c>
      <c r="H198">
        <v>40</v>
      </c>
      <c r="I198" s="1" t="s">
        <v>21</v>
      </c>
      <c r="J198" s="1" t="s">
        <v>22</v>
      </c>
      <c r="K198" t="s">
        <v>211</v>
      </c>
    </row>
    <row r="199" spans="1:11" x14ac:dyDescent="0.3">
      <c r="A199" s="1" t="str">
        <f>IF(COUNTIFS(컬럼_SIP!$D$2:$D$4718, 컬럼_ISM!D199)=0, "ISM", "ALL")</f>
        <v>ALL</v>
      </c>
      <c r="B199" s="1" t="str">
        <f>IF(COUNTIFS(컬럼_SIP!$C$2:$C$4718, 컬럼_ISM!C199)=0, "ISM", "ALL")</f>
        <v>ALL</v>
      </c>
      <c r="C199" s="13" t="str">
        <f t="shared" si="3"/>
        <v>CARRIER+CATEGORY</v>
      </c>
      <c r="D199" t="s">
        <v>205</v>
      </c>
      <c r="E199" t="s">
        <v>212</v>
      </c>
      <c r="F199">
        <v>4</v>
      </c>
      <c r="G199" t="s">
        <v>15</v>
      </c>
      <c r="H199">
        <v>40</v>
      </c>
      <c r="I199" s="1" t="s">
        <v>21</v>
      </c>
      <c r="J199" s="1" t="s">
        <v>22</v>
      </c>
      <c r="K199" t="s">
        <v>213</v>
      </c>
    </row>
    <row r="200" spans="1:11" x14ac:dyDescent="0.3">
      <c r="A200" s="1" t="str">
        <f>IF(COUNTIFS(컬럼_SIP!$D$2:$D$4718, 컬럼_ISM!D200)=0, "ISM", "ALL")</f>
        <v>ALL</v>
      </c>
      <c r="B200" s="1" t="str">
        <f>IF(COUNTIFS(컬럼_SIP!$C$2:$C$4718, 컬럼_ISM!C200)=0, "ISM", "ALL")</f>
        <v>ALL</v>
      </c>
      <c r="C200" s="13" t="str">
        <f t="shared" si="3"/>
        <v>CARRIER+CARRIERSTATE</v>
      </c>
      <c r="D200" t="s">
        <v>205</v>
      </c>
      <c r="E200" t="s">
        <v>214</v>
      </c>
      <c r="F200">
        <v>5</v>
      </c>
      <c r="G200" t="s">
        <v>15</v>
      </c>
      <c r="H200">
        <v>40</v>
      </c>
      <c r="I200" s="1" t="s">
        <v>21</v>
      </c>
      <c r="J200" s="1" t="s">
        <v>22</v>
      </c>
      <c r="K200" t="s">
        <v>215</v>
      </c>
    </row>
    <row r="201" spans="1:11" x14ac:dyDescent="0.3">
      <c r="A201" s="1" t="str">
        <f>IF(COUNTIFS(컬럼_SIP!$D$2:$D$4718, 컬럼_ISM!D201)=0, "ISM", "ALL")</f>
        <v>ALL</v>
      </c>
      <c r="B201" s="1" t="str">
        <f>IF(COUNTIFS(컬럼_SIP!$C$2:$C$4718, 컬럼_ISM!C201)=0, "ISM", "ALL")</f>
        <v>ALL</v>
      </c>
      <c r="C201" s="13" t="str">
        <f t="shared" si="3"/>
        <v>CARRIER+EQUIPMENTID</v>
      </c>
      <c r="D201" t="s">
        <v>205</v>
      </c>
      <c r="E201" t="s">
        <v>40</v>
      </c>
      <c r="F201">
        <v>6</v>
      </c>
      <c r="G201" t="s">
        <v>15</v>
      </c>
      <c r="H201">
        <v>40</v>
      </c>
      <c r="I201" s="1" t="s">
        <v>21</v>
      </c>
      <c r="J201" s="1" t="s">
        <v>22</v>
      </c>
      <c r="K201" t="s">
        <v>216</v>
      </c>
    </row>
    <row r="202" spans="1:11" x14ac:dyDescent="0.3">
      <c r="A202" s="1" t="str">
        <f>IF(COUNTIFS(컬럼_SIP!$D$2:$D$4718, 컬럼_ISM!D202)=0, "ISM", "ALL")</f>
        <v>ALL</v>
      </c>
      <c r="B202" s="1" t="str">
        <f>IF(COUNTIFS(컬럼_SIP!$C$2:$C$4718, 컬럼_ISM!C202)=0, "ISM", "ALL")</f>
        <v>ALL</v>
      </c>
      <c r="C202" s="13" t="str">
        <f t="shared" si="3"/>
        <v>CARRIER+PORTID</v>
      </c>
      <c r="D202" t="s">
        <v>205</v>
      </c>
      <c r="E202" t="s">
        <v>217</v>
      </c>
      <c r="F202">
        <v>7</v>
      </c>
      <c r="G202" t="s">
        <v>15</v>
      </c>
      <c r="H202">
        <v>40</v>
      </c>
      <c r="I202" s="1" t="s">
        <v>21</v>
      </c>
      <c r="J202" s="1" t="s">
        <v>22</v>
      </c>
      <c r="K202" t="s">
        <v>218</v>
      </c>
    </row>
    <row r="203" spans="1:11" x14ac:dyDescent="0.3">
      <c r="A203" s="1" t="str">
        <f>IF(COUNTIFS(컬럼_SIP!$D$2:$D$4718, 컬럼_ISM!D203)=0, "ISM", "ALL")</f>
        <v>ALL</v>
      </c>
      <c r="B203" s="1" t="str">
        <f>IF(COUNTIFS(컬럼_SIP!$C$2:$C$4718, 컬럼_ISM!C203)=0, "ISM", "ALL")</f>
        <v>ALL</v>
      </c>
      <c r="C203" s="13" t="str">
        <f t="shared" si="3"/>
        <v>CARRIER+CLEANSTATE</v>
      </c>
      <c r="D203" t="s">
        <v>205</v>
      </c>
      <c r="E203" t="s">
        <v>219</v>
      </c>
      <c r="F203">
        <v>8</v>
      </c>
      <c r="G203" t="s">
        <v>15</v>
      </c>
      <c r="H203">
        <v>40</v>
      </c>
      <c r="I203" s="1" t="s">
        <v>21</v>
      </c>
      <c r="J203" s="1" t="s">
        <v>22</v>
      </c>
      <c r="K203" t="s">
        <v>220</v>
      </c>
    </row>
    <row r="204" spans="1:11" x14ac:dyDescent="0.3">
      <c r="A204" s="1" t="str">
        <f>IF(COUNTIFS(컬럼_SIP!$D$2:$D$4718, 컬럼_ISM!D204)=0, "ISM", "ALL")</f>
        <v>ALL</v>
      </c>
      <c r="B204" s="1" t="str">
        <f>IF(COUNTIFS(컬럼_SIP!$C$2:$C$4718, 컬럼_ISM!C204)=0, "ISM", "ALL")</f>
        <v>ALL</v>
      </c>
      <c r="C204" s="13" t="str">
        <f t="shared" si="3"/>
        <v>CARRIER+HOLDSTATE</v>
      </c>
      <c r="D204" t="s">
        <v>205</v>
      </c>
      <c r="E204" t="s">
        <v>221</v>
      </c>
      <c r="F204">
        <v>9</v>
      </c>
      <c r="G204" t="s">
        <v>15</v>
      </c>
      <c r="H204">
        <v>40</v>
      </c>
      <c r="I204" s="1" t="s">
        <v>21</v>
      </c>
      <c r="J204" s="1" t="s">
        <v>22</v>
      </c>
      <c r="K204" t="s">
        <v>222</v>
      </c>
    </row>
    <row r="205" spans="1:11" x14ac:dyDescent="0.3">
      <c r="A205" s="1" t="str">
        <f>IF(COUNTIFS(컬럼_SIP!$D$2:$D$4718, 컬럼_ISM!D205)=0, "ISM", "ALL")</f>
        <v>ALL</v>
      </c>
      <c r="B205" s="1" t="str">
        <f>IF(COUNTIFS(컬럼_SIP!$C$2:$C$4718, 컬럼_ISM!C205)=0, "ISM", "ALL")</f>
        <v>ALL</v>
      </c>
      <c r="C205" s="13" t="str">
        <f t="shared" si="3"/>
        <v>CARRIER+LOTCOUNT</v>
      </c>
      <c r="D205" t="s">
        <v>205</v>
      </c>
      <c r="E205" t="s">
        <v>223</v>
      </c>
      <c r="F205">
        <v>10</v>
      </c>
      <c r="G205" t="s">
        <v>125</v>
      </c>
      <c r="H205">
        <v>22</v>
      </c>
      <c r="I205" s="1" t="s">
        <v>21</v>
      </c>
      <c r="J205" s="1" t="s">
        <v>22</v>
      </c>
      <c r="K205" t="s">
        <v>224</v>
      </c>
    </row>
    <row r="206" spans="1:11" x14ac:dyDescent="0.3">
      <c r="A206" s="1" t="str">
        <f>IF(COUNTIFS(컬럼_SIP!$D$2:$D$4718, 컬럼_ISM!D206)=0, "ISM", "ALL")</f>
        <v>ALL</v>
      </c>
      <c r="B206" s="1" t="str">
        <f>IF(COUNTIFS(컬럼_SIP!$C$2:$C$4718, 컬럼_ISM!C206)=0, "ISM", "ALL")</f>
        <v>ALL</v>
      </c>
      <c r="C206" s="13" t="str">
        <f t="shared" si="3"/>
        <v>CARRIER+CAPASTATE</v>
      </c>
      <c r="D206" t="s">
        <v>205</v>
      </c>
      <c r="E206" t="s">
        <v>225</v>
      </c>
      <c r="F206">
        <v>11</v>
      </c>
      <c r="G206" t="s">
        <v>15</v>
      </c>
      <c r="H206">
        <v>40</v>
      </c>
      <c r="I206" s="1" t="s">
        <v>21</v>
      </c>
      <c r="J206" s="1" t="s">
        <v>22</v>
      </c>
      <c r="K206" t="s">
        <v>226</v>
      </c>
    </row>
    <row r="207" spans="1:11" x14ac:dyDescent="0.3">
      <c r="A207" s="1" t="str">
        <f>IF(COUNTIFS(컬럼_SIP!$D$2:$D$4718, 컬럼_ISM!D207)=0, "ISM", "ALL")</f>
        <v>ALL</v>
      </c>
      <c r="B207" s="1" t="str">
        <f>IF(COUNTIFS(컬럼_SIP!$C$2:$C$4718, 컬럼_ISM!C207)=0, "ISM", "ALL")</f>
        <v>ALL</v>
      </c>
      <c r="C207" s="13" t="str">
        <f t="shared" si="3"/>
        <v>CARRIER+REASONCODE</v>
      </c>
      <c r="D207" t="s">
        <v>205</v>
      </c>
      <c r="E207" t="s">
        <v>188</v>
      </c>
      <c r="F207">
        <v>12</v>
      </c>
      <c r="G207" t="s">
        <v>15</v>
      </c>
      <c r="H207">
        <v>40</v>
      </c>
      <c r="I207" s="1" t="s">
        <v>21</v>
      </c>
      <c r="J207" s="1" t="s">
        <v>22</v>
      </c>
      <c r="K207" t="s">
        <v>227</v>
      </c>
    </row>
    <row r="208" spans="1:11" x14ac:dyDescent="0.3">
      <c r="A208" s="1" t="str">
        <f>IF(COUNTIFS(컬럼_SIP!$D$2:$D$4718, 컬럼_ISM!D208)=0, "ISM", "ALL")</f>
        <v>ALL</v>
      </c>
      <c r="B208" s="1" t="str">
        <f>IF(COUNTIFS(컬럼_SIP!$C$2:$C$4718, 컬럼_ISM!C208)=0, "ISM", "ALL")</f>
        <v>ALL</v>
      </c>
      <c r="C208" s="13" t="str">
        <f t="shared" si="3"/>
        <v>CARRIER+BATCHSEQUENCE</v>
      </c>
      <c r="D208" t="s">
        <v>205</v>
      </c>
      <c r="E208" t="s">
        <v>228</v>
      </c>
      <c r="F208">
        <v>13</v>
      </c>
      <c r="G208" t="s">
        <v>15</v>
      </c>
      <c r="H208">
        <v>40</v>
      </c>
      <c r="I208" s="1" t="s">
        <v>21</v>
      </c>
      <c r="J208" s="1" t="s">
        <v>22</v>
      </c>
      <c r="K208" t="s">
        <v>229</v>
      </c>
    </row>
    <row r="209" spans="1:11" x14ac:dyDescent="0.3">
      <c r="A209" s="1" t="str">
        <f>IF(COUNTIFS(컬럼_SIP!$D$2:$D$4718, 컬럼_ISM!D209)=0, "ISM", "ALL")</f>
        <v>ALL</v>
      </c>
      <c r="B209" s="1" t="str">
        <f>IF(COUNTIFS(컬럼_SIP!$C$2:$C$4718, 컬럼_ISM!C209)=0, "ISM", "ALL")</f>
        <v>ALL</v>
      </c>
      <c r="C209" s="13" t="str">
        <f t="shared" si="3"/>
        <v>CARRIER+FACTORYID</v>
      </c>
      <c r="D209" t="s">
        <v>205</v>
      </c>
      <c r="E209" t="s">
        <v>18</v>
      </c>
      <c r="F209">
        <v>14</v>
      </c>
      <c r="G209" t="s">
        <v>15</v>
      </c>
      <c r="H209">
        <v>40</v>
      </c>
      <c r="I209" s="1" t="s">
        <v>21</v>
      </c>
      <c r="J209" s="1" t="s">
        <v>22</v>
      </c>
      <c r="K209" t="s">
        <v>96</v>
      </c>
    </row>
    <row r="210" spans="1:11" x14ac:dyDescent="0.3">
      <c r="A210" s="1" t="str">
        <f>IF(COUNTIFS(컬럼_SIP!$D$2:$D$4718, 컬럼_ISM!D210)=0, "ISM", "ALL")</f>
        <v>ALL</v>
      </c>
      <c r="B210" s="1" t="str">
        <f>IF(COUNTIFS(컬럼_SIP!$C$2:$C$4718, 컬럼_ISM!C210)=0, "ISM", "ALL")</f>
        <v>ALL</v>
      </c>
      <c r="C210" s="13" t="str">
        <f t="shared" si="3"/>
        <v>CARRIER+USECOUNT</v>
      </c>
      <c r="D210" t="s">
        <v>205</v>
      </c>
      <c r="E210" t="s">
        <v>230</v>
      </c>
      <c r="F210">
        <v>15</v>
      </c>
      <c r="G210" t="s">
        <v>125</v>
      </c>
      <c r="H210">
        <v>22</v>
      </c>
      <c r="I210" s="1" t="s">
        <v>21</v>
      </c>
      <c r="J210" s="1" t="s">
        <v>22</v>
      </c>
      <c r="K210" t="s">
        <v>231</v>
      </c>
    </row>
    <row r="211" spans="1:11" x14ac:dyDescent="0.3">
      <c r="A211" s="1" t="str">
        <f>IF(COUNTIFS(컬럼_SIP!$D$2:$D$4718, 컬럼_ISM!D211)=0, "ISM", "ALL")</f>
        <v>ALL</v>
      </c>
      <c r="B211" s="1" t="str">
        <f>IF(COUNTIFS(컬럼_SIP!$C$2:$C$4718, 컬럼_ISM!C211)=0, "ISM", "ALL")</f>
        <v>ALL</v>
      </c>
      <c r="C211" s="13" t="str">
        <f t="shared" si="3"/>
        <v>CARRIER+USEDURATION</v>
      </c>
      <c r="D211" t="s">
        <v>205</v>
      </c>
      <c r="E211" t="s">
        <v>232</v>
      </c>
      <c r="F211">
        <v>16</v>
      </c>
      <c r="G211" t="s">
        <v>125</v>
      </c>
      <c r="H211">
        <v>22</v>
      </c>
      <c r="I211" s="1" t="s">
        <v>21</v>
      </c>
      <c r="J211" s="1" t="s">
        <v>22</v>
      </c>
      <c r="K211" t="s">
        <v>233</v>
      </c>
    </row>
    <row r="212" spans="1:11" x14ac:dyDescent="0.3">
      <c r="A212" s="1" t="str">
        <f>IF(COUNTIFS(컬럼_SIP!$D$2:$D$4718, 컬럼_ISM!D212)=0, "ISM", "ALL")</f>
        <v>ALL</v>
      </c>
      <c r="B212" s="1" t="str">
        <f>IF(COUNTIFS(컬럼_SIP!$C$2:$C$4718, 컬럼_ISM!C212)=0, "ISM", "ALL")</f>
        <v>ALL</v>
      </c>
      <c r="C212" s="13" t="str">
        <f t="shared" si="3"/>
        <v>CARRIER+USECOUNTPERCLEAN</v>
      </c>
      <c r="D212" t="s">
        <v>205</v>
      </c>
      <c r="E212" t="s">
        <v>234</v>
      </c>
      <c r="F212">
        <v>17</v>
      </c>
      <c r="G212" t="s">
        <v>125</v>
      </c>
      <c r="H212">
        <v>22</v>
      </c>
      <c r="I212" s="1" t="s">
        <v>21</v>
      </c>
      <c r="J212" s="1" t="s">
        <v>22</v>
      </c>
      <c r="K212" t="s">
        <v>235</v>
      </c>
    </row>
    <row r="213" spans="1:11" x14ac:dyDescent="0.3">
      <c r="A213" s="1" t="str">
        <f>IF(COUNTIFS(컬럼_SIP!$D$2:$D$4718, 컬럼_ISM!D213)=0, "ISM", "ALL")</f>
        <v>ALL</v>
      </c>
      <c r="B213" s="1" t="str">
        <f>IF(COUNTIFS(컬럼_SIP!$C$2:$C$4718, 컬럼_ISM!C213)=0, "ISM", "ALL")</f>
        <v>ALL</v>
      </c>
      <c r="C213" s="13" t="str">
        <f t="shared" si="3"/>
        <v>CARRIER+USEDURATIONPERCLEAN</v>
      </c>
      <c r="D213" t="s">
        <v>205</v>
      </c>
      <c r="E213" t="s">
        <v>236</v>
      </c>
      <c r="F213">
        <v>18</v>
      </c>
      <c r="G213" t="s">
        <v>125</v>
      </c>
      <c r="H213">
        <v>22</v>
      </c>
      <c r="I213" s="1" t="s">
        <v>21</v>
      </c>
      <c r="J213" s="1" t="s">
        <v>22</v>
      </c>
      <c r="K213" t="s">
        <v>237</v>
      </c>
    </row>
    <row r="214" spans="1:11" x14ac:dyDescent="0.3">
      <c r="A214" s="1" t="str">
        <f>IF(COUNTIFS(컬럼_SIP!$D$2:$D$4718, 컬럼_ISM!D214)=0, "ISM", "ALL")</f>
        <v>ALL</v>
      </c>
      <c r="B214" s="1" t="str">
        <f>IF(COUNTIFS(컬럼_SIP!$C$2:$C$4718, 컬럼_ISM!C214)=0, "ISM", "ALL")</f>
        <v>ALL</v>
      </c>
      <c r="C214" s="13" t="str">
        <f t="shared" si="3"/>
        <v>CARRIER+CLEANCOUNT</v>
      </c>
      <c r="D214" t="s">
        <v>205</v>
      </c>
      <c r="E214" t="s">
        <v>238</v>
      </c>
      <c r="F214">
        <v>19</v>
      </c>
      <c r="G214" t="s">
        <v>125</v>
      </c>
      <c r="H214">
        <v>22</v>
      </c>
      <c r="I214" s="1" t="s">
        <v>21</v>
      </c>
      <c r="J214" s="1" t="s">
        <v>22</v>
      </c>
      <c r="K214" t="s">
        <v>239</v>
      </c>
    </row>
    <row r="215" spans="1:11" x14ac:dyDescent="0.3">
      <c r="A215" s="1" t="str">
        <f>IF(COUNTIFS(컬럼_SIP!$D$2:$D$4718, 컬럼_ISM!D215)=0, "ISM", "ALL")</f>
        <v>ALL</v>
      </c>
      <c r="B215" s="1" t="str">
        <f>IF(COUNTIFS(컬럼_SIP!$C$2:$C$4718, 컬럼_ISM!C215)=0, "ISM", "ALL")</f>
        <v>ALL</v>
      </c>
      <c r="C215" s="13" t="str">
        <f t="shared" si="3"/>
        <v>CARRIER+CREATETIME</v>
      </c>
      <c r="D215" t="s">
        <v>205</v>
      </c>
      <c r="E215" t="s">
        <v>240</v>
      </c>
      <c r="F215">
        <v>20</v>
      </c>
      <c r="G215" t="s">
        <v>43</v>
      </c>
      <c r="H215">
        <v>7</v>
      </c>
      <c r="I215" s="1" t="s">
        <v>21</v>
      </c>
      <c r="J215" s="1" t="s">
        <v>22</v>
      </c>
      <c r="K215" t="s">
        <v>241</v>
      </c>
    </row>
    <row r="216" spans="1:11" x14ac:dyDescent="0.3">
      <c r="A216" s="1" t="str">
        <f>IF(COUNTIFS(컬럼_SIP!$D$2:$D$4718, 컬럼_ISM!D216)=0, "ISM", "ALL")</f>
        <v>ALL</v>
      </c>
      <c r="B216" s="1" t="str">
        <f>IF(COUNTIFS(컬럼_SIP!$C$2:$C$4718, 컬럼_ISM!C216)=0, "ISM", "ALL")</f>
        <v>ALL</v>
      </c>
      <c r="C216" s="13" t="str">
        <f t="shared" si="3"/>
        <v>CARRIER+LASTCLEANTIME</v>
      </c>
      <c r="D216" t="s">
        <v>205</v>
      </c>
      <c r="E216" t="s">
        <v>242</v>
      </c>
      <c r="F216">
        <v>21</v>
      </c>
      <c r="G216" t="s">
        <v>43</v>
      </c>
      <c r="H216">
        <v>7</v>
      </c>
      <c r="I216" s="1" t="s">
        <v>21</v>
      </c>
      <c r="J216" s="1" t="s">
        <v>22</v>
      </c>
      <c r="K216" t="s">
        <v>243</v>
      </c>
    </row>
    <row r="217" spans="1:11" x14ac:dyDescent="0.3">
      <c r="A217" s="1" t="str">
        <f>IF(COUNTIFS(컬럼_SIP!$D$2:$D$4718, 컬럼_ISM!D217)=0, "ISM", "ALL")</f>
        <v>ALL</v>
      </c>
      <c r="B217" s="1" t="str">
        <f>IF(COUNTIFS(컬럼_SIP!$C$2:$C$4718, 컬럼_ISM!C217)=0, "ISM", "ALL")</f>
        <v>ALL</v>
      </c>
      <c r="C217" s="13" t="str">
        <f t="shared" si="3"/>
        <v>CARRIER+EVENT</v>
      </c>
      <c r="D217" t="s">
        <v>205</v>
      </c>
      <c r="E217" t="s">
        <v>61</v>
      </c>
      <c r="F217">
        <v>22</v>
      </c>
      <c r="G217" t="s">
        <v>15</v>
      </c>
      <c r="H217">
        <v>40</v>
      </c>
      <c r="I217" s="1" t="s">
        <v>21</v>
      </c>
      <c r="J217" s="1" t="s">
        <v>22</v>
      </c>
      <c r="K217" t="s">
        <v>107</v>
      </c>
    </row>
    <row r="218" spans="1:11" x14ac:dyDescent="0.3">
      <c r="A218" s="1" t="str">
        <f>IF(COUNTIFS(컬럼_SIP!$D$2:$D$4718, 컬럼_ISM!D218)=0, "ISM", "ALL")</f>
        <v>ALL</v>
      </c>
      <c r="B218" s="1" t="str">
        <f>IF(COUNTIFS(컬럼_SIP!$C$2:$C$4718, 컬럼_ISM!C218)=0, "ISM", "ALL")</f>
        <v>ALL</v>
      </c>
      <c r="C218" s="13" t="str">
        <f t="shared" si="3"/>
        <v>CARRIER+TIMEKEY</v>
      </c>
      <c r="D218" t="s">
        <v>205</v>
      </c>
      <c r="E218" t="s">
        <v>63</v>
      </c>
      <c r="F218">
        <v>23</v>
      </c>
      <c r="G218" t="s">
        <v>15</v>
      </c>
      <c r="H218">
        <v>40</v>
      </c>
      <c r="I218" s="1" t="s">
        <v>21</v>
      </c>
      <c r="J218" s="1" t="s">
        <v>22</v>
      </c>
      <c r="K218" t="s">
        <v>108</v>
      </c>
    </row>
    <row r="219" spans="1:11" x14ac:dyDescent="0.3">
      <c r="A219" s="1" t="str">
        <f>IF(COUNTIFS(컬럼_SIP!$D$2:$D$4718, 컬럼_ISM!D219)=0, "ISM", "ALL")</f>
        <v>ALL</v>
      </c>
      <c r="B219" s="1" t="str">
        <f>IF(COUNTIFS(컬럼_SIP!$C$2:$C$4718, 컬럼_ISM!C219)=0, "ISM", "ALL")</f>
        <v>ALL</v>
      </c>
      <c r="C219" s="13" t="str">
        <f t="shared" si="3"/>
        <v>CARRIER+EVENTTIME</v>
      </c>
      <c r="D219" t="s">
        <v>205</v>
      </c>
      <c r="E219" t="s">
        <v>65</v>
      </c>
      <c r="F219">
        <v>24</v>
      </c>
      <c r="G219" t="s">
        <v>43</v>
      </c>
      <c r="H219">
        <v>7</v>
      </c>
      <c r="I219" s="1" t="s">
        <v>21</v>
      </c>
      <c r="J219" s="1" t="s">
        <v>22</v>
      </c>
      <c r="K219" t="s">
        <v>109</v>
      </c>
    </row>
    <row r="220" spans="1:11" x14ac:dyDescent="0.3">
      <c r="A220" s="1" t="str">
        <f>IF(COUNTIFS(컬럼_SIP!$D$2:$D$4718, 컬럼_ISM!D220)=0, "ISM", "ALL")</f>
        <v>ALL</v>
      </c>
      <c r="B220" s="1" t="str">
        <f>IF(COUNTIFS(컬럼_SIP!$C$2:$C$4718, 컬럼_ISM!C220)=0, "ISM", "ALL")</f>
        <v>ALL</v>
      </c>
      <c r="C220" s="13" t="str">
        <f t="shared" si="3"/>
        <v>CARRIER+EVENTUSER</v>
      </c>
      <c r="D220" t="s">
        <v>205</v>
      </c>
      <c r="E220" t="s">
        <v>67</v>
      </c>
      <c r="F220">
        <v>25</v>
      </c>
      <c r="G220" t="s">
        <v>15</v>
      </c>
      <c r="H220">
        <v>40</v>
      </c>
      <c r="I220" s="1" t="s">
        <v>21</v>
      </c>
      <c r="J220" s="1" t="s">
        <v>22</v>
      </c>
      <c r="K220" t="s">
        <v>112</v>
      </c>
    </row>
    <row r="221" spans="1:11" x14ac:dyDescent="0.3">
      <c r="A221" s="1" t="str">
        <f>IF(COUNTIFS(컬럼_SIP!$D$2:$D$4718, 컬럼_ISM!D221)=0, "ISM", "ALL")</f>
        <v>ALL</v>
      </c>
      <c r="B221" s="1" t="str">
        <f>IF(COUNTIFS(컬럼_SIP!$C$2:$C$4718, 컬럼_ISM!C221)=0, "ISM", "ALL")</f>
        <v>ALL</v>
      </c>
      <c r="C221" s="13" t="str">
        <f t="shared" si="3"/>
        <v>CARRIER+EVENTCOMMENT</v>
      </c>
      <c r="D221" t="s">
        <v>205</v>
      </c>
      <c r="E221" t="s">
        <v>69</v>
      </c>
      <c r="F221">
        <v>26</v>
      </c>
      <c r="G221" t="s">
        <v>15</v>
      </c>
      <c r="H221">
        <v>500</v>
      </c>
      <c r="I221" s="1" t="s">
        <v>21</v>
      </c>
      <c r="J221" s="1" t="s">
        <v>22</v>
      </c>
      <c r="K221" t="s">
        <v>113</v>
      </c>
    </row>
    <row r="222" spans="1:11" x14ac:dyDescent="0.3">
      <c r="A222" s="1" t="str">
        <f>IF(COUNTIFS(컬럼_SIP!$D$2:$D$4718, 컬럼_ISM!D222)=0, "ISM", "ALL")</f>
        <v>ALL</v>
      </c>
      <c r="B222" s="1" t="str">
        <f>IF(COUNTIFS(컬럼_SIP!$C$2:$C$4718, 컬럼_ISM!C222)=0, "ISM", "ALL")</f>
        <v>ALL</v>
      </c>
      <c r="C222" s="13" t="str">
        <f t="shared" si="3"/>
        <v>CARRIERDEF+CARRIERDEFID</v>
      </c>
      <c r="D222" t="s">
        <v>244</v>
      </c>
      <c r="E222" t="s">
        <v>210</v>
      </c>
      <c r="F222">
        <v>1</v>
      </c>
      <c r="G222" t="s">
        <v>15</v>
      </c>
      <c r="H222">
        <v>40</v>
      </c>
      <c r="I222" s="1" t="s">
        <v>16</v>
      </c>
      <c r="J222" s="1" t="s">
        <v>11</v>
      </c>
      <c r="K222" t="s">
        <v>245</v>
      </c>
    </row>
    <row r="223" spans="1:11" x14ac:dyDescent="0.3">
      <c r="A223" s="1" t="str">
        <f>IF(COUNTIFS(컬럼_SIP!$D$2:$D$4718, 컬럼_ISM!D223)=0, "ISM", "ALL")</f>
        <v>ALL</v>
      </c>
      <c r="B223" s="1" t="str">
        <f>IF(COUNTIFS(컬럼_SIP!$C$2:$C$4718, 컬럼_ISM!C223)=0, "ISM", "ALL")</f>
        <v>ALL</v>
      </c>
      <c r="C223" s="13" t="str">
        <f t="shared" si="3"/>
        <v>CARRIERDEF+DESCRIPTION</v>
      </c>
      <c r="D223" t="s">
        <v>244</v>
      </c>
      <c r="E223" t="s">
        <v>76</v>
      </c>
      <c r="F223">
        <v>2</v>
      </c>
      <c r="G223" t="s">
        <v>15</v>
      </c>
      <c r="H223">
        <v>400</v>
      </c>
      <c r="I223" s="1" t="s">
        <v>21</v>
      </c>
      <c r="J223" s="1" t="s">
        <v>22</v>
      </c>
      <c r="K223" t="s">
        <v>246</v>
      </c>
    </row>
    <row r="224" spans="1:11" x14ac:dyDescent="0.3">
      <c r="A224" s="1" t="str">
        <f>IF(COUNTIFS(컬럼_SIP!$D$2:$D$4718, 컬럼_ISM!D224)=0, "ISM", "ALL")</f>
        <v>ALL</v>
      </c>
      <c r="B224" s="1" t="str">
        <f>IF(COUNTIFS(컬럼_SIP!$C$2:$C$4718, 컬럼_ISM!C224)=0, "ISM", "ALL")</f>
        <v>ALL</v>
      </c>
      <c r="C224" s="13" t="str">
        <f t="shared" si="3"/>
        <v>CARRIERDEF+FACTORYID</v>
      </c>
      <c r="D224" t="s">
        <v>244</v>
      </c>
      <c r="E224" t="s">
        <v>18</v>
      </c>
      <c r="F224">
        <v>3</v>
      </c>
      <c r="G224" t="s">
        <v>15</v>
      </c>
      <c r="H224">
        <v>40</v>
      </c>
      <c r="I224" s="1" t="s">
        <v>21</v>
      </c>
      <c r="J224" s="1" t="s">
        <v>22</v>
      </c>
      <c r="K224" t="s">
        <v>96</v>
      </c>
    </row>
    <row r="225" spans="1:11" x14ac:dyDescent="0.3">
      <c r="A225" s="1" t="str">
        <f>IF(COUNTIFS(컬럼_SIP!$D$2:$D$4718, 컬럼_ISM!D225)=0, "ISM", "ALL")</f>
        <v>ALL</v>
      </c>
      <c r="B225" s="1" t="str">
        <f>IF(COUNTIFS(컬럼_SIP!$C$2:$C$4718, 컬럼_ISM!C225)=0, "ISM", "ALL")</f>
        <v>ALL</v>
      </c>
      <c r="C225" s="13" t="str">
        <f t="shared" si="3"/>
        <v>CARRIERDEF+CARRIERTYPE</v>
      </c>
      <c r="D225" t="s">
        <v>244</v>
      </c>
      <c r="E225" t="s">
        <v>208</v>
      </c>
      <c r="F225">
        <v>4</v>
      </c>
      <c r="G225" t="s">
        <v>15</v>
      </c>
      <c r="H225">
        <v>40</v>
      </c>
      <c r="I225" s="1" t="s">
        <v>21</v>
      </c>
      <c r="J225" s="1" t="s">
        <v>22</v>
      </c>
      <c r="K225" t="s">
        <v>247</v>
      </c>
    </row>
    <row r="226" spans="1:11" x14ac:dyDescent="0.3">
      <c r="A226" s="1" t="str">
        <f>IF(COUNTIFS(컬럼_SIP!$D$2:$D$4718, 컬럼_ISM!D226)=0, "ISM", "ALL")</f>
        <v>ALL</v>
      </c>
      <c r="B226" s="1" t="str">
        <f>IF(COUNTIFS(컬럼_SIP!$C$2:$C$4718, 컬럼_ISM!C226)=0, "ISM", "ALL")</f>
        <v>ALL</v>
      </c>
      <c r="C226" s="13" t="str">
        <f t="shared" si="3"/>
        <v>CARRIERDEF+COLOR</v>
      </c>
      <c r="D226" t="s">
        <v>244</v>
      </c>
      <c r="E226" t="s">
        <v>248</v>
      </c>
      <c r="F226">
        <v>5</v>
      </c>
      <c r="G226" t="s">
        <v>15</v>
      </c>
      <c r="H226">
        <v>40</v>
      </c>
      <c r="I226" s="1" t="s">
        <v>21</v>
      </c>
      <c r="J226" s="1" t="s">
        <v>22</v>
      </c>
      <c r="K226" t="s">
        <v>249</v>
      </c>
    </row>
    <row r="227" spans="1:11" x14ac:dyDescent="0.3">
      <c r="A227" s="1" t="str">
        <f>IF(COUNTIFS(컬럼_SIP!$D$2:$D$4718, 컬럼_ISM!D227)=0, "ISM", "ALL")</f>
        <v>ALL</v>
      </c>
      <c r="B227" s="1" t="str">
        <f>IF(COUNTIFS(컬럼_SIP!$C$2:$C$4718, 컬럼_ISM!C227)=0, "ISM", "ALL")</f>
        <v>ALL</v>
      </c>
      <c r="C227" s="13" t="str">
        <f t="shared" si="3"/>
        <v>CARRIERDEF+DEFAULTCAPACITY</v>
      </c>
      <c r="D227" t="s">
        <v>244</v>
      </c>
      <c r="E227" t="s">
        <v>250</v>
      </c>
      <c r="F227">
        <v>6</v>
      </c>
      <c r="G227" t="s">
        <v>15</v>
      </c>
      <c r="H227">
        <v>40</v>
      </c>
      <c r="I227" s="1" t="s">
        <v>21</v>
      </c>
      <c r="J227" s="1" t="s">
        <v>22</v>
      </c>
      <c r="K227" t="s">
        <v>251</v>
      </c>
    </row>
    <row r="228" spans="1:11" x14ac:dyDescent="0.3">
      <c r="A228" s="1" t="str">
        <f>IF(COUNTIFS(컬럼_SIP!$D$2:$D$4718, 컬럼_ISM!D228)=0, "ISM", "ALL")</f>
        <v>ALL</v>
      </c>
      <c r="B228" s="1" t="str">
        <f>IF(COUNTIFS(컬럼_SIP!$C$2:$C$4718, 컬럼_ISM!C228)=0, "ISM", "ALL")</f>
        <v>ALL</v>
      </c>
      <c r="C228" s="13" t="str">
        <f t="shared" si="3"/>
        <v>CARRIERDEF+USECOUNTLIMIT</v>
      </c>
      <c r="D228" t="s">
        <v>244</v>
      </c>
      <c r="E228" t="s">
        <v>252</v>
      </c>
      <c r="F228">
        <v>7</v>
      </c>
      <c r="G228" t="s">
        <v>125</v>
      </c>
      <c r="H228">
        <v>22</v>
      </c>
      <c r="I228" s="1" t="s">
        <v>21</v>
      </c>
      <c r="J228" s="1" t="s">
        <v>22</v>
      </c>
      <c r="K228" t="s">
        <v>253</v>
      </c>
    </row>
    <row r="229" spans="1:11" x14ac:dyDescent="0.3">
      <c r="A229" s="1" t="str">
        <f>IF(COUNTIFS(컬럼_SIP!$D$2:$D$4718, 컬럼_ISM!D229)=0, "ISM", "ALL")</f>
        <v>ALL</v>
      </c>
      <c r="B229" s="1" t="str">
        <f>IF(COUNTIFS(컬럼_SIP!$C$2:$C$4718, 컬럼_ISM!C229)=0, "ISM", "ALL")</f>
        <v>ALL</v>
      </c>
      <c r="C229" s="13" t="str">
        <f t="shared" si="3"/>
        <v>CARRIERDEF+USEDURATIONLIMIT</v>
      </c>
      <c r="D229" t="s">
        <v>244</v>
      </c>
      <c r="E229" t="s">
        <v>254</v>
      </c>
      <c r="F229">
        <v>8</v>
      </c>
      <c r="G229" t="s">
        <v>125</v>
      </c>
      <c r="H229">
        <v>22</v>
      </c>
      <c r="I229" s="1" t="s">
        <v>21</v>
      </c>
      <c r="J229" s="1" t="s">
        <v>22</v>
      </c>
      <c r="K229" t="s">
        <v>255</v>
      </c>
    </row>
    <row r="230" spans="1:11" x14ac:dyDescent="0.3">
      <c r="A230" s="1" t="str">
        <f>IF(COUNTIFS(컬럼_SIP!$D$2:$D$4718, 컬럼_ISM!D230)=0, "ISM", "ALL")</f>
        <v>ALL</v>
      </c>
      <c r="B230" s="1" t="str">
        <f>IF(COUNTIFS(컬럼_SIP!$C$2:$C$4718, 컬럼_ISM!C230)=0, "ISM", "ALL")</f>
        <v>ALL</v>
      </c>
      <c r="C230" s="13" t="str">
        <f t="shared" si="3"/>
        <v>CARRIERDEF+COUNTLIMITPERCLEAN</v>
      </c>
      <c r="D230" t="s">
        <v>244</v>
      </c>
      <c r="E230" t="s">
        <v>256</v>
      </c>
      <c r="F230">
        <v>9</v>
      </c>
      <c r="G230" t="s">
        <v>125</v>
      </c>
      <c r="H230">
        <v>22</v>
      </c>
      <c r="I230" s="1" t="s">
        <v>21</v>
      </c>
      <c r="J230" s="1" t="s">
        <v>22</v>
      </c>
      <c r="K230" t="s">
        <v>257</v>
      </c>
    </row>
    <row r="231" spans="1:11" x14ac:dyDescent="0.3">
      <c r="A231" s="1" t="str">
        <f>IF(COUNTIFS(컬럼_SIP!$D$2:$D$4718, 컬럼_ISM!D231)=0, "ISM", "ALL")</f>
        <v>ALL</v>
      </c>
      <c r="B231" s="1" t="str">
        <f>IF(COUNTIFS(컬럼_SIP!$C$2:$C$4718, 컬럼_ISM!C231)=0, "ISM", "ALL")</f>
        <v>ALL</v>
      </c>
      <c r="C231" s="13" t="str">
        <f t="shared" si="3"/>
        <v>CARRIERDEF+DURATIONLIMITPERCLEAN</v>
      </c>
      <c r="D231" t="s">
        <v>244</v>
      </c>
      <c r="E231" t="s">
        <v>258</v>
      </c>
      <c r="F231">
        <v>10</v>
      </c>
      <c r="G231" t="s">
        <v>125</v>
      </c>
      <c r="H231">
        <v>22</v>
      </c>
      <c r="I231" s="1" t="s">
        <v>21</v>
      </c>
      <c r="J231" s="1" t="s">
        <v>22</v>
      </c>
      <c r="K231" t="s">
        <v>259</v>
      </c>
    </row>
    <row r="232" spans="1:11" x14ac:dyDescent="0.3">
      <c r="A232" s="1" t="str">
        <f>IF(COUNTIFS(컬럼_SIP!$D$2:$D$4718, 컬럼_ISM!D232)=0, "ISM", "ALL")</f>
        <v>ALL</v>
      </c>
      <c r="B232" s="1" t="str">
        <f>IF(COUNTIFS(컬럼_SIP!$C$2:$C$4718, 컬럼_ISM!C232)=0, "ISM", "ALL")</f>
        <v>ALL</v>
      </c>
      <c r="C232" s="13" t="str">
        <f t="shared" si="3"/>
        <v>CARRIERDEF+CLEANCOUNTLIMIT</v>
      </c>
      <c r="D232" t="s">
        <v>244</v>
      </c>
      <c r="E232" t="s">
        <v>260</v>
      </c>
      <c r="F232">
        <v>11</v>
      </c>
      <c r="G232" t="s">
        <v>125</v>
      </c>
      <c r="H232">
        <v>22</v>
      </c>
      <c r="I232" s="1" t="s">
        <v>21</v>
      </c>
      <c r="J232" s="1" t="s">
        <v>22</v>
      </c>
      <c r="K232" t="s">
        <v>261</v>
      </c>
    </row>
    <row r="233" spans="1:11" x14ac:dyDescent="0.3">
      <c r="A233" s="1" t="str">
        <f>IF(COUNTIFS(컬럼_SIP!$D$2:$D$4718, 컬럼_ISM!D233)=0, "ISM", "ALL")</f>
        <v>ALL</v>
      </c>
      <c r="B233" s="1" t="str">
        <f>IF(COUNTIFS(컬럼_SIP!$C$2:$C$4718, 컬럼_ISM!C233)=0, "ISM", "ALL")</f>
        <v>ALL</v>
      </c>
      <c r="C233" s="13" t="str">
        <f t="shared" si="3"/>
        <v>CARRIERDEF+USECOUNTLIMITACTION</v>
      </c>
      <c r="D233" t="s">
        <v>244</v>
      </c>
      <c r="E233" t="s">
        <v>262</v>
      </c>
      <c r="F233">
        <v>12</v>
      </c>
      <c r="G233" t="s">
        <v>15</v>
      </c>
      <c r="H233">
        <v>40</v>
      </c>
      <c r="I233" s="1" t="s">
        <v>21</v>
      </c>
      <c r="J233" s="1" t="s">
        <v>22</v>
      </c>
      <c r="K233" t="s">
        <v>263</v>
      </c>
    </row>
    <row r="234" spans="1:11" x14ac:dyDescent="0.3">
      <c r="A234" s="1" t="str">
        <f>IF(COUNTIFS(컬럼_SIP!$D$2:$D$4718, 컬럼_ISM!D234)=0, "ISM", "ALL")</f>
        <v>ALL</v>
      </c>
      <c r="B234" s="1" t="str">
        <f>IF(COUNTIFS(컬럼_SIP!$C$2:$C$4718, 컬럼_ISM!C234)=0, "ISM", "ALL")</f>
        <v>ALL</v>
      </c>
      <c r="C234" s="13" t="str">
        <f t="shared" si="3"/>
        <v>CARRIERDEF+USEDURATIONLIMITACTION</v>
      </c>
      <c r="D234" t="s">
        <v>244</v>
      </c>
      <c r="E234" t="s">
        <v>264</v>
      </c>
      <c r="F234">
        <v>13</v>
      </c>
      <c r="G234" t="s">
        <v>15</v>
      </c>
      <c r="H234">
        <v>40</v>
      </c>
      <c r="I234" s="1" t="s">
        <v>21</v>
      </c>
      <c r="J234" s="1" t="s">
        <v>22</v>
      </c>
      <c r="K234" t="s">
        <v>265</v>
      </c>
    </row>
    <row r="235" spans="1:11" x14ac:dyDescent="0.3">
      <c r="A235" s="1" t="str">
        <f>IF(COUNTIFS(컬럼_SIP!$D$2:$D$4718, 컬럼_ISM!D235)=0, "ISM", "ALL")</f>
        <v>ALL</v>
      </c>
      <c r="B235" s="1" t="str">
        <f>IF(COUNTIFS(컬럼_SIP!$C$2:$C$4718, 컬럼_ISM!C235)=0, "ISM", "ALL")</f>
        <v>ALL</v>
      </c>
      <c r="C235" s="13" t="str">
        <f t="shared" si="3"/>
        <v>CARRIERDEF+COUNTLIMITPERCLEANACTION</v>
      </c>
      <c r="D235" t="s">
        <v>244</v>
      </c>
      <c r="E235" t="s">
        <v>266</v>
      </c>
      <c r="F235">
        <v>14</v>
      </c>
      <c r="G235" t="s">
        <v>15</v>
      </c>
      <c r="H235">
        <v>40</v>
      </c>
      <c r="I235" s="1" t="s">
        <v>21</v>
      </c>
      <c r="J235" s="1" t="s">
        <v>22</v>
      </c>
      <c r="K235" t="s">
        <v>267</v>
      </c>
    </row>
    <row r="236" spans="1:11" x14ac:dyDescent="0.3">
      <c r="A236" s="1" t="str">
        <f>IF(COUNTIFS(컬럼_SIP!$D$2:$D$4718, 컬럼_ISM!D236)=0, "ISM", "ALL")</f>
        <v>ALL</v>
      </c>
      <c r="B236" s="1" t="str">
        <f>IF(COUNTIFS(컬럼_SIP!$C$2:$C$4718, 컬럼_ISM!C236)=0, "ISM", "ALL")</f>
        <v>ALL</v>
      </c>
      <c r="C236" s="13" t="str">
        <f t="shared" si="3"/>
        <v>CARRIERDEF+DURATIONLIMITPERCLEANACTION</v>
      </c>
      <c r="D236" t="s">
        <v>244</v>
      </c>
      <c r="E236" t="s">
        <v>268</v>
      </c>
      <c r="F236">
        <v>15</v>
      </c>
      <c r="G236" t="s">
        <v>15</v>
      </c>
      <c r="H236">
        <v>40</v>
      </c>
      <c r="I236" s="1" t="s">
        <v>21</v>
      </c>
      <c r="J236" s="1" t="s">
        <v>22</v>
      </c>
      <c r="K236" t="s">
        <v>269</v>
      </c>
    </row>
    <row r="237" spans="1:11" x14ac:dyDescent="0.3">
      <c r="A237" s="1" t="str">
        <f>IF(COUNTIFS(컬럼_SIP!$D$2:$D$4718, 컬럼_ISM!D237)=0, "ISM", "ALL")</f>
        <v>ALL</v>
      </c>
      <c r="B237" s="1" t="str">
        <f>IF(COUNTIFS(컬럼_SIP!$C$2:$C$4718, 컬럼_ISM!C237)=0, "ISM", "ALL")</f>
        <v>ALL</v>
      </c>
      <c r="C237" s="13" t="str">
        <f t="shared" si="3"/>
        <v>CARRIERDEF+CLEANCOUNTLIMITACTION</v>
      </c>
      <c r="D237" t="s">
        <v>244</v>
      </c>
      <c r="E237" t="s">
        <v>270</v>
      </c>
      <c r="F237">
        <v>16</v>
      </c>
      <c r="G237" t="s">
        <v>15</v>
      </c>
      <c r="H237">
        <v>40</v>
      </c>
      <c r="I237" s="1" t="s">
        <v>21</v>
      </c>
      <c r="J237" s="1" t="s">
        <v>22</v>
      </c>
      <c r="K237" t="s">
        <v>271</v>
      </c>
    </row>
    <row r="238" spans="1:11" x14ac:dyDescent="0.3">
      <c r="A238" s="1" t="str">
        <f>IF(COUNTIFS(컬럼_SIP!$D$2:$D$4718, 컬럼_ISM!D238)=0, "ISM", "ALL")</f>
        <v>ALL</v>
      </c>
      <c r="B238" s="1" t="str">
        <f>IF(COUNTIFS(컬럼_SIP!$C$2:$C$4718, 컬럼_ISM!C238)=0, "ISM", "ALL")</f>
        <v>ALL</v>
      </c>
      <c r="C238" s="13" t="str">
        <f t="shared" si="3"/>
        <v>CARRIERDEF+CHECKOUTSTATE</v>
      </c>
      <c r="D238" t="s">
        <v>244</v>
      </c>
      <c r="E238" t="s">
        <v>53</v>
      </c>
      <c r="F238">
        <v>17</v>
      </c>
      <c r="G238" t="s">
        <v>15</v>
      </c>
      <c r="H238">
        <v>40</v>
      </c>
      <c r="I238" s="1" t="s">
        <v>21</v>
      </c>
      <c r="J238" s="1" t="s">
        <v>22</v>
      </c>
      <c r="K238" t="s">
        <v>103</v>
      </c>
    </row>
    <row r="239" spans="1:11" x14ac:dyDescent="0.3">
      <c r="A239" s="1" t="str">
        <f>IF(COUNTIFS(컬럼_SIP!$D$2:$D$4718, 컬럼_ISM!D239)=0, "ISM", "ALL")</f>
        <v>ALL</v>
      </c>
      <c r="B239" s="1" t="str">
        <f>IF(COUNTIFS(컬럼_SIP!$C$2:$C$4718, 컬럼_ISM!C239)=0, "ISM", "ALL")</f>
        <v>ALL</v>
      </c>
      <c r="C239" s="13" t="str">
        <f t="shared" si="3"/>
        <v>CARRIERDEF+CHECKOUTTIME</v>
      </c>
      <c r="D239" t="s">
        <v>244</v>
      </c>
      <c r="E239" t="s">
        <v>55</v>
      </c>
      <c r="F239">
        <v>18</v>
      </c>
      <c r="G239" t="s">
        <v>43</v>
      </c>
      <c r="H239">
        <v>7</v>
      </c>
      <c r="I239" s="1" t="s">
        <v>21</v>
      </c>
      <c r="J239" s="1" t="s">
        <v>22</v>
      </c>
      <c r="K239" t="s">
        <v>104</v>
      </c>
    </row>
    <row r="240" spans="1:11" x14ac:dyDescent="0.3">
      <c r="A240" s="1" t="str">
        <f>IF(COUNTIFS(컬럼_SIP!$D$2:$D$4718, 컬럼_ISM!D240)=0, "ISM", "ALL")</f>
        <v>ALL</v>
      </c>
      <c r="B240" s="1" t="str">
        <f>IF(COUNTIFS(컬럼_SIP!$C$2:$C$4718, 컬럼_ISM!C240)=0, "ISM", "ALL")</f>
        <v>ALL</v>
      </c>
      <c r="C240" s="13" t="str">
        <f t="shared" si="3"/>
        <v>CARRIERDEF+CHECKOUTUSER</v>
      </c>
      <c r="D240" t="s">
        <v>244</v>
      </c>
      <c r="E240" t="s">
        <v>57</v>
      </c>
      <c r="F240">
        <v>19</v>
      </c>
      <c r="G240" t="s">
        <v>15</v>
      </c>
      <c r="H240">
        <v>40</v>
      </c>
      <c r="I240" s="1" t="s">
        <v>21</v>
      </c>
      <c r="J240" s="1" t="s">
        <v>22</v>
      </c>
      <c r="K240" t="s">
        <v>105</v>
      </c>
    </row>
    <row r="241" spans="1:11" x14ac:dyDescent="0.3">
      <c r="A241" s="1" t="str">
        <f>IF(COUNTIFS(컬럼_SIP!$D$2:$D$4718, 컬럼_ISM!D241)=0, "ISM", "ALL")</f>
        <v>ALL</v>
      </c>
      <c r="B241" s="1" t="str">
        <f>IF(COUNTIFS(컬럼_SIP!$C$2:$C$4718, 컬럼_ISM!C241)=0, "ISM", "ALL")</f>
        <v>ALL</v>
      </c>
      <c r="C241" s="13" t="str">
        <f t="shared" si="3"/>
        <v>CARRIERDEF+DATASTATE</v>
      </c>
      <c r="D241" t="s">
        <v>244</v>
      </c>
      <c r="E241" t="s">
        <v>59</v>
      </c>
      <c r="F241">
        <v>20</v>
      </c>
      <c r="G241" t="s">
        <v>15</v>
      </c>
      <c r="H241">
        <v>40</v>
      </c>
      <c r="I241" s="1" t="s">
        <v>21</v>
      </c>
      <c r="J241" s="1" t="s">
        <v>22</v>
      </c>
      <c r="K241" t="s">
        <v>261</v>
      </c>
    </row>
    <row r="242" spans="1:11" x14ac:dyDescent="0.3">
      <c r="A242" s="1" t="str">
        <f>IF(COUNTIFS(컬럼_SIP!$D$2:$D$4718, 컬럼_ISM!D242)=0, "ISM", "ALL")</f>
        <v>ALL</v>
      </c>
      <c r="B242" s="1" t="str">
        <f>IF(COUNTIFS(컬럼_SIP!$C$2:$C$4718, 컬럼_ISM!C242)=0, "ISM", "ALL")</f>
        <v>ALL</v>
      </c>
      <c r="C242" s="13" t="str">
        <f t="shared" si="3"/>
        <v>CARRIERDEF+EVENT</v>
      </c>
      <c r="D242" t="s">
        <v>244</v>
      </c>
      <c r="E242" t="s">
        <v>61</v>
      </c>
      <c r="F242">
        <v>21</v>
      </c>
      <c r="G242" t="s">
        <v>15</v>
      </c>
      <c r="H242">
        <v>40</v>
      </c>
      <c r="I242" s="1" t="s">
        <v>21</v>
      </c>
      <c r="J242" s="1" t="s">
        <v>22</v>
      </c>
      <c r="K242" t="s">
        <v>107</v>
      </c>
    </row>
    <row r="243" spans="1:11" x14ac:dyDescent="0.3">
      <c r="A243" s="1" t="str">
        <f>IF(COUNTIFS(컬럼_SIP!$D$2:$D$4718, 컬럼_ISM!D243)=0, "ISM", "ALL")</f>
        <v>ALL</v>
      </c>
      <c r="B243" s="1" t="str">
        <f>IF(COUNTIFS(컬럼_SIP!$C$2:$C$4718, 컬럼_ISM!C243)=0, "ISM", "ALL")</f>
        <v>ALL</v>
      </c>
      <c r="C243" s="13" t="str">
        <f t="shared" si="3"/>
        <v>CARRIERDEF+TIMEKEY</v>
      </c>
      <c r="D243" t="s">
        <v>244</v>
      </c>
      <c r="E243" t="s">
        <v>63</v>
      </c>
      <c r="F243">
        <v>22</v>
      </c>
      <c r="G243" t="s">
        <v>15</v>
      </c>
      <c r="H243">
        <v>40</v>
      </c>
      <c r="I243" s="1" t="s">
        <v>21</v>
      </c>
      <c r="J243" s="1" t="s">
        <v>22</v>
      </c>
      <c r="K243" t="s">
        <v>108</v>
      </c>
    </row>
    <row r="244" spans="1:11" x14ac:dyDescent="0.3">
      <c r="A244" s="1" t="str">
        <f>IF(COUNTIFS(컬럼_SIP!$D$2:$D$4718, 컬럼_ISM!D244)=0, "ISM", "ALL")</f>
        <v>ALL</v>
      </c>
      <c r="B244" s="1" t="str">
        <f>IF(COUNTIFS(컬럼_SIP!$C$2:$C$4718, 컬럼_ISM!C244)=0, "ISM", "ALL")</f>
        <v>ALL</v>
      </c>
      <c r="C244" s="13" t="str">
        <f t="shared" si="3"/>
        <v>CARRIERDEF+EVENTTIME</v>
      </c>
      <c r="D244" t="s">
        <v>244</v>
      </c>
      <c r="E244" t="s">
        <v>65</v>
      </c>
      <c r="F244">
        <v>23</v>
      </c>
      <c r="G244" t="s">
        <v>43</v>
      </c>
      <c r="H244">
        <v>7</v>
      </c>
      <c r="I244" s="1" t="s">
        <v>21</v>
      </c>
      <c r="J244" s="1" t="s">
        <v>22</v>
      </c>
      <c r="K244" t="s">
        <v>109</v>
      </c>
    </row>
    <row r="245" spans="1:11" x14ac:dyDescent="0.3">
      <c r="A245" s="1" t="str">
        <f>IF(COUNTIFS(컬럼_SIP!$D$2:$D$4718, 컬럼_ISM!D245)=0, "ISM", "ALL")</f>
        <v>ALL</v>
      </c>
      <c r="B245" s="1" t="str">
        <f>IF(COUNTIFS(컬럼_SIP!$C$2:$C$4718, 컬럼_ISM!C245)=0, "ISM", "ALL")</f>
        <v>ALL</v>
      </c>
      <c r="C245" s="13" t="str">
        <f t="shared" si="3"/>
        <v>CARRIERDEF+EVENTUSER</v>
      </c>
      <c r="D245" t="s">
        <v>244</v>
      </c>
      <c r="E245" t="s">
        <v>67</v>
      </c>
      <c r="F245">
        <v>24</v>
      </c>
      <c r="G245" t="s">
        <v>15</v>
      </c>
      <c r="H245">
        <v>40</v>
      </c>
      <c r="I245" s="1" t="s">
        <v>21</v>
      </c>
      <c r="J245" s="1" t="s">
        <v>22</v>
      </c>
      <c r="K245" t="s">
        <v>112</v>
      </c>
    </row>
    <row r="246" spans="1:11" x14ac:dyDescent="0.3">
      <c r="A246" s="1" t="str">
        <f>IF(COUNTIFS(컬럼_SIP!$D$2:$D$4718, 컬럼_ISM!D246)=0, "ISM", "ALL")</f>
        <v>ALL</v>
      </c>
      <c r="B246" s="1" t="str">
        <f>IF(COUNTIFS(컬럼_SIP!$C$2:$C$4718, 컬럼_ISM!C246)=0, "ISM", "ALL")</f>
        <v>ALL</v>
      </c>
      <c r="C246" s="13" t="str">
        <f t="shared" si="3"/>
        <v>CARRIERDEF+MESSAGE</v>
      </c>
      <c r="D246" t="s">
        <v>244</v>
      </c>
      <c r="E246" t="s">
        <v>110</v>
      </c>
      <c r="F246">
        <v>25</v>
      </c>
      <c r="G246" t="s">
        <v>15</v>
      </c>
      <c r="H246">
        <v>40</v>
      </c>
      <c r="I246" s="1" t="s">
        <v>21</v>
      </c>
      <c r="J246" s="1" t="s">
        <v>22</v>
      </c>
      <c r="K246" t="s">
        <v>111</v>
      </c>
    </row>
    <row r="247" spans="1:11" x14ac:dyDescent="0.3">
      <c r="A247" s="1" t="str">
        <f>IF(COUNTIFS(컬럼_SIP!$D$2:$D$4718, 컬럼_ISM!D247)=0, "ISM", "ALL")</f>
        <v>ALL</v>
      </c>
      <c r="B247" s="1" t="str">
        <f>IF(COUNTIFS(컬럼_SIP!$C$2:$C$4718, 컬럼_ISM!C247)=0, "ISM", "ALL")</f>
        <v>ALL</v>
      </c>
      <c r="C247" s="13" t="str">
        <f t="shared" si="3"/>
        <v>CARRIERDEF+EVENTCOMMENT</v>
      </c>
      <c r="D247" t="s">
        <v>244</v>
      </c>
      <c r="E247" t="s">
        <v>69</v>
      </c>
      <c r="F247">
        <v>26</v>
      </c>
      <c r="G247" t="s">
        <v>15</v>
      </c>
      <c r="H247">
        <v>500</v>
      </c>
      <c r="I247" s="1" t="s">
        <v>21</v>
      </c>
      <c r="J247" s="1" t="s">
        <v>22</v>
      </c>
      <c r="K247" t="s">
        <v>272</v>
      </c>
    </row>
    <row r="248" spans="1:11" x14ac:dyDescent="0.3">
      <c r="A248" s="1" t="str">
        <f>IF(COUNTIFS(컬럼_SIP!$D$2:$D$4718, 컬럼_ISM!D248)=0, "ISM", "ALL")</f>
        <v>ALL</v>
      </c>
      <c r="B248" s="1" t="str">
        <f>IF(COUNTIFS(컬럼_SIP!$C$2:$C$4718, 컬럼_ISM!C248)=0, "ISM", "ALL")</f>
        <v>ALL</v>
      </c>
      <c r="C248" s="13" t="str">
        <f t="shared" si="3"/>
        <v>CARRIERDEFHISTORY+CARRIERDEFID</v>
      </c>
      <c r="D248" t="s">
        <v>273</v>
      </c>
      <c r="E248" t="s">
        <v>210</v>
      </c>
      <c r="F248">
        <v>1</v>
      </c>
      <c r="G248" t="s">
        <v>15</v>
      </c>
      <c r="H248">
        <v>40</v>
      </c>
      <c r="I248" s="1" t="s">
        <v>16</v>
      </c>
      <c r="J248" s="1" t="s">
        <v>11</v>
      </c>
      <c r="K248" t="s">
        <v>245</v>
      </c>
    </row>
    <row r="249" spans="1:11" x14ac:dyDescent="0.3">
      <c r="A249" s="1" t="str">
        <f>IF(COUNTIFS(컬럼_SIP!$D$2:$D$4718, 컬럼_ISM!D249)=0, "ISM", "ALL")</f>
        <v>ALL</v>
      </c>
      <c r="B249" s="1" t="str">
        <f>IF(COUNTIFS(컬럼_SIP!$C$2:$C$4718, 컬럼_ISM!C249)=0, "ISM", "ALL")</f>
        <v>ALL</v>
      </c>
      <c r="C249" s="13" t="str">
        <f t="shared" si="3"/>
        <v>CARRIERDEFHISTORY+DESCRIPTION</v>
      </c>
      <c r="D249" t="s">
        <v>273</v>
      </c>
      <c r="E249" t="s">
        <v>76</v>
      </c>
      <c r="F249">
        <v>2</v>
      </c>
      <c r="G249" t="s">
        <v>15</v>
      </c>
      <c r="H249">
        <v>400</v>
      </c>
      <c r="I249" s="1" t="s">
        <v>21</v>
      </c>
      <c r="J249" s="1" t="s">
        <v>22</v>
      </c>
      <c r="K249" t="s">
        <v>246</v>
      </c>
    </row>
    <row r="250" spans="1:11" x14ac:dyDescent="0.3">
      <c r="A250" s="1" t="str">
        <f>IF(COUNTIFS(컬럼_SIP!$D$2:$D$4718, 컬럼_ISM!D250)=0, "ISM", "ALL")</f>
        <v>ALL</v>
      </c>
      <c r="B250" s="1" t="str">
        <f>IF(COUNTIFS(컬럼_SIP!$C$2:$C$4718, 컬럼_ISM!C250)=0, "ISM", "ALL")</f>
        <v>ALL</v>
      </c>
      <c r="C250" s="13" t="str">
        <f t="shared" si="3"/>
        <v>CARRIERDEFHISTORY+FACTORYID</v>
      </c>
      <c r="D250" t="s">
        <v>273</v>
      </c>
      <c r="E250" t="s">
        <v>18</v>
      </c>
      <c r="F250">
        <v>3</v>
      </c>
      <c r="G250" t="s">
        <v>15</v>
      </c>
      <c r="H250">
        <v>40</v>
      </c>
      <c r="I250" s="1" t="s">
        <v>21</v>
      </c>
      <c r="J250" s="1" t="s">
        <v>22</v>
      </c>
      <c r="K250" t="s">
        <v>96</v>
      </c>
    </row>
    <row r="251" spans="1:11" x14ac:dyDescent="0.3">
      <c r="A251" s="1" t="str">
        <f>IF(COUNTIFS(컬럼_SIP!$D$2:$D$4718, 컬럼_ISM!D251)=0, "ISM", "ALL")</f>
        <v>ALL</v>
      </c>
      <c r="B251" s="1" t="str">
        <f>IF(COUNTIFS(컬럼_SIP!$C$2:$C$4718, 컬럼_ISM!C251)=0, "ISM", "ALL")</f>
        <v>ALL</v>
      </c>
      <c r="C251" s="13" t="str">
        <f t="shared" si="3"/>
        <v>CARRIERDEFHISTORY+CARRIERTYPE</v>
      </c>
      <c r="D251" t="s">
        <v>273</v>
      </c>
      <c r="E251" t="s">
        <v>208</v>
      </c>
      <c r="F251">
        <v>4</v>
      </c>
      <c r="G251" t="s">
        <v>15</v>
      </c>
      <c r="H251">
        <v>40</v>
      </c>
      <c r="I251" s="1" t="s">
        <v>21</v>
      </c>
      <c r="J251" s="1" t="s">
        <v>22</v>
      </c>
      <c r="K251" t="s">
        <v>247</v>
      </c>
    </row>
    <row r="252" spans="1:11" x14ac:dyDescent="0.3">
      <c r="A252" s="1" t="str">
        <f>IF(COUNTIFS(컬럼_SIP!$D$2:$D$4718, 컬럼_ISM!D252)=0, "ISM", "ALL")</f>
        <v>ALL</v>
      </c>
      <c r="B252" s="1" t="str">
        <f>IF(COUNTIFS(컬럼_SIP!$C$2:$C$4718, 컬럼_ISM!C252)=0, "ISM", "ALL")</f>
        <v>ALL</v>
      </c>
      <c r="C252" s="13" t="str">
        <f t="shared" si="3"/>
        <v>CARRIERDEFHISTORY+COLOR</v>
      </c>
      <c r="D252" t="s">
        <v>273</v>
      </c>
      <c r="E252" t="s">
        <v>248</v>
      </c>
      <c r="F252">
        <v>5</v>
      </c>
      <c r="G252" t="s">
        <v>15</v>
      </c>
      <c r="H252">
        <v>40</v>
      </c>
      <c r="I252" s="1" t="s">
        <v>21</v>
      </c>
      <c r="J252" s="1" t="s">
        <v>22</v>
      </c>
      <c r="K252" t="s">
        <v>249</v>
      </c>
    </row>
    <row r="253" spans="1:11" x14ac:dyDescent="0.3">
      <c r="A253" s="1" t="str">
        <f>IF(COUNTIFS(컬럼_SIP!$D$2:$D$4718, 컬럼_ISM!D253)=0, "ISM", "ALL")</f>
        <v>ALL</v>
      </c>
      <c r="B253" s="1" t="str">
        <f>IF(COUNTIFS(컬럼_SIP!$C$2:$C$4718, 컬럼_ISM!C253)=0, "ISM", "ALL")</f>
        <v>ALL</v>
      </c>
      <c r="C253" s="13" t="str">
        <f t="shared" si="3"/>
        <v>CARRIERDEFHISTORY+DEFAULTCAPACITY</v>
      </c>
      <c r="D253" t="s">
        <v>273</v>
      </c>
      <c r="E253" t="s">
        <v>250</v>
      </c>
      <c r="F253">
        <v>6</v>
      </c>
      <c r="G253" t="s">
        <v>15</v>
      </c>
      <c r="H253">
        <v>40</v>
      </c>
      <c r="I253" s="1" t="s">
        <v>21</v>
      </c>
      <c r="J253" s="1" t="s">
        <v>22</v>
      </c>
      <c r="K253" t="s">
        <v>251</v>
      </c>
    </row>
    <row r="254" spans="1:11" x14ac:dyDescent="0.3">
      <c r="A254" s="1" t="str">
        <f>IF(COUNTIFS(컬럼_SIP!$D$2:$D$4718, 컬럼_ISM!D254)=0, "ISM", "ALL")</f>
        <v>ALL</v>
      </c>
      <c r="B254" s="1" t="str">
        <f>IF(COUNTIFS(컬럼_SIP!$C$2:$C$4718, 컬럼_ISM!C254)=0, "ISM", "ALL")</f>
        <v>ALL</v>
      </c>
      <c r="C254" s="13" t="str">
        <f t="shared" si="3"/>
        <v>CARRIERDEFHISTORY+USECOUNTLIMIT</v>
      </c>
      <c r="D254" t="s">
        <v>273</v>
      </c>
      <c r="E254" t="s">
        <v>252</v>
      </c>
      <c r="F254">
        <v>7</v>
      </c>
      <c r="G254" t="s">
        <v>125</v>
      </c>
      <c r="H254">
        <v>22</v>
      </c>
      <c r="I254" s="1" t="s">
        <v>21</v>
      </c>
      <c r="J254" s="1" t="s">
        <v>22</v>
      </c>
      <c r="K254" t="s">
        <v>253</v>
      </c>
    </row>
    <row r="255" spans="1:11" x14ac:dyDescent="0.3">
      <c r="A255" s="1" t="str">
        <f>IF(COUNTIFS(컬럼_SIP!$D$2:$D$4718, 컬럼_ISM!D255)=0, "ISM", "ALL")</f>
        <v>ALL</v>
      </c>
      <c r="B255" s="1" t="str">
        <f>IF(COUNTIFS(컬럼_SIP!$C$2:$C$4718, 컬럼_ISM!C255)=0, "ISM", "ALL")</f>
        <v>ALL</v>
      </c>
      <c r="C255" s="13" t="str">
        <f t="shared" si="3"/>
        <v>CARRIERDEFHISTORY+USEDURATIONLIMIT</v>
      </c>
      <c r="D255" t="s">
        <v>273</v>
      </c>
      <c r="E255" t="s">
        <v>254</v>
      </c>
      <c r="F255">
        <v>8</v>
      </c>
      <c r="G255" t="s">
        <v>125</v>
      </c>
      <c r="H255">
        <v>22</v>
      </c>
      <c r="I255" s="1" t="s">
        <v>21</v>
      </c>
      <c r="J255" s="1" t="s">
        <v>22</v>
      </c>
      <c r="K255" t="s">
        <v>255</v>
      </c>
    </row>
    <row r="256" spans="1:11" x14ac:dyDescent="0.3">
      <c r="A256" s="1" t="str">
        <f>IF(COUNTIFS(컬럼_SIP!$D$2:$D$4718, 컬럼_ISM!D256)=0, "ISM", "ALL")</f>
        <v>ALL</v>
      </c>
      <c r="B256" s="1" t="str">
        <f>IF(COUNTIFS(컬럼_SIP!$C$2:$C$4718, 컬럼_ISM!C256)=0, "ISM", "ALL")</f>
        <v>ALL</v>
      </c>
      <c r="C256" s="13" t="str">
        <f t="shared" si="3"/>
        <v>CARRIERDEFHISTORY+COUNTLIMITPERCLEAN</v>
      </c>
      <c r="D256" t="s">
        <v>273</v>
      </c>
      <c r="E256" t="s">
        <v>256</v>
      </c>
      <c r="F256">
        <v>9</v>
      </c>
      <c r="G256" t="s">
        <v>125</v>
      </c>
      <c r="H256">
        <v>22</v>
      </c>
      <c r="I256" s="1" t="s">
        <v>21</v>
      </c>
      <c r="J256" s="1" t="s">
        <v>22</v>
      </c>
      <c r="K256" t="s">
        <v>257</v>
      </c>
    </row>
    <row r="257" spans="1:11" x14ac:dyDescent="0.3">
      <c r="A257" s="1" t="str">
        <f>IF(COUNTIFS(컬럼_SIP!$D$2:$D$4718, 컬럼_ISM!D257)=0, "ISM", "ALL")</f>
        <v>ALL</v>
      </c>
      <c r="B257" s="1" t="str">
        <f>IF(COUNTIFS(컬럼_SIP!$C$2:$C$4718, 컬럼_ISM!C257)=0, "ISM", "ALL")</f>
        <v>ALL</v>
      </c>
      <c r="C257" s="13" t="str">
        <f t="shared" si="3"/>
        <v>CARRIERDEFHISTORY+DURATIONLIMITPERCLEAN</v>
      </c>
      <c r="D257" t="s">
        <v>273</v>
      </c>
      <c r="E257" t="s">
        <v>258</v>
      </c>
      <c r="F257">
        <v>10</v>
      </c>
      <c r="G257" t="s">
        <v>125</v>
      </c>
      <c r="H257">
        <v>22</v>
      </c>
      <c r="I257" s="1" t="s">
        <v>21</v>
      </c>
      <c r="J257" s="1" t="s">
        <v>22</v>
      </c>
      <c r="K257" t="s">
        <v>259</v>
      </c>
    </row>
    <row r="258" spans="1:11" x14ac:dyDescent="0.3">
      <c r="A258" s="1" t="str">
        <f>IF(COUNTIFS(컬럼_SIP!$D$2:$D$4718, 컬럼_ISM!D258)=0, "ISM", "ALL")</f>
        <v>ALL</v>
      </c>
      <c r="B258" s="1" t="str">
        <f>IF(COUNTIFS(컬럼_SIP!$C$2:$C$4718, 컬럼_ISM!C258)=0, "ISM", "ALL")</f>
        <v>ALL</v>
      </c>
      <c r="C258" s="13" t="str">
        <f t="shared" si="3"/>
        <v>CARRIERDEFHISTORY+CLEANCOUNTLIMIT</v>
      </c>
      <c r="D258" t="s">
        <v>273</v>
      </c>
      <c r="E258" t="s">
        <v>260</v>
      </c>
      <c r="F258">
        <v>11</v>
      </c>
      <c r="G258" t="s">
        <v>125</v>
      </c>
      <c r="H258">
        <v>22</v>
      </c>
      <c r="I258" s="1" t="s">
        <v>21</v>
      </c>
      <c r="J258" s="1" t="s">
        <v>22</v>
      </c>
      <c r="K258" t="s">
        <v>261</v>
      </c>
    </row>
    <row r="259" spans="1:11" x14ac:dyDescent="0.3">
      <c r="A259" s="1" t="str">
        <f>IF(COUNTIFS(컬럼_SIP!$D$2:$D$4718, 컬럼_ISM!D259)=0, "ISM", "ALL")</f>
        <v>ALL</v>
      </c>
      <c r="B259" s="1" t="str">
        <f>IF(COUNTIFS(컬럼_SIP!$C$2:$C$4718, 컬럼_ISM!C259)=0, "ISM", "ALL")</f>
        <v>ALL</v>
      </c>
      <c r="C259" s="13" t="str">
        <f t="shared" ref="C259:C322" si="4">D259&amp;"+"&amp;E259</f>
        <v>CARRIERDEFHISTORY+USECOUNTLIMITACTION</v>
      </c>
      <c r="D259" t="s">
        <v>273</v>
      </c>
      <c r="E259" t="s">
        <v>262</v>
      </c>
      <c r="F259">
        <v>12</v>
      </c>
      <c r="G259" t="s">
        <v>15</v>
      </c>
      <c r="H259">
        <v>40</v>
      </c>
      <c r="I259" s="1" t="s">
        <v>21</v>
      </c>
      <c r="J259" s="1" t="s">
        <v>22</v>
      </c>
      <c r="K259" t="s">
        <v>263</v>
      </c>
    </row>
    <row r="260" spans="1:11" x14ac:dyDescent="0.3">
      <c r="A260" s="1" t="str">
        <f>IF(COUNTIFS(컬럼_SIP!$D$2:$D$4718, 컬럼_ISM!D260)=0, "ISM", "ALL")</f>
        <v>ALL</v>
      </c>
      <c r="B260" s="1" t="str">
        <f>IF(COUNTIFS(컬럼_SIP!$C$2:$C$4718, 컬럼_ISM!C260)=0, "ISM", "ALL")</f>
        <v>ALL</v>
      </c>
      <c r="C260" s="13" t="str">
        <f t="shared" si="4"/>
        <v>CARRIERDEFHISTORY+USEDURATIONLIMITACTION</v>
      </c>
      <c r="D260" t="s">
        <v>273</v>
      </c>
      <c r="E260" t="s">
        <v>264</v>
      </c>
      <c r="F260">
        <v>13</v>
      </c>
      <c r="G260" t="s">
        <v>15</v>
      </c>
      <c r="H260">
        <v>40</v>
      </c>
      <c r="I260" s="1" t="s">
        <v>21</v>
      </c>
      <c r="J260" s="1" t="s">
        <v>22</v>
      </c>
      <c r="K260" t="s">
        <v>265</v>
      </c>
    </row>
    <row r="261" spans="1:11" x14ac:dyDescent="0.3">
      <c r="A261" s="1" t="str">
        <f>IF(COUNTIFS(컬럼_SIP!$D$2:$D$4718, 컬럼_ISM!D261)=0, "ISM", "ALL")</f>
        <v>ALL</v>
      </c>
      <c r="B261" s="1" t="str">
        <f>IF(COUNTIFS(컬럼_SIP!$C$2:$C$4718, 컬럼_ISM!C261)=0, "ISM", "ALL")</f>
        <v>ALL</v>
      </c>
      <c r="C261" s="13" t="str">
        <f t="shared" si="4"/>
        <v>CARRIERDEFHISTORY+COUNTLIMITPERCLEANACTION</v>
      </c>
      <c r="D261" t="s">
        <v>273</v>
      </c>
      <c r="E261" t="s">
        <v>266</v>
      </c>
      <c r="F261">
        <v>14</v>
      </c>
      <c r="G261" t="s">
        <v>15</v>
      </c>
      <c r="H261">
        <v>40</v>
      </c>
      <c r="I261" s="1" t="s">
        <v>21</v>
      </c>
      <c r="J261" s="1" t="s">
        <v>22</v>
      </c>
      <c r="K261" t="s">
        <v>267</v>
      </c>
    </row>
    <row r="262" spans="1:11" x14ac:dyDescent="0.3">
      <c r="A262" s="1" t="str">
        <f>IF(COUNTIFS(컬럼_SIP!$D$2:$D$4718, 컬럼_ISM!D262)=0, "ISM", "ALL")</f>
        <v>ALL</v>
      </c>
      <c r="B262" s="1" t="str">
        <f>IF(COUNTIFS(컬럼_SIP!$C$2:$C$4718, 컬럼_ISM!C262)=0, "ISM", "ALL")</f>
        <v>ALL</v>
      </c>
      <c r="C262" s="13" t="str">
        <f t="shared" si="4"/>
        <v>CARRIERDEFHISTORY+DURATIONLIMITPERCLEANACTION</v>
      </c>
      <c r="D262" t="s">
        <v>273</v>
      </c>
      <c r="E262" t="s">
        <v>268</v>
      </c>
      <c r="F262">
        <v>15</v>
      </c>
      <c r="G262" t="s">
        <v>15</v>
      </c>
      <c r="H262">
        <v>40</v>
      </c>
      <c r="I262" s="1" t="s">
        <v>21</v>
      </c>
      <c r="J262" s="1" t="s">
        <v>22</v>
      </c>
      <c r="K262" t="s">
        <v>269</v>
      </c>
    </row>
    <row r="263" spans="1:11" x14ac:dyDescent="0.3">
      <c r="A263" s="1" t="str">
        <f>IF(COUNTIFS(컬럼_SIP!$D$2:$D$4718, 컬럼_ISM!D263)=0, "ISM", "ALL")</f>
        <v>ALL</v>
      </c>
      <c r="B263" s="1" t="str">
        <f>IF(COUNTIFS(컬럼_SIP!$C$2:$C$4718, 컬럼_ISM!C263)=0, "ISM", "ALL")</f>
        <v>ALL</v>
      </c>
      <c r="C263" s="13" t="str">
        <f t="shared" si="4"/>
        <v>CARRIERDEFHISTORY+CLEANCOUNTLIMITACTION</v>
      </c>
      <c r="D263" t="s">
        <v>273</v>
      </c>
      <c r="E263" t="s">
        <v>270</v>
      </c>
      <c r="F263">
        <v>16</v>
      </c>
      <c r="G263" t="s">
        <v>15</v>
      </c>
      <c r="H263">
        <v>40</v>
      </c>
      <c r="I263" s="1" t="s">
        <v>21</v>
      </c>
      <c r="J263" s="1" t="s">
        <v>22</v>
      </c>
      <c r="K263" t="s">
        <v>271</v>
      </c>
    </row>
    <row r="264" spans="1:11" x14ac:dyDescent="0.3">
      <c r="A264" s="1" t="str">
        <f>IF(COUNTIFS(컬럼_SIP!$D$2:$D$4718, 컬럼_ISM!D264)=0, "ISM", "ALL")</f>
        <v>ALL</v>
      </c>
      <c r="B264" s="1" t="str">
        <f>IF(COUNTIFS(컬럼_SIP!$C$2:$C$4718, 컬럼_ISM!C264)=0, "ISM", "ALL")</f>
        <v>ALL</v>
      </c>
      <c r="C264" s="13" t="str">
        <f t="shared" si="4"/>
        <v>CARRIERDEFHISTORY+CHECKOUTSTATE</v>
      </c>
      <c r="D264" t="s">
        <v>273</v>
      </c>
      <c r="E264" t="s">
        <v>53</v>
      </c>
      <c r="F264">
        <v>17</v>
      </c>
      <c r="G264" t="s">
        <v>15</v>
      </c>
      <c r="H264">
        <v>40</v>
      </c>
      <c r="I264" s="1" t="s">
        <v>21</v>
      </c>
      <c r="J264" s="1" t="s">
        <v>22</v>
      </c>
      <c r="K264" t="s">
        <v>103</v>
      </c>
    </row>
    <row r="265" spans="1:11" x14ac:dyDescent="0.3">
      <c r="A265" s="1" t="str">
        <f>IF(COUNTIFS(컬럼_SIP!$D$2:$D$4718, 컬럼_ISM!D265)=0, "ISM", "ALL")</f>
        <v>ALL</v>
      </c>
      <c r="B265" s="1" t="str">
        <f>IF(COUNTIFS(컬럼_SIP!$C$2:$C$4718, 컬럼_ISM!C265)=0, "ISM", "ALL")</f>
        <v>ALL</v>
      </c>
      <c r="C265" s="13" t="str">
        <f t="shared" si="4"/>
        <v>CARRIERDEFHISTORY+CHECKOUTTIME</v>
      </c>
      <c r="D265" t="s">
        <v>273</v>
      </c>
      <c r="E265" t="s">
        <v>55</v>
      </c>
      <c r="F265">
        <v>18</v>
      </c>
      <c r="G265" t="s">
        <v>43</v>
      </c>
      <c r="H265">
        <v>7</v>
      </c>
      <c r="I265" s="1" t="s">
        <v>21</v>
      </c>
      <c r="J265" s="1" t="s">
        <v>22</v>
      </c>
      <c r="K265" t="s">
        <v>104</v>
      </c>
    </row>
    <row r="266" spans="1:11" x14ac:dyDescent="0.3">
      <c r="A266" s="1" t="str">
        <f>IF(COUNTIFS(컬럼_SIP!$D$2:$D$4718, 컬럼_ISM!D266)=0, "ISM", "ALL")</f>
        <v>ALL</v>
      </c>
      <c r="B266" s="1" t="str">
        <f>IF(COUNTIFS(컬럼_SIP!$C$2:$C$4718, 컬럼_ISM!C266)=0, "ISM", "ALL")</f>
        <v>ALL</v>
      </c>
      <c r="C266" s="13" t="str">
        <f t="shared" si="4"/>
        <v>CARRIERDEFHISTORY+CHECKOUTUSER</v>
      </c>
      <c r="D266" t="s">
        <v>273</v>
      </c>
      <c r="E266" t="s">
        <v>57</v>
      </c>
      <c r="F266">
        <v>19</v>
      </c>
      <c r="G266" t="s">
        <v>15</v>
      </c>
      <c r="H266">
        <v>40</v>
      </c>
      <c r="I266" s="1" t="s">
        <v>21</v>
      </c>
      <c r="J266" s="1" t="s">
        <v>22</v>
      </c>
      <c r="K266" t="s">
        <v>105</v>
      </c>
    </row>
    <row r="267" spans="1:11" x14ac:dyDescent="0.3">
      <c r="A267" s="1" t="str">
        <f>IF(COUNTIFS(컬럼_SIP!$D$2:$D$4718, 컬럼_ISM!D267)=0, "ISM", "ALL")</f>
        <v>ALL</v>
      </c>
      <c r="B267" s="1" t="str">
        <f>IF(COUNTIFS(컬럼_SIP!$C$2:$C$4718, 컬럼_ISM!C267)=0, "ISM", "ALL")</f>
        <v>ALL</v>
      </c>
      <c r="C267" s="13" t="str">
        <f t="shared" si="4"/>
        <v>CARRIERDEFHISTORY+DATASTATE</v>
      </c>
      <c r="D267" t="s">
        <v>273</v>
      </c>
      <c r="E267" t="s">
        <v>59</v>
      </c>
      <c r="F267">
        <v>20</v>
      </c>
      <c r="G267" t="s">
        <v>15</v>
      </c>
      <c r="H267">
        <v>40</v>
      </c>
      <c r="I267" s="1" t="s">
        <v>21</v>
      </c>
      <c r="J267" s="1" t="s">
        <v>22</v>
      </c>
      <c r="K267" t="s">
        <v>261</v>
      </c>
    </row>
    <row r="268" spans="1:11" x14ac:dyDescent="0.3">
      <c r="A268" s="1" t="str">
        <f>IF(COUNTIFS(컬럼_SIP!$D$2:$D$4718, 컬럼_ISM!D268)=0, "ISM", "ALL")</f>
        <v>ALL</v>
      </c>
      <c r="B268" s="1" t="str">
        <f>IF(COUNTIFS(컬럼_SIP!$C$2:$C$4718, 컬럼_ISM!C268)=0, "ISM", "ALL")</f>
        <v>ALL</v>
      </c>
      <c r="C268" s="13" t="str">
        <f t="shared" si="4"/>
        <v>CARRIERDEFHISTORY+EVENT</v>
      </c>
      <c r="D268" t="s">
        <v>273</v>
      </c>
      <c r="E268" t="s">
        <v>61</v>
      </c>
      <c r="F268">
        <v>21</v>
      </c>
      <c r="G268" t="s">
        <v>15</v>
      </c>
      <c r="H268">
        <v>40</v>
      </c>
      <c r="I268" s="1" t="s">
        <v>21</v>
      </c>
      <c r="J268" s="1" t="s">
        <v>22</v>
      </c>
      <c r="K268" t="s">
        <v>107</v>
      </c>
    </row>
    <row r="269" spans="1:11" x14ac:dyDescent="0.3">
      <c r="A269" s="1" t="str">
        <f>IF(COUNTIFS(컬럼_SIP!$D$2:$D$4718, 컬럼_ISM!D269)=0, "ISM", "ALL")</f>
        <v>ALL</v>
      </c>
      <c r="B269" s="1" t="str">
        <f>IF(COUNTIFS(컬럼_SIP!$C$2:$C$4718, 컬럼_ISM!C269)=0, "ISM", "ALL")</f>
        <v>ALL</v>
      </c>
      <c r="C269" s="13" t="str">
        <f t="shared" si="4"/>
        <v>CARRIERDEFHISTORY+TIMEKEY</v>
      </c>
      <c r="D269" t="s">
        <v>273</v>
      </c>
      <c r="E269" t="s">
        <v>63</v>
      </c>
      <c r="F269">
        <v>22</v>
      </c>
      <c r="G269" t="s">
        <v>15</v>
      </c>
      <c r="H269">
        <v>40</v>
      </c>
      <c r="I269" s="1" t="s">
        <v>16</v>
      </c>
      <c r="J269" s="1" t="s">
        <v>11</v>
      </c>
      <c r="K269" t="s">
        <v>108</v>
      </c>
    </row>
    <row r="270" spans="1:11" x14ac:dyDescent="0.3">
      <c r="A270" s="1" t="str">
        <f>IF(COUNTIFS(컬럼_SIP!$D$2:$D$4718, 컬럼_ISM!D270)=0, "ISM", "ALL")</f>
        <v>ALL</v>
      </c>
      <c r="B270" s="1" t="str">
        <f>IF(COUNTIFS(컬럼_SIP!$C$2:$C$4718, 컬럼_ISM!C270)=0, "ISM", "ALL")</f>
        <v>ALL</v>
      </c>
      <c r="C270" s="13" t="str">
        <f t="shared" si="4"/>
        <v>CARRIERDEFHISTORY+EVENTTIME</v>
      </c>
      <c r="D270" t="s">
        <v>273</v>
      </c>
      <c r="E270" t="s">
        <v>65</v>
      </c>
      <c r="F270">
        <v>23</v>
      </c>
      <c r="G270" t="s">
        <v>43</v>
      </c>
      <c r="H270">
        <v>7</v>
      </c>
      <c r="I270" s="1" t="s">
        <v>21</v>
      </c>
      <c r="J270" s="1" t="s">
        <v>22</v>
      </c>
      <c r="K270" t="s">
        <v>109</v>
      </c>
    </row>
    <row r="271" spans="1:11" x14ac:dyDescent="0.3">
      <c r="A271" s="1" t="str">
        <f>IF(COUNTIFS(컬럼_SIP!$D$2:$D$4718, 컬럼_ISM!D271)=0, "ISM", "ALL")</f>
        <v>ALL</v>
      </c>
      <c r="B271" s="1" t="str">
        <f>IF(COUNTIFS(컬럼_SIP!$C$2:$C$4718, 컬럼_ISM!C271)=0, "ISM", "ALL")</f>
        <v>ALL</v>
      </c>
      <c r="C271" s="13" t="str">
        <f t="shared" si="4"/>
        <v>CARRIERDEFHISTORY+EVENTUSER</v>
      </c>
      <c r="D271" t="s">
        <v>273</v>
      </c>
      <c r="E271" t="s">
        <v>67</v>
      </c>
      <c r="F271">
        <v>24</v>
      </c>
      <c r="G271" t="s">
        <v>15</v>
      </c>
      <c r="H271">
        <v>40</v>
      </c>
      <c r="I271" s="1" t="s">
        <v>21</v>
      </c>
      <c r="J271" s="1" t="s">
        <v>22</v>
      </c>
      <c r="K271" t="s">
        <v>112</v>
      </c>
    </row>
    <row r="272" spans="1:11" x14ac:dyDescent="0.3">
      <c r="A272" s="1" t="str">
        <f>IF(COUNTIFS(컬럼_SIP!$D$2:$D$4718, 컬럼_ISM!D272)=0, "ISM", "ALL")</f>
        <v>ALL</v>
      </c>
      <c r="B272" s="1" t="str">
        <f>IF(COUNTIFS(컬럼_SIP!$C$2:$C$4718, 컬럼_ISM!C272)=0, "ISM", "ALL")</f>
        <v>ALL</v>
      </c>
      <c r="C272" s="13" t="str">
        <f t="shared" si="4"/>
        <v>CARRIERDEFHISTORY+MESSAGE</v>
      </c>
      <c r="D272" t="s">
        <v>273</v>
      </c>
      <c r="E272" t="s">
        <v>110</v>
      </c>
      <c r="F272">
        <v>25</v>
      </c>
      <c r="G272" t="s">
        <v>15</v>
      </c>
      <c r="H272">
        <v>40</v>
      </c>
      <c r="I272" s="1" t="s">
        <v>21</v>
      </c>
      <c r="J272" s="1" t="s">
        <v>22</v>
      </c>
      <c r="K272" t="s">
        <v>111</v>
      </c>
    </row>
    <row r="273" spans="1:11" x14ac:dyDescent="0.3">
      <c r="A273" s="1" t="str">
        <f>IF(COUNTIFS(컬럼_SIP!$D$2:$D$4718, 컬럼_ISM!D273)=0, "ISM", "ALL")</f>
        <v>ALL</v>
      </c>
      <c r="B273" s="1" t="str">
        <f>IF(COUNTIFS(컬럼_SIP!$C$2:$C$4718, 컬럼_ISM!C273)=0, "ISM", "ALL")</f>
        <v>ALL</v>
      </c>
      <c r="C273" s="13" t="str">
        <f t="shared" si="4"/>
        <v>CARRIERDEFHISTORY+EVENTCOMMENT</v>
      </c>
      <c r="D273" t="s">
        <v>273</v>
      </c>
      <c r="E273" t="s">
        <v>69</v>
      </c>
      <c r="F273">
        <v>26</v>
      </c>
      <c r="G273" t="s">
        <v>15</v>
      </c>
      <c r="H273">
        <v>500</v>
      </c>
      <c r="I273" s="1" t="s">
        <v>21</v>
      </c>
      <c r="J273" s="1" t="s">
        <v>22</v>
      </c>
      <c r="K273" t="s">
        <v>272</v>
      </c>
    </row>
    <row r="274" spans="1:11" x14ac:dyDescent="0.3">
      <c r="A274" s="1" t="str">
        <f>IF(COUNTIFS(컬럼_SIP!$D$2:$D$4718, 컬럼_ISM!D274)=0, "ISM", "ALL")</f>
        <v>ALL</v>
      </c>
      <c r="B274" s="1" t="str">
        <f>IF(COUNTIFS(컬럼_SIP!$C$2:$C$4718, 컬럼_ISM!C274)=0, "ISM", "ALL")</f>
        <v>ALL</v>
      </c>
      <c r="C274" s="13" t="str">
        <f t="shared" si="4"/>
        <v>CARRIERHISTORY+CARRIERID</v>
      </c>
      <c r="D274" t="s">
        <v>274</v>
      </c>
      <c r="E274" t="s">
        <v>206</v>
      </c>
      <c r="F274">
        <v>1</v>
      </c>
      <c r="G274" t="s">
        <v>15</v>
      </c>
      <c r="H274">
        <v>40</v>
      </c>
      <c r="I274" s="1" t="s">
        <v>16</v>
      </c>
      <c r="J274" s="1" t="s">
        <v>11</v>
      </c>
      <c r="K274" t="s">
        <v>207</v>
      </c>
    </row>
    <row r="275" spans="1:11" x14ac:dyDescent="0.3">
      <c r="A275" s="1" t="str">
        <f>IF(COUNTIFS(컬럼_SIP!$D$2:$D$4718, 컬럼_ISM!D275)=0, "ISM", "ALL")</f>
        <v>ALL</v>
      </c>
      <c r="B275" s="1" t="str">
        <f>IF(COUNTIFS(컬럼_SIP!$C$2:$C$4718, 컬럼_ISM!C275)=0, "ISM", "ALL")</f>
        <v>ALL</v>
      </c>
      <c r="C275" s="13" t="str">
        <f t="shared" si="4"/>
        <v>CARRIERHISTORY+CARRIERTYPE</v>
      </c>
      <c r="D275" t="s">
        <v>274</v>
      </c>
      <c r="E275" t="s">
        <v>208</v>
      </c>
      <c r="F275">
        <v>2</v>
      </c>
      <c r="G275" t="s">
        <v>15</v>
      </c>
      <c r="H275">
        <v>40</v>
      </c>
      <c r="I275" s="1" t="s">
        <v>21</v>
      </c>
      <c r="J275" s="1" t="s">
        <v>22</v>
      </c>
      <c r="K275" t="s">
        <v>209</v>
      </c>
    </row>
    <row r="276" spans="1:11" x14ac:dyDescent="0.3">
      <c r="A276" s="1" t="str">
        <f>IF(COUNTIFS(컬럼_SIP!$D$2:$D$4718, 컬럼_ISM!D276)=0, "ISM", "ALL")</f>
        <v>ALL</v>
      </c>
      <c r="B276" s="1" t="str">
        <f>IF(COUNTIFS(컬럼_SIP!$C$2:$C$4718, 컬럼_ISM!C276)=0, "ISM", "ALL")</f>
        <v>ALL</v>
      </c>
      <c r="C276" s="13" t="str">
        <f t="shared" si="4"/>
        <v>CARRIERHISTORY+CARRIERDEFID</v>
      </c>
      <c r="D276" t="s">
        <v>274</v>
      </c>
      <c r="E276" t="s">
        <v>210</v>
      </c>
      <c r="F276">
        <v>3</v>
      </c>
      <c r="G276" t="s">
        <v>15</v>
      </c>
      <c r="H276">
        <v>40</v>
      </c>
      <c r="I276" s="1" t="s">
        <v>21</v>
      </c>
      <c r="J276" s="1" t="s">
        <v>22</v>
      </c>
      <c r="K276" t="s">
        <v>211</v>
      </c>
    </row>
    <row r="277" spans="1:11" x14ac:dyDescent="0.3">
      <c r="A277" s="1" t="str">
        <f>IF(COUNTIFS(컬럼_SIP!$D$2:$D$4718, 컬럼_ISM!D277)=0, "ISM", "ALL")</f>
        <v>ALL</v>
      </c>
      <c r="B277" s="1" t="str">
        <f>IF(COUNTIFS(컬럼_SIP!$C$2:$C$4718, 컬럼_ISM!C277)=0, "ISM", "ALL")</f>
        <v>ALL</v>
      </c>
      <c r="C277" s="13" t="str">
        <f t="shared" si="4"/>
        <v>CARRIERHISTORY+CATEGORY</v>
      </c>
      <c r="D277" t="s">
        <v>274</v>
      </c>
      <c r="E277" t="s">
        <v>212</v>
      </c>
      <c r="F277">
        <v>4</v>
      </c>
      <c r="G277" t="s">
        <v>15</v>
      </c>
      <c r="H277">
        <v>40</v>
      </c>
      <c r="I277" s="1" t="s">
        <v>21</v>
      </c>
      <c r="J277" s="1" t="s">
        <v>22</v>
      </c>
      <c r="K277" t="s">
        <v>213</v>
      </c>
    </row>
    <row r="278" spans="1:11" x14ac:dyDescent="0.3">
      <c r="A278" s="1" t="str">
        <f>IF(COUNTIFS(컬럼_SIP!$D$2:$D$4718, 컬럼_ISM!D278)=0, "ISM", "ALL")</f>
        <v>ALL</v>
      </c>
      <c r="B278" s="1" t="str">
        <f>IF(COUNTIFS(컬럼_SIP!$C$2:$C$4718, 컬럼_ISM!C278)=0, "ISM", "ALL")</f>
        <v>ALL</v>
      </c>
      <c r="C278" s="13" t="str">
        <f t="shared" si="4"/>
        <v>CARRIERHISTORY+CARRIERSTATE</v>
      </c>
      <c r="D278" t="s">
        <v>274</v>
      </c>
      <c r="E278" t="s">
        <v>214</v>
      </c>
      <c r="F278">
        <v>5</v>
      </c>
      <c r="G278" t="s">
        <v>15</v>
      </c>
      <c r="H278">
        <v>40</v>
      </c>
      <c r="I278" s="1" t="s">
        <v>21</v>
      </c>
      <c r="J278" s="1" t="s">
        <v>22</v>
      </c>
      <c r="K278" t="s">
        <v>215</v>
      </c>
    </row>
    <row r="279" spans="1:11" x14ac:dyDescent="0.3">
      <c r="A279" s="1" t="str">
        <f>IF(COUNTIFS(컬럼_SIP!$D$2:$D$4718, 컬럼_ISM!D279)=0, "ISM", "ALL")</f>
        <v>ALL</v>
      </c>
      <c r="B279" s="1" t="str">
        <f>IF(COUNTIFS(컬럼_SIP!$C$2:$C$4718, 컬럼_ISM!C279)=0, "ISM", "ALL")</f>
        <v>ALL</v>
      </c>
      <c r="C279" s="13" t="str">
        <f t="shared" si="4"/>
        <v>CARRIERHISTORY+EQUIPMENTID</v>
      </c>
      <c r="D279" t="s">
        <v>274</v>
      </c>
      <c r="E279" t="s">
        <v>40</v>
      </c>
      <c r="F279">
        <v>6</v>
      </c>
      <c r="G279" t="s">
        <v>15</v>
      </c>
      <c r="H279">
        <v>40</v>
      </c>
      <c r="I279" s="1" t="s">
        <v>21</v>
      </c>
      <c r="J279" s="1" t="s">
        <v>22</v>
      </c>
      <c r="K279" t="s">
        <v>216</v>
      </c>
    </row>
    <row r="280" spans="1:11" x14ac:dyDescent="0.3">
      <c r="A280" s="1" t="str">
        <f>IF(COUNTIFS(컬럼_SIP!$D$2:$D$4718, 컬럼_ISM!D280)=0, "ISM", "ALL")</f>
        <v>ALL</v>
      </c>
      <c r="B280" s="1" t="str">
        <f>IF(COUNTIFS(컬럼_SIP!$C$2:$C$4718, 컬럼_ISM!C280)=0, "ISM", "ALL")</f>
        <v>ALL</v>
      </c>
      <c r="C280" s="13" t="str">
        <f t="shared" si="4"/>
        <v>CARRIERHISTORY+PORTID</v>
      </c>
      <c r="D280" t="s">
        <v>274</v>
      </c>
      <c r="E280" t="s">
        <v>217</v>
      </c>
      <c r="F280">
        <v>7</v>
      </c>
      <c r="G280" t="s">
        <v>15</v>
      </c>
      <c r="H280">
        <v>40</v>
      </c>
      <c r="I280" s="1" t="s">
        <v>21</v>
      </c>
      <c r="J280" s="1" t="s">
        <v>22</v>
      </c>
      <c r="K280" t="s">
        <v>218</v>
      </c>
    </row>
    <row r="281" spans="1:11" x14ac:dyDescent="0.3">
      <c r="A281" s="1" t="str">
        <f>IF(COUNTIFS(컬럼_SIP!$D$2:$D$4718, 컬럼_ISM!D281)=0, "ISM", "ALL")</f>
        <v>ALL</v>
      </c>
      <c r="B281" s="1" t="str">
        <f>IF(COUNTIFS(컬럼_SIP!$C$2:$C$4718, 컬럼_ISM!C281)=0, "ISM", "ALL")</f>
        <v>ALL</v>
      </c>
      <c r="C281" s="13" t="str">
        <f t="shared" si="4"/>
        <v>CARRIERHISTORY+CLEANSTATE</v>
      </c>
      <c r="D281" t="s">
        <v>274</v>
      </c>
      <c r="E281" t="s">
        <v>219</v>
      </c>
      <c r="F281">
        <v>8</v>
      </c>
      <c r="G281" t="s">
        <v>15</v>
      </c>
      <c r="H281">
        <v>40</v>
      </c>
      <c r="I281" s="1" t="s">
        <v>21</v>
      </c>
      <c r="J281" s="1" t="s">
        <v>22</v>
      </c>
      <c r="K281" t="s">
        <v>220</v>
      </c>
    </row>
    <row r="282" spans="1:11" x14ac:dyDescent="0.3">
      <c r="A282" s="1" t="str">
        <f>IF(COUNTIFS(컬럼_SIP!$D$2:$D$4718, 컬럼_ISM!D282)=0, "ISM", "ALL")</f>
        <v>ALL</v>
      </c>
      <c r="B282" s="1" t="str">
        <f>IF(COUNTIFS(컬럼_SIP!$C$2:$C$4718, 컬럼_ISM!C282)=0, "ISM", "ALL")</f>
        <v>ALL</v>
      </c>
      <c r="C282" s="13" t="str">
        <f t="shared" si="4"/>
        <v>CARRIERHISTORY+HOLDSTATE</v>
      </c>
      <c r="D282" t="s">
        <v>274</v>
      </c>
      <c r="E282" t="s">
        <v>221</v>
      </c>
      <c r="F282">
        <v>9</v>
      </c>
      <c r="G282" t="s">
        <v>15</v>
      </c>
      <c r="H282">
        <v>40</v>
      </c>
      <c r="I282" s="1" t="s">
        <v>21</v>
      </c>
      <c r="J282" s="1" t="s">
        <v>22</v>
      </c>
      <c r="K282" t="s">
        <v>222</v>
      </c>
    </row>
    <row r="283" spans="1:11" x14ac:dyDescent="0.3">
      <c r="A283" s="1" t="str">
        <f>IF(COUNTIFS(컬럼_SIP!$D$2:$D$4718, 컬럼_ISM!D283)=0, "ISM", "ALL")</f>
        <v>ALL</v>
      </c>
      <c r="B283" s="1" t="str">
        <f>IF(COUNTIFS(컬럼_SIP!$C$2:$C$4718, 컬럼_ISM!C283)=0, "ISM", "ALL")</f>
        <v>ALL</v>
      </c>
      <c r="C283" s="13" t="str">
        <f t="shared" si="4"/>
        <v>CARRIERHISTORY+LOTCOUNT</v>
      </c>
      <c r="D283" t="s">
        <v>274</v>
      </c>
      <c r="E283" t="s">
        <v>223</v>
      </c>
      <c r="F283">
        <v>10</v>
      </c>
      <c r="G283" t="s">
        <v>125</v>
      </c>
      <c r="H283">
        <v>22</v>
      </c>
      <c r="I283" s="1" t="s">
        <v>21</v>
      </c>
      <c r="J283" s="1" t="s">
        <v>22</v>
      </c>
      <c r="K283" t="s">
        <v>224</v>
      </c>
    </row>
    <row r="284" spans="1:11" x14ac:dyDescent="0.3">
      <c r="A284" s="1" t="str">
        <f>IF(COUNTIFS(컬럼_SIP!$D$2:$D$4718, 컬럼_ISM!D284)=0, "ISM", "ALL")</f>
        <v>ALL</v>
      </c>
      <c r="B284" s="1" t="str">
        <f>IF(COUNTIFS(컬럼_SIP!$C$2:$C$4718, 컬럼_ISM!C284)=0, "ISM", "ALL")</f>
        <v>ALL</v>
      </c>
      <c r="C284" s="13" t="str">
        <f t="shared" si="4"/>
        <v>CARRIERHISTORY+CAPASTATE</v>
      </c>
      <c r="D284" t="s">
        <v>274</v>
      </c>
      <c r="E284" t="s">
        <v>225</v>
      </c>
      <c r="F284">
        <v>11</v>
      </c>
      <c r="G284" t="s">
        <v>15</v>
      </c>
      <c r="H284">
        <v>40</v>
      </c>
      <c r="I284" s="1" t="s">
        <v>21</v>
      </c>
      <c r="J284" s="1" t="s">
        <v>22</v>
      </c>
      <c r="K284" t="s">
        <v>226</v>
      </c>
    </row>
    <row r="285" spans="1:11" x14ac:dyDescent="0.3">
      <c r="A285" s="1" t="str">
        <f>IF(COUNTIFS(컬럼_SIP!$D$2:$D$4718, 컬럼_ISM!D285)=0, "ISM", "ALL")</f>
        <v>ALL</v>
      </c>
      <c r="B285" s="1" t="str">
        <f>IF(COUNTIFS(컬럼_SIP!$C$2:$C$4718, 컬럼_ISM!C285)=0, "ISM", "ALL")</f>
        <v>ALL</v>
      </c>
      <c r="C285" s="13" t="str">
        <f t="shared" si="4"/>
        <v>CARRIERHISTORY+REASONCODE</v>
      </c>
      <c r="D285" t="s">
        <v>274</v>
      </c>
      <c r="E285" t="s">
        <v>188</v>
      </c>
      <c r="F285">
        <v>12</v>
      </c>
      <c r="G285" t="s">
        <v>15</v>
      </c>
      <c r="H285">
        <v>40</v>
      </c>
      <c r="I285" s="1" t="s">
        <v>21</v>
      </c>
      <c r="J285" s="1" t="s">
        <v>22</v>
      </c>
      <c r="K285" t="s">
        <v>227</v>
      </c>
    </row>
    <row r="286" spans="1:11" x14ac:dyDescent="0.3">
      <c r="A286" s="1" t="str">
        <f>IF(COUNTIFS(컬럼_SIP!$D$2:$D$4718, 컬럼_ISM!D286)=0, "ISM", "ALL")</f>
        <v>ALL</v>
      </c>
      <c r="B286" s="1" t="str">
        <f>IF(COUNTIFS(컬럼_SIP!$C$2:$C$4718, 컬럼_ISM!C286)=0, "ISM", "ALL")</f>
        <v>ALL</v>
      </c>
      <c r="C286" s="13" t="str">
        <f t="shared" si="4"/>
        <v>CARRIERHISTORY+BATCHSEQUENCE</v>
      </c>
      <c r="D286" t="s">
        <v>274</v>
      </c>
      <c r="E286" t="s">
        <v>228</v>
      </c>
      <c r="F286">
        <v>13</v>
      </c>
      <c r="G286" t="s">
        <v>15</v>
      </c>
      <c r="H286">
        <v>40</v>
      </c>
      <c r="I286" s="1" t="s">
        <v>21</v>
      </c>
      <c r="J286" s="1" t="s">
        <v>22</v>
      </c>
      <c r="K286" t="s">
        <v>229</v>
      </c>
    </row>
    <row r="287" spans="1:11" x14ac:dyDescent="0.3">
      <c r="A287" s="1" t="str">
        <f>IF(COUNTIFS(컬럼_SIP!$D$2:$D$4718, 컬럼_ISM!D287)=0, "ISM", "ALL")</f>
        <v>ALL</v>
      </c>
      <c r="B287" s="1" t="str">
        <f>IF(COUNTIFS(컬럼_SIP!$C$2:$C$4718, 컬럼_ISM!C287)=0, "ISM", "ALL")</f>
        <v>ALL</v>
      </c>
      <c r="C287" s="13" t="str">
        <f t="shared" si="4"/>
        <v>CARRIERHISTORY+FACTORYID</v>
      </c>
      <c r="D287" t="s">
        <v>274</v>
      </c>
      <c r="E287" t="s">
        <v>18</v>
      </c>
      <c r="F287">
        <v>14</v>
      </c>
      <c r="G287" t="s">
        <v>15</v>
      </c>
      <c r="H287">
        <v>40</v>
      </c>
      <c r="I287" s="1" t="s">
        <v>21</v>
      </c>
      <c r="J287" s="1" t="s">
        <v>22</v>
      </c>
      <c r="K287" t="s">
        <v>96</v>
      </c>
    </row>
    <row r="288" spans="1:11" x14ac:dyDescent="0.3">
      <c r="A288" s="1" t="str">
        <f>IF(COUNTIFS(컬럼_SIP!$D$2:$D$4718, 컬럼_ISM!D288)=0, "ISM", "ALL")</f>
        <v>ALL</v>
      </c>
      <c r="B288" s="1" t="str">
        <f>IF(COUNTIFS(컬럼_SIP!$C$2:$C$4718, 컬럼_ISM!C288)=0, "ISM", "ALL")</f>
        <v>ALL</v>
      </c>
      <c r="C288" s="13" t="str">
        <f t="shared" si="4"/>
        <v>CARRIERHISTORY+USECOUNT</v>
      </c>
      <c r="D288" t="s">
        <v>274</v>
      </c>
      <c r="E288" t="s">
        <v>230</v>
      </c>
      <c r="F288">
        <v>15</v>
      </c>
      <c r="G288" t="s">
        <v>125</v>
      </c>
      <c r="H288">
        <v>22</v>
      </c>
      <c r="I288" s="1" t="s">
        <v>21</v>
      </c>
      <c r="J288" s="1" t="s">
        <v>22</v>
      </c>
      <c r="K288" t="s">
        <v>231</v>
      </c>
    </row>
    <row r="289" spans="1:11" x14ac:dyDescent="0.3">
      <c r="A289" s="1" t="str">
        <f>IF(COUNTIFS(컬럼_SIP!$D$2:$D$4718, 컬럼_ISM!D289)=0, "ISM", "ALL")</f>
        <v>ALL</v>
      </c>
      <c r="B289" s="1" t="str">
        <f>IF(COUNTIFS(컬럼_SIP!$C$2:$C$4718, 컬럼_ISM!C289)=0, "ISM", "ALL")</f>
        <v>ALL</v>
      </c>
      <c r="C289" s="13" t="str">
        <f t="shared" si="4"/>
        <v>CARRIERHISTORY+USEDURATION</v>
      </c>
      <c r="D289" t="s">
        <v>274</v>
      </c>
      <c r="E289" t="s">
        <v>232</v>
      </c>
      <c r="F289">
        <v>16</v>
      </c>
      <c r="G289" t="s">
        <v>125</v>
      </c>
      <c r="H289">
        <v>22</v>
      </c>
      <c r="I289" s="1" t="s">
        <v>21</v>
      </c>
      <c r="J289" s="1" t="s">
        <v>22</v>
      </c>
      <c r="K289" t="s">
        <v>233</v>
      </c>
    </row>
    <row r="290" spans="1:11" x14ac:dyDescent="0.3">
      <c r="A290" s="1" t="str">
        <f>IF(COUNTIFS(컬럼_SIP!$D$2:$D$4718, 컬럼_ISM!D290)=0, "ISM", "ALL")</f>
        <v>ALL</v>
      </c>
      <c r="B290" s="1" t="str">
        <f>IF(COUNTIFS(컬럼_SIP!$C$2:$C$4718, 컬럼_ISM!C290)=0, "ISM", "ALL")</f>
        <v>ALL</v>
      </c>
      <c r="C290" s="13" t="str">
        <f t="shared" si="4"/>
        <v>CARRIERHISTORY+USECOUNTPERCLEAN</v>
      </c>
      <c r="D290" t="s">
        <v>274</v>
      </c>
      <c r="E290" t="s">
        <v>234</v>
      </c>
      <c r="F290">
        <v>17</v>
      </c>
      <c r="G290" t="s">
        <v>125</v>
      </c>
      <c r="H290">
        <v>22</v>
      </c>
      <c r="I290" s="1" t="s">
        <v>21</v>
      </c>
      <c r="J290" s="1" t="s">
        <v>22</v>
      </c>
      <c r="K290" t="s">
        <v>235</v>
      </c>
    </row>
    <row r="291" spans="1:11" x14ac:dyDescent="0.3">
      <c r="A291" s="1" t="str">
        <f>IF(COUNTIFS(컬럼_SIP!$D$2:$D$4718, 컬럼_ISM!D291)=0, "ISM", "ALL")</f>
        <v>ALL</v>
      </c>
      <c r="B291" s="1" t="str">
        <f>IF(COUNTIFS(컬럼_SIP!$C$2:$C$4718, 컬럼_ISM!C291)=0, "ISM", "ALL")</f>
        <v>ALL</v>
      </c>
      <c r="C291" s="13" t="str">
        <f t="shared" si="4"/>
        <v>CARRIERHISTORY+USEDURATIONPERCLEAN</v>
      </c>
      <c r="D291" t="s">
        <v>274</v>
      </c>
      <c r="E291" t="s">
        <v>236</v>
      </c>
      <c r="F291">
        <v>18</v>
      </c>
      <c r="G291" t="s">
        <v>125</v>
      </c>
      <c r="H291">
        <v>22</v>
      </c>
      <c r="I291" s="1" t="s">
        <v>21</v>
      </c>
      <c r="J291" s="1" t="s">
        <v>22</v>
      </c>
      <c r="K291" t="s">
        <v>237</v>
      </c>
    </row>
    <row r="292" spans="1:11" x14ac:dyDescent="0.3">
      <c r="A292" s="1" t="str">
        <f>IF(COUNTIFS(컬럼_SIP!$D$2:$D$4718, 컬럼_ISM!D292)=0, "ISM", "ALL")</f>
        <v>ALL</v>
      </c>
      <c r="B292" s="1" t="str">
        <f>IF(COUNTIFS(컬럼_SIP!$C$2:$C$4718, 컬럼_ISM!C292)=0, "ISM", "ALL")</f>
        <v>ALL</v>
      </c>
      <c r="C292" s="13" t="str">
        <f t="shared" si="4"/>
        <v>CARRIERHISTORY+CLEANCOUNT</v>
      </c>
      <c r="D292" t="s">
        <v>274</v>
      </c>
      <c r="E292" t="s">
        <v>238</v>
      </c>
      <c r="F292">
        <v>19</v>
      </c>
      <c r="G292" t="s">
        <v>125</v>
      </c>
      <c r="H292">
        <v>22</v>
      </c>
      <c r="I292" s="1" t="s">
        <v>21</v>
      </c>
      <c r="J292" s="1" t="s">
        <v>22</v>
      </c>
      <c r="K292" t="s">
        <v>239</v>
      </c>
    </row>
    <row r="293" spans="1:11" x14ac:dyDescent="0.3">
      <c r="A293" s="1" t="str">
        <f>IF(COUNTIFS(컬럼_SIP!$D$2:$D$4718, 컬럼_ISM!D293)=0, "ISM", "ALL")</f>
        <v>ALL</v>
      </c>
      <c r="B293" s="1" t="str">
        <f>IF(COUNTIFS(컬럼_SIP!$C$2:$C$4718, 컬럼_ISM!C293)=0, "ISM", "ALL")</f>
        <v>ALL</v>
      </c>
      <c r="C293" s="13" t="str">
        <f t="shared" si="4"/>
        <v>CARRIERHISTORY+CREATETIME</v>
      </c>
      <c r="D293" t="s">
        <v>274</v>
      </c>
      <c r="E293" t="s">
        <v>240</v>
      </c>
      <c r="F293">
        <v>20</v>
      </c>
      <c r="G293" t="s">
        <v>43</v>
      </c>
      <c r="H293">
        <v>7</v>
      </c>
      <c r="I293" s="1" t="s">
        <v>21</v>
      </c>
      <c r="J293" s="1" t="s">
        <v>22</v>
      </c>
      <c r="K293" t="s">
        <v>241</v>
      </c>
    </row>
    <row r="294" spans="1:11" x14ac:dyDescent="0.3">
      <c r="A294" s="1" t="str">
        <f>IF(COUNTIFS(컬럼_SIP!$D$2:$D$4718, 컬럼_ISM!D294)=0, "ISM", "ALL")</f>
        <v>ALL</v>
      </c>
      <c r="B294" s="1" t="str">
        <f>IF(COUNTIFS(컬럼_SIP!$C$2:$C$4718, 컬럼_ISM!C294)=0, "ISM", "ALL")</f>
        <v>ALL</v>
      </c>
      <c r="C294" s="13" t="str">
        <f t="shared" si="4"/>
        <v>CARRIERHISTORY+LASTCLEANTIME</v>
      </c>
      <c r="D294" t="s">
        <v>274</v>
      </c>
      <c r="E294" t="s">
        <v>242</v>
      </c>
      <c r="F294">
        <v>21</v>
      </c>
      <c r="G294" t="s">
        <v>43</v>
      </c>
      <c r="H294">
        <v>7</v>
      </c>
      <c r="I294" s="1" t="s">
        <v>21</v>
      </c>
      <c r="J294" s="1" t="s">
        <v>22</v>
      </c>
      <c r="K294" t="s">
        <v>243</v>
      </c>
    </row>
    <row r="295" spans="1:11" x14ac:dyDescent="0.3">
      <c r="A295" s="1" t="str">
        <f>IF(COUNTIFS(컬럼_SIP!$D$2:$D$4718, 컬럼_ISM!D295)=0, "ISM", "ALL")</f>
        <v>ALL</v>
      </c>
      <c r="B295" s="1" t="str">
        <f>IF(COUNTIFS(컬럼_SIP!$C$2:$C$4718, 컬럼_ISM!C295)=0, "ISM", "ALL")</f>
        <v>ALL</v>
      </c>
      <c r="C295" s="13" t="str">
        <f t="shared" si="4"/>
        <v>CARRIERHISTORY+EVENT</v>
      </c>
      <c r="D295" t="s">
        <v>274</v>
      </c>
      <c r="E295" t="s">
        <v>61</v>
      </c>
      <c r="F295">
        <v>22</v>
      </c>
      <c r="G295" t="s">
        <v>15</v>
      </c>
      <c r="H295">
        <v>40</v>
      </c>
      <c r="I295" s="1" t="s">
        <v>21</v>
      </c>
      <c r="J295" s="1" t="s">
        <v>22</v>
      </c>
      <c r="K295" t="s">
        <v>107</v>
      </c>
    </row>
    <row r="296" spans="1:11" x14ac:dyDescent="0.3">
      <c r="A296" s="1" t="str">
        <f>IF(COUNTIFS(컬럼_SIP!$D$2:$D$4718, 컬럼_ISM!D296)=0, "ISM", "ALL")</f>
        <v>ALL</v>
      </c>
      <c r="B296" s="1" t="str">
        <f>IF(COUNTIFS(컬럼_SIP!$C$2:$C$4718, 컬럼_ISM!C296)=0, "ISM", "ALL")</f>
        <v>ALL</v>
      </c>
      <c r="C296" s="13" t="str">
        <f t="shared" si="4"/>
        <v>CARRIERHISTORY+TIMEKEY</v>
      </c>
      <c r="D296" t="s">
        <v>274</v>
      </c>
      <c r="E296" t="s">
        <v>63</v>
      </c>
      <c r="F296">
        <v>23</v>
      </c>
      <c r="G296" t="s">
        <v>15</v>
      </c>
      <c r="H296">
        <v>40</v>
      </c>
      <c r="I296" s="1" t="s">
        <v>16</v>
      </c>
      <c r="J296" s="1" t="s">
        <v>11</v>
      </c>
      <c r="K296" t="s">
        <v>108</v>
      </c>
    </row>
    <row r="297" spans="1:11" x14ac:dyDescent="0.3">
      <c r="A297" s="1" t="str">
        <f>IF(COUNTIFS(컬럼_SIP!$D$2:$D$4718, 컬럼_ISM!D297)=0, "ISM", "ALL")</f>
        <v>ALL</v>
      </c>
      <c r="B297" s="1" t="str">
        <f>IF(COUNTIFS(컬럼_SIP!$C$2:$C$4718, 컬럼_ISM!C297)=0, "ISM", "ALL")</f>
        <v>ALL</v>
      </c>
      <c r="C297" s="13" t="str">
        <f t="shared" si="4"/>
        <v>CARRIERHISTORY+EVENTTIME</v>
      </c>
      <c r="D297" t="s">
        <v>274</v>
      </c>
      <c r="E297" t="s">
        <v>65</v>
      </c>
      <c r="F297">
        <v>24</v>
      </c>
      <c r="G297" t="s">
        <v>43</v>
      </c>
      <c r="H297">
        <v>7</v>
      </c>
      <c r="I297" s="1" t="s">
        <v>21</v>
      </c>
      <c r="J297" s="1" t="s">
        <v>22</v>
      </c>
      <c r="K297" t="s">
        <v>109</v>
      </c>
    </row>
    <row r="298" spans="1:11" x14ac:dyDescent="0.3">
      <c r="A298" s="1" t="str">
        <f>IF(COUNTIFS(컬럼_SIP!$D$2:$D$4718, 컬럼_ISM!D298)=0, "ISM", "ALL")</f>
        <v>ALL</v>
      </c>
      <c r="B298" s="1" t="str">
        <f>IF(COUNTIFS(컬럼_SIP!$C$2:$C$4718, 컬럼_ISM!C298)=0, "ISM", "ALL")</f>
        <v>ALL</v>
      </c>
      <c r="C298" s="13" t="str">
        <f t="shared" si="4"/>
        <v>CARRIERHISTORY+EVENTUSER</v>
      </c>
      <c r="D298" t="s">
        <v>274</v>
      </c>
      <c r="E298" t="s">
        <v>67</v>
      </c>
      <c r="F298">
        <v>25</v>
      </c>
      <c r="G298" t="s">
        <v>15</v>
      </c>
      <c r="H298">
        <v>40</v>
      </c>
      <c r="I298" s="1" t="s">
        <v>21</v>
      </c>
      <c r="J298" s="1" t="s">
        <v>22</v>
      </c>
      <c r="K298" t="s">
        <v>112</v>
      </c>
    </row>
    <row r="299" spans="1:11" x14ac:dyDescent="0.3">
      <c r="A299" s="1" t="str">
        <f>IF(COUNTIFS(컬럼_SIP!$D$2:$D$4718, 컬럼_ISM!D299)=0, "ISM", "ALL")</f>
        <v>ALL</v>
      </c>
      <c r="B299" s="1" t="str">
        <f>IF(COUNTIFS(컬럼_SIP!$C$2:$C$4718, 컬럼_ISM!C299)=0, "ISM", "ALL")</f>
        <v>ALL</v>
      </c>
      <c r="C299" s="13" t="str">
        <f t="shared" si="4"/>
        <v>CARRIERHISTORY+EVENTCOMMENT</v>
      </c>
      <c r="D299" t="s">
        <v>274</v>
      </c>
      <c r="E299" t="s">
        <v>69</v>
      </c>
      <c r="F299">
        <v>26</v>
      </c>
      <c r="G299" t="s">
        <v>15</v>
      </c>
      <c r="H299">
        <v>500</v>
      </c>
      <c r="I299" s="1" t="s">
        <v>21</v>
      </c>
      <c r="J299" s="1" t="s">
        <v>22</v>
      </c>
      <c r="K299" t="s">
        <v>113</v>
      </c>
    </row>
    <row r="300" spans="1:11" x14ac:dyDescent="0.3">
      <c r="A300" s="1" t="str">
        <f>IF(COUNTIFS(컬럼_SIP!$D$2:$D$4718, 컬럼_ISM!D300)=0, "ISM", "ALL")</f>
        <v>ALL</v>
      </c>
      <c r="B300" s="1" t="str">
        <f>IF(COUNTIFS(컬럼_SIP!$C$2:$C$4718, 컬럼_ISM!C300)=0, "ISM", "ALL")</f>
        <v>ALL</v>
      </c>
      <c r="C300" s="13" t="str">
        <f t="shared" si="4"/>
        <v>COLUMNDEF+CATEGORY</v>
      </c>
      <c r="D300" t="s">
        <v>377</v>
      </c>
      <c r="E300" t="s">
        <v>212</v>
      </c>
      <c r="F300">
        <v>1</v>
      </c>
      <c r="G300" t="s">
        <v>15</v>
      </c>
      <c r="H300">
        <v>60</v>
      </c>
      <c r="I300" s="1" t="s">
        <v>21</v>
      </c>
      <c r="J300" s="1" t="s">
        <v>22</v>
      </c>
      <c r="K300" t="s">
        <v>22</v>
      </c>
    </row>
    <row r="301" spans="1:11" x14ac:dyDescent="0.3">
      <c r="A301" s="1" t="str">
        <f>IF(COUNTIFS(컬럼_SIP!$D$2:$D$4718, 컬럼_ISM!D301)=0, "ISM", "ALL")</f>
        <v>ALL</v>
      </c>
      <c r="B301" s="1" t="str">
        <f>IF(COUNTIFS(컬럼_SIP!$C$2:$C$4718, 컬럼_ISM!C301)=0, "ISM", "ALL")</f>
        <v>ALL</v>
      </c>
      <c r="C301" s="13" t="str">
        <f t="shared" si="4"/>
        <v>COLUMNDEF+TABLE_NAME</v>
      </c>
      <c r="D301" t="s">
        <v>377</v>
      </c>
      <c r="E301" t="s">
        <v>378</v>
      </c>
      <c r="F301">
        <v>2</v>
      </c>
      <c r="G301" t="s">
        <v>15</v>
      </c>
      <c r="H301">
        <v>30</v>
      </c>
      <c r="I301" s="1" t="s">
        <v>16</v>
      </c>
      <c r="J301" s="1" t="s">
        <v>22</v>
      </c>
      <c r="K301" t="s">
        <v>22</v>
      </c>
    </row>
    <row r="302" spans="1:11" x14ac:dyDescent="0.3">
      <c r="A302" s="1" t="str">
        <f>IF(COUNTIFS(컬럼_SIP!$D$2:$D$4718, 컬럼_ISM!D302)=0, "ISM", "ALL")</f>
        <v>ALL</v>
      </c>
      <c r="B302" s="1" t="str">
        <f>IF(COUNTIFS(컬럼_SIP!$C$2:$C$4718, 컬럼_ISM!C302)=0, "ISM", "ALL")</f>
        <v>ALL</v>
      </c>
      <c r="C302" s="13" t="str">
        <f t="shared" si="4"/>
        <v>COLUMNDEF+COLUMN_NAME</v>
      </c>
      <c r="D302" t="s">
        <v>377</v>
      </c>
      <c r="E302" t="s">
        <v>379</v>
      </c>
      <c r="F302">
        <v>3</v>
      </c>
      <c r="G302" t="s">
        <v>15</v>
      </c>
      <c r="H302">
        <v>30</v>
      </c>
      <c r="I302" s="1" t="s">
        <v>16</v>
      </c>
      <c r="J302" s="1" t="s">
        <v>22</v>
      </c>
      <c r="K302" t="s">
        <v>22</v>
      </c>
    </row>
    <row r="303" spans="1:11" x14ac:dyDescent="0.3">
      <c r="A303" s="1" t="str">
        <f>IF(COUNTIFS(컬럼_SIP!$D$2:$D$4718, 컬럼_ISM!D303)=0, "ISM", "ALL")</f>
        <v>ALL</v>
      </c>
      <c r="B303" s="1" t="str">
        <f>IF(COUNTIFS(컬럼_SIP!$C$2:$C$4718, 컬럼_ISM!C303)=0, "ISM", "ALL")</f>
        <v>ALL</v>
      </c>
      <c r="C303" s="13" t="str">
        <f t="shared" si="4"/>
        <v>COLUMNDEF+DATA_TYPE</v>
      </c>
      <c r="D303" t="s">
        <v>377</v>
      </c>
      <c r="E303" t="s">
        <v>380</v>
      </c>
      <c r="F303">
        <v>4</v>
      </c>
      <c r="G303" t="s">
        <v>15</v>
      </c>
      <c r="H303">
        <v>106</v>
      </c>
      <c r="I303" s="1" t="s">
        <v>21</v>
      </c>
      <c r="J303" s="1" t="s">
        <v>22</v>
      </c>
      <c r="K303" t="s">
        <v>22</v>
      </c>
    </row>
    <row r="304" spans="1:11" x14ac:dyDescent="0.3">
      <c r="A304" s="1" t="str">
        <f>IF(COUNTIFS(컬럼_SIP!$D$2:$D$4718, 컬럼_ISM!D304)=0, "ISM", "ALL")</f>
        <v>ALL</v>
      </c>
      <c r="B304" s="1" t="str">
        <f>IF(COUNTIFS(컬럼_SIP!$C$2:$C$4718, 컬럼_ISM!C304)=0, "ISM", "ALL")</f>
        <v>ALL</v>
      </c>
      <c r="C304" s="13" t="str">
        <f t="shared" si="4"/>
        <v>COLUMNDEF+DATA_LENGTH</v>
      </c>
      <c r="D304" t="s">
        <v>377</v>
      </c>
      <c r="E304" t="s">
        <v>381</v>
      </c>
      <c r="F304">
        <v>5</v>
      </c>
      <c r="G304" t="s">
        <v>125</v>
      </c>
      <c r="H304">
        <v>22</v>
      </c>
      <c r="I304" s="1" t="s">
        <v>16</v>
      </c>
      <c r="J304" s="1" t="s">
        <v>22</v>
      </c>
      <c r="K304" t="s">
        <v>22</v>
      </c>
    </row>
    <row r="305" spans="1:11" x14ac:dyDescent="0.3">
      <c r="A305" s="1" t="str">
        <f>IF(COUNTIFS(컬럼_SIP!$D$2:$D$4718, 컬럼_ISM!D305)=0, "ISM", "ALL")</f>
        <v>ALL</v>
      </c>
      <c r="B305" s="1" t="str">
        <f>IF(COUNTIFS(컬럼_SIP!$C$2:$C$4718, 컬럼_ISM!C305)=0, "ISM", "ALL")</f>
        <v>ALL</v>
      </c>
      <c r="C305" s="13" t="str">
        <f t="shared" si="4"/>
        <v>COLUMNDEF+NULLABLE</v>
      </c>
      <c r="D305" t="s">
        <v>377</v>
      </c>
      <c r="E305" t="s">
        <v>10</v>
      </c>
      <c r="F305">
        <v>6</v>
      </c>
      <c r="G305" t="s">
        <v>15</v>
      </c>
      <c r="H305">
        <v>1</v>
      </c>
      <c r="I305" s="1" t="s">
        <v>21</v>
      </c>
      <c r="J305" s="1" t="s">
        <v>22</v>
      </c>
      <c r="K305" t="s">
        <v>22</v>
      </c>
    </row>
    <row r="306" spans="1:11" x14ac:dyDescent="0.3">
      <c r="A306" s="1" t="str">
        <f>IF(COUNTIFS(컬럼_SIP!$D$2:$D$4718, 컬럼_ISM!D306)=0, "ISM", "ALL")</f>
        <v>ALL</v>
      </c>
      <c r="B306" s="1" t="str">
        <f>IF(COUNTIFS(컬럼_SIP!$C$2:$C$4718, 컬럼_ISM!C306)=0, "ISM", "ALL")</f>
        <v>ALL</v>
      </c>
      <c r="C306" s="13" t="str">
        <f t="shared" si="4"/>
        <v>COLUMNDEF+PK</v>
      </c>
      <c r="D306" t="s">
        <v>377</v>
      </c>
      <c r="E306" t="s">
        <v>11</v>
      </c>
      <c r="F306">
        <v>7</v>
      </c>
      <c r="G306" t="s">
        <v>15</v>
      </c>
      <c r="H306">
        <v>2</v>
      </c>
      <c r="I306" s="1" t="s">
        <v>21</v>
      </c>
      <c r="J306" s="1" t="s">
        <v>22</v>
      </c>
      <c r="K306" t="s">
        <v>22</v>
      </c>
    </row>
    <row r="307" spans="1:11" x14ac:dyDescent="0.3">
      <c r="A307" s="1" t="str">
        <f>IF(COUNTIFS(컬럼_SIP!$D$2:$D$4718, 컬럼_ISM!D307)=0, "ISM", "ALL")</f>
        <v>ALL</v>
      </c>
      <c r="B307" s="1" t="str">
        <f>IF(COUNTIFS(컬럼_SIP!$C$2:$C$4718, 컬럼_ISM!C307)=0, "ISM", "ALL")</f>
        <v>ALL</v>
      </c>
      <c r="C307" s="13" t="str">
        <f t="shared" si="4"/>
        <v>COLUMNDEF+COMMENTS</v>
      </c>
      <c r="D307" t="s">
        <v>377</v>
      </c>
      <c r="E307" t="s">
        <v>12</v>
      </c>
      <c r="F307">
        <v>8</v>
      </c>
      <c r="G307" t="s">
        <v>15</v>
      </c>
      <c r="H307">
        <v>4000</v>
      </c>
      <c r="I307" s="1" t="s">
        <v>21</v>
      </c>
      <c r="J307" s="1" t="s">
        <v>22</v>
      </c>
      <c r="K307" t="s">
        <v>22</v>
      </c>
    </row>
    <row r="308" spans="1:11" x14ac:dyDescent="0.3">
      <c r="A308" s="1" t="str">
        <f>IF(COUNTIFS(컬럼_SIP!$D$2:$D$4718, 컬럼_ISM!D308)=0, "ISM", "ALL")</f>
        <v>ALL</v>
      </c>
      <c r="B308" s="1" t="str">
        <f>IF(COUNTIFS(컬럼_SIP!$C$2:$C$4718, 컬럼_ISM!C308)=0, "ISM", "ALL")</f>
        <v>ALL</v>
      </c>
      <c r="C308" s="13" t="str">
        <f t="shared" si="4"/>
        <v>COLUMNDEF+CONTENT</v>
      </c>
      <c r="D308" t="s">
        <v>377</v>
      </c>
      <c r="E308" t="s">
        <v>382</v>
      </c>
      <c r="F308">
        <v>9</v>
      </c>
      <c r="G308" t="s">
        <v>15</v>
      </c>
      <c r="H308">
        <v>400</v>
      </c>
      <c r="I308" s="1" t="s">
        <v>21</v>
      </c>
      <c r="J308" s="1" t="s">
        <v>22</v>
      </c>
      <c r="K308" t="s">
        <v>22</v>
      </c>
    </row>
    <row r="309" spans="1:11" x14ac:dyDescent="0.3">
      <c r="A309" s="1" t="str">
        <f>IF(COUNTIFS(컬럼_SIP!$D$2:$D$4718, 컬럼_ISM!D309)=0, "ISM", "ALL")</f>
        <v>ALL</v>
      </c>
      <c r="B309" s="1" t="str">
        <f>IF(COUNTIFS(컬럼_SIP!$C$2:$C$4718, 컬럼_ISM!C309)=0, "ISM", "ALL")</f>
        <v>ALL</v>
      </c>
      <c r="C309" s="13" t="str">
        <f t="shared" si="4"/>
        <v>COLUMNDEF+COLUMNID</v>
      </c>
      <c r="D309" t="s">
        <v>377</v>
      </c>
      <c r="E309" t="s">
        <v>383</v>
      </c>
      <c r="F309">
        <v>10</v>
      </c>
      <c r="G309" t="s">
        <v>125</v>
      </c>
      <c r="H309">
        <v>22</v>
      </c>
      <c r="I309" s="1" t="s">
        <v>21</v>
      </c>
      <c r="J309" s="1" t="s">
        <v>22</v>
      </c>
      <c r="K309" t="s">
        <v>22</v>
      </c>
    </row>
    <row r="310" spans="1:11" x14ac:dyDescent="0.3">
      <c r="A310" s="1" t="str">
        <f>IF(COUNTIFS(컬럼_SIP!$D$2:$D$4718, 컬럼_ISM!D310)=0, "ISM", "ALL")</f>
        <v>ISM</v>
      </c>
      <c r="B310" s="1" t="str">
        <f>IF(COUNTIFS(컬럼_SIP!$C$2:$C$4718, 컬럼_ISM!C310)=0, "ISM", "ALL")</f>
        <v>ISM</v>
      </c>
      <c r="C310" s="13" t="str">
        <f t="shared" si="4"/>
        <v>CONSTANTDEF+CONSTANTNAME</v>
      </c>
      <c r="D310" t="s">
        <v>2359</v>
      </c>
      <c r="E310" t="s">
        <v>2360</v>
      </c>
      <c r="F310">
        <v>1</v>
      </c>
      <c r="G310" t="s">
        <v>15</v>
      </c>
      <c r="H310">
        <v>40</v>
      </c>
      <c r="I310" s="1" t="s">
        <v>16</v>
      </c>
      <c r="J310" s="1" t="s">
        <v>11</v>
      </c>
      <c r="K310" t="s">
        <v>2361</v>
      </c>
    </row>
    <row r="311" spans="1:11" x14ac:dyDescent="0.3">
      <c r="A311" s="1" t="str">
        <f>IF(COUNTIFS(컬럼_SIP!$D$2:$D$4718, 컬럼_ISM!D311)=0, "ISM", "ALL")</f>
        <v>ISM</v>
      </c>
      <c r="B311" s="1" t="str">
        <f>IF(COUNTIFS(컬럼_SIP!$C$2:$C$4718, 컬럼_ISM!C311)=0, "ISM", "ALL")</f>
        <v>ISM</v>
      </c>
      <c r="C311" s="13" t="str">
        <f t="shared" si="4"/>
        <v>CONSTANTDEF+DESCRIPTION</v>
      </c>
      <c r="D311" t="s">
        <v>2359</v>
      </c>
      <c r="E311" t="s">
        <v>76</v>
      </c>
      <c r="F311">
        <v>2</v>
      </c>
      <c r="G311" t="s">
        <v>15</v>
      </c>
      <c r="H311">
        <v>400</v>
      </c>
      <c r="I311" s="1" t="s">
        <v>21</v>
      </c>
      <c r="J311" s="1" t="s">
        <v>22</v>
      </c>
      <c r="K311" t="s">
        <v>2362</v>
      </c>
    </row>
    <row r="312" spans="1:11" x14ac:dyDescent="0.3">
      <c r="A312" s="1" t="str">
        <f>IF(COUNTIFS(컬럼_SIP!$D$2:$D$4718, 컬럼_ISM!D312)=0, "ISM", "ALL")</f>
        <v>ISM</v>
      </c>
      <c r="B312" s="1" t="str">
        <f>IF(COUNTIFS(컬럼_SIP!$C$2:$C$4718, 컬럼_ISM!C312)=0, "ISM", "ALL")</f>
        <v>ISM</v>
      </c>
      <c r="C312" s="13" t="str">
        <f t="shared" si="4"/>
        <v>CONSTANTDEF+CONSTANTVALUE</v>
      </c>
      <c r="D312" t="s">
        <v>2359</v>
      </c>
      <c r="E312" t="s">
        <v>2363</v>
      </c>
      <c r="F312">
        <v>3</v>
      </c>
      <c r="G312" t="s">
        <v>15</v>
      </c>
      <c r="H312">
        <v>40</v>
      </c>
      <c r="I312" s="1" t="s">
        <v>21</v>
      </c>
      <c r="J312" s="1" t="s">
        <v>22</v>
      </c>
      <c r="K312" t="s">
        <v>2364</v>
      </c>
    </row>
    <row r="313" spans="1:11" x14ac:dyDescent="0.3">
      <c r="A313" s="1" t="str">
        <f>IF(COUNTIFS(컬럼_SIP!$D$2:$D$4718, 컬럼_ISM!D313)=0, "ISM", "ALL")</f>
        <v>ISM</v>
      </c>
      <c r="B313" s="1" t="str">
        <f>IF(COUNTIFS(컬럼_SIP!$C$2:$C$4718, 컬럼_ISM!C313)=0, "ISM", "ALL")</f>
        <v>ISM</v>
      </c>
      <c r="C313" s="13" t="str">
        <f t="shared" si="4"/>
        <v>CONSTANTDEF+EVENT</v>
      </c>
      <c r="D313" t="s">
        <v>2359</v>
      </c>
      <c r="E313" t="s">
        <v>61</v>
      </c>
      <c r="F313">
        <v>4</v>
      </c>
      <c r="G313" t="s">
        <v>15</v>
      </c>
      <c r="H313">
        <v>40</v>
      </c>
      <c r="I313" s="1" t="s">
        <v>21</v>
      </c>
      <c r="J313" s="1" t="s">
        <v>22</v>
      </c>
      <c r="K313" t="s">
        <v>107</v>
      </c>
    </row>
    <row r="314" spans="1:11" x14ac:dyDescent="0.3">
      <c r="A314" s="1" t="str">
        <f>IF(COUNTIFS(컬럼_SIP!$D$2:$D$4718, 컬럼_ISM!D314)=0, "ISM", "ALL")</f>
        <v>ISM</v>
      </c>
      <c r="B314" s="1" t="str">
        <f>IF(COUNTIFS(컬럼_SIP!$C$2:$C$4718, 컬럼_ISM!C314)=0, "ISM", "ALL")</f>
        <v>ISM</v>
      </c>
      <c r="C314" s="13" t="str">
        <f t="shared" si="4"/>
        <v>CONSTANTDEF+TIMEKEY</v>
      </c>
      <c r="D314" t="s">
        <v>2359</v>
      </c>
      <c r="E314" t="s">
        <v>63</v>
      </c>
      <c r="F314">
        <v>5</v>
      </c>
      <c r="G314" t="s">
        <v>15</v>
      </c>
      <c r="H314">
        <v>40</v>
      </c>
      <c r="I314" s="1" t="s">
        <v>21</v>
      </c>
      <c r="J314" s="1" t="s">
        <v>22</v>
      </c>
      <c r="K314" t="s">
        <v>108</v>
      </c>
    </row>
    <row r="315" spans="1:11" x14ac:dyDescent="0.3">
      <c r="A315" s="1" t="str">
        <f>IF(COUNTIFS(컬럼_SIP!$D$2:$D$4718, 컬럼_ISM!D315)=0, "ISM", "ALL")</f>
        <v>ISM</v>
      </c>
      <c r="B315" s="1" t="str">
        <f>IF(COUNTIFS(컬럼_SIP!$C$2:$C$4718, 컬럼_ISM!C315)=0, "ISM", "ALL")</f>
        <v>ISM</v>
      </c>
      <c r="C315" s="13" t="str">
        <f t="shared" si="4"/>
        <v>CONSTANTDEF+EVENTTIME</v>
      </c>
      <c r="D315" t="s">
        <v>2359</v>
      </c>
      <c r="E315" t="s">
        <v>65</v>
      </c>
      <c r="F315">
        <v>6</v>
      </c>
      <c r="G315" t="s">
        <v>43</v>
      </c>
      <c r="H315">
        <v>7</v>
      </c>
      <c r="I315" s="1" t="s">
        <v>21</v>
      </c>
      <c r="J315" s="1" t="s">
        <v>22</v>
      </c>
      <c r="K315" t="s">
        <v>109</v>
      </c>
    </row>
    <row r="316" spans="1:11" x14ac:dyDescent="0.3">
      <c r="A316" s="1" t="str">
        <f>IF(COUNTIFS(컬럼_SIP!$D$2:$D$4718, 컬럼_ISM!D316)=0, "ISM", "ALL")</f>
        <v>ISM</v>
      </c>
      <c r="B316" s="1" t="str">
        <f>IF(COUNTIFS(컬럼_SIP!$C$2:$C$4718, 컬럼_ISM!C316)=0, "ISM", "ALL")</f>
        <v>ISM</v>
      </c>
      <c r="C316" s="13" t="str">
        <f t="shared" si="4"/>
        <v>CONSTANTDEF+MESSAGE</v>
      </c>
      <c r="D316" t="s">
        <v>2359</v>
      </c>
      <c r="E316" t="s">
        <v>110</v>
      </c>
      <c r="F316">
        <v>7</v>
      </c>
      <c r="G316" t="s">
        <v>15</v>
      </c>
      <c r="H316">
        <v>40</v>
      </c>
      <c r="I316" s="1" t="s">
        <v>21</v>
      </c>
      <c r="J316" s="1" t="s">
        <v>22</v>
      </c>
      <c r="K316" t="s">
        <v>111</v>
      </c>
    </row>
    <row r="317" spans="1:11" x14ac:dyDescent="0.3">
      <c r="A317" s="1" t="str">
        <f>IF(COUNTIFS(컬럼_SIP!$D$2:$D$4718, 컬럼_ISM!D317)=0, "ISM", "ALL")</f>
        <v>ISM</v>
      </c>
      <c r="B317" s="1" t="str">
        <f>IF(COUNTIFS(컬럼_SIP!$C$2:$C$4718, 컬럼_ISM!C317)=0, "ISM", "ALL")</f>
        <v>ISM</v>
      </c>
      <c r="C317" s="13" t="str">
        <f t="shared" si="4"/>
        <v>CONSTANTDEF+EVENTUSER</v>
      </c>
      <c r="D317" t="s">
        <v>2359</v>
      </c>
      <c r="E317" t="s">
        <v>67</v>
      </c>
      <c r="F317">
        <v>8</v>
      </c>
      <c r="G317" t="s">
        <v>15</v>
      </c>
      <c r="H317">
        <v>40</v>
      </c>
      <c r="I317" s="1" t="s">
        <v>21</v>
      </c>
      <c r="J317" s="1" t="s">
        <v>22</v>
      </c>
      <c r="K317" t="s">
        <v>112</v>
      </c>
    </row>
    <row r="318" spans="1:11" x14ac:dyDescent="0.3">
      <c r="A318" s="1" t="str">
        <f>IF(COUNTIFS(컬럼_SIP!$D$2:$D$4718, 컬럼_ISM!D318)=0, "ISM", "ALL")</f>
        <v>ISM</v>
      </c>
      <c r="B318" s="1" t="str">
        <f>IF(COUNTIFS(컬럼_SIP!$C$2:$C$4718, 컬럼_ISM!C318)=0, "ISM", "ALL")</f>
        <v>ISM</v>
      </c>
      <c r="C318" s="13" t="str">
        <f t="shared" si="4"/>
        <v>CONSTANTDEF+EVENTCOMMENT</v>
      </c>
      <c r="D318" t="s">
        <v>2359</v>
      </c>
      <c r="E318" t="s">
        <v>69</v>
      </c>
      <c r="F318">
        <v>9</v>
      </c>
      <c r="G318" t="s">
        <v>15</v>
      </c>
      <c r="H318">
        <v>500</v>
      </c>
      <c r="I318" s="1" t="s">
        <v>21</v>
      </c>
      <c r="J318" s="1" t="s">
        <v>22</v>
      </c>
      <c r="K318" t="s">
        <v>113</v>
      </c>
    </row>
    <row r="319" spans="1:11" x14ac:dyDescent="0.3">
      <c r="A319" s="1" t="str">
        <f>IF(COUNTIFS(컬럼_SIP!$D$2:$D$4718, 컬럼_ISM!D319)=0, "ISM", "ALL")</f>
        <v>ISM</v>
      </c>
      <c r="B319" s="1" t="str">
        <f>IF(COUNTIFS(컬럼_SIP!$C$2:$C$4718, 컬럼_ISM!C319)=0, "ISM", "ALL")</f>
        <v>ISM</v>
      </c>
      <c r="C319" s="13" t="str">
        <f t="shared" si="4"/>
        <v>CONSTANTDEFHISTORY+CONSTANTNAME</v>
      </c>
      <c r="D319" t="s">
        <v>2365</v>
      </c>
      <c r="E319" t="s">
        <v>2360</v>
      </c>
      <c r="F319">
        <v>1</v>
      </c>
      <c r="G319" t="s">
        <v>15</v>
      </c>
      <c r="H319">
        <v>40</v>
      </c>
      <c r="I319" s="1" t="s">
        <v>16</v>
      </c>
      <c r="J319" s="1" t="s">
        <v>11</v>
      </c>
      <c r="K319" t="s">
        <v>2361</v>
      </c>
    </row>
    <row r="320" spans="1:11" x14ac:dyDescent="0.3">
      <c r="A320" s="1" t="str">
        <f>IF(COUNTIFS(컬럼_SIP!$D$2:$D$4718, 컬럼_ISM!D320)=0, "ISM", "ALL")</f>
        <v>ISM</v>
      </c>
      <c r="B320" s="1" t="str">
        <f>IF(COUNTIFS(컬럼_SIP!$C$2:$C$4718, 컬럼_ISM!C320)=0, "ISM", "ALL")</f>
        <v>ISM</v>
      </c>
      <c r="C320" s="13" t="str">
        <f t="shared" si="4"/>
        <v>CONSTANTDEFHISTORY+DESCRIPTION</v>
      </c>
      <c r="D320" t="s">
        <v>2365</v>
      </c>
      <c r="E320" t="s">
        <v>76</v>
      </c>
      <c r="F320">
        <v>2</v>
      </c>
      <c r="G320" t="s">
        <v>15</v>
      </c>
      <c r="H320">
        <v>400</v>
      </c>
      <c r="I320" s="1" t="s">
        <v>21</v>
      </c>
      <c r="J320" s="1" t="s">
        <v>22</v>
      </c>
      <c r="K320" t="s">
        <v>2362</v>
      </c>
    </row>
    <row r="321" spans="1:11" x14ac:dyDescent="0.3">
      <c r="A321" s="1" t="str">
        <f>IF(COUNTIFS(컬럼_SIP!$D$2:$D$4718, 컬럼_ISM!D321)=0, "ISM", "ALL")</f>
        <v>ISM</v>
      </c>
      <c r="B321" s="1" t="str">
        <f>IF(COUNTIFS(컬럼_SIP!$C$2:$C$4718, 컬럼_ISM!C321)=0, "ISM", "ALL")</f>
        <v>ISM</v>
      </c>
      <c r="C321" s="13" t="str">
        <f t="shared" si="4"/>
        <v>CONSTANTDEFHISTORY+CONSTANTVALUE</v>
      </c>
      <c r="D321" t="s">
        <v>2365</v>
      </c>
      <c r="E321" t="s">
        <v>2363</v>
      </c>
      <c r="F321">
        <v>3</v>
      </c>
      <c r="G321" t="s">
        <v>15</v>
      </c>
      <c r="H321">
        <v>40</v>
      </c>
      <c r="I321" s="1" t="s">
        <v>21</v>
      </c>
      <c r="J321" s="1" t="s">
        <v>22</v>
      </c>
      <c r="K321" t="s">
        <v>2364</v>
      </c>
    </row>
    <row r="322" spans="1:11" x14ac:dyDescent="0.3">
      <c r="A322" s="1" t="str">
        <f>IF(COUNTIFS(컬럼_SIP!$D$2:$D$4718, 컬럼_ISM!D322)=0, "ISM", "ALL")</f>
        <v>ISM</v>
      </c>
      <c r="B322" s="1" t="str">
        <f>IF(COUNTIFS(컬럼_SIP!$C$2:$C$4718, 컬럼_ISM!C322)=0, "ISM", "ALL")</f>
        <v>ISM</v>
      </c>
      <c r="C322" s="13" t="str">
        <f t="shared" si="4"/>
        <v>CONSTANTDEFHISTORY+EVENT</v>
      </c>
      <c r="D322" t="s">
        <v>2365</v>
      </c>
      <c r="E322" t="s">
        <v>61</v>
      </c>
      <c r="F322">
        <v>4</v>
      </c>
      <c r="G322" t="s">
        <v>15</v>
      </c>
      <c r="H322">
        <v>40</v>
      </c>
      <c r="I322" s="1" t="s">
        <v>21</v>
      </c>
      <c r="J322" s="1" t="s">
        <v>22</v>
      </c>
      <c r="K322" t="s">
        <v>107</v>
      </c>
    </row>
    <row r="323" spans="1:11" x14ac:dyDescent="0.3">
      <c r="A323" s="1" t="str">
        <f>IF(COUNTIFS(컬럼_SIP!$D$2:$D$4718, 컬럼_ISM!D323)=0, "ISM", "ALL")</f>
        <v>ISM</v>
      </c>
      <c r="B323" s="1" t="str">
        <f>IF(COUNTIFS(컬럼_SIP!$C$2:$C$4718, 컬럼_ISM!C323)=0, "ISM", "ALL")</f>
        <v>ISM</v>
      </c>
      <c r="C323" s="13" t="str">
        <f t="shared" ref="C323:C386" si="5">D323&amp;"+"&amp;E323</f>
        <v>CONSTANTDEFHISTORY+TIMEKEY</v>
      </c>
      <c r="D323" t="s">
        <v>2365</v>
      </c>
      <c r="E323" t="s">
        <v>63</v>
      </c>
      <c r="F323">
        <v>5</v>
      </c>
      <c r="G323" t="s">
        <v>15</v>
      </c>
      <c r="H323">
        <v>40</v>
      </c>
      <c r="I323" s="1" t="s">
        <v>16</v>
      </c>
      <c r="J323" s="1" t="s">
        <v>11</v>
      </c>
      <c r="K323" t="s">
        <v>108</v>
      </c>
    </row>
    <row r="324" spans="1:11" x14ac:dyDescent="0.3">
      <c r="A324" s="1" t="str">
        <f>IF(COUNTIFS(컬럼_SIP!$D$2:$D$4718, 컬럼_ISM!D324)=0, "ISM", "ALL")</f>
        <v>ISM</v>
      </c>
      <c r="B324" s="1" t="str">
        <f>IF(COUNTIFS(컬럼_SIP!$C$2:$C$4718, 컬럼_ISM!C324)=0, "ISM", "ALL")</f>
        <v>ISM</v>
      </c>
      <c r="C324" s="13" t="str">
        <f t="shared" si="5"/>
        <v>CONSTANTDEFHISTORY+EVENTTIME</v>
      </c>
      <c r="D324" t="s">
        <v>2365</v>
      </c>
      <c r="E324" t="s">
        <v>65</v>
      </c>
      <c r="F324">
        <v>6</v>
      </c>
      <c r="G324" t="s">
        <v>43</v>
      </c>
      <c r="H324">
        <v>7</v>
      </c>
      <c r="I324" s="1" t="s">
        <v>21</v>
      </c>
      <c r="J324" s="1" t="s">
        <v>22</v>
      </c>
      <c r="K324" t="s">
        <v>109</v>
      </c>
    </row>
    <row r="325" spans="1:11" x14ac:dyDescent="0.3">
      <c r="A325" s="1" t="str">
        <f>IF(COUNTIFS(컬럼_SIP!$D$2:$D$4718, 컬럼_ISM!D325)=0, "ISM", "ALL")</f>
        <v>ISM</v>
      </c>
      <c r="B325" s="1" t="str">
        <f>IF(COUNTIFS(컬럼_SIP!$C$2:$C$4718, 컬럼_ISM!C325)=0, "ISM", "ALL")</f>
        <v>ISM</v>
      </c>
      <c r="C325" s="13" t="str">
        <f t="shared" si="5"/>
        <v>CONSTANTDEFHISTORY+MESSAGE</v>
      </c>
      <c r="D325" t="s">
        <v>2365</v>
      </c>
      <c r="E325" t="s">
        <v>110</v>
      </c>
      <c r="F325">
        <v>7</v>
      </c>
      <c r="G325" t="s">
        <v>15</v>
      </c>
      <c r="H325">
        <v>40</v>
      </c>
      <c r="I325" s="1" t="s">
        <v>21</v>
      </c>
      <c r="J325" s="1" t="s">
        <v>22</v>
      </c>
      <c r="K325" t="s">
        <v>111</v>
      </c>
    </row>
    <row r="326" spans="1:11" x14ac:dyDescent="0.3">
      <c r="A326" s="1" t="str">
        <f>IF(COUNTIFS(컬럼_SIP!$D$2:$D$4718, 컬럼_ISM!D326)=0, "ISM", "ALL")</f>
        <v>ISM</v>
      </c>
      <c r="B326" s="1" t="str">
        <f>IF(COUNTIFS(컬럼_SIP!$C$2:$C$4718, 컬럼_ISM!C326)=0, "ISM", "ALL")</f>
        <v>ISM</v>
      </c>
      <c r="C326" s="13" t="str">
        <f t="shared" si="5"/>
        <v>CONSTANTDEFHISTORY+EVENTUSER</v>
      </c>
      <c r="D326" t="s">
        <v>2365</v>
      </c>
      <c r="E326" t="s">
        <v>67</v>
      </c>
      <c r="F326">
        <v>8</v>
      </c>
      <c r="G326" t="s">
        <v>15</v>
      </c>
      <c r="H326">
        <v>40</v>
      </c>
      <c r="I326" s="1" t="s">
        <v>21</v>
      </c>
      <c r="J326" s="1" t="s">
        <v>22</v>
      </c>
      <c r="K326" t="s">
        <v>112</v>
      </c>
    </row>
    <row r="327" spans="1:11" x14ac:dyDescent="0.3">
      <c r="A327" s="1" t="str">
        <f>IF(COUNTIFS(컬럼_SIP!$D$2:$D$4718, 컬럼_ISM!D327)=0, "ISM", "ALL")</f>
        <v>ISM</v>
      </c>
      <c r="B327" s="1" t="str">
        <f>IF(COUNTIFS(컬럼_SIP!$C$2:$C$4718, 컬럼_ISM!C327)=0, "ISM", "ALL")</f>
        <v>ISM</v>
      </c>
      <c r="C327" s="13" t="str">
        <f t="shared" si="5"/>
        <v>CONSTANTDEFHISTORY+EVENTCOMMENT</v>
      </c>
      <c r="D327" t="s">
        <v>2365</v>
      </c>
      <c r="E327" t="s">
        <v>69</v>
      </c>
      <c r="F327">
        <v>9</v>
      </c>
      <c r="G327" t="s">
        <v>15</v>
      </c>
      <c r="H327">
        <v>500</v>
      </c>
      <c r="I327" s="1" t="s">
        <v>21</v>
      </c>
      <c r="J327" s="1" t="s">
        <v>22</v>
      </c>
      <c r="K327" t="s">
        <v>113</v>
      </c>
    </row>
    <row r="328" spans="1:11" x14ac:dyDescent="0.3">
      <c r="A328" s="1" t="str">
        <f>IF(COUNTIFS(컬럼_SIP!$D$2:$D$4718, 컬럼_ISM!D328)=0, "ISM", "ALL")</f>
        <v>ALL</v>
      </c>
      <c r="B328" s="1" t="str">
        <f>IF(COUNTIFS(컬럼_SIP!$C$2:$C$4718, 컬럼_ISM!C328)=0, "ISM", "ALL")</f>
        <v>ALL</v>
      </c>
      <c r="C328" s="13" t="str">
        <f t="shared" si="5"/>
        <v>CONSUMABLELOT+CONSUMABLELOTID</v>
      </c>
      <c r="D328" t="s">
        <v>384</v>
      </c>
      <c r="E328" t="s">
        <v>385</v>
      </c>
      <c r="F328">
        <v>1</v>
      </c>
      <c r="G328" t="s">
        <v>15</v>
      </c>
      <c r="H328">
        <v>40</v>
      </c>
      <c r="I328" s="1" t="s">
        <v>16</v>
      </c>
      <c r="J328" s="1" t="s">
        <v>11</v>
      </c>
      <c r="K328" t="s">
        <v>386</v>
      </c>
    </row>
    <row r="329" spans="1:11" x14ac:dyDescent="0.3">
      <c r="A329" s="1" t="str">
        <f>IF(COUNTIFS(컬럼_SIP!$D$2:$D$4718, 컬럼_ISM!D329)=0, "ISM", "ALL")</f>
        <v>ALL</v>
      </c>
      <c r="B329" s="1" t="str">
        <f>IF(COUNTIFS(컬럼_SIP!$C$2:$C$4718, 컬럼_ISM!C329)=0, "ISM", "ALL")</f>
        <v>ALL</v>
      </c>
      <c r="C329" s="13" t="str">
        <f t="shared" si="5"/>
        <v>CONSUMABLELOT+DESCRIPTION</v>
      </c>
      <c r="D329" t="s">
        <v>384</v>
      </c>
      <c r="E329" t="s">
        <v>76</v>
      </c>
      <c r="F329">
        <v>2</v>
      </c>
      <c r="G329" t="s">
        <v>15</v>
      </c>
      <c r="H329">
        <v>400</v>
      </c>
      <c r="I329" s="1" t="s">
        <v>21</v>
      </c>
      <c r="J329" s="1" t="s">
        <v>22</v>
      </c>
      <c r="K329" t="s">
        <v>93</v>
      </c>
    </row>
    <row r="330" spans="1:11" x14ac:dyDescent="0.3">
      <c r="A330" s="1" t="str">
        <f>IF(COUNTIFS(컬럼_SIP!$D$2:$D$4718, 컬럼_ISM!D330)=0, "ISM", "ALL")</f>
        <v>ALL</v>
      </c>
      <c r="B330" s="1" t="str">
        <f>IF(COUNTIFS(컬럼_SIP!$C$2:$C$4718, 컬럼_ISM!C330)=0, "ISM", "ALL")</f>
        <v>ALL</v>
      </c>
      <c r="C330" s="13" t="str">
        <f t="shared" si="5"/>
        <v>CONSUMABLELOT+MATERIALDEFID</v>
      </c>
      <c r="D330" t="s">
        <v>384</v>
      </c>
      <c r="E330" t="s">
        <v>387</v>
      </c>
      <c r="F330">
        <v>3</v>
      </c>
      <c r="G330" t="s">
        <v>15</v>
      </c>
      <c r="H330">
        <v>40</v>
      </c>
      <c r="I330" s="1" t="s">
        <v>21</v>
      </c>
      <c r="J330" s="1" t="s">
        <v>22</v>
      </c>
      <c r="K330" t="s">
        <v>388</v>
      </c>
    </row>
    <row r="331" spans="1:11" x14ac:dyDescent="0.3">
      <c r="A331" s="1" t="str">
        <f>IF(COUNTIFS(컬럼_SIP!$D$2:$D$4718, 컬럼_ISM!D331)=0, "ISM", "ALL")</f>
        <v>ALL</v>
      </c>
      <c r="B331" s="1" t="str">
        <f>IF(COUNTIFS(컬럼_SIP!$C$2:$C$4718, 컬럼_ISM!C331)=0, "ISM", "ALL")</f>
        <v>ALL</v>
      </c>
      <c r="C331" s="13" t="str">
        <f t="shared" si="5"/>
        <v>CONSUMABLELOT+CONSUMABLELOTSTATE</v>
      </c>
      <c r="D331" t="s">
        <v>384</v>
      </c>
      <c r="E331" t="s">
        <v>391</v>
      </c>
      <c r="F331">
        <v>4</v>
      </c>
      <c r="G331" t="s">
        <v>15</v>
      </c>
      <c r="H331">
        <v>40</v>
      </c>
      <c r="I331" s="1" t="s">
        <v>21</v>
      </c>
      <c r="J331" s="1" t="s">
        <v>22</v>
      </c>
      <c r="K331" t="s">
        <v>392</v>
      </c>
    </row>
    <row r="332" spans="1:11" x14ac:dyDescent="0.3">
      <c r="A332" s="1" t="str">
        <f>IF(COUNTIFS(컬럼_SIP!$D$2:$D$4718, 컬럼_ISM!D332)=0, "ISM", "ALL")</f>
        <v>ALL</v>
      </c>
      <c r="B332" s="1" t="str">
        <f>IF(COUNTIFS(컬럼_SIP!$C$2:$C$4718, 컬럼_ISM!C332)=0, "ISM", "ALL")</f>
        <v>ALL</v>
      </c>
      <c r="C332" s="13" t="str">
        <f t="shared" si="5"/>
        <v>CONSUMABLELOT+RECEIVEVENDORID</v>
      </c>
      <c r="D332" t="s">
        <v>384</v>
      </c>
      <c r="E332" t="s">
        <v>393</v>
      </c>
      <c r="F332">
        <v>5</v>
      </c>
      <c r="G332" t="s">
        <v>15</v>
      </c>
      <c r="H332">
        <v>40</v>
      </c>
      <c r="I332" s="1" t="s">
        <v>21</v>
      </c>
      <c r="J332" s="1" t="s">
        <v>22</v>
      </c>
      <c r="K332" t="s">
        <v>394</v>
      </c>
    </row>
    <row r="333" spans="1:11" x14ac:dyDescent="0.3">
      <c r="A333" s="1" t="str">
        <f>IF(COUNTIFS(컬럼_SIP!$D$2:$D$4718, 컬럼_ISM!D333)=0, "ISM", "ALL")</f>
        <v>ALL</v>
      </c>
      <c r="B333" s="1" t="str">
        <f>IF(COUNTIFS(컬럼_SIP!$C$2:$C$4718, 컬럼_ISM!C333)=0, "ISM", "ALL")</f>
        <v>ALL</v>
      </c>
      <c r="C333" s="13" t="str">
        <f t="shared" si="5"/>
        <v>CONSUMABLELOT+STOCKERLOCATION</v>
      </c>
      <c r="D333" t="s">
        <v>384</v>
      </c>
      <c r="E333" t="s">
        <v>395</v>
      </c>
      <c r="F333">
        <v>6</v>
      </c>
      <c r="G333" t="s">
        <v>15</v>
      </c>
      <c r="H333">
        <v>40</v>
      </c>
      <c r="I333" s="1" t="s">
        <v>21</v>
      </c>
      <c r="J333" s="1" t="s">
        <v>22</v>
      </c>
      <c r="K333" t="s">
        <v>396</v>
      </c>
    </row>
    <row r="334" spans="1:11" x14ac:dyDescent="0.3">
      <c r="A334" s="1" t="str">
        <f>IF(COUNTIFS(컬럼_SIP!$D$2:$D$4718, 컬럼_ISM!D334)=0, "ISM", "ALL")</f>
        <v>ALL</v>
      </c>
      <c r="B334" s="1" t="str">
        <f>IF(COUNTIFS(컬럼_SIP!$C$2:$C$4718, 컬럼_ISM!C334)=0, "ISM", "ALL")</f>
        <v>ALL</v>
      </c>
      <c r="C334" s="13" t="str">
        <f t="shared" si="5"/>
        <v>CONSUMABLELOT+RECEIVETIME</v>
      </c>
      <c r="D334" t="s">
        <v>384</v>
      </c>
      <c r="E334" t="s">
        <v>399</v>
      </c>
      <c r="F334">
        <v>7</v>
      </c>
      <c r="G334" t="s">
        <v>43</v>
      </c>
      <c r="H334">
        <v>7</v>
      </c>
      <c r="I334" s="1" t="s">
        <v>21</v>
      </c>
      <c r="J334" s="1" t="s">
        <v>22</v>
      </c>
      <c r="K334" t="s">
        <v>400</v>
      </c>
    </row>
    <row r="335" spans="1:11" x14ac:dyDescent="0.3">
      <c r="A335" s="1" t="str">
        <f>IF(COUNTIFS(컬럼_SIP!$D$2:$D$4718, 컬럼_ISM!D335)=0, "ISM", "ALL")</f>
        <v>ALL</v>
      </c>
      <c r="B335" s="1" t="str">
        <f>IF(COUNTIFS(컬럼_SIP!$C$2:$C$4718, 컬럼_ISM!C335)=0, "ISM", "ALL")</f>
        <v>ALL</v>
      </c>
      <c r="C335" s="13" t="str">
        <f t="shared" si="5"/>
        <v>CONSUMABLELOT+UNIT</v>
      </c>
      <c r="D335" t="s">
        <v>384</v>
      </c>
      <c r="E335" t="s">
        <v>401</v>
      </c>
      <c r="F335">
        <v>8</v>
      </c>
      <c r="G335" t="s">
        <v>15</v>
      </c>
      <c r="H335">
        <v>40</v>
      </c>
      <c r="I335" s="1" t="s">
        <v>21</v>
      </c>
      <c r="J335" s="1" t="s">
        <v>22</v>
      </c>
      <c r="K335" t="s">
        <v>402</v>
      </c>
    </row>
    <row r="336" spans="1:11" x14ac:dyDescent="0.3">
      <c r="A336" s="1" t="str">
        <f>IF(COUNTIFS(컬럼_SIP!$D$2:$D$4718, 컬럼_ISM!D336)=0, "ISM", "ALL")</f>
        <v>ALL</v>
      </c>
      <c r="B336" s="1" t="str">
        <f>IF(COUNTIFS(컬럼_SIP!$C$2:$C$4718, 컬럼_ISM!C336)=0, "ISM", "ALL")</f>
        <v>ALL</v>
      </c>
      <c r="C336" s="13" t="str">
        <f t="shared" si="5"/>
        <v>CONSUMABLELOT+RECEIVEQUANTITY</v>
      </c>
      <c r="D336" t="s">
        <v>384</v>
      </c>
      <c r="E336" t="s">
        <v>403</v>
      </c>
      <c r="F336">
        <v>9</v>
      </c>
      <c r="G336" t="s">
        <v>125</v>
      </c>
      <c r="H336">
        <v>22</v>
      </c>
      <c r="I336" s="1" t="s">
        <v>21</v>
      </c>
      <c r="J336" s="1" t="s">
        <v>22</v>
      </c>
      <c r="K336" t="s">
        <v>2366</v>
      </c>
    </row>
    <row r="337" spans="1:11" x14ac:dyDescent="0.3">
      <c r="A337" s="1" t="str">
        <f>IF(COUNTIFS(컬럼_SIP!$D$2:$D$4718, 컬럼_ISM!D337)=0, "ISM", "ALL")</f>
        <v>ALL</v>
      </c>
      <c r="B337" s="1" t="str">
        <f>IF(COUNTIFS(컬럼_SIP!$C$2:$C$4718, 컬럼_ISM!C337)=0, "ISM", "ALL")</f>
        <v>ALL</v>
      </c>
      <c r="C337" s="13" t="str">
        <f t="shared" si="5"/>
        <v>CONSUMABLELOT+OUTGOQUANTITY</v>
      </c>
      <c r="D337" t="s">
        <v>384</v>
      </c>
      <c r="E337" t="s">
        <v>405</v>
      </c>
      <c r="F337">
        <v>10</v>
      </c>
      <c r="G337" t="s">
        <v>125</v>
      </c>
      <c r="H337">
        <v>22</v>
      </c>
      <c r="I337" s="1" t="s">
        <v>21</v>
      </c>
      <c r="J337" s="1" t="s">
        <v>22</v>
      </c>
      <c r="K337" t="s">
        <v>2367</v>
      </c>
    </row>
    <row r="338" spans="1:11" x14ac:dyDescent="0.3">
      <c r="A338" s="1" t="str">
        <f>IF(COUNTIFS(컬럼_SIP!$D$2:$D$4718, 컬럼_ISM!D338)=0, "ISM", "ALL")</f>
        <v>ALL</v>
      </c>
      <c r="B338" s="1" t="str">
        <f>IF(COUNTIFS(컬럼_SIP!$C$2:$C$4718, 컬럼_ISM!C338)=0, "ISM", "ALL")</f>
        <v>ALL</v>
      </c>
      <c r="C338" s="13" t="str">
        <f t="shared" si="5"/>
        <v>CONSUMABLELOT+STOCKQUANTITY</v>
      </c>
      <c r="D338" t="s">
        <v>384</v>
      </c>
      <c r="E338" t="s">
        <v>407</v>
      </c>
      <c r="F338">
        <v>11</v>
      </c>
      <c r="G338" t="s">
        <v>125</v>
      </c>
      <c r="H338">
        <v>22</v>
      </c>
      <c r="I338" s="1" t="s">
        <v>21</v>
      </c>
      <c r="J338" s="1" t="s">
        <v>22</v>
      </c>
      <c r="K338" t="s">
        <v>2368</v>
      </c>
    </row>
    <row r="339" spans="1:11" x14ac:dyDescent="0.3">
      <c r="A339" s="1" t="str">
        <f>IF(COUNTIFS(컬럼_SIP!$D$2:$D$4718, 컬럼_ISM!D339)=0, "ISM", "ALL")</f>
        <v>ALL</v>
      </c>
      <c r="B339" s="1" t="str">
        <f>IF(COUNTIFS(컬럼_SIP!$C$2:$C$4718, 컬럼_ISM!C339)=0, "ISM", "ALL")</f>
        <v>ALL</v>
      </c>
      <c r="C339" s="13" t="str">
        <f t="shared" si="5"/>
        <v>CONSUMABLELOT+PRODUCTID</v>
      </c>
      <c r="D339" t="s">
        <v>384</v>
      </c>
      <c r="E339" t="s">
        <v>285</v>
      </c>
      <c r="F339">
        <v>12</v>
      </c>
      <c r="G339" t="s">
        <v>15</v>
      </c>
      <c r="H339">
        <v>40</v>
      </c>
      <c r="I339" s="1" t="s">
        <v>21</v>
      </c>
      <c r="J339" s="1" t="s">
        <v>22</v>
      </c>
      <c r="K339" t="s">
        <v>409</v>
      </c>
    </row>
    <row r="340" spans="1:11" x14ac:dyDescent="0.3">
      <c r="A340" s="1" t="str">
        <f>IF(COUNTIFS(컬럼_SIP!$D$2:$D$4718, 컬럼_ISM!D340)=0, "ISM", "ALL")</f>
        <v>ALL</v>
      </c>
      <c r="B340" s="1" t="str">
        <f>IF(COUNTIFS(컬럼_SIP!$C$2:$C$4718, 컬럼_ISM!C340)=0, "ISM", "ALL")</f>
        <v>ALL</v>
      </c>
      <c r="C340" s="13" t="str">
        <f t="shared" si="5"/>
        <v>CONSUMABLELOT+RECEIVEREASON</v>
      </c>
      <c r="D340" t="s">
        <v>384</v>
      </c>
      <c r="E340" t="s">
        <v>410</v>
      </c>
      <c r="F340">
        <v>13</v>
      </c>
      <c r="G340" t="s">
        <v>15</v>
      </c>
      <c r="H340">
        <v>400</v>
      </c>
      <c r="I340" s="1" t="s">
        <v>21</v>
      </c>
      <c r="J340" s="1" t="s">
        <v>22</v>
      </c>
      <c r="K340" t="s">
        <v>411</v>
      </c>
    </row>
    <row r="341" spans="1:11" x14ac:dyDescent="0.3">
      <c r="A341" s="1" t="str">
        <f>IF(COUNTIFS(컬럼_SIP!$D$2:$D$4718, 컬럼_ISM!D341)=0, "ISM", "ALL")</f>
        <v>ALL</v>
      </c>
      <c r="B341" s="1" t="str">
        <f>IF(COUNTIFS(컬럼_SIP!$C$2:$C$4718, 컬럼_ISM!C341)=0, "ISM", "ALL")</f>
        <v>ALL</v>
      </c>
      <c r="C341" s="13" t="str">
        <f t="shared" si="5"/>
        <v>CONSUMABLELOT+OUTGOTIME</v>
      </c>
      <c r="D341" t="s">
        <v>384</v>
      </c>
      <c r="E341" t="s">
        <v>412</v>
      </c>
      <c r="F341">
        <v>14</v>
      </c>
      <c r="G341" t="s">
        <v>43</v>
      </c>
      <c r="H341">
        <v>7</v>
      </c>
      <c r="I341" s="1" t="s">
        <v>21</v>
      </c>
      <c r="J341" s="1" t="s">
        <v>22</v>
      </c>
      <c r="K341" t="s">
        <v>413</v>
      </c>
    </row>
    <row r="342" spans="1:11" x14ac:dyDescent="0.3">
      <c r="A342" s="1" t="str">
        <f>IF(COUNTIFS(컬럼_SIP!$D$2:$D$4718, 컬럼_ISM!D342)=0, "ISM", "ALL")</f>
        <v>ALL</v>
      </c>
      <c r="B342" s="1" t="str">
        <f>IF(COUNTIFS(컬럼_SIP!$C$2:$C$4718, 컬럼_ISM!C342)=0, "ISM", "ALL")</f>
        <v>ALL</v>
      </c>
      <c r="C342" s="13" t="str">
        <f t="shared" si="5"/>
        <v>CONSUMABLELOT+OUTGOREASON</v>
      </c>
      <c r="D342" t="s">
        <v>384</v>
      </c>
      <c r="E342" t="s">
        <v>414</v>
      </c>
      <c r="F342">
        <v>15</v>
      </c>
      <c r="G342" t="s">
        <v>15</v>
      </c>
      <c r="H342">
        <v>400</v>
      </c>
      <c r="I342" s="1" t="s">
        <v>21</v>
      </c>
      <c r="J342" s="1" t="s">
        <v>22</v>
      </c>
      <c r="K342" t="s">
        <v>415</v>
      </c>
    </row>
    <row r="343" spans="1:11" x14ac:dyDescent="0.3">
      <c r="A343" s="1" t="str">
        <f>IF(COUNTIFS(컬럼_SIP!$D$2:$D$4718, 컬럼_ISM!D343)=0, "ISM", "ALL")</f>
        <v>ALL</v>
      </c>
      <c r="B343" s="1" t="str">
        <f>IF(COUNTIFS(컬럼_SIP!$C$2:$C$4718, 컬럼_ISM!C343)=0, "ISM", "ALL")</f>
        <v>ALL</v>
      </c>
      <c r="C343" s="13" t="str">
        <f t="shared" si="5"/>
        <v>CONSUMABLELOT+PRINTCOUNT</v>
      </c>
      <c r="D343" t="s">
        <v>384</v>
      </c>
      <c r="E343" t="s">
        <v>416</v>
      </c>
      <c r="F343">
        <v>16</v>
      </c>
      <c r="G343" t="s">
        <v>125</v>
      </c>
      <c r="H343">
        <v>22</v>
      </c>
      <c r="I343" s="1" t="s">
        <v>21</v>
      </c>
      <c r="J343" s="1" t="s">
        <v>22</v>
      </c>
      <c r="K343" t="s">
        <v>417</v>
      </c>
    </row>
    <row r="344" spans="1:11" x14ac:dyDescent="0.3">
      <c r="A344" s="1" t="str">
        <f>IF(COUNTIFS(컬럼_SIP!$D$2:$D$4718, 컬럼_ISM!D344)=0, "ISM", "ALL")</f>
        <v>ALL</v>
      </c>
      <c r="B344" s="1" t="str">
        <f>IF(COUNTIFS(컬럼_SIP!$C$2:$C$4718, 컬럼_ISM!C344)=0, "ISM", "ALL")</f>
        <v>ALL</v>
      </c>
      <c r="C344" s="13" t="str">
        <f t="shared" si="5"/>
        <v>CONSUMABLELOT+FACTORYID</v>
      </c>
      <c r="D344" t="s">
        <v>384</v>
      </c>
      <c r="E344" t="s">
        <v>18</v>
      </c>
      <c r="F344">
        <v>17</v>
      </c>
      <c r="G344" t="s">
        <v>15</v>
      </c>
      <c r="H344">
        <v>40</v>
      </c>
      <c r="I344" s="1" t="s">
        <v>21</v>
      </c>
      <c r="J344" s="1" t="s">
        <v>22</v>
      </c>
      <c r="K344" t="s">
        <v>72</v>
      </c>
    </row>
    <row r="345" spans="1:11" x14ac:dyDescent="0.3">
      <c r="A345" s="1" t="str">
        <f>IF(COUNTIFS(컬럼_SIP!$D$2:$D$4718, 컬럼_ISM!D345)=0, "ISM", "ALL")</f>
        <v>ALL</v>
      </c>
      <c r="B345" s="1" t="str">
        <f>IF(COUNTIFS(컬럼_SIP!$C$2:$C$4718, 컬럼_ISM!C345)=0, "ISM", "ALL")</f>
        <v>ALL</v>
      </c>
      <c r="C345" s="13" t="str">
        <f t="shared" si="5"/>
        <v>CONSUMABLELOT+EVENT</v>
      </c>
      <c r="D345" t="s">
        <v>384</v>
      </c>
      <c r="E345" t="s">
        <v>61</v>
      </c>
      <c r="F345">
        <v>18</v>
      </c>
      <c r="G345" t="s">
        <v>15</v>
      </c>
      <c r="H345">
        <v>40</v>
      </c>
      <c r="I345" s="1" t="s">
        <v>21</v>
      </c>
      <c r="J345" s="1" t="s">
        <v>22</v>
      </c>
      <c r="K345" t="s">
        <v>107</v>
      </c>
    </row>
    <row r="346" spans="1:11" x14ac:dyDescent="0.3">
      <c r="A346" s="1" t="str">
        <f>IF(COUNTIFS(컬럼_SIP!$D$2:$D$4718, 컬럼_ISM!D346)=0, "ISM", "ALL")</f>
        <v>ALL</v>
      </c>
      <c r="B346" s="1" t="str">
        <f>IF(COUNTIFS(컬럼_SIP!$C$2:$C$4718, 컬럼_ISM!C346)=0, "ISM", "ALL")</f>
        <v>ALL</v>
      </c>
      <c r="C346" s="13" t="str">
        <f t="shared" si="5"/>
        <v>CONSUMABLELOT+TIMEKEY</v>
      </c>
      <c r="D346" t="s">
        <v>384</v>
      </c>
      <c r="E346" t="s">
        <v>63</v>
      </c>
      <c r="F346">
        <v>19</v>
      </c>
      <c r="G346" t="s">
        <v>15</v>
      </c>
      <c r="H346">
        <v>40</v>
      </c>
      <c r="I346" s="1" t="s">
        <v>21</v>
      </c>
      <c r="J346" s="1" t="s">
        <v>22</v>
      </c>
      <c r="K346" t="s">
        <v>108</v>
      </c>
    </row>
    <row r="347" spans="1:11" x14ac:dyDescent="0.3">
      <c r="A347" s="1" t="str">
        <f>IF(COUNTIFS(컬럼_SIP!$D$2:$D$4718, 컬럼_ISM!D347)=0, "ISM", "ALL")</f>
        <v>ALL</v>
      </c>
      <c r="B347" s="1" t="str">
        <f>IF(COUNTIFS(컬럼_SIP!$C$2:$C$4718, 컬럼_ISM!C347)=0, "ISM", "ALL")</f>
        <v>ALL</v>
      </c>
      <c r="C347" s="13" t="str">
        <f t="shared" si="5"/>
        <v>CONSUMABLELOT+EVENTTIME</v>
      </c>
      <c r="D347" t="s">
        <v>384</v>
      </c>
      <c r="E347" t="s">
        <v>65</v>
      </c>
      <c r="F347">
        <v>20</v>
      </c>
      <c r="G347" t="s">
        <v>43</v>
      </c>
      <c r="H347">
        <v>7</v>
      </c>
      <c r="I347" s="1" t="s">
        <v>21</v>
      </c>
      <c r="J347" s="1" t="s">
        <v>22</v>
      </c>
      <c r="K347" t="s">
        <v>109</v>
      </c>
    </row>
    <row r="348" spans="1:11" x14ac:dyDescent="0.3">
      <c r="A348" s="1" t="str">
        <f>IF(COUNTIFS(컬럼_SIP!$D$2:$D$4718, 컬럼_ISM!D348)=0, "ISM", "ALL")</f>
        <v>ALL</v>
      </c>
      <c r="B348" s="1" t="str">
        <f>IF(COUNTIFS(컬럼_SIP!$C$2:$C$4718, 컬럼_ISM!C348)=0, "ISM", "ALL")</f>
        <v>ALL</v>
      </c>
      <c r="C348" s="13" t="str">
        <f t="shared" si="5"/>
        <v>CONSUMABLELOT+EVENTUSER</v>
      </c>
      <c r="D348" t="s">
        <v>384</v>
      </c>
      <c r="E348" t="s">
        <v>67</v>
      </c>
      <c r="F348">
        <v>21</v>
      </c>
      <c r="G348" t="s">
        <v>15</v>
      </c>
      <c r="H348">
        <v>40</v>
      </c>
      <c r="I348" s="1" t="s">
        <v>21</v>
      </c>
      <c r="J348" s="1" t="s">
        <v>22</v>
      </c>
      <c r="K348" t="s">
        <v>112</v>
      </c>
    </row>
    <row r="349" spans="1:11" x14ac:dyDescent="0.3">
      <c r="A349" s="1" t="str">
        <f>IF(COUNTIFS(컬럼_SIP!$D$2:$D$4718, 컬럼_ISM!D349)=0, "ISM", "ALL")</f>
        <v>ALL</v>
      </c>
      <c r="B349" s="1" t="str">
        <f>IF(COUNTIFS(컬럼_SIP!$C$2:$C$4718, 컬럼_ISM!C349)=0, "ISM", "ALL")</f>
        <v>ALL</v>
      </c>
      <c r="C349" s="13" t="str">
        <f t="shared" si="5"/>
        <v>CONSUMABLELOT+MESSAGE</v>
      </c>
      <c r="D349" t="s">
        <v>384</v>
      </c>
      <c r="E349" t="s">
        <v>110</v>
      </c>
      <c r="F349">
        <v>22</v>
      </c>
      <c r="G349" t="s">
        <v>15</v>
      </c>
      <c r="H349">
        <v>40</v>
      </c>
      <c r="I349" s="1" t="s">
        <v>21</v>
      </c>
      <c r="J349" s="1" t="s">
        <v>22</v>
      </c>
      <c r="K349" t="s">
        <v>111</v>
      </c>
    </row>
    <row r="350" spans="1:11" x14ac:dyDescent="0.3">
      <c r="A350" s="1" t="str">
        <f>IF(COUNTIFS(컬럼_SIP!$D$2:$D$4718, 컬럼_ISM!D350)=0, "ISM", "ALL")</f>
        <v>ALL</v>
      </c>
      <c r="B350" s="1" t="str">
        <f>IF(COUNTIFS(컬럼_SIP!$C$2:$C$4718, 컬럼_ISM!C350)=0, "ISM", "ALL")</f>
        <v>ALL</v>
      </c>
      <c r="C350" s="13" t="str">
        <f t="shared" si="5"/>
        <v>CONSUMABLELOT+EVENTCOMMENT</v>
      </c>
      <c r="D350" t="s">
        <v>384</v>
      </c>
      <c r="E350" t="s">
        <v>69</v>
      </c>
      <c r="F350">
        <v>23</v>
      </c>
      <c r="G350" t="s">
        <v>15</v>
      </c>
      <c r="H350">
        <v>500</v>
      </c>
      <c r="I350" s="1" t="s">
        <v>21</v>
      </c>
      <c r="J350" s="1" t="s">
        <v>22</v>
      </c>
      <c r="K350" t="s">
        <v>272</v>
      </c>
    </row>
    <row r="351" spans="1:11" x14ac:dyDescent="0.3">
      <c r="A351" s="1" t="str">
        <f>IF(COUNTIFS(컬럼_SIP!$D$2:$D$4718, 컬럼_ISM!D351)=0, "ISM", "ALL")</f>
        <v>ALL</v>
      </c>
      <c r="B351" s="1" t="str">
        <f>IF(COUNTIFS(컬럼_SIP!$C$2:$C$4718, 컬럼_ISM!C351)=0, "ISM", "ALL")</f>
        <v>ALL</v>
      </c>
      <c r="C351" s="13" t="str">
        <f t="shared" si="5"/>
        <v>CONSUMABLELOT+REASONCODE</v>
      </c>
      <c r="D351" t="s">
        <v>384</v>
      </c>
      <c r="E351" t="s">
        <v>188</v>
      </c>
      <c r="F351">
        <v>24</v>
      </c>
      <c r="G351" t="s">
        <v>15</v>
      </c>
      <c r="H351">
        <v>40</v>
      </c>
      <c r="I351" s="1" t="s">
        <v>21</v>
      </c>
      <c r="J351" s="1" t="s">
        <v>22</v>
      </c>
      <c r="K351" t="s">
        <v>423</v>
      </c>
    </row>
    <row r="352" spans="1:11" x14ac:dyDescent="0.3">
      <c r="A352" s="1" t="str">
        <f>IF(COUNTIFS(컬럼_SIP!$D$2:$D$4718, 컬럼_ISM!D352)=0, "ISM", "ALL")</f>
        <v>ALL</v>
      </c>
      <c r="B352" s="1" t="str">
        <f>IF(COUNTIFS(컬럼_SIP!$C$2:$C$4718, 컬럼_ISM!C352)=0, "ISM", "ALL")</f>
        <v>ALL</v>
      </c>
      <c r="C352" s="13" t="str">
        <f t="shared" si="5"/>
        <v>CONSUMABLELOT+SCRAPQUANTITY</v>
      </c>
      <c r="D352" t="s">
        <v>384</v>
      </c>
      <c r="E352" t="s">
        <v>424</v>
      </c>
      <c r="F352">
        <v>25</v>
      </c>
      <c r="G352" t="s">
        <v>125</v>
      </c>
      <c r="H352">
        <v>22</v>
      </c>
      <c r="I352" s="1" t="s">
        <v>21</v>
      </c>
      <c r="J352" s="1" t="s">
        <v>22</v>
      </c>
      <c r="K352" t="s">
        <v>425</v>
      </c>
    </row>
    <row r="353" spans="1:11" x14ac:dyDescent="0.3">
      <c r="A353" s="1" t="str">
        <f>IF(COUNTIFS(컬럼_SIP!$D$2:$D$4718, 컬럼_ISM!D353)=0, "ISM", "ALL")</f>
        <v>ALL</v>
      </c>
      <c r="B353" s="1" t="str">
        <f>IF(COUNTIFS(컬럼_SIP!$C$2:$C$4718, 컬럼_ISM!C353)=0, "ISM", "ALL")</f>
        <v>ALL</v>
      </c>
      <c r="C353" s="13" t="str">
        <f t="shared" si="5"/>
        <v>CONSUMABLELOT+SLOTPOSITION</v>
      </c>
      <c r="D353" t="s">
        <v>384</v>
      </c>
      <c r="E353" t="s">
        <v>426</v>
      </c>
      <c r="F353">
        <v>26</v>
      </c>
      <c r="G353" t="s">
        <v>15</v>
      </c>
      <c r="H353">
        <v>400</v>
      </c>
      <c r="I353" s="1" t="s">
        <v>21</v>
      </c>
      <c r="J353" s="1" t="s">
        <v>22</v>
      </c>
      <c r="K353" t="s">
        <v>427</v>
      </c>
    </row>
    <row r="354" spans="1:11" x14ac:dyDescent="0.3">
      <c r="A354" s="1" t="str">
        <f>IF(COUNTIFS(컬럼_SIP!$D$2:$D$4718, 컬럼_ISM!D354)=0, "ISM", "ALL")</f>
        <v>ALL</v>
      </c>
      <c r="B354" s="1" t="str">
        <f>IF(COUNTIFS(컬럼_SIP!$C$2:$C$4718, 컬럼_ISM!C354)=0, "ISM", "ALL")</f>
        <v>ALL</v>
      </c>
      <c r="C354" s="13" t="str">
        <f t="shared" si="5"/>
        <v>CONSUMABLELOT+VENDORLOTID</v>
      </c>
      <c r="D354" t="s">
        <v>384</v>
      </c>
      <c r="E354" t="s">
        <v>428</v>
      </c>
      <c r="F354">
        <v>27</v>
      </c>
      <c r="G354" t="s">
        <v>15</v>
      </c>
      <c r="H354">
        <v>40</v>
      </c>
      <c r="I354" s="1" t="s">
        <v>21</v>
      </c>
      <c r="J354" s="1" t="s">
        <v>22</v>
      </c>
      <c r="K354" t="s">
        <v>429</v>
      </c>
    </row>
    <row r="355" spans="1:11" x14ac:dyDescent="0.3">
      <c r="A355" s="1" t="str">
        <f>IF(COUNTIFS(컬럼_SIP!$D$2:$D$4718, 컬럼_ISM!D355)=0, "ISM", "ALL")</f>
        <v>ALL</v>
      </c>
      <c r="B355" s="1" t="str">
        <f>IF(COUNTIFS(컬럼_SIP!$C$2:$C$4718, 컬럼_ISM!C355)=0, "ISM", "ALL")</f>
        <v>ALL</v>
      </c>
      <c r="C355" s="13" t="str">
        <f t="shared" si="5"/>
        <v>CONSUMABLELOT+PRODUCTIONWEEK</v>
      </c>
      <c r="D355" t="s">
        <v>384</v>
      </c>
      <c r="E355" t="s">
        <v>430</v>
      </c>
      <c r="F355">
        <v>28</v>
      </c>
      <c r="G355" t="s">
        <v>15</v>
      </c>
      <c r="H355">
        <v>40</v>
      </c>
      <c r="I355" s="1" t="s">
        <v>21</v>
      </c>
      <c r="J355" s="1" t="s">
        <v>22</v>
      </c>
      <c r="K355" t="s">
        <v>431</v>
      </c>
    </row>
    <row r="356" spans="1:11" x14ac:dyDescent="0.3">
      <c r="A356" s="1" t="str">
        <f>IF(COUNTIFS(컬럼_SIP!$D$2:$D$4718, 컬럼_ISM!D356)=0, "ISM", "ALL")</f>
        <v>ALL</v>
      </c>
      <c r="B356" s="1" t="str">
        <f>IF(COUNTIFS(컬럼_SIP!$C$2:$C$4718, 컬럼_ISM!C356)=0, "ISM", "ALL")</f>
        <v>ALL</v>
      </c>
      <c r="C356" s="13" t="str">
        <f t="shared" si="5"/>
        <v>CONSUMABLELOT+RECEIVEINSPECTRESULT</v>
      </c>
      <c r="D356" t="s">
        <v>384</v>
      </c>
      <c r="E356" t="s">
        <v>432</v>
      </c>
      <c r="F356">
        <v>29</v>
      </c>
      <c r="G356" t="s">
        <v>15</v>
      </c>
      <c r="H356">
        <v>10</v>
      </c>
      <c r="I356" s="1" t="s">
        <v>21</v>
      </c>
      <c r="J356" s="1" t="s">
        <v>22</v>
      </c>
      <c r="K356" t="s">
        <v>433</v>
      </c>
    </row>
    <row r="357" spans="1:11" x14ac:dyDescent="0.3">
      <c r="A357" s="1" t="str">
        <f>IF(COUNTIFS(컬럼_SIP!$D$2:$D$4718, 컬럼_ISM!D357)=0, "ISM", "ALL")</f>
        <v>ALL</v>
      </c>
      <c r="B357" s="1" t="str">
        <f>IF(COUNTIFS(컬럼_SIP!$C$2:$C$4718, 컬럼_ISM!C357)=0, "ISM", "ALL")</f>
        <v>ALL</v>
      </c>
      <c r="C357" s="13" t="str">
        <f t="shared" si="5"/>
        <v>CONSUMABLELOT+RETURNREASON</v>
      </c>
      <c r="D357" t="s">
        <v>384</v>
      </c>
      <c r="E357" t="s">
        <v>434</v>
      </c>
      <c r="F357">
        <v>30</v>
      </c>
      <c r="G357" t="s">
        <v>15</v>
      </c>
      <c r="H357">
        <v>40</v>
      </c>
      <c r="I357" s="1" t="s">
        <v>21</v>
      </c>
      <c r="J357" s="1" t="s">
        <v>22</v>
      </c>
      <c r="K357" t="s">
        <v>435</v>
      </c>
    </row>
    <row r="358" spans="1:11" x14ac:dyDescent="0.3">
      <c r="A358" s="1" t="str">
        <f>IF(COUNTIFS(컬럼_SIP!$D$2:$D$4718, 컬럼_ISM!D358)=0, "ISM", "ALL")</f>
        <v>ALL</v>
      </c>
      <c r="B358" s="1" t="str">
        <f>IF(COUNTIFS(컬럼_SIP!$C$2:$C$4718, 컬럼_ISM!C358)=0, "ISM", "ALL")</f>
        <v>ALL</v>
      </c>
      <c r="C358" s="13" t="str">
        <f t="shared" si="5"/>
        <v>CONSUMABLELOT+RETURNTIME</v>
      </c>
      <c r="D358" t="s">
        <v>384</v>
      </c>
      <c r="E358" t="s">
        <v>436</v>
      </c>
      <c r="F358">
        <v>31</v>
      </c>
      <c r="G358" t="s">
        <v>43</v>
      </c>
      <c r="H358">
        <v>7</v>
      </c>
      <c r="I358" s="1" t="s">
        <v>21</v>
      </c>
      <c r="J358" s="1" t="s">
        <v>22</v>
      </c>
      <c r="K358" t="s">
        <v>437</v>
      </c>
    </row>
    <row r="359" spans="1:11" x14ac:dyDescent="0.3">
      <c r="A359" s="1" t="str">
        <f>IF(COUNTIFS(컬럼_SIP!$D$2:$D$4718, 컬럼_ISM!D359)=0, "ISM", "ALL")</f>
        <v>ALL</v>
      </c>
      <c r="B359" s="1" t="str">
        <f>IF(COUNTIFS(컬럼_SIP!$C$2:$C$4718, 컬럼_ISM!C359)=0, "ISM", "ALL")</f>
        <v>ISM</v>
      </c>
      <c r="C359" s="13" t="str">
        <f t="shared" si="5"/>
        <v>CONSUMABLELOT+VENDORLOTINFO1</v>
      </c>
      <c r="D359" t="s">
        <v>384</v>
      </c>
      <c r="E359" t="s">
        <v>2052</v>
      </c>
      <c r="F359">
        <v>32</v>
      </c>
      <c r="G359" t="s">
        <v>15</v>
      </c>
      <c r="H359">
        <v>400</v>
      </c>
      <c r="I359" s="1" t="s">
        <v>21</v>
      </c>
      <c r="J359" s="1" t="s">
        <v>22</v>
      </c>
      <c r="K359" t="s">
        <v>2369</v>
      </c>
    </row>
    <row r="360" spans="1:11" x14ac:dyDescent="0.3">
      <c r="A360" s="1" t="str">
        <f>IF(COUNTIFS(컬럼_SIP!$D$2:$D$4718, 컬럼_ISM!D360)=0, "ISM", "ALL")</f>
        <v>ALL</v>
      </c>
      <c r="B360" s="1" t="str">
        <f>IF(COUNTIFS(컬럼_SIP!$C$2:$C$4718, 컬럼_ISM!C360)=0, "ISM", "ALL")</f>
        <v>ISM</v>
      </c>
      <c r="C360" s="13" t="str">
        <f t="shared" si="5"/>
        <v>CONSUMABLELOT+VENDORLOTINFO2</v>
      </c>
      <c r="D360" t="s">
        <v>384</v>
      </c>
      <c r="E360" t="s">
        <v>2053</v>
      </c>
      <c r="F360">
        <v>33</v>
      </c>
      <c r="G360" t="s">
        <v>15</v>
      </c>
      <c r="H360">
        <v>400</v>
      </c>
      <c r="I360" s="1" t="s">
        <v>21</v>
      </c>
      <c r="J360" s="1" t="s">
        <v>22</v>
      </c>
      <c r="K360" t="s">
        <v>2370</v>
      </c>
    </row>
    <row r="361" spans="1:11" x14ac:dyDescent="0.3">
      <c r="A361" s="1" t="str">
        <f>IF(COUNTIFS(컬럼_SIP!$D$2:$D$4718, 컬럼_ISM!D361)=0, "ISM", "ALL")</f>
        <v>ALL</v>
      </c>
      <c r="B361" s="1" t="str">
        <f>IF(COUNTIFS(컬럼_SIP!$C$2:$C$4718, 컬럼_ISM!C361)=0, "ISM", "ALL")</f>
        <v>ISM</v>
      </c>
      <c r="C361" s="13" t="str">
        <f t="shared" si="5"/>
        <v>CONSUMABLELOT+VENDORLOTINFO3</v>
      </c>
      <c r="D361" t="s">
        <v>384</v>
      </c>
      <c r="E361" t="s">
        <v>2054</v>
      </c>
      <c r="F361">
        <v>34</v>
      </c>
      <c r="G361" t="s">
        <v>15</v>
      </c>
      <c r="H361">
        <v>400</v>
      </c>
      <c r="I361" s="1" t="s">
        <v>21</v>
      </c>
      <c r="J361" s="1" t="s">
        <v>22</v>
      </c>
      <c r="K361" t="s">
        <v>2371</v>
      </c>
    </row>
    <row r="362" spans="1:11" x14ac:dyDescent="0.3">
      <c r="A362" s="1" t="str">
        <f>IF(COUNTIFS(컬럼_SIP!$D$2:$D$4718, 컬럼_ISM!D362)=0, "ISM", "ALL")</f>
        <v>ALL</v>
      </c>
      <c r="B362" s="1" t="str">
        <f>IF(COUNTIFS(컬럼_SIP!$C$2:$C$4718, 컬럼_ISM!C362)=0, "ISM", "ALL")</f>
        <v>ISM</v>
      </c>
      <c r="C362" s="13" t="str">
        <f t="shared" si="5"/>
        <v>CONSUMABLELOT+VENDORLOTINFO4</v>
      </c>
      <c r="D362" t="s">
        <v>384</v>
      </c>
      <c r="E362" t="s">
        <v>2055</v>
      </c>
      <c r="F362">
        <v>35</v>
      </c>
      <c r="G362" t="s">
        <v>15</v>
      </c>
      <c r="H362">
        <v>400</v>
      </c>
      <c r="I362" s="1" t="s">
        <v>21</v>
      </c>
      <c r="J362" s="1" t="s">
        <v>22</v>
      </c>
      <c r="K362" t="s">
        <v>2372</v>
      </c>
    </row>
    <row r="363" spans="1:11" x14ac:dyDescent="0.3">
      <c r="A363" s="1" t="str">
        <f>IF(COUNTIFS(컬럼_SIP!$D$2:$D$4718, 컬럼_ISM!D363)=0, "ISM", "ALL")</f>
        <v>ALL</v>
      </c>
      <c r="B363" s="1" t="str">
        <f>IF(COUNTIFS(컬럼_SIP!$C$2:$C$4718, 컬럼_ISM!C363)=0, "ISM", "ALL")</f>
        <v>ISM</v>
      </c>
      <c r="C363" s="13" t="str">
        <f t="shared" si="5"/>
        <v>CONSUMABLELOT+VENDORLOTINFO5</v>
      </c>
      <c r="D363" t="s">
        <v>384</v>
      </c>
      <c r="E363" t="s">
        <v>2056</v>
      </c>
      <c r="F363">
        <v>36</v>
      </c>
      <c r="G363" t="s">
        <v>15</v>
      </c>
      <c r="H363">
        <v>40</v>
      </c>
      <c r="I363" s="1" t="s">
        <v>21</v>
      </c>
      <c r="J363" s="1" t="s">
        <v>22</v>
      </c>
      <c r="K363" t="s">
        <v>22</v>
      </c>
    </row>
    <row r="364" spans="1:11" x14ac:dyDescent="0.3">
      <c r="A364" s="1" t="str">
        <f>IF(COUNTIFS(컬럼_SIP!$D$2:$D$4718, 컬럼_ISM!D364)=0, "ISM", "ALL")</f>
        <v>ALL</v>
      </c>
      <c r="B364" s="1" t="str">
        <f>IF(COUNTIFS(컬럼_SIP!$C$2:$C$4718, 컬럼_ISM!C364)=0, "ISM", "ALL")</f>
        <v>ISM</v>
      </c>
      <c r="C364" s="13" t="str">
        <f t="shared" si="5"/>
        <v>CONSUMABLELOT+VENDORLOTINFO6</v>
      </c>
      <c r="D364" t="s">
        <v>384</v>
      </c>
      <c r="E364" t="s">
        <v>2057</v>
      </c>
      <c r="F364">
        <v>37</v>
      </c>
      <c r="G364" t="s">
        <v>15</v>
      </c>
      <c r="H364">
        <v>40</v>
      </c>
      <c r="I364" s="1" t="s">
        <v>21</v>
      </c>
      <c r="J364" s="1" t="s">
        <v>22</v>
      </c>
      <c r="K364" t="s">
        <v>22</v>
      </c>
    </row>
    <row r="365" spans="1:11" x14ac:dyDescent="0.3">
      <c r="A365" s="1" t="str">
        <f>IF(COUNTIFS(컬럼_SIP!$D$2:$D$4718, 컬럼_ISM!D365)=0, "ISM", "ALL")</f>
        <v>ALL</v>
      </c>
      <c r="B365" s="1" t="str">
        <f>IF(COUNTIFS(컬럼_SIP!$C$2:$C$4718, 컬럼_ISM!C365)=0, "ISM", "ALL")</f>
        <v>ISM</v>
      </c>
      <c r="C365" s="13" t="str">
        <f t="shared" si="5"/>
        <v>CONSUMABLELOT+VENDORLOTINFO7</v>
      </c>
      <c r="D365" t="s">
        <v>384</v>
      </c>
      <c r="E365" t="s">
        <v>2058</v>
      </c>
      <c r="F365">
        <v>38</v>
      </c>
      <c r="G365" t="s">
        <v>15</v>
      </c>
      <c r="H365">
        <v>40</v>
      </c>
      <c r="I365" s="1" t="s">
        <v>21</v>
      </c>
      <c r="J365" s="1" t="s">
        <v>22</v>
      </c>
      <c r="K365" t="s">
        <v>22</v>
      </c>
    </row>
    <row r="366" spans="1:11" x14ac:dyDescent="0.3">
      <c r="A366" s="1" t="str">
        <f>IF(COUNTIFS(컬럼_SIP!$D$2:$D$4718, 컬럼_ISM!D366)=0, "ISM", "ALL")</f>
        <v>ALL</v>
      </c>
      <c r="B366" s="1" t="str">
        <f>IF(COUNTIFS(컬럼_SIP!$C$2:$C$4718, 컬럼_ISM!C366)=0, "ISM", "ALL")</f>
        <v>ISM</v>
      </c>
      <c r="C366" s="13" t="str">
        <f t="shared" si="5"/>
        <v>CONSUMABLELOT+VENDORLOTINFO8</v>
      </c>
      <c r="D366" t="s">
        <v>384</v>
      </c>
      <c r="E366" t="s">
        <v>2059</v>
      </c>
      <c r="F366">
        <v>39</v>
      </c>
      <c r="G366" t="s">
        <v>15</v>
      </c>
      <c r="H366">
        <v>40</v>
      </c>
      <c r="I366" s="1" t="s">
        <v>21</v>
      </c>
      <c r="J366" s="1" t="s">
        <v>22</v>
      </c>
      <c r="K366" t="s">
        <v>22</v>
      </c>
    </row>
    <row r="367" spans="1:11" x14ac:dyDescent="0.3">
      <c r="A367" s="1" t="str">
        <f>IF(COUNTIFS(컬럼_SIP!$D$2:$D$4718, 컬럼_ISM!D367)=0, "ISM", "ALL")</f>
        <v>ALL</v>
      </c>
      <c r="B367" s="1" t="str">
        <f>IF(COUNTIFS(컬럼_SIP!$C$2:$C$4718, 컬럼_ISM!C367)=0, "ISM", "ALL")</f>
        <v>ISM</v>
      </c>
      <c r="C367" s="13" t="str">
        <f t="shared" si="5"/>
        <v>CONSUMABLELOT+VENDORLOTINFO9</v>
      </c>
      <c r="D367" t="s">
        <v>384</v>
      </c>
      <c r="E367" t="s">
        <v>2060</v>
      </c>
      <c r="F367">
        <v>40</v>
      </c>
      <c r="G367" t="s">
        <v>15</v>
      </c>
      <c r="H367">
        <v>40</v>
      </c>
      <c r="I367" s="1" t="s">
        <v>21</v>
      </c>
      <c r="J367" s="1" t="s">
        <v>22</v>
      </c>
      <c r="K367" t="s">
        <v>22</v>
      </c>
    </row>
    <row r="368" spans="1:11" x14ac:dyDescent="0.3">
      <c r="A368" s="1" t="str">
        <f>IF(COUNTIFS(컬럼_SIP!$D$2:$D$4718, 컬럼_ISM!D368)=0, "ISM", "ALL")</f>
        <v>ALL</v>
      </c>
      <c r="B368" s="1" t="str">
        <f>IF(COUNTIFS(컬럼_SIP!$C$2:$C$4718, 컬럼_ISM!C368)=0, "ISM", "ALL")</f>
        <v>ISM</v>
      </c>
      <c r="C368" s="13" t="str">
        <f t="shared" si="5"/>
        <v>CONSUMABLELOT+VENDORLOTINFO10</v>
      </c>
      <c r="D368" t="s">
        <v>384</v>
      </c>
      <c r="E368" t="s">
        <v>2061</v>
      </c>
      <c r="F368">
        <v>41</v>
      </c>
      <c r="G368" t="s">
        <v>15</v>
      </c>
      <c r="H368">
        <v>40</v>
      </c>
      <c r="I368" s="1" t="s">
        <v>21</v>
      </c>
      <c r="J368" s="1" t="s">
        <v>22</v>
      </c>
      <c r="K368" t="s">
        <v>22</v>
      </c>
    </row>
    <row r="369" spans="1:11" x14ac:dyDescent="0.3">
      <c r="A369" s="1" t="str">
        <f>IF(COUNTIFS(컬럼_SIP!$D$2:$D$4718, 컬럼_ISM!D369)=0, "ISM", "ALL")</f>
        <v>ALL</v>
      </c>
      <c r="B369" s="1" t="str">
        <f>IF(COUNTIFS(컬럼_SIP!$C$2:$C$4718, 컬럼_ISM!C369)=0, "ISM", "ALL")</f>
        <v>ALL</v>
      </c>
      <c r="C369" s="13" t="str">
        <f t="shared" si="5"/>
        <v>CONSUMABLELOT+MOTHERLOT</v>
      </c>
      <c r="D369" t="s">
        <v>384</v>
      </c>
      <c r="E369" t="s">
        <v>438</v>
      </c>
      <c r="F369">
        <v>42</v>
      </c>
      <c r="G369" t="s">
        <v>15</v>
      </c>
      <c r="H369">
        <v>40</v>
      </c>
      <c r="I369" s="1" t="s">
        <v>21</v>
      </c>
      <c r="J369" s="1" t="s">
        <v>22</v>
      </c>
      <c r="K369" t="s">
        <v>439</v>
      </c>
    </row>
    <row r="370" spans="1:11" x14ac:dyDescent="0.3">
      <c r="A370" s="1" t="str">
        <f>IF(COUNTIFS(컬럼_SIP!$D$2:$D$4718, 컬럼_ISM!D370)=0, "ISM", "ALL")</f>
        <v>ALL</v>
      </c>
      <c r="B370" s="1" t="str">
        <f>IF(COUNTIFS(컬럼_SIP!$C$2:$C$4718, 컬럼_ISM!C370)=0, "ISM", "ALL")</f>
        <v>ISM</v>
      </c>
      <c r="C370" s="13" t="str">
        <f t="shared" si="5"/>
        <v>CONSUMABLELOT+TC</v>
      </c>
      <c r="D370" t="s">
        <v>384</v>
      </c>
      <c r="E370" t="s">
        <v>2373</v>
      </c>
      <c r="F370">
        <v>43</v>
      </c>
      <c r="G370" t="s">
        <v>15</v>
      </c>
      <c r="H370">
        <v>40</v>
      </c>
      <c r="I370" s="1" t="s">
        <v>21</v>
      </c>
      <c r="J370" s="1" t="s">
        <v>22</v>
      </c>
      <c r="K370" t="s">
        <v>2374</v>
      </c>
    </row>
    <row r="371" spans="1:11" x14ac:dyDescent="0.3">
      <c r="A371" s="1" t="str">
        <f>IF(COUNTIFS(컬럼_SIP!$D$2:$D$4718, 컬럼_ISM!D371)=0, "ISM", "ALL")</f>
        <v>ALL</v>
      </c>
      <c r="B371" s="1" t="str">
        <f>IF(COUNTIFS(컬럼_SIP!$C$2:$C$4718, 컬럼_ISM!C371)=0, "ISM", "ALL")</f>
        <v>ISM</v>
      </c>
      <c r="C371" s="13" t="str">
        <f t="shared" si="5"/>
        <v>CONSUMABLELOT+ASSYSITE</v>
      </c>
      <c r="D371" t="s">
        <v>384</v>
      </c>
      <c r="E371" t="s">
        <v>2375</v>
      </c>
      <c r="F371">
        <v>44</v>
      </c>
      <c r="G371" t="s">
        <v>15</v>
      </c>
      <c r="H371">
        <v>40</v>
      </c>
      <c r="I371" s="1" t="s">
        <v>21</v>
      </c>
      <c r="J371" s="1" t="s">
        <v>22</v>
      </c>
      <c r="K371" t="s">
        <v>2376</v>
      </c>
    </row>
    <row r="372" spans="1:11" x14ac:dyDescent="0.3">
      <c r="A372" s="1" t="str">
        <f>IF(COUNTIFS(컬럼_SIP!$D$2:$D$4718, 컬럼_ISM!D372)=0, "ISM", "ALL")</f>
        <v>ALL</v>
      </c>
      <c r="B372" s="1" t="str">
        <f>IF(COUNTIFS(컬럼_SIP!$C$2:$C$4718, 컬럼_ISM!C372)=0, "ISM", "ALL")</f>
        <v>ISM</v>
      </c>
      <c r="C372" s="13" t="str">
        <f t="shared" si="5"/>
        <v>CONSUMABLELOT+SUBMATERIAL1</v>
      </c>
      <c r="D372" t="s">
        <v>384</v>
      </c>
      <c r="E372" t="s">
        <v>2377</v>
      </c>
      <c r="F372">
        <v>45</v>
      </c>
      <c r="G372" t="s">
        <v>15</v>
      </c>
      <c r="H372">
        <v>40</v>
      </c>
      <c r="I372" s="1" t="s">
        <v>21</v>
      </c>
      <c r="J372" s="1" t="s">
        <v>22</v>
      </c>
      <c r="K372" t="s">
        <v>2378</v>
      </c>
    </row>
    <row r="373" spans="1:11" x14ac:dyDescent="0.3">
      <c r="A373" s="1" t="str">
        <f>IF(COUNTIFS(컬럼_SIP!$D$2:$D$4718, 컬럼_ISM!D373)=0, "ISM", "ALL")</f>
        <v>ALL</v>
      </c>
      <c r="B373" s="1" t="str">
        <f>IF(COUNTIFS(컬럼_SIP!$C$2:$C$4718, 컬럼_ISM!C373)=0, "ISM", "ALL")</f>
        <v>ISM</v>
      </c>
      <c r="C373" s="13" t="str">
        <f t="shared" si="5"/>
        <v>CONSUMABLELOT+SUBMATERIAL2</v>
      </c>
      <c r="D373" t="s">
        <v>384</v>
      </c>
      <c r="E373" t="s">
        <v>2379</v>
      </c>
      <c r="F373">
        <v>46</v>
      </c>
      <c r="G373" t="s">
        <v>15</v>
      </c>
      <c r="H373">
        <v>40</v>
      </c>
      <c r="I373" s="1" t="s">
        <v>21</v>
      </c>
      <c r="J373" s="1" t="s">
        <v>22</v>
      </c>
      <c r="K373" t="s">
        <v>2380</v>
      </c>
    </row>
    <row r="374" spans="1:11" x14ac:dyDescent="0.3">
      <c r="A374" s="1" t="str">
        <f>IF(COUNTIFS(컬럼_SIP!$D$2:$D$4718, 컬럼_ISM!D374)=0, "ISM", "ALL")</f>
        <v>ALL</v>
      </c>
      <c r="B374" s="1" t="str">
        <f>IF(COUNTIFS(컬럼_SIP!$C$2:$C$4718, 컬럼_ISM!C374)=0, "ISM", "ALL")</f>
        <v>ISM</v>
      </c>
      <c r="C374" s="13" t="str">
        <f t="shared" si="5"/>
        <v>CONSUMABLELOT+SUBMATERIAL3</v>
      </c>
      <c r="D374" t="s">
        <v>384</v>
      </c>
      <c r="E374" t="s">
        <v>2381</v>
      </c>
      <c r="F374">
        <v>47</v>
      </c>
      <c r="G374" t="s">
        <v>15</v>
      </c>
      <c r="H374">
        <v>40</v>
      </c>
      <c r="I374" s="1" t="s">
        <v>21</v>
      </c>
      <c r="J374" s="1" t="s">
        <v>22</v>
      </c>
      <c r="K374" t="s">
        <v>2382</v>
      </c>
    </row>
    <row r="375" spans="1:11" x14ac:dyDescent="0.3">
      <c r="A375" s="1" t="str">
        <f>IF(COUNTIFS(컬럼_SIP!$D$2:$D$4718, 컬럼_ISM!D375)=0, "ISM", "ALL")</f>
        <v>ALL</v>
      </c>
      <c r="B375" s="1" t="str">
        <f>IF(COUNTIFS(컬럼_SIP!$C$2:$C$4718, 컬럼_ISM!C375)=0, "ISM", "ALL")</f>
        <v>ISM</v>
      </c>
      <c r="C375" s="13" t="str">
        <f t="shared" si="5"/>
        <v>CONSUMABLELOT+SUBMATERIAL4</v>
      </c>
      <c r="D375" t="s">
        <v>384</v>
      </c>
      <c r="E375" t="s">
        <v>2383</v>
      </c>
      <c r="F375">
        <v>48</v>
      </c>
      <c r="G375" t="s">
        <v>15</v>
      </c>
      <c r="H375">
        <v>40</v>
      </c>
      <c r="I375" s="1" t="s">
        <v>21</v>
      </c>
      <c r="J375" s="1" t="s">
        <v>22</v>
      </c>
      <c r="K375" t="s">
        <v>2384</v>
      </c>
    </row>
    <row r="376" spans="1:11" x14ac:dyDescent="0.3">
      <c r="A376" s="1" t="str">
        <f>IF(COUNTIFS(컬럼_SIP!$D$2:$D$4718, 컬럼_ISM!D376)=0, "ISM", "ALL")</f>
        <v>ALL</v>
      </c>
      <c r="B376" s="1" t="str">
        <f>IF(COUNTIFS(컬럼_SIP!$C$2:$C$4718, 컬럼_ISM!C376)=0, "ISM", "ALL")</f>
        <v>ALL</v>
      </c>
      <c r="C376" s="13" t="str">
        <f t="shared" si="5"/>
        <v>CONSUMABLELOT+HOLDSTATE</v>
      </c>
      <c r="D376" t="s">
        <v>384</v>
      </c>
      <c r="E376" t="s">
        <v>221</v>
      </c>
      <c r="F376">
        <v>49</v>
      </c>
      <c r="G376" t="s">
        <v>15</v>
      </c>
      <c r="H376">
        <v>40</v>
      </c>
      <c r="I376" s="1" t="s">
        <v>21</v>
      </c>
      <c r="J376" s="1" t="s">
        <v>22</v>
      </c>
      <c r="K376" t="s">
        <v>440</v>
      </c>
    </row>
    <row r="377" spans="1:11" x14ac:dyDescent="0.3">
      <c r="A377" s="1" t="str">
        <f>IF(COUNTIFS(컬럼_SIP!$D$2:$D$4718, 컬럼_ISM!D377)=0, "ISM", "ALL")</f>
        <v>ALL</v>
      </c>
      <c r="B377" s="1" t="str">
        <f>IF(COUNTIFS(컬럼_SIP!$C$2:$C$4718, 컬럼_ISM!C377)=0, "ISM", "ALL")</f>
        <v>ALL</v>
      </c>
      <c r="C377" s="13" t="str">
        <f t="shared" si="5"/>
        <v>CONSUMABLELOT+UNITQUANTITY</v>
      </c>
      <c r="D377" t="s">
        <v>384</v>
      </c>
      <c r="E377" t="s">
        <v>441</v>
      </c>
      <c r="F377">
        <v>50</v>
      </c>
      <c r="G377" t="s">
        <v>125</v>
      </c>
      <c r="H377">
        <v>22</v>
      </c>
      <c r="I377" s="1" t="s">
        <v>21</v>
      </c>
      <c r="J377" s="1" t="s">
        <v>22</v>
      </c>
      <c r="K377" t="s">
        <v>442</v>
      </c>
    </row>
    <row r="378" spans="1:11" x14ac:dyDescent="0.3">
      <c r="A378" s="1" t="str">
        <f>IF(COUNTIFS(컬럼_SIP!$D$2:$D$4718, 컬럼_ISM!D378)=0, "ISM", "ALL")</f>
        <v>ALL</v>
      </c>
      <c r="B378" s="1" t="str">
        <f>IF(COUNTIFS(컬럼_SIP!$C$2:$C$4718, 컬럼_ISM!C378)=0, "ISM", "ALL")</f>
        <v>ISM</v>
      </c>
      <c r="C378" s="13" t="str">
        <f t="shared" si="5"/>
        <v>CONSUMABLELOT+RECEIVEARRAYQUANTITY</v>
      </c>
      <c r="D378" t="s">
        <v>384</v>
      </c>
      <c r="E378" t="s">
        <v>2385</v>
      </c>
      <c r="F378">
        <v>51</v>
      </c>
      <c r="G378" t="s">
        <v>125</v>
      </c>
      <c r="H378">
        <v>22</v>
      </c>
      <c r="I378" s="1" t="s">
        <v>21</v>
      </c>
      <c r="J378" s="1" t="s">
        <v>22</v>
      </c>
      <c r="K378" t="s">
        <v>22</v>
      </c>
    </row>
    <row r="379" spans="1:11" x14ac:dyDescent="0.3">
      <c r="A379" s="1" t="str">
        <f>IF(COUNTIFS(컬럼_SIP!$D$2:$D$4718, 컬럼_ISM!D379)=0, "ISM", "ALL")</f>
        <v>ALL</v>
      </c>
      <c r="B379" s="1" t="str">
        <f>IF(COUNTIFS(컬럼_SIP!$C$2:$C$4718, 컬럼_ISM!C379)=0, "ISM", "ALL")</f>
        <v>ALL</v>
      </c>
      <c r="C379" s="13" t="str">
        <f t="shared" si="5"/>
        <v>CONSUMABLELOTHISTORY+CONSUMABLELOTID</v>
      </c>
      <c r="D379" t="s">
        <v>477</v>
      </c>
      <c r="E379" t="s">
        <v>385</v>
      </c>
      <c r="F379">
        <v>1</v>
      </c>
      <c r="G379" t="s">
        <v>15</v>
      </c>
      <c r="H379">
        <v>40</v>
      </c>
      <c r="I379" s="1" t="s">
        <v>16</v>
      </c>
      <c r="J379" s="1" t="s">
        <v>11</v>
      </c>
      <c r="K379" t="s">
        <v>386</v>
      </c>
    </row>
    <row r="380" spans="1:11" x14ac:dyDescent="0.3">
      <c r="A380" s="1" t="str">
        <f>IF(COUNTIFS(컬럼_SIP!$D$2:$D$4718, 컬럼_ISM!D380)=0, "ISM", "ALL")</f>
        <v>ALL</v>
      </c>
      <c r="B380" s="1" t="str">
        <f>IF(COUNTIFS(컬럼_SIP!$C$2:$C$4718, 컬럼_ISM!C380)=0, "ISM", "ALL")</f>
        <v>ALL</v>
      </c>
      <c r="C380" s="13" t="str">
        <f t="shared" si="5"/>
        <v>CONSUMABLELOTHISTORY+DESCRIPTION</v>
      </c>
      <c r="D380" t="s">
        <v>477</v>
      </c>
      <c r="E380" t="s">
        <v>76</v>
      </c>
      <c r="F380">
        <v>2</v>
      </c>
      <c r="G380" t="s">
        <v>15</v>
      </c>
      <c r="H380">
        <v>400</v>
      </c>
      <c r="I380" s="1" t="s">
        <v>21</v>
      </c>
      <c r="J380" s="1" t="s">
        <v>22</v>
      </c>
      <c r="K380" t="s">
        <v>93</v>
      </c>
    </row>
    <row r="381" spans="1:11" x14ac:dyDescent="0.3">
      <c r="A381" s="1" t="str">
        <f>IF(COUNTIFS(컬럼_SIP!$D$2:$D$4718, 컬럼_ISM!D381)=0, "ISM", "ALL")</f>
        <v>ALL</v>
      </c>
      <c r="B381" s="1" t="str">
        <f>IF(COUNTIFS(컬럼_SIP!$C$2:$C$4718, 컬럼_ISM!C381)=0, "ISM", "ALL")</f>
        <v>ALL</v>
      </c>
      <c r="C381" s="13" t="str">
        <f t="shared" si="5"/>
        <v>CONSUMABLELOTHISTORY+MATERIALDEFID</v>
      </c>
      <c r="D381" t="s">
        <v>477</v>
      </c>
      <c r="E381" t="s">
        <v>387</v>
      </c>
      <c r="F381">
        <v>3</v>
      </c>
      <c r="G381" t="s">
        <v>15</v>
      </c>
      <c r="H381">
        <v>40</v>
      </c>
      <c r="I381" s="1" t="s">
        <v>21</v>
      </c>
      <c r="J381" s="1" t="s">
        <v>22</v>
      </c>
      <c r="K381" t="s">
        <v>388</v>
      </c>
    </row>
    <row r="382" spans="1:11" x14ac:dyDescent="0.3">
      <c r="A382" s="1" t="str">
        <f>IF(COUNTIFS(컬럼_SIP!$D$2:$D$4718, 컬럼_ISM!D382)=0, "ISM", "ALL")</f>
        <v>ALL</v>
      </c>
      <c r="B382" s="1" t="str">
        <f>IF(COUNTIFS(컬럼_SIP!$C$2:$C$4718, 컬럼_ISM!C382)=0, "ISM", "ALL")</f>
        <v>ALL</v>
      </c>
      <c r="C382" s="13" t="str">
        <f t="shared" si="5"/>
        <v>CONSUMABLELOTHISTORY+CONSUMABLELOTSTATE</v>
      </c>
      <c r="D382" t="s">
        <v>477</v>
      </c>
      <c r="E382" t="s">
        <v>391</v>
      </c>
      <c r="F382">
        <v>4</v>
      </c>
      <c r="G382" t="s">
        <v>15</v>
      </c>
      <c r="H382">
        <v>40</v>
      </c>
      <c r="I382" s="1" t="s">
        <v>21</v>
      </c>
      <c r="J382" s="1" t="s">
        <v>22</v>
      </c>
      <c r="K382" t="s">
        <v>392</v>
      </c>
    </row>
    <row r="383" spans="1:11" x14ac:dyDescent="0.3">
      <c r="A383" s="1" t="str">
        <f>IF(COUNTIFS(컬럼_SIP!$D$2:$D$4718, 컬럼_ISM!D383)=0, "ISM", "ALL")</f>
        <v>ALL</v>
      </c>
      <c r="B383" s="1" t="str">
        <f>IF(COUNTIFS(컬럼_SIP!$C$2:$C$4718, 컬럼_ISM!C383)=0, "ISM", "ALL")</f>
        <v>ALL</v>
      </c>
      <c r="C383" s="13" t="str">
        <f t="shared" si="5"/>
        <v>CONSUMABLELOTHISTORY+RECEIVEVENDORID</v>
      </c>
      <c r="D383" t="s">
        <v>477</v>
      </c>
      <c r="E383" t="s">
        <v>393</v>
      </c>
      <c r="F383">
        <v>5</v>
      </c>
      <c r="G383" t="s">
        <v>15</v>
      </c>
      <c r="H383">
        <v>40</v>
      </c>
      <c r="I383" s="1" t="s">
        <v>21</v>
      </c>
      <c r="J383" s="1" t="s">
        <v>22</v>
      </c>
      <c r="K383" t="s">
        <v>394</v>
      </c>
    </row>
    <row r="384" spans="1:11" x14ac:dyDescent="0.3">
      <c r="A384" s="1" t="str">
        <f>IF(COUNTIFS(컬럼_SIP!$D$2:$D$4718, 컬럼_ISM!D384)=0, "ISM", "ALL")</f>
        <v>ALL</v>
      </c>
      <c r="B384" s="1" t="str">
        <f>IF(COUNTIFS(컬럼_SIP!$C$2:$C$4718, 컬럼_ISM!C384)=0, "ISM", "ALL")</f>
        <v>ALL</v>
      </c>
      <c r="C384" s="13" t="str">
        <f t="shared" si="5"/>
        <v>CONSUMABLELOTHISTORY+STOCKERLOCATION</v>
      </c>
      <c r="D384" t="s">
        <v>477</v>
      </c>
      <c r="E384" t="s">
        <v>395</v>
      </c>
      <c r="F384">
        <v>6</v>
      </c>
      <c r="G384" t="s">
        <v>15</v>
      </c>
      <c r="H384">
        <v>40</v>
      </c>
      <c r="I384" s="1" t="s">
        <v>21</v>
      </c>
      <c r="J384" s="1" t="s">
        <v>22</v>
      </c>
      <c r="K384" t="s">
        <v>396</v>
      </c>
    </row>
    <row r="385" spans="1:11" x14ac:dyDescent="0.3">
      <c r="A385" s="1" t="str">
        <f>IF(COUNTIFS(컬럼_SIP!$D$2:$D$4718, 컬럼_ISM!D385)=0, "ISM", "ALL")</f>
        <v>ALL</v>
      </c>
      <c r="B385" s="1" t="str">
        <f>IF(COUNTIFS(컬럼_SIP!$C$2:$C$4718, 컬럼_ISM!C385)=0, "ISM", "ALL")</f>
        <v>ALL</v>
      </c>
      <c r="C385" s="13" t="str">
        <f t="shared" si="5"/>
        <v>CONSUMABLELOTHISTORY+RECEIVETIME</v>
      </c>
      <c r="D385" t="s">
        <v>477</v>
      </c>
      <c r="E385" t="s">
        <v>399</v>
      </c>
      <c r="F385">
        <v>7</v>
      </c>
      <c r="G385" t="s">
        <v>43</v>
      </c>
      <c r="H385">
        <v>7</v>
      </c>
      <c r="I385" s="1" t="s">
        <v>21</v>
      </c>
      <c r="J385" s="1" t="s">
        <v>22</v>
      </c>
      <c r="K385" t="s">
        <v>400</v>
      </c>
    </row>
    <row r="386" spans="1:11" x14ac:dyDescent="0.3">
      <c r="A386" s="1" t="str">
        <f>IF(COUNTIFS(컬럼_SIP!$D$2:$D$4718, 컬럼_ISM!D386)=0, "ISM", "ALL")</f>
        <v>ALL</v>
      </c>
      <c r="B386" s="1" t="str">
        <f>IF(COUNTIFS(컬럼_SIP!$C$2:$C$4718, 컬럼_ISM!C386)=0, "ISM", "ALL")</f>
        <v>ALL</v>
      </c>
      <c r="C386" s="13" t="str">
        <f t="shared" si="5"/>
        <v>CONSUMABLELOTHISTORY+UNIT</v>
      </c>
      <c r="D386" t="s">
        <v>477</v>
      </c>
      <c r="E386" t="s">
        <v>401</v>
      </c>
      <c r="F386">
        <v>8</v>
      </c>
      <c r="G386" t="s">
        <v>15</v>
      </c>
      <c r="H386">
        <v>40</v>
      </c>
      <c r="I386" s="1" t="s">
        <v>21</v>
      </c>
      <c r="J386" s="1" t="s">
        <v>22</v>
      </c>
      <c r="K386" t="s">
        <v>402</v>
      </c>
    </row>
    <row r="387" spans="1:11" x14ac:dyDescent="0.3">
      <c r="A387" s="1" t="str">
        <f>IF(COUNTIFS(컬럼_SIP!$D$2:$D$4718, 컬럼_ISM!D387)=0, "ISM", "ALL")</f>
        <v>ALL</v>
      </c>
      <c r="B387" s="1" t="str">
        <f>IF(COUNTIFS(컬럼_SIP!$C$2:$C$4718, 컬럼_ISM!C387)=0, "ISM", "ALL")</f>
        <v>ALL</v>
      </c>
      <c r="C387" s="13" t="str">
        <f t="shared" ref="C387:C450" si="6">D387&amp;"+"&amp;E387</f>
        <v>CONSUMABLELOTHISTORY+RECEIVEQUANTITY</v>
      </c>
      <c r="D387" t="s">
        <v>477</v>
      </c>
      <c r="E387" t="s">
        <v>403</v>
      </c>
      <c r="F387">
        <v>9</v>
      </c>
      <c r="G387" t="s">
        <v>125</v>
      </c>
      <c r="H387">
        <v>22</v>
      </c>
      <c r="I387" s="1" t="s">
        <v>21</v>
      </c>
      <c r="J387" s="1" t="s">
        <v>22</v>
      </c>
      <c r="K387" t="s">
        <v>2366</v>
      </c>
    </row>
    <row r="388" spans="1:11" x14ac:dyDescent="0.3">
      <c r="A388" s="1" t="str">
        <f>IF(COUNTIFS(컬럼_SIP!$D$2:$D$4718, 컬럼_ISM!D388)=0, "ISM", "ALL")</f>
        <v>ALL</v>
      </c>
      <c r="B388" s="1" t="str">
        <f>IF(COUNTIFS(컬럼_SIP!$C$2:$C$4718, 컬럼_ISM!C388)=0, "ISM", "ALL")</f>
        <v>ALL</v>
      </c>
      <c r="C388" s="13" t="str">
        <f t="shared" si="6"/>
        <v>CONSUMABLELOTHISTORY+OUTGOQUANTITY</v>
      </c>
      <c r="D388" t="s">
        <v>477</v>
      </c>
      <c r="E388" t="s">
        <v>405</v>
      </c>
      <c r="F388">
        <v>10</v>
      </c>
      <c r="G388" t="s">
        <v>125</v>
      </c>
      <c r="H388">
        <v>22</v>
      </c>
      <c r="I388" s="1" t="s">
        <v>21</v>
      </c>
      <c r="J388" s="1" t="s">
        <v>22</v>
      </c>
      <c r="K388" t="s">
        <v>2367</v>
      </c>
    </row>
    <row r="389" spans="1:11" x14ac:dyDescent="0.3">
      <c r="A389" s="1" t="str">
        <f>IF(COUNTIFS(컬럼_SIP!$D$2:$D$4718, 컬럼_ISM!D389)=0, "ISM", "ALL")</f>
        <v>ALL</v>
      </c>
      <c r="B389" s="1" t="str">
        <f>IF(COUNTIFS(컬럼_SIP!$C$2:$C$4718, 컬럼_ISM!C389)=0, "ISM", "ALL")</f>
        <v>ALL</v>
      </c>
      <c r="C389" s="13" t="str">
        <f t="shared" si="6"/>
        <v>CONSUMABLELOTHISTORY+STOCKQUANTITY</v>
      </c>
      <c r="D389" t="s">
        <v>477</v>
      </c>
      <c r="E389" t="s">
        <v>407</v>
      </c>
      <c r="F389">
        <v>11</v>
      </c>
      <c r="G389" t="s">
        <v>125</v>
      </c>
      <c r="H389">
        <v>22</v>
      </c>
      <c r="I389" s="1" t="s">
        <v>21</v>
      </c>
      <c r="J389" s="1" t="s">
        <v>22</v>
      </c>
      <c r="K389" t="s">
        <v>2368</v>
      </c>
    </row>
    <row r="390" spans="1:11" x14ac:dyDescent="0.3">
      <c r="A390" s="1" t="str">
        <f>IF(COUNTIFS(컬럼_SIP!$D$2:$D$4718, 컬럼_ISM!D390)=0, "ISM", "ALL")</f>
        <v>ALL</v>
      </c>
      <c r="B390" s="1" t="str">
        <f>IF(COUNTIFS(컬럼_SIP!$C$2:$C$4718, 컬럼_ISM!C390)=0, "ISM", "ALL")</f>
        <v>ALL</v>
      </c>
      <c r="C390" s="13" t="str">
        <f t="shared" si="6"/>
        <v>CONSUMABLELOTHISTORY+PRODUCTID</v>
      </c>
      <c r="D390" t="s">
        <v>477</v>
      </c>
      <c r="E390" t="s">
        <v>285</v>
      </c>
      <c r="F390">
        <v>12</v>
      </c>
      <c r="G390" t="s">
        <v>15</v>
      </c>
      <c r="H390">
        <v>40</v>
      </c>
      <c r="I390" s="1" t="s">
        <v>21</v>
      </c>
      <c r="J390" s="1" t="s">
        <v>22</v>
      </c>
      <c r="K390" t="s">
        <v>409</v>
      </c>
    </row>
    <row r="391" spans="1:11" x14ac:dyDescent="0.3">
      <c r="A391" s="1" t="str">
        <f>IF(COUNTIFS(컬럼_SIP!$D$2:$D$4718, 컬럼_ISM!D391)=0, "ISM", "ALL")</f>
        <v>ALL</v>
      </c>
      <c r="B391" s="1" t="str">
        <f>IF(COUNTIFS(컬럼_SIP!$C$2:$C$4718, 컬럼_ISM!C391)=0, "ISM", "ALL")</f>
        <v>ALL</v>
      </c>
      <c r="C391" s="13" t="str">
        <f t="shared" si="6"/>
        <v>CONSUMABLELOTHISTORY+RECEIVEREASON</v>
      </c>
      <c r="D391" t="s">
        <v>477</v>
      </c>
      <c r="E391" t="s">
        <v>410</v>
      </c>
      <c r="F391">
        <v>13</v>
      </c>
      <c r="G391" t="s">
        <v>15</v>
      </c>
      <c r="H391">
        <v>400</v>
      </c>
      <c r="I391" s="1" t="s">
        <v>21</v>
      </c>
      <c r="J391" s="1" t="s">
        <v>22</v>
      </c>
      <c r="K391" t="s">
        <v>411</v>
      </c>
    </row>
    <row r="392" spans="1:11" x14ac:dyDescent="0.3">
      <c r="A392" s="1" t="str">
        <f>IF(COUNTIFS(컬럼_SIP!$D$2:$D$4718, 컬럼_ISM!D392)=0, "ISM", "ALL")</f>
        <v>ALL</v>
      </c>
      <c r="B392" s="1" t="str">
        <f>IF(COUNTIFS(컬럼_SIP!$C$2:$C$4718, 컬럼_ISM!C392)=0, "ISM", "ALL")</f>
        <v>ALL</v>
      </c>
      <c r="C392" s="13" t="str">
        <f t="shared" si="6"/>
        <v>CONSUMABLELOTHISTORY+OUTGOTIME</v>
      </c>
      <c r="D392" t="s">
        <v>477</v>
      </c>
      <c r="E392" t="s">
        <v>412</v>
      </c>
      <c r="F392">
        <v>14</v>
      </c>
      <c r="G392" t="s">
        <v>43</v>
      </c>
      <c r="H392">
        <v>7</v>
      </c>
      <c r="I392" s="1" t="s">
        <v>21</v>
      </c>
      <c r="J392" s="1" t="s">
        <v>22</v>
      </c>
      <c r="K392" t="s">
        <v>413</v>
      </c>
    </row>
    <row r="393" spans="1:11" x14ac:dyDescent="0.3">
      <c r="A393" s="1" t="str">
        <f>IF(COUNTIFS(컬럼_SIP!$D$2:$D$4718, 컬럼_ISM!D393)=0, "ISM", "ALL")</f>
        <v>ALL</v>
      </c>
      <c r="B393" s="1" t="str">
        <f>IF(COUNTIFS(컬럼_SIP!$C$2:$C$4718, 컬럼_ISM!C393)=0, "ISM", "ALL")</f>
        <v>ALL</v>
      </c>
      <c r="C393" s="13" t="str">
        <f t="shared" si="6"/>
        <v>CONSUMABLELOTHISTORY+OUTGOREASON</v>
      </c>
      <c r="D393" t="s">
        <v>477</v>
      </c>
      <c r="E393" t="s">
        <v>414</v>
      </c>
      <c r="F393">
        <v>15</v>
      </c>
      <c r="G393" t="s">
        <v>15</v>
      </c>
      <c r="H393">
        <v>400</v>
      </c>
      <c r="I393" s="1" t="s">
        <v>21</v>
      </c>
      <c r="J393" s="1" t="s">
        <v>22</v>
      </c>
      <c r="K393" t="s">
        <v>415</v>
      </c>
    </row>
    <row r="394" spans="1:11" x14ac:dyDescent="0.3">
      <c r="A394" s="1" t="str">
        <f>IF(COUNTIFS(컬럼_SIP!$D$2:$D$4718, 컬럼_ISM!D394)=0, "ISM", "ALL")</f>
        <v>ALL</v>
      </c>
      <c r="B394" s="1" t="str">
        <f>IF(COUNTIFS(컬럼_SIP!$C$2:$C$4718, 컬럼_ISM!C394)=0, "ISM", "ALL")</f>
        <v>ALL</v>
      </c>
      <c r="C394" s="13" t="str">
        <f t="shared" si="6"/>
        <v>CONSUMABLELOTHISTORY+PRINTCOUNT</v>
      </c>
      <c r="D394" t="s">
        <v>477</v>
      </c>
      <c r="E394" t="s">
        <v>416</v>
      </c>
      <c r="F394">
        <v>16</v>
      </c>
      <c r="G394" t="s">
        <v>125</v>
      </c>
      <c r="H394">
        <v>22</v>
      </c>
      <c r="I394" s="1" t="s">
        <v>21</v>
      </c>
      <c r="J394" s="1" t="s">
        <v>22</v>
      </c>
      <c r="K394" t="s">
        <v>417</v>
      </c>
    </row>
    <row r="395" spans="1:11" x14ac:dyDescent="0.3">
      <c r="A395" s="1" t="str">
        <f>IF(COUNTIFS(컬럼_SIP!$D$2:$D$4718, 컬럼_ISM!D395)=0, "ISM", "ALL")</f>
        <v>ALL</v>
      </c>
      <c r="B395" s="1" t="str">
        <f>IF(COUNTIFS(컬럼_SIP!$C$2:$C$4718, 컬럼_ISM!C395)=0, "ISM", "ALL")</f>
        <v>ALL</v>
      </c>
      <c r="C395" s="13" t="str">
        <f t="shared" si="6"/>
        <v>CONSUMABLELOTHISTORY+FACTORYID</v>
      </c>
      <c r="D395" t="s">
        <v>477</v>
      </c>
      <c r="E395" t="s">
        <v>18</v>
      </c>
      <c r="F395">
        <v>17</v>
      </c>
      <c r="G395" t="s">
        <v>15</v>
      </c>
      <c r="H395">
        <v>40</v>
      </c>
      <c r="I395" s="1" t="s">
        <v>21</v>
      </c>
      <c r="J395" s="1" t="s">
        <v>22</v>
      </c>
      <c r="K395" t="s">
        <v>72</v>
      </c>
    </row>
    <row r="396" spans="1:11" x14ac:dyDescent="0.3">
      <c r="A396" s="1" t="str">
        <f>IF(COUNTIFS(컬럼_SIP!$D$2:$D$4718, 컬럼_ISM!D396)=0, "ISM", "ALL")</f>
        <v>ALL</v>
      </c>
      <c r="B396" s="1" t="str">
        <f>IF(COUNTIFS(컬럼_SIP!$C$2:$C$4718, 컬럼_ISM!C396)=0, "ISM", "ALL")</f>
        <v>ALL</v>
      </c>
      <c r="C396" s="13" t="str">
        <f t="shared" si="6"/>
        <v>CONSUMABLELOTHISTORY+EVENT</v>
      </c>
      <c r="D396" t="s">
        <v>477</v>
      </c>
      <c r="E396" t="s">
        <v>61</v>
      </c>
      <c r="F396">
        <v>18</v>
      </c>
      <c r="G396" t="s">
        <v>15</v>
      </c>
      <c r="H396">
        <v>40</v>
      </c>
      <c r="I396" s="1" t="s">
        <v>21</v>
      </c>
      <c r="J396" s="1" t="s">
        <v>22</v>
      </c>
      <c r="K396" t="s">
        <v>107</v>
      </c>
    </row>
    <row r="397" spans="1:11" x14ac:dyDescent="0.3">
      <c r="A397" s="1" t="str">
        <f>IF(COUNTIFS(컬럼_SIP!$D$2:$D$4718, 컬럼_ISM!D397)=0, "ISM", "ALL")</f>
        <v>ALL</v>
      </c>
      <c r="B397" s="1" t="str">
        <f>IF(COUNTIFS(컬럼_SIP!$C$2:$C$4718, 컬럼_ISM!C397)=0, "ISM", "ALL")</f>
        <v>ALL</v>
      </c>
      <c r="C397" s="13" t="str">
        <f t="shared" si="6"/>
        <v>CONSUMABLELOTHISTORY+TIMEKEY</v>
      </c>
      <c r="D397" t="s">
        <v>477</v>
      </c>
      <c r="E397" t="s">
        <v>63</v>
      </c>
      <c r="F397">
        <v>19</v>
      </c>
      <c r="G397" t="s">
        <v>15</v>
      </c>
      <c r="H397">
        <v>40</v>
      </c>
      <c r="I397" s="1" t="s">
        <v>16</v>
      </c>
      <c r="J397" s="1" t="s">
        <v>11</v>
      </c>
      <c r="K397" t="s">
        <v>108</v>
      </c>
    </row>
    <row r="398" spans="1:11" x14ac:dyDescent="0.3">
      <c r="A398" s="1" t="str">
        <f>IF(COUNTIFS(컬럼_SIP!$D$2:$D$4718, 컬럼_ISM!D398)=0, "ISM", "ALL")</f>
        <v>ALL</v>
      </c>
      <c r="B398" s="1" t="str">
        <f>IF(COUNTIFS(컬럼_SIP!$C$2:$C$4718, 컬럼_ISM!C398)=0, "ISM", "ALL")</f>
        <v>ALL</v>
      </c>
      <c r="C398" s="13" t="str">
        <f t="shared" si="6"/>
        <v>CONSUMABLELOTHISTORY+EVENTTIME</v>
      </c>
      <c r="D398" t="s">
        <v>477</v>
      </c>
      <c r="E398" t="s">
        <v>65</v>
      </c>
      <c r="F398">
        <v>20</v>
      </c>
      <c r="G398" t="s">
        <v>43</v>
      </c>
      <c r="H398">
        <v>7</v>
      </c>
      <c r="I398" s="1" t="s">
        <v>21</v>
      </c>
      <c r="J398" s="1" t="s">
        <v>22</v>
      </c>
      <c r="K398" t="s">
        <v>109</v>
      </c>
    </row>
    <row r="399" spans="1:11" x14ac:dyDescent="0.3">
      <c r="A399" s="1" t="str">
        <f>IF(COUNTIFS(컬럼_SIP!$D$2:$D$4718, 컬럼_ISM!D399)=0, "ISM", "ALL")</f>
        <v>ALL</v>
      </c>
      <c r="B399" s="1" t="str">
        <f>IF(COUNTIFS(컬럼_SIP!$C$2:$C$4718, 컬럼_ISM!C399)=0, "ISM", "ALL")</f>
        <v>ALL</v>
      </c>
      <c r="C399" s="13" t="str">
        <f t="shared" si="6"/>
        <v>CONSUMABLELOTHISTORY+EVENTUSER</v>
      </c>
      <c r="D399" t="s">
        <v>477</v>
      </c>
      <c r="E399" t="s">
        <v>67</v>
      </c>
      <c r="F399">
        <v>21</v>
      </c>
      <c r="G399" t="s">
        <v>15</v>
      </c>
      <c r="H399">
        <v>40</v>
      </c>
      <c r="I399" s="1" t="s">
        <v>21</v>
      </c>
      <c r="J399" s="1" t="s">
        <v>22</v>
      </c>
      <c r="K399" t="s">
        <v>112</v>
      </c>
    </row>
    <row r="400" spans="1:11" x14ac:dyDescent="0.3">
      <c r="A400" s="1" t="str">
        <f>IF(COUNTIFS(컬럼_SIP!$D$2:$D$4718, 컬럼_ISM!D400)=0, "ISM", "ALL")</f>
        <v>ALL</v>
      </c>
      <c r="B400" s="1" t="str">
        <f>IF(COUNTIFS(컬럼_SIP!$C$2:$C$4718, 컬럼_ISM!C400)=0, "ISM", "ALL")</f>
        <v>ALL</v>
      </c>
      <c r="C400" s="13" t="str">
        <f t="shared" si="6"/>
        <v>CONSUMABLELOTHISTORY+MESSAGE</v>
      </c>
      <c r="D400" t="s">
        <v>477</v>
      </c>
      <c r="E400" t="s">
        <v>110</v>
      </c>
      <c r="F400">
        <v>22</v>
      </c>
      <c r="G400" t="s">
        <v>15</v>
      </c>
      <c r="H400">
        <v>40</v>
      </c>
      <c r="I400" s="1" t="s">
        <v>21</v>
      </c>
      <c r="J400" s="1" t="s">
        <v>22</v>
      </c>
      <c r="K400" t="s">
        <v>111</v>
      </c>
    </row>
    <row r="401" spans="1:11" x14ac:dyDescent="0.3">
      <c r="A401" s="1" t="str">
        <f>IF(COUNTIFS(컬럼_SIP!$D$2:$D$4718, 컬럼_ISM!D401)=0, "ISM", "ALL")</f>
        <v>ALL</v>
      </c>
      <c r="B401" s="1" t="str">
        <f>IF(COUNTIFS(컬럼_SIP!$C$2:$C$4718, 컬럼_ISM!C401)=0, "ISM", "ALL")</f>
        <v>ALL</v>
      </c>
      <c r="C401" s="13" t="str">
        <f t="shared" si="6"/>
        <v>CONSUMABLELOTHISTORY+EVENTCOMMENT</v>
      </c>
      <c r="D401" t="s">
        <v>477</v>
      </c>
      <c r="E401" t="s">
        <v>69</v>
      </c>
      <c r="F401">
        <v>23</v>
      </c>
      <c r="G401" t="s">
        <v>15</v>
      </c>
      <c r="H401">
        <v>500</v>
      </c>
      <c r="I401" s="1" t="s">
        <v>21</v>
      </c>
      <c r="J401" s="1" t="s">
        <v>22</v>
      </c>
      <c r="K401" t="s">
        <v>272</v>
      </c>
    </row>
    <row r="402" spans="1:11" x14ac:dyDescent="0.3">
      <c r="A402" s="1" t="str">
        <f>IF(COUNTIFS(컬럼_SIP!$D$2:$D$4718, 컬럼_ISM!D402)=0, "ISM", "ALL")</f>
        <v>ALL</v>
      </c>
      <c r="B402" s="1" t="str">
        <f>IF(COUNTIFS(컬럼_SIP!$C$2:$C$4718, 컬럼_ISM!C402)=0, "ISM", "ALL")</f>
        <v>ALL</v>
      </c>
      <c r="C402" s="13" t="str">
        <f t="shared" si="6"/>
        <v>CONSUMABLELOTHISTORY+REASONCODE</v>
      </c>
      <c r="D402" t="s">
        <v>477</v>
      </c>
      <c r="E402" t="s">
        <v>188</v>
      </c>
      <c r="F402">
        <v>24</v>
      </c>
      <c r="G402" t="s">
        <v>15</v>
      </c>
      <c r="H402">
        <v>40</v>
      </c>
      <c r="I402" s="1" t="s">
        <v>21</v>
      </c>
      <c r="J402" s="1" t="s">
        <v>22</v>
      </c>
      <c r="K402" t="s">
        <v>423</v>
      </c>
    </row>
    <row r="403" spans="1:11" x14ac:dyDescent="0.3">
      <c r="A403" s="1" t="str">
        <f>IF(COUNTIFS(컬럼_SIP!$D$2:$D$4718, 컬럼_ISM!D403)=0, "ISM", "ALL")</f>
        <v>ALL</v>
      </c>
      <c r="B403" s="1" t="str">
        <f>IF(COUNTIFS(컬럼_SIP!$C$2:$C$4718, 컬럼_ISM!C403)=0, "ISM", "ALL")</f>
        <v>ALL</v>
      </c>
      <c r="C403" s="13" t="str">
        <f t="shared" si="6"/>
        <v>CONSUMABLELOTHISTORY+SCRAPQUANTITY</v>
      </c>
      <c r="D403" t="s">
        <v>477</v>
      </c>
      <c r="E403" t="s">
        <v>424</v>
      </c>
      <c r="F403">
        <v>25</v>
      </c>
      <c r="G403" t="s">
        <v>125</v>
      </c>
      <c r="H403">
        <v>22</v>
      </c>
      <c r="I403" s="1" t="s">
        <v>21</v>
      </c>
      <c r="J403" s="1" t="s">
        <v>22</v>
      </c>
      <c r="K403" t="s">
        <v>425</v>
      </c>
    </row>
    <row r="404" spans="1:11" x14ac:dyDescent="0.3">
      <c r="A404" s="1" t="str">
        <f>IF(COUNTIFS(컬럼_SIP!$D$2:$D$4718, 컬럼_ISM!D404)=0, "ISM", "ALL")</f>
        <v>ALL</v>
      </c>
      <c r="B404" s="1" t="str">
        <f>IF(COUNTIFS(컬럼_SIP!$C$2:$C$4718, 컬럼_ISM!C404)=0, "ISM", "ALL")</f>
        <v>ALL</v>
      </c>
      <c r="C404" s="13" t="str">
        <f t="shared" si="6"/>
        <v>CONSUMABLELOTHISTORY+SLOTPOSITION</v>
      </c>
      <c r="D404" t="s">
        <v>477</v>
      </c>
      <c r="E404" t="s">
        <v>426</v>
      </c>
      <c r="F404">
        <v>26</v>
      </c>
      <c r="G404" t="s">
        <v>15</v>
      </c>
      <c r="H404">
        <v>400</v>
      </c>
      <c r="I404" s="1" t="s">
        <v>21</v>
      </c>
      <c r="J404" s="1" t="s">
        <v>22</v>
      </c>
      <c r="K404" t="s">
        <v>427</v>
      </c>
    </row>
    <row r="405" spans="1:11" x14ac:dyDescent="0.3">
      <c r="A405" s="1" t="str">
        <f>IF(COUNTIFS(컬럼_SIP!$D$2:$D$4718, 컬럼_ISM!D405)=0, "ISM", "ALL")</f>
        <v>ALL</v>
      </c>
      <c r="B405" s="1" t="str">
        <f>IF(COUNTIFS(컬럼_SIP!$C$2:$C$4718, 컬럼_ISM!C405)=0, "ISM", "ALL")</f>
        <v>ALL</v>
      </c>
      <c r="C405" s="13" t="str">
        <f t="shared" si="6"/>
        <v>CONSUMABLELOTHISTORY+VENDORLOTID</v>
      </c>
      <c r="D405" t="s">
        <v>477</v>
      </c>
      <c r="E405" t="s">
        <v>428</v>
      </c>
      <c r="F405">
        <v>27</v>
      </c>
      <c r="G405" t="s">
        <v>15</v>
      </c>
      <c r="H405">
        <v>40</v>
      </c>
      <c r="I405" s="1" t="s">
        <v>21</v>
      </c>
      <c r="J405" s="1" t="s">
        <v>22</v>
      </c>
      <c r="K405" t="s">
        <v>2386</v>
      </c>
    </row>
    <row r="406" spans="1:11" x14ac:dyDescent="0.3">
      <c r="A406" s="1" t="str">
        <f>IF(COUNTIFS(컬럼_SIP!$D$2:$D$4718, 컬럼_ISM!D406)=0, "ISM", "ALL")</f>
        <v>ALL</v>
      </c>
      <c r="B406" s="1" t="str">
        <f>IF(COUNTIFS(컬럼_SIP!$C$2:$C$4718, 컬럼_ISM!C406)=0, "ISM", "ALL")</f>
        <v>ALL</v>
      </c>
      <c r="C406" s="13" t="str">
        <f t="shared" si="6"/>
        <v>CONSUMABLELOTHISTORY+PRODUCTIONWEEK</v>
      </c>
      <c r="D406" t="s">
        <v>477</v>
      </c>
      <c r="E406" t="s">
        <v>430</v>
      </c>
      <c r="F406">
        <v>28</v>
      </c>
      <c r="G406" t="s">
        <v>15</v>
      </c>
      <c r="H406">
        <v>40</v>
      </c>
      <c r="I406" s="1" t="s">
        <v>21</v>
      </c>
      <c r="J406" s="1" t="s">
        <v>22</v>
      </c>
      <c r="K406" t="s">
        <v>431</v>
      </c>
    </row>
    <row r="407" spans="1:11" x14ac:dyDescent="0.3">
      <c r="A407" s="1" t="str">
        <f>IF(COUNTIFS(컬럼_SIP!$D$2:$D$4718, 컬럼_ISM!D407)=0, "ISM", "ALL")</f>
        <v>ALL</v>
      </c>
      <c r="B407" s="1" t="str">
        <f>IF(COUNTIFS(컬럼_SIP!$C$2:$C$4718, 컬럼_ISM!C407)=0, "ISM", "ALL")</f>
        <v>ALL</v>
      </c>
      <c r="C407" s="13" t="str">
        <f t="shared" si="6"/>
        <v>CONSUMABLELOTHISTORY+RECEIVEINSPECTRESULT</v>
      </c>
      <c r="D407" t="s">
        <v>477</v>
      </c>
      <c r="E407" t="s">
        <v>432</v>
      </c>
      <c r="F407">
        <v>29</v>
      </c>
      <c r="G407" t="s">
        <v>15</v>
      </c>
      <c r="H407">
        <v>10</v>
      </c>
      <c r="I407" s="1" t="s">
        <v>21</v>
      </c>
      <c r="J407" s="1" t="s">
        <v>22</v>
      </c>
      <c r="K407" t="s">
        <v>433</v>
      </c>
    </row>
    <row r="408" spans="1:11" x14ac:dyDescent="0.3">
      <c r="A408" s="1" t="str">
        <f>IF(COUNTIFS(컬럼_SIP!$D$2:$D$4718, 컬럼_ISM!D408)=0, "ISM", "ALL")</f>
        <v>ALL</v>
      </c>
      <c r="B408" s="1" t="str">
        <f>IF(COUNTIFS(컬럼_SIP!$C$2:$C$4718, 컬럼_ISM!C408)=0, "ISM", "ALL")</f>
        <v>ALL</v>
      </c>
      <c r="C408" s="13" t="str">
        <f t="shared" si="6"/>
        <v>CONSUMABLELOTHISTORY+RETURNREASON</v>
      </c>
      <c r="D408" t="s">
        <v>477</v>
      </c>
      <c r="E408" t="s">
        <v>434</v>
      </c>
      <c r="F408">
        <v>30</v>
      </c>
      <c r="G408" t="s">
        <v>15</v>
      </c>
      <c r="H408">
        <v>40</v>
      </c>
      <c r="I408" s="1" t="s">
        <v>21</v>
      </c>
      <c r="J408" s="1" t="s">
        <v>22</v>
      </c>
      <c r="K408" t="s">
        <v>435</v>
      </c>
    </row>
    <row r="409" spans="1:11" x14ac:dyDescent="0.3">
      <c r="A409" s="1" t="str">
        <f>IF(COUNTIFS(컬럼_SIP!$D$2:$D$4718, 컬럼_ISM!D409)=0, "ISM", "ALL")</f>
        <v>ALL</v>
      </c>
      <c r="B409" s="1" t="str">
        <f>IF(COUNTIFS(컬럼_SIP!$C$2:$C$4718, 컬럼_ISM!C409)=0, "ISM", "ALL")</f>
        <v>ALL</v>
      </c>
      <c r="C409" s="13" t="str">
        <f t="shared" si="6"/>
        <v>CONSUMABLELOTHISTORY+RETURNTIME</v>
      </c>
      <c r="D409" t="s">
        <v>477</v>
      </c>
      <c r="E409" t="s">
        <v>436</v>
      </c>
      <c r="F409">
        <v>31</v>
      </c>
      <c r="G409" t="s">
        <v>43</v>
      </c>
      <c r="H409">
        <v>7</v>
      </c>
      <c r="I409" s="1" t="s">
        <v>21</v>
      </c>
      <c r="J409" s="1" t="s">
        <v>22</v>
      </c>
      <c r="K409" t="s">
        <v>437</v>
      </c>
    </row>
    <row r="410" spans="1:11" x14ac:dyDescent="0.3">
      <c r="A410" s="1" t="str">
        <f>IF(COUNTIFS(컬럼_SIP!$D$2:$D$4718, 컬럼_ISM!D410)=0, "ISM", "ALL")</f>
        <v>ALL</v>
      </c>
      <c r="B410" s="1" t="str">
        <f>IF(COUNTIFS(컬럼_SIP!$C$2:$C$4718, 컬럼_ISM!C410)=0, "ISM", "ALL")</f>
        <v>ISM</v>
      </c>
      <c r="C410" s="13" t="str">
        <f t="shared" si="6"/>
        <v>CONSUMABLELOTHISTORY+VENDORLOTINFO1</v>
      </c>
      <c r="D410" t="s">
        <v>477</v>
      </c>
      <c r="E410" t="s">
        <v>2052</v>
      </c>
      <c r="F410">
        <v>32</v>
      </c>
      <c r="G410" t="s">
        <v>15</v>
      </c>
      <c r="H410">
        <v>400</v>
      </c>
      <c r="I410" s="1" t="s">
        <v>21</v>
      </c>
      <c r="J410" s="1" t="s">
        <v>22</v>
      </c>
      <c r="K410" t="s">
        <v>2369</v>
      </c>
    </row>
    <row r="411" spans="1:11" x14ac:dyDescent="0.3">
      <c r="A411" s="1" t="str">
        <f>IF(COUNTIFS(컬럼_SIP!$D$2:$D$4718, 컬럼_ISM!D411)=0, "ISM", "ALL")</f>
        <v>ALL</v>
      </c>
      <c r="B411" s="1" t="str">
        <f>IF(COUNTIFS(컬럼_SIP!$C$2:$C$4718, 컬럼_ISM!C411)=0, "ISM", "ALL")</f>
        <v>ISM</v>
      </c>
      <c r="C411" s="13" t="str">
        <f t="shared" si="6"/>
        <v>CONSUMABLELOTHISTORY+VENDORLOTINFO2</v>
      </c>
      <c r="D411" t="s">
        <v>477</v>
      </c>
      <c r="E411" t="s">
        <v>2053</v>
      </c>
      <c r="F411">
        <v>33</v>
      </c>
      <c r="G411" t="s">
        <v>15</v>
      </c>
      <c r="H411">
        <v>400</v>
      </c>
      <c r="I411" s="1" t="s">
        <v>21</v>
      </c>
      <c r="J411" s="1" t="s">
        <v>22</v>
      </c>
      <c r="K411" t="s">
        <v>2370</v>
      </c>
    </row>
    <row r="412" spans="1:11" x14ac:dyDescent="0.3">
      <c r="A412" s="1" t="str">
        <f>IF(COUNTIFS(컬럼_SIP!$D$2:$D$4718, 컬럼_ISM!D412)=0, "ISM", "ALL")</f>
        <v>ALL</v>
      </c>
      <c r="B412" s="1" t="str">
        <f>IF(COUNTIFS(컬럼_SIP!$C$2:$C$4718, 컬럼_ISM!C412)=0, "ISM", "ALL")</f>
        <v>ISM</v>
      </c>
      <c r="C412" s="13" t="str">
        <f t="shared" si="6"/>
        <v>CONSUMABLELOTHISTORY+VENDORLOTINFO3</v>
      </c>
      <c r="D412" t="s">
        <v>477</v>
      </c>
      <c r="E412" t="s">
        <v>2054</v>
      </c>
      <c r="F412">
        <v>34</v>
      </c>
      <c r="G412" t="s">
        <v>15</v>
      </c>
      <c r="H412">
        <v>400</v>
      </c>
      <c r="I412" s="1" t="s">
        <v>21</v>
      </c>
      <c r="J412" s="1" t="s">
        <v>22</v>
      </c>
      <c r="K412" t="s">
        <v>2371</v>
      </c>
    </row>
    <row r="413" spans="1:11" x14ac:dyDescent="0.3">
      <c r="A413" s="1" t="str">
        <f>IF(COUNTIFS(컬럼_SIP!$D$2:$D$4718, 컬럼_ISM!D413)=0, "ISM", "ALL")</f>
        <v>ALL</v>
      </c>
      <c r="B413" s="1" t="str">
        <f>IF(COUNTIFS(컬럼_SIP!$C$2:$C$4718, 컬럼_ISM!C413)=0, "ISM", "ALL")</f>
        <v>ISM</v>
      </c>
      <c r="C413" s="13" t="str">
        <f t="shared" si="6"/>
        <v>CONSUMABLELOTHISTORY+VENDORLOTINFO4</v>
      </c>
      <c r="D413" t="s">
        <v>477</v>
      </c>
      <c r="E413" t="s">
        <v>2055</v>
      </c>
      <c r="F413">
        <v>35</v>
      </c>
      <c r="G413" t="s">
        <v>15</v>
      </c>
      <c r="H413">
        <v>400</v>
      </c>
      <c r="I413" s="1" t="s">
        <v>21</v>
      </c>
      <c r="J413" s="1" t="s">
        <v>22</v>
      </c>
      <c r="K413" t="s">
        <v>2372</v>
      </c>
    </row>
    <row r="414" spans="1:11" x14ac:dyDescent="0.3">
      <c r="A414" s="1" t="str">
        <f>IF(COUNTIFS(컬럼_SIP!$D$2:$D$4718, 컬럼_ISM!D414)=0, "ISM", "ALL")</f>
        <v>ALL</v>
      </c>
      <c r="B414" s="1" t="str">
        <f>IF(COUNTIFS(컬럼_SIP!$C$2:$C$4718, 컬럼_ISM!C414)=0, "ISM", "ALL")</f>
        <v>ISM</v>
      </c>
      <c r="C414" s="13" t="str">
        <f t="shared" si="6"/>
        <v>CONSUMABLELOTHISTORY+VENDORLOTINFO5</v>
      </c>
      <c r="D414" t="s">
        <v>477</v>
      </c>
      <c r="E414" t="s">
        <v>2056</v>
      </c>
      <c r="F414">
        <v>36</v>
      </c>
      <c r="G414" t="s">
        <v>15</v>
      </c>
      <c r="H414">
        <v>40</v>
      </c>
      <c r="I414" s="1" t="s">
        <v>21</v>
      </c>
      <c r="J414" s="1" t="s">
        <v>22</v>
      </c>
      <c r="K414" t="s">
        <v>22</v>
      </c>
    </row>
    <row r="415" spans="1:11" x14ac:dyDescent="0.3">
      <c r="A415" s="1" t="str">
        <f>IF(COUNTIFS(컬럼_SIP!$D$2:$D$4718, 컬럼_ISM!D415)=0, "ISM", "ALL")</f>
        <v>ALL</v>
      </c>
      <c r="B415" s="1" t="str">
        <f>IF(COUNTIFS(컬럼_SIP!$C$2:$C$4718, 컬럼_ISM!C415)=0, "ISM", "ALL")</f>
        <v>ISM</v>
      </c>
      <c r="C415" s="13" t="str">
        <f t="shared" si="6"/>
        <v>CONSUMABLELOTHISTORY+VENDORLOTINFO6</v>
      </c>
      <c r="D415" t="s">
        <v>477</v>
      </c>
      <c r="E415" t="s">
        <v>2057</v>
      </c>
      <c r="F415">
        <v>37</v>
      </c>
      <c r="G415" t="s">
        <v>15</v>
      </c>
      <c r="H415">
        <v>40</v>
      </c>
      <c r="I415" s="1" t="s">
        <v>21</v>
      </c>
      <c r="J415" s="1" t="s">
        <v>22</v>
      </c>
      <c r="K415" t="s">
        <v>22</v>
      </c>
    </row>
    <row r="416" spans="1:11" x14ac:dyDescent="0.3">
      <c r="A416" s="1" t="str">
        <f>IF(COUNTIFS(컬럼_SIP!$D$2:$D$4718, 컬럼_ISM!D416)=0, "ISM", "ALL")</f>
        <v>ALL</v>
      </c>
      <c r="B416" s="1" t="str">
        <f>IF(COUNTIFS(컬럼_SIP!$C$2:$C$4718, 컬럼_ISM!C416)=0, "ISM", "ALL")</f>
        <v>ISM</v>
      </c>
      <c r="C416" s="13" t="str">
        <f t="shared" si="6"/>
        <v>CONSUMABLELOTHISTORY+VENDORLOTINFO7</v>
      </c>
      <c r="D416" t="s">
        <v>477</v>
      </c>
      <c r="E416" t="s">
        <v>2058</v>
      </c>
      <c r="F416">
        <v>38</v>
      </c>
      <c r="G416" t="s">
        <v>15</v>
      </c>
      <c r="H416">
        <v>40</v>
      </c>
      <c r="I416" s="1" t="s">
        <v>21</v>
      </c>
      <c r="J416" s="1" t="s">
        <v>22</v>
      </c>
      <c r="K416" t="s">
        <v>22</v>
      </c>
    </row>
    <row r="417" spans="1:11" x14ac:dyDescent="0.3">
      <c r="A417" s="1" t="str">
        <f>IF(COUNTIFS(컬럼_SIP!$D$2:$D$4718, 컬럼_ISM!D417)=0, "ISM", "ALL")</f>
        <v>ALL</v>
      </c>
      <c r="B417" s="1" t="str">
        <f>IF(COUNTIFS(컬럼_SIP!$C$2:$C$4718, 컬럼_ISM!C417)=0, "ISM", "ALL")</f>
        <v>ISM</v>
      </c>
      <c r="C417" s="13" t="str">
        <f t="shared" si="6"/>
        <v>CONSUMABLELOTHISTORY+VENDORLOTINFO8</v>
      </c>
      <c r="D417" t="s">
        <v>477</v>
      </c>
      <c r="E417" t="s">
        <v>2059</v>
      </c>
      <c r="F417">
        <v>39</v>
      </c>
      <c r="G417" t="s">
        <v>15</v>
      </c>
      <c r="H417">
        <v>40</v>
      </c>
      <c r="I417" s="1" t="s">
        <v>21</v>
      </c>
      <c r="J417" s="1" t="s">
        <v>22</v>
      </c>
      <c r="K417" t="s">
        <v>22</v>
      </c>
    </row>
    <row r="418" spans="1:11" x14ac:dyDescent="0.3">
      <c r="A418" s="1" t="str">
        <f>IF(COUNTIFS(컬럼_SIP!$D$2:$D$4718, 컬럼_ISM!D418)=0, "ISM", "ALL")</f>
        <v>ALL</v>
      </c>
      <c r="B418" s="1" t="str">
        <f>IF(COUNTIFS(컬럼_SIP!$C$2:$C$4718, 컬럼_ISM!C418)=0, "ISM", "ALL")</f>
        <v>ISM</v>
      </c>
      <c r="C418" s="13" t="str">
        <f t="shared" si="6"/>
        <v>CONSUMABLELOTHISTORY+VENDORLOTINFO9</v>
      </c>
      <c r="D418" t="s">
        <v>477</v>
      </c>
      <c r="E418" t="s">
        <v>2060</v>
      </c>
      <c r="F418">
        <v>40</v>
      </c>
      <c r="G418" t="s">
        <v>15</v>
      </c>
      <c r="H418">
        <v>40</v>
      </c>
      <c r="I418" s="1" t="s">
        <v>21</v>
      </c>
      <c r="J418" s="1" t="s">
        <v>22</v>
      </c>
      <c r="K418" t="s">
        <v>22</v>
      </c>
    </row>
    <row r="419" spans="1:11" x14ac:dyDescent="0.3">
      <c r="A419" s="1" t="str">
        <f>IF(COUNTIFS(컬럼_SIP!$D$2:$D$4718, 컬럼_ISM!D419)=0, "ISM", "ALL")</f>
        <v>ALL</v>
      </c>
      <c r="B419" s="1" t="str">
        <f>IF(COUNTIFS(컬럼_SIP!$C$2:$C$4718, 컬럼_ISM!C419)=0, "ISM", "ALL")</f>
        <v>ISM</v>
      </c>
      <c r="C419" s="13" t="str">
        <f t="shared" si="6"/>
        <v>CONSUMABLELOTHISTORY+VENDORLOTINFO10</v>
      </c>
      <c r="D419" t="s">
        <v>477</v>
      </c>
      <c r="E419" t="s">
        <v>2061</v>
      </c>
      <c r="F419">
        <v>41</v>
      </c>
      <c r="G419" t="s">
        <v>15</v>
      </c>
      <c r="H419">
        <v>40</v>
      </c>
      <c r="I419" s="1" t="s">
        <v>21</v>
      </c>
      <c r="J419" s="1" t="s">
        <v>22</v>
      </c>
      <c r="K419" t="s">
        <v>22</v>
      </c>
    </row>
    <row r="420" spans="1:11" x14ac:dyDescent="0.3">
      <c r="A420" s="1" t="str">
        <f>IF(COUNTIFS(컬럼_SIP!$D$2:$D$4718, 컬럼_ISM!D420)=0, "ISM", "ALL")</f>
        <v>ALL</v>
      </c>
      <c r="B420" s="1" t="str">
        <f>IF(COUNTIFS(컬럼_SIP!$C$2:$C$4718, 컬럼_ISM!C420)=0, "ISM", "ALL")</f>
        <v>ALL</v>
      </c>
      <c r="C420" s="13" t="str">
        <f t="shared" si="6"/>
        <v>CONSUMABLELOTHISTORY+MOTHERLOT</v>
      </c>
      <c r="D420" t="s">
        <v>477</v>
      </c>
      <c r="E420" t="s">
        <v>438</v>
      </c>
      <c r="F420">
        <v>42</v>
      </c>
      <c r="G420" t="s">
        <v>15</v>
      </c>
      <c r="H420">
        <v>40</v>
      </c>
      <c r="I420" s="1" t="s">
        <v>21</v>
      </c>
      <c r="J420" s="1" t="s">
        <v>22</v>
      </c>
      <c r="K420" t="s">
        <v>439</v>
      </c>
    </row>
    <row r="421" spans="1:11" x14ac:dyDescent="0.3">
      <c r="A421" s="1" t="str">
        <f>IF(COUNTIFS(컬럼_SIP!$D$2:$D$4718, 컬럼_ISM!D421)=0, "ISM", "ALL")</f>
        <v>ALL</v>
      </c>
      <c r="B421" s="1" t="str">
        <f>IF(COUNTIFS(컬럼_SIP!$C$2:$C$4718, 컬럼_ISM!C421)=0, "ISM", "ALL")</f>
        <v>ISM</v>
      </c>
      <c r="C421" s="13" t="str">
        <f t="shared" si="6"/>
        <v>CONSUMABLELOTHISTORY+TC</v>
      </c>
      <c r="D421" t="s">
        <v>477</v>
      </c>
      <c r="E421" t="s">
        <v>2373</v>
      </c>
      <c r="F421">
        <v>43</v>
      </c>
      <c r="G421" t="s">
        <v>15</v>
      </c>
      <c r="H421">
        <v>40</v>
      </c>
      <c r="I421" s="1" t="s">
        <v>21</v>
      </c>
      <c r="J421" s="1" t="s">
        <v>22</v>
      </c>
      <c r="K421" t="s">
        <v>2374</v>
      </c>
    </row>
    <row r="422" spans="1:11" x14ac:dyDescent="0.3">
      <c r="A422" s="1" t="str">
        <f>IF(COUNTIFS(컬럼_SIP!$D$2:$D$4718, 컬럼_ISM!D422)=0, "ISM", "ALL")</f>
        <v>ALL</v>
      </c>
      <c r="B422" s="1" t="str">
        <f>IF(COUNTIFS(컬럼_SIP!$C$2:$C$4718, 컬럼_ISM!C422)=0, "ISM", "ALL")</f>
        <v>ISM</v>
      </c>
      <c r="C422" s="13" t="str">
        <f t="shared" si="6"/>
        <v>CONSUMABLELOTHISTORY+ASSYSITE</v>
      </c>
      <c r="D422" t="s">
        <v>477</v>
      </c>
      <c r="E422" t="s">
        <v>2375</v>
      </c>
      <c r="F422">
        <v>44</v>
      </c>
      <c r="G422" t="s">
        <v>15</v>
      </c>
      <c r="H422">
        <v>40</v>
      </c>
      <c r="I422" s="1" t="s">
        <v>21</v>
      </c>
      <c r="J422" s="1" t="s">
        <v>22</v>
      </c>
      <c r="K422" t="s">
        <v>2376</v>
      </c>
    </row>
    <row r="423" spans="1:11" x14ac:dyDescent="0.3">
      <c r="A423" s="1" t="str">
        <f>IF(COUNTIFS(컬럼_SIP!$D$2:$D$4718, 컬럼_ISM!D423)=0, "ISM", "ALL")</f>
        <v>ALL</v>
      </c>
      <c r="B423" s="1" t="str">
        <f>IF(COUNTIFS(컬럼_SIP!$C$2:$C$4718, 컬럼_ISM!C423)=0, "ISM", "ALL")</f>
        <v>ISM</v>
      </c>
      <c r="C423" s="13" t="str">
        <f t="shared" si="6"/>
        <v>CONSUMABLELOTHISTORY+SUBMATERIAL1</v>
      </c>
      <c r="D423" t="s">
        <v>477</v>
      </c>
      <c r="E423" t="s">
        <v>2377</v>
      </c>
      <c r="F423">
        <v>45</v>
      </c>
      <c r="G423" t="s">
        <v>15</v>
      </c>
      <c r="H423">
        <v>40</v>
      </c>
      <c r="I423" s="1" t="s">
        <v>21</v>
      </c>
      <c r="J423" s="1" t="s">
        <v>22</v>
      </c>
      <c r="K423" t="s">
        <v>2378</v>
      </c>
    </row>
    <row r="424" spans="1:11" x14ac:dyDescent="0.3">
      <c r="A424" s="1" t="str">
        <f>IF(COUNTIFS(컬럼_SIP!$D$2:$D$4718, 컬럼_ISM!D424)=0, "ISM", "ALL")</f>
        <v>ALL</v>
      </c>
      <c r="B424" s="1" t="str">
        <f>IF(COUNTIFS(컬럼_SIP!$C$2:$C$4718, 컬럼_ISM!C424)=0, "ISM", "ALL")</f>
        <v>ISM</v>
      </c>
      <c r="C424" s="13" t="str">
        <f t="shared" si="6"/>
        <v>CONSUMABLELOTHISTORY+SUBMATERIAL2</v>
      </c>
      <c r="D424" t="s">
        <v>477</v>
      </c>
      <c r="E424" t="s">
        <v>2379</v>
      </c>
      <c r="F424">
        <v>46</v>
      </c>
      <c r="G424" t="s">
        <v>15</v>
      </c>
      <c r="H424">
        <v>40</v>
      </c>
      <c r="I424" s="1" t="s">
        <v>21</v>
      </c>
      <c r="J424" s="1" t="s">
        <v>22</v>
      </c>
      <c r="K424" t="s">
        <v>2380</v>
      </c>
    </row>
    <row r="425" spans="1:11" x14ac:dyDescent="0.3">
      <c r="A425" s="1" t="str">
        <f>IF(COUNTIFS(컬럼_SIP!$D$2:$D$4718, 컬럼_ISM!D425)=0, "ISM", "ALL")</f>
        <v>ALL</v>
      </c>
      <c r="B425" s="1" t="str">
        <f>IF(COUNTIFS(컬럼_SIP!$C$2:$C$4718, 컬럼_ISM!C425)=0, "ISM", "ALL")</f>
        <v>ISM</v>
      </c>
      <c r="C425" s="13" t="str">
        <f t="shared" si="6"/>
        <v>CONSUMABLELOTHISTORY+SUBMATERIAL3</v>
      </c>
      <c r="D425" t="s">
        <v>477</v>
      </c>
      <c r="E425" t="s">
        <v>2381</v>
      </c>
      <c r="F425">
        <v>47</v>
      </c>
      <c r="G425" t="s">
        <v>15</v>
      </c>
      <c r="H425">
        <v>40</v>
      </c>
      <c r="I425" s="1" t="s">
        <v>21</v>
      </c>
      <c r="J425" s="1" t="s">
        <v>22</v>
      </c>
      <c r="K425" t="s">
        <v>2382</v>
      </c>
    </row>
    <row r="426" spans="1:11" x14ac:dyDescent="0.3">
      <c r="A426" s="1" t="str">
        <f>IF(COUNTIFS(컬럼_SIP!$D$2:$D$4718, 컬럼_ISM!D426)=0, "ISM", "ALL")</f>
        <v>ALL</v>
      </c>
      <c r="B426" s="1" t="str">
        <f>IF(COUNTIFS(컬럼_SIP!$C$2:$C$4718, 컬럼_ISM!C426)=0, "ISM", "ALL")</f>
        <v>ISM</v>
      </c>
      <c r="C426" s="13" t="str">
        <f t="shared" si="6"/>
        <v>CONSUMABLELOTHISTORY+SUBMATERIAL4</v>
      </c>
      <c r="D426" t="s">
        <v>477</v>
      </c>
      <c r="E426" t="s">
        <v>2383</v>
      </c>
      <c r="F426">
        <v>48</v>
      </c>
      <c r="G426" t="s">
        <v>15</v>
      </c>
      <c r="H426">
        <v>40</v>
      </c>
      <c r="I426" s="1" t="s">
        <v>21</v>
      </c>
      <c r="J426" s="1" t="s">
        <v>22</v>
      </c>
      <c r="K426" t="s">
        <v>2384</v>
      </c>
    </row>
    <row r="427" spans="1:11" x14ac:dyDescent="0.3">
      <c r="A427" s="1" t="str">
        <f>IF(COUNTIFS(컬럼_SIP!$D$2:$D$4718, 컬럼_ISM!D427)=0, "ISM", "ALL")</f>
        <v>ALL</v>
      </c>
      <c r="B427" s="1" t="str">
        <f>IF(COUNTIFS(컬럼_SIP!$C$2:$C$4718, 컬럼_ISM!C427)=0, "ISM", "ALL")</f>
        <v>ALL</v>
      </c>
      <c r="C427" s="13" t="str">
        <f t="shared" si="6"/>
        <v>CONSUMABLELOTHISTORY+HOLDSTATE</v>
      </c>
      <c r="D427" t="s">
        <v>477</v>
      </c>
      <c r="E427" t="s">
        <v>221</v>
      </c>
      <c r="F427">
        <v>49</v>
      </c>
      <c r="G427" t="s">
        <v>15</v>
      </c>
      <c r="H427">
        <v>40</v>
      </c>
      <c r="I427" s="1" t="s">
        <v>21</v>
      </c>
      <c r="J427" s="1" t="s">
        <v>22</v>
      </c>
      <c r="K427" t="s">
        <v>440</v>
      </c>
    </row>
    <row r="428" spans="1:11" x14ac:dyDescent="0.3">
      <c r="A428" s="1" t="str">
        <f>IF(COUNTIFS(컬럼_SIP!$D$2:$D$4718, 컬럼_ISM!D428)=0, "ISM", "ALL")</f>
        <v>ALL</v>
      </c>
      <c r="B428" s="1" t="str">
        <f>IF(COUNTIFS(컬럼_SIP!$C$2:$C$4718, 컬럼_ISM!C428)=0, "ISM", "ALL")</f>
        <v>ALL</v>
      </c>
      <c r="C428" s="13" t="str">
        <f t="shared" si="6"/>
        <v>CONSUMABLELOTHISTORY+UNITQUANTITY</v>
      </c>
      <c r="D428" t="s">
        <v>477</v>
      </c>
      <c r="E428" t="s">
        <v>441</v>
      </c>
      <c r="F428">
        <v>50</v>
      </c>
      <c r="G428" t="s">
        <v>125</v>
      </c>
      <c r="H428">
        <v>22</v>
      </c>
      <c r="I428" s="1" t="s">
        <v>21</v>
      </c>
      <c r="J428" s="1" t="s">
        <v>22</v>
      </c>
      <c r="K428" t="s">
        <v>442</v>
      </c>
    </row>
    <row r="429" spans="1:11" x14ac:dyDescent="0.3">
      <c r="A429" s="1" t="str">
        <f>IF(COUNTIFS(컬럼_SIP!$D$2:$D$4718, 컬럼_ISM!D429)=0, "ISM", "ALL")</f>
        <v>ALL</v>
      </c>
      <c r="B429" s="1" t="str">
        <f>IF(COUNTIFS(컬럼_SIP!$C$2:$C$4718, 컬럼_ISM!C429)=0, "ISM", "ALL")</f>
        <v>ISM</v>
      </c>
      <c r="C429" s="13" t="str">
        <f t="shared" si="6"/>
        <v>CONSUMABLELOTHISTORY+RECEIVEARRAYQUANTITY</v>
      </c>
      <c r="D429" t="s">
        <v>477</v>
      </c>
      <c r="E429" t="s">
        <v>2385</v>
      </c>
      <c r="F429">
        <v>51</v>
      </c>
      <c r="G429" t="s">
        <v>125</v>
      </c>
      <c r="H429">
        <v>22</v>
      </c>
      <c r="I429" s="1" t="s">
        <v>21</v>
      </c>
      <c r="J429" s="1" t="s">
        <v>22</v>
      </c>
      <c r="K429" t="s">
        <v>22</v>
      </c>
    </row>
    <row r="430" spans="1:11" x14ac:dyDescent="0.3">
      <c r="A430" s="1" t="str">
        <f>IF(COUNTIFS(컬럼_SIP!$D$2:$D$4718, 컬럼_ISM!D430)=0, "ISM", "ALL")</f>
        <v>ALL</v>
      </c>
      <c r="B430" s="1" t="str">
        <f>IF(COUNTIFS(컬럼_SIP!$C$2:$C$4718, 컬럼_ISM!C430)=0, "ISM", "ALL")</f>
        <v>ALL</v>
      </c>
      <c r="C430" s="13" t="str">
        <f t="shared" si="6"/>
        <v>DURABLELOT+DURABLELOTID</v>
      </c>
      <c r="D430" t="s">
        <v>508</v>
      </c>
      <c r="E430" t="s">
        <v>509</v>
      </c>
      <c r="F430">
        <v>1</v>
      </c>
      <c r="G430" t="s">
        <v>15</v>
      </c>
      <c r="H430">
        <v>40</v>
      </c>
      <c r="I430" s="1" t="s">
        <v>16</v>
      </c>
      <c r="J430" s="1" t="s">
        <v>22</v>
      </c>
      <c r="K430" t="s">
        <v>510</v>
      </c>
    </row>
    <row r="431" spans="1:11" x14ac:dyDescent="0.3">
      <c r="A431" s="1" t="str">
        <f>IF(COUNTIFS(컬럼_SIP!$D$2:$D$4718, 컬럼_ISM!D431)=0, "ISM", "ALL")</f>
        <v>ALL</v>
      </c>
      <c r="B431" s="1" t="str">
        <f>IF(COUNTIFS(컬럼_SIP!$C$2:$C$4718, 컬럼_ISM!C431)=0, "ISM", "ALL")</f>
        <v>ALL</v>
      </c>
      <c r="C431" s="13" t="str">
        <f t="shared" si="6"/>
        <v>DURABLELOT+DESCRIPTION</v>
      </c>
      <c r="D431" t="s">
        <v>508</v>
      </c>
      <c r="E431" t="s">
        <v>76</v>
      </c>
      <c r="F431">
        <v>2</v>
      </c>
      <c r="G431" t="s">
        <v>15</v>
      </c>
      <c r="H431">
        <v>400</v>
      </c>
      <c r="I431" s="1" t="s">
        <v>21</v>
      </c>
      <c r="J431" s="1" t="s">
        <v>22</v>
      </c>
      <c r="K431" t="s">
        <v>93</v>
      </c>
    </row>
    <row r="432" spans="1:11" x14ac:dyDescent="0.3">
      <c r="A432" s="1" t="str">
        <f>IF(COUNTIFS(컬럼_SIP!$D$2:$D$4718, 컬럼_ISM!D432)=0, "ISM", "ALL")</f>
        <v>ALL</v>
      </c>
      <c r="B432" s="1" t="str">
        <f>IF(COUNTIFS(컬럼_SIP!$C$2:$C$4718, 컬럼_ISM!C432)=0, "ISM", "ALL")</f>
        <v>ALL</v>
      </c>
      <c r="C432" s="13" t="str">
        <f t="shared" si="6"/>
        <v>DURABLELOT+MATERIALDEFID</v>
      </c>
      <c r="D432" t="s">
        <v>508</v>
      </c>
      <c r="E432" t="s">
        <v>387</v>
      </c>
      <c r="F432">
        <v>3</v>
      </c>
      <c r="G432" t="s">
        <v>15</v>
      </c>
      <c r="H432">
        <v>40</v>
      </c>
      <c r="I432" s="1" t="s">
        <v>21</v>
      </c>
      <c r="J432" s="1" t="s">
        <v>22</v>
      </c>
      <c r="K432" t="s">
        <v>388</v>
      </c>
    </row>
    <row r="433" spans="1:11" x14ac:dyDescent="0.3">
      <c r="A433" s="1" t="str">
        <f>IF(COUNTIFS(컬럼_SIP!$D$2:$D$4718, 컬럼_ISM!D433)=0, "ISM", "ALL")</f>
        <v>ALL</v>
      </c>
      <c r="B433" s="1" t="str">
        <f>IF(COUNTIFS(컬럼_SIP!$C$2:$C$4718, 컬럼_ISM!C433)=0, "ISM", "ALL")</f>
        <v>ALL</v>
      </c>
      <c r="C433" s="13" t="str">
        <f t="shared" si="6"/>
        <v>DURABLELOT+DURABLELOTSTATE</v>
      </c>
      <c r="D433" t="s">
        <v>508</v>
      </c>
      <c r="E433" t="s">
        <v>513</v>
      </c>
      <c r="F433">
        <v>4</v>
      </c>
      <c r="G433" t="s">
        <v>15</v>
      </c>
      <c r="H433">
        <v>40</v>
      </c>
      <c r="I433" s="1" t="s">
        <v>21</v>
      </c>
      <c r="J433" s="1" t="s">
        <v>22</v>
      </c>
      <c r="K433" t="s">
        <v>392</v>
      </c>
    </row>
    <row r="434" spans="1:11" x14ac:dyDescent="0.3">
      <c r="A434" s="1" t="str">
        <f>IF(COUNTIFS(컬럼_SIP!$D$2:$D$4718, 컬럼_ISM!D434)=0, "ISM", "ALL")</f>
        <v>ALL</v>
      </c>
      <c r="B434" s="1" t="str">
        <f>IF(COUNTIFS(컬럼_SIP!$C$2:$C$4718, 컬럼_ISM!C434)=0, "ISM", "ALL")</f>
        <v>ALL</v>
      </c>
      <c r="C434" s="13" t="str">
        <f t="shared" si="6"/>
        <v>DURABLELOT+STANDARD</v>
      </c>
      <c r="D434" t="s">
        <v>508</v>
      </c>
      <c r="E434" t="s">
        <v>514</v>
      </c>
      <c r="F434">
        <v>5</v>
      </c>
      <c r="G434" t="s">
        <v>15</v>
      </c>
      <c r="H434">
        <v>40</v>
      </c>
      <c r="I434" s="1" t="s">
        <v>21</v>
      </c>
      <c r="J434" s="1" t="s">
        <v>22</v>
      </c>
      <c r="K434" t="s">
        <v>515</v>
      </c>
    </row>
    <row r="435" spans="1:11" x14ac:dyDescent="0.3">
      <c r="A435" s="1" t="str">
        <f>IF(COUNTIFS(컬럼_SIP!$D$2:$D$4718, 컬럼_ISM!D435)=0, "ISM", "ALL")</f>
        <v>ALL</v>
      </c>
      <c r="B435" s="1" t="str">
        <f>IF(COUNTIFS(컬럼_SIP!$C$2:$C$4718, 컬럼_ISM!C435)=0, "ISM", "ALL")</f>
        <v>ALL</v>
      </c>
      <c r="C435" s="13" t="str">
        <f t="shared" si="6"/>
        <v>DURABLELOT+RECEIVEVENDORID</v>
      </c>
      <c r="D435" t="s">
        <v>508</v>
      </c>
      <c r="E435" t="s">
        <v>393</v>
      </c>
      <c r="F435">
        <v>6</v>
      </c>
      <c r="G435" t="s">
        <v>15</v>
      </c>
      <c r="H435">
        <v>40</v>
      </c>
      <c r="I435" s="1" t="s">
        <v>21</v>
      </c>
      <c r="J435" s="1" t="s">
        <v>22</v>
      </c>
      <c r="K435" t="s">
        <v>394</v>
      </c>
    </row>
    <row r="436" spans="1:11" x14ac:dyDescent="0.3">
      <c r="A436" s="1" t="str">
        <f>IF(COUNTIFS(컬럼_SIP!$D$2:$D$4718, 컬럼_ISM!D436)=0, "ISM", "ALL")</f>
        <v>ALL</v>
      </c>
      <c r="B436" s="1" t="str">
        <f>IF(COUNTIFS(컬럼_SIP!$C$2:$C$4718, 컬럼_ISM!C436)=0, "ISM", "ALL")</f>
        <v>ALL</v>
      </c>
      <c r="C436" s="13" t="str">
        <f t="shared" si="6"/>
        <v>DURABLELOT+STOCKERLOCATION</v>
      </c>
      <c r="D436" t="s">
        <v>508</v>
      </c>
      <c r="E436" t="s">
        <v>395</v>
      </c>
      <c r="F436">
        <v>7</v>
      </c>
      <c r="G436" t="s">
        <v>15</v>
      </c>
      <c r="H436">
        <v>40</v>
      </c>
      <c r="I436" s="1" t="s">
        <v>21</v>
      </c>
      <c r="J436" s="1" t="s">
        <v>22</v>
      </c>
      <c r="K436" t="s">
        <v>396</v>
      </c>
    </row>
    <row r="437" spans="1:11" x14ac:dyDescent="0.3">
      <c r="A437" s="1" t="str">
        <f>IF(COUNTIFS(컬럼_SIP!$D$2:$D$4718, 컬럼_ISM!D437)=0, "ISM", "ALL")</f>
        <v>ALL</v>
      </c>
      <c r="B437" s="1" t="str">
        <f>IF(COUNTIFS(컬럼_SIP!$C$2:$C$4718, 컬럼_ISM!C437)=0, "ISM", "ALL")</f>
        <v>ALL</v>
      </c>
      <c r="C437" s="13" t="str">
        <f t="shared" si="6"/>
        <v>DURABLELOT+RECEIVETIME</v>
      </c>
      <c r="D437" t="s">
        <v>508</v>
      </c>
      <c r="E437" t="s">
        <v>399</v>
      </c>
      <c r="F437">
        <v>8</v>
      </c>
      <c r="G437" t="s">
        <v>43</v>
      </c>
      <c r="H437">
        <v>7</v>
      </c>
      <c r="I437" s="1" t="s">
        <v>21</v>
      </c>
      <c r="J437" s="1" t="s">
        <v>22</v>
      </c>
      <c r="K437" t="s">
        <v>400</v>
      </c>
    </row>
    <row r="438" spans="1:11" x14ac:dyDescent="0.3">
      <c r="A438" s="1" t="str">
        <f>IF(COUNTIFS(컬럼_SIP!$D$2:$D$4718, 컬럼_ISM!D438)=0, "ISM", "ALL")</f>
        <v>ALL</v>
      </c>
      <c r="B438" s="1" t="str">
        <f>IF(COUNTIFS(컬럼_SIP!$C$2:$C$4718, 컬럼_ISM!C438)=0, "ISM", "ALL")</f>
        <v>ALL</v>
      </c>
      <c r="C438" s="13" t="str">
        <f t="shared" si="6"/>
        <v>DURABLELOT+UNIT</v>
      </c>
      <c r="D438" t="s">
        <v>508</v>
      </c>
      <c r="E438" t="s">
        <v>401</v>
      </c>
      <c r="F438">
        <v>9</v>
      </c>
      <c r="G438" t="s">
        <v>15</v>
      </c>
      <c r="H438">
        <v>40</v>
      </c>
      <c r="I438" s="1" t="s">
        <v>21</v>
      </c>
      <c r="J438" s="1" t="s">
        <v>22</v>
      </c>
      <c r="K438" t="s">
        <v>402</v>
      </c>
    </row>
    <row r="439" spans="1:11" x14ac:dyDescent="0.3">
      <c r="A439" s="1" t="str">
        <f>IF(COUNTIFS(컬럼_SIP!$D$2:$D$4718, 컬럼_ISM!D439)=0, "ISM", "ALL")</f>
        <v>ALL</v>
      </c>
      <c r="B439" s="1" t="str">
        <f>IF(COUNTIFS(컬럼_SIP!$C$2:$C$4718, 컬럼_ISM!C439)=0, "ISM", "ALL")</f>
        <v>ALL</v>
      </c>
      <c r="C439" s="13" t="str">
        <f t="shared" si="6"/>
        <v>DURABLELOT+RECEIVEQUANTITY</v>
      </c>
      <c r="D439" t="s">
        <v>508</v>
      </c>
      <c r="E439" t="s">
        <v>403</v>
      </c>
      <c r="F439">
        <v>10</v>
      </c>
      <c r="G439" t="s">
        <v>125</v>
      </c>
      <c r="H439">
        <v>22</v>
      </c>
      <c r="I439" s="1" t="s">
        <v>21</v>
      </c>
      <c r="J439" s="1" t="s">
        <v>22</v>
      </c>
      <c r="K439" t="s">
        <v>404</v>
      </c>
    </row>
    <row r="440" spans="1:11" x14ac:dyDescent="0.3">
      <c r="A440" s="1" t="str">
        <f>IF(COUNTIFS(컬럼_SIP!$D$2:$D$4718, 컬럼_ISM!D440)=0, "ISM", "ALL")</f>
        <v>ALL</v>
      </c>
      <c r="B440" s="1" t="str">
        <f>IF(COUNTIFS(컬럼_SIP!$C$2:$C$4718, 컬럼_ISM!C440)=0, "ISM", "ALL")</f>
        <v>ALL</v>
      </c>
      <c r="C440" s="13" t="str">
        <f t="shared" si="6"/>
        <v>DURABLELOT+RELEASEQUANTITY</v>
      </c>
      <c r="D440" t="s">
        <v>508</v>
      </c>
      <c r="E440" t="s">
        <v>463</v>
      </c>
      <c r="F440">
        <v>11</v>
      </c>
      <c r="G440" t="s">
        <v>125</v>
      </c>
      <c r="H440">
        <v>22</v>
      </c>
      <c r="I440" s="1" t="s">
        <v>21</v>
      </c>
      <c r="J440" s="1" t="s">
        <v>22</v>
      </c>
      <c r="K440" t="s">
        <v>406</v>
      </c>
    </row>
    <row r="441" spans="1:11" x14ac:dyDescent="0.3">
      <c r="A441" s="1" t="str">
        <f>IF(COUNTIFS(컬럼_SIP!$D$2:$D$4718, 컬럼_ISM!D441)=0, "ISM", "ALL")</f>
        <v>ALL</v>
      </c>
      <c r="B441" s="1" t="str">
        <f>IF(COUNTIFS(컬럼_SIP!$C$2:$C$4718, 컬럼_ISM!C441)=0, "ISM", "ALL")</f>
        <v>ALL</v>
      </c>
      <c r="C441" s="13" t="str">
        <f t="shared" si="6"/>
        <v>DURABLELOT+STOCKQUANTITY</v>
      </c>
      <c r="D441" t="s">
        <v>508</v>
      </c>
      <c r="E441" t="s">
        <v>407</v>
      </c>
      <c r="F441">
        <v>12</v>
      </c>
      <c r="G441" t="s">
        <v>125</v>
      </c>
      <c r="H441">
        <v>22</v>
      </c>
      <c r="I441" s="1" t="s">
        <v>21</v>
      </c>
      <c r="J441" s="1" t="s">
        <v>22</v>
      </c>
      <c r="K441" t="s">
        <v>408</v>
      </c>
    </row>
    <row r="442" spans="1:11" x14ac:dyDescent="0.3">
      <c r="A442" s="1" t="str">
        <f>IF(COUNTIFS(컬럼_SIP!$D$2:$D$4718, 컬럼_ISM!D442)=0, "ISM", "ALL")</f>
        <v>ALL</v>
      </c>
      <c r="B442" s="1" t="str">
        <f>IF(COUNTIFS(컬럼_SIP!$C$2:$C$4718, 컬럼_ISM!C442)=0, "ISM", "ALL")</f>
        <v>ALL</v>
      </c>
      <c r="C442" s="13" t="str">
        <f t="shared" si="6"/>
        <v>DURABLELOT+SAFETYQUANTITY</v>
      </c>
      <c r="D442" t="s">
        <v>508</v>
      </c>
      <c r="E442" t="s">
        <v>518</v>
      </c>
      <c r="F442">
        <v>13</v>
      </c>
      <c r="G442" t="s">
        <v>125</v>
      </c>
      <c r="H442">
        <v>22</v>
      </c>
      <c r="I442" s="1" t="s">
        <v>21</v>
      </c>
      <c r="J442" s="1" t="s">
        <v>22</v>
      </c>
      <c r="K442" t="s">
        <v>519</v>
      </c>
    </row>
    <row r="443" spans="1:11" x14ac:dyDescent="0.3">
      <c r="A443" s="1" t="str">
        <f>IF(COUNTIFS(컬럼_SIP!$D$2:$D$4718, 컬럼_ISM!D443)=0, "ISM", "ALL")</f>
        <v>ALL</v>
      </c>
      <c r="B443" s="1" t="str">
        <f>IF(COUNTIFS(컬럼_SIP!$C$2:$C$4718, 컬럼_ISM!C443)=0, "ISM", "ALL")</f>
        <v>ALL</v>
      </c>
      <c r="C443" s="13" t="str">
        <f t="shared" si="6"/>
        <v>DURABLELOT+USECOUNTLIMIT</v>
      </c>
      <c r="D443" t="s">
        <v>508</v>
      </c>
      <c r="E443" t="s">
        <v>252</v>
      </c>
      <c r="F443">
        <v>14</v>
      </c>
      <c r="G443" t="s">
        <v>125</v>
      </c>
      <c r="H443">
        <v>22</v>
      </c>
      <c r="I443" s="1" t="s">
        <v>21</v>
      </c>
      <c r="J443" s="1" t="s">
        <v>22</v>
      </c>
      <c r="K443" t="s">
        <v>520</v>
      </c>
    </row>
    <row r="444" spans="1:11" x14ac:dyDescent="0.3">
      <c r="A444" s="1" t="str">
        <f>IF(COUNTIFS(컬럼_SIP!$D$2:$D$4718, 컬럼_ISM!D444)=0, "ISM", "ALL")</f>
        <v>ALL</v>
      </c>
      <c r="B444" s="1" t="str">
        <f>IF(COUNTIFS(컬럼_SIP!$C$2:$C$4718, 컬럼_ISM!C444)=0, "ISM", "ALL")</f>
        <v>ALL</v>
      </c>
      <c r="C444" s="13" t="str">
        <f t="shared" si="6"/>
        <v>DURABLELOT+USECOUNT</v>
      </c>
      <c r="D444" t="s">
        <v>508</v>
      </c>
      <c r="E444" t="s">
        <v>230</v>
      </c>
      <c r="F444">
        <v>15</v>
      </c>
      <c r="G444" t="s">
        <v>125</v>
      </c>
      <c r="H444">
        <v>22</v>
      </c>
      <c r="I444" s="1" t="s">
        <v>21</v>
      </c>
      <c r="J444" s="1" t="s">
        <v>22</v>
      </c>
      <c r="K444" t="s">
        <v>521</v>
      </c>
    </row>
    <row r="445" spans="1:11" x14ac:dyDescent="0.3">
      <c r="A445" s="1" t="str">
        <f>IF(COUNTIFS(컬럼_SIP!$D$2:$D$4718, 컬럼_ISM!D445)=0, "ISM", "ALL")</f>
        <v>ALL</v>
      </c>
      <c r="B445" s="1" t="str">
        <f>IF(COUNTIFS(컬럼_SIP!$C$2:$C$4718, 컬럼_ISM!C445)=0, "ISM", "ALL")</f>
        <v>ALL</v>
      </c>
      <c r="C445" s="13" t="str">
        <f t="shared" si="6"/>
        <v>DURABLELOT+EQUIPMENTID</v>
      </c>
      <c r="D445" t="s">
        <v>508</v>
      </c>
      <c r="E445" t="s">
        <v>40</v>
      </c>
      <c r="F445">
        <v>16</v>
      </c>
      <c r="G445" t="s">
        <v>15</v>
      </c>
      <c r="H445">
        <v>40</v>
      </c>
      <c r="I445" s="1" t="s">
        <v>21</v>
      </c>
      <c r="J445" s="1" t="s">
        <v>22</v>
      </c>
      <c r="K445" t="s">
        <v>522</v>
      </c>
    </row>
    <row r="446" spans="1:11" x14ac:dyDescent="0.3">
      <c r="A446" s="1" t="str">
        <f>IF(COUNTIFS(컬럼_SIP!$D$2:$D$4718, 컬럼_ISM!D446)=0, "ISM", "ALL")</f>
        <v>ALL</v>
      </c>
      <c r="B446" s="1" t="str">
        <f>IF(COUNTIFS(컬럼_SIP!$C$2:$C$4718, 컬럼_ISM!C446)=0, "ISM", "ALL")</f>
        <v>ALL</v>
      </c>
      <c r="C446" s="13" t="str">
        <f t="shared" si="6"/>
        <v>DURABLELOT+RECEIVEREASON</v>
      </c>
      <c r="D446" t="s">
        <v>508</v>
      </c>
      <c r="E446" t="s">
        <v>410</v>
      </c>
      <c r="F446">
        <v>17</v>
      </c>
      <c r="G446" t="s">
        <v>15</v>
      </c>
      <c r="H446">
        <v>400</v>
      </c>
      <c r="I446" s="1" t="s">
        <v>21</v>
      </c>
      <c r="J446" s="1" t="s">
        <v>22</v>
      </c>
      <c r="K446" t="s">
        <v>411</v>
      </c>
    </row>
    <row r="447" spans="1:11" x14ac:dyDescent="0.3">
      <c r="A447" s="1" t="str">
        <f>IF(COUNTIFS(컬럼_SIP!$D$2:$D$4718, 컬럼_ISM!D447)=0, "ISM", "ALL")</f>
        <v>ALL</v>
      </c>
      <c r="B447" s="1" t="str">
        <f>IF(COUNTIFS(컬럼_SIP!$C$2:$C$4718, 컬럼_ISM!C447)=0, "ISM", "ALL")</f>
        <v>ALL</v>
      </c>
      <c r="C447" s="13" t="str">
        <f t="shared" si="6"/>
        <v>DURABLELOT+RELEASETIME</v>
      </c>
      <c r="D447" t="s">
        <v>508</v>
      </c>
      <c r="E447" t="s">
        <v>523</v>
      </c>
      <c r="F447">
        <v>18</v>
      </c>
      <c r="G447" t="s">
        <v>43</v>
      </c>
      <c r="H447">
        <v>7</v>
      </c>
      <c r="I447" s="1" t="s">
        <v>21</v>
      </c>
      <c r="J447" s="1" t="s">
        <v>22</v>
      </c>
      <c r="K447" t="s">
        <v>413</v>
      </c>
    </row>
    <row r="448" spans="1:11" x14ac:dyDescent="0.3">
      <c r="A448" s="1" t="str">
        <f>IF(COUNTIFS(컬럼_SIP!$D$2:$D$4718, 컬럼_ISM!D448)=0, "ISM", "ALL")</f>
        <v>ALL</v>
      </c>
      <c r="B448" s="1" t="str">
        <f>IF(COUNTIFS(컬럼_SIP!$C$2:$C$4718, 컬럼_ISM!C448)=0, "ISM", "ALL")</f>
        <v>ALL</v>
      </c>
      <c r="C448" s="13" t="str">
        <f t="shared" si="6"/>
        <v>DURABLELOT+RELEASEREASON</v>
      </c>
      <c r="D448" t="s">
        <v>508</v>
      </c>
      <c r="E448" t="s">
        <v>524</v>
      </c>
      <c r="F448">
        <v>19</v>
      </c>
      <c r="G448" t="s">
        <v>15</v>
      </c>
      <c r="H448">
        <v>400</v>
      </c>
      <c r="I448" s="1" t="s">
        <v>21</v>
      </c>
      <c r="J448" s="1" t="s">
        <v>22</v>
      </c>
      <c r="K448" t="s">
        <v>415</v>
      </c>
    </row>
    <row r="449" spans="1:11" x14ac:dyDescent="0.3">
      <c r="A449" s="1" t="str">
        <f>IF(COUNTIFS(컬럼_SIP!$D$2:$D$4718, 컬럼_ISM!D449)=0, "ISM", "ALL")</f>
        <v>ALL</v>
      </c>
      <c r="B449" s="1" t="str">
        <f>IF(COUNTIFS(컬럼_SIP!$C$2:$C$4718, 컬럼_ISM!C449)=0, "ISM", "ALL")</f>
        <v>ALL</v>
      </c>
      <c r="C449" s="13" t="str">
        <f t="shared" si="6"/>
        <v>DURABLELOT+FACTORYID</v>
      </c>
      <c r="D449" t="s">
        <v>508</v>
      </c>
      <c r="E449" t="s">
        <v>18</v>
      </c>
      <c r="F449">
        <v>20</v>
      </c>
      <c r="G449" t="s">
        <v>15</v>
      </c>
      <c r="H449">
        <v>40</v>
      </c>
      <c r="I449" s="1" t="s">
        <v>21</v>
      </c>
      <c r="J449" s="1" t="s">
        <v>22</v>
      </c>
      <c r="K449" t="s">
        <v>525</v>
      </c>
    </row>
    <row r="450" spans="1:11" x14ac:dyDescent="0.3">
      <c r="A450" s="1" t="str">
        <f>IF(COUNTIFS(컬럼_SIP!$D$2:$D$4718, 컬럼_ISM!D450)=0, "ISM", "ALL")</f>
        <v>ALL</v>
      </c>
      <c r="B450" s="1" t="str">
        <f>IF(COUNTIFS(컬럼_SIP!$C$2:$C$4718, 컬럼_ISM!C450)=0, "ISM", "ALL")</f>
        <v>ALL</v>
      </c>
      <c r="C450" s="13" t="str">
        <f t="shared" si="6"/>
        <v>DURABLELOT+EVENT</v>
      </c>
      <c r="D450" t="s">
        <v>508</v>
      </c>
      <c r="E450" t="s">
        <v>61</v>
      </c>
      <c r="F450">
        <v>21</v>
      </c>
      <c r="G450" t="s">
        <v>15</v>
      </c>
      <c r="H450">
        <v>40</v>
      </c>
      <c r="I450" s="1" t="s">
        <v>21</v>
      </c>
      <c r="J450" s="1" t="s">
        <v>22</v>
      </c>
      <c r="K450" t="s">
        <v>107</v>
      </c>
    </row>
    <row r="451" spans="1:11" x14ac:dyDescent="0.3">
      <c r="A451" s="1" t="str">
        <f>IF(COUNTIFS(컬럼_SIP!$D$2:$D$4718, 컬럼_ISM!D451)=0, "ISM", "ALL")</f>
        <v>ALL</v>
      </c>
      <c r="B451" s="1" t="str">
        <f>IF(COUNTIFS(컬럼_SIP!$C$2:$C$4718, 컬럼_ISM!C451)=0, "ISM", "ALL")</f>
        <v>ALL</v>
      </c>
      <c r="C451" s="13" t="str">
        <f t="shared" ref="C451:C514" si="7">D451&amp;"+"&amp;E451</f>
        <v>DURABLELOT+TIMEKEY</v>
      </c>
      <c r="D451" t="s">
        <v>508</v>
      </c>
      <c r="E451" t="s">
        <v>63</v>
      </c>
      <c r="F451">
        <v>22</v>
      </c>
      <c r="G451" t="s">
        <v>15</v>
      </c>
      <c r="H451">
        <v>40</v>
      </c>
      <c r="I451" s="1" t="s">
        <v>21</v>
      </c>
      <c r="J451" s="1" t="s">
        <v>22</v>
      </c>
      <c r="K451" t="s">
        <v>108</v>
      </c>
    </row>
    <row r="452" spans="1:11" x14ac:dyDescent="0.3">
      <c r="A452" s="1" t="str">
        <f>IF(COUNTIFS(컬럼_SIP!$D$2:$D$4718, 컬럼_ISM!D452)=0, "ISM", "ALL")</f>
        <v>ALL</v>
      </c>
      <c r="B452" s="1" t="str">
        <f>IF(COUNTIFS(컬럼_SIP!$C$2:$C$4718, 컬럼_ISM!C452)=0, "ISM", "ALL")</f>
        <v>ALL</v>
      </c>
      <c r="C452" s="13" t="str">
        <f t="shared" si="7"/>
        <v>DURABLELOT+EVENTTIME</v>
      </c>
      <c r="D452" t="s">
        <v>508</v>
      </c>
      <c r="E452" t="s">
        <v>65</v>
      </c>
      <c r="F452">
        <v>23</v>
      </c>
      <c r="G452" t="s">
        <v>43</v>
      </c>
      <c r="H452">
        <v>7</v>
      </c>
      <c r="I452" s="1" t="s">
        <v>21</v>
      </c>
      <c r="J452" s="1" t="s">
        <v>22</v>
      </c>
      <c r="K452" t="s">
        <v>109</v>
      </c>
    </row>
    <row r="453" spans="1:11" x14ac:dyDescent="0.3">
      <c r="A453" s="1" t="str">
        <f>IF(COUNTIFS(컬럼_SIP!$D$2:$D$4718, 컬럼_ISM!D453)=0, "ISM", "ALL")</f>
        <v>ALL</v>
      </c>
      <c r="B453" s="1" t="str">
        <f>IF(COUNTIFS(컬럼_SIP!$C$2:$C$4718, 컬럼_ISM!C453)=0, "ISM", "ALL")</f>
        <v>ALL</v>
      </c>
      <c r="C453" s="13" t="str">
        <f t="shared" si="7"/>
        <v>DURABLELOT+EVENTUSER</v>
      </c>
      <c r="D453" t="s">
        <v>508</v>
      </c>
      <c r="E453" t="s">
        <v>67</v>
      </c>
      <c r="F453">
        <v>24</v>
      </c>
      <c r="G453" t="s">
        <v>15</v>
      </c>
      <c r="H453">
        <v>40</v>
      </c>
      <c r="I453" s="1" t="s">
        <v>21</v>
      </c>
      <c r="J453" s="1" t="s">
        <v>22</v>
      </c>
      <c r="K453" t="s">
        <v>112</v>
      </c>
    </row>
    <row r="454" spans="1:11" x14ac:dyDescent="0.3">
      <c r="A454" s="1" t="str">
        <f>IF(COUNTIFS(컬럼_SIP!$D$2:$D$4718, 컬럼_ISM!D454)=0, "ISM", "ALL")</f>
        <v>ALL</v>
      </c>
      <c r="B454" s="1" t="str">
        <f>IF(COUNTIFS(컬럼_SIP!$C$2:$C$4718, 컬럼_ISM!C454)=0, "ISM", "ALL")</f>
        <v>ALL</v>
      </c>
      <c r="C454" s="13" t="str">
        <f t="shared" si="7"/>
        <v>DURABLELOT+MESSAGE</v>
      </c>
      <c r="D454" t="s">
        <v>508</v>
      </c>
      <c r="E454" t="s">
        <v>110</v>
      </c>
      <c r="F454">
        <v>25</v>
      </c>
      <c r="G454" t="s">
        <v>15</v>
      </c>
      <c r="H454">
        <v>40</v>
      </c>
      <c r="I454" s="1" t="s">
        <v>21</v>
      </c>
      <c r="J454" s="1" t="s">
        <v>22</v>
      </c>
      <c r="K454" t="s">
        <v>111</v>
      </c>
    </row>
    <row r="455" spans="1:11" x14ac:dyDescent="0.3">
      <c r="A455" s="1" t="str">
        <f>IF(COUNTIFS(컬럼_SIP!$D$2:$D$4718, 컬럼_ISM!D455)=0, "ISM", "ALL")</f>
        <v>ALL</v>
      </c>
      <c r="B455" s="1" t="str">
        <f>IF(COUNTIFS(컬럼_SIP!$C$2:$C$4718, 컬럼_ISM!C455)=0, "ISM", "ALL")</f>
        <v>ALL</v>
      </c>
      <c r="C455" s="13" t="str">
        <f t="shared" si="7"/>
        <v>DURABLELOT+EVENTCOMMENT</v>
      </c>
      <c r="D455" t="s">
        <v>508</v>
      </c>
      <c r="E455" t="s">
        <v>69</v>
      </c>
      <c r="F455">
        <v>26</v>
      </c>
      <c r="G455" t="s">
        <v>15</v>
      </c>
      <c r="H455">
        <v>500</v>
      </c>
      <c r="I455" s="1" t="s">
        <v>21</v>
      </c>
      <c r="J455" s="1" t="s">
        <v>22</v>
      </c>
      <c r="K455" t="s">
        <v>272</v>
      </c>
    </row>
    <row r="456" spans="1:11" x14ac:dyDescent="0.3">
      <c r="A456" s="1" t="str">
        <f>IF(COUNTIFS(컬럼_SIP!$D$2:$D$4718, 컬럼_ISM!D456)=0, "ISM", "ALL")</f>
        <v>ALL</v>
      </c>
      <c r="B456" s="1" t="str">
        <f>IF(COUNTIFS(컬럼_SIP!$C$2:$C$4718, 컬럼_ISM!C456)=0, "ISM", "ALL")</f>
        <v>ALL</v>
      </c>
      <c r="C456" s="13" t="str">
        <f t="shared" si="7"/>
        <v>DURABLELOT+SCRAPQUANTITY</v>
      </c>
      <c r="D456" t="s">
        <v>508</v>
      </c>
      <c r="E456" t="s">
        <v>424</v>
      </c>
      <c r="F456">
        <v>27</v>
      </c>
      <c r="G456" t="s">
        <v>125</v>
      </c>
      <c r="H456">
        <v>22</v>
      </c>
      <c r="I456" s="1" t="s">
        <v>21</v>
      </c>
      <c r="J456" s="1" t="s">
        <v>22</v>
      </c>
      <c r="K456" t="s">
        <v>526</v>
      </c>
    </row>
    <row r="457" spans="1:11" x14ac:dyDescent="0.3">
      <c r="A457" s="1" t="str">
        <f>IF(COUNTIFS(컬럼_SIP!$D$2:$D$4718, 컬럼_ISM!D457)=0, "ISM", "ALL")</f>
        <v>ALL</v>
      </c>
      <c r="B457" s="1" t="str">
        <f>IF(COUNTIFS(컬럼_SIP!$C$2:$C$4718, 컬럼_ISM!C457)=0, "ISM", "ALL")</f>
        <v>ALL</v>
      </c>
      <c r="C457" s="13" t="str">
        <f t="shared" si="7"/>
        <v>DURABLELOT+RECEIVEDURABLELOTID</v>
      </c>
      <c r="D457" t="s">
        <v>508</v>
      </c>
      <c r="E457" t="s">
        <v>527</v>
      </c>
      <c r="F457">
        <v>28</v>
      </c>
      <c r="G457" t="s">
        <v>15</v>
      </c>
      <c r="H457">
        <v>40</v>
      </c>
      <c r="I457" s="1" t="s">
        <v>21</v>
      </c>
      <c r="J457" s="1" t="s">
        <v>22</v>
      </c>
      <c r="K457" t="s">
        <v>528</v>
      </c>
    </row>
    <row r="458" spans="1:11" x14ac:dyDescent="0.3">
      <c r="A458" s="1" t="str">
        <f>IF(COUNTIFS(컬럼_SIP!$D$2:$D$4718, 컬럼_ISM!D458)=0, "ISM", "ALL")</f>
        <v>ALL</v>
      </c>
      <c r="B458" s="1" t="str">
        <f>IF(COUNTIFS(컬럼_SIP!$C$2:$C$4718, 컬럼_ISM!C458)=0, "ISM", "ALL")</f>
        <v>ALL</v>
      </c>
      <c r="C458" s="13" t="str">
        <f t="shared" si="7"/>
        <v>DURABLELOT+SCRAPREASON</v>
      </c>
      <c r="D458" t="s">
        <v>508</v>
      </c>
      <c r="E458" t="s">
        <v>529</v>
      </c>
      <c r="F458">
        <v>29</v>
      </c>
      <c r="G458" t="s">
        <v>15</v>
      </c>
      <c r="H458">
        <v>40</v>
      </c>
      <c r="I458" s="1" t="s">
        <v>21</v>
      </c>
      <c r="J458" s="1" t="s">
        <v>22</v>
      </c>
      <c r="K458" t="s">
        <v>530</v>
      </c>
    </row>
    <row r="459" spans="1:11" x14ac:dyDescent="0.3">
      <c r="A459" s="1" t="str">
        <f>IF(COUNTIFS(컬럼_SIP!$D$2:$D$4718, 컬럼_ISM!D459)=0, "ISM", "ALL")</f>
        <v>ALL</v>
      </c>
      <c r="B459" s="1" t="str">
        <f>IF(COUNTIFS(컬럼_SIP!$C$2:$C$4718, 컬럼_ISM!C459)=0, "ISM", "ALL")</f>
        <v>ALL</v>
      </c>
      <c r="C459" s="13" t="str">
        <f t="shared" si="7"/>
        <v>DURABLELOT+SCRAPTIME</v>
      </c>
      <c r="D459" t="s">
        <v>508</v>
      </c>
      <c r="E459" t="s">
        <v>531</v>
      </c>
      <c r="F459">
        <v>30</v>
      </c>
      <c r="G459" t="s">
        <v>43</v>
      </c>
      <c r="H459">
        <v>7</v>
      </c>
      <c r="I459" s="1" t="s">
        <v>21</v>
      </c>
      <c r="J459" s="1" t="s">
        <v>22</v>
      </c>
      <c r="K459" t="s">
        <v>532</v>
      </c>
    </row>
    <row r="460" spans="1:11" x14ac:dyDescent="0.3">
      <c r="A460" s="1" t="str">
        <f>IF(COUNTIFS(컬럼_SIP!$D$2:$D$4718, 컬럼_ISM!D460)=0, "ISM", "ALL")</f>
        <v>ALL</v>
      </c>
      <c r="B460" s="1" t="str">
        <f>IF(COUNTIFS(컬럼_SIP!$C$2:$C$4718, 컬럼_ISM!C460)=0, "ISM", "ALL")</f>
        <v>ALL</v>
      </c>
      <c r="C460" s="13" t="str">
        <f t="shared" si="7"/>
        <v>DURABLELOT+MAKER</v>
      </c>
      <c r="D460" t="s">
        <v>508</v>
      </c>
      <c r="E460" t="s">
        <v>533</v>
      </c>
      <c r="F460">
        <v>31</v>
      </c>
      <c r="G460" t="s">
        <v>15</v>
      </c>
      <c r="H460">
        <v>40</v>
      </c>
      <c r="I460" s="1" t="s">
        <v>21</v>
      </c>
      <c r="J460" s="1" t="s">
        <v>22</v>
      </c>
      <c r="K460" t="s">
        <v>533</v>
      </c>
    </row>
    <row r="461" spans="1:11" x14ac:dyDescent="0.3">
      <c r="A461" s="1" t="str">
        <f>IF(COUNTIFS(컬럼_SIP!$D$2:$D$4718, 컬럼_ISM!D461)=0, "ISM", "ALL")</f>
        <v>ALL</v>
      </c>
      <c r="B461" s="1" t="str">
        <f>IF(COUNTIFS(컬럼_SIP!$C$2:$C$4718, 컬럼_ISM!C461)=0, "ISM", "ALL")</f>
        <v>ALL</v>
      </c>
      <c r="C461" s="13" t="str">
        <f t="shared" si="7"/>
        <v>DURABLELOT+RECEIVEINSPECTRESULT</v>
      </c>
      <c r="D461" t="s">
        <v>508</v>
      </c>
      <c r="E461" t="s">
        <v>432</v>
      </c>
      <c r="F461">
        <v>32</v>
      </c>
      <c r="G461" t="s">
        <v>15</v>
      </c>
      <c r="H461">
        <v>10</v>
      </c>
      <c r="I461" s="1" t="s">
        <v>21</v>
      </c>
      <c r="J461" s="1" t="s">
        <v>22</v>
      </c>
      <c r="K461" t="s">
        <v>433</v>
      </c>
    </row>
    <row r="462" spans="1:11" x14ac:dyDescent="0.3">
      <c r="A462" s="1" t="str">
        <f>IF(COUNTIFS(컬럼_SIP!$D$2:$D$4718, 컬럼_ISM!D462)=0, "ISM", "ALL")</f>
        <v>ALL</v>
      </c>
      <c r="B462" s="1" t="str">
        <f>IF(COUNTIFS(컬럼_SIP!$C$2:$C$4718, 컬럼_ISM!C462)=0, "ISM", "ALL")</f>
        <v>ALL</v>
      </c>
      <c r="C462" s="13" t="str">
        <f t="shared" si="7"/>
        <v>DURABLELOT+EXPIRATIONDATE</v>
      </c>
      <c r="D462" t="s">
        <v>508</v>
      </c>
      <c r="E462" t="s">
        <v>534</v>
      </c>
      <c r="F462">
        <v>33</v>
      </c>
      <c r="G462" t="s">
        <v>43</v>
      </c>
      <c r="H462">
        <v>7</v>
      </c>
      <c r="I462" s="1" t="s">
        <v>21</v>
      </c>
      <c r="J462" s="1" t="s">
        <v>22</v>
      </c>
      <c r="K462" t="s">
        <v>535</v>
      </c>
    </row>
    <row r="463" spans="1:11" x14ac:dyDescent="0.3">
      <c r="A463" s="1" t="str">
        <f>IF(COUNTIFS(컬럼_SIP!$D$2:$D$4718, 컬럼_ISM!D463)=0, "ISM", "ALL")</f>
        <v>ALL</v>
      </c>
      <c r="B463" s="1" t="str">
        <f>IF(COUNTIFS(컬럼_SIP!$C$2:$C$4718, 컬럼_ISM!C463)=0, "ISM", "ALL")</f>
        <v>ALL</v>
      </c>
      <c r="C463" s="13" t="str">
        <f t="shared" si="7"/>
        <v>DURABLELOT+HOLDTIME</v>
      </c>
      <c r="D463" t="s">
        <v>508</v>
      </c>
      <c r="E463" t="s">
        <v>536</v>
      </c>
      <c r="F463">
        <v>34</v>
      </c>
      <c r="G463" t="s">
        <v>43</v>
      </c>
      <c r="H463">
        <v>7</v>
      </c>
      <c r="I463" s="1" t="s">
        <v>21</v>
      </c>
      <c r="J463" s="1" t="s">
        <v>22</v>
      </c>
      <c r="K463" t="s">
        <v>537</v>
      </c>
    </row>
    <row r="464" spans="1:11" x14ac:dyDescent="0.3">
      <c r="A464" s="1" t="str">
        <f>IF(COUNTIFS(컬럼_SIP!$D$2:$D$4718, 컬럼_ISM!D464)=0, "ISM", "ALL")</f>
        <v>ALL</v>
      </c>
      <c r="B464" s="1" t="str">
        <f>IF(COUNTIFS(컬럼_SIP!$C$2:$C$4718, 컬럼_ISM!C464)=0, "ISM", "ALL")</f>
        <v>ALL</v>
      </c>
      <c r="C464" s="13" t="str">
        <f t="shared" si="7"/>
        <v>DURABLELOT+HOLDREASON</v>
      </c>
      <c r="D464" t="s">
        <v>508</v>
      </c>
      <c r="E464" t="s">
        <v>538</v>
      </c>
      <c r="F464">
        <v>35</v>
      </c>
      <c r="G464" t="s">
        <v>15</v>
      </c>
      <c r="H464">
        <v>40</v>
      </c>
      <c r="I464" s="1" t="s">
        <v>21</v>
      </c>
      <c r="J464" s="1" t="s">
        <v>22</v>
      </c>
      <c r="K464" t="s">
        <v>539</v>
      </c>
    </row>
    <row r="465" spans="1:11" x14ac:dyDescent="0.3">
      <c r="A465" s="1" t="str">
        <f>IF(COUNTIFS(컬럼_SIP!$D$2:$D$4718, 컬럼_ISM!D465)=0, "ISM", "ALL")</f>
        <v>ALL</v>
      </c>
      <c r="B465" s="1" t="str">
        <f>IF(COUNTIFS(컬럼_SIP!$C$2:$C$4718, 컬럼_ISM!C465)=0, "ISM", "ALL")</f>
        <v>ALL</v>
      </c>
      <c r="C465" s="13" t="str">
        <f t="shared" si="7"/>
        <v>DURABLELOT+RELEASEHOLDTIME</v>
      </c>
      <c r="D465" t="s">
        <v>508</v>
      </c>
      <c r="E465" t="s">
        <v>540</v>
      </c>
      <c r="F465">
        <v>36</v>
      </c>
      <c r="G465" t="s">
        <v>43</v>
      </c>
      <c r="H465">
        <v>7</v>
      </c>
      <c r="I465" s="1" t="s">
        <v>21</v>
      </c>
      <c r="J465" s="1" t="s">
        <v>22</v>
      </c>
      <c r="K465" t="s">
        <v>541</v>
      </c>
    </row>
    <row r="466" spans="1:11" x14ac:dyDescent="0.3">
      <c r="A466" s="1" t="str">
        <f>IF(COUNTIFS(컬럼_SIP!$D$2:$D$4718, 컬럼_ISM!D466)=0, "ISM", "ALL")</f>
        <v>ALL</v>
      </c>
      <c r="B466" s="1" t="str">
        <f>IF(COUNTIFS(컬럼_SIP!$C$2:$C$4718, 컬럼_ISM!C466)=0, "ISM", "ALL")</f>
        <v>ALL</v>
      </c>
      <c r="C466" s="13" t="str">
        <f t="shared" si="7"/>
        <v>DURABLELOT+RELEASEHOLDREASON</v>
      </c>
      <c r="D466" t="s">
        <v>508</v>
      </c>
      <c r="E466" t="s">
        <v>542</v>
      </c>
      <c r="F466">
        <v>37</v>
      </c>
      <c r="G466" t="s">
        <v>15</v>
      </c>
      <c r="H466">
        <v>40</v>
      </c>
      <c r="I466" s="1" t="s">
        <v>21</v>
      </c>
      <c r="J466" s="1" t="s">
        <v>22</v>
      </c>
      <c r="K466" t="s">
        <v>543</v>
      </c>
    </row>
    <row r="467" spans="1:11" x14ac:dyDescent="0.3">
      <c r="A467" s="1" t="str">
        <f>IF(COUNTIFS(컬럼_SIP!$D$2:$D$4718, 컬럼_ISM!D467)=0, "ISM", "ALL")</f>
        <v>ALL</v>
      </c>
      <c r="B467" s="1" t="str">
        <f>IF(COUNTIFS(컬럼_SIP!$C$2:$C$4718, 컬럼_ISM!C467)=0, "ISM", "ALL")</f>
        <v>ALL</v>
      </c>
      <c r="C467" s="13" t="str">
        <f t="shared" si="7"/>
        <v>DURABLELOT+HOLDSTATE</v>
      </c>
      <c r="D467" t="s">
        <v>508</v>
      </c>
      <c r="E467" t="s">
        <v>221</v>
      </c>
      <c r="F467">
        <v>38</v>
      </c>
      <c r="G467" t="s">
        <v>15</v>
      </c>
      <c r="H467">
        <v>40</v>
      </c>
      <c r="I467" s="1" t="s">
        <v>21</v>
      </c>
      <c r="J467" s="1" t="s">
        <v>22</v>
      </c>
      <c r="K467" t="s">
        <v>544</v>
      </c>
    </row>
    <row r="468" spans="1:11" x14ac:dyDescent="0.3">
      <c r="A468" s="1" t="str">
        <f>IF(COUNTIFS(컬럼_SIP!$D$2:$D$4718, 컬럼_ISM!D468)=0, "ISM", "ALL")</f>
        <v>ALL</v>
      </c>
      <c r="B468" s="1" t="str">
        <f>IF(COUNTIFS(컬럼_SIP!$C$2:$C$4718, 컬럼_ISM!C468)=0, "ISM", "ALL")</f>
        <v>ALL</v>
      </c>
      <c r="C468" s="13" t="str">
        <f t="shared" si="7"/>
        <v>DURABLELOT+PRICEAMT</v>
      </c>
      <c r="D468" t="s">
        <v>508</v>
      </c>
      <c r="E468" t="s">
        <v>545</v>
      </c>
      <c r="F468">
        <v>39</v>
      </c>
      <c r="G468" t="s">
        <v>125</v>
      </c>
      <c r="H468">
        <v>22</v>
      </c>
      <c r="I468" s="1" t="s">
        <v>21</v>
      </c>
      <c r="J468" s="1" t="s">
        <v>22</v>
      </c>
      <c r="K468" t="s">
        <v>546</v>
      </c>
    </row>
    <row r="469" spans="1:11" x14ac:dyDescent="0.3">
      <c r="A469" s="1" t="str">
        <f>IF(COUNTIFS(컬럼_SIP!$D$2:$D$4718, 컬럼_ISM!D469)=0, "ISM", "ALL")</f>
        <v>ALL</v>
      </c>
      <c r="B469" s="1" t="str">
        <f>IF(COUNTIFS(컬럼_SIP!$C$2:$C$4718, 컬럼_ISM!C469)=0, "ISM", "ALL")</f>
        <v>ALL</v>
      </c>
      <c r="C469" s="13" t="str">
        <f t="shared" si="7"/>
        <v>DURABLELOT+RETURNREASON</v>
      </c>
      <c r="D469" t="s">
        <v>508</v>
      </c>
      <c r="E469" t="s">
        <v>434</v>
      </c>
      <c r="F469">
        <v>40</v>
      </c>
      <c r="G469" t="s">
        <v>15</v>
      </c>
      <c r="H469">
        <v>40</v>
      </c>
      <c r="I469" s="1" t="s">
        <v>21</v>
      </c>
      <c r="J469" s="1" t="s">
        <v>22</v>
      </c>
      <c r="K469" t="s">
        <v>547</v>
      </c>
    </row>
    <row r="470" spans="1:11" x14ac:dyDescent="0.3">
      <c r="A470" s="1" t="str">
        <f>IF(COUNTIFS(컬럼_SIP!$D$2:$D$4718, 컬럼_ISM!D470)=0, "ISM", "ALL")</f>
        <v>ALL</v>
      </c>
      <c r="B470" s="1" t="str">
        <f>IF(COUNTIFS(컬럼_SIP!$C$2:$C$4718, 컬럼_ISM!C470)=0, "ISM", "ALL")</f>
        <v>ALL</v>
      </c>
      <c r="C470" s="13" t="str">
        <f t="shared" si="7"/>
        <v>DURABLELOT+RETURNTIME</v>
      </c>
      <c r="D470" t="s">
        <v>508</v>
      </c>
      <c r="E470" t="s">
        <v>436</v>
      </c>
      <c r="F470">
        <v>41</v>
      </c>
      <c r="G470" t="s">
        <v>43</v>
      </c>
      <c r="H470">
        <v>7</v>
      </c>
      <c r="I470" s="1" t="s">
        <v>21</v>
      </c>
      <c r="J470" s="1" t="s">
        <v>22</v>
      </c>
      <c r="K470" t="s">
        <v>548</v>
      </c>
    </row>
    <row r="471" spans="1:11" x14ac:dyDescent="0.3">
      <c r="A471" s="1" t="str">
        <f>IF(COUNTIFS(컬럼_SIP!$D$2:$D$4718, 컬럼_ISM!D471)=0, "ISM", "ALL")</f>
        <v>ALL</v>
      </c>
      <c r="B471" s="1" t="str">
        <f>IF(COUNTIFS(컬럼_SIP!$C$2:$C$4718, 컬럼_ISM!C471)=0, "ISM", "ALL")</f>
        <v>ALL</v>
      </c>
      <c r="C471" s="13" t="str">
        <f t="shared" si="7"/>
        <v>DURABLELOT+ASINGTIMELIMIT</v>
      </c>
      <c r="D471" t="s">
        <v>508</v>
      </c>
      <c r="E471" t="s">
        <v>549</v>
      </c>
      <c r="F471">
        <v>42</v>
      </c>
      <c r="G471" t="s">
        <v>125</v>
      </c>
      <c r="H471">
        <v>22</v>
      </c>
      <c r="I471" s="1" t="s">
        <v>21</v>
      </c>
      <c r="J471" s="1" t="s">
        <v>22</v>
      </c>
      <c r="K471" t="s">
        <v>22</v>
      </c>
    </row>
    <row r="472" spans="1:11" x14ac:dyDescent="0.3">
      <c r="A472" s="1" t="str">
        <f>IF(COUNTIFS(컬럼_SIP!$D$2:$D$4718, 컬럼_ISM!D472)=0, "ISM", "ALL")</f>
        <v>ALL</v>
      </c>
      <c r="B472" s="1" t="str">
        <f>IF(COUNTIFS(컬럼_SIP!$C$2:$C$4718, 컬럼_ISM!C472)=0, "ISM", "ALL")</f>
        <v>ALL</v>
      </c>
      <c r="C472" s="13" t="str">
        <f t="shared" si="7"/>
        <v>DURABLELOT+OUTGOTIME</v>
      </c>
      <c r="D472" t="s">
        <v>508</v>
      </c>
      <c r="E472" t="s">
        <v>412</v>
      </c>
      <c r="F472">
        <v>43</v>
      </c>
      <c r="G472" t="s">
        <v>43</v>
      </c>
      <c r="H472">
        <v>7</v>
      </c>
      <c r="I472" s="1" t="s">
        <v>21</v>
      </c>
      <c r="J472" s="1" t="s">
        <v>22</v>
      </c>
      <c r="K472" t="s">
        <v>22</v>
      </c>
    </row>
    <row r="473" spans="1:11" x14ac:dyDescent="0.3">
      <c r="A473" s="1" t="str">
        <f>IF(COUNTIFS(컬럼_SIP!$D$2:$D$4718, 컬럼_ISM!D473)=0, "ISM", "ALL")</f>
        <v>ALL</v>
      </c>
      <c r="B473" s="1" t="str">
        <f>IF(COUNTIFS(컬럼_SIP!$C$2:$C$4718, 컬럼_ISM!C473)=0, "ISM", "ALL")</f>
        <v>ALL</v>
      </c>
      <c r="C473" s="13" t="str">
        <f t="shared" si="7"/>
        <v>DURABLELOT+USESHEETLIMIT</v>
      </c>
      <c r="D473" t="s">
        <v>508</v>
      </c>
      <c r="E473" t="s">
        <v>550</v>
      </c>
      <c r="F473">
        <v>44</v>
      </c>
      <c r="G473" t="s">
        <v>125</v>
      </c>
      <c r="H473">
        <v>22</v>
      </c>
      <c r="I473" s="1" t="s">
        <v>21</v>
      </c>
      <c r="J473" s="1" t="s">
        <v>22</v>
      </c>
      <c r="K473" t="s">
        <v>22</v>
      </c>
    </row>
    <row r="474" spans="1:11" x14ac:dyDescent="0.3">
      <c r="A474" s="1" t="str">
        <f>IF(COUNTIFS(컬럼_SIP!$D$2:$D$4718, 컬럼_ISM!D474)=0, "ISM", "ALL")</f>
        <v>ALL</v>
      </c>
      <c r="B474" s="1" t="str">
        <f>IF(COUNTIFS(컬럼_SIP!$C$2:$C$4718, 컬럼_ISM!C474)=0, "ISM", "ALL")</f>
        <v>ALL</v>
      </c>
      <c r="C474" s="13" t="str">
        <f t="shared" si="7"/>
        <v>DURABLELOT+USESHEETCOUNT</v>
      </c>
      <c r="D474" t="s">
        <v>508</v>
      </c>
      <c r="E474" t="s">
        <v>551</v>
      </c>
      <c r="F474">
        <v>45</v>
      </c>
      <c r="G474" t="s">
        <v>125</v>
      </c>
      <c r="H474">
        <v>22</v>
      </c>
      <c r="I474" s="1" t="s">
        <v>21</v>
      </c>
      <c r="J474" s="1" t="s">
        <v>22</v>
      </c>
      <c r="K474" t="s">
        <v>22</v>
      </c>
    </row>
    <row r="475" spans="1:11" x14ac:dyDescent="0.3">
      <c r="A475" s="1" t="str">
        <f>IF(COUNTIFS(컬럼_SIP!$D$2:$D$4718, 컬럼_ISM!D475)=0, "ISM", "ALL")</f>
        <v>ALL</v>
      </c>
      <c r="B475" s="1" t="str">
        <f>IF(COUNTIFS(컬럼_SIP!$C$2:$C$4718, 컬럼_ISM!C475)=0, "ISM", "ALL")</f>
        <v>ALL</v>
      </c>
      <c r="C475" s="13" t="str">
        <f t="shared" si="7"/>
        <v>DURABLELOT+DURABLESERIALNUM</v>
      </c>
      <c r="D475" t="s">
        <v>508</v>
      </c>
      <c r="E475" t="s">
        <v>552</v>
      </c>
      <c r="F475">
        <v>46</v>
      </c>
      <c r="G475" t="s">
        <v>15</v>
      </c>
      <c r="H475">
        <v>40</v>
      </c>
      <c r="I475" s="1" t="s">
        <v>21</v>
      </c>
      <c r="J475" s="1" t="s">
        <v>22</v>
      </c>
      <c r="K475" t="s">
        <v>553</v>
      </c>
    </row>
    <row r="476" spans="1:11" x14ac:dyDescent="0.3">
      <c r="A476" s="1" t="str">
        <f>IF(COUNTIFS(컬럼_SIP!$D$2:$D$4718, 컬럼_ISM!D476)=0, "ISM", "ALL")</f>
        <v>ALL</v>
      </c>
      <c r="B476" s="1" t="str">
        <f>IF(COUNTIFS(컬럼_SIP!$C$2:$C$4718, 컬럼_ISM!C476)=0, "ISM", "ALL")</f>
        <v>ALL</v>
      </c>
      <c r="C476" s="13" t="str">
        <f t="shared" si="7"/>
        <v>DURABLELOTHISTORY+DURABLELOTID</v>
      </c>
      <c r="D476" t="s">
        <v>562</v>
      </c>
      <c r="E476" t="s">
        <v>509</v>
      </c>
      <c r="F476">
        <v>1</v>
      </c>
      <c r="G476" t="s">
        <v>15</v>
      </c>
      <c r="H476">
        <v>40</v>
      </c>
      <c r="I476" s="1" t="s">
        <v>16</v>
      </c>
      <c r="J476" s="1" t="s">
        <v>22</v>
      </c>
      <c r="K476" t="s">
        <v>510</v>
      </c>
    </row>
    <row r="477" spans="1:11" x14ac:dyDescent="0.3">
      <c r="A477" s="1" t="str">
        <f>IF(COUNTIFS(컬럼_SIP!$D$2:$D$4718, 컬럼_ISM!D477)=0, "ISM", "ALL")</f>
        <v>ALL</v>
      </c>
      <c r="B477" s="1" t="str">
        <f>IF(COUNTIFS(컬럼_SIP!$C$2:$C$4718, 컬럼_ISM!C477)=0, "ISM", "ALL")</f>
        <v>ALL</v>
      </c>
      <c r="C477" s="13" t="str">
        <f t="shared" si="7"/>
        <v>DURABLELOTHISTORY+DESCRIPTION</v>
      </c>
      <c r="D477" t="s">
        <v>562</v>
      </c>
      <c r="E477" t="s">
        <v>76</v>
      </c>
      <c r="F477">
        <v>2</v>
      </c>
      <c r="G477" t="s">
        <v>15</v>
      </c>
      <c r="H477">
        <v>400</v>
      </c>
      <c r="I477" s="1" t="s">
        <v>21</v>
      </c>
      <c r="J477" s="1" t="s">
        <v>22</v>
      </c>
      <c r="K477" t="s">
        <v>93</v>
      </c>
    </row>
    <row r="478" spans="1:11" x14ac:dyDescent="0.3">
      <c r="A478" s="1" t="str">
        <f>IF(COUNTIFS(컬럼_SIP!$D$2:$D$4718, 컬럼_ISM!D478)=0, "ISM", "ALL")</f>
        <v>ALL</v>
      </c>
      <c r="B478" s="1" t="str">
        <f>IF(COUNTIFS(컬럼_SIP!$C$2:$C$4718, 컬럼_ISM!C478)=0, "ISM", "ALL")</f>
        <v>ALL</v>
      </c>
      <c r="C478" s="13" t="str">
        <f t="shared" si="7"/>
        <v>DURABLELOTHISTORY+MATERIALDEFID</v>
      </c>
      <c r="D478" t="s">
        <v>562</v>
      </c>
      <c r="E478" t="s">
        <v>387</v>
      </c>
      <c r="F478">
        <v>3</v>
      </c>
      <c r="G478" t="s">
        <v>15</v>
      </c>
      <c r="H478">
        <v>40</v>
      </c>
      <c r="I478" s="1" t="s">
        <v>21</v>
      </c>
      <c r="J478" s="1" t="s">
        <v>22</v>
      </c>
      <c r="K478" t="s">
        <v>388</v>
      </c>
    </row>
    <row r="479" spans="1:11" x14ac:dyDescent="0.3">
      <c r="A479" s="1" t="str">
        <f>IF(COUNTIFS(컬럼_SIP!$D$2:$D$4718, 컬럼_ISM!D479)=0, "ISM", "ALL")</f>
        <v>ALL</v>
      </c>
      <c r="B479" s="1" t="str">
        <f>IF(COUNTIFS(컬럼_SIP!$C$2:$C$4718, 컬럼_ISM!C479)=0, "ISM", "ALL")</f>
        <v>ALL</v>
      </c>
      <c r="C479" s="13" t="str">
        <f t="shared" si="7"/>
        <v>DURABLELOTHISTORY+DURABLELOTSTATE</v>
      </c>
      <c r="D479" t="s">
        <v>562</v>
      </c>
      <c r="E479" t="s">
        <v>513</v>
      </c>
      <c r="F479">
        <v>4</v>
      </c>
      <c r="G479" t="s">
        <v>15</v>
      </c>
      <c r="H479">
        <v>40</v>
      </c>
      <c r="I479" s="1" t="s">
        <v>21</v>
      </c>
      <c r="J479" s="1" t="s">
        <v>22</v>
      </c>
      <c r="K479" t="s">
        <v>392</v>
      </c>
    </row>
    <row r="480" spans="1:11" x14ac:dyDescent="0.3">
      <c r="A480" s="1" t="str">
        <f>IF(COUNTIFS(컬럼_SIP!$D$2:$D$4718, 컬럼_ISM!D480)=0, "ISM", "ALL")</f>
        <v>ALL</v>
      </c>
      <c r="B480" s="1" t="str">
        <f>IF(COUNTIFS(컬럼_SIP!$C$2:$C$4718, 컬럼_ISM!C480)=0, "ISM", "ALL")</f>
        <v>ALL</v>
      </c>
      <c r="C480" s="13" t="str">
        <f t="shared" si="7"/>
        <v>DURABLELOTHISTORY+STANDARD</v>
      </c>
      <c r="D480" t="s">
        <v>562</v>
      </c>
      <c r="E480" t="s">
        <v>514</v>
      </c>
      <c r="F480">
        <v>5</v>
      </c>
      <c r="G480" t="s">
        <v>15</v>
      </c>
      <c r="H480">
        <v>40</v>
      </c>
      <c r="I480" s="1" t="s">
        <v>21</v>
      </c>
      <c r="J480" s="1" t="s">
        <v>22</v>
      </c>
      <c r="K480" t="s">
        <v>515</v>
      </c>
    </row>
    <row r="481" spans="1:11" x14ac:dyDescent="0.3">
      <c r="A481" s="1" t="str">
        <f>IF(COUNTIFS(컬럼_SIP!$D$2:$D$4718, 컬럼_ISM!D481)=0, "ISM", "ALL")</f>
        <v>ALL</v>
      </c>
      <c r="B481" s="1" t="str">
        <f>IF(COUNTIFS(컬럼_SIP!$C$2:$C$4718, 컬럼_ISM!C481)=0, "ISM", "ALL")</f>
        <v>ALL</v>
      </c>
      <c r="C481" s="13" t="str">
        <f t="shared" si="7"/>
        <v>DURABLELOTHISTORY+RECEIVEVENDORID</v>
      </c>
      <c r="D481" t="s">
        <v>562</v>
      </c>
      <c r="E481" t="s">
        <v>393</v>
      </c>
      <c r="F481">
        <v>6</v>
      </c>
      <c r="G481" t="s">
        <v>15</v>
      </c>
      <c r="H481">
        <v>40</v>
      </c>
      <c r="I481" s="1" t="s">
        <v>21</v>
      </c>
      <c r="J481" s="1" t="s">
        <v>22</v>
      </c>
      <c r="K481" t="s">
        <v>394</v>
      </c>
    </row>
    <row r="482" spans="1:11" x14ac:dyDescent="0.3">
      <c r="A482" s="1" t="str">
        <f>IF(COUNTIFS(컬럼_SIP!$D$2:$D$4718, 컬럼_ISM!D482)=0, "ISM", "ALL")</f>
        <v>ALL</v>
      </c>
      <c r="B482" s="1" t="str">
        <f>IF(COUNTIFS(컬럼_SIP!$C$2:$C$4718, 컬럼_ISM!C482)=0, "ISM", "ALL")</f>
        <v>ALL</v>
      </c>
      <c r="C482" s="13" t="str">
        <f t="shared" si="7"/>
        <v>DURABLELOTHISTORY+STOCKERLOCATION</v>
      </c>
      <c r="D482" t="s">
        <v>562</v>
      </c>
      <c r="E482" t="s">
        <v>395</v>
      </c>
      <c r="F482">
        <v>7</v>
      </c>
      <c r="G482" t="s">
        <v>15</v>
      </c>
      <c r="H482">
        <v>40</v>
      </c>
      <c r="I482" s="1" t="s">
        <v>21</v>
      </c>
      <c r="J482" s="1" t="s">
        <v>22</v>
      </c>
      <c r="K482" t="s">
        <v>396</v>
      </c>
    </row>
    <row r="483" spans="1:11" x14ac:dyDescent="0.3">
      <c r="A483" s="1" t="str">
        <f>IF(COUNTIFS(컬럼_SIP!$D$2:$D$4718, 컬럼_ISM!D483)=0, "ISM", "ALL")</f>
        <v>ALL</v>
      </c>
      <c r="B483" s="1" t="str">
        <f>IF(COUNTIFS(컬럼_SIP!$C$2:$C$4718, 컬럼_ISM!C483)=0, "ISM", "ALL")</f>
        <v>ALL</v>
      </c>
      <c r="C483" s="13" t="str">
        <f t="shared" si="7"/>
        <v>DURABLELOTHISTORY+RECEIVETIME</v>
      </c>
      <c r="D483" t="s">
        <v>562</v>
      </c>
      <c r="E483" t="s">
        <v>399</v>
      </c>
      <c r="F483">
        <v>8</v>
      </c>
      <c r="G483" t="s">
        <v>43</v>
      </c>
      <c r="H483">
        <v>7</v>
      </c>
      <c r="I483" s="1" t="s">
        <v>21</v>
      </c>
      <c r="J483" s="1" t="s">
        <v>22</v>
      </c>
      <c r="K483" t="s">
        <v>400</v>
      </c>
    </row>
    <row r="484" spans="1:11" x14ac:dyDescent="0.3">
      <c r="A484" s="1" t="str">
        <f>IF(COUNTIFS(컬럼_SIP!$D$2:$D$4718, 컬럼_ISM!D484)=0, "ISM", "ALL")</f>
        <v>ALL</v>
      </c>
      <c r="B484" s="1" t="str">
        <f>IF(COUNTIFS(컬럼_SIP!$C$2:$C$4718, 컬럼_ISM!C484)=0, "ISM", "ALL")</f>
        <v>ALL</v>
      </c>
      <c r="C484" s="13" t="str">
        <f t="shared" si="7"/>
        <v>DURABLELOTHISTORY+UNIT</v>
      </c>
      <c r="D484" t="s">
        <v>562</v>
      </c>
      <c r="E484" t="s">
        <v>401</v>
      </c>
      <c r="F484">
        <v>9</v>
      </c>
      <c r="G484" t="s">
        <v>15</v>
      </c>
      <c r="H484">
        <v>40</v>
      </c>
      <c r="I484" s="1" t="s">
        <v>21</v>
      </c>
      <c r="J484" s="1" t="s">
        <v>22</v>
      </c>
      <c r="K484" t="s">
        <v>402</v>
      </c>
    </row>
    <row r="485" spans="1:11" x14ac:dyDescent="0.3">
      <c r="A485" s="1" t="str">
        <f>IF(COUNTIFS(컬럼_SIP!$D$2:$D$4718, 컬럼_ISM!D485)=0, "ISM", "ALL")</f>
        <v>ALL</v>
      </c>
      <c r="B485" s="1" t="str">
        <f>IF(COUNTIFS(컬럼_SIP!$C$2:$C$4718, 컬럼_ISM!C485)=0, "ISM", "ALL")</f>
        <v>ALL</v>
      </c>
      <c r="C485" s="13" t="str">
        <f t="shared" si="7"/>
        <v>DURABLELOTHISTORY+RECEIVEQUANTITY</v>
      </c>
      <c r="D485" t="s">
        <v>562</v>
      </c>
      <c r="E485" t="s">
        <v>403</v>
      </c>
      <c r="F485">
        <v>10</v>
      </c>
      <c r="G485" t="s">
        <v>125</v>
      </c>
      <c r="H485">
        <v>22</v>
      </c>
      <c r="I485" s="1" t="s">
        <v>21</v>
      </c>
      <c r="J485" s="1" t="s">
        <v>22</v>
      </c>
      <c r="K485" t="s">
        <v>404</v>
      </c>
    </row>
    <row r="486" spans="1:11" x14ac:dyDescent="0.3">
      <c r="A486" s="1" t="str">
        <f>IF(COUNTIFS(컬럼_SIP!$D$2:$D$4718, 컬럼_ISM!D486)=0, "ISM", "ALL")</f>
        <v>ALL</v>
      </c>
      <c r="B486" s="1" t="str">
        <f>IF(COUNTIFS(컬럼_SIP!$C$2:$C$4718, 컬럼_ISM!C486)=0, "ISM", "ALL")</f>
        <v>ALL</v>
      </c>
      <c r="C486" s="13" t="str">
        <f t="shared" si="7"/>
        <v>DURABLELOTHISTORY+RELEASEQUANTITY</v>
      </c>
      <c r="D486" t="s">
        <v>562</v>
      </c>
      <c r="E486" t="s">
        <v>463</v>
      </c>
      <c r="F486">
        <v>11</v>
      </c>
      <c r="G486" t="s">
        <v>125</v>
      </c>
      <c r="H486">
        <v>22</v>
      </c>
      <c r="I486" s="1" t="s">
        <v>21</v>
      </c>
      <c r="J486" s="1" t="s">
        <v>22</v>
      </c>
      <c r="K486" t="s">
        <v>406</v>
      </c>
    </row>
    <row r="487" spans="1:11" x14ac:dyDescent="0.3">
      <c r="A487" s="1" t="str">
        <f>IF(COUNTIFS(컬럼_SIP!$D$2:$D$4718, 컬럼_ISM!D487)=0, "ISM", "ALL")</f>
        <v>ALL</v>
      </c>
      <c r="B487" s="1" t="str">
        <f>IF(COUNTIFS(컬럼_SIP!$C$2:$C$4718, 컬럼_ISM!C487)=0, "ISM", "ALL")</f>
        <v>ALL</v>
      </c>
      <c r="C487" s="13" t="str">
        <f t="shared" si="7"/>
        <v>DURABLELOTHISTORY+STOCKQUANTITY</v>
      </c>
      <c r="D487" t="s">
        <v>562</v>
      </c>
      <c r="E487" t="s">
        <v>407</v>
      </c>
      <c r="F487">
        <v>12</v>
      </c>
      <c r="G487" t="s">
        <v>125</v>
      </c>
      <c r="H487">
        <v>22</v>
      </c>
      <c r="I487" s="1" t="s">
        <v>21</v>
      </c>
      <c r="J487" s="1" t="s">
        <v>22</v>
      </c>
      <c r="K487" t="s">
        <v>408</v>
      </c>
    </row>
    <row r="488" spans="1:11" x14ac:dyDescent="0.3">
      <c r="A488" s="1" t="str">
        <f>IF(COUNTIFS(컬럼_SIP!$D$2:$D$4718, 컬럼_ISM!D488)=0, "ISM", "ALL")</f>
        <v>ALL</v>
      </c>
      <c r="B488" s="1" t="str">
        <f>IF(COUNTIFS(컬럼_SIP!$C$2:$C$4718, 컬럼_ISM!C488)=0, "ISM", "ALL")</f>
        <v>ALL</v>
      </c>
      <c r="C488" s="13" t="str">
        <f t="shared" si="7"/>
        <v>DURABLELOTHISTORY+SAFETYQUANTITY</v>
      </c>
      <c r="D488" t="s">
        <v>562</v>
      </c>
      <c r="E488" t="s">
        <v>518</v>
      </c>
      <c r="F488">
        <v>13</v>
      </c>
      <c r="G488" t="s">
        <v>125</v>
      </c>
      <c r="H488">
        <v>22</v>
      </c>
      <c r="I488" s="1" t="s">
        <v>21</v>
      </c>
      <c r="J488" s="1" t="s">
        <v>22</v>
      </c>
      <c r="K488" t="s">
        <v>519</v>
      </c>
    </row>
    <row r="489" spans="1:11" x14ac:dyDescent="0.3">
      <c r="A489" s="1" t="str">
        <f>IF(COUNTIFS(컬럼_SIP!$D$2:$D$4718, 컬럼_ISM!D489)=0, "ISM", "ALL")</f>
        <v>ALL</v>
      </c>
      <c r="B489" s="1" t="str">
        <f>IF(COUNTIFS(컬럼_SIP!$C$2:$C$4718, 컬럼_ISM!C489)=0, "ISM", "ALL")</f>
        <v>ALL</v>
      </c>
      <c r="C489" s="13" t="str">
        <f t="shared" si="7"/>
        <v>DURABLELOTHISTORY+USECOUNTLIMIT</v>
      </c>
      <c r="D489" t="s">
        <v>562</v>
      </c>
      <c r="E489" t="s">
        <v>252</v>
      </c>
      <c r="F489">
        <v>14</v>
      </c>
      <c r="G489" t="s">
        <v>125</v>
      </c>
      <c r="H489">
        <v>22</v>
      </c>
      <c r="I489" s="1" t="s">
        <v>21</v>
      </c>
      <c r="J489" s="1" t="s">
        <v>22</v>
      </c>
      <c r="K489" t="s">
        <v>520</v>
      </c>
    </row>
    <row r="490" spans="1:11" x14ac:dyDescent="0.3">
      <c r="A490" s="1" t="str">
        <f>IF(COUNTIFS(컬럼_SIP!$D$2:$D$4718, 컬럼_ISM!D490)=0, "ISM", "ALL")</f>
        <v>ALL</v>
      </c>
      <c r="B490" s="1" t="str">
        <f>IF(COUNTIFS(컬럼_SIP!$C$2:$C$4718, 컬럼_ISM!C490)=0, "ISM", "ALL")</f>
        <v>ALL</v>
      </c>
      <c r="C490" s="13" t="str">
        <f t="shared" si="7"/>
        <v>DURABLELOTHISTORY+USECOUNT</v>
      </c>
      <c r="D490" t="s">
        <v>562</v>
      </c>
      <c r="E490" t="s">
        <v>230</v>
      </c>
      <c r="F490">
        <v>15</v>
      </c>
      <c r="G490" t="s">
        <v>125</v>
      </c>
      <c r="H490">
        <v>22</v>
      </c>
      <c r="I490" s="1" t="s">
        <v>21</v>
      </c>
      <c r="J490" s="1" t="s">
        <v>22</v>
      </c>
      <c r="K490" t="s">
        <v>521</v>
      </c>
    </row>
    <row r="491" spans="1:11" x14ac:dyDescent="0.3">
      <c r="A491" s="1" t="str">
        <f>IF(COUNTIFS(컬럼_SIP!$D$2:$D$4718, 컬럼_ISM!D491)=0, "ISM", "ALL")</f>
        <v>ALL</v>
      </c>
      <c r="B491" s="1" t="str">
        <f>IF(COUNTIFS(컬럼_SIP!$C$2:$C$4718, 컬럼_ISM!C491)=0, "ISM", "ALL")</f>
        <v>ALL</v>
      </c>
      <c r="C491" s="13" t="str">
        <f t="shared" si="7"/>
        <v>DURABLELOTHISTORY+EQUIPMENTID</v>
      </c>
      <c r="D491" t="s">
        <v>562</v>
      </c>
      <c r="E491" t="s">
        <v>40</v>
      </c>
      <c r="F491">
        <v>16</v>
      </c>
      <c r="G491" t="s">
        <v>15</v>
      </c>
      <c r="H491">
        <v>40</v>
      </c>
      <c r="I491" s="1" t="s">
        <v>21</v>
      </c>
      <c r="J491" s="1" t="s">
        <v>22</v>
      </c>
      <c r="K491" t="s">
        <v>522</v>
      </c>
    </row>
    <row r="492" spans="1:11" x14ac:dyDescent="0.3">
      <c r="A492" s="1" t="str">
        <f>IF(COUNTIFS(컬럼_SIP!$D$2:$D$4718, 컬럼_ISM!D492)=0, "ISM", "ALL")</f>
        <v>ALL</v>
      </c>
      <c r="B492" s="1" t="str">
        <f>IF(COUNTIFS(컬럼_SIP!$C$2:$C$4718, 컬럼_ISM!C492)=0, "ISM", "ALL")</f>
        <v>ALL</v>
      </c>
      <c r="C492" s="13" t="str">
        <f t="shared" si="7"/>
        <v>DURABLELOTHISTORY+RECEIVEREASON</v>
      </c>
      <c r="D492" t="s">
        <v>562</v>
      </c>
      <c r="E492" t="s">
        <v>410</v>
      </c>
      <c r="F492">
        <v>17</v>
      </c>
      <c r="G492" t="s">
        <v>15</v>
      </c>
      <c r="H492">
        <v>400</v>
      </c>
      <c r="I492" s="1" t="s">
        <v>21</v>
      </c>
      <c r="J492" s="1" t="s">
        <v>22</v>
      </c>
      <c r="K492" t="s">
        <v>411</v>
      </c>
    </row>
    <row r="493" spans="1:11" x14ac:dyDescent="0.3">
      <c r="A493" s="1" t="str">
        <f>IF(COUNTIFS(컬럼_SIP!$D$2:$D$4718, 컬럼_ISM!D493)=0, "ISM", "ALL")</f>
        <v>ALL</v>
      </c>
      <c r="B493" s="1" t="str">
        <f>IF(COUNTIFS(컬럼_SIP!$C$2:$C$4718, 컬럼_ISM!C493)=0, "ISM", "ALL")</f>
        <v>ALL</v>
      </c>
      <c r="C493" s="13" t="str">
        <f t="shared" si="7"/>
        <v>DURABLELOTHISTORY+RELEASETIME</v>
      </c>
      <c r="D493" t="s">
        <v>562</v>
      </c>
      <c r="E493" t="s">
        <v>523</v>
      </c>
      <c r="F493">
        <v>18</v>
      </c>
      <c r="G493" t="s">
        <v>43</v>
      </c>
      <c r="H493">
        <v>7</v>
      </c>
      <c r="I493" s="1" t="s">
        <v>21</v>
      </c>
      <c r="J493" s="1" t="s">
        <v>22</v>
      </c>
      <c r="K493" t="s">
        <v>413</v>
      </c>
    </row>
    <row r="494" spans="1:11" x14ac:dyDescent="0.3">
      <c r="A494" s="1" t="str">
        <f>IF(COUNTIFS(컬럼_SIP!$D$2:$D$4718, 컬럼_ISM!D494)=0, "ISM", "ALL")</f>
        <v>ALL</v>
      </c>
      <c r="B494" s="1" t="str">
        <f>IF(COUNTIFS(컬럼_SIP!$C$2:$C$4718, 컬럼_ISM!C494)=0, "ISM", "ALL")</f>
        <v>ALL</v>
      </c>
      <c r="C494" s="13" t="str">
        <f t="shared" si="7"/>
        <v>DURABLELOTHISTORY+RELEASEREASON</v>
      </c>
      <c r="D494" t="s">
        <v>562</v>
      </c>
      <c r="E494" t="s">
        <v>524</v>
      </c>
      <c r="F494">
        <v>19</v>
      </c>
      <c r="G494" t="s">
        <v>15</v>
      </c>
      <c r="H494">
        <v>400</v>
      </c>
      <c r="I494" s="1" t="s">
        <v>21</v>
      </c>
      <c r="J494" s="1" t="s">
        <v>22</v>
      </c>
      <c r="K494" t="s">
        <v>415</v>
      </c>
    </row>
    <row r="495" spans="1:11" x14ac:dyDescent="0.3">
      <c r="A495" s="1" t="str">
        <f>IF(COUNTIFS(컬럼_SIP!$D$2:$D$4718, 컬럼_ISM!D495)=0, "ISM", "ALL")</f>
        <v>ALL</v>
      </c>
      <c r="B495" s="1" t="str">
        <f>IF(COUNTIFS(컬럼_SIP!$C$2:$C$4718, 컬럼_ISM!C495)=0, "ISM", "ALL")</f>
        <v>ALL</v>
      </c>
      <c r="C495" s="13" t="str">
        <f t="shared" si="7"/>
        <v>DURABLELOTHISTORY+FACTORYID</v>
      </c>
      <c r="D495" t="s">
        <v>562</v>
      </c>
      <c r="E495" t="s">
        <v>18</v>
      </c>
      <c r="F495">
        <v>20</v>
      </c>
      <c r="G495" t="s">
        <v>15</v>
      </c>
      <c r="H495">
        <v>40</v>
      </c>
      <c r="I495" s="1" t="s">
        <v>21</v>
      </c>
      <c r="J495" s="1" t="s">
        <v>22</v>
      </c>
      <c r="K495" t="s">
        <v>525</v>
      </c>
    </row>
    <row r="496" spans="1:11" x14ac:dyDescent="0.3">
      <c r="A496" s="1" t="str">
        <f>IF(COUNTIFS(컬럼_SIP!$D$2:$D$4718, 컬럼_ISM!D496)=0, "ISM", "ALL")</f>
        <v>ALL</v>
      </c>
      <c r="B496" s="1" t="str">
        <f>IF(COUNTIFS(컬럼_SIP!$C$2:$C$4718, 컬럼_ISM!C496)=0, "ISM", "ALL")</f>
        <v>ALL</v>
      </c>
      <c r="C496" s="13" t="str">
        <f t="shared" si="7"/>
        <v>DURABLELOTHISTORY+EVENT</v>
      </c>
      <c r="D496" t="s">
        <v>562</v>
      </c>
      <c r="E496" t="s">
        <v>61</v>
      </c>
      <c r="F496">
        <v>21</v>
      </c>
      <c r="G496" t="s">
        <v>15</v>
      </c>
      <c r="H496">
        <v>40</v>
      </c>
      <c r="I496" s="1" t="s">
        <v>21</v>
      </c>
      <c r="J496" s="1" t="s">
        <v>22</v>
      </c>
      <c r="K496" t="s">
        <v>107</v>
      </c>
    </row>
    <row r="497" spans="1:11" x14ac:dyDescent="0.3">
      <c r="A497" s="1" t="str">
        <f>IF(COUNTIFS(컬럼_SIP!$D$2:$D$4718, 컬럼_ISM!D497)=0, "ISM", "ALL")</f>
        <v>ALL</v>
      </c>
      <c r="B497" s="1" t="str">
        <f>IF(COUNTIFS(컬럼_SIP!$C$2:$C$4718, 컬럼_ISM!C497)=0, "ISM", "ALL")</f>
        <v>ALL</v>
      </c>
      <c r="C497" s="13" t="str">
        <f t="shared" si="7"/>
        <v>DURABLELOTHISTORY+TIMEKEY</v>
      </c>
      <c r="D497" t="s">
        <v>562</v>
      </c>
      <c r="E497" t="s">
        <v>63</v>
      </c>
      <c r="F497">
        <v>22</v>
      </c>
      <c r="G497" t="s">
        <v>15</v>
      </c>
      <c r="H497">
        <v>40</v>
      </c>
      <c r="I497" s="1" t="s">
        <v>21</v>
      </c>
      <c r="J497" s="1" t="s">
        <v>22</v>
      </c>
      <c r="K497" t="s">
        <v>108</v>
      </c>
    </row>
    <row r="498" spans="1:11" x14ac:dyDescent="0.3">
      <c r="A498" s="1" t="str">
        <f>IF(COUNTIFS(컬럼_SIP!$D$2:$D$4718, 컬럼_ISM!D498)=0, "ISM", "ALL")</f>
        <v>ALL</v>
      </c>
      <c r="B498" s="1" t="str">
        <f>IF(COUNTIFS(컬럼_SIP!$C$2:$C$4718, 컬럼_ISM!C498)=0, "ISM", "ALL")</f>
        <v>ALL</v>
      </c>
      <c r="C498" s="13" t="str">
        <f t="shared" si="7"/>
        <v>DURABLELOTHISTORY+EVENTTIME</v>
      </c>
      <c r="D498" t="s">
        <v>562</v>
      </c>
      <c r="E498" t="s">
        <v>65</v>
      </c>
      <c r="F498">
        <v>23</v>
      </c>
      <c r="G498" t="s">
        <v>43</v>
      </c>
      <c r="H498">
        <v>7</v>
      </c>
      <c r="I498" s="1" t="s">
        <v>21</v>
      </c>
      <c r="J498" s="1" t="s">
        <v>22</v>
      </c>
      <c r="K498" t="s">
        <v>109</v>
      </c>
    </row>
    <row r="499" spans="1:11" x14ac:dyDescent="0.3">
      <c r="A499" s="1" t="str">
        <f>IF(COUNTIFS(컬럼_SIP!$D$2:$D$4718, 컬럼_ISM!D499)=0, "ISM", "ALL")</f>
        <v>ALL</v>
      </c>
      <c r="B499" s="1" t="str">
        <f>IF(COUNTIFS(컬럼_SIP!$C$2:$C$4718, 컬럼_ISM!C499)=0, "ISM", "ALL")</f>
        <v>ALL</v>
      </c>
      <c r="C499" s="13" t="str">
        <f t="shared" si="7"/>
        <v>DURABLELOTHISTORY+EVENTUSER</v>
      </c>
      <c r="D499" t="s">
        <v>562</v>
      </c>
      <c r="E499" t="s">
        <v>67</v>
      </c>
      <c r="F499">
        <v>24</v>
      </c>
      <c r="G499" t="s">
        <v>15</v>
      </c>
      <c r="H499">
        <v>40</v>
      </c>
      <c r="I499" s="1" t="s">
        <v>21</v>
      </c>
      <c r="J499" s="1" t="s">
        <v>22</v>
      </c>
      <c r="K499" t="s">
        <v>112</v>
      </c>
    </row>
    <row r="500" spans="1:11" x14ac:dyDescent="0.3">
      <c r="A500" s="1" t="str">
        <f>IF(COUNTIFS(컬럼_SIP!$D$2:$D$4718, 컬럼_ISM!D500)=0, "ISM", "ALL")</f>
        <v>ALL</v>
      </c>
      <c r="B500" s="1" t="str">
        <f>IF(COUNTIFS(컬럼_SIP!$C$2:$C$4718, 컬럼_ISM!C500)=0, "ISM", "ALL")</f>
        <v>ALL</v>
      </c>
      <c r="C500" s="13" t="str">
        <f t="shared" si="7"/>
        <v>DURABLELOTHISTORY+MESSAGE</v>
      </c>
      <c r="D500" t="s">
        <v>562</v>
      </c>
      <c r="E500" t="s">
        <v>110</v>
      </c>
      <c r="F500">
        <v>25</v>
      </c>
      <c r="G500" t="s">
        <v>15</v>
      </c>
      <c r="H500">
        <v>40</v>
      </c>
      <c r="I500" s="1" t="s">
        <v>21</v>
      </c>
      <c r="J500" s="1" t="s">
        <v>22</v>
      </c>
      <c r="K500" t="s">
        <v>111</v>
      </c>
    </row>
    <row r="501" spans="1:11" x14ac:dyDescent="0.3">
      <c r="A501" s="1" t="str">
        <f>IF(COUNTIFS(컬럼_SIP!$D$2:$D$4718, 컬럼_ISM!D501)=0, "ISM", "ALL")</f>
        <v>ALL</v>
      </c>
      <c r="B501" s="1" t="str">
        <f>IF(COUNTIFS(컬럼_SIP!$C$2:$C$4718, 컬럼_ISM!C501)=0, "ISM", "ALL")</f>
        <v>ALL</v>
      </c>
      <c r="C501" s="13" t="str">
        <f t="shared" si="7"/>
        <v>DURABLELOTHISTORY+EVENTCOMMENT</v>
      </c>
      <c r="D501" t="s">
        <v>562</v>
      </c>
      <c r="E501" t="s">
        <v>69</v>
      </c>
      <c r="F501">
        <v>26</v>
      </c>
      <c r="G501" t="s">
        <v>15</v>
      </c>
      <c r="H501">
        <v>500</v>
      </c>
      <c r="I501" s="1" t="s">
        <v>21</v>
      </c>
      <c r="J501" s="1" t="s">
        <v>22</v>
      </c>
      <c r="K501" t="s">
        <v>272</v>
      </c>
    </row>
    <row r="502" spans="1:11" x14ac:dyDescent="0.3">
      <c r="A502" s="1" t="str">
        <f>IF(COUNTIFS(컬럼_SIP!$D$2:$D$4718, 컬럼_ISM!D502)=0, "ISM", "ALL")</f>
        <v>ALL</v>
      </c>
      <c r="B502" s="1" t="str">
        <f>IF(COUNTIFS(컬럼_SIP!$C$2:$C$4718, 컬럼_ISM!C502)=0, "ISM", "ALL")</f>
        <v>ALL</v>
      </c>
      <c r="C502" s="13" t="str">
        <f t="shared" si="7"/>
        <v>DURABLELOTHISTORY+SCRAPQUANTITY</v>
      </c>
      <c r="D502" t="s">
        <v>562</v>
      </c>
      <c r="E502" t="s">
        <v>424</v>
      </c>
      <c r="F502">
        <v>27</v>
      </c>
      <c r="G502" t="s">
        <v>125</v>
      </c>
      <c r="H502">
        <v>22</v>
      </c>
      <c r="I502" s="1" t="s">
        <v>21</v>
      </c>
      <c r="J502" s="1" t="s">
        <v>22</v>
      </c>
      <c r="K502" t="s">
        <v>526</v>
      </c>
    </row>
    <row r="503" spans="1:11" x14ac:dyDescent="0.3">
      <c r="A503" s="1" t="str">
        <f>IF(COUNTIFS(컬럼_SIP!$D$2:$D$4718, 컬럼_ISM!D503)=0, "ISM", "ALL")</f>
        <v>ALL</v>
      </c>
      <c r="B503" s="1" t="str">
        <f>IF(COUNTIFS(컬럼_SIP!$C$2:$C$4718, 컬럼_ISM!C503)=0, "ISM", "ALL")</f>
        <v>ALL</v>
      </c>
      <c r="C503" s="13" t="str">
        <f t="shared" si="7"/>
        <v>DURABLELOTHISTORY+RECEIVEDURABLELOTID</v>
      </c>
      <c r="D503" t="s">
        <v>562</v>
      </c>
      <c r="E503" t="s">
        <v>527</v>
      </c>
      <c r="F503">
        <v>28</v>
      </c>
      <c r="G503" t="s">
        <v>15</v>
      </c>
      <c r="H503">
        <v>40</v>
      </c>
      <c r="I503" s="1" t="s">
        <v>21</v>
      </c>
      <c r="J503" s="1" t="s">
        <v>22</v>
      </c>
      <c r="K503" t="s">
        <v>528</v>
      </c>
    </row>
    <row r="504" spans="1:11" x14ac:dyDescent="0.3">
      <c r="A504" s="1" t="str">
        <f>IF(COUNTIFS(컬럼_SIP!$D$2:$D$4718, 컬럼_ISM!D504)=0, "ISM", "ALL")</f>
        <v>ALL</v>
      </c>
      <c r="B504" s="1" t="str">
        <f>IF(COUNTIFS(컬럼_SIP!$C$2:$C$4718, 컬럼_ISM!C504)=0, "ISM", "ALL")</f>
        <v>ALL</v>
      </c>
      <c r="C504" s="13" t="str">
        <f t="shared" si="7"/>
        <v>DURABLELOTHISTORY+SCRAPREASON</v>
      </c>
      <c r="D504" t="s">
        <v>562</v>
      </c>
      <c r="E504" t="s">
        <v>529</v>
      </c>
      <c r="F504">
        <v>29</v>
      </c>
      <c r="G504" t="s">
        <v>15</v>
      </c>
      <c r="H504">
        <v>40</v>
      </c>
      <c r="I504" s="1" t="s">
        <v>21</v>
      </c>
      <c r="J504" s="1" t="s">
        <v>22</v>
      </c>
      <c r="K504" t="s">
        <v>530</v>
      </c>
    </row>
    <row r="505" spans="1:11" x14ac:dyDescent="0.3">
      <c r="A505" s="1" t="str">
        <f>IF(COUNTIFS(컬럼_SIP!$D$2:$D$4718, 컬럼_ISM!D505)=0, "ISM", "ALL")</f>
        <v>ALL</v>
      </c>
      <c r="B505" s="1" t="str">
        <f>IF(COUNTIFS(컬럼_SIP!$C$2:$C$4718, 컬럼_ISM!C505)=0, "ISM", "ALL")</f>
        <v>ALL</v>
      </c>
      <c r="C505" s="13" t="str">
        <f t="shared" si="7"/>
        <v>DURABLELOTHISTORY+SCRAPTIME</v>
      </c>
      <c r="D505" t="s">
        <v>562</v>
      </c>
      <c r="E505" t="s">
        <v>531</v>
      </c>
      <c r="F505">
        <v>30</v>
      </c>
      <c r="G505" t="s">
        <v>43</v>
      </c>
      <c r="H505">
        <v>7</v>
      </c>
      <c r="I505" s="1" t="s">
        <v>21</v>
      </c>
      <c r="J505" s="1" t="s">
        <v>22</v>
      </c>
      <c r="K505" t="s">
        <v>532</v>
      </c>
    </row>
    <row r="506" spans="1:11" x14ac:dyDescent="0.3">
      <c r="A506" s="1" t="str">
        <f>IF(COUNTIFS(컬럼_SIP!$D$2:$D$4718, 컬럼_ISM!D506)=0, "ISM", "ALL")</f>
        <v>ALL</v>
      </c>
      <c r="B506" s="1" t="str">
        <f>IF(COUNTIFS(컬럼_SIP!$C$2:$C$4718, 컬럼_ISM!C506)=0, "ISM", "ALL")</f>
        <v>ALL</v>
      </c>
      <c r="C506" s="13" t="str">
        <f t="shared" si="7"/>
        <v>DURABLELOTHISTORY+MAKER</v>
      </c>
      <c r="D506" t="s">
        <v>562</v>
      </c>
      <c r="E506" t="s">
        <v>533</v>
      </c>
      <c r="F506">
        <v>31</v>
      </c>
      <c r="G506" t="s">
        <v>15</v>
      </c>
      <c r="H506">
        <v>40</v>
      </c>
      <c r="I506" s="1" t="s">
        <v>21</v>
      </c>
      <c r="J506" s="1" t="s">
        <v>22</v>
      </c>
      <c r="K506" t="s">
        <v>533</v>
      </c>
    </row>
    <row r="507" spans="1:11" x14ac:dyDescent="0.3">
      <c r="A507" s="1" t="str">
        <f>IF(COUNTIFS(컬럼_SIP!$D$2:$D$4718, 컬럼_ISM!D507)=0, "ISM", "ALL")</f>
        <v>ALL</v>
      </c>
      <c r="B507" s="1" t="str">
        <f>IF(COUNTIFS(컬럼_SIP!$C$2:$C$4718, 컬럼_ISM!C507)=0, "ISM", "ALL")</f>
        <v>ALL</v>
      </c>
      <c r="C507" s="13" t="str">
        <f t="shared" si="7"/>
        <v>DURABLELOTHISTORY+RECEIVEINSPECTRESULT</v>
      </c>
      <c r="D507" t="s">
        <v>562</v>
      </c>
      <c r="E507" t="s">
        <v>432</v>
      </c>
      <c r="F507">
        <v>32</v>
      </c>
      <c r="G507" t="s">
        <v>15</v>
      </c>
      <c r="H507">
        <v>10</v>
      </c>
      <c r="I507" s="1" t="s">
        <v>21</v>
      </c>
      <c r="J507" s="1" t="s">
        <v>22</v>
      </c>
      <c r="K507" t="s">
        <v>433</v>
      </c>
    </row>
    <row r="508" spans="1:11" x14ac:dyDescent="0.3">
      <c r="A508" s="1" t="str">
        <f>IF(COUNTIFS(컬럼_SIP!$D$2:$D$4718, 컬럼_ISM!D508)=0, "ISM", "ALL")</f>
        <v>ALL</v>
      </c>
      <c r="B508" s="1" t="str">
        <f>IF(COUNTIFS(컬럼_SIP!$C$2:$C$4718, 컬럼_ISM!C508)=0, "ISM", "ALL")</f>
        <v>ALL</v>
      </c>
      <c r="C508" s="13" t="str">
        <f t="shared" si="7"/>
        <v>DURABLELOTHISTORY+EXPIRATIONDATE</v>
      </c>
      <c r="D508" t="s">
        <v>562</v>
      </c>
      <c r="E508" t="s">
        <v>534</v>
      </c>
      <c r="F508">
        <v>33</v>
      </c>
      <c r="G508" t="s">
        <v>43</v>
      </c>
      <c r="H508">
        <v>7</v>
      </c>
      <c r="I508" s="1" t="s">
        <v>21</v>
      </c>
      <c r="J508" s="1" t="s">
        <v>22</v>
      </c>
      <c r="K508" t="s">
        <v>535</v>
      </c>
    </row>
    <row r="509" spans="1:11" x14ac:dyDescent="0.3">
      <c r="A509" s="1" t="str">
        <f>IF(COUNTIFS(컬럼_SIP!$D$2:$D$4718, 컬럼_ISM!D509)=0, "ISM", "ALL")</f>
        <v>ALL</v>
      </c>
      <c r="B509" s="1" t="str">
        <f>IF(COUNTIFS(컬럼_SIP!$C$2:$C$4718, 컬럼_ISM!C509)=0, "ISM", "ALL")</f>
        <v>ALL</v>
      </c>
      <c r="C509" s="13" t="str">
        <f t="shared" si="7"/>
        <v>DURABLELOTHISTORY+HOLDTIME</v>
      </c>
      <c r="D509" t="s">
        <v>562</v>
      </c>
      <c r="E509" t="s">
        <v>536</v>
      </c>
      <c r="F509">
        <v>34</v>
      </c>
      <c r="G509" t="s">
        <v>43</v>
      </c>
      <c r="H509">
        <v>7</v>
      </c>
      <c r="I509" s="1" t="s">
        <v>21</v>
      </c>
      <c r="J509" s="1" t="s">
        <v>22</v>
      </c>
      <c r="K509" t="s">
        <v>537</v>
      </c>
    </row>
    <row r="510" spans="1:11" x14ac:dyDescent="0.3">
      <c r="A510" s="1" t="str">
        <f>IF(COUNTIFS(컬럼_SIP!$D$2:$D$4718, 컬럼_ISM!D510)=0, "ISM", "ALL")</f>
        <v>ALL</v>
      </c>
      <c r="B510" s="1" t="str">
        <f>IF(COUNTIFS(컬럼_SIP!$C$2:$C$4718, 컬럼_ISM!C510)=0, "ISM", "ALL")</f>
        <v>ALL</v>
      </c>
      <c r="C510" s="13" t="str">
        <f t="shared" si="7"/>
        <v>DURABLELOTHISTORY+HOLDREASON</v>
      </c>
      <c r="D510" t="s">
        <v>562</v>
      </c>
      <c r="E510" t="s">
        <v>538</v>
      </c>
      <c r="F510">
        <v>35</v>
      </c>
      <c r="G510" t="s">
        <v>15</v>
      </c>
      <c r="H510">
        <v>40</v>
      </c>
      <c r="I510" s="1" t="s">
        <v>21</v>
      </c>
      <c r="J510" s="1" t="s">
        <v>22</v>
      </c>
      <c r="K510" t="s">
        <v>539</v>
      </c>
    </row>
    <row r="511" spans="1:11" x14ac:dyDescent="0.3">
      <c r="A511" s="1" t="str">
        <f>IF(COUNTIFS(컬럼_SIP!$D$2:$D$4718, 컬럼_ISM!D511)=0, "ISM", "ALL")</f>
        <v>ALL</v>
      </c>
      <c r="B511" s="1" t="str">
        <f>IF(COUNTIFS(컬럼_SIP!$C$2:$C$4718, 컬럼_ISM!C511)=0, "ISM", "ALL")</f>
        <v>ALL</v>
      </c>
      <c r="C511" s="13" t="str">
        <f t="shared" si="7"/>
        <v>DURABLELOTHISTORY+RELEASEHOLDTIME</v>
      </c>
      <c r="D511" t="s">
        <v>562</v>
      </c>
      <c r="E511" t="s">
        <v>540</v>
      </c>
      <c r="F511">
        <v>36</v>
      </c>
      <c r="G511" t="s">
        <v>43</v>
      </c>
      <c r="H511">
        <v>7</v>
      </c>
      <c r="I511" s="1" t="s">
        <v>21</v>
      </c>
      <c r="J511" s="1" t="s">
        <v>22</v>
      </c>
      <c r="K511" t="s">
        <v>541</v>
      </c>
    </row>
    <row r="512" spans="1:11" x14ac:dyDescent="0.3">
      <c r="A512" s="1" t="str">
        <f>IF(COUNTIFS(컬럼_SIP!$D$2:$D$4718, 컬럼_ISM!D512)=0, "ISM", "ALL")</f>
        <v>ALL</v>
      </c>
      <c r="B512" s="1" t="str">
        <f>IF(COUNTIFS(컬럼_SIP!$C$2:$C$4718, 컬럼_ISM!C512)=0, "ISM", "ALL")</f>
        <v>ALL</v>
      </c>
      <c r="C512" s="13" t="str">
        <f t="shared" si="7"/>
        <v>DURABLELOTHISTORY+RELEASEHOLDREASON</v>
      </c>
      <c r="D512" t="s">
        <v>562</v>
      </c>
      <c r="E512" t="s">
        <v>542</v>
      </c>
      <c r="F512">
        <v>37</v>
      </c>
      <c r="G512" t="s">
        <v>15</v>
      </c>
      <c r="H512">
        <v>40</v>
      </c>
      <c r="I512" s="1" t="s">
        <v>21</v>
      </c>
      <c r="J512" s="1" t="s">
        <v>22</v>
      </c>
      <c r="K512" t="s">
        <v>543</v>
      </c>
    </row>
    <row r="513" spans="1:11" x14ac:dyDescent="0.3">
      <c r="A513" s="1" t="str">
        <f>IF(COUNTIFS(컬럼_SIP!$D$2:$D$4718, 컬럼_ISM!D513)=0, "ISM", "ALL")</f>
        <v>ALL</v>
      </c>
      <c r="B513" s="1" t="str">
        <f>IF(COUNTIFS(컬럼_SIP!$C$2:$C$4718, 컬럼_ISM!C513)=0, "ISM", "ALL")</f>
        <v>ALL</v>
      </c>
      <c r="C513" s="13" t="str">
        <f t="shared" si="7"/>
        <v>DURABLELOTHISTORY+HOLDSTATE</v>
      </c>
      <c r="D513" t="s">
        <v>562</v>
      </c>
      <c r="E513" t="s">
        <v>221</v>
      </c>
      <c r="F513">
        <v>38</v>
      </c>
      <c r="G513" t="s">
        <v>15</v>
      </c>
      <c r="H513">
        <v>40</v>
      </c>
      <c r="I513" s="1" t="s">
        <v>21</v>
      </c>
      <c r="J513" s="1" t="s">
        <v>22</v>
      </c>
      <c r="K513" t="s">
        <v>544</v>
      </c>
    </row>
    <row r="514" spans="1:11" x14ac:dyDescent="0.3">
      <c r="A514" s="1" t="str">
        <f>IF(COUNTIFS(컬럼_SIP!$D$2:$D$4718, 컬럼_ISM!D514)=0, "ISM", "ALL")</f>
        <v>ALL</v>
      </c>
      <c r="B514" s="1" t="str">
        <f>IF(COUNTIFS(컬럼_SIP!$C$2:$C$4718, 컬럼_ISM!C514)=0, "ISM", "ALL")</f>
        <v>ALL</v>
      </c>
      <c r="C514" s="13" t="str">
        <f t="shared" si="7"/>
        <v>DURABLELOTHISTORY+PRICEAMT</v>
      </c>
      <c r="D514" t="s">
        <v>562</v>
      </c>
      <c r="E514" t="s">
        <v>545</v>
      </c>
      <c r="F514">
        <v>39</v>
      </c>
      <c r="G514" t="s">
        <v>125</v>
      </c>
      <c r="H514">
        <v>22</v>
      </c>
      <c r="I514" s="1" t="s">
        <v>21</v>
      </c>
      <c r="J514" s="1" t="s">
        <v>22</v>
      </c>
      <c r="K514" t="s">
        <v>546</v>
      </c>
    </row>
    <row r="515" spans="1:11" x14ac:dyDescent="0.3">
      <c r="A515" s="1" t="str">
        <f>IF(COUNTIFS(컬럼_SIP!$D$2:$D$4718, 컬럼_ISM!D515)=0, "ISM", "ALL")</f>
        <v>ALL</v>
      </c>
      <c r="B515" s="1" t="str">
        <f>IF(COUNTIFS(컬럼_SIP!$C$2:$C$4718, 컬럼_ISM!C515)=0, "ISM", "ALL")</f>
        <v>ALL</v>
      </c>
      <c r="C515" s="13" t="str">
        <f t="shared" ref="C515:C578" si="8">D515&amp;"+"&amp;E515</f>
        <v>DURABLELOTHISTORY+RETURNREASON</v>
      </c>
      <c r="D515" t="s">
        <v>562</v>
      </c>
      <c r="E515" t="s">
        <v>434</v>
      </c>
      <c r="F515">
        <v>40</v>
      </c>
      <c r="G515" t="s">
        <v>15</v>
      </c>
      <c r="H515">
        <v>40</v>
      </c>
      <c r="I515" s="1" t="s">
        <v>21</v>
      </c>
      <c r="J515" s="1" t="s">
        <v>22</v>
      </c>
      <c r="K515" t="s">
        <v>564</v>
      </c>
    </row>
    <row r="516" spans="1:11" x14ac:dyDescent="0.3">
      <c r="A516" s="1" t="str">
        <f>IF(COUNTIFS(컬럼_SIP!$D$2:$D$4718, 컬럼_ISM!D516)=0, "ISM", "ALL")</f>
        <v>ALL</v>
      </c>
      <c r="B516" s="1" t="str">
        <f>IF(COUNTIFS(컬럼_SIP!$C$2:$C$4718, 컬럼_ISM!C516)=0, "ISM", "ALL")</f>
        <v>ALL</v>
      </c>
      <c r="C516" s="13" t="str">
        <f t="shared" si="8"/>
        <v>DURABLELOTHISTORY+RETURNTIME</v>
      </c>
      <c r="D516" t="s">
        <v>562</v>
      </c>
      <c r="E516" t="s">
        <v>436</v>
      </c>
      <c r="F516">
        <v>41</v>
      </c>
      <c r="G516" t="s">
        <v>43</v>
      </c>
      <c r="H516">
        <v>7</v>
      </c>
      <c r="I516" s="1" t="s">
        <v>21</v>
      </c>
      <c r="J516" s="1" t="s">
        <v>22</v>
      </c>
      <c r="K516" t="s">
        <v>565</v>
      </c>
    </row>
    <row r="517" spans="1:11" x14ac:dyDescent="0.3">
      <c r="A517" s="1" t="str">
        <f>IF(COUNTIFS(컬럼_SIP!$D$2:$D$4718, 컬럼_ISM!D517)=0, "ISM", "ALL")</f>
        <v>ALL</v>
      </c>
      <c r="B517" s="1" t="str">
        <f>IF(COUNTIFS(컬럼_SIP!$C$2:$C$4718, 컬럼_ISM!C517)=0, "ISM", "ALL")</f>
        <v>ALL</v>
      </c>
      <c r="C517" s="13" t="str">
        <f t="shared" si="8"/>
        <v>DURABLELOTHISTORY+ASINGTIMELIMIT</v>
      </c>
      <c r="D517" t="s">
        <v>562</v>
      </c>
      <c r="E517" t="s">
        <v>549</v>
      </c>
      <c r="F517">
        <v>42</v>
      </c>
      <c r="G517" t="s">
        <v>125</v>
      </c>
      <c r="H517">
        <v>22</v>
      </c>
      <c r="I517" s="1" t="s">
        <v>21</v>
      </c>
      <c r="J517" s="1" t="s">
        <v>22</v>
      </c>
      <c r="K517" t="s">
        <v>22</v>
      </c>
    </row>
    <row r="518" spans="1:11" x14ac:dyDescent="0.3">
      <c r="A518" s="1" t="str">
        <f>IF(COUNTIFS(컬럼_SIP!$D$2:$D$4718, 컬럼_ISM!D518)=0, "ISM", "ALL")</f>
        <v>ALL</v>
      </c>
      <c r="B518" s="1" t="str">
        <f>IF(COUNTIFS(컬럼_SIP!$C$2:$C$4718, 컬럼_ISM!C518)=0, "ISM", "ALL")</f>
        <v>ALL</v>
      </c>
      <c r="C518" s="13" t="str">
        <f t="shared" si="8"/>
        <v>DURABLELOTHISTORY+OUTGOTIME</v>
      </c>
      <c r="D518" t="s">
        <v>562</v>
      </c>
      <c r="E518" t="s">
        <v>412</v>
      </c>
      <c r="F518">
        <v>43</v>
      </c>
      <c r="G518" t="s">
        <v>43</v>
      </c>
      <c r="H518">
        <v>7</v>
      </c>
      <c r="I518" s="1" t="s">
        <v>21</v>
      </c>
      <c r="J518" s="1" t="s">
        <v>22</v>
      </c>
      <c r="K518" t="s">
        <v>22</v>
      </c>
    </row>
    <row r="519" spans="1:11" x14ac:dyDescent="0.3">
      <c r="A519" s="1" t="str">
        <f>IF(COUNTIFS(컬럼_SIP!$D$2:$D$4718, 컬럼_ISM!D519)=0, "ISM", "ALL")</f>
        <v>ALL</v>
      </c>
      <c r="B519" s="1" t="str">
        <f>IF(COUNTIFS(컬럼_SIP!$C$2:$C$4718, 컬럼_ISM!C519)=0, "ISM", "ALL")</f>
        <v>ALL</v>
      </c>
      <c r="C519" s="13" t="str">
        <f t="shared" si="8"/>
        <v>DURABLELOTHISTORY+USESHEETLIMIT</v>
      </c>
      <c r="D519" t="s">
        <v>562</v>
      </c>
      <c r="E519" t="s">
        <v>550</v>
      </c>
      <c r="F519">
        <v>44</v>
      </c>
      <c r="G519" t="s">
        <v>125</v>
      </c>
      <c r="H519">
        <v>22</v>
      </c>
      <c r="I519" s="1" t="s">
        <v>21</v>
      </c>
      <c r="J519" s="1" t="s">
        <v>22</v>
      </c>
      <c r="K519" t="s">
        <v>22</v>
      </c>
    </row>
    <row r="520" spans="1:11" x14ac:dyDescent="0.3">
      <c r="A520" s="1" t="str">
        <f>IF(COUNTIFS(컬럼_SIP!$D$2:$D$4718, 컬럼_ISM!D520)=0, "ISM", "ALL")</f>
        <v>ALL</v>
      </c>
      <c r="B520" s="1" t="str">
        <f>IF(COUNTIFS(컬럼_SIP!$C$2:$C$4718, 컬럼_ISM!C520)=0, "ISM", "ALL")</f>
        <v>ALL</v>
      </c>
      <c r="C520" s="13" t="str">
        <f t="shared" si="8"/>
        <v>DURABLELOTHISTORY+USESHEETCOUNT</v>
      </c>
      <c r="D520" t="s">
        <v>562</v>
      </c>
      <c r="E520" t="s">
        <v>551</v>
      </c>
      <c r="F520">
        <v>45</v>
      </c>
      <c r="G520" t="s">
        <v>125</v>
      </c>
      <c r="H520">
        <v>22</v>
      </c>
      <c r="I520" s="1" t="s">
        <v>21</v>
      </c>
      <c r="J520" s="1" t="s">
        <v>22</v>
      </c>
      <c r="K520" t="s">
        <v>22</v>
      </c>
    </row>
    <row r="521" spans="1:11" x14ac:dyDescent="0.3">
      <c r="A521" s="1" t="str">
        <f>IF(COUNTIFS(컬럼_SIP!$D$2:$D$4718, 컬럼_ISM!D521)=0, "ISM", "ALL")</f>
        <v>ALL</v>
      </c>
      <c r="B521" s="1" t="str">
        <f>IF(COUNTIFS(컬럼_SIP!$C$2:$C$4718, 컬럼_ISM!C521)=0, "ISM", "ALL")</f>
        <v>ALL</v>
      </c>
      <c r="C521" s="13" t="str">
        <f t="shared" si="8"/>
        <v>DURABLELOTHISTORY+DURABLESERIALNUM</v>
      </c>
      <c r="D521" t="s">
        <v>562</v>
      </c>
      <c r="E521" t="s">
        <v>552</v>
      </c>
      <c r="F521">
        <v>46</v>
      </c>
      <c r="G521" t="s">
        <v>15</v>
      </c>
      <c r="H521">
        <v>40</v>
      </c>
      <c r="I521" s="1" t="s">
        <v>21</v>
      </c>
      <c r="J521" s="1" t="s">
        <v>22</v>
      </c>
      <c r="K521" t="s">
        <v>566</v>
      </c>
    </row>
    <row r="522" spans="1:11" x14ac:dyDescent="0.3">
      <c r="A522" s="1" t="str">
        <f>IF(COUNTIFS(컬럼_SIP!$D$2:$D$4718, 컬럼_ISM!D522)=0, "ISM", "ALL")</f>
        <v>ISM</v>
      </c>
      <c r="B522" s="1" t="str">
        <f>IF(COUNTIFS(컬럼_SIP!$C$2:$C$4718, 컬럼_ISM!C522)=0, "ISM", "ALL")</f>
        <v>ISM</v>
      </c>
      <c r="C522" s="13" t="str">
        <f t="shared" si="8"/>
        <v>EAPERRORLOG+TIMEKEY</v>
      </c>
      <c r="D522" t="s">
        <v>2387</v>
      </c>
      <c r="E522" t="s">
        <v>63</v>
      </c>
      <c r="F522">
        <v>1</v>
      </c>
      <c r="G522" t="s">
        <v>15</v>
      </c>
      <c r="H522">
        <v>40</v>
      </c>
      <c r="I522" s="1" t="s">
        <v>16</v>
      </c>
      <c r="J522" s="1" t="s">
        <v>22</v>
      </c>
      <c r="K522" t="s">
        <v>22</v>
      </c>
    </row>
    <row r="523" spans="1:11" x14ac:dyDescent="0.3">
      <c r="A523" s="1" t="str">
        <f>IF(COUNTIFS(컬럼_SIP!$D$2:$D$4718, 컬럼_ISM!D523)=0, "ISM", "ALL")</f>
        <v>ISM</v>
      </c>
      <c r="B523" s="1" t="str">
        <f>IF(COUNTIFS(컬럼_SIP!$C$2:$C$4718, 컬럼_ISM!C523)=0, "ISM", "ALL")</f>
        <v>ISM</v>
      </c>
      <c r="C523" s="13" t="str">
        <f t="shared" si="8"/>
        <v>EAPERRORLOG+CATEGORY</v>
      </c>
      <c r="D523" t="s">
        <v>2387</v>
      </c>
      <c r="E523" t="s">
        <v>212</v>
      </c>
      <c r="F523">
        <v>2</v>
      </c>
      <c r="G523" t="s">
        <v>15</v>
      </c>
      <c r="H523">
        <v>40</v>
      </c>
      <c r="I523" s="1" t="s">
        <v>16</v>
      </c>
      <c r="J523" s="1" t="s">
        <v>22</v>
      </c>
      <c r="K523" t="s">
        <v>22</v>
      </c>
    </row>
    <row r="524" spans="1:11" x14ac:dyDescent="0.3">
      <c r="A524" s="1" t="str">
        <f>IF(COUNTIFS(컬럼_SIP!$D$2:$D$4718, 컬럼_ISM!D524)=0, "ISM", "ALL")</f>
        <v>ISM</v>
      </c>
      <c r="B524" s="1" t="str">
        <f>IF(COUNTIFS(컬럼_SIP!$C$2:$C$4718, 컬럼_ISM!C524)=0, "ISM", "ALL")</f>
        <v>ISM</v>
      </c>
      <c r="C524" s="13" t="str">
        <f t="shared" si="8"/>
        <v>EAPERRORLOG+STATUS</v>
      </c>
      <c r="D524" t="s">
        <v>2387</v>
      </c>
      <c r="E524" t="s">
        <v>845</v>
      </c>
      <c r="F524">
        <v>3</v>
      </c>
      <c r="G524" t="s">
        <v>15</v>
      </c>
      <c r="H524">
        <v>40</v>
      </c>
      <c r="I524" s="1" t="s">
        <v>16</v>
      </c>
      <c r="J524" s="1" t="s">
        <v>22</v>
      </c>
      <c r="K524" t="s">
        <v>22</v>
      </c>
    </row>
    <row r="525" spans="1:11" x14ac:dyDescent="0.3">
      <c r="A525" s="1" t="str">
        <f>IF(COUNTIFS(컬럼_SIP!$D$2:$D$4718, 컬럼_ISM!D525)=0, "ISM", "ALL")</f>
        <v>ISM</v>
      </c>
      <c r="B525" s="1" t="str">
        <f>IF(COUNTIFS(컬럼_SIP!$C$2:$C$4718, 컬럼_ISM!C525)=0, "ISM", "ALL")</f>
        <v>ISM</v>
      </c>
      <c r="C525" s="13" t="str">
        <f t="shared" si="8"/>
        <v>EAPERRORLOG+MESSAGEDESC</v>
      </c>
      <c r="D525" t="s">
        <v>2387</v>
      </c>
      <c r="E525" t="s">
        <v>2388</v>
      </c>
      <c r="F525">
        <v>4</v>
      </c>
      <c r="G525" t="s">
        <v>15</v>
      </c>
      <c r="H525">
        <v>400</v>
      </c>
      <c r="I525" s="1" t="s">
        <v>21</v>
      </c>
      <c r="J525" s="1" t="s">
        <v>22</v>
      </c>
      <c r="K525" t="s">
        <v>22</v>
      </c>
    </row>
    <row r="526" spans="1:11" x14ac:dyDescent="0.3">
      <c r="A526" s="1" t="str">
        <f>IF(COUNTIFS(컬럼_SIP!$D$2:$D$4718, 컬럼_ISM!D526)=0, "ISM", "ALL")</f>
        <v>ISM</v>
      </c>
      <c r="B526" s="1" t="str">
        <f>IF(COUNTIFS(컬럼_SIP!$C$2:$C$4718, 컬럼_ISM!C526)=0, "ISM", "ALL")</f>
        <v>ISM</v>
      </c>
      <c r="C526" s="13" t="str">
        <f t="shared" si="8"/>
        <v>EAPERRORLOG+LOTID</v>
      </c>
      <c r="D526" t="s">
        <v>2387</v>
      </c>
      <c r="E526" t="s">
        <v>462</v>
      </c>
      <c r="F526">
        <v>5</v>
      </c>
      <c r="G526" t="s">
        <v>15</v>
      </c>
      <c r="H526">
        <v>40</v>
      </c>
      <c r="I526" s="1" t="s">
        <v>21</v>
      </c>
      <c r="J526" s="1" t="s">
        <v>22</v>
      </c>
      <c r="K526" t="s">
        <v>22</v>
      </c>
    </row>
    <row r="527" spans="1:11" x14ac:dyDescent="0.3">
      <c r="A527" s="1" t="str">
        <f>IF(COUNTIFS(컬럼_SIP!$D$2:$D$4718, 컬럼_ISM!D527)=0, "ISM", "ALL")</f>
        <v>ISM</v>
      </c>
      <c r="B527" s="1" t="str">
        <f>IF(COUNTIFS(컬럼_SIP!$C$2:$C$4718, 컬럼_ISM!C527)=0, "ISM", "ALL")</f>
        <v>ISM</v>
      </c>
      <c r="C527" s="13" t="str">
        <f t="shared" si="8"/>
        <v>EAPERRORLOG+MESSAGEUSER</v>
      </c>
      <c r="D527" t="s">
        <v>2387</v>
      </c>
      <c r="E527" t="s">
        <v>2389</v>
      </c>
      <c r="F527">
        <v>6</v>
      </c>
      <c r="G527" t="s">
        <v>15</v>
      </c>
      <c r="H527">
        <v>40</v>
      </c>
      <c r="I527" s="1" t="s">
        <v>21</v>
      </c>
      <c r="J527" s="1" t="s">
        <v>22</v>
      </c>
      <c r="K527" t="s">
        <v>22</v>
      </c>
    </row>
    <row r="528" spans="1:11" x14ac:dyDescent="0.3">
      <c r="A528" s="1" t="str">
        <f>IF(COUNTIFS(컬럼_SIP!$D$2:$D$4718, 컬럼_ISM!D528)=0, "ISM", "ALL")</f>
        <v>ISM</v>
      </c>
      <c r="B528" s="1" t="str">
        <f>IF(COUNTIFS(컬럼_SIP!$C$2:$C$4718, 컬럼_ISM!C528)=0, "ISM", "ALL")</f>
        <v>ISM</v>
      </c>
      <c r="C528" s="13" t="str">
        <f t="shared" si="8"/>
        <v>EAPERRORLOG+MESSAGEDATE</v>
      </c>
      <c r="D528" t="s">
        <v>2387</v>
      </c>
      <c r="E528" t="s">
        <v>2390</v>
      </c>
      <c r="F528">
        <v>7</v>
      </c>
      <c r="G528" t="s">
        <v>43</v>
      </c>
      <c r="H528">
        <v>7</v>
      </c>
      <c r="I528" s="1" t="s">
        <v>21</v>
      </c>
      <c r="J528" s="1" t="s">
        <v>22</v>
      </c>
      <c r="K528" t="s">
        <v>22</v>
      </c>
    </row>
    <row r="529" spans="1:11" x14ac:dyDescent="0.3">
      <c r="A529" s="1" t="str">
        <f>IF(COUNTIFS(컬럼_SIP!$D$2:$D$4718, 컬럼_ISM!D529)=0, "ISM", "ALL")</f>
        <v>ALL</v>
      </c>
      <c r="B529" s="1" t="str">
        <f>IF(COUNTIFS(컬럼_SIP!$C$2:$C$4718, 컬럼_ISM!C529)=0, "ISM", "ALL")</f>
        <v>ALL</v>
      </c>
      <c r="C529" s="13" t="str">
        <f t="shared" si="8"/>
        <v>ENUM+ENUMNAME</v>
      </c>
      <c r="D529" t="s">
        <v>584</v>
      </c>
      <c r="E529" t="s">
        <v>138</v>
      </c>
      <c r="F529">
        <v>1</v>
      </c>
      <c r="G529" t="s">
        <v>15</v>
      </c>
      <c r="H529">
        <v>40</v>
      </c>
      <c r="I529" s="1" t="s">
        <v>16</v>
      </c>
      <c r="J529" s="1" t="s">
        <v>11</v>
      </c>
      <c r="K529" t="s">
        <v>585</v>
      </c>
    </row>
    <row r="530" spans="1:11" x14ac:dyDescent="0.3">
      <c r="A530" s="1" t="str">
        <f>IF(COUNTIFS(컬럼_SIP!$D$2:$D$4718, 컬럼_ISM!D530)=0, "ISM", "ALL")</f>
        <v>ALL</v>
      </c>
      <c r="B530" s="1" t="str">
        <f>IF(COUNTIFS(컬럼_SIP!$C$2:$C$4718, 컬럼_ISM!C530)=0, "ISM", "ALL")</f>
        <v>ALL</v>
      </c>
      <c r="C530" s="13" t="str">
        <f t="shared" si="8"/>
        <v>ENUM+DESCRIPTION</v>
      </c>
      <c r="D530" t="s">
        <v>584</v>
      </c>
      <c r="E530" t="s">
        <v>76</v>
      </c>
      <c r="F530">
        <v>2</v>
      </c>
      <c r="G530" t="s">
        <v>15</v>
      </c>
      <c r="H530">
        <v>400</v>
      </c>
      <c r="I530" s="1" t="s">
        <v>21</v>
      </c>
      <c r="J530" s="1" t="s">
        <v>22</v>
      </c>
      <c r="K530" t="s">
        <v>93</v>
      </c>
    </row>
    <row r="531" spans="1:11" x14ac:dyDescent="0.3">
      <c r="A531" s="1" t="str">
        <f>IF(COUNTIFS(컬럼_SIP!$D$2:$D$4718, 컬럼_ISM!D531)=0, "ISM", "ALL")</f>
        <v>ALL</v>
      </c>
      <c r="B531" s="1" t="str">
        <f>IF(COUNTIFS(컬럼_SIP!$C$2:$C$4718, 컬럼_ISM!C531)=0, "ISM", "ALL")</f>
        <v>ALL</v>
      </c>
      <c r="C531" s="13" t="str">
        <f t="shared" si="8"/>
        <v>ENUM+ENUMTYPE</v>
      </c>
      <c r="D531" t="s">
        <v>584</v>
      </c>
      <c r="E531" t="s">
        <v>586</v>
      </c>
      <c r="F531">
        <v>3</v>
      </c>
      <c r="G531" t="s">
        <v>15</v>
      </c>
      <c r="H531">
        <v>40</v>
      </c>
      <c r="I531" s="1" t="s">
        <v>21</v>
      </c>
      <c r="J531" s="1" t="s">
        <v>22</v>
      </c>
      <c r="K531" t="s">
        <v>587</v>
      </c>
    </row>
    <row r="532" spans="1:11" x14ac:dyDescent="0.3">
      <c r="A532" s="1" t="str">
        <f>IF(COUNTIFS(컬럼_SIP!$D$2:$D$4718, 컬럼_ISM!D532)=0, "ISM", "ALL")</f>
        <v>ALL</v>
      </c>
      <c r="B532" s="1" t="str">
        <f>IF(COUNTIFS(컬럼_SIP!$C$2:$C$4718, 컬럼_ISM!C532)=0, "ISM", "ALL")</f>
        <v>ALL</v>
      </c>
      <c r="C532" s="13" t="str">
        <f t="shared" si="8"/>
        <v>ENUM+CHECKOUTSTATE</v>
      </c>
      <c r="D532" t="s">
        <v>584</v>
      </c>
      <c r="E532" t="s">
        <v>53</v>
      </c>
      <c r="F532">
        <v>4</v>
      </c>
      <c r="G532" t="s">
        <v>15</v>
      </c>
      <c r="H532">
        <v>40</v>
      </c>
      <c r="I532" s="1" t="s">
        <v>21</v>
      </c>
      <c r="J532" s="1" t="s">
        <v>22</v>
      </c>
      <c r="K532" t="s">
        <v>157</v>
      </c>
    </row>
    <row r="533" spans="1:11" x14ac:dyDescent="0.3">
      <c r="A533" s="1" t="str">
        <f>IF(COUNTIFS(컬럼_SIP!$D$2:$D$4718, 컬럼_ISM!D533)=0, "ISM", "ALL")</f>
        <v>ALL</v>
      </c>
      <c r="B533" s="1" t="str">
        <f>IF(COUNTIFS(컬럼_SIP!$C$2:$C$4718, 컬럼_ISM!C533)=0, "ISM", "ALL")</f>
        <v>ALL</v>
      </c>
      <c r="C533" s="13" t="str">
        <f t="shared" si="8"/>
        <v>ENUM+CHECKOUTTIME</v>
      </c>
      <c r="D533" t="s">
        <v>584</v>
      </c>
      <c r="E533" t="s">
        <v>55</v>
      </c>
      <c r="F533">
        <v>5</v>
      </c>
      <c r="G533" t="s">
        <v>43</v>
      </c>
      <c r="H533">
        <v>7</v>
      </c>
      <c r="I533" s="1" t="s">
        <v>21</v>
      </c>
      <c r="J533" s="1" t="s">
        <v>22</v>
      </c>
      <c r="K533" t="s">
        <v>159</v>
      </c>
    </row>
    <row r="534" spans="1:11" x14ac:dyDescent="0.3">
      <c r="A534" s="1" t="str">
        <f>IF(COUNTIFS(컬럼_SIP!$D$2:$D$4718, 컬럼_ISM!D534)=0, "ISM", "ALL")</f>
        <v>ALL</v>
      </c>
      <c r="B534" s="1" t="str">
        <f>IF(COUNTIFS(컬럼_SIP!$C$2:$C$4718, 컬럼_ISM!C534)=0, "ISM", "ALL")</f>
        <v>ALL</v>
      </c>
      <c r="C534" s="13" t="str">
        <f t="shared" si="8"/>
        <v>ENUM+CHECKOUTUSER</v>
      </c>
      <c r="D534" t="s">
        <v>584</v>
      </c>
      <c r="E534" t="s">
        <v>57</v>
      </c>
      <c r="F534">
        <v>6</v>
      </c>
      <c r="G534" t="s">
        <v>15</v>
      </c>
      <c r="H534">
        <v>40</v>
      </c>
      <c r="I534" s="1" t="s">
        <v>21</v>
      </c>
      <c r="J534" s="1" t="s">
        <v>22</v>
      </c>
      <c r="K534" t="s">
        <v>158</v>
      </c>
    </row>
    <row r="535" spans="1:11" x14ac:dyDescent="0.3">
      <c r="A535" s="1" t="str">
        <f>IF(COUNTIFS(컬럼_SIP!$D$2:$D$4718, 컬럼_ISM!D535)=0, "ISM", "ALL")</f>
        <v>ALL</v>
      </c>
      <c r="B535" s="1" t="str">
        <f>IF(COUNTIFS(컬럼_SIP!$C$2:$C$4718, 컬럼_ISM!C535)=0, "ISM", "ALL")</f>
        <v>ALL</v>
      </c>
      <c r="C535" s="13" t="str">
        <f t="shared" si="8"/>
        <v>ENUM+DATASTATE</v>
      </c>
      <c r="D535" t="s">
        <v>584</v>
      </c>
      <c r="E535" t="s">
        <v>59</v>
      </c>
      <c r="F535">
        <v>7</v>
      </c>
      <c r="G535" t="s">
        <v>15</v>
      </c>
      <c r="H535">
        <v>10</v>
      </c>
      <c r="I535" s="1" t="s">
        <v>21</v>
      </c>
      <c r="J535" s="1" t="s">
        <v>22</v>
      </c>
      <c r="K535" t="s">
        <v>106</v>
      </c>
    </row>
    <row r="536" spans="1:11" x14ac:dyDescent="0.3">
      <c r="A536" s="1" t="str">
        <f>IF(COUNTIFS(컬럼_SIP!$D$2:$D$4718, 컬럼_ISM!D536)=0, "ISM", "ALL")</f>
        <v>ALL</v>
      </c>
      <c r="B536" s="1" t="str">
        <f>IF(COUNTIFS(컬럼_SIP!$C$2:$C$4718, 컬럼_ISM!C536)=0, "ISM", "ALL")</f>
        <v>ALL</v>
      </c>
      <c r="C536" s="13" t="str">
        <f t="shared" si="8"/>
        <v>ENUM+EVENT</v>
      </c>
      <c r="D536" t="s">
        <v>584</v>
      </c>
      <c r="E536" t="s">
        <v>61</v>
      </c>
      <c r="F536">
        <v>8</v>
      </c>
      <c r="G536" t="s">
        <v>15</v>
      </c>
      <c r="H536">
        <v>40</v>
      </c>
      <c r="I536" s="1" t="s">
        <v>21</v>
      </c>
      <c r="J536" s="1" t="s">
        <v>22</v>
      </c>
      <c r="K536" t="s">
        <v>107</v>
      </c>
    </row>
    <row r="537" spans="1:11" x14ac:dyDescent="0.3">
      <c r="A537" s="1" t="str">
        <f>IF(COUNTIFS(컬럼_SIP!$D$2:$D$4718, 컬럼_ISM!D537)=0, "ISM", "ALL")</f>
        <v>ALL</v>
      </c>
      <c r="B537" s="1" t="str">
        <f>IF(COUNTIFS(컬럼_SIP!$C$2:$C$4718, 컬럼_ISM!C537)=0, "ISM", "ALL")</f>
        <v>ALL</v>
      </c>
      <c r="C537" s="13" t="str">
        <f t="shared" si="8"/>
        <v>ENUM+TIMEKEY</v>
      </c>
      <c r="D537" t="s">
        <v>584</v>
      </c>
      <c r="E537" t="s">
        <v>63</v>
      </c>
      <c r="F537">
        <v>9</v>
      </c>
      <c r="G537" t="s">
        <v>15</v>
      </c>
      <c r="H537">
        <v>40</v>
      </c>
      <c r="I537" s="1" t="s">
        <v>21</v>
      </c>
      <c r="J537" s="1" t="s">
        <v>22</v>
      </c>
      <c r="K537" t="s">
        <v>108</v>
      </c>
    </row>
    <row r="538" spans="1:11" x14ac:dyDescent="0.3">
      <c r="A538" s="1" t="str">
        <f>IF(COUNTIFS(컬럼_SIP!$D$2:$D$4718, 컬럼_ISM!D538)=0, "ISM", "ALL")</f>
        <v>ALL</v>
      </c>
      <c r="B538" s="1" t="str">
        <f>IF(COUNTIFS(컬럼_SIP!$C$2:$C$4718, 컬럼_ISM!C538)=0, "ISM", "ALL")</f>
        <v>ALL</v>
      </c>
      <c r="C538" s="13" t="str">
        <f t="shared" si="8"/>
        <v>ENUM+EVENTTIME</v>
      </c>
      <c r="D538" t="s">
        <v>584</v>
      </c>
      <c r="E538" t="s">
        <v>65</v>
      </c>
      <c r="F538">
        <v>10</v>
      </c>
      <c r="G538" t="s">
        <v>43</v>
      </c>
      <c r="H538">
        <v>7</v>
      </c>
      <c r="I538" s="1" t="s">
        <v>21</v>
      </c>
      <c r="J538" s="1" t="s">
        <v>22</v>
      </c>
      <c r="K538" t="s">
        <v>109</v>
      </c>
    </row>
    <row r="539" spans="1:11" x14ac:dyDescent="0.3">
      <c r="A539" s="1" t="str">
        <f>IF(COUNTIFS(컬럼_SIP!$D$2:$D$4718, 컬럼_ISM!D539)=0, "ISM", "ALL")</f>
        <v>ALL</v>
      </c>
      <c r="B539" s="1" t="str">
        <f>IF(COUNTIFS(컬럼_SIP!$C$2:$C$4718, 컬럼_ISM!C539)=0, "ISM", "ALL")</f>
        <v>ALL</v>
      </c>
      <c r="C539" s="13" t="str">
        <f t="shared" si="8"/>
        <v>ENUM+MESSAGE</v>
      </c>
      <c r="D539" t="s">
        <v>584</v>
      </c>
      <c r="E539" t="s">
        <v>110</v>
      </c>
      <c r="F539">
        <v>11</v>
      </c>
      <c r="G539" t="s">
        <v>15</v>
      </c>
      <c r="H539">
        <v>40</v>
      </c>
      <c r="I539" s="1" t="s">
        <v>21</v>
      </c>
      <c r="J539" s="1" t="s">
        <v>22</v>
      </c>
      <c r="K539" t="s">
        <v>111</v>
      </c>
    </row>
    <row r="540" spans="1:11" x14ac:dyDescent="0.3">
      <c r="A540" s="1" t="str">
        <f>IF(COUNTIFS(컬럼_SIP!$D$2:$D$4718, 컬럼_ISM!D540)=0, "ISM", "ALL")</f>
        <v>ALL</v>
      </c>
      <c r="B540" s="1" t="str">
        <f>IF(COUNTIFS(컬럼_SIP!$C$2:$C$4718, 컬럼_ISM!C540)=0, "ISM", "ALL")</f>
        <v>ALL</v>
      </c>
      <c r="C540" s="13" t="str">
        <f t="shared" si="8"/>
        <v>ENUM+EVENTUSER</v>
      </c>
      <c r="D540" t="s">
        <v>584</v>
      </c>
      <c r="E540" t="s">
        <v>67</v>
      </c>
      <c r="F540">
        <v>12</v>
      </c>
      <c r="G540" t="s">
        <v>15</v>
      </c>
      <c r="H540">
        <v>40</v>
      </c>
      <c r="I540" s="1" t="s">
        <v>21</v>
      </c>
      <c r="J540" s="1" t="s">
        <v>22</v>
      </c>
      <c r="K540" t="s">
        <v>112</v>
      </c>
    </row>
    <row r="541" spans="1:11" x14ac:dyDescent="0.3">
      <c r="A541" s="1" t="str">
        <f>IF(COUNTIFS(컬럼_SIP!$D$2:$D$4718, 컬럼_ISM!D541)=0, "ISM", "ALL")</f>
        <v>ALL</v>
      </c>
      <c r="B541" s="1" t="str">
        <f>IF(COUNTIFS(컬럼_SIP!$C$2:$C$4718, 컬럼_ISM!C541)=0, "ISM", "ALL")</f>
        <v>ALL</v>
      </c>
      <c r="C541" s="13" t="str">
        <f t="shared" si="8"/>
        <v>ENUM+EVENTCOMMENT</v>
      </c>
      <c r="D541" t="s">
        <v>584</v>
      </c>
      <c r="E541" t="s">
        <v>69</v>
      </c>
      <c r="F541">
        <v>13</v>
      </c>
      <c r="G541" t="s">
        <v>15</v>
      </c>
      <c r="H541">
        <v>500</v>
      </c>
      <c r="I541" s="1" t="s">
        <v>21</v>
      </c>
      <c r="J541" s="1" t="s">
        <v>22</v>
      </c>
      <c r="K541" t="s">
        <v>113</v>
      </c>
    </row>
    <row r="542" spans="1:11" x14ac:dyDescent="0.3">
      <c r="A542" s="1" t="str">
        <f>IF(COUNTIFS(컬럼_SIP!$D$2:$D$4718, 컬럼_ISM!D542)=0, "ISM", "ALL")</f>
        <v>ALL</v>
      </c>
      <c r="B542" s="1" t="str">
        <f>IF(COUNTIFS(컬럼_SIP!$C$2:$C$4718, 컬럼_ISM!C542)=0, "ISM", "ALL")</f>
        <v>ALL</v>
      </c>
      <c r="C542" s="13" t="str">
        <f t="shared" si="8"/>
        <v>ENUM+USEYN</v>
      </c>
      <c r="D542" t="s">
        <v>584</v>
      </c>
      <c r="E542" t="s">
        <v>588</v>
      </c>
      <c r="F542">
        <v>14</v>
      </c>
      <c r="G542" t="s">
        <v>15</v>
      </c>
      <c r="H542">
        <v>40</v>
      </c>
      <c r="I542" s="1" t="s">
        <v>16</v>
      </c>
      <c r="J542" s="1" t="s">
        <v>22</v>
      </c>
      <c r="K542" t="s">
        <v>22</v>
      </c>
    </row>
    <row r="543" spans="1:11" x14ac:dyDescent="0.3">
      <c r="A543" s="1" t="str">
        <f>IF(COUNTIFS(컬럼_SIP!$D$2:$D$4718, 컬럼_ISM!D543)=0, "ISM", "ALL")</f>
        <v>ALL</v>
      </c>
      <c r="B543" s="1" t="str">
        <f>IF(COUNTIFS(컬럼_SIP!$C$2:$C$4718, 컬럼_ISM!C543)=0, "ISM", "ALL")</f>
        <v>ALL</v>
      </c>
      <c r="C543" s="13" t="str">
        <f t="shared" si="8"/>
        <v>ENUMHISTORY+ENUMNAME</v>
      </c>
      <c r="D543" t="s">
        <v>589</v>
      </c>
      <c r="E543" t="s">
        <v>138</v>
      </c>
      <c r="F543">
        <v>1</v>
      </c>
      <c r="G543" t="s">
        <v>15</v>
      </c>
      <c r="H543">
        <v>40</v>
      </c>
      <c r="I543" s="1" t="s">
        <v>16</v>
      </c>
      <c r="J543" s="1" t="s">
        <v>11</v>
      </c>
      <c r="K543" t="s">
        <v>585</v>
      </c>
    </row>
    <row r="544" spans="1:11" x14ac:dyDescent="0.3">
      <c r="A544" s="1" t="str">
        <f>IF(COUNTIFS(컬럼_SIP!$D$2:$D$4718, 컬럼_ISM!D544)=0, "ISM", "ALL")</f>
        <v>ALL</v>
      </c>
      <c r="B544" s="1" t="str">
        <f>IF(COUNTIFS(컬럼_SIP!$C$2:$C$4718, 컬럼_ISM!C544)=0, "ISM", "ALL")</f>
        <v>ALL</v>
      </c>
      <c r="C544" s="13" t="str">
        <f t="shared" si="8"/>
        <v>ENUMHISTORY+DESCRIPTION</v>
      </c>
      <c r="D544" t="s">
        <v>589</v>
      </c>
      <c r="E544" t="s">
        <v>76</v>
      </c>
      <c r="F544">
        <v>2</v>
      </c>
      <c r="G544" t="s">
        <v>15</v>
      </c>
      <c r="H544">
        <v>400</v>
      </c>
      <c r="I544" s="1" t="s">
        <v>21</v>
      </c>
      <c r="J544" s="1" t="s">
        <v>22</v>
      </c>
      <c r="K544" t="s">
        <v>93</v>
      </c>
    </row>
    <row r="545" spans="1:11" x14ac:dyDescent="0.3">
      <c r="A545" s="1" t="str">
        <f>IF(COUNTIFS(컬럼_SIP!$D$2:$D$4718, 컬럼_ISM!D545)=0, "ISM", "ALL")</f>
        <v>ALL</v>
      </c>
      <c r="B545" s="1" t="str">
        <f>IF(COUNTIFS(컬럼_SIP!$C$2:$C$4718, 컬럼_ISM!C545)=0, "ISM", "ALL")</f>
        <v>ALL</v>
      </c>
      <c r="C545" s="13" t="str">
        <f t="shared" si="8"/>
        <v>ENUMHISTORY+ENUMTYPE</v>
      </c>
      <c r="D545" t="s">
        <v>589</v>
      </c>
      <c r="E545" t="s">
        <v>586</v>
      </c>
      <c r="F545">
        <v>3</v>
      </c>
      <c r="G545" t="s">
        <v>15</v>
      </c>
      <c r="H545">
        <v>40</v>
      </c>
      <c r="I545" s="1" t="s">
        <v>21</v>
      </c>
      <c r="J545" s="1" t="s">
        <v>22</v>
      </c>
      <c r="K545" t="s">
        <v>587</v>
      </c>
    </row>
    <row r="546" spans="1:11" x14ac:dyDescent="0.3">
      <c r="A546" s="1" t="str">
        <f>IF(COUNTIFS(컬럼_SIP!$D$2:$D$4718, 컬럼_ISM!D546)=0, "ISM", "ALL")</f>
        <v>ALL</v>
      </c>
      <c r="B546" s="1" t="str">
        <f>IF(COUNTIFS(컬럼_SIP!$C$2:$C$4718, 컬럼_ISM!C546)=0, "ISM", "ALL")</f>
        <v>ALL</v>
      </c>
      <c r="C546" s="13" t="str">
        <f t="shared" si="8"/>
        <v>ENUMHISTORY+CHECKOUTSTATE</v>
      </c>
      <c r="D546" t="s">
        <v>589</v>
      </c>
      <c r="E546" t="s">
        <v>53</v>
      </c>
      <c r="F546">
        <v>4</v>
      </c>
      <c r="G546" t="s">
        <v>15</v>
      </c>
      <c r="H546">
        <v>40</v>
      </c>
      <c r="I546" s="1" t="s">
        <v>21</v>
      </c>
      <c r="J546" s="1" t="s">
        <v>22</v>
      </c>
      <c r="K546" t="s">
        <v>157</v>
      </c>
    </row>
    <row r="547" spans="1:11" x14ac:dyDescent="0.3">
      <c r="A547" s="1" t="str">
        <f>IF(COUNTIFS(컬럼_SIP!$D$2:$D$4718, 컬럼_ISM!D547)=0, "ISM", "ALL")</f>
        <v>ALL</v>
      </c>
      <c r="B547" s="1" t="str">
        <f>IF(COUNTIFS(컬럼_SIP!$C$2:$C$4718, 컬럼_ISM!C547)=0, "ISM", "ALL")</f>
        <v>ALL</v>
      </c>
      <c r="C547" s="13" t="str">
        <f t="shared" si="8"/>
        <v>ENUMHISTORY+CHECKOUTTIME</v>
      </c>
      <c r="D547" t="s">
        <v>589</v>
      </c>
      <c r="E547" t="s">
        <v>55</v>
      </c>
      <c r="F547">
        <v>5</v>
      </c>
      <c r="G547" t="s">
        <v>43</v>
      </c>
      <c r="H547">
        <v>7</v>
      </c>
      <c r="I547" s="1" t="s">
        <v>21</v>
      </c>
      <c r="J547" s="1" t="s">
        <v>22</v>
      </c>
      <c r="K547" t="s">
        <v>159</v>
      </c>
    </row>
    <row r="548" spans="1:11" x14ac:dyDescent="0.3">
      <c r="A548" s="1" t="str">
        <f>IF(COUNTIFS(컬럼_SIP!$D$2:$D$4718, 컬럼_ISM!D548)=0, "ISM", "ALL")</f>
        <v>ALL</v>
      </c>
      <c r="B548" s="1" t="str">
        <f>IF(COUNTIFS(컬럼_SIP!$C$2:$C$4718, 컬럼_ISM!C548)=0, "ISM", "ALL")</f>
        <v>ALL</v>
      </c>
      <c r="C548" s="13" t="str">
        <f t="shared" si="8"/>
        <v>ENUMHISTORY+CHECKOUTUSER</v>
      </c>
      <c r="D548" t="s">
        <v>589</v>
      </c>
      <c r="E548" t="s">
        <v>57</v>
      </c>
      <c r="F548">
        <v>6</v>
      </c>
      <c r="G548" t="s">
        <v>15</v>
      </c>
      <c r="H548">
        <v>40</v>
      </c>
      <c r="I548" s="1" t="s">
        <v>21</v>
      </c>
      <c r="J548" s="1" t="s">
        <v>22</v>
      </c>
      <c r="K548" t="s">
        <v>158</v>
      </c>
    </row>
    <row r="549" spans="1:11" x14ac:dyDescent="0.3">
      <c r="A549" s="1" t="str">
        <f>IF(COUNTIFS(컬럼_SIP!$D$2:$D$4718, 컬럼_ISM!D549)=0, "ISM", "ALL")</f>
        <v>ALL</v>
      </c>
      <c r="B549" s="1" t="str">
        <f>IF(COUNTIFS(컬럼_SIP!$C$2:$C$4718, 컬럼_ISM!C549)=0, "ISM", "ALL")</f>
        <v>ALL</v>
      </c>
      <c r="C549" s="13" t="str">
        <f t="shared" si="8"/>
        <v>ENUMHISTORY+DATASTATE</v>
      </c>
      <c r="D549" t="s">
        <v>589</v>
      </c>
      <c r="E549" t="s">
        <v>59</v>
      </c>
      <c r="F549">
        <v>7</v>
      </c>
      <c r="G549" t="s">
        <v>15</v>
      </c>
      <c r="H549">
        <v>10</v>
      </c>
      <c r="I549" s="1" t="s">
        <v>21</v>
      </c>
      <c r="J549" s="1" t="s">
        <v>22</v>
      </c>
      <c r="K549" t="s">
        <v>106</v>
      </c>
    </row>
    <row r="550" spans="1:11" x14ac:dyDescent="0.3">
      <c r="A550" s="1" t="str">
        <f>IF(COUNTIFS(컬럼_SIP!$D$2:$D$4718, 컬럼_ISM!D550)=0, "ISM", "ALL")</f>
        <v>ALL</v>
      </c>
      <c r="B550" s="1" t="str">
        <f>IF(COUNTIFS(컬럼_SIP!$C$2:$C$4718, 컬럼_ISM!C550)=0, "ISM", "ALL")</f>
        <v>ALL</v>
      </c>
      <c r="C550" s="13" t="str">
        <f t="shared" si="8"/>
        <v>ENUMHISTORY+EVENT</v>
      </c>
      <c r="D550" t="s">
        <v>589</v>
      </c>
      <c r="E550" t="s">
        <v>61</v>
      </c>
      <c r="F550">
        <v>8</v>
      </c>
      <c r="G550" t="s">
        <v>15</v>
      </c>
      <c r="H550">
        <v>40</v>
      </c>
      <c r="I550" s="1" t="s">
        <v>21</v>
      </c>
      <c r="J550" s="1" t="s">
        <v>22</v>
      </c>
      <c r="K550" t="s">
        <v>107</v>
      </c>
    </row>
    <row r="551" spans="1:11" x14ac:dyDescent="0.3">
      <c r="A551" s="1" t="str">
        <f>IF(COUNTIFS(컬럼_SIP!$D$2:$D$4718, 컬럼_ISM!D551)=0, "ISM", "ALL")</f>
        <v>ALL</v>
      </c>
      <c r="B551" s="1" t="str">
        <f>IF(COUNTIFS(컬럼_SIP!$C$2:$C$4718, 컬럼_ISM!C551)=0, "ISM", "ALL")</f>
        <v>ALL</v>
      </c>
      <c r="C551" s="13" t="str">
        <f t="shared" si="8"/>
        <v>ENUMHISTORY+TIMEKEY</v>
      </c>
      <c r="D551" t="s">
        <v>589</v>
      </c>
      <c r="E551" t="s">
        <v>63</v>
      </c>
      <c r="F551">
        <v>9</v>
      </c>
      <c r="G551" t="s">
        <v>15</v>
      </c>
      <c r="H551">
        <v>40</v>
      </c>
      <c r="I551" s="1" t="s">
        <v>16</v>
      </c>
      <c r="J551" s="1" t="s">
        <v>11</v>
      </c>
      <c r="K551" t="s">
        <v>108</v>
      </c>
    </row>
    <row r="552" spans="1:11" x14ac:dyDescent="0.3">
      <c r="A552" s="1" t="str">
        <f>IF(COUNTIFS(컬럼_SIP!$D$2:$D$4718, 컬럼_ISM!D552)=0, "ISM", "ALL")</f>
        <v>ALL</v>
      </c>
      <c r="B552" s="1" t="str">
        <f>IF(COUNTIFS(컬럼_SIP!$C$2:$C$4718, 컬럼_ISM!C552)=0, "ISM", "ALL")</f>
        <v>ALL</v>
      </c>
      <c r="C552" s="13" t="str">
        <f t="shared" si="8"/>
        <v>ENUMHISTORY+EVENTTIME</v>
      </c>
      <c r="D552" t="s">
        <v>589</v>
      </c>
      <c r="E552" t="s">
        <v>65</v>
      </c>
      <c r="F552">
        <v>10</v>
      </c>
      <c r="G552" t="s">
        <v>43</v>
      </c>
      <c r="H552">
        <v>7</v>
      </c>
      <c r="I552" s="1" t="s">
        <v>21</v>
      </c>
      <c r="J552" s="1" t="s">
        <v>22</v>
      </c>
      <c r="K552" t="s">
        <v>109</v>
      </c>
    </row>
    <row r="553" spans="1:11" x14ac:dyDescent="0.3">
      <c r="A553" s="1" t="str">
        <f>IF(COUNTIFS(컬럼_SIP!$D$2:$D$4718, 컬럼_ISM!D553)=0, "ISM", "ALL")</f>
        <v>ALL</v>
      </c>
      <c r="B553" s="1" t="str">
        <f>IF(COUNTIFS(컬럼_SIP!$C$2:$C$4718, 컬럼_ISM!C553)=0, "ISM", "ALL")</f>
        <v>ALL</v>
      </c>
      <c r="C553" s="13" t="str">
        <f t="shared" si="8"/>
        <v>ENUMHISTORY+MESSAGE</v>
      </c>
      <c r="D553" t="s">
        <v>589</v>
      </c>
      <c r="E553" t="s">
        <v>110</v>
      </c>
      <c r="F553">
        <v>11</v>
      </c>
      <c r="G553" t="s">
        <v>15</v>
      </c>
      <c r="H553">
        <v>40</v>
      </c>
      <c r="I553" s="1" t="s">
        <v>21</v>
      </c>
      <c r="J553" s="1" t="s">
        <v>22</v>
      </c>
      <c r="K553" t="s">
        <v>111</v>
      </c>
    </row>
    <row r="554" spans="1:11" x14ac:dyDescent="0.3">
      <c r="A554" s="1" t="str">
        <f>IF(COUNTIFS(컬럼_SIP!$D$2:$D$4718, 컬럼_ISM!D554)=0, "ISM", "ALL")</f>
        <v>ALL</v>
      </c>
      <c r="B554" s="1" t="str">
        <f>IF(COUNTIFS(컬럼_SIP!$C$2:$C$4718, 컬럼_ISM!C554)=0, "ISM", "ALL")</f>
        <v>ALL</v>
      </c>
      <c r="C554" s="13" t="str">
        <f t="shared" si="8"/>
        <v>ENUMHISTORY+EVENTUSER</v>
      </c>
      <c r="D554" t="s">
        <v>589</v>
      </c>
      <c r="E554" t="s">
        <v>67</v>
      </c>
      <c r="F554">
        <v>12</v>
      </c>
      <c r="G554" t="s">
        <v>15</v>
      </c>
      <c r="H554">
        <v>40</v>
      </c>
      <c r="I554" s="1" t="s">
        <v>21</v>
      </c>
      <c r="J554" s="1" t="s">
        <v>22</v>
      </c>
      <c r="K554" t="s">
        <v>112</v>
      </c>
    </row>
    <row r="555" spans="1:11" x14ac:dyDescent="0.3">
      <c r="A555" s="1" t="str">
        <f>IF(COUNTIFS(컬럼_SIP!$D$2:$D$4718, 컬럼_ISM!D555)=0, "ISM", "ALL")</f>
        <v>ALL</v>
      </c>
      <c r="B555" s="1" t="str">
        <f>IF(COUNTIFS(컬럼_SIP!$C$2:$C$4718, 컬럼_ISM!C555)=0, "ISM", "ALL")</f>
        <v>ALL</v>
      </c>
      <c r="C555" s="13" t="str">
        <f t="shared" si="8"/>
        <v>ENUMHISTORY+EVENTCOMMENT</v>
      </c>
      <c r="D555" t="s">
        <v>589</v>
      </c>
      <c r="E555" t="s">
        <v>69</v>
      </c>
      <c r="F555">
        <v>13</v>
      </c>
      <c r="G555" t="s">
        <v>15</v>
      </c>
      <c r="H555">
        <v>500</v>
      </c>
      <c r="I555" s="1" t="s">
        <v>21</v>
      </c>
      <c r="J555" s="1" t="s">
        <v>22</v>
      </c>
      <c r="K555" t="s">
        <v>113</v>
      </c>
    </row>
    <row r="556" spans="1:11" x14ac:dyDescent="0.3">
      <c r="A556" s="1" t="str">
        <f>IF(COUNTIFS(컬럼_SIP!$D$2:$D$4718, 컬럼_ISM!D556)=0, "ISM", "ALL")</f>
        <v>ALL</v>
      </c>
      <c r="B556" s="1" t="str">
        <f>IF(COUNTIFS(컬럼_SIP!$C$2:$C$4718, 컬럼_ISM!C556)=0, "ISM", "ALL")</f>
        <v>ALL</v>
      </c>
      <c r="C556" s="13" t="str">
        <f t="shared" si="8"/>
        <v>ENUMHISTORY+USEYN</v>
      </c>
      <c r="D556" t="s">
        <v>589</v>
      </c>
      <c r="E556" t="s">
        <v>588</v>
      </c>
      <c r="F556">
        <v>14</v>
      </c>
      <c r="G556" t="s">
        <v>15</v>
      </c>
      <c r="H556">
        <v>40</v>
      </c>
      <c r="I556" s="1" t="s">
        <v>16</v>
      </c>
      <c r="J556" s="1" t="s">
        <v>22</v>
      </c>
      <c r="K556" t="s">
        <v>22</v>
      </c>
    </row>
    <row r="557" spans="1:11" x14ac:dyDescent="0.3">
      <c r="A557" s="1" t="str">
        <f>IF(COUNTIFS(컬럼_SIP!$D$2:$D$4718, 컬럼_ISM!D557)=0, "ISM", "ALL")</f>
        <v>ALL</v>
      </c>
      <c r="B557" s="1" t="str">
        <f>IF(COUNTIFS(컬럼_SIP!$C$2:$C$4718, 컬럼_ISM!C557)=0, "ISM", "ALL")</f>
        <v>ALL</v>
      </c>
      <c r="C557" s="13" t="str">
        <f t="shared" si="8"/>
        <v>ENUMVALUE+ENUMNAME</v>
      </c>
      <c r="D557" t="s">
        <v>590</v>
      </c>
      <c r="E557" t="s">
        <v>138</v>
      </c>
      <c r="F557">
        <v>1</v>
      </c>
      <c r="G557" t="s">
        <v>15</v>
      </c>
      <c r="H557">
        <v>40</v>
      </c>
      <c r="I557" s="1" t="s">
        <v>16</v>
      </c>
      <c r="J557" s="1" t="s">
        <v>11</v>
      </c>
      <c r="K557" t="s">
        <v>585</v>
      </c>
    </row>
    <row r="558" spans="1:11" x14ac:dyDescent="0.3">
      <c r="A558" s="1" t="str">
        <f>IF(COUNTIFS(컬럼_SIP!$D$2:$D$4718, 컬럼_ISM!D558)=0, "ISM", "ALL")</f>
        <v>ALL</v>
      </c>
      <c r="B558" s="1" t="str">
        <f>IF(COUNTIFS(컬럼_SIP!$C$2:$C$4718, 컬럼_ISM!C558)=0, "ISM", "ALL")</f>
        <v>ALL</v>
      </c>
      <c r="C558" s="13" t="str">
        <f t="shared" si="8"/>
        <v>ENUMVALUE+ENUMVALUE</v>
      </c>
      <c r="D558" t="s">
        <v>590</v>
      </c>
      <c r="E558" t="s">
        <v>590</v>
      </c>
      <c r="F558">
        <v>2</v>
      </c>
      <c r="G558" t="s">
        <v>15</v>
      </c>
      <c r="H558">
        <v>40</v>
      </c>
      <c r="I558" s="1" t="s">
        <v>16</v>
      </c>
      <c r="J558" s="1" t="s">
        <v>11</v>
      </c>
      <c r="K558" t="s">
        <v>591</v>
      </c>
    </row>
    <row r="559" spans="1:11" x14ac:dyDescent="0.3">
      <c r="A559" s="1" t="str">
        <f>IF(COUNTIFS(컬럼_SIP!$D$2:$D$4718, 컬럼_ISM!D559)=0, "ISM", "ALL")</f>
        <v>ALL</v>
      </c>
      <c r="B559" s="1" t="str">
        <f>IF(COUNTIFS(컬럼_SIP!$C$2:$C$4718, 컬럼_ISM!C559)=0, "ISM", "ALL")</f>
        <v>ALL</v>
      </c>
      <c r="C559" s="13" t="str">
        <f t="shared" si="8"/>
        <v>ENUMVALUE+POSITION</v>
      </c>
      <c r="D559" t="s">
        <v>590</v>
      </c>
      <c r="E559" t="s">
        <v>124</v>
      </c>
      <c r="F559">
        <v>3</v>
      </c>
      <c r="G559" t="s">
        <v>125</v>
      </c>
      <c r="H559">
        <v>22</v>
      </c>
      <c r="I559" s="1" t="s">
        <v>21</v>
      </c>
      <c r="J559" s="1" t="s">
        <v>22</v>
      </c>
      <c r="K559" t="s">
        <v>592</v>
      </c>
    </row>
    <row r="560" spans="1:11" x14ac:dyDescent="0.3">
      <c r="A560" s="1" t="str">
        <f>IF(COUNTIFS(컬럼_SIP!$D$2:$D$4718, 컬럼_ISM!D560)=0, "ISM", "ALL")</f>
        <v>ALL</v>
      </c>
      <c r="B560" s="1" t="str">
        <f>IF(COUNTIFS(컬럼_SIP!$C$2:$C$4718, 컬럼_ISM!C560)=0, "ISM", "ALL")</f>
        <v>ALL</v>
      </c>
      <c r="C560" s="13" t="str">
        <f t="shared" si="8"/>
        <v>ENUMVALUE+DESCRIPTION</v>
      </c>
      <c r="D560" t="s">
        <v>590</v>
      </c>
      <c r="E560" t="s">
        <v>76</v>
      </c>
      <c r="F560">
        <v>4</v>
      </c>
      <c r="G560" t="s">
        <v>15</v>
      </c>
      <c r="H560">
        <v>400</v>
      </c>
      <c r="I560" s="1" t="s">
        <v>21</v>
      </c>
      <c r="J560" s="1" t="s">
        <v>22</v>
      </c>
      <c r="K560" t="s">
        <v>93</v>
      </c>
    </row>
    <row r="561" spans="1:11" x14ac:dyDescent="0.3">
      <c r="A561" s="1" t="str">
        <f>IF(COUNTIFS(컬럼_SIP!$D$2:$D$4718, 컬럼_ISM!D561)=0, "ISM", "ALL")</f>
        <v>ALL</v>
      </c>
      <c r="B561" s="1" t="str">
        <f>IF(COUNTIFS(컬럼_SIP!$C$2:$C$4718, 컬럼_ISM!C561)=0, "ISM", "ALL")</f>
        <v>ALL</v>
      </c>
      <c r="C561" s="13" t="str">
        <f t="shared" si="8"/>
        <v>ENUMVALUE+DEFAULTFLAG</v>
      </c>
      <c r="D561" t="s">
        <v>590</v>
      </c>
      <c r="E561" t="s">
        <v>593</v>
      </c>
      <c r="F561">
        <v>5</v>
      </c>
      <c r="G561" t="s">
        <v>15</v>
      </c>
      <c r="H561">
        <v>40</v>
      </c>
      <c r="I561" s="1" t="s">
        <v>21</v>
      </c>
      <c r="J561" s="1" t="s">
        <v>22</v>
      </c>
      <c r="K561" t="s">
        <v>594</v>
      </c>
    </row>
    <row r="562" spans="1:11" x14ac:dyDescent="0.3">
      <c r="A562" s="1" t="str">
        <f>IF(COUNTIFS(컬럼_SIP!$D$2:$D$4718, 컬럼_ISM!D562)=0, "ISM", "ALL")</f>
        <v>ALL</v>
      </c>
      <c r="B562" s="1" t="str">
        <f>IF(COUNTIFS(컬럼_SIP!$C$2:$C$4718, 컬럼_ISM!C562)=0, "ISM", "ALL")</f>
        <v>ALL</v>
      </c>
      <c r="C562" s="13" t="str">
        <f t="shared" si="8"/>
        <v>ENUMVALUE+VALUE1</v>
      </c>
      <c r="D562" t="s">
        <v>590</v>
      </c>
      <c r="E562" t="s">
        <v>194</v>
      </c>
      <c r="F562">
        <v>6</v>
      </c>
      <c r="G562" t="s">
        <v>15</v>
      </c>
      <c r="H562">
        <v>400</v>
      </c>
      <c r="I562" s="1" t="s">
        <v>21</v>
      </c>
      <c r="J562" s="1" t="s">
        <v>22</v>
      </c>
      <c r="K562" t="s">
        <v>595</v>
      </c>
    </row>
    <row r="563" spans="1:11" x14ac:dyDescent="0.3">
      <c r="A563" s="1" t="str">
        <f>IF(COUNTIFS(컬럼_SIP!$D$2:$D$4718, 컬럼_ISM!D563)=0, "ISM", "ALL")</f>
        <v>ALL</v>
      </c>
      <c r="B563" s="1" t="str">
        <f>IF(COUNTIFS(컬럼_SIP!$C$2:$C$4718, 컬럼_ISM!C563)=0, "ISM", "ALL")</f>
        <v>ALL</v>
      </c>
      <c r="C563" s="13" t="str">
        <f t="shared" si="8"/>
        <v>ENUMVALUE+CHECKOUTSTATE</v>
      </c>
      <c r="D563" t="s">
        <v>590</v>
      </c>
      <c r="E563" t="s">
        <v>53</v>
      </c>
      <c r="F563">
        <v>7</v>
      </c>
      <c r="G563" t="s">
        <v>15</v>
      </c>
      <c r="H563">
        <v>40</v>
      </c>
      <c r="I563" s="1" t="s">
        <v>21</v>
      </c>
      <c r="J563" s="1" t="s">
        <v>22</v>
      </c>
      <c r="K563" t="s">
        <v>157</v>
      </c>
    </row>
    <row r="564" spans="1:11" x14ac:dyDescent="0.3">
      <c r="A564" s="1" t="str">
        <f>IF(COUNTIFS(컬럼_SIP!$D$2:$D$4718, 컬럼_ISM!D564)=0, "ISM", "ALL")</f>
        <v>ALL</v>
      </c>
      <c r="B564" s="1" t="str">
        <f>IF(COUNTIFS(컬럼_SIP!$C$2:$C$4718, 컬럼_ISM!C564)=0, "ISM", "ALL")</f>
        <v>ALL</v>
      </c>
      <c r="C564" s="13" t="str">
        <f t="shared" si="8"/>
        <v>ENUMVALUE+CHECKOUTTIME</v>
      </c>
      <c r="D564" t="s">
        <v>590</v>
      </c>
      <c r="E564" t="s">
        <v>55</v>
      </c>
      <c r="F564">
        <v>8</v>
      </c>
      <c r="G564" t="s">
        <v>43</v>
      </c>
      <c r="H564">
        <v>7</v>
      </c>
      <c r="I564" s="1" t="s">
        <v>21</v>
      </c>
      <c r="J564" s="1" t="s">
        <v>22</v>
      </c>
      <c r="K564" t="s">
        <v>159</v>
      </c>
    </row>
    <row r="565" spans="1:11" x14ac:dyDescent="0.3">
      <c r="A565" s="1" t="str">
        <f>IF(COUNTIFS(컬럼_SIP!$D$2:$D$4718, 컬럼_ISM!D565)=0, "ISM", "ALL")</f>
        <v>ALL</v>
      </c>
      <c r="B565" s="1" t="str">
        <f>IF(COUNTIFS(컬럼_SIP!$C$2:$C$4718, 컬럼_ISM!C565)=0, "ISM", "ALL")</f>
        <v>ALL</v>
      </c>
      <c r="C565" s="13" t="str">
        <f t="shared" si="8"/>
        <v>ENUMVALUE+CHECKOUTUSER</v>
      </c>
      <c r="D565" t="s">
        <v>590</v>
      </c>
      <c r="E565" t="s">
        <v>57</v>
      </c>
      <c r="F565">
        <v>9</v>
      </c>
      <c r="G565" t="s">
        <v>15</v>
      </c>
      <c r="H565">
        <v>40</v>
      </c>
      <c r="I565" s="1" t="s">
        <v>21</v>
      </c>
      <c r="J565" s="1" t="s">
        <v>22</v>
      </c>
      <c r="K565" t="s">
        <v>158</v>
      </c>
    </row>
    <row r="566" spans="1:11" x14ac:dyDescent="0.3">
      <c r="A566" s="1" t="str">
        <f>IF(COUNTIFS(컬럼_SIP!$D$2:$D$4718, 컬럼_ISM!D566)=0, "ISM", "ALL")</f>
        <v>ALL</v>
      </c>
      <c r="B566" s="1" t="str">
        <f>IF(COUNTIFS(컬럼_SIP!$C$2:$C$4718, 컬럼_ISM!C566)=0, "ISM", "ALL")</f>
        <v>ALL</v>
      </c>
      <c r="C566" s="13" t="str">
        <f t="shared" si="8"/>
        <v>ENUMVALUE+DATASTATE</v>
      </c>
      <c r="D566" t="s">
        <v>590</v>
      </c>
      <c r="E566" t="s">
        <v>59</v>
      </c>
      <c r="F566">
        <v>10</v>
      </c>
      <c r="G566" t="s">
        <v>15</v>
      </c>
      <c r="H566">
        <v>10</v>
      </c>
      <c r="I566" s="1" t="s">
        <v>21</v>
      </c>
      <c r="J566" s="1" t="s">
        <v>22</v>
      </c>
      <c r="K566" t="s">
        <v>106</v>
      </c>
    </row>
    <row r="567" spans="1:11" x14ac:dyDescent="0.3">
      <c r="A567" s="1" t="str">
        <f>IF(COUNTIFS(컬럼_SIP!$D$2:$D$4718, 컬럼_ISM!D567)=0, "ISM", "ALL")</f>
        <v>ALL</v>
      </c>
      <c r="B567" s="1" t="str">
        <f>IF(COUNTIFS(컬럼_SIP!$C$2:$C$4718, 컬럼_ISM!C567)=0, "ISM", "ALL")</f>
        <v>ALL</v>
      </c>
      <c r="C567" s="13" t="str">
        <f t="shared" si="8"/>
        <v>ENUMVALUE+EVENT</v>
      </c>
      <c r="D567" t="s">
        <v>590</v>
      </c>
      <c r="E567" t="s">
        <v>61</v>
      </c>
      <c r="F567">
        <v>11</v>
      </c>
      <c r="G567" t="s">
        <v>15</v>
      </c>
      <c r="H567">
        <v>40</v>
      </c>
      <c r="I567" s="1" t="s">
        <v>21</v>
      </c>
      <c r="J567" s="1" t="s">
        <v>22</v>
      </c>
      <c r="K567" t="s">
        <v>107</v>
      </c>
    </row>
    <row r="568" spans="1:11" x14ac:dyDescent="0.3">
      <c r="A568" s="1" t="str">
        <f>IF(COUNTIFS(컬럼_SIP!$D$2:$D$4718, 컬럼_ISM!D568)=0, "ISM", "ALL")</f>
        <v>ALL</v>
      </c>
      <c r="B568" s="1" t="str">
        <f>IF(COUNTIFS(컬럼_SIP!$C$2:$C$4718, 컬럼_ISM!C568)=0, "ISM", "ALL")</f>
        <v>ALL</v>
      </c>
      <c r="C568" s="13" t="str">
        <f t="shared" si="8"/>
        <v>ENUMVALUE+TIMEKEY</v>
      </c>
      <c r="D568" t="s">
        <v>590</v>
      </c>
      <c r="E568" t="s">
        <v>63</v>
      </c>
      <c r="F568">
        <v>12</v>
      </c>
      <c r="G568" t="s">
        <v>15</v>
      </c>
      <c r="H568">
        <v>40</v>
      </c>
      <c r="I568" s="1" t="s">
        <v>21</v>
      </c>
      <c r="J568" s="1" t="s">
        <v>22</v>
      </c>
      <c r="K568" t="s">
        <v>108</v>
      </c>
    </row>
    <row r="569" spans="1:11" x14ac:dyDescent="0.3">
      <c r="A569" s="1" t="str">
        <f>IF(COUNTIFS(컬럼_SIP!$D$2:$D$4718, 컬럼_ISM!D569)=0, "ISM", "ALL")</f>
        <v>ALL</v>
      </c>
      <c r="B569" s="1" t="str">
        <f>IF(COUNTIFS(컬럼_SIP!$C$2:$C$4718, 컬럼_ISM!C569)=0, "ISM", "ALL")</f>
        <v>ALL</v>
      </c>
      <c r="C569" s="13" t="str">
        <f t="shared" si="8"/>
        <v>ENUMVALUE+EVENTTIME</v>
      </c>
      <c r="D569" t="s">
        <v>590</v>
      </c>
      <c r="E569" t="s">
        <v>65</v>
      </c>
      <c r="F569">
        <v>13</v>
      </c>
      <c r="G569" t="s">
        <v>43</v>
      </c>
      <c r="H569">
        <v>7</v>
      </c>
      <c r="I569" s="1" t="s">
        <v>21</v>
      </c>
      <c r="J569" s="1" t="s">
        <v>22</v>
      </c>
      <c r="K569" t="s">
        <v>109</v>
      </c>
    </row>
    <row r="570" spans="1:11" x14ac:dyDescent="0.3">
      <c r="A570" s="1" t="str">
        <f>IF(COUNTIFS(컬럼_SIP!$D$2:$D$4718, 컬럼_ISM!D570)=0, "ISM", "ALL")</f>
        <v>ALL</v>
      </c>
      <c r="B570" s="1" t="str">
        <f>IF(COUNTIFS(컬럼_SIP!$C$2:$C$4718, 컬럼_ISM!C570)=0, "ISM", "ALL")</f>
        <v>ALL</v>
      </c>
      <c r="C570" s="13" t="str">
        <f t="shared" si="8"/>
        <v>ENUMVALUE+MESSAGE</v>
      </c>
      <c r="D570" t="s">
        <v>590</v>
      </c>
      <c r="E570" t="s">
        <v>110</v>
      </c>
      <c r="F570">
        <v>14</v>
      </c>
      <c r="G570" t="s">
        <v>15</v>
      </c>
      <c r="H570">
        <v>40</v>
      </c>
      <c r="I570" s="1" t="s">
        <v>21</v>
      </c>
      <c r="J570" s="1" t="s">
        <v>22</v>
      </c>
      <c r="K570" t="s">
        <v>111</v>
      </c>
    </row>
    <row r="571" spans="1:11" x14ac:dyDescent="0.3">
      <c r="A571" s="1" t="str">
        <f>IF(COUNTIFS(컬럼_SIP!$D$2:$D$4718, 컬럼_ISM!D571)=0, "ISM", "ALL")</f>
        <v>ALL</v>
      </c>
      <c r="B571" s="1" t="str">
        <f>IF(COUNTIFS(컬럼_SIP!$C$2:$C$4718, 컬럼_ISM!C571)=0, "ISM", "ALL")</f>
        <v>ALL</v>
      </c>
      <c r="C571" s="13" t="str">
        <f t="shared" si="8"/>
        <v>ENUMVALUE+EVENTUSER</v>
      </c>
      <c r="D571" t="s">
        <v>590</v>
      </c>
      <c r="E571" t="s">
        <v>67</v>
      </c>
      <c r="F571">
        <v>15</v>
      </c>
      <c r="G571" t="s">
        <v>15</v>
      </c>
      <c r="H571">
        <v>40</v>
      </c>
      <c r="I571" s="1" t="s">
        <v>21</v>
      </c>
      <c r="J571" s="1" t="s">
        <v>22</v>
      </c>
      <c r="K571" t="s">
        <v>112</v>
      </c>
    </row>
    <row r="572" spans="1:11" x14ac:dyDescent="0.3">
      <c r="A572" s="1" t="str">
        <f>IF(COUNTIFS(컬럼_SIP!$D$2:$D$4718, 컬럼_ISM!D572)=0, "ISM", "ALL")</f>
        <v>ALL</v>
      </c>
      <c r="B572" s="1" t="str">
        <f>IF(COUNTIFS(컬럼_SIP!$C$2:$C$4718, 컬럼_ISM!C572)=0, "ISM", "ALL")</f>
        <v>ALL</v>
      </c>
      <c r="C572" s="13" t="str">
        <f t="shared" si="8"/>
        <v>ENUMVALUE+EVENTCOMMENT</v>
      </c>
      <c r="D572" t="s">
        <v>590</v>
      </c>
      <c r="E572" t="s">
        <v>69</v>
      </c>
      <c r="F572">
        <v>16</v>
      </c>
      <c r="G572" t="s">
        <v>15</v>
      </c>
      <c r="H572">
        <v>500</v>
      </c>
      <c r="I572" s="1" t="s">
        <v>21</v>
      </c>
      <c r="J572" s="1" t="s">
        <v>22</v>
      </c>
      <c r="K572" t="s">
        <v>113</v>
      </c>
    </row>
    <row r="573" spans="1:11" x14ac:dyDescent="0.3">
      <c r="A573" s="1" t="str">
        <f>IF(COUNTIFS(컬럼_SIP!$D$2:$D$4718, 컬럼_ISM!D573)=0, "ISM", "ALL")</f>
        <v>ALL</v>
      </c>
      <c r="B573" s="1" t="str">
        <f>IF(COUNTIFS(컬럼_SIP!$C$2:$C$4718, 컬럼_ISM!C573)=0, "ISM", "ALL")</f>
        <v>ALL</v>
      </c>
      <c r="C573" s="13" t="str">
        <f t="shared" si="8"/>
        <v>ENUMVALUEHISTORY+ENUMNAME</v>
      </c>
      <c r="D573" t="s">
        <v>596</v>
      </c>
      <c r="E573" t="s">
        <v>138</v>
      </c>
      <c r="F573">
        <v>1</v>
      </c>
      <c r="G573" t="s">
        <v>15</v>
      </c>
      <c r="H573">
        <v>40</v>
      </c>
      <c r="I573" s="1" t="s">
        <v>16</v>
      </c>
      <c r="J573" s="1" t="s">
        <v>11</v>
      </c>
      <c r="K573" t="s">
        <v>585</v>
      </c>
    </row>
    <row r="574" spans="1:11" x14ac:dyDescent="0.3">
      <c r="A574" s="1" t="str">
        <f>IF(COUNTIFS(컬럼_SIP!$D$2:$D$4718, 컬럼_ISM!D574)=0, "ISM", "ALL")</f>
        <v>ALL</v>
      </c>
      <c r="B574" s="1" t="str">
        <f>IF(COUNTIFS(컬럼_SIP!$C$2:$C$4718, 컬럼_ISM!C574)=0, "ISM", "ALL")</f>
        <v>ALL</v>
      </c>
      <c r="C574" s="13" t="str">
        <f t="shared" si="8"/>
        <v>ENUMVALUEHISTORY+ENUMVALUE</v>
      </c>
      <c r="D574" t="s">
        <v>596</v>
      </c>
      <c r="E574" t="s">
        <v>590</v>
      </c>
      <c r="F574">
        <v>2</v>
      </c>
      <c r="G574" t="s">
        <v>15</v>
      </c>
      <c r="H574">
        <v>40</v>
      </c>
      <c r="I574" s="1" t="s">
        <v>16</v>
      </c>
      <c r="J574" s="1" t="s">
        <v>11</v>
      </c>
      <c r="K574" t="s">
        <v>591</v>
      </c>
    </row>
    <row r="575" spans="1:11" x14ac:dyDescent="0.3">
      <c r="A575" s="1" t="str">
        <f>IF(COUNTIFS(컬럼_SIP!$D$2:$D$4718, 컬럼_ISM!D575)=0, "ISM", "ALL")</f>
        <v>ALL</v>
      </c>
      <c r="B575" s="1" t="str">
        <f>IF(COUNTIFS(컬럼_SIP!$C$2:$C$4718, 컬럼_ISM!C575)=0, "ISM", "ALL")</f>
        <v>ALL</v>
      </c>
      <c r="C575" s="13" t="str">
        <f t="shared" si="8"/>
        <v>ENUMVALUEHISTORY+POSITION</v>
      </c>
      <c r="D575" t="s">
        <v>596</v>
      </c>
      <c r="E575" t="s">
        <v>124</v>
      </c>
      <c r="F575">
        <v>3</v>
      </c>
      <c r="G575" t="s">
        <v>125</v>
      </c>
      <c r="H575">
        <v>22</v>
      </c>
      <c r="I575" s="1" t="s">
        <v>21</v>
      </c>
      <c r="J575" s="1" t="s">
        <v>22</v>
      </c>
      <c r="K575" t="s">
        <v>592</v>
      </c>
    </row>
    <row r="576" spans="1:11" x14ac:dyDescent="0.3">
      <c r="A576" s="1" t="str">
        <f>IF(COUNTIFS(컬럼_SIP!$D$2:$D$4718, 컬럼_ISM!D576)=0, "ISM", "ALL")</f>
        <v>ALL</v>
      </c>
      <c r="B576" s="1" t="str">
        <f>IF(COUNTIFS(컬럼_SIP!$C$2:$C$4718, 컬럼_ISM!C576)=0, "ISM", "ALL")</f>
        <v>ALL</v>
      </c>
      <c r="C576" s="13" t="str">
        <f t="shared" si="8"/>
        <v>ENUMVALUEHISTORY+DESCRIPTION</v>
      </c>
      <c r="D576" t="s">
        <v>596</v>
      </c>
      <c r="E576" t="s">
        <v>76</v>
      </c>
      <c r="F576">
        <v>4</v>
      </c>
      <c r="G576" t="s">
        <v>15</v>
      </c>
      <c r="H576">
        <v>400</v>
      </c>
      <c r="I576" s="1" t="s">
        <v>21</v>
      </c>
      <c r="J576" s="1" t="s">
        <v>22</v>
      </c>
      <c r="K576" t="s">
        <v>93</v>
      </c>
    </row>
    <row r="577" spans="1:11" x14ac:dyDescent="0.3">
      <c r="A577" s="1" t="str">
        <f>IF(COUNTIFS(컬럼_SIP!$D$2:$D$4718, 컬럼_ISM!D577)=0, "ISM", "ALL")</f>
        <v>ALL</v>
      </c>
      <c r="B577" s="1" t="str">
        <f>IF(COUNTIFS(컬럼_SIP!$C$2:$C$4718, 컬럼_ISM!C577)=0, "ISM", "ALL")</f>
        <v>ALL</v>
      </c>
      <c r="C577" s="13" t="str">
        <f t="shared" si="8"/>
        <v>ENUMVALUEHISTORY+DEFAULTFLAG</v>
      </c>
      <c r="D577" t="s">
        <v>596</v>
      </c>
      <c r="E577" t="s">
        <v>593</v>
      </c>
      <c r="F577">
        <v>5</v>
      </c>
      <c r="G577" t="s">
        <v>15</v>
      </c>
      <c r="H577">
        <v>40</v>
      </c>
      <c r="I577" s="1" t="s">
        <v>21</v>
      </c>
      <c r="J577" s="1" t="s">
        <v>22</v>
      </c>
      <c r="K577" t="s">
        <v>594</v>
      </c>
    </row>
    <row r="578" spans="1:11" x14ac:dyDescent="0.3">
      <c r="A578" s="1" t="str">
        <f>IF(COUNTIFS(컬럼_SIP!$D$2:$D$4718, 컬럼_ISM!D578)=0, "ISM", "ALL")</f>
        <v>ALL</v>
      </c>
      <c r="B578" s="1" t="str">
        <f>IF(COUNTIFS(컬럼_SIP!$C$2:$C$4718, 컬럼_ISM!C578)=0, "ISM", "ALL")</f>
        <v>ALL</v>
      </c>
      <c r="C578" s="13" t="str">
        <f t="shared" si="8"/>
        <v>ENUMVALUEHISTORY+VALUE1</v>
      </c>
      <c r="D578" t="s">
        <v>596</v>
      </c>
      <c r="E578" t="s">
        <v>194</v>
      </c>
      <c r="F578">
        <v>6</v>
      </c>
      <c r="G578" t="s">
        <v>15</v>
      </c>
      <c r="H578">
        <v>400</v>
      </c>
      <c r="I578" s="1" t="s">
        <v>21</v>
      </c>
      <c r="J578" s="1" t="s">
        <v>22</v>
      </c>
      <c r="K578" t="s">
        <v>595</v>
      </c>
    </row>
    <row r="579" spans="1:11" x14ac:dyDescent="0.3">
      <c r="A579" s="1" t="str">
        <f>IF(COUNTIFS(컬럼_SIP!$D$2:$D$4718, 컬럼_ISM!D579)=0, "ISM", "ALL")</f>
        <v>ALL</v>
      </c>
      <c r="B579" s="1" t="str">
        <f>IF(COUNTIFS(컬럼_SIP!$C$2:$C$4718, 컬럼_ISM!C579)=0, "ISM", "ALL")</f>
        <v>ALL</v>
      </c>
      <c r="C579" s="13" t="str">
        <f t="shared" ref="C579:C642" si="9">D579&amp;"+"&amp;E579</f>
        <v>ENUMVALUEHISTORY+CHECKOUTSTATE</v>
      </c>
      <c r="D579" t="s">
        <v>596</v>
      </c>
      <c r="E579" t="s">
        <v>53</v>
      </c>
      <c r="F579">
        <v>7</v>
      </c>
      <c r="G579" t="s">
        <v>15</v>
      </c>
      <c r="H579">
        <v>40</v>
      </c>
      <c r="I579" s="1" t="s">
        <v>21</v>
      </c>
      <c r="J579" s="1" t="s">
        <v>22</v>
      </c>
      <c r="K579" t="s">
        <v>157</v>
      </c>
    </row>
    <row r="580" spans="1:11" x14ac:dyDescent="0.3">
      <c r="A580" s="1" t="str">
        <f>IF(COUNTIFS(컬럼_SIP!$D$2:$D$4718, 컬럼_ISM!D580)=0, "ISM", "ALL")</f>
        <v>ALL</v>
      </c>
      <c r="B580" s="1" t="str">
        <f>IF(COUNTIFS(컬럼_SIP!$C$2:$C$4718, 컬럼_ISM!C580)=0, "ISM", "ALL")</f>
        <v>ALL</v>
      </c>
      <c r="C580" s="13" t="str">
        <f t="shared" si="9"/>
        <v>ENUMVALUEHISTORY+CHECKOUTTIME</v>
      </c>
      <c r="D580" t="s">
        <v>596</v>
      </c>
      <c r="E580" t="s">
        <v>55</v>
      </c>
      <c r="F580">
        <v>8</v>
      </c>
      <c r="G580" t="s">
        <v>43</v>
      </c>
      <c r="H580">
        <v>7</v>
      </c>
      <c r="I580" s="1" t="s">
        <v>21</v>
      </c>
      <c r="J580" s="1" t="s">
        <v>22</v>
      </c>
      <c r="K580" t="s">
        <v>159</v>
      </c>
    </row>
    <row r="581" spans="1:11" x14ac:dyDescent="0.3">
      <c r="A581" s="1" t="str">
        <f>IF(COUNTIFS(컬럼_SIP!$D$2:$D$4718, 컬럼_ISM!D581)=0, "ISM", "ALL")</f>
        <v>ALL</v>
      </c>
      <c r="B581" s="1" t="str">
        <f>IF(COUNTIFS(컬럼_SIP!$C$2:$C$4718, 컬럼_ISM!C581)=0, "ISM", "ALL")</f>
        <v>ALL</v>
      </c>
      <c r="C581" s="13" t="str">
        <f t="shared" si="9"/>
        <v>ENUMVALUEHISTORY+CHECKOUTUSER</v>
      </c>
      <c r="D581" t="s">
        <v>596</v>
      </c>
      <c r="E581" t="s">
        <v>57</v>
      </c>
      <c r="F581">
        <v>9</v>
      </c>
      <c r="G581" t="s">
        <v>15</v>
      </c>
      <c r="H581">
        <v>40</v>
      </c>
      <c r="I581" s="1" t="s">
        <v>21</v>
      </c>
      <c r="J581" s="1" t="s">
        <v>22</v>
      </c>
      <c r="K581" t="s">
        <v>158</v>
      </c>
    </row>
    <row r="582" spans="1:11" x14ac:dyDescent="0.3">
      <c r="A582" s="1" t="str">
        <f>IF(COUNTIFS(컬럼_SIP!$D$2:$D$4718, 컬럼_ISM!D582)=0, "ISM", "ALL")</f>
        <v>ALL</v>
      </c>
      <c r="B582" s="1" t="str">
        <f>IF(COUNTIFS(컬럼_SIP!$C$2:$C$4718, 컬럼_ISM!C582)=0, "ISM", "ALL")</f>
        <v>ALL</v>
      </c>
      <c r="C582" s="13" t="str">
        <f t="shared" si="9"/>
        <v>ENUMVALUEHISTORY+DATASTATE</v>
      </c>
      <c r="D582" t="s">
        <v>596</v>
      </c>
      <c r="E582" t="s">
        <v>59</v>
      </c>
      <c r="F582">
        <v>10</v>
      </c>
      <c r="G582" t="s">
        <v>15</v>
      </c>
      <c r="H582">
        <v>10</v>
      </c>
      <c r="I582" s="1" t="s">
        <v>21</v>
      </c>
      <c r="J582" s="1" t="s">
        <v>22</v>
      </c>
      <c r="K582" t="s">
        <v>106</v>
      </c>
    </row>
    <row r="583" spans="1:11" x14ac:dyDescent="0.3">
      <c r="A583" s="1" t="str">
        <f>IF(COUNTIFS(컬럼_SIP!$D$2:$D$4718, 컬럼_ISM!D583)=0, "ISM", "ALL")</f>
        <v>ALL</v>
      </c>
      <c r="B583" s="1" t="str">
        <f>IF(COUNTIFS(컬럼_SIP!$C$2:$C$4718, 컬럼_ISM!C583)=0, "ISM", "ALL")</f>
        <v>ALL</v>
      </c>
      <c r="C583" s="13" t="str">
        <f t="shared" si="9"/>
        <v>ENUMVALUEHISTORY+EVENT</v>
      </c>
      <c r="D583" t="s">
        <v>596</v>
      </c>
      <c r="E583" t="s">
        <v>61</v>
      </c>
      <c r="F583">
        <v>11</v>
      </c>
      <c r="G583" t="s">
        <v>15</v>
      </c>
      <c r="H583">
        <v>40</v>
      </c>
      <c r="I583" s="1" t="s">
        <v>21</v>
      </c>
      <c r="J583" s="1" t="s">
        <v>22</v>
      </c>
      <c r="K583" t="s">
        <v>107</v>
      </c>
    </row>
    <row r="584" spans="1:11" x14ac:dyDescent="0.3">
      <c r="A584" s="1" t="str">
        <f>IF(COUNTIFS(컬럼_SIP!$D$2:$D$4718, 컬럼_ISM!D584)=0, "ISM", "ALL")</f>
        <v>ALL</v>
      </c>
      <c r="B584" s="1" t="str">
        <f>IF(COUNTIFS(컬럼_SIP!$C$2:$C$4718, 컬럼_ISM!C584)=0, "ISM", "ALL")</f>
        <v>ALL</v>
      </c>
      <c r="C584" s="13" t="str">
        <f t="shared" si="9"/>
        <v>ENUMVALUEHISTORY+TIMEKEY</v>
      </c>
      <c r="D584" t="s">
        <v>596</v>
      </c>
      <c r="E584" t="s">
        <v>63</v>
      </c>
      <c r="F584">
        <v>12</v>
      </c>
      <c r="G584" t="s">
        <v>15</v>
      </c>
      <c r="H584">
        <v>40</v>
      </c>
      <c r="I584" s="1" t="s">
        <v>16</v>
      </c>
      <c r="J584" s="1" t="s">
        <v>11</v>
      </c>
      <c r="K584" t="s">
        <v>108</v>
      </c>
    </row>
    <row r="585" spans="1:11" x14ac:dyDescent="0.3">
      <c r="A585" s="1" t="str">
        <f>IF(COUNTIFS(컬럼_SIP!$D$2:$D$4718, 컬럼_ISM!D585)=0, "ISM", "ALL")</f>
        <v>ALL</v>
      </c>
      <c r="B585" s="1" t="str">
        <f>IF(COUNTIFS(컬럼_SIP!$C$2:$C$4718, 컬럼_ISM!C585)=0, "ISM", "ALL")</f>
        <v>ALL</v>
      </c>
      <c r="C585" s="13" t="str">
        <f t="shared" si="9"/>
        <v>ENUMVALUEHISTORY+EVENTTIME</v>
      </c>
      <c r="D585" t="s">
        <v>596</v>
      </c>
      <c r="E585" t="s">
        <v>65</v>
      </c>
      <c r="F585">
        <v>13</v>
      </c>
      <c r="G585" t="s">
        <v>43</v>
      </c>
      <c r="H585">
        <v>7</v>
      </c>
      <c r="I585" s="1" t="s">
        <v>21</v>
      </c>
      <c r="J585" s="1" t="s">
        <v>22</v>
      </c>
      <c r="K585" t="s">
        <v>109</v>
      </c>
    </row>
    <row r="586" spans="1:11" x14ac:dyDescent="0.3">
      <c r="A586" s="1" t="str">
        <f>IF(COUNTIFS(컬럼_SIP!$D$2:$D$4718, 컬럼_ISM!D586)=0, "ISM", "ALL")</f>
        <v>ALL</v>
      </c>
      <c r="B586" s="1" t="str">
        <f>IF(COUNTIFS(컬럼_SIP!$C$2:$C$4718, 컬럼_ISM!C586)=0, "ISM", "ALL")</f>
        <v>ALL</v>
      </c>
      <c r="C586" s="13" t="str">
        <f t="shared" si="9"/>
        <v>ENUMVALUEHISTORY+MESSAGE</v>
      </c>
      <c r="D586" t="s">
        <v>596</v>
      </c>
      <c r="E586" t="s">
        <v>110</v>
      </c>
      <c r="F586">
        <v>14</v>
      </c>
      <c r="G586" t="s">
        <v>15</v>
      </c>
      <c r="H586">
        <v>40</v>
      </c>
      <c r="I586" s="1" t="s">
        <v>21</v>
      </c>
      <c r="J586" s="1" t="s">
        <v>22</v>
      </c>
      <c r="K586" t="s">
        <v>111</v>
      </c>
    </row>
    <row r="587" spans="1:11" x14ac:dyDescent="0.3">
      <c r="A587" s="1" t="str">
        <f>IF(COUNTIFS(컬럼_SIP!$D$2:$D$4718, 컬럼_ISM!D587)=0, "ISM", "ALL")</f>
        <v>ALL</v>
      </c>
      <c r="B587" s="1" t="str">
        <f>IF(COUNTIFS(컬럼_SIP!$C$2:$C$4718, 컬럼_ISM!C587)=0, "ISM", "ALL")</f>
        <v>ALL</v>
      </c>
      <c r="C587" s="13" t="str">
        <f t="shared" si="9"/>
        <v>ENUMVALUEHISTORY+EVENTUSER</v>
      </c>
      <c r="D587" t="s">
        <v>596</v>
      </c>
      <c r="E587" t="s">
        <v>67</v>
      </c>
      <c r="F587">
        <v>15</v>
      </c>
      <c r="G587" t="s">
        <v>15</v>
      </c>
      <c r="H587">
        <v>40</v>
      </c>
      <c r="I587" s="1" t="s">
        <v>21</v>
      </c>
      <c r="J587" s="1" t="s">
        <v>22</v>
      </c>
      <c r="K587" t="s">
        <v>112</v>
      </c>
    </row>
    <row r="588" spans="1:11" x14ac:dyDescent="0.3">
      <c r="A588" s="1" t="str">
        <f>IF(COUNTIFS(컬럼_SIP!$D$2:$D$4718, 컬럼_ISM!D588)=0, "ISM", "ALL")</f>
        <v>ALL</v>
      </c>
      <c r="B588" s="1" t="str">
        <f>IF(COUNTIFS(컬럼_SIP!$C$2:$C$4718, 컬럼_ISM!C588)=0, "ISM", "ALL")</f>
        <v>ALL</v>
      </c>
      <c r="C588" s="13" t="str">
        <f t="shared" si="9"/>
        <v>ENUMVALUEHISTORY+EVENTCOMMENT</v>
      </c>
      <c r="D588" t="s">
        <v>596</v>
      </c>
      <c r="E588" t="s">
        <v>69</v>
      </c>
      <c r="F588">
        <v>16</v>
      </c>
      <c r="G588" t="s">
        <v>15</v>
      </c>
      <c r="H588">
        <v>500</v>
      </c>
      <c r="I588" s="1" t="s">
        <v>21</v>
      </c>
      <c r="J588" s="1" t="s">
        <v>22</v>
      </c>
      <c r="K588" t="s">
        <v>113</v>
      </c>
    </row>
    <row r="589" spans="1:11" x14ac:dyDescent="0.3">
      <c r="A589" s="1" t="str">
        <f>IF(COUNTIFS(컬럼_SIP!$D$2:$D$4718, 컬럼_ISM!D589)=0, "ISM", "ALL")</f>
        <v>ISM</v>
      </c>
      <c r="B589" s="1" t="str">
        <f>IF(COUNTIFS(컬럼_SIP!$C$2:$C$4718, 컬럼_ISM!C589)=0, "ISM", "ALL")</f>
        <v>ISM</v>
      </c>
      <c r="C589" s="13" t="str">
        <f t="shared" si="9"/>
        <v>EPS_MMDSTATETIME_DAY+FACTORYDATE</v>
      </c>
      <c r="D589" t="s">
        <v>2391</v>
      </c>
      <c r="E589" t="s">
        <v>1926</v>
      </c>
      <c r="F589">
        <v>1</v>
      </c>
      <c r="G589" t="s">
        <v>15</v>
      </c>
      <c r="H589">
        <v>40</v>
      </c>
      <c r="I589" s="1" t="s">
        <v>16</v>
      </c>
      <c r="J589" s="1" t="s">
        <v>22</v>
      </c>
      <c r="K589" t="s">
        <v>22</v>
      </c>
    </row>
    <row r="590" spans="1:11" x14ac:dyDescent="0.3">
      <c r="A590" s="1" t="str">
        <f>IF(COUNTIFS(컬럼_SIP!$D$2:$D$4718, 컬럼_ISM!D590)=0, "ISM", "ALL")</f>
        <v>ISM</v>
      </c>
      <c r="B590" s="1" t="str">
        <f>IF(COUNTIFS(컬럼_SIP!$C$2:$C$4718, 컬럼_ISM!C590)=0, "ISM", "ALL")</f>
        <v>ISM</v>
      </c>
      <c r="C590" s="13" t="str">
        <f t="shared" si="9"/>
        <v>EPS_MMDSTATETIME_DAY+MACHINENAME</v>
      </c>
      <c r="D590" t="s">
        <v>2391</v>
      </c>
      <c r="E590" t="s">
        <v>2392</v>
      </c>
      <c r="F590">
        <v>2</v>
      </c>
      <c r="G590" t="s">
        <v>15</v>
      </c>
      <c r="H590">
        <v>40</v>
      </c>
      <c r="I590" s="1" t="s">
        <v>16</v>
      </c>
      <c r="J590" s="1" t="s">
        <v>22</v>
      </c>
      <c r="K590" t="s">
        <v>22</v>
      </c>
    </row>
    <row r="591" spans="1:11" x14ac:dyDescent="0.3">
      <c r="A591" s="1" t="str">
        <f>IF(COUNTIFS(컬럼_SIP!$D$2:$D$4718, 컬럼_ISM!D591)=0, "ISM", "ALL")</f>
        <v>ISM</v>
      </c>
      <c r="B591" s="1" t="str">
        <f>IF(COUNTIFS(컬럼_SIP!$C$2:$C$4718, 컬럼_ISM!C591)=0, "ISM", "ALL")</f>
        <v>ISM</v>
      </c>
      <c r="C591" s="13" t="str">
        <f t="shared" si="9"/>
        <v>EPS_MMDSTATETIME_DAY+STATENAME</v>
      </c>
      <c r="D591" t="s">
        <v>2391</v>
      </c>
      <c r="E591" t="s">
        <v>2393</v>
      </c>
      <c r="F591">
        <v>3</v>
      </c>
      <c r="G591" t="s">
        <v>15</v>
      </c>
      <c r="H591">
        <v>40</v>
      </c>
      <c r="I591" s="1" t="s">
        <v>16</v>
      </c>
      <c r="J591" s="1" t="s">
        <v>22</v>
      </c>
      <c r="K591" t="s">
        <v>22</v>
      </c>
    </row>
    <row r="592" spans="1:11" x14ac:dyDescent="0.3">
      <c r="A592" s="1" t="str">
        <f>IF(COUNTIFS(컬럼_SIP!$D$2:$D$4718, 컬럼_ISM!D592)=0, "ISM", "ALL")</f>
        <v>ISM</v>
      </c>
      <c r="B592" s="1" t="str">
        <f>IF(COUNTIFS(컬럼_SIP!$C$2:$C$4718, 컬럼_ISM!C592)=0, "ISM", "ALL")</f>
        <v>ISM</v>
      </c>
      <c r="C592" s="13" t="str">
        <f t="shared" si="9"/>
        <v>EPS_MMDSTATETIME_DAY+FACTORYNAME</v>
      </c>
      <c r="D592" t="s">
        <v>2391</v>
      </c>
      <c r="E592" t="s">
        <v>1927</v>
      </c>
      <c r="F592">
        <v>4</v>
      </c>
      <c r="G592" t="s">
        <v>15</v>
      </c>
      <c r="H592">
        <v>40</v>
      </c>
      <c r="I592" s="1" t="s">
        <v>16</v>
      </c>
      <c r="J592" s="1" t="s">
        <v>22</v>
      </c>
      <c r="K592" t="s">
        <v>22</v>
      </c>
    </row>
    <row r="593" spans="1:11" x14ac:dyDescent="0.3">
      <c r="A593" s="1" t="str">
        <f>IF(COUNTIFS(컬럼_SIP!$D$2:$D$4718, 컬럼_ISM!D593)=0, "ISM", "ALL")</f>
        <v>ISM</v>
      </c>
      <c r="B593" s="1" t="str">
        <f>IF(COUNTIFS(컬럼_SIP!$C$2:$C$4718, 컬럼_ISM!C593)=0, "ISM", "ALL")</f>
        <v>ISM</v>
      </c>
      <c r="C593" s="13" t="str">
        <f t="shared" si="9"/>
        <v>EPS_MMDSTATETIME_DAY+STATEDURATION</v>
      </c>
      <c r="D593" t="s">
        <v>2391</v>
      </c>
      <c r="E593" t="s">
        <v>2394</v>
      </c>
      <c r="F593">
        <v>5</v>
      </c>
      <c r="G593" t="s">
        <v>125</v>
      </c>
      <c r="H593">
        <v>22</v>
      </c>
      <c r="I593" s="1" t="s">
        <v>21</v>
      </c>
      <c r="J593" s="1" t="s">
        <v>22</v>
      </c>
      <c r="K593" t="s">
        <v>22</v>
      </c>
    </row>
    <row r="594" spans="1:11" x14ac:dyDescent="0.3">
      <c r="A594" s="1" t="str">
        <f>IF(COUNTIFS(컬럼_SIP!$D$2:$D$4718, 컬럼_ISM!D594)=0, "ISM", "ALL")</f>
        <v>ISM</v>
      </c>
      <c r="B594" s="1" t="str">
        <f>IF(COUNTIFS(컬럼_SIP!$C$2:$C$4718, 컬럼_ISM!C594)=0, "ISM", "ALL")</f>
        <v>ISM</v>
      </c>
      <c r="C594" s="13" t="str">
        <f t="shared" si="9"/>
        <v>EPS_MMDSTATETIME_DAY+STATECOUNT</v>
      </c>
      <c r="D594" t="s">
        <v>2391</v>
      </c>
      <c r="E594" t="s">
        <v>2395</v>
      </c>
      <c r="F594">
        <v>6</v>
      </c>
      <c r="G594" t="s">
        <v>125</v>
      </c>
      <c r="H594">
        <v>22</v>
      </c>
      <c r="I594" s="1" t="s">
        <v>21</v>
      </c>
      <c r="J594" s="1" t="s">
        <v>22</v>
      </c>
      <c r="K594" t="s">
        <v>22</v>
      </c>
    </row>
    <row r="595" spans="1:11" x14ac:dyDescent="0.3">
      <c r="A595" s="1" t="str">
        <f>IF(COUNTIFS(컬럼_SIP!$D$2:$D$4718, 컬럼_ISM!D595)=0, "ISM", "ALL")</f>
        <v>ISM</v>
      </c>
      <c r="B595" s="1" t="str">
        <f>IF(COUNTIFS(컬럼_SIP!$C$2:$C$4718, 컬럼_ISM!C595)=0, "ISM", "ALL")</f>
        <v>ISM</v>
      </c>
      <c r="C595" s="13" t="str">
        <f t="shared" si="9"/>
        <v>EPS_MMDSTATETIME_DAY+UPDATETIME</v>
      </c>
      <c r="D595" t="s">
        <v>2391</v>
      </c>
      <c r="E595" t="s">
        <v>1937</v>
      </c>
      <c r="F595">
        <v>7</v>
      </c>
      <c r="G595" t="s">
        <v>43</v>
      </c>
      <c r="H595">
        <v>7</v>
      </c>
      <c r="I595" s="1" t="s">
        <v>21</v>
      </c>
      <c r="J595" s="1" t="s">
        <v>22</v>
      </c>
      <c r="K595" t="s">
        <v>22</v>
      </c>
    </row>
    <row r="596" spans="1:11" x14ac:dyDescent="0.3">
      <c r="A596" s="1" t="str">
        <f>IF(COUNTIFS(컬럼_SIP!$D$2:$D$4718, 컬럼_ISM!D596)=0, "ISM", "ALL")</f>
        <v>ISM</v>
      </c>
      <c r="B596" s="1" t="str">
        <f>IF(COUNTIFS(컬럼_SIP!$C$2:$C$4718, 컬럼_ISM!C596)=0, "ISM", "ALL")</f>
        <v>ISM</v>
      </c>
      <c r="C596" s="13" t="str">
        <f t="shared" si="9"/>
        <v>EQPMEASUREDATA+EQUIPMENTID</v>
      </c>
      <c r="D596" t="s">
        <v>2396</v>
      </c>
      <c r="E596" t="s">
        <v>40</v>
      </c>
      <c r="F596">
        <v>1</v>
      </c>
      <c r="G596" t="s">
        <v>15</v>
      </c>
      <c r="H596">
        <v>40</v>
      </c>
      <c r="I596" s="1" t="s">
        <v>16</v>
      </c>
      <c r="J596" s="1" t="s">
        <v>22</v>
      </c>
      <c r="K596" t="s">
        <v>22</v>
      </c>
    </row>
    <row r="597" spans="1:11" x14ac:dyDescent="0.3">
      <c r="A597" s="1" t="str">
        <f>IF(COUNTIFS(컬럼_SIP!$D$2:$D$4718, 컬럼_ISM!D597)=0, "ISM", "ALL")</f>
        <v>ISM</v>
      </c>
      <c r="B597" s="1" t="str">
        <f>IF(COUNTIFS(컬럼_SIP!$C$2:$C$4718, 컬럼_ISM!C597)=0, "ISM", "ALL")</f>
        <v>ISM</v>
      </c>
      <c r="C597" s="13" t="str">
        <f t="shared" si="9"/>
        <v>EQPMEASUREDATA+MEASUREID</v>
      </c>
      <c r="D597" t="s">
        <v>2396</v>
      </c>
      <c r="E597" t="s">
        <v>716</v>
      </c>
      <c r="F597">
        <v>2</v>
      </c>
      <c r="G597" t="s">
        <v>15</v>
      </c>
      <c r="H597">
        <v>40</v>
      </c>
      <c r="I597" s="1" t="s">
        <v>16</v>
      </c>
      <c r="J597" s="1" t="s">
        <v>22</v>
      </c>
      <c r="K597" t="s">
        <v>22</v>
      </c>
    </row>
    <row r="598" spans="1:11" x14ac:dyDescent="0.3">
      <c r="A598" s="1" t="str">
        <f>IF(COUNTIFS(컬럼_SIP!$D$2:$D$4718, 컬럼_ISM!D598)=0, "ISM", "ALL")</f>
        <v>ISM</v>
      </c>
      <c r="B598" s="1" t="str">
        <f>IF(COUNTIFS(컬럼_SIP!$C$2:$C$4718, 컬럼_ISM!C598)=0, "ISM", "ALL")</f>
        <v>ISM</v>
      </c>
      <c r="C598" s="13" t="str">
        <f t="shared" si="9"/>
        <v>EQPMEASUREDATA+MEASURETIMEKEY</v>
      </c>
      <c r="D598" t="s">
        <v>2396</v>
      </c>
      <c r="E598" t="s">
        <v>1138</v>
      </c>
      <c r="F598">
        <v>3</v>
      </c>
      <c r="G598" t="s">
        <v>15</v>
      </c>
      <c r="H598">
        <v>40</v>
      </c>
      <c r="I598" s="1" t="s">
        <v>16</v>
      </c>
      <c r="J598" s="1" t="s">
        <v>22</v>
      </c>
      <c r="K598" t="s">
        <v>22</v>
      </c>
    </row>
    <row r="599" spans="1:11" x14ac:dyDescent="0.3">
      <c r="A599" s="1" t="str">
        <f>IF(COUNTIFS(컬럼_SIP!$D$2:$D$4718, 컬럼_ISM!D599)=0, "ISM", "ALL")</f>
        <v>ISM</v>
      </c>
      <c r="B599" s="1" t="str">
        <f>IF(COUNTIFS(컬럼_SIP!$C$2:$C$4718, 컬럼_ISM!C599)=0, "ISM", "ALL")</f>
        <v>ISM</v>
      </c>
      <c r="C599" s="13" t="str">
        <f t="shared" si="9"/>
        <v>EQPMEASUREDATA+MEASUREITEM</v>
      </c>
      <c r="D599" t="s">
        <v>2396</v>
      </c>
      <c r="E599" t="s">
        <v>623</v>
      </c>
      <c r="F599">
        <v>4</v>
      </c>
      <c r="G599" t="s">
        <v>15</v>
      </c>
      <c r="H599">
        <v>40</v>
      </c>
      <c r="I599" s="1" t="s">
        <v>16</v>
      </c>
      <c r="J599" s="1" t="s">
        <v>22</v>
      </c>
      <c r="K599" t="s">
        <v>22</v>
      </c>
    </row>
    <row r="600" spans="1:11" x14ac:dyDescent="0.3">
      <c r="A600" s="1" t="str">
        <f>IF(COUNTIFS(컬럼_SIP!$D$2:$D$4718, 컬럼_ISM!D600)=0, "ISM", "ALL")</f>
        <v>ISM</v>
      </c>
      <c r="B600" s="1" t="str">
        <f>IF(COUNTIFS(컬럼_SIP!$C$2:$C$4718, 컬럼_ISM!C600)=0, "ISM", "ALL")</f>
        <v>ISM</v>
      </c>
      <c r="C600" s="13" t="str">
        <f t="shared" si="9"/>
        <v>EQPMEASUREDATA+MEASURESITE</v>
      </c>
      <c r="D600" t="s">
        <v>2396</v>
      </c>
      <c r="E600" t="s">
        <v>1142</v>
      </c>
      <c r="F600">
        <v>5</v>
      </c>
      <c r="G600" t="s">
        <v>15</v>
      </c>
      <c r="H600">
        <v>40</v>
      </c>
      <c r="I600" s="1" t="s">
        <v>16</v>
      </c>
      <c r="J600" s="1" t="s">
        <v>22</v>
      </c>
      <c r="K600" t="s">
        <v>22</v>
      </c>
    </row>
    <row r="601" spans="1:11" x14ac:dyDescent="0.3">
      <c r="A601" s="1" t="str">
        <f>IF(COUNTIFS(컬럼_SIP!$D$2:$D$4718, 컬럼_ISM!D601)=0, "ISM", "ALL")</f>
        <v>ISM</v>
      </c>
      <c r="B601" s="1" t="str">
        <f>IF(COUNTIFS(컬럼_SIP!$C$2:$C$4718, 컬럼_ISM!C601)=0, "ISM", "ALL")</f>
        <v>ISM</v>
      </c>
      <c r="C601" s="13" t="str">
        <f t="shared" si="9"/>
        <v>EQPMEASUREDATA+LOTID</v>
      </c>
      <c r="D601" t="s">
        <v>2396</v>
      </c>
      <c r="E601" t="s">
        <v>462</v>
      </c>
      <c r="F601">
        <v>6</v>
      </c>
      <c r="G601" t="s">
        <v>15</v>
      </c>
      <c r="H601">
        <v>40</v>
      </c>
      <c r="I601" s="1" t="s">
        <v>21</v>
      </c>
      <c r="J601" s="1" t="s">
        <v>22</v>
      </c>
      <c r="K601" t="s">
        <v>22</v>
      </c>
    </row>
    <row r="602" spans="1:11" x14ac:dyDescent="0.3">
      <c r="A602" s="1" t="str">
        <f>IF(COUNTIFS(컬럼_SIP!$D$2:$D$4718, 컬럼_ISM!D602)=0, "ISM", "ALL")</f>
        <v>ISM</v>
      </c>
      <c r="B602" s="1" t="str">
        <f>IF(COUNTIFS(컬럼_SIP!$C$2:$C$4718, 컬럼_ISM!C602)=0, "ISM", "ALL")</f>
        <v>ISM</v>
      </c>
      <c r="C602" s="13" t="str">
        <f t="shared" si="9"/>
        <v>EQPMEASUREDATA+MODULEID</v>
      </c>
      <c r="D602" t="s">
        <v>2396</v>
      </c>
      <c r="E602" t="s">
        <v>2397</v>
      </c>
      <c r="F602">
        <v>7</v>
      </c>
      <c r="G602" t="s">
        <v>15</v>
      </c>
      <c r="H602">
        <v>40</v>
      </c>
      <c r="I602" s="1" t="s">
        <v>21</v>
      </c>
      <c r="J602" s="1" t="s">
        <v>22</v>
      </c>
      <c r="K602" t="s">
        <v>22</v>
      </c>
    </row>
    <row r="603" spans="1:11" x14ac:dyDescent="0.3">
      <c r="A603" s="1" t="str">
        <f>IF(COUNTIFS(컬럼_SIP!$D$2:$D$4718, 컬럼_ISM!D603)=0, "ISM", "ALL")</f>
        <v>ISM</v>
      </c>
      <c r="B603" s="1" t="str">
        <f>IF(COUNTIFS(컬럼_SIP!$C$2:$C$4718, 컬럼_ISM!C603)=0, "ISM", "ALL")</f>
        <v>ISM</v>
      </c>
      <c r="C603" s="13" t="str">
        <f t="shared" si="9"/>
        <v>EQPMEASUREDATA+MODEL</v>
      </c>
      <c r="D603" t="s">
        <v>2396</v>
      </c>
      <c r="E603" t="s">
        <v>2398</v>
      </c>
      <c r="F603">
        <v>8</v>
      </c>
      <c r="G603" t="s">
        <v>15</v>
      </c>
      <c r="H603">
        <v>40</v>
      </c>
      <c r="I603" s="1" t="s">
        <v>21</v>
      </c>
      <c r="J603" s="1" t="s">
        <v>22</v>
      </c>
      <c r="K603" t="s">
        <v>22</v>
      </c>
    </row>
    <row r="604" spans="1:11" x14ac:dyDescent="0.3">
      <c r="A604" s="1" t="str">
        <f>IF(COUNTIFS(컬럼_SIP!$D$2:$D$4718, 컬럼_ISM!D604)=0, "ISM", "ALL")</f>
        <v>ISM</v>
      </c>
      <c r="B604" s="1" t="str">
        <f>IF(COUNTIFS(컬럼_SIP!$C$2:$C$4718, 컬럼_ISM!C604)=0, "ISM", "ALL")</f>
        <v>ISM</v>
      </c>
      <c r="C604" s="13" t="str">
        <f t="shared" si="9"/>
        <v>EQPMEASUREDATA+PARANO</v>
      </c>
      <c r="D604" t="s">
        <v>2396</v>
      </c>
      <c r="E604" t="s">
        <v>2399</v>
      </c>
      <c r="F604">
        <v>9</v>
      </c>
      <c r="G604" t="s">
        <v>15</v>
      </c>
      <c r="H604">
        <v>40</v>
      </c>
      <c r="I604" s="1" t="s">
        <v>21</v>
      </c>
      <c r="J604" s="1" t="s">
        <v>22</v>
      </c>
      <c r="K604" t="s">
        <v>22</v>
      </c>
    </row>
    <row r="605" spans="1:11" x14ac:dyDescent="0.3">
      <c r="A605" s="1" t="str">
        <f>IF(COUNTIFS(컬럼_SIP!$D$2:$D$4718, 컬럼_ISM!D605)=0, "ISM", "ALL")</f>
        <v>ISM</v>
      </c>
      <c r="B605" s="1" t="str">
        <f>IF(COUNTIFS(컬럼_SIP!$C$2:$C$4718, 컬럼_ISM!C605)=0, "ISM", "ALL")</f>
        <v>ISM</v>
      </c>
      <c r="C605" s="13" t="str">
        <f t="shared" si="9"/>
        <v>EQPMEASUREDATA+OPERATIONRESULT</v>
      </c>
      <c r="D605" t="s">
        <v>2396</v>
      </c>
      <c r="E605" t="s">
        <v>2400</v>
      </c>
      <c r="F605">
        <v>10</v>
      </c>
      <c r="G605" t="s">
        <v>15</v>
      </c>
      <c r="H605">
        <v>40</v>
      </c>
      <c r="I605" s="1" t="s">
        <v>21</v>
      </c>
      <c r="J605" s="1" t="s">
        <v>22</v>
      </c>
      <c r="K605" t="s">
        <v>22</v>
      </c>
    </row>
    <row r="606" spans="1:11" x14ac:dyDescent="0.3">
      <c r="A606" s="1" t="str">
        <f>IF(COUNTIFS(컬럼_SIP!$D$2:$D$4718, 컬럼_ISM!D606)=0, "ISM", "ALL")</f>
        <v>ISM</v>
      </c>
      <c r="B606" s="1" t="str">
        <f>IF(COUNTIFS(컬럼_SIP!$C$2:$C$4718, 컬럼_ISM!C606)=0, "ISM", "ALL")</f>
        <v>ISM</v>
      </c>
      <c r="C606" s="13" t="str">
        <f t="shared" si="9"/>
        <v>EQPMEASUREDATA+MULTIROWNAME</v>
      </c>
      <c r="D606" t="s">
        <v>2396</v>
      </c>
      <c r="E606" t="s">
        <v>2401</v>
      </c>
      <c r="F606">
        <v>11</v>
      </c>
      <c r="G606" t="s">
        <v>15</v>
      </c>
      <c r="H606">
        <v>4000</v>
      </c>
      <c r="I606" s="1" t="s">
        <v>21</v>
      </c>
      <c r="J606" s="1" t="s">
        <v>22</v>
      </c>
      <c r="K606" t="s">
        <v>22</v>
      </c>
    </row>
    <row r="607" spans="1:11" x14ac:dyDescent="0.3">
      <c r="A607" s="1" t="str">
        <f>IF(COUNTIFS(컬럼_SIP!$D$2:$D$4718, 컬럼_ISM!D607)=0, "ISM", "ALL")</f>
        <v>ISM</v>
      </c>
      <c r="B607" s="1" t="str">
        <f>IF(COUNTIFS(컬럼_SIP!$C$2:$C$4718, 컬럼_ISM!C607)=0, "ISM", "ALL")</f>
        <v>ISM</v>
      </c>
      <c r="C607" s="13" t="str">
        <f t="shared" si="9"/>
        <v>EQPMEASUREDATA+MULTIROWVALUE</v>
      </c>
      <c r="D607" t="s">
        <v>2396</v>
      </c>
      <c r="E607" t="s">
        <v>2402</v>
      </c>
      <c r="F607">
        <v>12</v>
      </c>
      <c r="G607" t="s">
        <v>15</v>
      </c>
      <c r="H607">
        <v>4000</v>
      </c>
      <c r="I607" s="1" t="s">
        <v>21</v>
      </c>
      <c r="J607" s="1" t="s">
        <v>22</v>
      </c>
      <c r="K607" t="s">
        <v>22</v>
      </c>
    </row>
    <row r="608" spans="1:11" x14ac:dyDescent="0.3">
      <c r="A608" s="1" t="str">
        <f>IF(COUNTIFS(컬럼_SIP!$D$2:$D$4718, 컬럼_ISM!D608)=0, "ISM", "ALL")</f>
        <v>ISM</v>
      </c>
      <c r="B608" s="1" t="str">
        <f>IF(COUNTIFS(컬럼_SIP!$C$2:$C$4718, 컬럼_ISM!C608)=0, "ISM", "ALL")</f>
        <v>ISM</v>
      </c>
      <c r="C608" s="13" t="str">
        <f t="shared" si="9"/>
        <v>EQPMEASUREDATA+INSPECTIONRESULT</v>
      </c>
      <c r="D608" t="s">
        <v>2396</v>
      </c>
      <c r="E608" t="s">
        <v>1976</v>
      </c>
      <c r="F608">
        <v>13</v>
      </c>
      <c r="G608" t="s">
        <v>15</v>
      </c>
      <c r="H608">
        <v>40</v>
      </c>
      <c r="I608" s="1" t="s">
        <v>21</v>
      </c>
      <c r="J608" s="1" t="s">
        <v>22</v>
      </c>
      <c r="K608" t="s">
        <v>22</v>
      </c>
    </row>
    <row r="609" spans="1:11" x14ac:dyDescent="0.3">
      <c r="A609" s="1" t="str">
        <f>IF(COUNTIFS(컬럼_SIP!$D$2:$D$4718, 컬럼_ISM!D609)=0, "ISM", "ALL")</f>
        <v>ISM</v>
      </c>
      <c r="B609" s="1" t="str">
        <f>IF(COUNTIFS(컬럼_SIP!$C$2:$C$4718, 컬럼_ISM!C609)=0, "ISM", "ALL")</f>
        <v>ISM</v>
      </c>
      <c r="C609" s="13" t="str">
        <f t="shared" si="9"/>
        <v>EQPMEASUREDATA+MEASURERESULT</v>
      </c>
      <c r="D609" t="s">
        <v>2396</v>
      </c>
      <c r="E609" t="s">
        <v>1144</v>
      </c>
      <c r="F609">
        <v>14</v>
      </c>
      <c r="G609" t="s">
        <v>15</v>
      </c>
      <c r="H609">
        <v>40</v>
      </c>
      <c r="I609" s="1" t="s">
        <v>21</v>
      </c>
      <c r="J609" s="1" t="s">
        <v>22</v>
      </c>
      <c r="K609" t="s">
        <v>22</v>
      </c>
    </row>
    <row r="610" spans="1:11" x14ac:dyDescent="0.3">
      <c r="A610" s="1" t="str">
        <f>IF(COUNTIFS(컬럼_SIP!$D$2:$D$4718, 컬럼_ISM!D610)=0, "ISM", "ALL")</f>
        <v>ISM</v>
      </c>
      <c r="B610" s="1" t="str">
        <f>IF(COUNTIFS(컬럼_SIP!$C$2:$C$4718, 컬럼_ISM!C610)=0, "ISM", "ALL")</f>
        <v>ISM</v>
      </c>
      <c r="C610" s="13" t="str">
        <f t="shared" si="9"/>
        <v>EQPMEASUREDATA+UPPERSPECLIMIT</v>
      </c>
      <c r="D610" t="s">
        <v>2396</v>
      </c>
      <c r="E610" t="s">
        <v>1150</v>
      </c>
      <c r="F610">
        <v>15</v>
      </c>
      <c r="G610" t="s">
        <v>15</v>
      </c>
      <c r="H610">
        <v>40</v>
      </c>
      <c r="I610" s="1" t="s">
        <v>21</v>
      </c>
      <c r="J610" s="1" t="s">
        <v>22</v>
      </c>
      <c r="K610" t="s">
        <v>22</v>
      </c>
    </row>
    <row r="611" spans="1:11" x14ac:dyDescent="0.3">
      <c r="A611" s="1" t="str">
        <f>IF(COUNTIFS(컬럼_SIP!$D$2:$D$4718, 컬럼_ISM!D611)=0, "ISM", "ALL")</f>
        <v>ISM</v>
      </c>
      <c r="B611" s="1" t="str">
        <f>IF(COUNTIFS(컬럼_SIP!$C$2:$C$4718, 컬럼_ISM!C611)=0, "ISM", "ALL")</f>
        <v>ISM</v>
      </c>
      <c r="C611" s="13" t="str">
        <f t="shared" si="9"/>
        <v>EQPMEASUREDATA+LOWERSPECLIMIT</v>
      </c>
      <c r="D611" t="s">
        <v>2396</v>
      </c>
      <c r="E611" t="s">
        <v>1152</v>
      </c>
      <c r="F611">
        <v>16</v>
      </c>
      <c r="G611" t="s">
        <v>15</v>
      </c>
      <c r="H611">
        <v>40</v>
      </c>
      <c r="I611" s="1" t="s">
        <v>21</v>
      </c>
      <c r="J611" s="1" t="s">
        <v>22</v>
      </c>
      <c r="K611" t="s">
        <v>22</v>
      </c>
    </row>
    <row r="612" spans="1:11" x14ac:dyDescent="0.3">
      <c r="A612" s="1" t="str">
        <f>IF(COUNTIFS(컬럼_SIP!$D$2:$D$4718, 컬럼_ISM!D612)=0, "ISM", "ALL")</f>
        <v>ISM</v>
      </c>
      <c r="B612" s="1" t="str">
        <f>IF(COUNTIFS(컬럼_SIP!$C$2:$C$4718, 컬럼_ISM!C612)=0, "ISM", "ALL")</f>
        <v>ISM</v>
      </c>
      <c r="C612" s="13" t="str">
        <f t="shared" si="9"/>
        <v>EQPMEASUREDATA+TARGET</v>
      </c>
      <c r="D612" t="s">
        <v>2396</v>
      </c>
      <c r="E612" t="s">
        <v>1154</v>
      </c>
      <c r="F612">
        <v>17</v>
      </c>
      <c r="G612" t="s">
        <v>15</v>
      </c>
      <c r="H612">
        <v>40</v>
      </c>
      <c r="I612" s="1" t="s">
        <v>21</v>
      </c>
      <c r="J612" s="1" t="s">
        <v>22</v>
      </c>
      <c r="K612" t="s">
        <v>22</v>
      </c>
    </row>
    <row r="613" spans="1:11" x14ac:dyDescent="0.3">
      <c r="A613" s="1" t="str">
        <f>IF(COUNTIFS(컬럼_SIP!$D$2:$D$4718, 컬럼_ISM!D613)=0, "ISM", "ALL")</f>
        <v>ISM</v>
      </c>
      <c r="B613" s="1" t="str">
        <f>IF(COUNTIFS(컬럼_SIP!$C$2:$C$4718, 컬럼_ISM!C613)=0, "ISM", "ALL")</f>
        <v>ISM</v>
      </c>
      <c r="C613" s="13" t="str">
        <f t="shared" si="9"/>
        <v>EQPMEASUREDATA+FACTORYID</v>
      </c>
      <c r="D613" t="s">
        <v>2396</v>
      </c>
      <c r="E613" t="s">
        <v>18</v>
      </c>
      <c r="F613">
        <v>18</v>
      </c>
      <c r="G613" t="s">
        <v>15</v>
      </c>
      <c r="H613">
        <v>40</v>
      </c>
      <c r="I613" s="1" t="s">
        <v>21</v>
      </c>
      <c r="J613" s="1" t="s">
        <v>22</v>
      </c>
      <c r="K613" t="s">
        <v>22</v>
      </c>
    </row>
    <row r="614" spans="1:11" x14ac:dyDescent="0.3">
      <c r="A614" s="1" t="str">
        <f>IF(COUNTIFS(컬럼_SIP!$D$2:$D$4718, 컬럼_ISM!D614)=0, "ISM", "ALL")</f>
        <v>ISM</v>
      </c>
      <c r="B614" s="1" t="str">
        <f>IF(COUNTIFS(컬럼_SIP!$C$2:$C$4718, 컬럼_ISM!C614)=0, "ISM", "ALL")</f>
        <v>ISM</v>
      </c>
      <c r="C614" s="13" t="str">
        <f t="shared" si="9"/>
        <v>EQPMEASUREDATA+INPUTTIME</v>
      </c>
      <c r="D614" t="s">
        <v>2396</v>
      </c>
      <c r="E614" t="s">
        <v>2403</v>
      </c>
      <c r="F614">
        <v>19</v>
      </c>
      <c r="G614" t="s">
        <v>43</v>
      </c>
      <c r="H614">
        <v>7</v>
      </c>
      <c r="I614" s="1" t="s">
        <v>21</v>
      </c>
      <c r="J614" s="1" t="s">
        <v>22</v>
      </c>
      <c r="K614" t="s">
        <v>22</v>
      </c>
    </row>
    <row r="615" spans="1:11" x14ac:dyDescent="0.3">
      <c r="A615" s="1" t="str">
        <f>IF(COUNTIFS(컬럼_SIP!$D$2:$D$4718, 컬럼_ISM!D615)=0, "ISM", "ALL")</f>
        <v>ISM</v>
      </c>
      <c r="B615" s="1" t="str">
        <f>IF(COUNTIFS(컬럼_SIP!$C$2:$C$4718, 컬럼_ISM!C615)=0, "ISM", "ALL")</f>
        <v>ISM</v>
      </c>
      <c r="C615" s="13" t="str">
        <f t="shared" si="9"/>
        <v>EQPMEASUREDATA+OPERATIONNAME</v>
      </c>
      <c r="D615" t="s">
        <v>2396</v>
      </c>
      <c r="E615" t="s">
        <v>2271</v>
      </c>
      <c r="F615">
        <v>20</v>
      </c>
      <c r="G615" t="s">
        <v>15</v>
      </c>
      <c r="H615">
        <v>40</v>
      </c>
      <c r="I615" s="1" t="s">
        <v>21</v>
      </c>
      <c r="J615" s="1" t="s">
        <v>22</v>
      </c>
      <c r="K615" t="s">
        <v>22</v>
      </c>
    </row>
    <row r="616" spans="1:11" x14ac:dyDescent="0.3">
      <c r="A616" s="1" t="str">
        <f>IF(COUNTIFS(컬럼_SIP!$D$2:$D$4718, 컬럼_ISM!D616)=0, "ISM", "ALL")</f>
        <v>ISM</v>
      </c>
      <c r="B616" s="1" t="str">
        <f>IF(COUNTIFS(컬럼_SIP!$C$2:$C$4718, 컬럼_ISM!C616)=0, "ISM", "ALL")</f>
        <v>ISM</v>
      </c>
      <c r="C616" s="13" t="str">
        <f t="shared" si="9"/>
        <v>EQPMEASUREDATA+RECIPEID</v>
      </c>
      <c r="D616" t="s">
        <v>2396</v>
      </c>
      <c r="E616" t="s">
        <v>575</v>
      </c>
      <c r="F616">
        <v>21</v>
      </c>
      <c r="G616" t="s">
        <v>15</v>
      </c>
      <c r="H616">
        <v>255</v>
      </c>
      <c r="I616" s="1" t="s">
        <v>21</v>
      </c>
      <c r="J616" s="1" t="s">
        <v>22</v>
      </c>
      <c r="K616" t="s">
        <v>22</v>
      </c>
    </row>
    <row r="617" spans="1:11" x14ac:dyDescent="0.3">
      <c r="A617" s="1" t="str">
        <f>IF(COUNTIFS(컬럼_SIP!$D$2:$D$4718, 컬럼_ISM!D617)=0, "ISM", "ALL")</f>
        <v>ISM</v>
      </c>
      <c r="B617" s="1" t="str">
        <f>IF(COUNTIFS(컬럼_SIP!$C$2:$C$4718, 컬럼_ISM!C617)=0, "ISM", "ALL")</f>
        <v>ISM</v>
      </c>
      <c r="C617" s="13" t="str">
        <f t="shared" si="9"/>
        <v>EQPMEASUREDATA+DATASTATE</v>
      </c>
      <c r="D617" t="s">
        <v>2396</v>
      </c>
      <c r="E617" t="s">
        <v>59</v>
      </c>
      <c r="F617">
        <v>22</v>
      </c>
      <c r="G617" t="s">
        <v>15</v>
      </c>
      <c r="H617">
        <v>40</v>
      </c>
      <c r="I617" s="1" t="s">
        <v>21</v>
      </c>
      <c r="J617" s="1" t="s">
        <v>22</v>
      </c>
      <c r="K617" t="s">
        <v>22</v>
      </c>
    </row>
    <row r="618" spans="1:11" x14ac:dyDescent="0.3">
      <c r="A618" s="1" t="str">
        <f>IF(COUNTIFS(컬럼_SIP!$D$2:$D$4718, 컬럼_ISM!D618)=0, "ISM", "ALL")</f>
        <v>ISM</v>
      </c>
      <c r="B618" s="1" t="str">
        <f>IF(COUNTIFS(컬럼_SIP!$C$2:$C$4718, 컬럼_ISM!C618)=0, "ISM", "ALL")</f>
        <v>ISM</v>
      </c>
      <c r="C618" s="13" t="str">
        <f t="shared" si="9"/>
        <v>EQPMEASUREDATA+EVENT</v>
      </c>
      <c r="D618" t="s">
        <v>2396</v>
      </c>
      <c r="E618" t="s">
        <v>61</v>
      </c>
      <c r="F618">
        <v>23</v>
      </c>
      <c r="G618" t="s">
        <v>15</v>
      </c>
      <c r="H618">
        <v>40</v>
      </c>
      <c r="I618" s="1" t="s">
        <v>21</v>
      </c>
      <c r="J618" s="1" t="s">
        <v>22</v>
      </c>
      <c r="K618" t="s">
        <v>22</v>
      </c>
    </row>
    <row r="619" spans="1:11" x14ac:dyDescent="0.3">
      <c r="A619" s="1" t="str">
        <f>IF(COUNTIFS(컬럼_SIP!$D$2:$D$4718, 컬럼_ISM!D619)=0, "ISM", "ALL")</f>
        <v>ISM</v>
      </c>
      <c r="B619" s="1" t="str">
        <f>IF(COUNTIFS(컬럼_SIP!$C$2:$C$4718, 컬럼_ISM!C619)=0, "ISM", "ALL")</f>
        <v>ISM</v>
      </c>
      <c r="C619" s="13" t="str">
        <f t="shared" si="9"/>
        <v>EQPMEASUREDATA+TIMEKEY</v>
      </c>
      <c r="D619" t="s">
        <v>2396</v>
      </c>
      <c r="E619" t="s">
        <v>63</v>
      </c>
      <c r="F619">
        <v>24</v>
      </c>
      <c r="G619" t="s">
        <v>15</v>
      </c>
      <c r="H619">
        <v>40</v>
      </c>
      <c r="I619" s="1" t="s">
        <v>21</v>
      </c>
      <c r="J619" s="1" t="s">
        <v>22</v>
      </c>
      <c r="K619" t="s">
        <v>22</v>
      </c>
    </row>
    <row r="620" spans="1:11" x14ac:dyDescent="0.3">
      <c r="A620" s="1" t="str">
        <f>IF(COUNTIFS(컬럼_SIP!$D$2:$D$4718, 컬럼_ISM!D620)=0, "ISM", "ALL")</f>
        <v>ISM</v>
      </c>
      <c r="B620" s="1" t="str">
        <f>IF(COUNTIFS(컬럼_SIP!$C$2:$C$4718, 컬럼_ISM!C620)=0, "ISM", "ALL")</f>
        <v>ISM</v>
      </c>
      <c r="C620" s="13" t="str">
        <f t="shared" si="9"/>
        <v>EQPMEASUREDATA+EVENTTIME</v>
      </c>
      <c r="D620" t="s">
        <v>2396</v>
      </c>
      <c r="E620" t="s">
        <v>65</v>
      </c>
      <c r="F620">
        <v>25</v>
      </c>
      <c r="G620" t="s">
        <v>43</v>
      </c>
      <c r="H620">
        <v>7</v>
      </c>
      <c r="I620" s="1" t="s">
        <v>21</v>
      </c>
      <c r="J620" s="1" t="s">
        <v>22</v>
      </c>
      <c r="K620" t="s">
        <v>22</v>
      </c>
    </row>
    <row r="621" spans="1:11" x14ac:dyDescent="0.3">
      <c r="A621" s="1" t="str">
        <f>IF(COUNTIFS(컬럼_SIP!$D$2:$D$4718, 컬럼_ISM!D621)=0, "ISM", "ALL")</f>
        <v>ISM</v>
      </c>
      <c r="B621" s="1" t="str">
        <f>IF(COUNTIFS(컬럼_SIP!$C$2:$C$4718, 컬럼_ISM!C621)=0, "ISM", "ALL")</f>
        <v>ISM</v>
      </c>
      <c r="C621" s="13" t="str">
        <f t="shared" si="9"/>
        <v>EQPMEASUREDATA+EVENTUSER</v>
      </c>
      <c r="D621" t="s">
        <v>2396</v>
      </c>
      <c r="E621" t="s">
        <v>67</v>
      </c>
      <c r="F621">
        <v>26</v>
      </c>
      <c r="G621" t="s">
        <v>15</v>
      </c>
      <c r="H621">
        <v>40</v>
      </c>
      <c r="I621" s="1" t="s">
        <v>21</v>
      </c>
      <c r="J621" s="1" t="s">
        <v>22</v>
      </c>
      <c r="K621" t="s">
        <v>22</v>
      </c>
    </row>
    <row r="622" spans="1:11" x14ac:dyDescent="0.3">
      <c r="A622" s="1" t="str">
        <f>IF(COUNTIFS(컬럼_SIP!$D$2:$D$4718, 컬럼_ISM!D622)=0, "ISM", "ALL")</f>
        <v>ISM</v>
      </c>
      <c r="B622" s="1" t="str">
        <f>IF(COUNTIFS(컬럼_SIP!$C$2:$C$4718, 컬럼_ISM!C622)=0, "ISM", "ALL")</f>
        <v>ISM</v>
      </c>
      <c r="C622" s="13" t="str">
        <f t="shared" si="9"/>
        <v>EQPMEASUREDATA+MESSAGE</v>
      </c>
      <c r="D622" t="s">
        <v>2396</v>
      </c>
      <c r="E622" t="s">
        <v>110</v>
      </c>
      <c r="F622">
        <v>27</v>
      </c>
      <c r="G622" t="s">
        <v>15</v>
      </c>
      <c r="H622">
        <v>40</v>
      </c>
      <c r="I622" s="1" t="s">
        <v>21</v>
      </c>
      <c r="J622" s="1" t="s">
        <v>22</v>
      </c>
      <c r="K622" t="s">
        <v>22</v>
      </c>
    </row>
    <row r="623" spans="1:11" x14ac:dyDescent="0.3">
      <c r="A623" s="1" t="str">
        <f>IF(COUNTIFS(컬럼_SIP!$D$2:$D$4718, 컬럼_ISM!D623)=0, "ISM", "ALL")</f>
        <v>ISM</v>
      </c>
      <c r="B623" s="1" t="str">
        <f>IF(COUNTIFS(컬럼_SIP!$C$2:$C$4718, 컬럼_ISM!C623)=0, "ISM", "ALL")</f>
        <v>ISM</v>
      </c>
      <c r="C623" s="13" t="str">
        <f t="shared" si="9"/>
        <v>EQPMEASUREDATA+EVENTCOMMENT</v>
      </c>
      <c r="D623" t="s">
        <v>2396</v>
      </c>
      <c r="E623" t="s">
        <v>69</v>
      </c>
      <c r="F623">
        <v>28</v>
      </c>
      <c r="G623" t="s">
        <v>15</v>
      </c>
      <c r="H623">
        <v>40</v>
      </c>
      <c r="I623" s="1" t="s">
        <v>21</v>
      </c>
      <c r="J623" s="1" t="s">
        <v>22</v>
      </c>
      <c r="K623" t="s">
        <v>22</v>
      </c>
    </row>
    <row r="624" spans="1:11" x14ac:dyDescent="0.3">
      <c r="A624" s="1" t="str">
        <f>IF(COUNTIFS(컬럼_SIP!$D$2:$D$4718, 컬럼_ISM!D624)=0, "ISM", "ALL")</f>
        <v>ISM</v>
      </c>
      <c r="B624" s="1" t="str">
        <f>IF(COUNTIFS(컬럼_SIP!$C$2:$C$4718, 컬럼_ISM!C624)=0, "ISM", "ALL")</f>
        <v>ISM</v>
      </c>
      <c r="C624" s="13" t="str">
        <f t="shared" si="9"/>
        <v>EQPMEASUREDATAHISTORY+EQUIPMENTID</v>
      </c>
      <c r="D624" t="s">
        <v>2404</v>
      </c>
      <c r="E624" t="s">
        <v>40</v>
      </c>
      <c r="F624">
        <v>1</v>
      </c>
      <c r="G624" t="s">
        <v>15</v>
      </c>
      <c r="H624">
        <v>40</v>
      </c>
      <c r="I624" s="1" t="s">
        <v>16</v>
      </c>
      <c r="J624" s="1" t="s">
        <v>11</v>
      </c>
      <c r="K624" t="s">
        <v>2405</v>
      </c>
    </row>
    <row r="625" spans="1:11" x14ac:dyDescent="0.3">
      <c r="A625" s="1" t="str">
        <f>IF(COUNTIFS(컬럼_SIP!$D$2:$D$4718, 컬럼_ISM!D625)=0, "ISM", "ALL")</f>
        <v>ISM</v>
      </c>
      <c r="B625" s="1" t="str">
        <f>IF(COUNTIFS(컬럼_SIP!$C$2:$C$4718, 컬럼_ISM!C625)=0, "ISM", "ALL")</f>
        <v>ISM</v>
      </c>
      <c r="C625" s="13" t="str">
        <f t="shared" si="9"/>
        <v>EQPMEASUREDATAHISTORY+MEASURETIMEKEY</v>
      </c>
      <c r="D625" t="s">
        <v>2404</v>
      </c>
      <c r="E625" t="s">
        <v>1138</v>
      </c>
      <c r="F625">
        <v>2</v>
      </c>
      <c r="G625" t="s">
        <v>15</v>
      </c>
      <c r="H625">
        <v>40</v>
      </c>
      <c r="I625" s="1" t="s">
        <v>16</v>
      </c>
      <c r="J625" s="1" t="s">
        <v>11</v>
      </c>
      <c r="K625" t="s">
        <v>2406</v>
      </c>
    </row>
    <row r="626" spans="1:11" x14ac:dyDescent="0.3">
      <c r="A626" s="1" t="str">
        <f>IF(COUNTIFS(컬럼_SIP!$D$2:$D$4718, 컬럼_ISM!D626)=0, "ISM", "ALL")</f>
        <v>ISM</v>
      </c>
      <c r="B626" s="1" t="str">
        <f>IF(COUNTIFS(컬럼_SIP!$C$2:$C$4718, 컬럼_ISM!C626)=0, "ISM", "ALL")</f>
        <v>ISM</v>
      </c>
      <c r="C626" s="13" t="str">
        <f t="shared" si="9"/>
        <v>EQPMEASUREDATAHISTORY+MEASUREID</v>
      </c>
      <c r="D626" t="s">
        <v>2404</v>
      </c>
      <c r="E626" t="s">
        <v>716</v>
      </c>
      <c r="F626">
        <v>3</v>
      </c>
      <c r="G626" t="s">
        <v>15</v>
      </c>
      <c r="H626">
        <v>40</v>
      </c>
      <c r="I626" s="1" t="s">
        <v>16</v>
      </c>
      <c r="J626" s="1" t="s">
        <v>11</v>
      </c>
      <c r="K626" t="s">
        <v>2407</v>
      </c>
    </row>
    <row r="627" spans="1:11" x14ac:dyDescent="0.3">
      <c r="A627" s="1" t="str">
        <f>IF(COUNTIFS(컬럼_SIP!$D$2:$D$4718, 컬럼_ISM!D627)=0, "ISM", "ALL")</f>
        <v>ISM</v>
      </c>
      <c r="B627" s="1" t="str">
        <f>IF(COUNTIFS(컬럼_SIP!$C$2:$C$4718, 컬럼_ISM!C627)=0, "ISM", "ALL")</f>
        <v>ISM</v>
      </c>
      <c r="C627" s="13" t="str">
        <f t="shared" si="9"/>
        <v>EQPMEASUREDATAHISTORY+MEASUREITEM</v>
      </c>
      <c r="D627" t="s">
        <v>2404</v>
      </c>
      <c r="E627" t="s">
        <v>623</v>
      </c>
      <c r="F627">
        <v>4</v>
      </c>
      <c r="G627" t="s">
        <v>15</v>
      </c>
      <c r="H627">
        <v>40</v>
      </c>
      <c r="I627" s="1" t="s">
        <v>16</v>
      </c>
      <c r="J627" s="1" t="s">
        <v>11</v>
      </c>
      <c r="K627" t="s">
        <v>2408</v>
      </c>
    </row>
    <row r="628" spans="1:11" x14ac:dyDescent="0.3">
      <c r="A628" s="1" t="str">
        <f>IF(COUNTIFS(컬럼_SIP!$D$2:$D$4718, 컬럼_ISM!D628)=0, "ISM", "ALL")</f>
        <v>ISM</v>
      </c>
      <c r="B628" s="1" t="str">
        <f>IF(COUNTIFS(컬럼_SIP!$C$2:$C$4718, 컬럼_ISM!C628)=0, "ISM", "ALL")</f>
        <v>ISM</v>
      </c>
      <c r="C628" s="13" t="str">
        <f t="shared" si="9"/>
        <v>EQPMEASUREDATAHISTORY+MEASURESITE</v>
      </c>
      <c r="D628" t="s">
        <v>2404</v>
      </c>
      <c r="E628" t="s">
        <v>1142</v>
      </c>
      <c r="F628">
        <v>5</v>
      </c>
      <c r="G628" t="s">
        <v>15</v>
      </c>
      <c r="H628">
        <v>40</v>
      </c>
      <c r="I628" s="1" t="s">
        <v>16</v>
      </c>
      <c r="J628" s="1" t="s">
        <v>11</v>
      </c>
      <c r="K628" t="s">
        <v>1143</v>
      </c>
    </row>
    <row r="629" spans="1:11" x14ac:dyDescent="0.3">
      <c r="A629" s="1" t="str">
        <f>IF(COUNTIFS(컬럼_SIP!$D$2:$D$4718, 컬럼_ISM!D629)=0, "ISM", "ALL")</f>
        <v>ISM</v>
      </c>
      <c r="B629" s="1" t="str">
        <f>IF(COUNTIFS(컬럼_SIP!$C$2:$C$4718, 컬럼_ISM!C629)=0, "ISM", "ALL")</f>
        <v>ISM</v>
      </c>
      <c r="C629" s="13" t="str">
        <f t="shared" si="9"/>
        <v>EQPMEASUREDATAHISTORY+MEASURERESULT</v>
      </c>
      <c r="D629" t="s">
        <v>2404</v>
      </c>
      <c r="E629" t="s">
        <v>1144</v>
      </c>
      <c r="F629">
        <v>6</v>
      </c>
      <c r="G629" t="s">
        <v>15</v>
      </c>
      <c r="H629">
        <v>40</v>
      </c>
      <c r="I629" s="1" t="s">
        <v>21</v>
      </c>
      <c r="J629" s="1" t="s">
        <v>22</v>
      </c>
      <c r="K629" t="s">
        <v>2409</v>
      </c>
    </row>
    <row r="630" spans="1:11" x14ac:dyDescent="0.3">
      <c r="A630" s="1" t="str">
        <f>IF(COUNTIFS(컬럼_SIP!$D$2:$D$4718, 컬럼_ISM!D630)=0, "ISM", "ALL")</f>
        <v>ISM</v>
      </c>
      <c r="B630" s="1" t="str">
        <f>IF(COUNTIFS(컬럼_SIP!$C$2:$C$4718, 컬럼_ISM!C630)=0, "ISM", "ALL")</f>
        <v>ISM</v>
      </c>
      <c r="C630" s="13" t="str">
        <f t="shared" si="9"/>
        <v>EQPMEASUREDATAHISTORY+UPPERSPECLIMIT</v>
      </c>
      <c r="D630" t="s">
        <v>2404</v>
      </c>
      <c r="E630" t="s">
        <v>1150</v>
      </c>
      <c r="F630">
        <v>7</v>
      </c>
      <c r="G630" t="s">
        <v>15</v>
      </c>
      <c r="H630">
        <v>40</v>
      </c>
      <c r="I630" s="1" t="s">
        <v>21</v>
      </c>
      <c r="J630" s="1" t="s">
        <v>22</v>
      </c>
      <c r="K630" t="s">
        <v>1151</v>
      </c>
    </row>
    <row r="631" spans="1:11" x14ac:dyDescent="0.3">
      <c r="A631" s="1" t="str">
        <f>IF(COUNTIFS(컬럼_SIP!$D$2:$D$4718, 컬럼_ISM!D631)=0, "ISM", "ALL")</f>
        <v>ISM</v>
      </c>
      <c r="B631" s="1" t="str">
        <f>IF(COUNTIFS(컬럼_SIP!$C$2:$C$4718, 컬럼_ISM!C631)=0, "ISM", "ALL")</f>
        <v>ISM</v>
      </c>
      <c r="C631" s="13" t="str">
        <f t="shared" si="9"/>
        <v>EQPMEASUREDATAHISTORY+LOWERSPECLIMIT</v>
      </c>
      <c r="D631" t="s">
        <v>2404</v>
      </c>
      <c r="E631" t="s">
        <v>1152</v>
      </c>
      <c r="F631">
        <v>8</v>
      </c>
      <c r="G631" t="s">
        <v>15</v>
      </c>
      <c r="H631">
        <v>40</v>
      </c>
      <c r="I631" s="1" t="s">
        <v>21</v>
      </c>
      <c r="J631" s="1" t="s">
        <v>22</v>
      </c>
      <c r="K631" t="s">
        <v>1153</v>
      </c>
    </row>
    <row r="632" spans="1:11" x14ac:dyDescent="0.3">
      <c r="A632" s="1" t="str">
        <f>IF(COUNTIFS(컬럼_SIP!$D$2:$D$4718, 컬럼_ISM!D632)=0, "ISM", "ALL")</f>
        <v>ISM</v>
      </c>
      <c r="B632" s="1" t="str">
        <f>IF(COUNTIFS(컬럼_SIP!$C$2:$C$4718, 컬럼_ISM!C632)=0, "ISM", "ALL")</f>
        <v>ISM</v>
      </c>
      <c r="C632" s="13" t="str">
        <f t="shared" si="9"/>
        <v>EQPMEASUREDATAHISTORY+TARGET</v>
      </c>
      <c r="D632" t="s">
        <v>2404</v>
      </c>
      <c r="E632" t="s">
        <v>1154</v>
      </c>
      <c r="F632">
        <v>9</v>
      </c>
      <c r="G632" t="s">
        <v>15</v>
      </c>
      <c r="H632">
        <v>40</v>
      </c>
      <c r="I632" s="1" t="s">
        <v>21</v>
      </c>
      <c r="J632" s="1" t="s">
        <v>22</v>
      </c>
      <c r="K632" t="s">
        <v>2410</v>
      </c>
    </row>
    <row r="633" spans="1:11" x14ac:dyDescent="0.3">
      <c r="A633" s="1" t="str">
        <f>IF(COUNTIFS(컬럼_SIP!$D$2:$D$4718, 컬럼_ISM!D633)=0, "ISM", "ALL")</f>
        <v>ISM</v>
      </c>
      <c r="B633" s="1" t="str">
        <f>IF(COUNTIFS(컬럼_SIP!$C$2:$C$4718, 컬럼_ISM!C633)=0, "ISM", "ALL")</f>
        <v>ISM</v>
      </c>
      <c r="C633" s="13" t="str">
        <f t="shared" si="9"/>
        <v>EQPMEASUREDATAHISTORY+FACTORYID</v>
      </c>
      <c r="D633" t="s">
        <v>2404</v>
      </c>
      <c r="E633" t="s">
        <v>18</v>
      </c>
      <c r="F633">
        <v>10</v>
      </c>
      <c r="G633" t="s">
        <v>15</v>
      </c>
      <c r="H633">
        <v>40</v>
      </c>
      <c r="I633" s="1" t="s">
        <v>21</v>
      </c>
      <c r="J633" s="1" t="s">
        <v>22</v>
      </c>
      <c r="K633" t="s">
        <v>1156</v>
      </c>
    </row>
    <row r="634" spans="1:11" x14ac:dyDescent="0.3">
      <c r="A634" s="1" t="str">
        <f>IF(COUNTIFS(컬럼_SIP!$D$2:$D$4718, 컬럼_ISM!D634)=0, "ISM", "ALL")</f>
        <v>ISM</v>
      </c>
      <c r="B634" s="1" t="str">
        <f>IF(COUNTIFS(컬럼_SIP!$C$2:$C$4718, 컬럼_ISM!C634)=0, "ISM", "ALL")</f>
        <v>ISM</v>
      </c>
      <c r="C634" s="13" t="str">
        <f t="shared" si="9"/>
        <v>EQPMEASUREDATAHISTORY+EVENT</v>
      </c>
      <c r="D634" t="s">
        <v>2404</v>
      </c>
      <c r="E634" t="s">
        <v>61</v>
      </c>
      <c r="F634">
        <v>11</v>
      </c>
      <c r="G634" t="s">
        <v>15</v>
      </c>
      <c r="H634">
        <v>40</v>
      </c>
      <c r="I634" s="1" t="s">
        <v>21</v>
      </c>
      <c r="J634" s="1" t="s">
        <v>22</v>
      </c>
      <c r="K634" t="s">
        <v>107</v>
      </c>
    </row>
    <row r="635" spans="1:11" x14ac:dyDescent="0.3">
      <c r="A635" s="1" t="str">
        <f>IF(COUNTIFS(컬럼_SIP!$D$2:$D$4718, 컬럼_ISM!D635)=0, "ISM", "ALL")</f>
        <v>ISM</v>
      </c>
      <c r="B635" s="1" t="str">
        <f>IF(COUNTIFS(컬럼_SIP!$C$2:$C$4718, 컬럼_ISM!C635)=0, "ISM", "ALL")</f>
        <v>ISM</v>
      </c>
      <c r="C635" s="13" t="str">
        <f t="shared" si="9"/>
        <v>EQPMEASUREDATAHISTORY+TIMEKEY</v>
      </c>
      <c r="D635" t="s">
        <v>2404</v>
      </c>
      <c r="E635" t="s">
        <v>63</v>
      </c>
      <c r="F635">
        <v>12</v>
      </c>
      <c r="G635" t="s">
        <v>15</v>
      </c>
      <c r="H635">
        <v>40</v>
      </c>
      <c r="I635" s="1" t="s">
        <v>16</v>
      </c>
      <c r="J635" s="1" t="s">
        <v>11</v>
      </c>
      <c r="K635" t="s">
        <v>108</v>
      </c>
    </row>
    <row r="636" spans="1:11" x14ac:dyDescent="0.3">
      <c r="A636" s="1" t="str">
        <f>IF(COUNTIFS(컬럼_SIP!$D$2:$D$4718, 컬럼_ISM!D636)=0, "ISM", "ALL")</f>
        <v>ISM</v>
      </c>
      <c r="B636" s="1" t="str">
        <f>IF(COUNTIFS(컬럼_SIP!$C$2:$C$4718, 컬럼_ISM!C636)=0, "ISM", "ALL")</f>
        <v>ISM</v>
      </c>
      <c r="C636" s="13" t="str">
        <f t="shared" si="9"/>
        <v>EQPMEASUREDATAHISTORY+EVENTTIME</v>
      </c>
      <c r="D636" t="s">
        <v>2404</v>
      </c>
      <c r="E636" t="s">
        <v>65</v>
      </c>
      <c r="F636">
        <v>13</v>
      </c>
      <c r="G636" t="s">
        <v>43</v>
      </c>
      <c r="H636">
        <v>7</v>
      </c>
      <c r="I636" s="1" t="s">
        <v>21</v>
      </c>
      <c r="J636" s="1" t="s">
        <v>22</v>
      </c>
      <c r="K636" t="s">
        <v>109</v>
      </c>
    </row>
    <row r="637" spans="1:11" x14ac:dyDescent="0.3">
      <c r="A637" s="1" t="str">
        <f>IF(COUNTIFS(컬럼_SIP!$D$2:$D$4718, 컬럼_ISM!D637)=0, "ISM", "ALL")</f>
        <v>ISM</v>
      </c>
      <c r="B637" s="1" t="str">
        <f>IF(COUNTIFS(컬럼_SIP!$C$2:$C$4718, 컬럼_ISM!C637)=0, "ISM", "ALL")</f>
        <v>ISM</v>
      </c>
      <c r="C637" s="13" t="str">
        <f t="shared" si="9"/>
        <v>EQPMEASUREDATAHISTORY+EVENTUSER</v>
      </c>
      <c r="D637" t="s">
        <v>2404</v>
      </c>
      <c r="E637" t="s">
        <v>67</v>
      </c>
      <c r="F637">
        <v>14</v>
      </c>
      <c r="G637" t="s">
        <v>15</v>
      </c>
      <c r="H637">
        <v>40</v>
      </c>
      <c r="I637" s="1" t="s">
        <v>21</v>
      </c>
      <c r="J637" s="1" t="s">
        <v>22</v>
      </c>
      <c r="K637" t="s">
        <v>112</v>
      </c>
    </row>
    <row r="638" spans="1:11" x14ac:dyDescent="0.3">
      <c r="A638" s="1" t="str">
        <f>IF(COUNTIFS(컬럼_SIP!$D$2:$D$4718, 컬럼_ISM!D638)=0, "ISM", "ALL")</f>
        <v>ISM</v>
      </c>
      <c r="B638" s="1" t="str">
        <f>IF(COUNTIFS(컬럼_SIP!$C$2:$C$4718, 컬럼_ISM!C638)=0, "ISM", "ALL")</f>
        <v>ISM</v>
      </c>
      <c r="C638" s="13" t="str">
        <f t="shared" si="9"/>
        <v>EQPMEASUREDATAHISTORY+MESSAGE</v>
      </c>
      <c r="D638" t="s">
        <v>2404</v>
      </c>
      <c r="E638" t="s">
        <v>110</v>
      </c>
      <c r="F638">
        <v>15</v>
      </c>
      <c r="G638" t="s">
        <v>15</v>
      </c>
      <c r="H638">
        <v>40</v>
      </c>
      <c r="I638" s="1" t="s">
        <v>21</v>
      </c>
      <c r="J638" s="1" t="s">
        <v>22</v>
      </c>
      <c r="K638" t="s">
        <v>111</v>
      </c>
    </row>
    <row r="639" spans="1:11" x14ac:dyDescent="0.3">
      <c r="A639" s="1" t="str">
        <f>IF(COUNTIFS(컬럼_SIP!$D$2:$D$4718, 컬럼_ISM!D639)=0, "ISM", "ALL")</f>
        <v>ISM</v>
      </c>
      <c r="B639" s="1" t="str">
        <f>IF(COUNTIFS(컬럼_SIP!$C$2:$C$4718, 컬럼_ISM!C639)=0, "ISM", "ALL")</f>
        <v>ISM</v>
      </c>
      <c r="C639" s="13" t="str">
        <f t="shared" si="9"/>
        <v>EQPMEASUREDATAHISTORY+EVENTCOMMENT</v>
      </c>
      <c r="D639" t="s">
        <v>2404</v>
      </c>
      <c r="E639" t="s">
        <v>69</v>
      </c>
      <c r="F639">
        <v>16</v>
      </c>
      <c r="G639" t="s">
        <v>15</v>
      </c>
      <c r="H639">
        <v>500</v>
      </c>
      <c r="I639" s="1" t="s">
        <v>21</v>
      </c>
      <c r="J639" s="1" t="s">
        <v>22</v>
      </c>
      <c r="K639" t="s">
        <v>1157</v>
      </c>
    </row>
    <row r="640" spans="1:11" x14ac:dyDescent="0.3">
      <c r="A640" s="1" t="str">
        <f>IF(COUNTIFS(컬럼_SIP!$D$2:$D$4718, 컬럼_ISM!D640)=0, "ISM", "ALL")</f>
        <v>ISM</v>
      </c>
      <c r="B640" s="1" t="str">
        <f>IF(COUNTIFS(컬럼_SIP!$C$2:$C$4718, 컬럼_ISM!C640)=0, "ISM", "ALL")</f>
        <v>ISM</v>
      </c>
      <c r="C640" s="13" t="str">
        <f t="shared" si="9"/>
        <v>EQPPREVENTPLAN+EQUIPMENTID</v>
      </c>
      <c r="D640" t="s">
        <v>2411</v>
      </c>
      <c r="E640" t="s">
        <v>40</v>
      </c>
      <c r="F640">
        <v>1</v>
      </c>
      <c r="G640" t="s">
        <v>15</v>
      </c>
      <c r="H640">
        <v>40</v>
      </c>
      <c r="I640" s="1" t="s">
        <v>16</v>
      </c>
      <c r="J640" s="1" t="s">
        <v>11</v>
      </c>
      <c r="K640" t="s">
        <v>598</v>
      </c>
    </row>
    <row r="641" spans="1:11" x14ac:dyDescent="0.3">
      <c r="A641" s="1" t="str">
        <f>IF(COUNTIFS(컬럼_SIP!$D$2:$D$4718, 컬럼_ISM!D641)=0, "ISM", "ALL")</f>
        <v>ISM</v>
      </c>
      <c r="B641" s="1" t="str">
        <f>IF(COUNTIFS(컬럼_SIP!$C$2:$C$4718, 컬럼_ISM!C641)=0, "ISM", "ALL")</f>
        <v>ISM</v>
      </c>
      <c r="C641" s="13" t="str">
        <f t="shared" si="9"/>
        <v>EQPPREVENTPLAN+PRODUCTID</v>
      </c>
      <c r="D641" t="s">
        <v>2411</v>
      </c>
      <c r="E641" t="s">
        <v>285</v>
      </c>
      <c r="F641">
        <v>2</v>
      </c>
      <c r="G641" t="s">
        <v>15</v>
      </c>
      <c r="H641">
        <v>40</v>
      </c>
      <c r="I641" s="1" t="s">
        <v>16</v>
      </c>
      <c r="J641" s="1" t="s">
        <v>11</v>
      </c>
      <c r="K641" t="s">
        <v>482</v>
      </c>
    </row>
    <row r="642" spans="1:11" x14ac:dyDescent="0.3">
      <c r="A642" s="1" t="str">
        <f>IF(COUNTIFS(컬럼_SIP!$D$2:$D$4718, 컬럼_ISM!D642)=0, "ISM", "ALL")</f>
        <v>ISM</v>
      </c>
      <c r="B642" s="1" t="str">
        <f>IF(COUNTIFS(컬럼_SIP!$C$2:$C$4718, 컬럼_ISM!C642)=0, "ISM", "ALL")</f>
        <v>ISM</v>
      </c>
      <c r="C642" s="13" t="str">
        <f t="shared" si="9"/>
        <v>EQPPREVENTPLAN+PREVENTYN</v>
      </c>
      <c r="D642" t="s">
        <v>2411</v>
      </c>
      <c r="E642" t="s">
        <v>2412</v>
      </c>
      <c r="F642">
        <v>3</v>
      </c>
      <c r="G642" t="s">
        <v>15</v>
      </c>
      <c r="H642">
        <v>40</v>
      </c>
      <c r="I642" s="1" t="s">
        <v>21</v>
      </c>
      <c r="J642" s="1" t="s">
        <v>22</v>
      </c>
      <c r="K642" t="s">
        <v>2413</v>
      </c>
    </row>
    <row r="643" spans="1:11" x14ac:dyDescent="0.3">
      <c r="A643" s="1" t="str">
        <f>IF(COUNTIFS(컬럼_SIP!$D$2:$D$4718, 컬럼_ISM!D643)=0, "ISM", "ALL")</f>
        <v>ISM</v>
      </c>
      <c r="B643" s="1" t="str">
        <f>IF(COUNTIFS(컬럼_SIP!$C$2:$C$4718, 컬럼_ISM!C643)=0, "ISM", "ALL")</f>
        <v>ISM</v>
      </c>
      <c r="C643" s="13" t="str">
        <f t="shared" ref="C643:C706" si="10">D643&amp;"+"&amp;E643</f>
        <v>EQPPREVENTPLAN+FACTORYID</v>
      </c>
      <c r="D643" t="s">
        <v>2411</v>
      </c>
      <c r="E643" t="s">
        <v>18</v>
      </c>
      <c r="F643">
        <v>4</v>
      </c>
      <c r="G643" t="s">
        <v>15</v>
      </c>
      <c r="H643">
        <v>40</v>
      </c>
      <c r="I643" s="1" t="s">
        <v>21</v>
      </c>
      <c r="J643" s="1" t="s">
        <v>22</v>
      </c>
      <c r="K643" t="s">
        <v>18</v>
      </c>
    </row>
    <row r="644" spans="1:11" x14ac:dyDescent="0.3">
      <c r="A644" s="1" t="str">
        <f>IF(COUNTIFS(컬럼_SIP!$D$2:$D$4718, 컬럼_ISM!D644)=0, "ISM", "ALL")</f>
        <v>ISM</v>
      </c>
      <c r="B644" s="1" t="str">
        <f>IF(COUNTIFS(컬럼_SIP!$C$2:$C$4718, 컬럼_ISM!C644)=0, "ISM", "ALL")</f>
        <v>ISM</v>
      </c>
      <c r="C644" s="13" t="str">
        <f t="shared" si="10"/>
        <v>EQPPREVENTPLAN+PREVENTCOMMENT</v>
      </c>
      <c r="D644" t="s">
        <v>2411</v>
      </c>
      <c r="E644" t="s">
        <v>1004</v>
      </c>
      <c r="F644">
        <v>5</v>
      </c>
      <c r="G644" t="s">
        <v>15</v>
      </c>
      <c r="H644">
        <v>500</v>
      </c>
      <c r="I644" s="1" t="s">
        <v>21</v>
      </c>
      <c r="J644" s="1" t="s">
        <v>22</v>
      </c>
      <c r="K644" t="s">
        <v>1004</v>
      </c>
    </row>
    <row r="645" spans="1:11" x14ac:dyDescent="0.3">
      <c r="A645" s="1" t="str">
        <f>IF(COUNTIFS(컬럼_SIP!$D$2:$D$4718, 컬럼_ISM!D645)=0, "ISM", "ALL")</f>
        <v>ISM</v>
      </c>
      <c r="B645" s="1" t="str">
        <f>IF(COUNTIFS(컬럼_SIP!$C$2:$C$4718, 컬럼_ISM!C645)=0, "ISM", "ALL")</f>
        <v>ISM</v>
      </c>
      <c r="C645" s="13" t="str">
        <f t="shared" si="10"/>
        <v>EQPPREVENTPLAN+EVENT</v>
      </c>
      <c r="D645" t="s">
        <v>2411</v>
      </c>
      <c r="E645" t="s">
        <v>61</v>
      </c>
      <c r="F645">
        <v>6</v>
      </c>
      <c r="G645" t="s">
        <v>15</v>
      </c>
      <c r="H645">
        <v>20</v>
      </c>
      <c r="I645" s="1" t="s">
        <v>21</v>
      </c>
      <c r="J645" s="1" t="s">
        <v>22</v>
      </c>
      <c r="K645" t="s">
        <v>160</v>
      </c>
    </row>
    <row r="646" spans="1:11" x14ac:dyDescent="0.3">
      <c r="A646" s="1" t="str">
        <f>IF(COUNTIFS(컬럼_SIP!$D$2:$D$4718, 컬럼_ISM!D646)=0, "ISM", "ALL")</f>
        <v>ISM</v>
      </c>
      <c r="B646" s="1" t="str">
        <f>IF(COUNTIFS(컬럼_SIP!$C$2:$C$4718, 컬럼_ISM!C646)=0, "ISM", "ALL")</f>
        <v>ISM</v>
      </c>
      <c r="C646" s="13" t="str">
        <f t="shared" si="10"/>
        <v>EQPPREVENTPLAN+TIMEKEY</v>
      </c>
      <c r="D646" t="s">
        <v>2411</v>
      </c>
      <c r="E646" t="s">
        <v>63</v>
      </c>
      <c r="F646">
        <v>7</v>
      </c>
      <c r="G646" t="s">
        <v>15</v>
      </c>
      <c r="H646">
        <v>40</v>
      </c>
      <c r="I646" s="1" t="s">
        <v>21</v>
      </c>
      <c r="J646" s="1" t="s">
        <v>22</v>
      </c>
      <c r="K646" t="s">
        <v>161</v>
      </c>
    </row>
    <row r="647" spans="1:11" x14ac:dyDescent="0.3">
      <c r="A647" s="1" t="str">
        <f>IF(COUNTIFS(컬럼_SIP!$D$2:$D$4718, 컬럼_ISM!D647)=0, "ISM", "ALL")</f>
        <v>ISM</v>
      </c>
      <c r="B647" s="1" t="str">
        <f>IF(COUNTIFS(컬럼_SIP!$C$2:$C$4718, 컬럼_ISM!C647)=0, "ISM", "ALL")</f>
        <v>ISM</v>
      </c>
      <c r="C647" s="13" t="str">
        <f t="shared" si="10"/>
        <v>EQPPREVENTPLAN+EVENTTIME</v>
      </c>
      <c r="D647" t="s">
        <v>2411</v>
      </c>
      <c r="E647" t="s">
        <v>65</v>
      </c>
      <c r="F647">
        <v>8</v>
      </c>
      <c r="G647" t="s">
        <v>43</v>
      </c>
      <c r="H647">
        <v>7</v>
      </c>
      <c r="I647" s="1" t="s">
        <v>21</v>
      </c>
      <c r="J647" s="1" t="s">
        <v>22</v>
      </c>
      <c r="K647" t="s">
        <v>494</v>
      </c>
    </row>
    <row r="648" spans="1:11" x14ac:dyDescent="0.3">
      <c r="A648" s="1" t="str">
        <f>IF(COUNTIFS(컬럼_SIP!$D$2:$D$4718, 컬럼_ISM!D648)=0, "ISM", "ALL")</f>
        <v>ISM</v>
      </c>
      <c r="B648" s="1" t="str">
        <f>IF(COUNTIFS(컬럼_SIP!$C$2:$C$4718, 컬럼_ISM!C648)=0, "ISM", "ALL")</f>
        <v>ISM</v>
      </c>
      <c r="C648" s="13" t="str">
        <f t="shared" si="10"/>
        <v>EQPPREVENTPLAN+EVENTUSER</v>
      </c>
      <c r="D648" t="s">
        <v>2411</v>
      </c>
      <c r="E648" t="s">
        <v>67</v>
      </c>
      <c r="F648">
        <v>9</v>
      </c>
      <c r="G648" t="s">
        <v>15</v>
      </c>
      <c r="H648">
        <v>40</v>
      </c>
      <c r="I648" s="1" t="s">
        <v>21</v>
      </c>
      <c r="J648" s="1" t="s">
        <v>22</v>
      </c>
      <c r="K648" t="s">
        <v>2414</v>
      </c>
    </row>
    <row r="649" spans="1:11" x14ac:dyDescent="0.3">
      <c r="A649" s="1" t="str">
        <f>IF(COUNTIFS(컬럼_SIP!$D$2:$D$4718, 컬럼_ISM!D649)=0, "ISM", "ALL")</f>
        <v>ISM</v>
      </c>
      <c r="B649" s="1" t="str">
        <f>IF(COUNTIFS(컬럼_SIP!$C$2:$C$4718, 컬럼_ISM!C649)=0, "ISM", "ALL")</f>
        <v>ISM</v>
      </c>
      <c r="C649" s="13" t="str">
        <f t="shared" si="10"/>
        <v>EQPPREVENTPLAN+EVENTCOMMENT</v>
      </c>
      <c r="D649" t="s">
        <v>2411</v>
      </c>
      <c r="E649" t="s">
        <v>69</v>
      </c>
      <c r="F649">
        <v>10</v>
      </c>
      <c r="G649" t="s">
        <v>15</v>
      </c>
      <c r="H649">
        <v>500</v>
      </c>
      <c r="I649" s="1" t="s">
        <v>21</v>
      </c>
      <c r="J649" s="1" t="s">
        <v>22</v>
      </c>
      <c r="K649" t="s">
        <v>2415</v>
      </c>
    </row>
    <row r="650" spans="1:11" x14ac:dyDescent="0.3">
      <c r="A650" s="1" t="str">
        <f>IF(COUNTIFS(컬럼_SIP!$D$2:$D$4718, 컬럼_ISM!D650)=0, "ISM", "ALL")</f>
        <v>ISM</v>
      </c>
      <c r="B650" s="1" t="str">
        <f>IF(COUNTIFS(컬럼_SIP!$C$2:$C$4718, 컬럼_ISM!C650)=0, "ISM", "ALL")</f>
        <v>ISM</v>
      </c>
      <c r="C650" s="13" t="str">
        <f t="shared" si="10"/>
        <v>EQPPREVENTPLANHISTORY+EQUIPMENTID</v>
      </c>
      <c r="D650" t="s">
        <v>2416</v>
      </c>
      <c r="E650" t="s">
        <v>40</v>
      </c>
      <c r="F650">
        <v>1</v>
      </c>
      <c r="G650" t="s">
        <v>15</v>
      </c>
      <c r="H650">
        <v>40</v>
      </c>
      <c r="I650" s="1" t="s">
        <v>16</v>
      </c>
      <c r="J650" s="1" t="s">
        <v>11</v>
      </c>
      <c r="K650" t="s">
        <v>598</v>
      </c>
    </row>
    <row r="651" spans="1:11" x14ac:dyDescent="0.3">
      <c r="A651" s="1" t="str">
        <f>IF(COUNTIFS(컬럼_SIP!$D$2:$D$4718, 컬럼_ISM!D651)=0, "ISM", "ALL")</f>
        <v>ISM</v>
      </c>
      <c r="B651" s="1" t="str">
        <f>IF(COUNTIFS(컬럼_SIP!$C$2:$C$4718, 컬럼_ISM!C651)=0, "ISM", "ALL")</f>
        <v>ISM</v>
      </c>
      <c r="C651" s="13" t="str">
        <f t="shared" si="10"/>
        <v>EQPPREVENTPLANHISTORY+PRODUCTID</v>
      </c>
      <c r="D651" t="s">
        <v>2416</v>
      </c>
      <c r="E651" t="s">
        <v>285</v>
      </c>
      <c r="F651">
        <v>2</v>
      </c>
      <c r="G651" t="s">
        <v>15</v>
      </c>
      <c r="H651">
        <v>40</v>
      </c>
      <c r="I651" s="1" t="s">
        <v>16</v>
      </c>
      <c r="J651" s="1" t="s">
        <v>11</v>
      </c>
      <c r="K651" t="s">
        <v>482</v>
      </c>
    </row>
    <row r="652" spans="1:11" x14ac:dyDescent="0.3">
      <c r="A652" s="1" t="str">
        <f>IF(COUNTIFS(컬럼_SIP!$D$2:$D$4718, 컬럼_ISM!D652)=0, "ISM", "ALL")</f>
        <v>ISM</v>
      </c>
      <c r="B652" s="1" t="str">
        <f>IF(COUNTIFS(컬럼_SIP!$C$2:$C$4718, 컬럼_ISM!C652)=0, "ISM", "ALL")</f>
        <v>ISM</v>
      </c>
      <c r="C652" s="13" t="str">
        <f t="shared" si="10"/>
        <v>EQPPREVENTPLANHISTORY+PREVENTYN</v>
      </c>
      <c r="D652" t="s">
        <v>2416</v>
      </c>
      <c r="E652" t="s">
        <v>2412</v>
      </c>
      <c r="F652">
        <v>3</v>
      </c>
      <c r="G652" t="s">
        <v>15</v>
      </c>
      <c r="H652">
        <v>40</v>
      </c>
      <c r="I652" s="1" t="s">
        <v>21</v>
      </c>
      <c r="J652" s="1" t="s">
        <v>22</v>
      </c>
      <c r="K652" t="s">
        <v>2413</v>
      </c>
    </row>
    <row r="653" spans="1:11" x14ac:dyDescent="0.3">
      <c r="A653" s="1" t="str">
        <f>IF(COUNTIFS(컬럼_SIP!$D$2:$D$4718, 컬럼_ISM!D653)=0, "ISM", "ALL")</f>
        <v>ISM</v>
      </c>
      <c r="B653" s="1" t="str">
        <f>IF(COUNTIFS(컬럼_SIP!$C$2:$C$4718, 컬럼_ISM!C653)=0, "ISM", "ALL")</f>
        <v>ISM</v>
      </c>
      <c r="C653" s="13" t="str">
        <f t="shared" si="10"/>
        <v>EQPPREVENTPLANHISTORY+FACTORYID</v>
      </c>
      <c r="D653" t="s">
        <v>2416</v>
      </c>
      <c r="E653" t="s">
        <v>18</v>
      </c>
      <c r="F653">
        <v>4</v>
      </c>
      <c r="G653" t="s">
        <v>15</v>
      </c>
      <c r="H653">
        <v>40</v>
      </c>
      <c r="I653" s="1" t="s">
        <v>21</v>
      </c>
      <c r="J653" s="1" t="s">
        <v>22</v>
      </c>
      <c r="K653" t="s">
        <v>18</v>
      </c>
    </row>
    <row r="654" spans="1:11" x14ac:dyDescent="0.3">
      <c r="A654" s="1" t="str">
        <f>IF(COUNTIFS(컬럼_SIP!$D$2:$D$4718, 컬럼_ISM!D654)=0, "ISM", "ALL")</f>
        <v>ISM</v>
      </c>
      <c r="B654" s="1" t="str">
        <f>IF(COUNTIFS(컬럼_SIP!$C$2:$C$4718, 컬럼_ISM!C654)=0, "ISM", "ALL")</f>
        <v>ISM</v>
      </c>
      <c r="C654" s="13" t="str">
        <f t="shared" si="10"/>
        <v>EQPPREVENTPLANHISTORY+PREVENTCOMMENT</v>
      </c>
      <c r="D654" t="s">
        <v>2416</v>
      </c>
      <c r="E654" t="s">
        <v>1004</v>
      </c>
      <c r="F654">
        <v>5</v>
      </c>
      <c r="G654" t="s">
        <v>15</v>
      </c>
      <c r="H654">
        <v>500</v>
      </c>
      <c r="I654" s="1" t="s">
        <v>21</v>
      </c>
      <c r="J654" s="1" t="s">
        <v>22</v>
      </c>
      <c r="K654" t="s">
        <v>1004</v>
      </c>
    </row>
    <row r="655" spans="1:11" x14ac:dyDescent="0.3">
      <c r="A655" s="1" t="str">
        <f>IF(COUNTIFS(컬럼_SIP!$D$2:$D$4718, 컬럼_ISM!D655)=0, "ISM", "ALL")</f>
        <v>ISM</v>
      </c>
      <c r="B655" s="1" t="str">
        <f>IF(COUNTIFS(컬럼_SIP!$C$2:$C$4718, 컬럼_ISM!C655)=0, "ISM", "ALL")</f>
        <v>ISM</v>
      </c>
      <c r="C655" s="13" t="str">
        <f t="shared" si="10"/>
        <v>EQPPREVENTPLANHISTORY+EVENT</v>
      </c>
      <c r="D655" t="s">
        <v>2416</v>
      </c>
      <c r="E655" t="s">
        <v>61</v>
      </c>
      <c r="F655">
        <v>6</v>
      </c>
      <c r="G655" t="s">
        <v>15</v>
      </c>
      <c r="H655">
        <v>20</v>
      </c>
      <c r="I655" s="1" t="s">
        <v>21</v>
      </c>
      <c r="J655" s="1" t="s">
        <v>22</v>
      </c>
      <c r="K655" t="s">
        <v>160</v>
      </c>
    </row>
    <row r="656" spans="1:11" x14ac:dyDescent="0.3">
      <c r="A656" s="1" t="str">
        <f>IF(COUNTIFS(컬럼_SIP!$D$2:$D$4718, 컬럼_ISM!D656)=0, "ISM", "ALL")</f>
        <v>ISM</v>
      </c>
      <c r="B656" s="1" t="str">
        <f>IF(COUNTIFS(컬럼_SIP!$C$2:$C$4718, 컬럼_ISM!C656)=0, "ISM", "ALL")</f>
        <v>ISM</v>
      </c>
      <c r="C656" s="13" t="str">
        <f t="shared" si="10"/>
        <v>EQPPREVENTPLANHISTORY+TIMEKEY</v>
      </c>
      <c r="D656" t="s">
        <v>2416</v>
      </c>
      <c r="E656" t="s">
        <v>63</v>
      </c>
      <c r="F656">
        <v>7</v>
      </c>
      <c r="G656" t="s">
        <v>15</v>
      </c>
      <c r="H656">
        <v>40</v>
      </c>
      <c r="I656" s="1" t="s">
        <v>16</v>
      </c>
      <c r="J656" s="1" t="s">
        <v>11</v>
      </c>
      <c r="K656" t="s">
        <v>161</v>
      </c>
    </row>
    <row r="657" spans="1:11" x14ac:dyDescent="0.3">
      <c r="A657" s="1" t="str">
        <f>IF(COUNTIFS(컬럼_SIP!$D$2:$D$4718, 컬럼_ISM!D657)=0, "ISM", "ALL")</f>
        <v>ISM</v>
      </c>
      <c r="B657" s="1" t="str">
        <f>IF(COUNTIFS(컬럼_SIP!$C$2:$C$4718, 컬럼_ISM!C657)=0, "ISM", "ALL")</f>
        <v>ISM</v>
      </c>
      <c r="C657" s="13" t="str">
        <f t="shared" si="10"/>
        <v>EQPPREVENTPLANHISTORY+EVENTTIME</v>
      </c>
      <c r="D657" t="s">
        <v>2416</v>
      </c>
      <c r="E657" t="s">
        <v>65</v>
      </c>
      <c r="F657">
        <v>8</v>
      </c>
      <c r="G657" t="s">
        <v>43</v>
      </c>
      <c r="H657">
        <v>7</v>
      </c>
      <c r="I657" s="1" t="s">
        <v>21</v>
      </c>
      <c r="J657" s="1" t="s">
        <v>22</v>
      </c>
      <c r="K657" t="s">
        <v>494</v>
      </c>
    </row>
    <row r="658" spans="1:11" x14ac:dyDescent="0.3">
      <c r="A658" s="1" t="str">
        <f>IF(COUNTIFS(컬럼_SIP!$D$2:$D$4718, 컬럼_ISM!D658)=0, "ISM", "ALL")</f>
        <v>ISM</v>
      </c>
      <c r="B658" s="1" t="str">
        <f>IF(COUNTIFS(컬럼_SIP!$C$2:$C$4718, 컬럼_ISM!C658)=0, "ISM", "ALL")</f>
        <v>ISM</v>
      </c>
      <c r="C658" s="13" t="str">
        <f t="shared" si="10"/>
        <v>EQPPREVENTPLANHISTORY+EVENTUSER</v>
      </c>
      <c r="D658" t="s">
        <v>2416</v>
      </c>
      <c r="E658" t="s">
        <v>67</v>
      </c>
      <c r="F658">
        <v>9</v>
      </c>
      <c r="G658" t="s">
        <v>15</v>
      </c>
      <c r="H658">
        <v>40</v>
      </c>
      <c r="I658" s="1" t="s">
        <v>21</v>
      </c>
      <c r="J658" s="1" t="s">
        <v>22</v>
      </c>
      <c r="K658" t="s">
        <v>2414</v>
      </c>
    </row>
    <row r="659" spans="1:11" x14ac:dyDescent="0.3">
      <c r="A659" s="1" t="str">
        <f>IF(COUNTIFS(컬럼_SIP!$D$2:$D$4718, 컬럼_ISM!D659)=0, "ISM", "ALL")</f>
        <v>ISM</v>
      </c>
      <c r="B659" s="1" t="str">
        <f>IF(COUNTIFS(컬럼_SIP!$C$2:$C$4718, 컬럼_ISM!C659)=0, "ISM", "ALL")</f>
        <v>ISM</v>
      </c>
      <c r="C659" s="13" t="str">
        <f t="shared" si="10"/>
        <v>EQPPREVENTPLANHISTORY+EVENTCOMMENT</v>
      </c>
      <c r="D659" t="s">
        <v>2416</v>
      </c>
      <c r="E659" t="s">
        <v>69</v>
      </c>
      <c r="F659">
        <v>10</v>
      </c>
      <c r="G659" t="s">
        <v>15</v>
      </c>
      <c r="H659">
        <v>500</v>
      </c>
      <c r="I659" s="1" t="s">
        <v>21</v>
      </c>
      <c r="J659" s="1" t="s">
        <v>22</v>
      </c>
      <c r="K659" t="s">
        <v>2415</v>
      </c>
    </row>
    <row r="660" spans="1:11" x14ac:dyDescent="0.3">
      <c r="A660" s="1" t="str">
        <f>IF(COUNTIFS(컬럼_SIP!$D$2:$D$4718, 컬럼_ISM!D660)=0, "ISM", "ALL")</f>
        <v>ALL</v>
      </c>
      <c r="B660" s="1" t="str">
        <f>IF(COUNTIFS(컬럼_SIP!$C$2:$C$4718, 컬럼_ISM!C660)=0, "ISM", "ALL")</f>
        <v>ALL</v>
      </c>
      <c r="C660" s="13" t="str">
        <f t="shared" si="10"/>
        <v>EQUIPMENT+EQUIPMENTID</v>
      </c>
      <c r="D660" t="s">
        <v>627</v>
      </c>
      <c r="E660" t="s">
        <v>40</v>
      </c>
      <c r="F660">
        <v>1</v>
      </c>
      <c r="G660" t="s">
        <v>15</v>
      </c>
      <c r="H660">
        <v>40</v>
      </c>
      <c r="I660" s="1" t="s">
        <v>16</v>
      </c>
      <c r="J660" s="1" t="s">
        <v>11</v>
      </c>
      <c r="K660" t="s">
        <v>628</v>
      </c>
    </row>
    <row r="661" spans="1:11" x14ac:dyDescent="0.3">
      <c r="A661" s="1" t="str">
        <f>IF(COUNTIFS(컬럼_SIP!$D$2:$D$4718, 컬럼_ISM!D661)=0, "ISM", "ALL")</f>
        <v>ALL</v>
      </c>
      <c r="B661" s="1" t="str">
        <f>IF(COUNTIFS(컬럼_SIP!$C$2:$C$4718, 컬럼_ISM!C661)=0, "ISM", "ALL")</f>
        <v>ALL</v>
      </c>
      <c r="C661" s="13" t="str">
        <f t="shared" si="10"/>
        <v>EQUIPMENT+EQUIPMENTSTATE</v>
      </c>
      <c r="D661" t="s">
        <v>627</v>
      </c>
      <c r="E661" t="s">
        <v>629</v>
      </c>
      <c r="F661">
        <v>2</v>
      </c>
      <c r="G661" t="s">
        <v>15</v>
      </c>
      <c r="H661">
        <v>40</v>
      </c>
      <c r="I661" s="1" t="s">
        <v>21</v>
      </c>
      <c r="J661" s="1" t="s">
        <v>22</v>
      </c>
      <c r="K661" t="s">
        <v>630</v>
      </c>
    </row>
    <row r="662" spans="1:11" x14ac:dyDescent="0.3">
      <c r="A662" s="1" t="str">
        <f>IF(COUNTIFS(컬럼_SIP!$D$2:$D$4718, 컬럼_ISM!D662)=0, "ISM", "ALL")</f>
        <v>ALL</v>
      </c>
      <c r="B662" s="1" t="str">
        <f>IF(COUNTIFS(컬럼_SIP!$C$2:$C$4718, 컬럼_ISM!C662)=0, "ISM", "ALL")</f>
        <v>ALL</v>
      </c>
      <c r="C662" s="13" t="str">
        <f t="shared" si="10"/>
        <v>EQUIPMENT+COMMUNICATIONSTATE</v>
      </c>
      <c r="D662" t="s">
        <v>627</v>
      </c>
      <c r="E662" t="s">
        <v>631</v>
      </c>
      <c r="F662">
        <v>3</v>
      </c>
      <c r="G662" t="s">
        <v>15</v>
      </c>
      <c r="H662">
        <v>40</v>
      </c>
      <c r="I662" s="1" t="s">
        <v>21</v>
      </c>
      <c r="J662" s="1" t="s">
        <v>22</v>
      </c>
      <c r="K662" t="s">
        <v>632</v>
      </c>
    </row>
    <row r="663" spans="1:11" x14ac:dyDescent="0.3">
      <c r="A663" s="1" t="str">
        <f>IF(COUNTIFS(컬럼_SIP!$D$2:$D$4718, 컬럼_ISM!D663)=0, "ISM", "ALL")</f>
        <v>ALL</v>
      </c>
      <c r="B663" s="1" t="str">
        <f>IF(COUNTIFS(컬럼_SIP!$C$2:$C$4718, 컬럼_ISM!C663)=0, "ISM", "ALL")</f>
        <v>ALL</v>
      </c>
      <c r="C663" s="13" t="str">
        <f t="shared" si="10"/>
        <v>EQUIPMENT+EQUIPMENTSTATECODE</v>
      </c>
      <c r="D663" t="s">
        <v>627</v>
      </c>
      <c r="E663" t="s">
        <v>633</v>
      </c>
      <c r="F663">
        <v>4</v>
      </c>
      <c r="G663" t="s">
        <v>15</v>
      </c>
      <c r="H663">
        <v>40</v>
      </c>
      <c r="I663" s="1" t="s">
        <v>21</v>
      </c>
      <c r="J663" s="1" t="s">
        <v>22</v>
      </c>
      <c r="K663" t="s">
        <v>634</v>
      </c>
    </row>
    <row r="664" spans="1:11" x14ac:dyDescent="0.3">
      <c r="A664" s="1" t="str">
        <f>IF(COUNTIFS(컬럼_SIP!$D$2:$D$4718, 컬럼_ISM!D664)=0, "ISM", "ALL")</f>
        <v>ALL</v>
      </c>
      <c r="B664" s="1" t="str">
        <f>IF(COUNTIFS(컬럼_SIP!$C$2:$C$4718, 컬럼_ISM!C664)=0, "ISM", "ALL")</f>
        <v>ALL</v>
      </c>
      <c r="C664" s="13" t="str">
        <f t="shared" si="10"/>
        <v>EQUIPMENT+STATEMODEL</v>
      </c>
      <c r="D664" t="s">
        <v>627</v>
      </c>
      <c r="E664" t="s">
        <v>635</v>
      </c>
      <c r="F664">
        <v>5</v>
      </c>
      <c r="G664" t="s">
        <v>15</v>
      </c>
      <c r="H664">
        <v>40</v>
      </c>
      <c r="I664" s="1" t="s">
        <v>21</v>
      </c>
      <c r="J664" s="1" t="s">
        <v>22</v>
      </c>
      <c r="K664" t="s">
        <v>636</v>
      </c>
    </row>
    <row r="665" spans="1:11" x14ac:dyDescent="0.3">
      <c r="A665" s="1" t="str">
        <f>IF(COUNTIFS(컬럼_SIP!$D$2:$D$4718, 컬럼_ISM!D665)=0, "ISM", "ALL")</f>
        <v>ALL</v>
      </c>
      <c r="B665" s="1" t="str">
        <f>IF(COUNTIFS(컬럼_SIP!$C$2:$C$4718, 컬럼_ISM!C665)=0, "ISM", "ALL")</f>
        <v>ALL</v>
      </c>
      <c r="C665" s="13" t="str">
        <f t="shared" si="10"/>
        <v>EQUIPMENT+PROCESSCOUNT</v>
      </c>
      <c r="D665" t="s">
        <v>627</v>
      </c>
      <c r="E665" t="s">
        <v>637</v>
      </c>
      <c r="F665">
        <v>6</v>
      </c>
      <c r="G665" t="s">
        <v>125</v>
      </c>
      <c r="H665">
        <v>22</v>
      </c>
      <c r="I665" s="1" t="s">
        <v>21</v>
      </c>
      <c r="J665" s="1" t="s">
        <v>22</v>
      </c>
      <c r="K665" t="s">
        <v>638</v>
      </c>
    </row>
    <row r="666" spans="1:11" x14ac:dyDescent="0.3">
      <c r="A666" s="1" t="str">
        <f>IF(COUNTIFS(컬럼_SIP!$D$2:$D$4718, 컬럼_ISM!D666)=0, "ISM", "ALL")</f>
        <v>ALL</v>
      </c>
      <c r="B666" s="1" t="str">
        <f>IF(COUNTIFS(컬럼_SIP!$C$2:$C$4718, 컬럼_ISM!C666)=0, "ISM", "ALL")</f>
        <v>ALL</v>
      </c>
      <c r="C666" s="13" t="str">
        <f t="shared" si="10"/>
        <v>EQUIPMENT+RECIPEID</v>
      </c>
      <c r="D666" t="s">
        <v>627</v>
      </c>
      <c r="E666" t="s">
        <v>575</v>
      </c>
      <c r="F666">
        <v>7</v>
      </c>
      <c r="G666" t="s">
        <v>15</v>
      </c>
      <c r="H666">
        <v>40</v>
      </c>
      <c r="I666" s="1" t="s">
        <v>21</v>
      </c>
      <c r="J666" s="1" t="s">
        <v>22</v>
      </c>
      <c r="K666" t="s">
        <v>639</v>
      </c>
    </row>
    <row r="667" spans="1:11" x14ac:dyDescent="0.3">
      <c r="A667" s="1" t="str">
        <f>IF(COUNTIFS(컬럼_SIP!$D$2:$D$4718, 컬럼_ISM!D667)=0, "ISM", "ALL")</f>
        <v>ALL</v>
      </c>
      <c r="B667" s="1" t="str">
        <f>IF(COUNTIFS(컬럼_SIP!$C$2:$C$4718, 컬럼_ISM!C667)=0, "ISM", "ALL")</f>
        <v>ALL</v>
      </c>
      <c r="C667" s="13" t="str">
        <f t="shared" si="10"/>
        <v>EQUIPMENT+FACTORYID</v>
      </c>
      <c r="D667" t="s">
        <v>627</v>
      </c>
      <c r="E667" t="s">
        <v>18</v>
      </c>
      <c r="F667">
        <v>8</v>
      </c>
      <c r="G667" t="s">
        <v>15</v>
      </c>
      <c r="H667">
        <v>40</v>
      </c>
      <c r="I667" s="1" t="s">
        <v>21</v>
      </c>
      <c r="J667" s="1" t="s">
        <v>22</v>
      </c>
      <c r="K667" t="s">
        <v>96</v>
      </c>
    </row>
    <row r="668" spans="1:11" x14ac:dyDescent="0.3">
      <c r="A668" s="1" t="str">
        <f>IF(COUNTIFS(컬럼_SIP!$D$2:$D$4718, 컬럼_ISM!D668)=0, "ISM", "ALL")</f>
        <v>ALL</v>
      </c>
      <c r="B668" s="1" t="str">
        <f>IF(COUNTIFS(컬럼_SIP!$C$2:$C$4718, 컬럼_ISM!C668)=0, "ISM", "ALL")</f>
        <v>ALL</v>
      </c>
      <c r="C668" s="13" t="str">
        <f t="shared" si="10"/>
        <v>EQUIPMENT+AREAID</v>
      </c>
      <c r="D668" t="s">
        <v>627</v>
      </c>
      <c r="E668" t="s">
        <v>38</v>
      </c>
      <c r="F668">
        <v>9</v>
      </c>
      <c r="G668" t="s">
        <v>15</v>
      </c>
      <c r="H668">
        <v>40</v>
      </c>
      <c r="I668" s="1" t="s">
        <v>21</v>
      </c>
      <c r="J668" s="1" t="s">
        <v>22</v>
      </c>
      <c r="K668" t="s">
        <v>640</v>
      </c>
    </row>
    <row r="669" spans="1:11" x14ac:dyDescent="0.3">
      <c r="A669" s="1" t="str">
        <f>IF(COUNTIFS(컬럼_SIP!$D$2:$D$4718, 컬럼_ISM!D669)=0, "ISM", "ALL")</f>
        <v>ALL</v>
      </c>
      <c r="B669" s="1" t="str">
        <f>IF(COUNTIFS(컬럼_SIP!$C$2:$C$4718, 컬럼_ISM!C669)=0, "ISM", "ALL")</f>
        <v>ALL</v>
      </c>
      <c r="C669" s="13" t="str">
        <f t="shared" si="10"/>
        <v>EQUIPMENT+OBJECTID</v>
      </c>
      <c r="D669" t="s">
        <v>627</v>
      </c>
      <c r="E669" t="s">
        <v>641</v>
      </c>
      <c r="F669">
        <v>10</v>
      </c>
      <c r="G669" t="s">
        <v>15</v>
      </c>
      <c r="H669">
        <v>40</v>
      </c>
      <c r="I669" s="1" t="s">
        <v>21</v>
      </c>
      <c r="J669" s="1" t="s">
        <v>22</v>
      </c>
      <c r="K669" t="s">
        <v>642</v>
      </c>
    </row>
    <row r="670" spans="1:11" x14ac:dyDescent="0.3">
      <c r="A670" s="1" t="str">
        <f>IF(COUNTIFS(컬럼_SIP!$D$2:$D$4718, 컬럼_ISM!D670)=0, "ISM", "ALL")</f>
        <v>ALL</v>
      </c>
      <c r="B670" s="1" t="str">
        <f>IF(COUNTIFS(컬럼_SIP!$C$2:$C$4718, 컬럼_ISM!C670)=0, "ISM", "ALL")</f>
        <v>ALL</v>
      </c>
      <c r="C670" s="13" t="str">
        <f t="shared" si="10"/>
        <v>EQUIPMENT+HOLDSTATE</v>
      </c>
      <c r="D670" t="s">
        <v>627</v>
      </c>
      <c r="E670" t="s">
        <v>221</v>
      </c>
      <c r="F670">
        <v>11</v>
      </c>
      <c r="G670" t="s">
        <v>15</v>
      </c>
      <c r="H670">
        <v>40</v>
      </c>
      <c r="I670" s="1" t="s">
        <v>21</v>
      </c>
      <c r="J670" s="1" t="s">
        <v>22</v>
      </c>
      <c r="K670" t="s">
        <v>643</v>
      </c>
    </row>
    <row r="671" spans="1:11" x14ac:dyDescent="0.3">
      <c r="A671" s="1" t="str">
        <f>IF(COUNTIFS(컬럼_SIP!$D$2:$D$4718, 컬럼_ISM!D671)=0, "ISM", "ALL")</f>
        <v>ALL</v>
      </c>
      <c r="B671" s="1" t="str">
        <f>IF(COUNTIFS(컬럼_SIP!$C$2:$C$4718, 컬럼_ISM!C671)=0, "ISM", "ALL")</f>
        <v>ALL</v>
      </c>
      <c r="C671" s="13" t="str">
        <f t="shared" si="10"/>
        <v>EQUIPMENT+REASONCODE</v>
      </c>
      <c r="D671" t="s">
        <v>627</v>
      </c>
      <c r="E671" t="s">
        <v>188</v>
      </c>
      <c r="F671">
        <v>12</v>
      </c>
      <c r="G671" t="s">
        <v>15</v>
      </c>
      <c r="H671">
        <v>40</v>
      </c>
      <c r="I671" s="1" t="s">
        <v>21</v>
      </c>
      <c r="J671" s="1" t="s">
        <v>22</v>
      </c>
      <c r="K671" t="s">
        <v>644</v>
      </c>
    </row>
    <row r="672" spans="1:11" x14ac:dyDescent="0.3">
      <c r="A672" s="1" t="str">
        <f>IF(COUNTIFS(컬럼_SIP!$D$2:$D$4718, 컬럼_ISM!D672)=0, "ISM", "ALL")</f>
        <v>ALL</v>
      </c>
      <c r="B672" s="1" t="str">
        <f>IF(COUNTIFS(컬럼_SIP!$C$2:$C$4718, 컬럼_ISM!C672)=0, "ISM", "ALL")</f>
        <v>ALL</v>
      </c>
      <c r="C672" s="13" t="str">
        <f t="shared" si="10"/>
        <v>EQUIPMENT+EVENT</v>
      </c>
      <c r="D672" t="s">
        <v>627</v>
      </c>
      <c r="E672" t="s">
        <v>61</v>
      </c>
      <c r="F672">
        <v>13</v>
      </c>
      <c r="G672" t="s">
        <v>15</v>
      </c>
      <c r="H672">
        <v>40</v>
      </c>
      <c r="I672" s="1" t="s">
        <v>21</v>
      </c>
      <c r="J672" s="1" t="s">
        <v>22</v>
      </c>
      <c r="K672" t="s">
        <v>107</v>
      </c>
    </row>
    <row r="673" spans="1:11" x14ac:dyDescent="0.3">
      <c r="A673" s="1" t="str">
        <f>IF(COUNTIFS(컬럼_SIP!$D$2:$D$4718, 컬럼_ISM!D673)=0, "ISM", "ALL")</f>
        <v>ALL</v>
      </c>
      <c r="B673" s="1" t="str">
        <f>IF(COUNTIFS(컬럼_SIP!$C$2:$C$4718, 컬럼_ISM!C673)=0, "ISM", "ALL")</f>
        <v>ALL</v>
      </c>
      <c r="C673" s="13" t="str">
        <f t="shared" si="10"/>
        <v>EQUIPMENT+TIMEKEY</v>
      </c>
      <c r="D673" t="s">
        <v>627</v>
      </c>
      <c r="E673" t="s">
        <v>63</v>
      </c>
      <c r="F673">
        <v>14</v>
      </c>
      <c r="G673" t="s">
        <v>15</v>
      </c>
      <c r="H673">
        <v>40</v>
      </c>
      <c r="I673" s="1" t="s">
        <v>21</v>
      </c>
      <c r="J673" s="1" t="s">
        <v>22</v>
      </c>
      <c r="K673" t="s">
        <v>108</v>
      </c>
    </row>
    <row r="674" spans="1:11" x14ac:dyDescent="0.3">
      <c r="A674" s="1" t="str">
        <f>IF(COUNTIFS(컬럼_SIP!$D$2:$D$4718, 컬럼_ISM!D674)=0, "ISM", "ALL")</f>
        <v>ALL</v>
      </c>
      <c r="B674" s="1" t="str">
        <f>IF(COUNTIFS(컬럼_SIP!$C$2:$C$4718, 컬럼_ISM!C674)=0, "ISM", "ALL")</f>
        <v>ALL</v>
      </c>
      <c r="C674" s="13" t="str">
        <f t="shared" si="10"/>
        <v>EQUIPMENT+EVENTTIME</v>
      </c>
      <c r="D674" t="s">
        <v>627</v>
      </c>
      <c r="E674" t="s">
        <v>65</v>
      </c>
      <c r="F674">
        <v>15</v>
      </c>
      <c r="G674" t="s">
        <v>43</v>
      </c>
      <c r="H674">
        <v>7</v>
      </c>
      <c r="I674" s="1" t="s">
        <v>21</v>
      </c>
      <c r="J674" s="1" t="s">
        <v>22</v>
      </c>
      <c r="K674" t="s">
        <v>109</v>
      </c>
    </row>
    <row r="675" spans="1:11" x14ac:dyDescent="0.3">
      <c r="A675" s="1" t="str">
        <f>IF(COUNTIFS(컬럼_SIP!$D$2:$D$4718, 컬럼_ISM!D675)=0, "ISM", "ALL")</f>
        <v>ALL</v>
      </c>
      <c r="B675" s="1" t="str">
        <f>IF(COUNTIFS(컬럼_SIP!$C$2:$C$4718, 컬럼_ISM!C675)=0, "ISM", "ALL")</f>
        <v>ALL</v>
      </c>
      <c r="C675" s="13" t="str">
        <f t="shared" si="10"/>
        <v>EQUIPMENT+MESSAGE</v>
      </c>
      <c r="D675" t="s">
        <v>627</v>
      </c>
      <c r="E675" t="s">
        <v>110</v>
      </c>
      <c r="F675">
        <v>16</v>
      </c>
      <c r="G675" t="s">
        <v>15</v>
      </c>
      <c r="H675">
        <v>40</v>
      </c>
      <c r="I675" s="1" t="s">
        <v>21</v>
      </c>
      <c r="J675" s="1" t="s">
        <v>22</v>
      </c>
      <c r="K675" t="s">
        <v>111</v>
      </c>
    </row>
    <row r="676" spans="1:11" x14ac:dyDescent="0.3">
      <c r="A676" s="1" t="str">
        <f>IF(COUNTIFS(컬럼_SIP!$D$2:$D$4718, 컬럼_ISM!D676)=0, "ISM", "ALL")</f>
        <v>ALL</v>
      </c>
      <c r="B676" s="1" t="str">
        <f>IF(COUNTIFS(컬럼_SIP!$C$2:$C$4718, 컬럼_ISM!C676)=0, "ISM", "ALL")</f>
        <v>ALL</v>
      </c>
      <c r="C676" s="13" t="str">
        <f t="shared" si="10"/>
        <v>EQUIPMENT+EVENTUSER</v>
      </c>
      <c r="D676" t="s">
        <v>627</v>
      </c>
      <c r="E676" t="s">
        <v>67</v>
      </c>
      <c r="F676">
        <v>17</v>
      </c>
      <c r="G676" t="s">
        <v>15</v>
      </c>
      <c r="H676">
        <v>40</v>
      </c>
      <c r="I676" s="1" t="s">
        <v>21</v>
      </c>
      <c r="J676" s="1" t="s">
        <v>22</v>
      </c>
      <c r="K676" t="s">
        <v>112</v>
      </c>
    </row>
    <row r="677" spans="1:11" x14ac:dyDescent="0.3">
      <c r="A677" s="1" t="str">
        <f>IF(COUNTIFS(컬럼_SIP!$D$2:$D$4718, 컬럼_ISM!D677)=0, "ISM", "ALL")</f>
        <v>ALL</v>
      </c>
      <c r="B677" s="1" t="str">
        <f>IF(COUNTIFS(컬럼_SIP!$C$2:$C$4718, 컬럼_ISM!C677)=0, "ISM", "ALL")</f>
        <v>ALL</v>
      </c>
      <c r="C677" s="13" t="str">
        <f t="shared" si="10"/>
        <v>EQUIPMENT+EVENTCOMMENT</v>
      </c>
      <c r="D677" t="s">
        <v>627</v>
      </c>
      <c r="E677" t="s">
        <v>69</v>
      </c>
      <c r="F677">
        <v>18</v>
      </c>
      <c r="G677" t="s">
        <v>15</v>
      </c>
      <c r="H677">
        <v>1000</v>
      </c>
      <c r="I677" s="1" t="s">
        <v>21</v>
      </c>
      <c r="J677" s="1" t="s">
        <v>22</v>
      </c>
      <c r="K677" t="s">
        <v>113</v>
      </c>
    </row>
    <row r="678" spans="1:11" x14ac:dyDescent="0.3">
      <c r="A678" s="1" t="str">
        <f>IF(COUNTIFS(컬럼_SIP!$D$2:$D$4718, 컬럼_ISM!D678)=0, "ISM", "ALL")</f>
        <v>ALL</v>
      </c>
      <c r="B678" s="1" t="str">
        <f>IF(COUNTIFS(컬럼_SIP!$C$2:$C$4718, 컬럼_ISM!C678)=0, "ISM", "ALL")</f>
        <v>ALL</v>
      </c>
      <c r="C678" s="13" t="str">
        <f t="shared" si="10"/>
        <v>EQUIPMENT+EQUIPMENTCOMMENT</v>
      </c>
      <c r="D678" t="s">
        <v>627</v>
      </c>
      <c r="E678" t="s">
        <v>645</v>
      </c>
      <c r="F678">
        <v>19</v>
      </c>
      <c r="G678" t="s">
        <v>15</v>
      </c>
      <c r="H678">
        <v>4000</v>
      </c>
      <c r="I678" s="1" t="s">
        <v>21</v>
      </c>
      <c r="J678" s="1" t="s">
        <v>22</v>
      </c>
      <c r="K678" t="s">
        <v>22</v>
      </c>
    </row>
    <row r="679" spans="1:11" x14ac:dyDescent="0.3">
      <c r="A679" s="1" t="str">
        <f>IF(COUNTIFS(컬럼_SIP!$D$2:$D$4718, 컬럼_ISM!D679)=0, "ISM", "ALL")</f>
        <v>ALL</v>
      </c>
      <c r="B679" s="1" t="str">
        <f>IF(COUNTIFS(컬럼_SIP!$C$2:$C$4718, 컬럼_ISM!C679)=0, "ISM", "ALL")</f>
        <v>ALL</v>
      </c>
      <c r="C679" s="13" t="str">
        <f t="shared" si="10"/>
        <v>EQUIPMENT+SUBJECTNAME</v>
      </c>
      <c r="D679" t="s">
        <v>627</v>
      </c>
      <c r="E679" t="s">
        <v>646</v>
      </c>
      <c r="F679">
        <v>20</v>
      </c>
      <c r="G679" t="s">
        <v>15</v>
      </c>
      <c r="H679">
        <v>20</v>
      </c>
      <c r="I679" s="1" t="s">
        <v>21</v>
      </c>
      <c r="J679" s="1" t="s">
        <v>22</v>
      </c>
      <c r="K679" t="s">
        <v>647</v>
      </c>
    </row>
    <row r="680" spans="1:11" x14ac:dyDescent="0.3">
      <c r="A680" s="1" t="str">
        <f>IF(COUNTIFS(컬럼_SIP!$D$2:$D$4718, 컬럼_ISM!D680)=0, "ISM", "ALL")</f>
        <v>ISM</v>
      </c>
      <c r="B680" s="1" t="str">
        <f>IF(COUNTIFS(컬럼_SIP!$C$2:$C$4718, 컬럼_ISM!C680)=0, "ISM", "ALL")</f>
        <v>ISM</v>
      </c>
      <c r="C680" s="13" t="str">
        <f t="shared" si="10"/>
        <v>EQUIPMENTBMDATA+REQUESTID</v>
      </c>
      <c r="D680" t="s">
        <v>2417</v>
      </c>
      <c r="E680" t="s">
        <v>343</v>
      </c>
      <c r="F680">
        <v>1</v>
      </c>
      <c r="G680" t="s">
        <v>15</v>
      </c>
      <c r="H680">
        <v>40</v>
      </c>
      <c r="I680" s="1" t="s">
        <v>16</v>
      </c>
      <c r="J680" s="1" t="s">
        <v>11</v>
      </c>
      <c r="K680" t="s">
        <v>2418</v>
      </c>
    </row>
    <row r="681" spans="1:11" x14ac:dyDescent="0.3">
      <c r="A681" s="1" t="str">
        <f>IF(COUNTIFS(컬럼_SIP!$D$2:$D$4718, 컬럼_ISM!D681)=0, "ISM", "ALL")</f>
        <v>ISM</v>
      </c>
      <c r="B681" s="1" t="str">
        <f>IF(COUNTIFS(컬럼_SIP!$C$2:$C$4718, 컬럼_ISM!C681)=0, "ISM", "ALL")</f>
        <v>ISM</v>
      </c>
      <c r="C681" s="13" t="str">
        <f t="shared" si="10"/>
        <v>EQUIPMENTBMDATA+FACTORYID</v>
      </c>
      <c r="D681" t="s">
        <v>2417</v>
      </c>
      <c r="E681" t="s">
        <v>18</v>
      </c>
      <c r="F681">
        <v>2</v>
      </c>
      <c r="G681" t="s">
        <v>15</v>
      </c>
      <c r="H681">
        <v>40</v>
      </c>
      <c r="I681" s="1" t="s">
        <v>16</v>
      </c>
      <c r="J681" s="1" t="s">
        <v>11</v>
      </c>
      <c r="K681" t="s">
        <v>2419</v>
      </c>
    </row>
    <row r="682" spans="1:11" x14ac:dyDescent="0.3">
      <c r="A682" s="1" t="str">
        <f>IF(COUNTIFS(컬럼_SIP!$D$2:$D$4718, 컬럼_ISM!D682)=0, "ISM", "ALL")</f>
        <v>ISM</v>
      </c>
      <c r="B682" s="1" t="str">
        <f>IF(COUNTIFS(컬럼_SIP!$C$2:$C$4718, 컬럼_ISM!C682)=0, "ISM", "ALL")</f>
        <v>ISM</v>
      </c>
      <c r="C682" s="13" t="str">
        <f t="shared" si="10"/>
        <v>EQUIPMENTBMDATA+EQUIPMENTID</v>
      </c>
      <c r="D682" t="s">
        <v>2417</v>
      </c>
      <c r="E682" t="s">
        <v>40</v>
      </c>
      <c r="F682">
        <v>3</v>
      </c>
      <c r="G682" t="s">
        <v>15</v>
      </c>
      <c r="H682">
        <v>40</v>
      </c>
      <c r="I682" s="1" t="s">
        <v>21</v>
      </c>
      <c r="J682" s="1" t="s">
        <v>22</v>
      </c>
      <c r="K682" t="s">
        <v>2420</v>
      </c>
    </row>
    <row r="683" spans="1:11" x14ac:dyDescent="0.3">
      <c r="A683" s="1" t="str">
        <f>IF(COUNTIFS(컬럼_SIP!$D$2:$D$4718, 컬럼_ISM!D683)=0, "ISM", "ALL")</f>
        <v>ISM</v>
      </c>
      <c r="B683" s="1" t="str">
        <f>IF(COUNTIFS(컬럼_SIP!$C$2:$C$4718, 컬럼_ISM!C683)=0, "ISM", "ALL")</f>
        <v>ISM</v>
      </c>
      <c r="C683" s="13" t="str">
        <f t="shared" si="10"/>
        <v>EQUIPMENTBMDATA+MAINTSTATE</v>
      </c>
      <c r="D683" t="s">
        <v>2417</v>
      </c>
      <c r="E683" t="s">
        <v>2421</v>
      </c>
      <c r="F683">
        <v>4</v>
      </c>
      <c r="G683" t="s">
        <v>15</v>
      </c>
      <c r="H683">
        <v>40</v>
      </c>
      <c r="I683" s="1" t="s">
        <v>21</v>
      </c>
      <c r="J683" s="1" t="s">
        <v>22</v>
      </c>
      <c r="K683" t="s">
        <v>2422</v>
      </c>
    </row>
    <row r="684" spans="1:11" x14ac:dyDescent="0.3">
      <c r="A684" s="1" t="str">
        <f>IF(COUNTIFS(컬럼_SIP!$D$2:$D$4718, 컬럼_ISM!D684)=0, "ISM", "ALL")</f>
        <v>ISM</v>
      </c>
      <c r="B684" s="1" t="str">
        <f>IF(COUNTIFS(컬럼_SIP!$C$2:$C$4718, 컬럼_ISM!C684)=0, "ISM", "ALL")</f>
        <v>ISM</v>
      </c>
      <c r="C684" s="13" t="str">
        <f t="shared" si="10"/>
        <v>EQUIPMENTBMDATA+REGUSERID</v>
      </c>
      <c r="D684" t="s">
        <v>2417</v>
      </c>
      <c r="E684" t="s">
        <v>2423</v>
      </c>
      <c r="F684">
        <v>5</v>
      </c>
      <c r="G684" t="s">
        <v>15</v>
      </c>
      <c r="H684">
        <v>40</v>
      </c>
      <c r="I684" s="1" t="s">
        <v>21</v>
      </c>
      <c r="J684" s="1" t="s">
        <v>22</v>
      </c>
      <c r="K684" t="s">
        <v>2424</v>
      </c>
    </row>
    <row r="685" spans="1:11" x14ac:dyDescent="0.3">
      <c r="A685" s="1" t="str">
        <f>IF(COUNTIFS(컬럼_SIP!$D$2:$D$4718, 컬럼_ISM!D685)=0, "ISM", "ALL")</f>
        <v>ISM</v>
      </c>
      <c r="B685" s="1" t="str">
        <f>IF(COUNTIFS(컬럼_SIP!$C$2:$C$4718, 컬럼_ISM!C685)=0, "ISM", "ALL")</f>
        <v>ISM</v>
      </c>
      <c r="C685" s="13" t="str">
        <f t="shared" si="10"/>
        <v>EQUIPMENTBMDATA+REGTIME</v>
      </c>
      <c r="D685" t="s">
        <v>2417</v>
      </c>
      <c r="E685" t="s">
        <v>2425</v>
      </c>
      <c r="F685">
        <v>6</v>
      </c>
      <c r="G685" t="s">
        <v>43</v>
      </c>
      <c r="H685">
        <v>7</v>
      </c>
      <c r="I685" s="1" t="s">
        <v>21</v>
      </c>
      <c r="J685" s="1" t="s">
        <v>22</v>
      </c>
      <c r="K685" t="s">
        <v>2426</v>
      </c>
    </row>
    <row r="686" spans="1:11" x14ac:dyDescent="0.3">
      <c r="A686" s="1" t="str">
        <f>IF(COUNTIFS(컬럼_SIP!$D$2:$D$4718, 컬럼_ISM!D686)=0, "ISM", "ALL")</f>
        <v>ISM</v>
      </c>
      <c r="B686" s="1" t="str">
        <f>IF(COUNTIFS(컬럼_SIP!$C$2:$C$4718, 컬럼_ISM!C686)=0, "ISM", "ALL")</f>
        <v>ISM</v>
      </c>
      <c r="C686" s="13" t="str">
        <f t="shared" si="10"/>
        <v>EQUIPMENTBMDATA+PRIORITYGRADE</v>
      </c>
      <c r="D686" t="s">
        <v>2417</v>
      </c>
      <c r="E686" t="s">
        <v>2427</v>
      </c>
      <c r="F686">
        <v>7</v>
      </c>
      <c r="G686" t="s">
        <v>15</v>
      </c>
      <c r="H686">
        <v>40</v>
      </c>
      <c r="I686" s="1" t="s">
        <v>21</v>
      </c>
      <c r="J686" s="1" t="s">
        <v>22</v>
      </c>
      <c r="K686" t="s">
        <v>2428</v>
      </c>
    </row>
    <row r="687" spans="1:11" x14ac:dyDescent="0.3">
      <c r="A687" s="1" t="str">
        <f>IF(COUNTIFS(컬럼_SIP!$D$2:$D$4718, 컬럼_ISM!D687)=0, "ISM", "ALL")</f>
        <v>ISM</v>
      </c>
      <c r="B687" s="1" t="str">
        <f>IF(COUNTIFS(컬럼_SIP!$C$2:$C$4718, 컬럼_ISM!C687)=0, "ISM", "ALL")</f>
        <v>ISM</v>
      </c>
      <c r="C687" s="13" t="str">
        <f t="shared" si="10"/>
        <v>EQUIPMENTBMDATA+BMTIME</v>
      </c>
      <c r="D687" t="s">
        <v>2417</v>
      </c>
      <c r="E687" t="s">
        <v>2429</v>
      </c>
      <c r="F687">
        <v>8</v>
      </c>
      <c r="G687" t="s">
        <v>43</v>
      </c>
      <c r="H687">
        <v>7</v>
      </c>
      <c r="I687" s="1" t="s">
        <v>21</v>
      </c>
      <c r="J687" s="1" t="s">
        <v>22</v>
      </c>
      <c r="K687" t="s">
        <v>2430</v>
      </c>
    </row>
    <row r="688" spans="1:11" x14ac:dyDescent="0.3">
      <c r="A688" s="1" t="str">
        <f>IF(COUNTIFS(컬럼_SIP!$D$2:$D$4718, 컬럼_ISM!D688)=0, "ISM", "ALL")</f>
        <v>ISM</v>
      </c>
      <c r="B688" s="1" t="str">
        <f>IF(COUNTIFS(컬럼_SIP!$C$2:$C$4718, 컬럼_ISM!C688)=0, "ISM", "ALL")</f>
        <v>ISM</v>
      </c>
      <c r="C688" s="13" t="str">
        <f t="shared" si="10"/>
        <v>EQUIPMENTBMDATA+ACTIONREQTIME</v>
      </c>
      <c r="D688" t="s">
        <v>2417</v>
      </c>
      <c r="E688" t="s">
        <v>2431</v>
      </c>
      <c r="F688">
        <v>9</v>
      </c>
      <c r="G688" t="s">
        <v>43</v>
      </c>
      <c r="H688">
        <v>7</v>
      </c>
      <c r="I688" s="1" t="s">
        <v>21</v>
      </c>
      <c r="J688" s="1" t="s">
        <v>22</v>
      </c>
      <c r="K688" t="s">
        <v>2432</v>
      </c>
    </row>
    <row r="689" spans="1:11" x14ac:dyDescent="0.3">
      <c r="A689" s="1" t="str">
        <f>IF(COUNTIFS(컬럼_SIP!$D$2:$D$4718, 컬럼_ISM!D689)=0, "ISM", "ALL")</f>
        <v>ISM</v>
      </c>
      <c r="B689" s="1" t="str">
        <f>IF(COUNTIFS(컬럼_SIP!$C$2:$C$4718, 컬럼_ISM!C689)=0, "ISM", "ALL")</f>
        <v>ISM</v>
      </c>
      <c r="C689" s="13" t="str">
        <f t="shared" si="10"/>
        <v>EQUIPMENTBMDATA+PLANSTARTTIME</v>
      </c>
      <c r="D689" t="s">
        <v>2417</v>
      </c>
      <c r="E689" t="s">
        <v>2339</v>
      </c>
      <c r="F689">
        <v>10</v>
      </c>
      <c r="G689" t="s">
        <v>43</v>
      </c>
      <c r="H689">
        <v>7</v>
      </c>
      <c r="I689" s="1" t="s">
        <v>21</v>
      </c>
      <c r="J689" s="1" t="s">
        <v>22</v>
      </c>
      <c r="K689" t="s">
        <v>2433</v>
      </c>
    </row>
    <row r="690" spans="1:11" x14ac:dyDescent="0.3">
      <c r="A690" s="1" t="str">
        <f>IF(COUNTIFS(컬럼_SIP!$D$2:$D$4718, 컬럼_ISM!D690)=0, "ISM", "ALL")</f>
        <v>ISM</v>
      </c>
      <c r="B690" s="1" t="str">
        <f>IF(COUNTIFS(컬럼_SIP!$C$2:$C$4718, 컬럼_ISM!C690)=0, "ISM", "ALL")</f>
        <v>ISM</v>
      </c>
      <c r="C690" s="13" t="str">
        <f t="shared" si="10"/>
        <v>EQUIPMENTBMDATA+MAINTENGINEER</v>
      </c>
      <c r="D690" t="s">
        <v>2417</v>
      </c>
      <c r="E690" t="s">
        <v>2434</v>
      </c>
      <c r="F690">
        <v>11</v>
      </c>
      <c r="G690" t="s">
        <v>15</v>
      </c>
      <c r="H690">
        <v>40</v>
      </c>
      <c r="I690" s="1" t="s">
        <v>21</v>
      </c>
      <c r="J690" s="1" t="s">
        <v>22</v>
      </c>
      <c r="K690" t="s">
        <v>2435</v>
      </c>
    </row>
    <row r="691" spans="1:11" x14ac:dyDescent="0.3">
      <c r="A691" s="1" t="str">
        <f>IF(COUNTIFS(컬럼_SIP!$D$2:$D$4718, 컬럼_ISM!D691)=0, "ISM", "ALL")</f>
        <v>ISM</v>
      </c>
      <c r="B691" s="1" t="str">
        <f>IF(COUNTIFS(컬럼_SIP!$C$2:$C$4718, 컬럼_ISM!C691)=0, "ISM", "ALL")</f>
        <v>ISM</v>
      </c>
      <c r="C691" s="13" t="str">
        <f t="shared" si="10"/>
        <v>EQUIPMENTBMDATA+REGCONTENT</v>
      </c>
      <c r="D691" t="s">
        <v>2417</v>
      </c>
      <c r="E691" t="s">
        <v>2436</v>
      </c>
      <c r="F691">
        <v>12</v>
      </c>
      <c r="G691" t="s">
        <v>15</v>
      </c>
      <c r="H691">
        <v>500</v>
      </c>
      <c r="I691" s="1" t="s">
        <v>21</v>
      </c>
      <c r="J691" s="1" t="s">
        <v>22</v>
      </c>
      <c r="K691" t="s">
        <v>2437</v>
      </c>
    </row>
    <row r="692" spans="1:11" x14ac:dyDescent="0.3">
      <c r="A692" s="1" t="str">
        <f>IF(COUNTIFS(컬럼_SIP!$D$2:$D$4718, 컬럼_ISM!D692)=0, "ISM", "ALL")</f>
        <v>ISM</v>
      </c>
      <c r="B692" s="1" t="str">
        <f>IF(COUNTIFS(컬럼_SIP!$C$2:$C$4718, 컬럼_ISM!C692)=0, "ISM", "ALL")</f>
        <v>ISM</v>
      </c>
      <c r="C692" s="13" t="str">
        <f t="shared" si="10"/>
        <v>EQUIPMENTBMDATA+REPAIRFLAG</v>
      </c>
      <c r="D692" t="s">
        <v>2417</v>
      </c>
      <c r="E692" t="s">
        <v>2438</v>
      </c>
      <c r="F692">
        <v>13</v>
      </c>
      <c r="G692" t="s">
        <v>15</v>
      </c>
      <c r="H692">
        <v>2</v>
      </c>
      <c r="I692" s="1" t="s">
        <v>21</v>
      </c>
      <c r="J692" s="1" t="s">
        <v>22</v>
      </c>
      <c r="K692" t="s">
        <v>2439</v>
      </c>
    </row>
    <row r="693" spans="1:11" x14ac:dyDescent="0.3">
      <c r="A693" s="1" t="str">
        <f>IF(COUNTIFS(컬럼_SIP!$D$2:$D$4718, 컬럼_ISM!D693)=0, "ISM", "ALL")</f>
        <v>ISM</v>
      </c>
      <c r="B693" s="1" t="str">
        <f>IF(COUNTIFS(컬럼_SIP!$C$2:$C$4718, 컬럼_ISM!C693)=0, "ISM", "ALL")</f>
        <v>ISM</v>
      </c>
      <c r="C693" s="13" t="str">
        <f t="shared" si="10"/>
        <v>EQUIPMENTBMDATA+BMREASONCODE</v>
      </c>
      <c r="D693" t="s">
        <v>2417</v>
      </c>
      <c r="E693" t="s">
        <v>2440</v>
      </c>
      <c r="F693">
        <v>14</v>
      </c>
      <c r="G693" t="s">
        <v>15</v>
      </c>
      <c r="H693">
        <v>40</v>
      </c>
      <c r="I693" s="1" t="s">
        <v>21</v>
      </c>
      <c r="J693" s="1" t="s">
        <v>22</v>
      </c>
      <c r="K693" t="s">
        <v>2441</v>
      </c>
    </row>
    <row r="694" spans="1:11" x14ac:dyDescent="0.3">
      <c r="A694" s="1" t="str">
        <f>IF(COUNTIFS(컬럼_SIP!$D$2:$D$4718, 컬럼_ISM!D694)=0, "ISM", "ALL")</f>
        <v>ISM</v>
      </c>
      <c r="B694" s="1" t="str">
        <f>IF(COUNTIFS(컬럼_SIP!$C$2:$C$4718, 컬럼_ISM!C694)=0, "ISM", "ALL")</f>
        <v>ISM</v>
      </c>
      <c r="C694" s="13" t="str">
        <f t="shared" si="10"/>
        <v>EQUIPMENTBMDATA+MAINTRESULT</v>
      </c>
      <c r="D694" t="s">
        <v>2417</v>
      </c>
      <c r="E694" t="s">
        <v>2442</v>
      </c>
      <c r="F694">
        <v>15</v>
      </c>
      <c r="G694" t="s">
        <v>15</v>
      </c>
      <c r="H694">
        <v>40</v>
      </c>
      <c r="I694" s="1" t="s">
        <v>21</v>
      </c>
      <c r="J694" s="1" t="s">
        <v>22</v>
      </c>
      <c r="K694" t="s">
        <v>2443</v>
      </c>
    </row>
    <row r="695" spans="1:11" x14ac:dyDescent="0.3">
      <c r="A695" s="1" t="str">
        <f>IF(COUNTIFS(컬럼_SIP!$D$2:$D$4718, 컬럼_ISM!D695)=0, "ISM", "ALL")</f>
        <v>ISM</v>
      </c>
      <c r="B695" s="1" t="str">
        <f>IF(COUNTIFS(컬럼_SIP!$C$2:$C$4718, 컬럼_ISM!C695)=0, "ISM", "ALL")</f>
        <v>ISM</v>
      </c>
      <c r="C695" s="13" t="str">
        <f t="shared" si="10"/>
        <v>EQUIPMENTBMDATA+MAINTSTARTTIME</v>
      </c>
      <c r="D695" t="s">
        <v>2417</v>
      </c>
      <c r="E695" t="s">
        <v>2444</v>
      </c>
      <c r="F695">
        <v>16</v>
      </c>
      <c r="G695" t="s">
        <v>43</v>
      </c>
      <c r="H695">
        <v>7</v>
      </c>
      <c r="I695" s="1" t="s">
        <v>21</v>
      </c>
      <c r="J695" s="1" t="s">
        <v>22</v>
      </c>
      <c r="K695" t="s">
        <v>2445</v>
      </c>
    </row>
    <row r="696" spans="1:11" x14ac:dyDescent="0.3">
      <c r="A696" s="1" t="str">
        <f>IF(COUNTIFS(컬럼_SIP!$D$2:$D$4718, 컬럼_ISM!D696)=0, "ISM", "ALL")</f>
        <v>ISM</v>
      </c>
      <c r="B696" s="1" t="str">
        <f>IF(COUNTIFS(컬럼_SIP!$C$2:$C$4718, 컬럼_ISM!C696)=0, "ISM", "ALL")</f>
        <v>ISM</v>
      </c>
      <c r="C696" s="13" t="str">
        <f t="shared" si="10"/>
        <v>EQUIPMENTBMDATA+MAINTENDTIME</v>
      </c>
      <c r="D696" t="s">
        <v>2417</v>
      </c>
      <c r="E696" t="s">
        <v>2446</v>
      </c>
      <c r="F696">
        <v>17</v>
      </c>
      <c r="G696" t="s">
        <v>43</v>
      </c>
      <c r="H696">
        <v>7</v>
      </c>
      <c r="I696" s="1" t="s">
        <v>21</v>
      </c>
      <c r="J696" s="1" t="s">
        <v>22</v>
      </c>
      <c r="K696" t="s">
        <v>2447</v>
      </c>
    </row>
    <row r="697" spans="1:11" x14ac:dyDescent="0.3">
      <c r="A697" s="1" t="str">
        <f>IF(COUNTIFS(컬럼_SIP!$D$2:$D$4718, 컬럼_ISM!D697)=0, "ISM", "ALL")</f>
        <v>ISM</v>
      </c>
      <c r="B697" s="1" t="str">
        <f>IF(COUNTIFS(컬럼_SIP!$C$2:$C$4718, 컬럼_ISM!C697)=0, "ISM", "ALL")</f>
        <v>ISM</v>
      </c>
      <c r="C697" s="13" t="str">
        <f t="shared" si="10"/>
        <v>EQUIPMENTBMDATA+MAINTTIME</v>
      </c>
      <c r="D697" t="s">
        <v>2417</v>
      </c>
      <c r="E697" t="s">
        <v>2448</v>
      </c>
      <c r="F697">
        <v>18</v>
      </c>
      <c r="G697" t="s">
        <v>43</v>
      </c>
      <c r="H697">
        <v>7</v>
      </c>
      <c r="I697" s="1" t="s">
        <v>21</v>
      </c>
      <c r="J697" s="1" t="s">
        <v>22</v>
      </c>
      <c r="K697" t="s">
        <v>2449</v>
      </c>
    </row>
    <row r="698" spans="1:11" x14ac:dyDescent="0.3">
      <c r="A698" s="1" t="str">
        <f>IF(COUNTIFS(컬럼_SIP!$D$2:$D$4718, 컬럼_ISM!D698)=0, "ISM", "ALL")</f>
        <v>ISM</v>
      </c>
      <c r="B698" s="1" t="str">
        <f>IF(COUNTIFS(컬럼_SIP!$C$2:$C$4718, 컬럼_ISM!C698)=0, "ISM", "ALL")</f>
        <v>ISM</v>
      </c>
      <c r="C698" s="13" t="str">
        <f t="shared" si="10"/>
        <v>EQUIPMENTBMDATA+CAUSECONTENT</v>
      </c>
      <c r="D698" t="s">
        <v>2417</v>
      </c>
      <c r="E698" t="s">
        <v>2450</v>
      </c>
      <c r="F698">
        <v>19</v>
      </c>
      <c r="G698" t="s">
        <v>15</v>
      </c>
      <c r="H698">
        <v>500</v>
      </c>
      <c r="I698" s="1" t="s">
        <v>21</v>
      </c>
      <c r="J698" s="1" t="s">
        <v>22</v>
      </c>
      <c r="K698" t="s">
        <v>2451</v>
      </c>
    </row>
    <row r="699" spans="1:11" x14ac:dyDescent="0.3">
      <c r="A699" s="1" t="str">
        <f>IF(COUNTIFS(컬럼_SIP!$D$2:$D$4718, 컬럼_ISM!D699)=0, "ISM", "ALL")</f>
        <v>ISM</v>
      </c>
      <c r="B699" s="1" t="str">
        <f>IF(COUNTIFS(컬럼_SIP!$C$2:$C$4718, 컬럼_ISM!C699)=0, "ISM", "ALL")</f>
        <v>ISM</v>
      </c>
      <c r="C699" s="13" t="str">
        <f t="shared" si="10"/>
        <v>EQUIPMENTBMDATA+MAINTCONTENT</v>
      </c>
      <c r="D699" t="s">
        <v>2417</v>
      </c>
      <c r="E699" t="s">
        <v>2452</v>
      </c>
      <c r="F699">
        <v>20</v>
      </c>
      <c r="G699" t="s">
        <v>15</v>
      </c>
      <c r="H699">
        <v>500</v>
      </c>
      <c r="I699" s="1" t="s">
        <v>21</v>
      </c>
      <c r="J699" s="1" t="s">
        <v>22</v>
      </c>
      <c r="K699" t="s">
        <v>2453</v>
      </c>
    </row>
    <row r="700" spans="1:11" x14ac:dyDescent="0.3">
      <c r="A700" s="1" t="str">
        <f>IF(COUNTIFS(컬럼_SIP!$D$2:$D$4718, 컬럼_ISM!D700)=0, "ISM", "ALL")</f>
        <v>ISM</v>
      </c>
      <c r="B700" s="1" t="str">
        <f>IF(COUNTIFS(컬럼_SIP!$C$2:$C$4718, 컬럼_ISM!C700)=0, "ISM", "ALL")</f>
        <v>ISM</v>
      </c>
      <c r="C700" s="13" t="str">
        <f t="shared" si="10"/>
        <v>EQUIPMENTBMDATA+MAINTCOST</v>
      </c>
      <c r="D700" t="s">
        <v>2417</v>
      </c>
      <c r="E700" t="s">
        <v>2454</v>
      </c>
      <c r="F700">
        <v>21</v>
      </c>
      <c r="G700" t="s">
        <v>125</v>
      </c>
      <c r="H700">
        <v>22</v>
      </c>
      <c r="I700" s="1" t="s">
        <v>21</v>
      </c>
      <c r="J700" s="1" t="s">
        <v>22</v>
      </c>
      <c r="K700" t="s">
        <v>2455</v>
      </c>
    </row>
    <row r="701" spans="1:11" x14ac:dyDescent="0.3">
      <c r="A701" s="1" t="str">
        <f>IF(COUNTIFS(컬럼_SIP!$D$2:$D$4718, 컬럼_ISM!D701)=0, "ISM", "ALL")</f>
        <v>ISM</v>
      </c>
      <c r="B701" s="1" t="str">
        <f>IF(COUNTIFS(컬럼_SIP!$C$2:$C$4718, 컬럼_ISM!C701)=0, "ISM", "ALL")</f>
        <v>ISM</v>
      </c>
      <c r="C701" s="13" t="str">
        <f t="shared" si="10"/>
        <v>EQUIPMENTBMDATA+OUTFLAG</v>
      </c>
      <c r="D701" t="s">
        <v>2417</v>
      </c>
      <c r="E701" t="s">
        <v>2456</v>
      </c>
      <c r="F701">
        <v>22</v>
      </c>
      <c r="G701" t="s">
        <v>15</v>
      </c>
      <c r="H701">
        <v>2</v>
      </c>
      <c r="I701" s="1" t="s">
        <v>21</v>
      </c>
      <c r="J701" s="1" t="s">
        <v>22</v>
      </c>
      <c r="K701" t="s">
        <v>2457</v>
      </c>
    </row>
    <row r="702" spans="1:11" x14ac:dyDescent="0.3">
      <c r="A702" s="1" t="str">
        <f>IF(COUNTIFS(컬럼_SIP!$D$2:$D$4718, 컬럼_ISM!D702)=0, "ISM", "ALL")</f>
        <v>ISM</v>
      </c>
      <c r="B702" s="1" t="str">
        <f>IF(COUNTIFS(컬럼_SIP!$C$2:$C$4718, 컬럼_ISM!C702)=0, "ISM", "ALL")</f>
        <v>ISM</v>
      </c>
      <c r="C702" s="13" t="str">
        <f t="shared" si="10"/>
        <v>EQUIPMENTBMDATA+OUTREPAIRCOMPANY</v>
      </c>
      <c r="D702" t="s">
        <v>2417</v>
      </c>
      <c r="E702" t="s">
        <v>2458</v>
      </c>
      <c r="F702">
        <v>23</v>
      </c>
      <c r="G702" t="s">
        <v>15</v>
      </c>
      <c r="H702">
        <v>40</v>
      </c>
      <c r="I702" s="1" t="s">
        <v>21</v>
      </c>
      <c r="J702" s="1" t="s">
        <v>22</v>
      </c>
      <c r="K702" t="s">
        <v>2459</v>
      </c>
    </row>
    <row r="703" spans="1:11" x14ac:dyDescent="0.3">
      <c r="A703" s="1" t="str">
        <f>IF(COUNTIFS(컬럼_SIP!$D$2:$D$4718, 컬럼_ISM!D703)=0, "ISM", "ALL")</f>
        <v>ISM</v>
      </c>
      <c r="B703" s="1" t="str">
        <f>IF(COUNTIFS(컬럼_SIP!$C$2:$C$4718, 컬럼_ISM!C703)=0, "ISM", "ALL")</f>
        <v>ISM</v>
      </c>
      <c r="C703" s="13" t="str">
        <f t="shared" si="10"/>
        <v>EQUIPMENTBMDATA+OUTREPAIRENGINEER</v>
      </c>
      <c r="D703" t="s">
        <v>2417</v>
      </c>
      <c r="E703" t="s">
        <v>2460</v>
      </c>
      <c r="F703">
        <v>24</v>
      </c>
      <c r="G703" t="s">
        <v>15</v>
      </c>
      <c r="H703">
        <v>40</v>
      </c>
      <c r="I703" s="1" t="s">
        <v>21</v>
      </c>
      <c r="J703" s="1" t="s">
        <v>22</v>
      </c>
      <c r="K703" t="s">
        <v>2461</v>
      </c>
    </row>
    <row r="704" spans="1:11" x14ac:dyDescent="0.3">
      <c r="A704" s="1" t="str">
        <f>IF(COUNTIFS(컬럼_SIP!$D$2:$D$4718, 컬럼_ISM!D704)=0, "ISM", "ALL")</f>
        <v>ISM</v>
      </c>
      <c r="B704" s="1" t="str">
        <f>IF(COUNTIFS(컬럼_SIP!$C$2:$C$4718, 컬럼_ISM!C704)=0, "ISM", "ALL")</f>
        <v>ISM</v>
      </c>
      <c r="C704" s="13" t="str">
        <f t="shared" si="10"/>
        <v>EQUIPMENTBMDATA+TRANSACTIONFILEID</v>
      </c>
      <c r="D704" t="s">
        <v>2417</v>
      </c>
      <c r="E704" t="s">
        <v>811</v>
      </c>
      <c r="F704">
        <v>25</v>
      </c>
      <c r="G704" t="s">
        <v>15</v>
      </c>
      <c r="H704">
        <v>40</v>
      </c>
      <c r="I704" s="1" t="s">
        <v>21</v>
      </c>
      <c r="J704" s="1" t="s">
        <v>22</v>
      </c>
      <c r="K704" t="s">
        <v>2462</v>
      </c>
    </row>
    <row r="705" spans="1:11" x14ac:dyDescent="0.3">
      <c r="A705" s="1" t="str">
        <f>IF(COUNTIFS(컬럼_SIP!$D$2:$D$4718, 컬럼_ISM!D705)=0, "ISM", "ALL")</f>
        <v>ISM</v>
      </c>
      <c r="B705" s="1" t="str">
        <f>IF(COUNTIFS(컬럼_SIP!$C$2:$C$4718, 컬럼_ISM!C705)=0, "ISM", "ALL")</f>
        <v>ISM</v>
      </c>
      <c r="C705" s="13" t="str">
        <f t="shared" si="10"/>
        <v>EQUIPMENTBMDATA+EVENT</v>
      </c>
      <c r="D705" t="s">
        <v>2417</v>
      </c>
      <c r="E705" t="s">
        <v>61</v>
      </c>
      <c r="F705">
        <v>26</v>
      </c>
      <c r="G705" t="s">
        <v>15</v>
      </c>
      <c r="H705">
        <v>40</v>
      </c>
      <c r="I705" s="1" t="s">
        <v>21</v>
      </c>
      <c r="J705" s="1" t="s">
        <v>22</v>
      </c>
      <c r="K705" t="s">
        <v>107</v>
      </c>
    </row>
    <row r="706" spans="1:11" x14ac:dyDescent="0.3">
      <c r="A706" s="1" t="str">
        <f>IF(COUNTIFS(컬럼_SIP!$D$2:$D$4718, 컬럼_ISM!D706)=0, "ISM", "ALL")</f>
        <v>ISM</v>
      </c>
      <c r="B706" s="1" t="str">
        <f>IF(COUNTIFS(컬럼_SIP!$C$2:$C$4718, 컬럼_ISM!C706)=0, "ISM", "ALL")</f>
        <v>ISM</v>
      </c>
      <c r="C706" s="13" t="str">
        <f t="shared" si="10"/>
        <v>EQUIPMENTBMDATA+TIMEKEY</v>
      </c>
      <c r="D706" t="s">
        <v>2417</v>
      </c>
      <c r="E706" t="s">
        <v>63</v>
      </c>
      <c r="F706">
        <v>27</v>
      </c>
      <c r="G706" t="s">
        <v>15</v>
      </c>
      <c r="H706">
        <v>40</v>
      </c>
      <c r="I706" s="1" t="s">
        <v>21</v>
      </c>
      <c r="J706" s="1" t="s">
        <v>22</v>
      </c>
      <c r="K706" t="s">
        <v>1961</v>
      </c>
    </row>
    <row r="707" spans="1:11" x14ac:dyDescent="0.3">
      <c r="A707" s="1" t="str">
        <f>IF(COUNTIFS(컬럼_SIP!$D$2:$D$4718, 컬럼_ISM!D707)=0, "ISM", "ALL")</f>
        <v>ISM</v>
      </c>
      <c r="B707" s="1" t="str">
        <f>IF(COUNTIFS(컬럼_SIP!$C$2:$C$4718, 컬럼_ISM!C707)=0, "ISM", "ALL")</f>
        <v>ISM</v>
      </c>
      <c r="C707" s="13" t="str">
        <f t="shared" ref="C707:C770" si="11">D707&amp;"+"&amp;E707</f>
        <v>EQUIPMENTBMDATA+EVENTTIME</v>
      </c>
      <c r="D707" t="s">
        <v>2417</v>
      </c>
      <c r="E707" t="s">
        <v>65</v>
      </c>
      <c r="F707">
        <v>28</v>
      </c>
      <c r="G707" t="s">
        <v>43</v>
      </c>
      <c r="H707">
        <v>7</v>
      </c>
      <c r="I707" s="1" t="s">
        <v>21</v>
      </c>
      <c r="J707" s="1" t="s">
        <v>22</v>
      </c>
      <c r="K707" t="s">
        <v>993</v>
      </c>
    </row>
    <row r="708" spans="1:11" x14ac:dyDescent="0.3">
      <c r="A708" s="1" t="str">
        <f>IF(COUNTIFS(컬럼_SIP!$D$2:$D$4718, 컬럼_ISM!D708)=0, "ISM", "ALL")</f>
        <v>ISM</v>
      </c>
      <c r="B708" s="1" t="str">
        <f>IF(COUNTIFS(컬럼_SIP!$C$2:$C$4718, 컬럼_ISM!C708)=0, "ISM", "ALL")</f>
        <v>ISM</v>
      </c>
      <c r="C708" s="13" t="str">
        <f t="shared" si="11"/>
        <v>EQUIPMENTBMDATA+MESSAGE</v>
      </c>
      <c r="D708" t="s">
        <v>2417</v>
      </c>
      <c r="E708" t="s">
        <v>110</v>
      </c>
      <c r="F708">
        <v>29</v>
      </c>
      <c r="G708" t="s">
        <v>15</v>
      </c>
      <c r="H708">
        <v>40</v>
      </c>
      <c r="I708" s="1" t="s">
        <v>21</v>
      </c>
      <c r="J708" s="1" t="s">
        <v>22</v>
      </c>
      <c r="K708" t="s">
        <v>2463</v>
      </c>
    </row>
    <row r="709" spans="1:11" x14ac:dyDescent="0.3">
      <c r="A709" s="1" t="str">
        <f>IF(COUNTIFS(컬럼_SIP!$D$2:$D$4718, 컬럼_ISM!D709)=0, "ISM", "ALL")</f>
        <v>ISM</v>
      </c>
      <c r="B709" s="1" t="str">
        <f>IF(COUNTIFS(컬럼_SIP!$C$2:$C$4718, 컬럼_ISM!C709)=0, "ISM", "ALL")</f>
        <v>ISM</v>
      </c>
      <c r="C709" s="13" t="str">
        <f t="shared" si="11"/>
        <v>EQUIPMENTBMDATA+EVENTUSER</v>
      </c>
      <c r="D709" t="s">
        <v>2417</v>
      </c>
      <c r="E709" t="s">
        <v>67</v>
      </c>
      <c r="F709">
        <v>30</v>
      </c>
      <c r="G709" t="s">
        <v>15</v>
      </c>
      <c r="H709">
        <v>40</v>
      </c>
      <c r="I709" s="1" t="s">
        <v>21</v>
      </c>
      <c r="J709" s="1" t="s">
        <v>22</v>
      </c>
      <c r="K709" t="s">
        <v>1118</v>
      </c>
    </row>
    <row r="710" spans="1:11" x14ac:dyDescent="0.3">
      <c r="A710" s="1" t="str">
        <f>IF(COUNTIFS(컬럼_SIP!$D$2:$D$4718, 컬럼_ISM!D710)=0, "ISM", "ALL")</f>
        <v>ISM</v>
      </c>
      <c r="B710" s="1" t="str">
        <f>IF(COUNTIFS(컬럼_SIP!$C$2:$C$4718, 컬럼_ISM!C710)=0, "ISM", "ALL")</f>
        <v>ISM</v>
      </c>
      <c r="C710" s="13" t="str">
        <f t="shared" si="11"/>
        <v>EQUIPMENTBMDATA+EVENTCOMMENT</v>
      </c>
      <c r="D710" t="s">
        <v>2417</v>
      </c>
      <c r="E710" t="s">
        <v>69</v>
      </c>
      <c r="F710">
        <v>31</v>
      </c>
      <c r="G710" t="s">
        <v>15</v>
      </c>
      <c r="H710">
        <v>500</v>
      </c>
      <c r="I710" s="1" t="s">
        <v>21</v>
      </c>
      <c r="J710" s="1" t="s">
        <v>22</v>
      </c>
      <c r="K710" t="s">
        <v>2464</v>
      </c>
    </row>
    <row r="711" spans="1:11" x14ac:dyDescent="0.3">
      <c r="A711" s="1" t="str">
        <f>IF(COUNTIFS(컬럼_SIP!$D$2:$D$4718, 컬럼_ISM!D711)=0, "ISM", "ALL")</f>
        <v>ISM</v>
      </c>
      <c r="B711" s="1" t="str">
        <f>IF(COUNTIFS(컬럼_SIP!$C$2:$C$4718, 컬럼_ISM!C711)=0, "ISM", "ALL")</f>
        <v>ISM</v>
      </c>
      <c r="C711" s="13" t="str">
        <f t="shared" si="11"/>
        <v>EQUIPMENTBMDATA+CONFIRMTIME</v>
      </c>
      <c r="D711" t="s">
        <v>2417</v>
      </c>
      <c r="E711" t="s">
        <v>2465</v>
      </c>
      <c r="F711">
        <v>32</v>
      </c>
      <c r="G711" t="s">
        <v>43</v>
      </c>
      <c r="H711">
        <v>7</v>
      </c>
      <c r="I711" s="1" t="s">
        <v>21</v>
      </c>
      <c r="J711" s="1" t="s">
        <v>22</v>
      </c>
      <c r="K711" t="s">
        <v>2466</v>
      </c>
    </row>
    <row r="712" spans="1:11" x14ac:dyDescent="0.3">
      <c r="A712" s="1" t="str">
        <f>IF(COUNTIFS(컬럼_SIP!$D$2:$D$4718, 컬럼_ISM!D712)=0, "ISM", "ALL")</f>
        <v>ISM</v>
      </c>
      <c r="B712" s="1" t="str">
        <f>IF(COUNTIFS(컬럼_SIP!$C$2:$C$4718, 컬럼_ISM!C712)=0, "ISM", "ALL")</f>
        <v>ISM</v>
      </c>
      <c r="C712" s="13" t="str">
        <f t="shared" si="11"/>
        <v>EQUIPMENTBMDATA+MAINTENGINEER2</v>
      </c>
      <c r="D712" t="s">
        <v>2417</v>
      </c>
      <c r="E712" t="s">
        <v>2467</v>
      </c>
      <c r="F712">
        <v>33</v>
      </c>
      <c r="G712" t="s">
        <v>15</v>
      </c>
      <c r="H712">
        <v>40</v>
      </c>
      <c r="I712" s="1" t="s">
        <v>21</v>
      </c>
      <c r="J712" s="1" t="s">
        <v>22</v>
      </c>
      <c r="K712" t="s">
        <v>2468</v>
      </c>
    </row>
    <row r="713" spans="1:11" x14ac:dyDescent="0.3">
      <c r="A713" s="1" t="str">
        <f>IF(COUNTIFS(컬럼_SIP!$D$2:$D$4718, 컬럼_ISM!D713)=0, "ISM", "ALL")</f>
        <v>ISM</v>
      </c>
      <c r="B713" s="1" t="str">
        <f>IF(COUNTIFS(컬럼_SIP!$C$2:$C$4718, 컬럼_ISM!C713)=0, "ISM", "ALL")</f>
        <v>ISM</v>
      </c>
      <c r="C713" s="13" t="str">
        <f t="shared" si="11"/>
        <v>EQUIPMENTBMDATA+LOTID</v>
      </c>
      <c r="D713" t="s">
        <v>2417</v>
      </c>
      <c r="E713" t="s">
        <v>462</v>
      </c>
      <c r="F713">
        <v>34</v>
      </c>
      <c r="G713" t="s">
        <v>15</v>
      </c>
      <c r="H713">
        <v>40</v>
      </c>
      <c r="I713" s="1" t="s">
        <v>21</v>
      </c>
      <c r="J713" s="1" t="s">
        <v>22</v>
      </c>
      <c r="K713" t="s">
        <v>22</v>
      </c>
    </row>
    <row r="714" spans="1:11" x14ac:dyDescent="0.3">
      <c r="A714" s="1" t="str">
        <f>IF(COUNTIFS(컬럼_SIP!$D$2:$D$4718, 컬럼_ISM!D714)=0, "ISM", "ALL")</f>
        <v>ISM</v>
      </c>
      <c r="B714" s="1" t="str">
        <f>IF(COUNTIFS(컬럼_SIP!$C$2:$C$4718, 컬럼_ISM!C714)=0, "ISM", "ALL")</f>
        <v>ISM</v>
      </c>
      <c r="C714" s="13" t="str">
        <f t="shared" si="11"/>
        <v>EQUIPMENTBMDATA+PCARDID</v>
      </c>
      <c r="D714" t="s">
        <v>2417</v>
      </c>
      <c r="E714" t="s">
        <v>2469</v>
      </c>
      <c r="F714">
        <v>35</v>
      </c>
      <c r="G714" t="s">
        <v>15</v>
      </c>
      <c r="H714">
        <v>40</v>
      </c>
      <c r="I714" s="1" t="s">
        <v>21</v>
      </c>
      <c r="J714" s="1" t="s">
        <v>22</v>
      </c>
      <c r="K714" t="s">
        <v>22</v>
      </c>
    </row>
    <row r="715" spans="1:11" x14ac:dyDescent="0.3">
      <c r="A715" s="1" t="str">
        <f>IF(COUNTIFS(컬럼_SIP!$D$2:$D$4718, 컬럼_ISM!D715)=0, "ISM", "ALL")</f>
        <v>ISM</v>
      </c>
      <c r="B715" s="1" t="str">
        <f>IF(COUNTIFS(컬럼_SIP!$C$2:$C$4718, 컬럼_ISM!C715)=0, "ISM", "ALL")</f>
        <v>ISM</v>
      </c>
      <c r="C715" s="13" t="str">
        <f t="shared" si="11"/>
        <v>EQUIPMENTBMDATAHISTORY+REQUESTID</v>
      </c>
      <c r="D715" t="s">
        <v>2470</v>
      </c>
      <c r="E715" t="s">
        <v>343</v>
      </c>
      <c r="F715">
        <v>1</v>
      </c>
      <c r="G715" t="s">
        <v>15</v>
      </c>
      <c r="H715">
        <v>40</v>
      </c>
      <c r="I715" s="1" t="s">
        <v>16</v>
      </c>
      <c r="J715" s="1" t="s">
        <v>11</v>
      </c>
      <c r="K715" t="s">
        <v>2418</v>
      </c>
    </row>
    <row r="716" spans="1:11" x14ac:dyDescent="0.3">
      <c r="A716" s="1" t="str">
        <f>IF(COUNTIFS(컬럼_SIP!$D$2:$D$4718, 컬럼_ISM!D716)=0, "ISM", "ALL")</f>
        <v>ISM</v>
      </c>
      <c r="B716" s="1" t="str">
        <f>IF(COUNTIFS(컬럼_SIP!$C$2:$C$4718, 컬럼_ISM!C716)=0, "ISM", "ALL")</f>
        <v>ISM</v>
      </c>
      <c r="C716" s="13" t="str">
        <f t="shared" si="11"/>
        <v>EQUIPMENTBMDATAHISTORY+FACTORYID</v>
      </c>
      <c r="D716" t="s">
        <v>2470</v>
      </c>
      <c r="E716" t="s">
        <v>18</v>
      </c>
      <c r="F716">
        <v>2</v>
      </c>
      <c r="G716" t="s">
        <v>15</v>
      </c>
      <c r="H716">
        <v>40</v>
      </c>
      <c r="I716" s="1" t="s">
        <v>16</v>
      </c>
      <c r="J716" s="1" t="s">
        <v>11</v>
      </c>
      <c r="K716" t="s">
        <v>2419</v>
      </c>
    </row>
    <row r="717" spans="1:11" x14ac:dyDescent="0.3">
      <c r="A717" s="1" t="str">
        <f>IF(COUNTIFS(컬럼_SIP!$D$2:$D$4718, 컬럼_ISM!D717)=0, "ISM", "ALL")</f>
        <v>ISM</v>
      </c>
      <c r="B717" s="1" t="str">
        <f>IF(COUNTIFS(컬럼_SIP!$C$2:$C$4718, 컬럼_ISM!C717)=0, "ISM", "ALL")</f>
        <v>ISM</v>
      </c>
      <c r="C717" s="13" t="str">
        <f t="shared" si="11"/>
        <v>EQUIPMENTBMDATAHISTORY+EQUIPMENTID</v>
      </c>
      <c r="D717" t="s">
        <v>2470</v>
      </c>
      <c r="E717" t="s">
        <v>40</v>
      </c>
      <c r="F717">
        <v>3</v>
      </c>
      <c r="G717" t="s">
        <v>15</v>
      </c>
      <c r="H717">
        <v>40</v>
      </c>
      <c r="I717" s="1" t="s">
        <v>21</v>
      </c>
      <c r="J717" s="1" t="s">
        <v>22</v>
      </c>
      <c r="K717" t="s">
        <v>2420</v>
      </c>
    </row>
    <row r="718" spans="1:11" x14ac:dyDescent="0.3">
      <c r="A718" s="1" t="str">
        <f>IF(COUNTIFS(컬럼_SIP!$D$2:$D$4718, 컬럼_ISM!D718)=0, "ISM", "ALL")</f>
        <v>ISM</v>
      </c>
      <c r="B718" s="1" t="str">
        <f>IF(COUNTIFS(컬럼_SIP!$C$2:$C$4718, 컬럼_ISM!C718)=0, "ISM", "ALL")</f>
        <v>ISM</v>
      </c>
      <c r="C718" s="13" t="str">
        <f t="shared" si="11"/>
        <v>EQUIPMENTBMDATAHISTORY+MAINTSTATE</v>
      </c>
      <c r="D718" t="s">
        <v>2470</v>
      </c>
      <c r="E718" t="s">
        <v>2421</v>
      </c>
      <c r="F718">
        <v>4</v>
      </c>
      <c r="G718" t="s">
        <v>15</v>
      </c>
      <c r="H718">
        <v>40</v>
      </c>
      <c r="I718" s="1" t="s">
        <v>21</v>
      </c>
      <c r="J718" s="1" t="s">
        <v>22</v>
      </c>
      <c r="K718" t="s">
        <v>2422</v>
      </c>
    </row>
    <row r="719" spans="1:11" x14ac:dyDescent="0.3">
      <c r="A719" s="1" t="str">
        <f>IF(COUNTIFS(컬럼_SIP!$D$2:$D$4718, 컬럼_ISM!D719)=0, "ISM", "ALL")</f>
        <v>ISM</v>
      </c>
      <c r="B719" s="1" t="str">
        <f>IF(COUNTIFS(컬럼_SIP!$C$2:$C$4718, 컬럼_ISM!C719)=0, "ISM", "ALL")</f>
        <v>ISM</v>
      </c>
      <c r="C719" s="13" t="str">
        <f t="shared" si="11"/>
        <v>EQUIPMENTBMDATAHISTORY+REGUSERID</v>
      </c>
      <c r="D719" t="s">
        <v>2470</v>
      </c>
      <c r="E719" t="s">
        <v>2423</v>
      </c>
      <c r="F719">
        <v>5</v>
      </c>
      <c r="G719" t="s">
        <v>15</v>
      </c>
      <c r="H719">
        <v>40</v>
      </c>
      <c r="I719" s="1" t="s">
        <v>21</v>
      </c>
      <c r="J719" s="1" t="s">
        <v>22</v>
      </c>
      <c r="K719" t="s">
        <v>2424</v>
      </c>
    </row>
    <row r="720" spans="1:11" x14ac:dyDescent="0.3">
      <c r="A720" s="1" t="str">
        <f>IF(COUNTIFS(컬럼_SIP!$D$2:$D$4718, 컬럼_ISM!D720)=0, "ISM", "ALL")</f>
        <v>ISM</v>
      </c>
      <c r="B720" s="1" t="str">
        <f>IF(COUNTIFS(컬럼_SIP!$C$2:$C$4718, 컬럼_ISM!C720)=0, "ISM", "ALL")</f>
        <v>ISM</v>
      </c>
      <c r="C720" s="13" t="str">
        <f t="shared" si="11"/>
        <v>EQUIPMENTBMDATAHISTORY+REGTIME</v>
      </c>
      <c r="D720" t="s">
        <v>2470</v>
      </c>
      <c r="E720" t="s">
        <v>2425</v>
      </c>
      <c r="F720">
        <v>6</v>
      </c>
      <c r="G720" t="s">
        <v>43</v>
      </c>
      <c r="H720">
        <v>7</v>
      </c>
      <c r="I720" s="1" t="s">
        <v>21</v>
      </c>
      <c r="J720" s="1" t="s">
        <v>22</v>
      </c>
      <c r="K720" t="s">
        <v>2426</v>
      </c>
    </row>
    <row r="721" spans="1:11" x14ac:dyDescent="0.3">
      <c r="A721" s="1" t="str">
        <f>IF(COUNTIFS(컬럼_SIP!$D$2:$D$4718, 컬럼_ISM!D721)=0, "ISM", "ALL")</f>
        <v>ISM</v>
      </c>
      <c r="B721" s="1" t="str">
        <f>IF(COUNTIFS(컬럼_SIP!$C$2:$C$4718, 컬럼_ISM!C721)=0, "ISM", "ALL")</f>
        <v>ISM</v>
      </c>
      <c r="C721" s="13" t="str">
        <f t="shared" si="11"/>
        <v>EQUIPMENTBMDATAHISTORY+PRIORITYGRADE</v>
      </c>
      <c r="D721" t="s">
        <v>2470</v>
      </c>
      <c r="E721" t="s">
        <v>2427</v>
      </c>
      <c r="F721">
        <v>7</v>
      </c>
      <c r="G721" t="s">
        <v>15</v>
      </c>
      <c r="H721">
        <v>40</v>
      </c>
      <c r="I721" s="1" t="s">
        <v>21</v>
      </c>
      <c r="J721" s="1" t="s">
        <v>22</v>
      </c>
      <c r="K721" t="s">
        <v>2428</v>
      </c>
    </row>
    <row r="722" spans="1:11" x14ac:dyDescent="0.3">
      <c r="A722" s="1" t="str">
        <f>IF(COUNTIFS(컬럼_SIP!$D$2:$D$4718, 컬럼_ISM!D722)=0, "ISM", "ALL")</f>
        <v>ISM</v>
      </c>
      <c r="B722" s="1" t="str">
        <f>IF(COUNTIFS(컬럼_SIP!$C$2:$C$4718, 컬럼_ISM!C722)=0, "ISM", "ALL")</f>
        <v>ISM</v>
      </c>
      <c r="C722" s="13" t="str">
        <f t="shared" si="11"/>
        <v>EQUIPMENTBMDATAHISTORY+BMTIME</v>
      </c>
      <c r="D722" t="s">
        <v>2470</v>
      </c>
      <c r="E722" t="s">
        <v>2429</v>
      </c>
      <c r="F722">
        <v>8</v>
      </c>
      <c r="G722" t="s">
        <v>43</v>
      </c>
      <c r="H722">
        <v>7</v>
      </c>
      <c r="I722" s="1" t="s">
        <v>21</v>
      </c>
      <c r="J722" s="1" t="s">
        <v>22</v>
      </c>
      <c r="K722" t="s">
        <v>2430</v>
      </c>
    </row>
    <row r="723" spans="1:11" x14ac:dyDescent="0.3">
      <c r="A723" s="1" t="str">
        <f>IF(COUNTIFS(컬럼_SIP!$D$2:$D$4718, 컬럼_ISM!D723)=0, "ISM", "ALL")</f>
        <v>ISM</v>
      </c>
      <c r="B723" s="1" t="str">
        <f>IF(COUNTIFS(컬럼_SIP!$C$2:$C$4718, 컬럼_ISM!C723)=0, "ISM", "ALL")</f>
        <v>ISM</v>
      </c>
      <c r="C723" s="13" t="str">
        <f t="shared" si="11"/>
        <v>EQUIPMENTBMDATAHISTORY+ACTIONREQTIME</v>
      </c>
      <c r="D723" t="s">
        <v>2470</v>
      </c>
      <c r="E723" t="s">
        <v>2431</v>
      </c>
      <c r="F723">
        <v>9</v>
      </c>
      <c r="G723" t="s">
        <v>43</v>
      </c>
      <c r="H723">
        <v>7</v>
      </c>
      <c r="I723" s="1" t="s">
        <v>21</v>
      </c>
      <c r="J723" s="1" t="s">
        <v>22</v>
      </c>
      <c r="K723" t="s">
        <v>2432</v>
      </c>
    </row>
    <row r="724" spans="1:11" x14ac:dyDescent="0.3">
      <c r="A724" s="1" t="str">
        <f>IF(COUNTIFS(컬럼_SIP!$D$2:$D$4718, 컬럼_ISM!D724)=0, "ISM", "ALL")</f>
        <v>ISM</v>
      </c>
      <c r="B724" s="1" t="str">
        <f>IF(COUNTIFS(컬럼_SIP!$C$2:$C$4718, 컬럼_ISM!C724)=0, "ISM", "ALL")</f>
        <v>ISM</v>
      </c>
      <c r="C724" s="13" t="str">
        <f t="shared" si="11"/>
        <v>EQUIPMENTBMDATAHISTORY+PLANSTARTTIME</v>
      </c>
      <c r="D724" t="s">
        <v>2470</v>
      </c>
      <c r="E724" t="s">
        <v>2339</v>
      </c>
      <c r="F724">
        <v>10</v>
      </c>
      <c r="G724" t="s">
        <v>43</v>
      </c>
      <c r="H724">
        <v>7</v>
      </c>
      <c r="I724" s="1" t="s">
        <v>21</v>
      </c>
      <c r="J724" s="1" t="s">
        <v>22</v>
      </c>
      <c r="K724" t="s">
        <v>2433</v>
      </c>
    </row>
    <row r="725" spans="1:11" x14ac:dyDescent="0.3">
      <c r="A725" s="1" t="str">
        <f>IF(COUNTIFS(컬럼_SIP!$D$2:$D$4718, 컬럼_ISM!D725)=0, "ISM", "ALL")</f>
        <v>ISM</v>
      </c>
      <c r="B725" s="1" t="str">
        <f>IF(COUNTIFS(컬럼_SIP!$C$2:$C$4718, 컬럼_ISM!C725)=0, "ISM", "ALL")</f>
        <v>ISM</v>
      </c>
      <c r="C725" s="13" t="str">
        <f t="shared" si="11"/>
        <v>EQUIPMENTBMDATAHISTORY+MAINTENGINEER</v>
      </c>
      <c r="D725" t="s">
        <v>2470</v>
      </c>
      <c r="E725" t="s">
        <v>2434</v>
      </c>
      <c r="F725">
        <v>11</v>
      </c>
      <c r="G725" t="s">
        <v>15</v>
      </c>
      <c r="H725">
        <v>40</v>
      </c>
      <c r="I725" s="1" t="s">
        <v>21</v>
      </c>
      <c r="J725" s="1" t="s">
        <v>22</v>
      </c>
      <c r="K725" t="s">
        <v>2435</v>
      </c>
    </row>
    <row r="726" spans="1:11" x14ac:dyDescent="0.3">
      <c r="A726" s="1" t="str">
        <f>IF(COUNTIFS(컬럼_SIP!$D$2:$D$4718, 컬럼_ISM!D726)=0, "ISM", "ALL")</f>
        <v>ISM</v>
      </c>
      <c r="B726" s="1" t="str">
        <f>IF(COUNTIFS(컬럼_SIP!$C$2:$C$4718, 컬럼_ISM!C726)=0, "ISM", "ALL")</f>
        <v>ISM</v>
      </c>
      <c r="C726" s="13" t="str">
        <f t="shared" si="11"/>
        <v>EQUIPMENTBMDATAHISTORY+REGCONTENT</v>
      </c>
      <c r="D726" t="s">
        <v>2470</v>
      </c>
      <c r="E726" t="s">
        <v>2436</v>
      </c>
      <c r="F726">
        <v>12</v>
      </c>
      <c r="G726" t="s">
        <v>15</v>
      </c>
      <c r="H726">
        <v>500</v>
      </c>
      <c r="I726" s="1" t="s">
        <v>21</v>
      </c>
      <c r="J726" s="1" t="s">
        <v>22</v>
      </c>
      <c r="K726" t="s">
        <v>2437</v>
      </c>
    </row>
    <row r="727" spans="1:11" x14ac:dyDescent="0.3">
      <c r="A727" s="1" t="str">
        <f>IF(COUNTIFS(컬럼_SIP!$D$2:$D$4718, 컬럼_ISM!D727)=0, "ISM", "ALL")</f>
        <v>ISM</v>
      </c>
      <c r="B727" s="1" t="str">
        <f>IF(COUNTIFS(컬럼_SIP!$C$2:$C$4718, 컬럼_ISM!C727)=0, "ISM", "ALL")</f>
        <v>ISM</v>
      </c>
      <c r="C727" s="13" t="str">
        <f t="shared" si="11"/>
        <v>EQUIPMENTBMDATAHISTORY+REPAIRFLAG</v>
      </c>
      <c r="D727" t="s">
        <v>2470</v>
      </c>
      <c r="E727" t="s">
        <v>2438</v>
      </c>
      <c r="F727">
        <v>13</v>
      </c>
      <c r="G727" t="s">
        <v>15</v>
      </c>
      <c r="H727">
        <v>2</v>
      </c>
      <c r="I727" s="1" t="s">
        <v>21</v>
      </c>
      <c r="J727" s="1" t="s">
        <v>22</v>
      </c>
      <c r="K727" t="s">
        <v>2439</v>
      </c>
    </row>
    <row r="728" spans="1:11" x14ac:dyDescent="0.3">
      <c r="A728" s="1" t="str">
        <f>IF(COUNTIFS(컬럼_SIP!$D$2:$D$4718, 컬럼_ISM!D728)=0, "ISM", "ALL")</f>
        <v>ISM</v>
      </c>
      <c r="B728" s="1" t="str">
        <f>IF(COUNTIFS(컬럼_SIP!$C$2:$C$4718, 컬럼_ISM!C728)=0, "ISM", "ALL")</f>
        <v>ISM</v>
      </c>
      <c r="C728" s="13" t="str">
        <f t="shared" si="11"/>
        <v>EQUIPMENTBMDATAHISTORY+BMREASONCODE</v>
      </c>
      <c r="D728" t="s">
        <v>2470</v>
      </c>
      <c r="E728" t="s">
        <v>2440</v>
      </c>
      <c r="F728">
        <v>14</v>
      </c>
      <c r="G728" t="s">
        <v>15</v>
      </c>
      <c r="H728">
        <v>40</v>
      </c>
      <c r="I728" s="1" t="s">
        <v>21</v>
      </c>
      <c r="J728" s="1" t="s">
        <v>22</v>
      </c>
      <c r="K728" t="s">
        <v>2441</v>
      </c>
    </row>
    <row r="729" spans="1:11" x14ac:dyDescent="0.3">
      <c r="A729" s="1" t="str">
        <f>IF(COUNTIFS(컬럼_SIP!$D$2:$D$4718, 컬럼_ISM!D729)=0, "ISM", "ALL")</f>
        <v>ISM</v>
      </c>
      <c r="B729" s="1" t="str">
        <f>IF(COUNTIFS(컬럼_SIP!$C$2:$C$4718, 컬럼_ISM!C729)=0, "ISM", "ALL")</f>
        <v>ISM</v>
      </c>
      <c r="C729" s="13" t="str">
        <f t="shared" si="11"/>
        <v>EQUIPMENTBMDATAHISTORY+MAINTRESULT</v>
      </c>
      <c r="D729" t="s">
        <v>2470</v>
      </c>
      <c r="E729" t="s">
        <v>2442</v>
      </c>
      <c r="F729">
        <v>15</v>
      </c>
      <c r="G729" t="s">
        <v>15</v>
      </c>
      <c r="H729">
        <v>40</v>
      </c>
      <c r="I729" s="1" t="s">
        <v>21</v>
      </c>
      <c r="J729" s="1" t="s">
        <v>22</v>
      </c>
      <c r="K729" t="s">
        <v>2443</v>
      </c>
    </row>
    <row r="730" spans="1:11" x14ac:dyDescent="0.3">
      <c r="A730" s="1" t="str">
        <f>IF(COUNTIFS(컬럼_SIP!$D$2:$D$4718, 컬럼_ISM!D730)=0, "ISM", "ALL")</f>
        <v>ISM</v>
      </c>
      <c r="B730" s="1" t="str">
        <f>IF(COUNTIFS(컬럼_SIP!$C$2:$C$4718, 컬럼_ISM!C730)=0, "ISM", "ALL")</f>
        <v>ISM</v>
      </c>
      <c r="C730" s="13" t="str">
        <f t="shared" si="11"/>
        <v>EQUIPMENTBMDATAHISTORY+MAINTSTARTTIME</v>
      </c>
      <c r="D730" t="s">
        <v>2470</v>
      </c>
      <c r="E730" t="s">
        <v>2444</v>
      </c>
      <c r="F730">
        <v>16</v>
      </c>
      <c r="G730" t="s">
        <v>43</v>
      </c>
      <c r="H730">
        <v>7</v>
      </c>
      <c r="I730" s="1" t="s">
        <v>21</v>
      </c>
      <c r="J730" s="1" t="s">
        <v>22</v>
      </c>
      <c r="K730" t="s">
        <v>2445</v>
      </c>
    </row>
    <row r="731" spans="1:11" x14ac:dyDescent="0.3">
      <c r="A731" s="1" t="str">
        <f>IF(COUNTIFS(컬럼_SIP!$D$2:$D$4718, 컬럼_ISM!D731)=0, "ISM", "ALL")</f>
        <v>ISM</v>
      </c>
      <c r="B731" s="1" t="str">
        <f>IF(COUNTIFS(컬럼_SIP!$C$2:$C$4718, 컬럼_ISM!C731)=0, "ISM", "ALL")</f>
        <v>ISM</v>
      </c>
      <c r="C731" s="13" t="str">
        <f t="shared" si="11"/>
        <v>EQUIPMENTBMDATAHISTORY+MAINTENDTIME</v>
      </c>
      <c r="D731" t="s">
        <v>2470</v>
      </c>
      <c r="E731" t="s">
        <v>2446</v>
      </c>
      <c r="F731">
        <v>17</v>
      </c>
      <c r="G731" t="s">
        <v>43</v>
      </c>
      <c r="H731">
        <v>7</v>
      </c>
      <c r="I731" s="1" t="s">
        <v>21</v>
      </c>
      <c r="J731" s="1" t="s">
        <v>22</v>
      </c>
      <c r="K731" t="s">
        <v>2447</v>
      </c>
    </row>
    <row r="732" spans="1:11" x14ac:dyDescent="0.3">
      <c r="A732" s="1" t="str">
        <f>IF(COUNTIFS(컬럼_SIP!$D$2:$D$4718, 컬럼_ISM!D732)=0, "ISM", "ALL")</f>
        <v>ISM</v>
      </c>
      <c r="B732" s="1" t="str">
        <f>IF(COUNTIFS(컬럼_SIP!$C$2:$C$4718, 컬럼_ISM!C732)=0, "ISM", "ALL")</f>
        <v>ISM</v>
      </c>
      <c r="C732" s="13" t="str">
        <f t="shared" si="11"/>
        <v>EQUIPMENTBMDATAHISTORY+MAINTTIME</v>
      </c>
      <c r="D732" t="s">
        <v>2470</v>
      </c>
      <c r="E732" t="s">
        <v>2448</v>
      </c>
      <c r="F732">
        <v>18</v>
      </c>
      <c r="G732" t="s">
        <v>43</v>
      </c>
      <c r="H732">
        <v>7</v>
      </c>
      <c r="I732" s="1" t="s">
        <v>21</v>
      </c>
      <c r="J732" s="1" t="s">
        <v>22</v>
      </c>
      <c r="K732" t="s">
        <v>2449</v>
      </c>
    </row>
    <row r="733" spans="1:11" x14ac:dyDescent="0.3">
      <c r="A733" s="1" t="str">
        <f>IF(COUNTIFS(컬럼_SIP!$D$2:$D$4718, 컬럼_ISM!D733)=0, "ISM", "ALL")</f>
        <v>ISM</v>
      </c>
      <c r="B733" s="1" t="str">
        <f>IF(COUNTIFS(컬럼_SIP!$C$2:$C$4718, 컬럼_ISM!C733)=0, "ISM", "ALL")</f>
        <v>ISM</v>
      </c>
      <c r="C733" s="13" t="str">
        <f t="shared" si="11"/>
        <v>EQUIPMENTBMDATAHISTORY+CAUSECONTENT</v>
      </c>
      <c r="D733" t="s">
        <v>2470</v>
      </c>
      <c r="E733" t="s">
        <v>2450</v>
      </c>
      <c r="F733">
        <v>19</v>
      </c>
      <c r="G733" t="s">
        <v>15</v>
      </c>
      <c r="H733">
        <v>500</v>
      </c>
      <c r="I733" s="1" t="s">
        <v>21</v>
      </c>
      <c r="J733" s="1" t="s">
        <v>22</v>
      </c>
      <c r="K733" t="s">
        <v>2451</v>
      </c>
    </row>
    <row r="734" spans="1:11" x14ac:dyDescent="0.3">
      <c r="A734" s="1" t="str">
        <f>IF(COUNTIFS(컬럼_SIP!$D$2:$D$4718, 컬럼_ISM!D734)=0, "ISM", "ALL")</f>
        <v>ISM</v>
      </c>
      <c r="B734" s="1" t="str">
        <f>IF(COUNTIFS(컬럼_SIP!$C$2:$C$4718, 컬럼_ISM!C734)=0, "ISM", "ALL")</f>
        <v>ISM</v>
      </c>
      <c r="C734" s="13" t="str">
        <f t="shared" si="11"/>
        <v>EQUIPMENTBMDATAHISTORY+MAINTCONTENT</v>
      </c>
      <c r="D734" t="s">
        <v>2470</v>
      </c>
      <c r="E734" t="s">
        <v>2452</v>
      </c>
      <c r="F734">
        <v>20</v>
      </c>
      <c r="G734" t="s">
        <v>15</v>
      </c>
      <c r="H734">
        <v>500</v>
      </c>
      <c r="I734" s="1" t="s">
        <v>21</v>
      </c>
      <c r="J734" s="1" t="s">
        <v>22</v>
      </c>
      <c r="K734" t="s">
        <v>2453</v>
      </c>
    </row>
    <row r="735" spans="1:11" x14ac:dyDescent="0.3">
      <c r="A735" s="1" t="str">
        <f>IF(COUNTIFS(컬럼_SIP!$D$2:$D$4718, 컬럼_ISM!D735)=0, "ISM", "ALL")</f>
        <v>ISM</v>
      </c>
      <c r="B735" s="1" t="str">
        <f>IF(COUNTIFS(컬럼_SIP!$C$2:$C$4718, 컬럼_ISM!C735)=0, "ISM", "ALL")</f>
        <v>ISM</v>
      </c>
      <c r="C735" s="13" t="str">
        <f t="shared" si="11"/>
        <v>EQUIPMENTBMDATAHISTORY+MAINTCOST</v>
      </c>
      <c r="D735" t="s">
        <v>2470</v>
      </c>
      <c r="E735" t="s">
        <v>2454</v>
      </c>
      <c r="F735">
        <v>21</v>
      </c>
      <c r="G735" t="s">
        <v>125</v>
      </c>
      <c r="H735">
        <v>22</v>
      </c>
      <c r="I735" s="1" t="s">
        <v>21</v>
      </c>
      <c r="J735" s="1" t="s">
        <v>22</v>
      </c>
      <c r="K735" t="s">
        <v>2455</v>
      </c>
    </row>
    <row r="736" spans="1:11" x14ac:dyDescent="0.3">
      <c r="A736" s="1" t="str">
        <f>IF(COUNTIFS(컬럼_SIP!$D$2:$D$4718, 컬럼_ISM!D736)=0, "ISM", "ALL")</f>
        <v>ISM</v>
      </c>
      <c r="B736" s="1" t="str">
        <f>IF(COUNTIFS(컬럼_SIP!$C$2:$C$4718, 컬럼_ISM!C736)=0, "ISM", "ALL")</f>
        <v>ISM</v>
      </c>
      <c r="C736" s="13" t="str">
        <f t="shared" si="11"/>
        <v>EQUIPMENTBMDATAHISTORY+OUTFLAG</v>
      </c>
      <c r="D736" t="s">
        <v>2470</v>
      </c>
      <c r="E736" t="s">
        <v>2456</v>
      </c>
      <c r="F736">
        <v>22</v>
      </c>
      <c r="G736" t="s">
        <v>15</v>
      </c>
      <c r="H736">
        <v>2</v>
      </c>
      <c r="I736" s="1" t="s">
        <v>21</v>
      </c>
      <c r="J736" s="1" t="s">
        <v>22</v>
      </c>
      <c r="K736" t="s">
        <v>2457</v>
      </c>
    </row>
    <row r="737" spans="1:11" x14ac:dyDescent="0.3">
      <c r="A737" s="1" t="str">
        <f>IF(COUNTIFS(컬럼_SIP!$D$2:$D$4718, 컬럼_ISM!D737)=0, "ISM", "ALL")</f>
        <v>ISM</v>
      </c>
      <c r="B737" s="1" t="str">
        <f>IF(COUNTIFS(컬럼_SIP!$C$2:$C$4718, 컬럼_ISM!C737)=0, "ISM", "ALL")</f>
        <v>ISM</v>
      </c>
      <c r="C737" s="13" t="str">
        <f t="shared" si="11"/>
        <v>EQUIPMENTBMDATAHISTORY+OUTREPAIRCOMPANY</v>
      </c>
      <c r="D737" t="s">
        <v>2470</v>
      </c>
      <c r="E737" t="s">
        <v>2458</v>
      </c>
      <c r="F737">
        <v>23</v>
      </c>
      <c r="G737" t="s">
        <v>15</v>
      </c>
      <c r="H737">
        <v>40</v>
      </c>
      <c r="I737" s="1" t="s">
        <v>21</v>
      </c>
      <c r="J737" s="1" t="s">
        <v>22</v>
      </c>
      <c r="K737" t="s">
        <v>2459</v>
      </c>
    </row>
    <row r="738" spans="1:11" x14ac:dyDescent="0.3">
      <c r="A738" s="1" t="str">
        <f>IF(COUNTIFS(컬럼_SIP!$D$2:$D$4718, 컬럼_ISM!D738)=0, "ISM", "ALL")</f>
        <v>ISM</v>
      </c>
      <c r="B738" s="1" t="str">
        <f>IF(COUNTIFS(컬럼_SIP!$C$2:$C$4718, 컬럼_ISM!C738)=0, "ISM", "ALL")</f>
        <v>ISM</v>
      </c>
      <c r="C738" s="13" t="str">
        <f t="shared" si="11"/>
        <v>EQUIPMENTBMDATAHISTORY+OUTREPAIRENGINEER</v>
      </c>
      <c r="D738" t="s">
        <v>2470</v>
      </c>
      <c r="E738" t="s">
        <v>2460</v>
      </c>
      <c r="F738">
        <v>24</v>
      </c>
      <c r="G738" t="s">
        <v>15</v>
      </c>
      <c r="H738">
        <v>40</v>
      </c>
      <c r="I738" s="1" t="s">
        <v>21</v>
      </c>
      <c r="J738" s="1" t="s">
        <v>22</v>
      </c>
      <c r="K738" t="s">
        <v>2461</v>
      </c>
    </row>
    <row r="739" spans="1:11" x14ac:dyDescent="0.3">
      <c r="A739" s="1" t="str">
        <f>IF(COUNTIFS(컬럼_SIP!$D$2:$D$4718, 컬럼_ISM!D739)=0, "ISM", "ALL")</f>
        <v>ISM</v>
      </c>
      <c r="B739" s="1" t="str">
        <f>IF(COUNTIFS(컬럼_SIP!$C$2:$C$4718, 컬럼_ISM!C739)=0, "ISM", "ALL")</f>
        <v>ISM</v>
      </c>
      <c r="C739" s="13" t="str">
        <f t="shared" si="11"/>
        <v>EQUIPMENTBMDATAHISTORY+TRANSACTIONFILEID</v>
      </c>
      <c r="D739" t="s">
        <v>2470</v>
      </c>
      <c r="E739" t="s">
        <v>811</v>
      </c>
      <c r="F739">
        <v>25</v>
      </c>
      <c r="G739" t="s">
        <v>15</v>
      </c>
      <c r="H739">
        <v>40</v>
      </c>
      <c r="I739" s="1" t="s">
        <v>21</v>
      </c>
      <c r="J739" s="1" t="s">
        <v>22</v>
      </c>
      <c r="K739" t="s">
        <v>2462</v>
      </c>
    </row>
    <row r="740" spans="1:11" x14ac:dyDescent="0.3">
      <c r="A740" s="1" t="str">
        <f>IF(COUNTIFS(컬럼_SIP!$D$2:$D$4718, 컬럼_ISM!D740)=0, "ISM", "ALL")</f>
        <v>ISM</v>
      </c>
      <c r="B740" s="1" t="str">
        <f>IF(COUNTIFS(컬럼_SIP!$C$2:$C$4718, 컬럼_ISM!C740)=0, "ISM", "ALL")</f>
        <v>ISM</v>
      </c>
      <c r="C740" s="13" t="str">
        <f t="shared" si="11"/>
        <v>EQUIPMENTBMDATAHISTORY+EVENT</v>
      </c>
      <c r="D740" t="s">
        <v>2470</v>
      </c>
      <c r="E740" t="s">
        <v>61</v>
      </c>
      <c r="F740">
        <v>26</v>
      </c>
      <c r="G740" t="s">
        <v>15</v>
      </c>
      <c r="H740">
        <v>40</v>
      </c>
      <c r="I740" s="1" t="s">
        <v>21</v>
      </c>
      <c r="J740" s="1" t="s">
        <v>22</v>
      </c>
      <c r="K740" t="s">
        <v>107</v>
      </c>
    </row>
    <row r="741" spans="1:11" x14ac:dyDescent="0.3">
      <c r="A741" s="1" t="str">
        <f>IF(COUNTIFS(컬럼_SIP!$D$2:$D$4718, 컬럼_ISM!D741)=0, "ISM", "ALL")</f>
        <v>ISM</v>
      </c>
      <c r="B741" s="1" t="str">
        <f>IF(COUNTIFS(컬럼_SIP!$C$2:$C$4718, 컬럼_ISM!C741)=0, "ISM", "ALL")</f>
        <v>ISM</v>
      </c>
      <c r="C741" s="13" t="str">
        <f t="shared" si="11"/>
        <v>EQUIPMENTBMDATAHISTORY+TIMEKEY</v>
      </c>
      <c r="D741" t="s">
        <v>2470</v>
      </c>
      <c r="E741" t="s">
        <v>63</v>
      </c>
      <c r="F741">
        <v>27</v>
      </c>
      <c r="G741" t="s">
        <v>15</v>
      </c>
      <c r="H741">
        <v>40</v>
      </c>
      <c r="I741" s="1" t="s">
        <v>16</v>
      </c>
      <c r="J741" s="1" t="s">
        <v>11</v>
      </c>
      <c r="K741" t="s">
        <v>1961</v>
      </c>
    </row>
    <row r="742" spans="1:11" x14ac:dyDescent="0.3">
      <c r="A742" s="1" t="str">
        <f>IF(COUNTIFS(컬럼_SIP!$D$2:$D$4718, 컬럼_ISM!D742)=0, "ISM", "ALL")</f>
        <v>ISM</v>
      </c>
      <c r="B742" s="1" t="str">
        <f>IF(COUNTIFS(컬럼_SIP!$C$2:$C$4718, 컬럼_ISM!C742)=0, "ISM", "ALL")</f>
        <v>ISM</v>
      </c>
      <c r="C742" s="13" t="str">
        <f t="shared" si="11"/>
        <v>EQUIPMENTBMDATAHISTORY+EVENTTIME</v>
      </c>
      <c r="D742" t="s">
        <v>2470</v>
      </c>
      <c r="E742" t="s">
        <v>65</v>
      </c>
      <c r="F742">
        <v>28</v>
      </c>
      <c r="G742" t="s">
        <v>43</v>
      </c>
      <c r="H742">
        <v>7</v>
      </c>
      <c r="I742" s="1" t="s">
        <v>21</v>
      </c>
      <c r="J742" s="1" t="s">
        <v>22</v>
      </c>
      <c r="K742" t="s">
        <v>993</v>
      </c>
    </row>
    <row r="743" spans="1:11" x14ac:dyDescent="0.3">
      <c r="A743" s="1" t="str">
        <f>IF(COUNTIFS(컬럼_SIP!$D$2:$D$4718, 컬럼_ISM!D743)=0, "ISM", "ALL")</f>
        <v>ISM</v>
      </c>
      <c r="B743" s="1" t="str">
        <f>IF(COUNTIFS(컬럼_SIP!$C$2:$C$4718, 컬럼_ISM!C743)=0, "ISM", "ALL")</f>
        <v>ISM</v>
      </c>
      <c r="C743" s="13" t="str">
        <f t="shared" si="11"/>
        <v>EQUIPMENTBMDATAHISTORY+MESSAGE</v>
      </c>
      <c r="D743" t="s">
        <v>2470</v>
      </c>
      <c r="E743" t="s">
        <v>110</v>
      </c>
      <c r="F743">
        <v>29</v>
      </c>
      <c r="G743" t="s">
        <v>15</v>
      </c>
      <c r="H743">
        <v>40</v>
      </c>
      <c r="I743" s="1" t="s">
        <v>21</v>
      </c>
      <c r="J743" s="1" t="s">
        <v>22</v>
      </c>
      <c r="K743" t="s">
        <v>2463</v>
      </c>
    </row>
    <row r="744" spans="1:11" x14ac:dyDescent="0.3">
      <c r="A744" s="1" t="str">
        <f>IF(COUNTIFS(컬럼_SIP!$D$2:$D$4718, 컬럼_ISM!D744)=0, "ISM", "ALL")</f>
        <v>ISM</v>
      </c>
      <c r="B744" s="1" t="str">
        <f>IF(COUNTIFS(컬럼_SIP!$C$2:$C$4718, 컬럼_ISM!C744)=0, "ISM", "ALL")</f>
        <v>ISM</v>
      </c>
      <c r="C744" s="13" t="str">
        <f t="shared" si="11"/>
        <v>EQUIPMENTBMDATAHISTORY+EVENTUSER</v>
      </c>
      <c r="D744" t="s">
        <v>2470</v>
      </c>
      <c r="E744" t="s">
        <v>67</v>
      </c>
      <c r="F744">
        <v>30</v>
      </c>
      <c r="G744" t="s">
        <v>15</v>
      </c>
      <c r="H744">
        <v>40</v>
      </c>
      <c r="I744" s="1" t="s">
        <v>21</v>
      </c>
      <c r="J744" s="1" t="s">
        <v>22</v>
      </c>
      <c r="K744" t="s">
        <v>1118</v>
      </c>
    </row>
    <row r="745" spans="1:11" x14ac:dyDescent="0.3">
      <c r="A745" s="1" t="str">
        <f>IF(COUNTIFS(컬럼_SIP!$D$2:$D$4718, 컬럼_ISM!D745)=0, "ISM", "ALL")</f>
        <v>ISM</v>
      </c>
      <c r="B745" s="1" t="str">
        <f>IF(COUNTIFS(컬럼_SIP!$C$2:$C$4718, 컬럼_ISM!C745)=0, "ISM", "ALL")</f>
        <v>ISM</v>
      </c>
      <c r="C745" s="13" t="str">
        <f t="shared" si="11"/>
        <v>EQUIPMENTBMDATAHISTORY+EVENTCOMMENT</v>
      </c>
      <c r="D745" t="s">
        <v>2470</v>
      </c>
      <c r="E745" t="s">
        <v>69</v>
      </c>
      <c r="F745">
        <v>31</v>
      </c>
      <c r="G745" t="s">
        <v>15</v>
      </c>
      <c r="H745">
        <v>500</v>
      </c>
      <c r="I745" s="1" t="s">
        <v>21</v>
      </c>
      <c r="J745" s="1" t="s">
        <v>22</v>
      </c>
      <c r="K745" t="s">
        <v>2464</v>
      </c>
    </row>
    <row r="746" spans="1:11" x14ac:dyDescent="0.3">
      <c r="A746" s="1" t="str">
        <f>IF(COUNTIFS(컬럼_SIP!$D$2:$D$4718, 컬럼_ISM!D746)=0, "ISM", "ALL")</f>
        <v>ISM</v>
      </c>
      <c r="B746" s="1" t="str">
        <f>IF(COUNTIFS(컬럼_SIP!$C$2:$C$4718, 컬럼_ISM!C746)=0, "ISM", "ALL")</f>
        <v>ISM</v>
      </c>
      <c r="C746" s="13" t="str">
        <f t="shared" si="11"/>
        <v>EQUIPMENTBMDATAHISTORY+CONFIRMTIME</v>
      </c>
      <c r="D746" t="s">
        <v>2470</v>
      </c>
      <c r="E746" t="s">
        <v>2465</v>
      </c>
      <c r="F746">
        <v>32</v>
      </c>
      <c r="G746" t="s">
        <v>43</v>
      </c>
      <c r="H746">
        <v>7</v>
      </c>
      <c r="I746" s="1" t="s">
        <v>21</v>
      </c>
      <c r="J746" s="1" t="s">
        <v>22</v>
      </c>
      <c r="K746" t="s">
        <v>2466</v>
      </c>
    </row>
    <row r="747" spans="1:11" x14ac:dyDescent="0.3">
      <c r="A747" s="1" t="str">
        <f>IF(COUNTIFS(컬럼_SIP!$D$2:$D$4718, 컬럼_ISM!D747)=0, "ISM", "ALL")</f>
        <v>ISM</v>
      </c>
      <c r="B747" s="1" t="str">
        <f>IF(COUNTIFS(컬럼_SIP!$C$2:$C$4718, 컬럼_ISM!C747)=0, "ISM", "ALL")</f>
        <v>ISM</v>
      </c>
      <c r="C747" s="13" t="str">
        <f t="shared" si="11"/>
        <v>EQUIPMENTBMDATAHISTORY+MAINTENGINEER2</v>
      </c>
      <c r="D747" t="s">
        <v>2470</v>
      </c>
      <c r="E747" t="s">
        <v>2467</v>
      </c>
      <c r="F747">
        <v>33</v>
      </c>
      <c r="G747" t="s">
        <v>15</v>
      </c>
      <c r="H747">
        <v>40</v>
      </c>
      <c r="I747" s="1" t="s">
        <v>21</v>
      </c>
      <c r="J747" s="1" t="s">
        <v>22</v>
      </c>
      <c r="K747" t="s">
        <v>2468</v>
      </c>
    </row>
    <row r="748" spans="1:11" x14ac:dyDescent="0.3">
      <c r="A748" s="1" t="str">
        <f>IF(COUNTIFS(컬럼_SIP!$D$2:$D$4718, 컬럼_ISM!D748)=0, "ISM", "ALL")</f>
        <v>ISM</v>
      </c>
      <c r="B748" s="1" t="str">
        <f>IF(COUNTIFS(컬럼_SIP!$C$2:$C$4718, 컬럼_ISM!C748)=0, "ISM", "ALL")</f>
        <v>ISM</v>
      </c>
      <c r="C748" s="13" t="str">
        <f t="shared" si="11"/>
        <v>EQUIPMENTBMDATAHISTORY+LOTID</v>
      </c>
      <c r="D748" t="s">
        <v>2470</v>
      </c>
      <c r="E748" t="s">
        <v>462</v>
      </c>
      <c r="F748">
        <v>34</v>
      </c>
      <c r="G748" t="s">
        <v>15</v>
      </c>
      <c r="H748">
        <v>40</v>
      </c>
      <c r="I748" s="1" t="s">
        <v>21</v>
      </c>
      <c r="J748" s="1" t="s">
        <v>22</v>
      </c>
      <c r="K748" t="s">
        <v>22</v>
      </c>
    </row>
    <row r="749" spans="1:11" x14ac:dyDescent="0.3">
      <c r="A749" s="1" t="str">
        <f>IF(COUNTIFS(컬럼_SIP!$D$2:$D$4718, 컬럼_ISM!D749)=0, "ISM", "ALL")</f>
        <v>ISM</v>
      </c>
      <c r="B749" s="1" t="str">
        <f>IF(COUNTIFS(컬럼_SIP!$C$2:$C$4718, 컬럼_ISM!C749)=0, "ISM", "ALL")</f>
        <v>ISM</v>
      </c>
      <c r="C749" s="13" t="str">
        <f t="shared" si="11"/>
        <v>EQUIPMENTBMDATAHISTORY+PCARDID</v>
      </c>
      <c r="D749" t="s">
        <v>2470</v>
      </c>
      <c r="E749" t="s">
        <v>2469</v>
      </c>
      <c r="F749">
        <v>35</v>
      </c>
      <c r="G749" t="s">
        <v>15</v>
      </c>
      <c r="H749">
        <v>40</v>
      </c>
      <c r="I749" s="1" t="s">
        <v>21</v>
      </c>
      <c r="J749" s="1" t="s">
        <v>22</v>
      </c>
      <c r="K749" t="s">
        <v>22</v>
      </c>
    </row>
    <row r="750" spans="1:11" x14ac:dyDescent="0.3">
      <c r="A750" s="1" t="str">
        <f>IF(COUNTIFS(컬럼_SIP!$D$2:$D$4718, 컬럼_ISM!D750)=0, "ISM", "ALL")</f>
        <v>ISM</v>
      </c>
      <c r="B750" s="1" t="str">
        <f>IF(COUNTIFS(컬럼_SIP!$C$2:$C$4718, 컬럼_ISM!C750)=0, "ISM", "ALL")</f>
        <v>ISM</v>
      </c>
      <c r="C750" s="13" t="str">
        <f t="shared" si="11"/>
        <v>EQUIPMENTCOMMSTATE+EQUIPMENTID</v>
      </c>
      <c r="D750" t="s">
        <v>2471</v>
      </c>
      <c r="E750" t="s">
        <v>40</v>
      </c>
      <c r="F750">
        <v>1</v>
      </c>
      <c r="G750" t="s">
        <v>15</v>
      </c>
      <c r="H750">
        <v>40</v>
      </c>
      <c r="I750" s="1" t="s">
        <v>16</v>
      </c>
      <c r="J750" s="1" t="s">
        <v>11</v>
      </c>
      <c r="K750" t="s">
        <v>628</v>
      </c>
    </row>
    <row r="751" spans="1:11" x14ac:dyDescent="0.3">
      <c r="A751" s="1" t="str">
        <f>IF(COUNTIFS(컬럼_SIP!$D$2:$D$4718, 컬럼_ISM!D751)=0, "ISM", "ALL")</f>
        <v>ISM</v>
      </c>
      <c r="B751" s="1" t="str">
        <f>IF(COUNTIFS(컬럼_SIP!$C$2:$C$4718, 컬럼_ISM!C751)=0, "ISM", "ALL")</f>
        <v>ISM</v>
      </c>
      <c r="C751" s="13" t="str">
        <f t="shared" si="11"/>
        <v>EQUIPMENTCOMMSTATE+COMMUNICATIONSTATE</v>
      </c>
      <c r="D751" t="s">
        <v>2471</v>
      </c>
      <c r="E751" t="s">
        <v>631</v>
      </c>
      <c r="F751">
        <v>2</v>
      </c>
      <c r="G751" t="s">
        <v>15</v>
      </c>
      <c r="H751">
        <v>10</v>
      </c>
      <c r="I751" s="1" t="s">
        <v>21</v>
      </c>
      <c r="J751" s="1" t="s">
        <v>22</v>
      </c>
      <c r="K751" t="s">
        <v>2472</v>
      </c>
    </row>
    <row r="752" spans="1:11" x14ac:dyDescent="0.3">
      <c r="A752" s="1" t="str">
        <f>IF(COUNTIFS(컬럼_SIP!$D$2:$D$4718, 컬럼_ISM!D752)=0, "ISM", "ALL")</f>
        <v>ISM</v>
      </c>
      <c r="B752" s="1" t="str">
        <f>IF(COUNTIFS(컬럼_SIP!$C$2:$C$4718, 컬럼_ISM!C752)=0, "ISM", "ALL")</f>
        <v>ISM</v>
      </c>
      <c r="C752" s="13" t="str">
        <f t="shared" si="11"/>
        <v>EQUIPMENTCOMMSTATE+EVENT</v>
      </c>
      <c r="D752" t="s">
        <v>2471</v>
      </c>
      <c r="E752" t="s">
        <v>61</v>
      </c>
      <c r="F752">
        <v>3</v>
      </c>
      <c r="G752" t="s">
        <v>15</v>
      </c>
      <c r="H752">
        <v>40</v>
      </c>
      <c r="I752" s="1" t="s">
        <v>21</v>
      </c>
      <c r="J752" s="1" t="s">
        <v>22</v>
      </c>
      <c r="K752" t="s">
        <v>107</v>
      </c>
    </row>
    <row r="753" spans="1:11" x14ac:dyDescent="0.3">
      <c r="A753" s="1" t="str">
        <f>IF(COUNTIFS(컬럼_SIP!$D$2:$D$4718, 컬럼_ISM!D753)=0, "ISM", "ALL")</f>
        <v>ISM</v>
      </c>
      <c r="B753" s="1" t="str">
        <f>IF(COUNTIFS(컬럼_SIP!$C$2:$C$4718, 컬럼_ISM!C753)=0, "ISM", "ALL")</f>
        <v>ISM</v>
      </c>
      <c r="C753" s="13" t="str">
        <f t="shared" si="11"/>
        <v>EQUIPMENTCOMMSTATE+TIMEKEY</v>
      </c>
      <c r="D753" t="s">
        <v>2471</v>
      </c>
      <c r="E753" t="s">
        <v>63</v>
      </c>
      <c r="F753">
        <v>4</v>
      </c>
      <c r="G753" t="s">
        <v>15</v>
      </c>
      <c r="H753">
        <v>40</v>
      </c>
      <c r="I753" s="1" t="s">
        <v>21</v>
      </c>
      <c r="J753" s="1" t="s">
        <v>22</v>
      </c>
      <c r="K753" t="s">
        <v>108</v>
      </c>
    </row>
    <row r="754" spans="1:11" x14ac:dyDescent="0.3">
      <c r="A754" s="1" t="str">
        <f>IF(COUNTIFS(컬럼_SIP!$D$2:$D$4718, 컬럼_ISM!D754)=0, "ISM", "ALL")</f>
        <v>ISM</v>
      </c>
      <c r="B754" s="1" t="str">
        <f>IF(COUNTIFS(컬럼_SIP!$C$2:$C$4718, 컬럼_ISM!C754)=0, "ISM", "ALL")</f>
        <v>ISM</v>
      </c>
      <c r="C754" s="13" t="str">
        <f t="shared" si="11"/>
        <v>EQUIPMENTCOMMSTATE+EVENTTIME</v>
      </c>
      <c r="D754" t="s">
        <v>2471</v>
      </c>
      <c r="E754" t="s">
        <v>65</v>
      </c>
      <c r="F754">
        <v>5</v>
      </c>
      <c r="G754" t="s">
        <v>43</v>
      </c>
      <c r="H754">
        <v>7</v>
      </c>
      <c r="I754" s="1" t="s">
        <v>21</v>
      </c>
      <c r="J754" s="1" t="s">
        <v>22</v>
      </c>
      <c r="K754" t="s">
        <v>109</v>
      </c>
    </row>
    <row r="755" spans="1:11" x14ac:dyDescent="0.3">
      <c r="A755" s="1" t="str">
        <f>IF(COUNTIFS(컬럼_SIP!$D$2:$D$4718, 컬럼_ISM!D755)=0, "ISM", "ALL")</f>
        <v>ISM</v>
      </c>
      <c r="B755" s="1" t="str">
        <f>IF(COUNTIFS(컬럼_SIP!$C$2:$C$4718, 컬럼_ISM!C755)=0, "ISM", "ALL")</f>
        <v>ISM</v>
      </c>
      <c r="C755" s="13" t="str">
        <f t="shared" si="11"/>
        <v>EQUIPMENTCOMMSTATE+MESSAGE</v>
      </c>
      <c r="D755" t="s">
        <v>2471</v>
      </c>
      <c r="E755" t="s">
        <v>110</v>
      </c>
      <c r="F755">
        <v>6</v>
      </c>
      <c r="G755" t="s">
        <v>15</v>
      </c>
      <c r="H755">
        <v>40</v>
      </c>
      <c r="I755" s="1" t="s">
        <v>21</v>
      </c>
      <c r="J755" s="1" t="s">
        <v>22</v>
      </c>
      <c r="K755" t="s">
        <v>111</v>
      </c>
    </row>
    <row r="756" spans="1:11" x14ac:dyDescent="0.3">
      <c r="A756" s="1" t="str">
        <f>IF(COUNTIFS(컬럼_SIP!$D$2:$D$4718, 컬럼_ISM!D756)=0, "ISM", "ALL")</f>
        <v>ISM</v>
      </c>
      <c r="B756" s="1" t="str">
        <f>IF(COUNTIFS(컬럼_SIP!$C$2:$C$4718, 컬럼_ISM!C756)=0, "ISM", "ALL")</f>
        <v>ISM</v>
      </c>
      <c r="C756" s="13" t="str">
        <f t="shared" si="11"/>
        <v>EQUIPMENTCOMMSTATE+EVENTUSER</v>
      </c>
      <c r="D756" t="s">
        <v>2471</v>
      </c>
      <c r="E756" t="s">
        <v>67</v>
      </c>
      <c r="F756">
        <v>7</v>
      </c>
      <c r="G756" t="s">
        <v>15</v>
      </c>
      <c r="H756">
        <v>40</v>
      </c>
      <c r="I756" s="1" t="s">
        <v>21</v>
      </c>
      <c r="J756" s="1" t="s">
        <v>22</v>
      </c>
      <c r="K756" t="s">
        <v>112</v>
      </c>
    </row>
    <row r="757" spans="1:11" x14ac:dyDescent="0.3">
      <c r="A757" s="1" t="str">
        <f>IF(COUNTIFS(컬럼_SIP!$D$2:$D$4718, 컬럼_ISM!D757)=0, "ISM", "ALL")</f>
        <v>ISM</v>
      </c>
      <c r="B757" s="1" t="str">
        <f>IF(COUNTIFS(컬럼_SIP!$C$2:$C$4718, 컬럼_ISM!C757)=0, "ISM", "ALL")</f>
        <v>ISM</v>
      </c>
      <c r="C757" s="13" t="str">
        <f t="shared" si="11"/>
        <v>EQUIPMENTCOMMSTATE+EVENTCOMMENT</v>
      </c>
      <c r="D757" t="s">
        <v>2471</v>
      </c>
      <c r="E757" t="s">
        <v>69</v>
      </c>
      <c r="F757">
        <v>8</v>
      </c>
      <c r="G757" t="s">
        <v>15</v>
      </c>
      <c r="H757">
        <v>500</v>
      </c>
      <c r="I757" s="1" t="s">
        <v>21</v>
      </c>
      <c r="J757" s="1" t="s">
        <v>22</v>
      </c>
      <c r="K757" t="s">
        <v>113</v>
      </c>
    </row>
    <row r="758" spans="1:11" x14ac:dyDescent="0.3">
      <c r="A758" s="1" t="str">
        <f>IF(COUNTIFS(컬럼_SIP!$D$2:$D$4718, 컬럼_ISM!D758)=0, "ISM", "ALL")</f>
        <v>ISM</v>
      </c>
      <c r="B758" s="1" t="str">
        <f>IF(COUNTIFS(컬럼_SIP!$C$2:$C$4718, 컬럼_ISM!C758)=0, "ISM", "ALL")</f>
        <v>ISM</v>
      </c>
      <c r="C758" s="13" t="str">
        <f t="shared" si="11"/>
        <v>EQUIPMENTCOMMSTATEHISTORY+EQUIPMENTID</v>
      </c>
      <c r="D758" t="s">
        <v>2473</v>
      </c>
      <c r="E758" t="s">
        <v>40</v>
      </c>
      <c r="F758">
        <v>1</v>
      </c>
      <c r="G758" t="s">
        <v>15</v>
      </c>
      <c r="H758">
        <v>40</v>
      </c>
      <c r="I758" s="1" t="s">
        <v>16</v>
      </c>
      <c r="J758" s="1" t="s">
        <v>11</v>
      </c>
      <c r="K758" t="s">
        <v>628</v>
      </c>
    </row>
    <row r="759" spans="1:11" x14ac:dyDescent="0.3">
      <c r="A759" s="1" t="str">
        <f>IF(COUNTIFS(컬럼_SIP!$D$2:$D$4718, 컬럼_ISM!D759)=0, "ISM", "ALL")</f>
        <v>ISM</v>
      </c>
      <c r="B759" s="1" t="str">
        <f>IF(COUNTIFS(컬럼_SIP!$C$2:$C$4718, 컬럼_ISM!C759)=0, "ISM", "ALL")</f>
        <v>ISM</v>
      </c>
      <c r="C759" s="13" t="str">
        <f t="shared" si="11"/>
        <v>EQUIPMENTCOMMSTATEHISTORY+COMMUNICATIONSTATE</v>
      </c>
      <c r="D759" t="s">
        <v>2473</v>
      </c>
      <c r="E759" t="s">
        <v>631</v>
      </c>
      <c r="F759">
        <v>2</v>
      </c>
      <c r="G759" t="s">
        <v>15</v>
      </c>
      <c r="H759">
        <v>10</v>
      </c>
      <c r="I759" s="1" t="s">
        <v>21</v>
      </c>
      <c r="J759" s="1" t="s">
        <v>22</v>
      </c>
      <c r="K759" t="s">
        <v>2472</v>
      </c>
    </row>
    <row r="760" spans="1:11" x14ac:dyDescent="0.3">
      <c r="A760" s="1" t="str">
        <f>IF(COUNTIFS(컬럼_SIP!$D$2:$D$4718, 컬럼_ISM!D760)=0, "ISM", "ALL")</f>
        <v>ISM</v>
      </c>
      <c r="B760" s="1" t="str">
        <f>IF(COUNTIFS(컬럼_SIP!$C$2:$C$4718, 컬럼_ISM!C760)=0, "ISM", "ALL")</f>
        <v>ISM</v>
      </c>
      <c r="C760" s="13" t="str">
        <f t="shared" si="11"/>
        <v>EQUIPMENTCOMMSTATEHISTORY+EVENT</v>
      </c>
      <c r="D760" t="s">
        <v>2473</v>
      </c>
      <c r="E760" t="s">
        <v>61</v>
      </c>
      <c r="F760">
        <v>3</v>
      </c>
      <c r="G760" t="s">
        <v>15</v>
      </c>
      <c r="H760">
        <v>40</v>
      </c>
      <c r="I760" s="1" t="s">
        <v>21</v>
      </c>
      <c r="J760" s="1" t="s">
        <v>22</v>
      </c>
      <c r="K760" t="s">
        <v>107</v>
      </c>
    </row>
    <row r="761" spans="1:11" x14ac:dyDescent="0.3">
      <c r="A761" s="1" t="str">
        <f>IF(COUNTIFS(컬럼_SIP!$D$2:$D$4718, 컬럼_ISM!D761)=0, "ISM", "ALL")</f>
        <v>ISM</v>
      </c>
      <c r="B761" s="1" t="str">
        <f>IF(COUNTIFS(컬럼_SIP!$C$2:$C$4718, 컬럼_ISM!C761)=0, "ISM", "ALL")</f>
        <v>ISM</v>
      </c>
      <c r="C761" s="13" t="str">
        <f t="shared" si="11"/>
        <v>EQUIPMENTCOMMSTATEHISTORY+TIMEKEY</v>
      </c>
      <c r="D761" t="s">
        <v>2473</v>
      </c>
      <c r="E761" t="s">
        <v>63</v>
      </c>
      <c r="F761">
        <v>4</v>
      </c>
      <c r="G761" t="s">
        <v>15</v>
      </c>
      <c r="H761">
        <v>40</v>
      </c>
      <c r="I761" s="1" t="s">
        <v>16</v>
      </c>
      <c r="J761" s="1" t="s">
        <v>11</v>
      </c>
      <c r="K761" t="s">
        <v>108</v>
      </c>
    </row>
    <row r="762" spans="1:11" x14ac:dyDescent="0.3">
      <c r="A762" s="1" t="str">
        <f>IF(COUNTIFS(컬럼_SIP!$D$2:$D$4718, 컬럼_ISM!D762)=0, "ISM", "ALL")</f>
        <v>ISM</v>
      </c>
      <c r="B762" s="1" t="str">
        <f>IF(COUNTIFS(컬럼_SIP!$C$2:$C$4718, 컬럼_ISM!C762)=0, "ISM", "ALL")</f>
        <v>ISM</v>
      </c>
      <c r="C762" s="13" t="str">
        <f t="shared" si="11"/>
        <v>EQUIPMENTCOMMSTATEHISTORY+EVENTTIME</v>
      </c>
      <c r="D762" t="s">
        <v>2473</v>
      </c>
      <c r="E762" t="s">
        <v>65</v>
      </c>
      <c r="F762">
        <v>5</v>
      </c>
      <c r="G762" t="s">
        <v>43</v>
      </c>
      <c r="H762">
        <v>7</v>
      </c>
      <c r="I762" s="1" t="s">
        <v>21</v>
      </c>
      <c r="J762" s="1" t="s">
        <v>22</v>
      </c>
      <c r="K762" t="s">
        <v>109</v>
      </c>
    </row>
    <row r="763" spans="1:11" x14ac:dyDescent="0.3">
      <c r="A763" s="1" t="str">
        <f>IF(COUNTIFS(컬럼_SIP!$D$2:$D$4718, 컬럼_ISM!D763)=0, "ISM", "ALL")</f>
        <v>ISM</v>
      </c>
      <c r="B763" s="1" t="str">
        <f>IF(COUNTIFS(컬럼_SIP!$C$2:$C$4718, 컬럼_ISM!C763)=0, "ISM", "ALL")</f>
        <v>ISM</v>
      </c>
      <c r="C763" s="13" t="str">
        <f t="shared" si="11"/>
        <v>EQUIPMENTCOMMSTATEHISTORY+MESSAGE</v>
      </c>
      <c r="D763" t="s">
        <v>2473</v>
      </c>
      <c r="E763" t="s">
        <v>110</v>
      </c>
      <c r="F763">
        <v>6</v>
      </c>
      <c r="G763" t="s">
        <v>15</v>
      </c>
      <c r="H763">
        <v>40</v>
      </c>
      <c r="I763" s="1" t="s">
        <v>21</v>
      </c>
      <c r="J763" s="1" t="s">
        <v>22</v>
      </c>
      <c r="K763" t="s">
        <v>111</v>
      </c>
    </row>
    <row r="764" spans="1:11" x14ac:dyDescent="0.3">
      <c r="A764" s="1" t="str">
        <f>IF(COUNTIFS(컬럼_SIP!$D$2:$D$4718, 컬럼_ISM!D764)=0, "ISM", "ALL")</f>
        <v>ISM</v>
      </c>
      <c r="B764" s="1" t="str">
        <f>IF(COUNTIFS(컬럼_SIP!$C$2:$C$4718, 컬럼_ISM!C764)=0, "ISM", "ALL")</f>
        <v>ISM</v>
      </c>
      <c r="C764" s="13" t="str">
        <f t="shared" si="11"/>
        <v>EQUIPMENTCOMMSTATEHISTORY+EVENTUSER</v>
      </c>
      <c r="D764" t="s">
        <v>2473</v>
      </c>
      <c r="E764" t="s">
        <v>67</v>
      </c>
      <c r="F764">
        <v>7</v>
      </c>
      <c r="G764" t="s">
        <v>15</v>
      </c>
      <c r="H764">
        <v>40</v>
      </c>
      <c r="I764" s="1" t="s">
        <v>21</v>
      </c>
      <c r="J764" s="1" t="s">
        <v>22</v>
      </c>
      <c r="K764" t="s">
        <v>112</v>
      </c>
    </row>
    <row r="765" spans="1:11" x14ac:dyDescent="0.3">
      <c r="A765" s="1" t="str">
        <f>IF(COUNTIFS(컬럼_SIP!$D$2:$D$4718, 컬럼_ISM!D765)=0, "ISM", "ALL")</f>
        <v>ISM</v>
      </c>
      <c r="B765" s="1" t="str">
        <f>IF(COUNTIFS(컬럼_SIP!$C$2:$C$4718, 컬럼_ISM!C765)=0, "ISM", "ALL")</f>
        <v>ISM</v>
      </c>
      <c r="C765" s="13" t="str">
        <f t="shared" si="11"/>
        <v>EQUIPMENTCOMMSTATEHISTORY+EVENTCOMMENT</v>
      </c>
      <c r="D765" t="s">
        <v>2473</v>
      </c>
      <c r="E765" t="s">
        <v>69</v>
      </c>
      <c r="F765">
        <v>8</v>
      </c>
      <c r="G765" t="s">
        <v>15</v>
      </c>
      <c r="H765">
        <v>500</v>
      </c>
      <c r="I765" s="1" t="s">
        <v>21</v>
      </c>
      <c r="J765" s="1" t="s">
        <v>22</v>
      </c>
      <c r="K765" t="s">
        <v>113</v>
      </c>
    </row>
    <row r="766" spans="1:11" x14ac:dyDescent="0.3">
      <c r="A766" s="1" t="str">
        <f>IF(COUNTIFS(컬럼_SIP!$D$2:$D$4718, 컬럼_ISM!D766)=0, "ISM", "ALL")</f>
        <v>ALL</v>
      </c>
      <c r="B766" s="1" t="str">
        <f>IF(COUNTIFS(컬럼_SIP!$C$2:$C$4718, 컬럼_ISM!C766)=0, "ISM", "ALL")</f>
        <v>ALL</v>
      </c>
      <c r="C766" s="13" t="str">
        <f t="shared" si="11"/>
        <v>EQUIPMENTDEF+EQUIPMENTID</v>
      </c>
      <c r="D766" t="s">
        <v>674</v>
      </c>
      <c r="E766" t="s">
        <v>40</v>
      </c>
      <c r="F766">
        <v>1</v>
      </c>
      <c r="G766" t="s">
        <v>15</v>
      </c>
      <c r="H766">
        <v>40</v>
      </c>
      <c r="I766" s="1" t="s">
        <v>16</v>
      </c>
      <c r="J766" s="1" t="s">
        <v>11</v>
      </c>
      <c r="K766" t="s">
        <v>628</v>
      </c>
    </row>
    <row r="767" spans="1:11" x14ac:dyDescent="0.3">
      <c r="A767" s="1" t="str">
        <f>IF(COUNTIFS(컬럼_SIP!$D$2:$D$4718, 컬럼_ISM!D767)=0, "ISM", "ALL")</f>
        <v>ALL</v>
      </c>
      <c r="B767" s="1" t="str">
        <f>IF(COUNTIFS(컬럼_SIP!$C$2:$C$4718, 컬럼_ISM!C767)=0, "ISM", "ALL")</f>
        <v>ALL</v>
      </c>
      <c r="C767" s="13" t="str">
        <f t="shared" si="11"/>
        <v>EQUIPMENTDEF+DESCRIPTION</v>
      </c>
      <c r="D767" t="s">
        <v>674</v>
      </c>
      <c r="E767" t="s">
        <v>76</v>
      </c>
      <c r="F767">
        <v>2</v>
      </c>
      <c r="G767" t="s">
        <v>15</v>
      </c>
      <c r="H767">
        <v>400</v>
      </c>
      <c r="I767" s="1" t="s">
        <v>21</v>
      </c>
      <c r="J767" s="1" t="s">
        <v>22</v>
      </c>
      <c r="K767" t="s">
        <v>93</v>
      </c>
    </row>
    <row r="768" spans="1:11" x14ac:dyDescent="0.3">
      <c r="A768" s="1" t="str">
        <f>IF(COUNTIFS(컬럼_SIP!$D$2:$D$4718, 컬럼_ISM!D768)=0, "ISM", "ALL")</f>
        <v>ALL</v>
      </c>
      <c r="B768" s="1" t="str">
        <f>IF(COUNTIFS(컬럼_SIP!$C$2:$C$4718, 컬럼_ISM!C768)=0, "ISM", "ALL")</f>
        <v>ALL</v>
      </c>
      <c r="C768" s="13" t="str">
        <f t="shared" si="11"/>
        <v>EQUIPMENTDEF+EQUIPMENTTYPE</v>
      </c>
      <c r="D768" t="s">
        <v>674</v>
      </c>
      <c r="E768" t="s">
        <v>675</v>
      </c>
      <c r="F768">
        <v>3</v>
      </c>
      <c r="G768" t="s">
        <v>15</v>
      </c>
      <c r="H768">
        <v>40</v>
      </c>
      <c r="I768" s="1" t="s">
        <v>21</v>
      </c>
      <c r="J768" s="1" t="s">
        <v>22</v>
      </c>
      <c r="K768" t="s">
        <v>676</v>
      </c>
    </row>
    <row r="769" spans="1:11" x14ac:dyDescent="0.3">
      <c r="A769" s="1" t="str">
        <f>IF(COUNTIFS(컬럼_SIP!$D$2:$D$4718, 컬럼_ISM!D769)=0, "ISM", "ALL")</f>
        <v>ALL</v>
      </c>
      <c r="B769" s="1" t="str">
        <f>IF(COUNTIFS(컬럼_SIP!$C$2:$C$4718, 컬럼_ISM!C769)=0, "ISM", "ALL")</f>
        <v>ALL</v>
      </c>
      <c r="C769" s="13" t="str">
        <f t="shared" si="11"/>
        <v>EQUIPMENTDEF+FACTORYID</v>
      </c>
      <c r="D769" t="s">
        <v>674</v>
      </c>
      <c r="E769" t="s">
        <v>18</v>
      </c>
      <c r="F769">
        <v>4</v>
      </c>
      <c r="G769" t="s">
        <v>15</v>
      </c>
      <c r="H769">
        <v>40</v>
      </c>
      <c r="I769" s="1" t="s">
        <v>21</v>
      </c>
      <c r="J769" s="1" t="s">
        <v>22</v>
      </c>
      <c r="K769" t="s">
        <v>96</v>
      </c>
    </row>
    <row r="770" spans="1:11" x14ac:dyDescent="0.3">
      <c r="A770" s="1" t="str">
        <f>IF(COUNTIFS(컬럼_SIP!$D$2:$D$4718, 컬럼_ISM!D770)=0, "ISM", "ALL")</f>
        <v>ALL</v>
      </c>
      <c r="B770" s="1" t="str">
        <f>IF(COUNTIFS(컬럼_SIP!$C$2:$C$4718, 컬럼_ISM!C770)=0, "ISM", "ALL")</f>
        <v>ALL</v>
      </c>
      <c r="C770" s="13" t="str">
        <f t="shared" si="11"/>
        <v>EQUIPMENTDEF+AREAID</v>
      </c>
      <c r="D770" t="s">
        <v>674</v>
      </c>
      <c r="E770" t="s">
        <v>38</v>
      </c>
      <c r="F770">
        <v>5</v>
      </c>
      <c r="G770" t="s">
        <v>15</v>
      </c>
      <c r="H770">
        <v>40</v>
      </c>
      <c r="I770" s="1" t="s">
        <v>21</v>
      </c>
      <c r="J770" s="1" t="s">
        <v>22</v>
      </c>
      <c r="K770" t="s">
        <v>677</v>
      </c>
    </row>
    <row r="771" spans="1:11" x14ac:dyDescent="0.3">
      <c r="A771" s="1" t="str">
        <f>IF(COUNTIFS(컬럼_SIP!$D$2:$D$4718, 컬럼_ISM!D771)=0, "ISM", "ALL")</f>
        <v>ALL</v>
      </c>
      <c r="B771" s="1" t="str">
        <f>IF(COUNTIFS(컬럼_SIP!$C$2:$C$4718, 컬럼_ISM!C771)=0, "ISM", "ALL")</f>
        <v>ALL</v>
      </c>
      <c r="C771" s="13" t="str">
        <f t="shared" ref="C771:C834" si="12">D771&amp;"+"&amp;E771</f>
        <v>EQUIPMENTDEF+PARENTEQUIPMENTID</v>
      </c>
      <c r="D771" t="s">
        <v>674</v>
      </c>
      <c r="E771" t="s">
        <v>678</v>
      </c>
      <c r="F771">
        <v>6</v>
      </c>
      <c r="G771" t="s">
        <v>15</v>
      </c>
      <c r="H771">
        <v>40</v>
      </c>
      <c r="I771" s="1" t="s">
        <v>21</v>
      </c>
      <c r="J771" s="1" t="s">
        <v>22</v>
      </c>
      <c r="K771" t="s">
        <v>679</v>
      </c>
    </row>
    <row r="772" spans="1:11" x14ac:dyDescent="0.3">
      <c r="A772" s="1" t="str">
        <f>IF(COUNTIFS(컬럼_SIP!$D$2:$D$4718, 컬럼_ISM!D772)=0, "ISM", "ALL")</f>
        <v>ALL</v>
      </c>
      <c r="B772" s="1" t="str">
        <f>IF(COUNTIFS(컬럼_SIP!$C$2:$C$4718, 컬럼_ISM!C772)=0, "ISM", "ALL")</f>
        <v>ALL</v>
      </c>
      <c r="C772" s="13" t="str">
        <f t="shared" si="12"/>
        <v>EQUIPMENTDEF+EQUIPMENTGROUPID</v>
      </c>
      <c r="D772" t="s">
        <v>674</v>
      </c>
      <c r="E772" t="s">
        <v>680</v>
      </c>
      <c r="F772">
        <v>7</v>
      </c>
      <c r="G772" t="s">
        <v>15</v>
      </c>
      <c r="H772">
        <v>40</v>
      </c>
      <c r="I772" s="1" t="s">
        <v>21</v>
      </c>
      <c r="J772" s="1" t="s">
        <v>22</v>
      </c>
      <c r="K772" t="s">
        <v>681</v>
      </c>
    </row>
    <row r="773" spans="1:11" x14ac:dyDescent="0.3">
      <c r="A773" s="1" t="str">
        <f>IF(COUNTIFS(컬럼_SIP!$D$2:$D$4718, 컬럼_ISM!D773)=0, "ISM", "ALL")</f>
        <v>ALL</v>
      </c>
      <c r="B773" s="1" t="str">
        <f>IF(COUNTIFS(컬럼_SIP!$C$2:$C$4718, 컬럼_ISM!C773)=0, "ISM", "ALL")</f>
        <v>ALL</v>
      </c>
      <c r="C773" s="13" t="str">
        <f t="shared" si="12"/>
        <v>EQUIPMENTDEF+DETAILEQUIPMENTTYPE</v>
      </c>
      <c r="D773" t="s">
        <v>674</v>
      </c>
      <c r="E773" t="s">
        <v>602</v>
      </c>
      <c r="F773">
        <v>8</v>
      </c>
      <c r="G773" t="s">
        <v>15</v>
      </c>
      <c r="H773">
        <v>40</v>
      </c>
      <c r="I773" s="1" t="s">
        <v>21</v>
      </c>
      <c r="J773" s="1" t="s">
        <v>22</v>
      </c>
      <c r="K773" t="s">
        <v>682</v>
      </c>
    </row>
    <row r="774" spans="1:11" x14ac:dyDescent="0.3">
      <c r="A774" s="1" t="str">
        <f>IF(COUNTIFS(컬럼_SIP!$D$2:$D$4718, 컬럼_ISM!D774)=0, "ISM", "ALL")</f>
        <v>ALL</v>
      </c>
      <c r="B774" s="1" t="str">
        <f>IF(COUNTIFS(컬럼_SIP!$C$2:$C$4718, 컬럼_ISM!C774)=0, "ISM", "ALL")</f>
        <v>ALL</v>
      </c>
      <c r="C774" s="13" t="str">
        <f t="shared" si="12"/>
        <v>EQUIPMENTDEF+CONSTRUCTTYPE</v>
      </c>
      <c r="D774" t="s">
        <v>674</v>
      </c>
      <c r="E774" t="s">
        <v>683</v>
      </c>
      <c r="F774">
        <v>9</v>
      </c>
      <c r="G774" t="s">
        <v>15</v>
      </c>
      <c r="H774">
        <v>40</v>
      </c>
      <c r="I774" s="1" t="s">
        <v>21</v>
      </c>
      <c r="J774" s="1" t="s">
        <v>22</v>
      </c>
      <c r="K774" t="s">
        <v>684</v>
      </c>
    </row>
    <row r="775" spans="1:11" x14ac:dyDescent="0.3">
      <c r="A775" s="1" t="str">
        <f>IF(COUNTIFS(컬럼_SIP!$D$2:$D$4718, 컬럼_ISM!D775)=0, "ISM", "ALL")</f>
        <v>ALL</v>
      </c>
      <c r="B775" s="1" t="str">
        <f>IF(COUNTIFS(컬럼_SIP!$C$2:$C$4718, 컬럼_ISM!C775)=0, "ISM", "ALL")</f>
        <v>ALL</v>
      </c>
      <c r="C775" s="13" t="str">
        <f t="shared" si="12"/>
        <v>EQUIPMENTDEF+EQUIPMENTLEVEL</v>
      </c>
      <c r="D775" t="s">
        <v>674</v>
      </c>
      <c r="E775" t="s">
        <v>685</v>
      </c>
      <c r="F775">
        <v>10</v>
      </c>
      <c r="G775" t="s">
        <v>15</v>
      </c>
      <c r="H775">
        <v>40</v>
      </c>
      <c r="I775" s="1" t="s">
        <v>21</v>
      </c>
      <c r="J775" s="1" t="s">
        <v>22</v>
      </c>
      <c r="K775" t="s">
        <v>686</v>
      </c>
    </row>
    <row r="776" spans="1:11" x14ac:dyDescent="0.3">
      <c r="A776" s="1" t="str">
        <f>IF(COUNTIFS(컬럼_SIP!$D$2:$D$4718, 컬럼_ISM!D776)=0, "ISM", "ALL")</f>
        <v>ALL</v>
      </c>
      <c r="B776" s="1" t="str">
        <f>IF(COUNTIFS(컬럼_SIP!$C$2:$C$4718, 컬럼_ISM!C776)=0, "ISM", "ALL")</f>
        <v>ALL</v>
      </c>
      <c r="C776" s="13" t="str">
        <f t="shared" si="12"/>
        <v>EQUIPMENTDEF+INTEGRATEDMCS</v>
      </c>
      <c r="D776" t="s">
        <v>674</v>
      </c>
      <c r="E776" t="s">
        <v>687</v>
      </c>
      <c r="F776">
        <v>11</v>
      </c>
      <c r="G776" t="s">
        <v>15</v>
      </c>
      <c r="H776">
        <v>40</v>
      </c>
      <c r="I776" s="1" t="s">
        <v>21</v>
      </c>
      <c r="J776" s="1" t="s">
        <v>22</v>
      </c>
      <c r="K776" t="s">
        <v>688</v>
      </c>
    </row>
    <row r="777" spans="1:11" x14ac:dyDescent="0.3">
      <c r="A777" s="1" t="str">
        <f>IF(COUNTIFS(컬럼_SIP!$D$2:$D$4718, 컬럼_ISM!D777)=0, "ISM", "ALL")</f>
        <v>ALL</v>
      </c>
      <c r="B777" s="1" t="str">
        <f>IF(COUNTIFS(컬럼_SIP!$C$2:$C$4718, 컬럼_ISM!C777)=0, "ISM", "ALL")</f>
        <v>ALL</v>
      </c>
      <c r="C777" s="13" t="str">
        <f t="shared" si="12"/>
        <v>EQUIPMENTDEF+INTEGRATEDRMS</v>
      </c>
      <c r="D777" t="s">
        <v>674</v>
      </c>
      <c r="E777" t="s">
        <v>689</v>
      </c>
      <c r="F777">
        <v>12</v>
      </c>
      <c r="G777" t="s">
        <v>15</v>
      </c>
      <c r="H777">
        <v>40</v>
      </c>
      <c r="I777" s="1" t="s">
        <v>21</v>
      </c>
      <c r="J777" s="1" t="s">
        <v>22</v>
      </c>
      <c r="K777" t="s">
        <v>690</v>
      </c>
    </row>
    <row r="778" spans="1:11" x14ac:dyDescent="0.3">
      <c r="A778" s="1" t="str">
        <f>IF(COUNTIFS(컬럼_SIP!$D$2:$D$4718, 컬럼_ISM!D778)=0, "ISM", "ALL")</f>
        <v>ALL</v>
      </c>
      <c r="B778" s="1" t="str">
        <f>IF(COUNTIFS(컬럼_SIP!$C$2:$C$4718, 컬럼_ISM!C778)=0, "ISM", "ALL")</f>
        <v>ALL</v>
      </c>
      <c r="C778" s="13" t="str">
        <f t="shared" si="12"/>
        <v>EQUIPMENTDEF+INTEGRATEDSORTER</v>
      </c>
      <c r="D778" t="s">
        <v>674</v>
      </c>
      <c r="E778" t="s">
        <v>691</v>
      </c>
      <c r="F778">
        <v>13</v>
      </c>
      <c r="G778" t="s">
        <v>15</v>
      </c>
      <c r="H778">
        <v>40</v>
      </c>
      <c r="I778" s="1" t="s">
        <v>21</v>
      </c>
      <c r="J778" s="1" t="s">
        <v>22</v>
      </c>
      <c r="K778" t="s">
        <v>692</v>
      </c>
    </row>
    <row r="779" spans="1:11" x14ac:dyDescent="0.3">
      <c r="A779" s="1" t="str">
        <f>IF(COUNTIFS(컬럼_SIP!$D$2:$D$4718, 컬럼_ISM!D779)=0, "ISM", "ALL")</f>
        <v>ALL</v>
      </c>
      <c r="B779" s="1" t="str">
        <f>IF(COUNTIFS(컬럼_SIP!$C$2:$C$4718, 컬럼_ISM!C779)=0, "ISM", "ALL")</f>
        <v>ALL</v>
      </c>
      <c r="C779" s="13" t="str">
        <f t="shared" si="12"/>
        <v>EQUIPMENTDEF+VENDORID</v>
      </c>
      <c r="D779" t="s">
        <v>674</v>
      </c>
      <c r="E779" t="s">
        <v>693</v>
      </c>
      <c r="F779">
        <v>14</v>
      </c>
      <c r="G779" t="s">
        <v>15</v>
      </c>
      <c r="H779">
        <v>40</v>
      </c>
      <c r="I779" s="1" t="s">
        <v>21</v>
      </c>
      <c r="J779" s="1" t="s">
        <v>22</v>
      </c>
      <c r="K779" t="s">
        <v>694</v>
      </c>
    </row>
    <row r="780" spans="1:11" x14ac:dyDescent="0.3">
      <c r="A780" s="1" t="str">
        <f>IF(COUNTIFS(컬럼_SIP!$D$2:$D$4718, 컬럼_ISM!D780)=0, "ISM", "ALL")</f>
        <v>ALL</v>
      </c>
      <c r="B780" s="1" t="str">
        <f>IF(COUNTIFS(컬럼_SIP!$C$2:$C$4718, 컬럼_ISM!C780)=0, "ISM", "ALL")</f>
        <v>ALL</v>
      </c>
      <c r="C780" s="13" t="str">
        <f t="shared" si="12"/>
        <v>EQUIPMENTDEF+MODELID</v>
      </c>
      <c r="D780" t="s">
        <v>674</v>
      </c>
      <c r="E780" t="s">
        <v>695</v>
      </c>
      <c r="F780">
        <v>15</v>
      </c>
      <c r="G780" t="s">
        <v>15</v>
      </c>
      <c r="H780">
        <v>40</v>
      </c>
      <c r="I780" s="1" t="s">
        <v>21</v>
      </c>
      <c r="J780" s="1" t="s">
        <v>22</v>
      </c>
      <c r="K780" t="s">
        <v>696</v>
      </c>
    </row>
    <row r="781" spans="1:11" x14ac:dyDescent="0.3">
      <c r="A781" s="1" t="str">
        <f>IF(COUNTIFS(컬럼_SIP!$D$2:$D$4718, 컬럼_ISM!D781)=0, "ISM", "ALL")</f>
        <v>ALL</v>
      </c>
      <c r="B781" s="1" t="str">
        <f>IF(COUNTIFS(컬럼_SIP!$C$2:$C$4718, 컬럼_ISM!C781)=0, "ISM", "ALL")</f>
        <v>ALL</v>
      </c>
      <c r="C781" s="13" t="str">
        <f t="shared" si="12"/>
        <v>EQUIPMENTDEF+PROCESSCAPACITY</v>
      </c>
      <c r="D781" t="s">
        <v>674</v>
      </c>
      <c r="E781" t="s">
        <v>697</v>
      </c>
      <c r="F781">
        <v>16</v>
      </c>
      <c r="G781" t="s">
        <v>125</v>
      </c>
      <c r="H781">
        <v>22</v>
      </c>
      <c r="I781" s="1" t="s">
        <v>21</v>
      </c>
      <c r="J781" s="1" t="s">
        <v>22</v>
      </c>
      <c r="K781" t="s">
        <v>698</v>
      </c>
    </row>
    <row r="782" spans="1:11" x14ac:dyDescent="0.3">
      <c r="A782" s="1" t="str">
        <f>IF(COUNTIFS(컬럼_SIP!$D$2:$D$4718, 컬럼_ISM!D782)=0, "ISM", "ALL")</f>
        <v>ALL</v>
      </c>
      <c r="B782" s="1" t="str">
        <f>IF(COUNTIFS(컬럼_SIP!$C$2:$C$4718, 컬럼_ISM!C782)=0, "ISM", "ALL")</f>
        <v>ALL</v>
      </c>
      <c r="C782" s="13" t="str">
        <f t="shared" si="12"/>
        <v>EQUIPMENTDEF+LOADINGCAPACITY</v>
      </c>
      <c r="D782" t="s">
        <v>674</v>
      </c>
      <c r="E782" t="s">
        <v>699</v>
      </c>
      <c r="F782">
        <v>17</v>
      </c>
      <c r="G782" t="s">
        <v>125</v>
      </c>
      <c r="H782">
        <v>22</v>
      </c>
      <c r="I782" s="1" t="s">
        <v>21</v>
      </c>
      <c r="J782" s="1" t="s">
        <v>22</v>
      </c>
      <c r="K782" t="s">
        <v>700</v>
      </c>
    </row>
    <row r="783" spans="1:11" x14ac:dyDescent="0.3">
      <c r="A783" s="1" t="str">
        <f>IF(COUNTIFS(컬럼_SIP!$D$2:$D$4718, 컬럼_ISM!D783)=0, "ISM", "ALL")</f>
        <v>ALL</v>
      </c>
      <c r="B783" s="1" t="str">
        <f>IF(COUNTIFS(컬럼_SIP!$C$2:$C$4718, 컬럼_ISM!C783)=0, "ISM", "ALL")</f>
        <v>ALL</v>
      </c>
      <c r="C783" s="13" t="str">
        <f t="shared" si="12"/>
        <v>EQUIPMENTDEF+BATCHRULE</v>
      </c>
      <c r="D783" t="s">
        <v>674</v>
      </c>
      <c r="E783" t="s">
        <v>701</v>
      </c>
      <c r="F783">
        <v>18</v>
      </c>
      <c r="G783" t="s">
        <v>15</v>
      </c>
      <c r="H783">
        <v>40</v>
      </c>
      <c r="I783" s="1" t="s">
        <v>21</v>
      </c>
      <c r="J783" s="1" t="s">
        <v>22</v>
      </c>
      <c r="K783" t="s">
        <v>702</v>
      </c>
    </row>
    <row r="784" spans="1:11" x14ac:dyDescent="0.3">
      <c r="A784" s="1" t="str">
        <f>IF(COUNTIFS(컬럼_SIP!$D$2:$D$4718, 컬럼_ISM!D784)=0, "ISM", "ALL")</f>
        <v>ALL</v>
      </c>
      <c r="B784" s="1" t="str">
        <f>IF(COUNTIFS(컬럼_SIP!$C$2:$C$4718, 컬럼_ISM!C784)=0, "ISM", "ALL")</f>
        <v>ALL</v>
      </c>
      <c r="C784" s="13" t="str">
        <f t="shared" si="12"/>
        <v>EQUIPMENTDEF+BATCHSIZEMIN</v>
      </c>
      <c r="D784" t="s">
        <v>674</v>
      </c>
      <c r="E784" t="s">
        <v>703</v>
      </c>
      <c r="F784">
        <v>19</v>
      </c>
      <c r="G784" t="s">
        <v>125</v>
      </c>
      <c r="H784">
        <v>22</v>
      </c>
      <c r="I784" s="1" t="s">
        <v>21</v>
      </c>
      <c r="J784" s="1" t="s">
        <v>22</v>
      </c>
      <c r="K784" t="s">
        <v>704</v>
      </c>
    </row>
    <row r="785" spans="1:11" x14ac:dyDescent="0.3">
      <c r="A785" s="1" t="str">
        <f>IF(COUNTIFS(컬럼_SIP!$D$2:$D$4718, 컬럼_ISM!D785)=0, "ISM", "ALL")</f>
        <v>ALL</v>
      </c>
      <c r="B785" s="1" t="str">
        <f>IF(COUNTIFS(컬럼_SIP!$C$2:$C$4718, 컬럼_ISM!C785)=0, "ISM", "ALL")</f>
        <v>ALL</v>
      </c>
      <c r="C785" s="13" t="str">
        <f t="shared" si="12"/>
        <v>EQUIPMENTDEF+BATCHSIZEMAX</v>
      </c>
      <c r="D785" t="s">
        <v>674</v>
      </c>
      <c r="E785" t="s">
        <v>705</v>
      </c>
      <c r="F785">
        <v>20</v>
      </c>
      <c r="G785" t="s">
        <v>125</v>
      </c>
      <c r="H785">
        <v>22</v>
      </c>
      <c r="I785" s="1" t="s">
        <v>21</v>
      </c>
      <c r="J785" s="1" t="s">
        <v>22</v>
      </c>
      <c r="K785" t="s">
        <v>706</v>
      </c>
    </row>
    <row r="786" spans="1:11" x14ac:dyDescent="0.3">
      <c r="A786" s="1" t="str">
        <f>IF(COUNTIFS(컬럼_SIP!$D$2:$D$4718, 컬럼_ISM!D786)=0, "ISM", "ALL")</f>
        <v>ALL</v>
      </c>
      <c r="B786" s="1" t="str">
        <f>IF(COUNTIFS(컬럼_SIP!$C$2:$C$4718, 컬럼_ISM!C786)=0, "ISM", "ALL")</f>
        <v>ALL</v>
      </c>
      <c r="C786" s="13" t="str">
        <f t="shared" si="12"/>
        <v>EQUIPMENTDEF+DEFAULTSTOCKERID</v>
      </c>
      <c r="D786" t="s">
        <v>674</v>
      </c>
      <c r="E786" t="s">
        <v>707</v>
      </c>
      <c r="F786">
        <v>21</v>
      </c>
      <c r="G786" t="s">
        <v>15</v>
      </c>
      <c r="H786">
        <v>40</v>
      </c>
      <c r="I786" s="1" t="s">
        <v>21</v>
      </c>
      <c r="J786" s="1" t="s">
        <v>22</v>
      </c>
      <c r="K786" t="s">
        <v>708</v>
      </c>
    </row>
    <row r="787" spans="1:11" x14ac:dyDescent="0.3">
      <c r="A787" s="1" t="str">
        <f>IF(COUNTIFS(컬럼_SIP!$D$2:$D$4718, 컬럼_ISM!D787)=0, "ISM", "ALL")</f>
        <v>ALL</v>
      </c>
      <c r="B787" s="1" t="str">
        <f>IF(COUNTIFS(컬럼_SIP!$C$2:$C$4718, 컬럼_ISM!C787)=0, "ISM", "ALL")</f>
        <v>ALL</v>
      </c>
      <c r="C787" s="13" t="str">
        <f t="shared" si="12"/>
        <v>EQUIPMENTDEF+DEFAULTZONEID</v>
      </c>
      <c r="D787" t="s">
        <v>674</v>
      </c>
      <c r="E787" t="s">
        <v>709</v>
      </c>
      <c r="F787">
        <v>22</v>
      </c>
      <c r="G787" t="s">
        <v>15</v>
      </c>
      <c r="H787">
        <v>40</v>
      </c>
      <c r="I787" s="1" t="s">
        <v>21</v>
      </c>
      <c r="J787" s="1" t="s">
        <v>22</v>
      </c>
      <c r="K787" t="s">
        <v>710</v>
      </c>
    </row>
    <row r="788" spans="1:11" x14ac:dyDescent="0.3">
      <c r="A788" s="1" t="str">
        <f>IF(COUNTIFS(컬럼_SIP!$D$2:$D$4718, 컬럼_ISM!D788)=0, "ISM", "ALL")</f>
        <v>ALL</v>
      </c>
      <c r="B788" s="1" t="str">
        <f>IF(COUNTIFS(컬럼_SIP!$C$2:$C$4718, 컬럼_ISM!C788)=0, "ISM", "ALL")</f>
        <v>ALL</v>
      </c>
      <c r="C788" s="13" t="str">
        <f t="shared" si="12"/>
        <v>EQUIPMENTDEF+FURNACEMONITORFLAG</v>
      </c>
      <c r="D788" t="s">
        <v>674</v>
      </c>
      <c r="E788" t="s">
        <v>711</v>
      </c>
      <c r="F788">
        <v>23</v>
      </c>
      <c r="G788" t="s">
        <v>15</v>
      </c>
      <c r="H788">
        <v>40</v>
      </c>
      <c r="I788" s="1" t="s">
        <v>21</v>
      </c>
      <c r="J788" s="1" t="s">
        <v>22</v>
      </c>
      <c r="K788" t="s">
        <v>712</v>
      </c>
    </row>
    <row r="789" spans="1:11" x14ac:dyDescent="0.3">
      <c r="A789" s="1" t="str">
        <f>IF(COUNTIFS(컬럼_SIP!$D$2:$D$4718, 컬럼_ISM!D789)=0, "ISM", "ALL")</f>
        <v>ALL</v>
      </c>
      <c r="B789" s="1" t="str">
        <f>IF(COUNTIFS(컬럼_SIP!$C$2:$C$4718, 컬럼_ISM!C789)=0, "ISM", "ALL")</f>
        <v>ALL</v>
      </c>
      <c r="C789" s="13" t="str">
        <f t="shared" si="12"/>
        <v>EQUIPMENTDEF+CHECKOUTSTATE</v>
      </c>
      <c r="D789" t="s">
        <v>674</v>
      </c>
      <c r="E789" t="s">
        <v>53</v>
      </c>
      <c r="F789">
        <v>24</v>
      </c>
      <c r="G789" t="s">
        <v>15</v>
      </c>
      <c r="H789">
        <v>40</v>
      </c>
      <c r="I789" s="1" t="s">
        <v>21</v>
      </c>
      <c r="J789" s="1" t="s">
        <v>22</v>
      </c>
      <c r="K789" t="s">
        <v>157</v>
      </c>
    </row>
    <row r="790" spans="1:11" x14ac:dyDescent="0.3">
      <c r="A790" s="1" t="str">
        <f>IF(COUNTIFS(컬럼_SIP!$D$2:$D$4718, 컬럼_ISM!D790)=0, "ISM", "ALL")</f>
        <v>ALL</v>
      </c>
      <c r="B790" s="1" t="str">
        <f>IF(COUNTIFS(컬럼_SIP!$C$2:$C$4718, 컬럼_ISM!C790)=0, "ISM", "ALL")</f>
        <v>ALL</v>
      </c>
      <c r="C790" s="13" t="str">
        <f t="shared" si="12"/>
        <v>EQUIPMENTDEF+CHECKOUTTIME</v>
      </c>
      <c r="D790" t="s">
        <v>674</v>
      </c>
      <c r="E790" t="s">
        <v>55</v>
      </c>
      <c r="F790">
        <v>25</v>
      </c>
      <c r="G790" t="s">
        <v>43</v>
      </c>
      <c r="H790">
        <v>7</v>
      </c>
      <c r="I790" s="1" t="s">
        <v>21</v>
      </c>
      <c r="J790" s="1" t="s">
        <v>22</v>
      </c>
      <c r="K790" t="s">
        <v>159</v>
      </c>
    </row>
    <row r="791" spans="1:11" x14ac:dyDescent="0.3">
      <c r="A791" s="1" t="str">
        <f>IF(COUNTIFS(컬럼_SIP!$D$2:$D$4718, 컬럼_ISM!D791)=0, "ISM", "ALL")</f>
        <v>ALL</v>
      </c>
      <c r="B791" s="1" t="str">
        <f>IF(COUNTIFS(컬럼_SIP!$C$2:$C$4718, 컬럼_ISM!C791)=0, "ISM", "ALL")</f>
        <v>ALL</v>
      </c>
      <c r="C791" s="13" t="str">
        <f t="shared" si="12"/>
        <v>EQUIPMENTDEF+CHECKOUTUSER</v>
      </c>
      <c r="D791" t="s">
        <v>674</v>
      </c>
      <c r="E791" t="s">
        <v>57</v>
      </c>
      <c r="F791">
        <v>26</v>
      </c>
      <c r="G791" t="s">
        <v>15</v>
      </c>
      <c r="H791">
        <v>40</v>
      </c>
      <c r="I791" s="1" t="s">
        <v>21</v>
      </c>
      <c r="J791" s="1" t="s">
        <v>22</v>
      </c>
      <c r="K791" t="s">
        <v>158</v>
      </c>
    </row>
    <row r="792" spans="1:11" x14ac:dyDescent="0.3">
      <c r="A792" s="1" t="str">
        <f>IF(COUNTIFS(컬럼_SIP!$D$2:$D$4718, 컬럼_ISM!D792)=0, "ISM", "ALL")</f>
        <v>ALL</v>
      </c>
      <c r="B792" s="1" t="str">
        <f>IF(COUNTIFS(컬럼_SIP!$C$2:$C$4718, 컬럼_ISM!C792)=0, "ISM", "ALL")</f>
        <v>ALL</v>
      </c>
      <c r="C792" s="13" t="str">
        <f t="shared" si="12"/>
        <v>EQUIPMENTDEF+DATASTATE</v>
      </c>
      <c r="D792" t="s">
        <v>674</v>
      </c>
      <c r="E792" t="s">
        <v>59</v>
      </c>
      <c r="F792">
        <v>27</v>
      </c>
      <c r="G792" t="s">
        <v>15</v>
      </c>
      <c r="H792">
        <v>10</v>
      </c>
      <c r="I792" s="1" t="s">
        <v>21</v>
      </c>
      <c r="J792" s="1" t="s">
        <v>22</v>
      </c>
      <c r="K792" t="s">
        <v>713</v>
      </c>
    </row>
    <row r="793" spans="1:11" x14ac:dyDescent="0.3">
      <c r="A793" s="1" t="str">
        <f>IF(COUNTIFS(컬럼_SIP!$D$2:$D$4718, 컬럼_ISM!D793)=0, "ISM", "ALL")</f>
        <v>ALL</v>
      </c>
      <c r="B793" s="1" t="str">
        <f>IF(COUNTIFS(컬럼_SIP!$C$2:$C$4718, 컬럼_ISM!C793)=0, "ISM", "ALL")</f>
        <v>ALL</v>
      </c>
      <c r="C793" s="13" t="str">
        <f t="shared" si="12"/>
        <v>EQUIPMENTDEF+EVENT</v>
      </c>
      <c r="D793" t="s">
        <v>674</v>
      </c>
      <c r="E793" t="s">
        <v>61</v>
      </c>
      <c r="F793">
        <v>28</v>
      </c>
      <c r="G793" t="s">
        <v>15</v>
      </c>
      <c r="H793">
        <v>40</v>
      </c>
      <c r="I793" s="1" t="s">
        <v>21</v>
      </c>
      <c r="J793" s="1" t="s">
        <v>22</v>
      </c>
      <c r="K793" t="s">
        <v>160</v>
      </c>
    </row>
    <row r="794" spans="1:11" x14ac:dyDescent="0.3">
      <c r="A794" s="1" t="str">
        <f>IF(COUNTIFS(컬럼_SIP!$D$2:$D$4718, 컬럼_ISM!D794)=0, "ISM", "ALL")</f>
        <v>ALL</v>
      </c>
      <c r="B794" s="1" t="str">
        <f>IF(COUNTIFS(컬럼_SIP!$C$2:$C$4718, 컬럼_ISM!C794)=0, "ISM", "ALL")</f>
        <v>ALL</v>
      </c>
      <c r="C794" s="13" t="str">
        <f t="shared" si="12"/>
        <v>EQUIPMENTDEF+TIMEKEY</v>
      </c>
      <c r="D794" t="s">
        <v>674</v>
      </c>
      <c r="E794" t="s">
        <v>63</v>
      </c>
      <c r="F794">
        <v>29</v>
      </c>
      <c r="G794" t="s">
        <v>15</v>
      </c>
      <c r="H794">
        <v>40</v>
      </c>
      <c r="I794" s="1" t="s">
        <v>21</v>
      </c>
      <c r="J794" s="1" t="s">
        <v>22</v>
      </c>
      <c r="K794" t="s">
        <v>161</v>
      </c>
    </row>
    <row r="795" spans="1:11" x14ac:dyDescent="0.3">
      <c r="A795" s="1" t="str">
        <f>IF(COUNTIFS(컬럼_SIP!$D$2:$D$4718, 컬럼_ISM!D795)=0, "ISM", "ALL")</f>
        <v>ALL</v>
      </c>
      <c r="B795" s="1" t="str">
        <f>IF(COUNTIFS(컬럼_SIP!$C$2:$C$4718, 컬럼_ISM!C795)=0, "ISM", "ALL")</f>
        <v>ALL</v>
      </c>
      <c r="C795" s="13" t="str">
        <f t="shared" si="12"/>
        <v>EQUIPMENTDEF+EVENTTIME</v>
      </c>
      <c r="D795" t="s">
        <v>674</v>
      </c>
      <c r="E795" t="s">
        <v>65</v>
      </c>
      <c r="F795">
        <v>30</v>
      </c>
      <c r="G795" t="s">
        <v>43</v>
      </c>
      <c r="H795">
        <v>7</v>
      </c>
      <c r="I795" s="1" t="s">
        <v>21</v>
      </c>
      <c r="J795" s="1" t="s">
        <v>22</v>
      </c>
      <c r="K795" t="s">
        <v>162</v>
      </c>
    </row>
    <row r="796" spans="1:11" x14ac:dyDescent="0.3">
      <c r="A796" s="1" t="str">
        <f>IF(COUNTIFS(컬럼_SIP!$D$2:$D$4718, 컬럼_ISM!D796)=0, "ISM", "ALL")</f>
        <v>ALL</v>
      </c>
      <c r="B796" s="1" t="str">
        <f>IF(COUNTIFS(컬럼_SIP!$C$2:$C$4718, 컬럼_ISM!C796)=0, "ISM", "ALL")</f>
        <v>ALL</v>
      </c>
      <c r="C796" s="13" t="str">
        <f t="shared" si="12"/>
        <v>EQUIPMENTDEF+MESSAGE</v>
      </c>
      <c r="D796" t="s">
        <v>674</v>
      </c>
      <c r="E796" t="s">
        <v>110</v>
      </c>
      <c r="F796">
        <v>31</v>
      </c>
      <c r="G796" t="s">
        <v>15</v>
      </c>
      <c r="H796">
        <v>40</v>
      </c>
      <c r="I796" s="1" t="s">
        <v>21</v>
      </c>
      <c r="J796" s="1" t="s">
        <v>22</v>
      </c>
      <c r="K796" t="s">
        <v>163</v>
      </c>
    </row>
    <row r="797" spans="1:11" x14ac:dyDescent="0.3">
      <c r="A797" s="1" t="str">
        <f>IF(COUNTIFS(컬럼_SIP!$D$2:$D$4718, 컬럼_ISM!D797)=0, "ISM", "ALL")</f>
        <v>ALL</v>
      </c>
      <c r="B797" s="1" t="str">
        <f>IF(COUNTIFS(컬럼_SIP!$C$2:$C$4718, 컬럼_ISM!C797)=0, "ISM", "ALL")</f>
        <v>ALL</v>
      </c>
      <c r="C797" s="13" t="str">
        <f t="shared" si="12"/>
        <v>EQUIPMENTDEF+EVENTUSER</v>
      </c>
      <c r="D797" t="s">
        <v>674</v>
      </c>
      <c r="E797" t="s">
        <v>67</v>
      </c>
      <c r="F797">
        <v>32</v>
      </c>
      <c r="G797" t="s">
        <v>15</v>
      </c>
      <c r="H797">
        <v>40</v>
      </c>
      <c r="I797" s="1" t="s">
        <v>21</v>
      </c>
      <c r="J797" s="1" t="s">
        <v>22</v>
      </c>
      <c r="K797" t="s">
        <v>164</v>
      </c>
    </row>
    <row r="798" spans="1:11" x14ac:dyDescent="0.3">
      <c r="A798" s="1" t="str">
        <f>IF(COUNTIFS(컬럼_SIP!$D$2:$D$4718, 컬럼_ISM!D798)=0, "ISM", "ALL")</f>
        <v>ALL</v>
      </c>
      <c r="B798" s="1" t="str">
        <f>IF(COUNTIFS(컬럼_SIP!$C$2:$C$4718, 컬럼_ISM!C798)=0, "ISM", "ALL")</f>
        <v>ALL</v>
      </c>
      <c r="C798" s="13" t="str">
        <f t="shared" si="12"/>
        <v>EQUIPMENTDEF+EVENTCOMMENT</v>
      </c>
      <c r="D798" t="s">
        <v>674</v>
      </c>
      <c r="E798" t="s">
        <v>69</v>
      </c>
      <c r="F798">
        <v>33</v>
      </c>
      <c r="G798" t="s">
        <v>15</v>
      </c>
      <c r="H798">
        <v>500</v>
      </c>
      <c r="I798" s="1" t="s">
        <v>21</v>
      </c>
      <c r="J798" s="1" t="s">
        <v>22</v>
      </c>
      <c r="K798" t="s">
        <v>165</v>
      </c>
    </row>
    <row r="799" spans="1:11" x14ac:dyDescent="0.3">
      <c r="A799" s="1" t="str">
        <f>IF(COUNTIFS(컬럼_SIP!$D$2:$D$4718, 컬럼_ISM!D799)=0, "ISM", "ALL")</f>
        <v>ALL</v>
      </c>
      <c r="B799" s="1" t="str">
        <f>IF(COUNTIFS(컬럼_SIP!$C$2:$C$4718, 컬럼_ISM!C799)=0, "ISM", "ALL")</f>
        <v>ALL</v>
      </c>
      <c r="C799" s="13" t="str">
        <f t="shared" si="12"/>
        <v>EQUIPMENTDEF+DURABLELOTCOUNT</v>
      </c>
      <c r="D799" t="s">
        <v>674</v>
      </c>
      <c r="E799" t="s">
        <v>714</v>
      </c>
      <c r="F799">
        <v>34</v>
      </c>
      <c r="G799" t="s">
        <v>125</v>
      </c>
      <c r="H799">
        <v>22</v>
      </c>
      <c r="I799" s="1" t="s">
        <v>21</v>
      </c>
      <c r="J799" s="1" t="s">
        <v>22</v>
      </c>
      <c r="K799" t="s">
        <v>715</v>
      </c>
    </row>
    <row r="800" spans="1:11" x14ac:dyDescent="0.3">
      <c r="A800" s="1" t="str">
        <f>IF(COUNTIFS(컬럼_SIP!$D$2:$D$4718, 컬럼_ISM!D800)=0, "ISM", "ALL")</f>
        <v>ALL</v>
      </c>
      <c r="B800" s="1" t="str">
        <f>IF(COUNTIFS(컬럼_SIP!$C$2:$C$4718, 컬럼_ISM!C800)=0, "ISM", "ALL")</f>
        <v>ALL</v>
      </c>
      <c r="C800" s="13" t="str">
        <f t="shared" si="12"/>
        <v>EQUIPMENTDEF+MEASUREID</v>
      </c>
      <c r="D800" t="s">
        <v>674</v>
      </c>
      <c r="E800" t="s">
        <v>716</v>
      </c>
      <c r="F800">
        <v>35</v>
      </c>
      <c r="G800" t="s">
        <v>15</v>
      </c>
      <c r="H800">
        <v>40</v>
      </c>
      <c r="I800" s="1" t="s">
        <v>21</v>
      </c>
      <c r="J800" s="1" t="s">
        <v>22</v>
      </c>
      <c r="K800" t="s">
        <v>22</v>
      </c>
    </row>
    <row r="801" spans="1:11" x14ac:dyDescent="0.3">
      <c r="A801" s="1" t="str">
        <f>IF(COUNTIFS(컬럼_SIP!$D$2:$D$4718, 컬럼_ISM!D801)=0, "ISM", "ALL")</f>
        <v>ALL</v>
      </c>
      <c r="B801" s="1" t="str">
        <f>IF(COUNTIFS(컬럼_SIP!$C$2:$C$4718, 컬럼_ISM!C801)=0, "ISM", "ALL")</f>
        <v>ALL</v>
      </c>
      <c r="C801" s="13" t="str">
        <f t="shared" si="12"/>
        <v>EQUIPMENTDEF+SUBJECTNAME</v>
      </c>
      <c r="D801" t="s">
        <v>674</v>
      </c>
      <c r="E801" t="s">
        <v>646</v>
      </c>
      <c r="F801">
        <v>36</v>
      </c>
      <c r="G801" t="s">
        <v>15</v>
      </c>
      <c r="H801">
        <v>40</v>
      </c>
      <c r="I801" s="1" t="s">
        <v>21</v>
      </c>
      <c r="J801" s="1" t="s">
        <v>22</v>
      </c>
      <c r="K801" t="s">
        <v>717</v>
      </c>
    </row>
    <row r="802" spans="1:11" x14ac:dyDescent="0.3">
      <c r="A802" s="1" t="str">
        <f>IF(COUNTIFS(컬럼_SIP!$D$2:$D$4718, 컬럼_ISM!D802)=0, "ISM", "ALL")</f>
        <v>ALL</v>
      </c>
      <c r="B802" s="1" t="str">
        <f>IF(COUNTIFS(컬럼_SIP!$C$2:$C$4718, 컬럼_ISM!C802)=0, "ISM", "ALL")</f>
        <v>ALL</v>
      </c>
      <c r="C802" s="13" t="str">
        <f t="shared" si="12"/>
        <v>EQUIPMENTDEF+INLINETYPE</v>
      </c>
      <c r="D802" t="s">
        <v>674</v>
      </c>
      <c r="E802" t="s">
        <v>718</v>
      </c>
      <c r="F802">
        <v>37</v>
      </c>
      <c r="G802" t="s">
        <v>15</v>
      </c>
      <c r="H802">
        <v>40</v>
      </c>
      <c r="I802" s="1" t="s">
        <v>16</v>
      </c>
      <c r="J802" s="1" t="s">
        <v>22</v>
      </c>
      <c r="K802" t="s">
        <v>719</v>
      </c>
    </row>
    <row r="803" spans="1:11" x14ac:dyDescent="0.3">
      <c r="A803" s="1" t="str">
        <f>IF(COUNTIFS(컬럼_SIP!$D$2:$D$4718, 컬럼_ISM!D803)=0, "ISM", "ALL")</f>
        <v>ALL</v>
      </c>
      <c r="B803" s="1" t="str">
        <f>IF(COUNTIFS(컬럼_SIP!$C$2:$C$4718, 컬럼_ISM!C803)=0, "ISM", "ALL")</f>
        <v>ALL</v>
      </c>
      <c r="C803" s="13" t="str">
        <f t="shared" si="12"/>
        <v>EQUIPMENTDEF+NEXTINLINEEQPID</v>
      </c>
      <c r="D803" t="s">
        <v>674</v>
      </c>
      <c r="E803" t="s">
        <v>720</v>
      </c>
      <c r="F803">
        <v>38</v>
      </c>
      <c r="G803" t="s">
        <v>15</v>
      </c>
      <c r="H803">
        <v>40</v>
      </c>
      <c r="I803" s="1" t="s">
        <v>21</v>
      </c>
      <c r="J803" s="1" t="s">
        <v>22</v>
      </c>
      <c r="K803" t="s">
        <v>721</v>
      </c>
    </row>
    <row r="804" spans="1:11" x14ac:dyDescent="0.3">
      <c r="A804" s="1" t="str">
        <f>IF(COUNTIFS(컬럼_SIP!$D$2:$D$4718, 컬럼_ISM!D804)=0, "ISM", "ALL")</f>
        <v>ALL</v>
      </c>
      <c r="B804" s="1" t="str">
        <f>IF(COUNTIFS(컬럼_SIP!$C$2:$C$4718, 컬럼_ISM!C804)=0, "ISM", "ALL")</f>
        <v>ALL</v>
      </c>
      <c r="C804" s="13" t="str">
        <f t="shared" si="12"/>
        <v>EQUIPMENTDEFHISTORY+EQUIPMENTID</v>
      </c>
      <c r="D804" t="s">
        <v>730</v>
      </c>
      <c r="E804" t="s">
        <v>40</v>
      </c>
      <c r="F804">
        <v>1</v>
      </c>
      <c r="G804" t="s">
        <v>15</v>
      </c>
      <c r="H804">
        <v>40</v>
      </c>
      <c r="I804" s="1" t="s">
        <v>16</v>
      </c>
      <c r="J804" s="1" t="s">
        <v>11</v>
      </c>
      <c r="K804" t="s">
        <v>22</v>
      </c>
    </row>
    <row r="805" spans="1:11" x14ac:dyDescent="0.3">
      <c r="A805" s="1" t="str">
        <f>IF(COUNTIFS(컬럼_SIP!$D$2:$D$4718, 컬럼_ISM!D805)=0, "ISM", "ALL")</f>
        <v>ALL</v>
      </c>
      <c r="B805" s="1" t="str">
        <f>IF(COUNTIFS(컬럼_SIP!$C$2:$C$4718, 컬럼_ISM!C805)=0, "ISM", "ALL")</f>
        <v>ALL</v>
      </c>
      <c r="C805" s="13" t="str">
        <f t="shared" si="12"/>
        <v>EQUIPMENTDEFHISTORY+DESCRIPTION</v>
      </c>
      <c r="D805" t="s">
        <v>730</v>
      </c>
      <c r="E805" t="s">
        <v>76</v>
      </c>
      <c r="F805">
        <v>2</v>
      </c>
      <c r="G805" t="s">
        <v>15</v>
      </c>
      <c r="H805">
        <v>400</v>
      </c>
      <c r="I805" s="1" t="s">
        <v>21</v>
      </c>
      <c r="J805" s="1" t="s">
        <v>22</v>
      </c>
      <c r="K805" t="s">
        <v>22</v>
      </c>
    </row>
    <row r="806" spans="1:11" x14ac:dyDescent="0.3">
      <c r="A806" s="1" t="str">
        <f>IF(COUNTIFS(컬럼_SIP!$D$2:$D$4718, 컬럼_ISM!D806)=0, "ISM", "ALL")</f>
        <v>ALL</v>
      </c>
      <c r="B806" s="1" t="str">
        <f>IF(COUNTIFS(컬럼_SIP!$C$2:$C$4718, 컬럼_ISM!C806)=0, "ISM", "ALL")</f>
        <v>ALL</v>
      </c>
      <c r="C806" s="13" t="str">
        <f t="shared" si="12"/>
        <v>EQUIPMENTDEFHISTORY+EQUIPMENTTYPE</v>
      </c>
      <c r="D806" t="s">
        <v>730</v>
      </c>
      <c r="E806" t="s">
        <v>675</v>
      </c>
      <c r="F806">
        <v>3</v>
      </c>
      <c r="G806" t="s">
        <v>15</v>
      </c>
      <c r="H806">
        <v>40</v>
      </c>
      <c r="I806" s="1" t="s">
        <v>21</v>
      </c>
      <c r="J806" s="1" t="s">
        <v>22</v>
      </c>
      <c r="K806" t="s">
        <v>22</v>
      </c>
    </row>
    <row r="807" spans="1:11" x14ac:dyDescent="0.3">
      <c r="A807" s="1" t="str">
        <f>IF(COUNTIFS(컬럼_SIP!$D$2:$D$4718, 컬럼_ISM!D807)=0, "ISM", "ALL")</f>
        <v>ALL</v>
      </c>
      <c r="B807" s="1" t="str">
        <f>IF(COUNTIFS(컬럼_SIP!$C$2:$C$4718, 컬럼_ISM!C807)=0, "ISM", "ALL")</f>
        <v>ALL</v>
      </c>
      <c r="C807" s="13" t="str">
        <f t="shared" si="12"/>
        <v>EQUIPMENTDEFHISTORY+FACTORYID</v>
      </c>
      <c r="D807" t="s">
        <v>730</v>
      </c>
      <c r="E807" t="s">
        <v>18</v>
      </c>
      <c r="F807">
        <v>4</v>
      </c>
      <c r="G807" t="s">
        <v>15</v>
      </c>
      <c r="H807">
        <v>40</v>
      </c>
      <c r="I807" s="1" t="s">
        <v>21</v>
      </c>
      <c r="J807" s="1" t="s">
        <v>22</v>
      </c>
      <c r="K807" t="s">
        <v>22</v>
      </c>
    </row>
    <row r="808" spans="1:11" x14ac:dyDescent="0.3">
      <c r="A808" s="1" t="str">
        <f>IF(COUNTIFS(컬럼_SIP!$D$2:$D$4718, 컬럼_ISM!D808)=0, "ISM", "ALL")</f>
        <v>ALL</v>
      </c>
      <c r="B808" s="1" t="str">
        <f>IF(COUNTIFS(컬럼_SIP!$C$2:$C$4718, 컬럼_ISM!C808)=0, "ISM", "ALL")</f>
        <v>ALL</v>
      </c>
      <c r="C808" s="13" t="str">
        <f t="shared" si="12"/>
        <v>EQUIPMENTDEFHISTORY+AREAID</v>
      </c>
      <c r="D808" t="s">
        <v>730</v>
      </c>
      <c r="E808" t="s">
        <v>38</v>
      </c>
      <c r="F808">
        <v>5</v>
      </c>
      <c r="G808" t="s">
        <v>15</v>
      </c>
      <c r="H808">
        <v>40</v>
      </c>
      <c r="I808" s="1" t="s">
        <v>21</v>
      </c>
      <c r="J808" s="1" t="s">
        <v>22</v>
      </c>
      <c r="K808" t="s">
        <v>22</v>
      </c>
    </row>
    <row r="809" spans="1:11" x14ac:dyDescent="0.3">
      <c r="A809" s="1" t="str">
        <f>IF(COUNTIFS(컬럼_SIP!$D$2:$D$4718, 컬럼_ISM!D809)=0, "ISM", "ALL")</f>
        <v>ALL</v>
      </c>
      <c r="B809" s="1" t="str">
        <f>IF(COUNTIFS(컬럼_SIP!$C$2:$C$4718, 컬럼_ISM!C809)=0, "ISM", "ALL")</f>
        <v>ALL</v>
      </c>
      <c r="C809" s="13" t="str">
        <f t="shared" si="12"/>
        <v>EQUIPMENTDEFHISTORY+PARENTEQUIPMENTID</v>
      </c>
      <c r="D809" t="s">
        <v>730</v>
      </c>
      <c r="E809" t="s">
        <v>678</v>
      </c>
      <c r="F809">
        <v>6</v>
      </c>
      <c r="G809" t="s">
        <v>15</v>
      </c>
      <c r="H809">
        <v>40</v>
      </c>
      <c r="I809" s="1" t="s">
        <v>21</v>
      </c>
      <c r="J809" s="1" t="s">
        <v>22</v>
      </c>
      <c r="K809" t="s">
        <v>22</v>
      </c>
    </row>
    <row r="810" spans="1:11" x14ac:dyDescent="0.3">
      <c r="A810" s="1" t="str">
        <f>IF(COUNTIFS(컬럼_SIP!$D$2:$D$4718, 컬럼_ISM!D810)=0, "ISM", "ALL")</f>
        <v>ALL</v>
      </c>
      <c r="B810" s="1" t="str">
        <f>IF(COUNTIFS(컬럼_SIP!$C$2:$C$4718, 컬럼_ISM!C810)=0, "ISM", "ALL")</f>
        <v>ALL</v>
      </c>
      <c r="C810" s="13" t="str">
        <f t="shared" si="12"/>
        <v>EQUIPMENTDEFHISTORY+EQUIPMENTGROUPID</v>
      </c>
      <c r="D810" t="s">
        <v>730</v>
      </c>
      <c r="E810" t="s">
        <v>680</v>
      </c>
      <c r="F810">
        <v>7</v>
      </c>
      <c r="G810" t="s">
        <v>15</v>
      </c>
      <c r="H810">
        <v>40</v>
      </c>
      <c r="I810" s="1" t="s">
        <v>21</v>
      </c>
      <c r="J810" s="1" t="s">
        <v>22</v>
      </c>
      <c r="K810" t="s">
        <v>22</v>
      </c>
    </row>
    <row r="811" spans="1:11" x14ac:dyDescent="0.3">
      <c r="A811" s="1" t="str">
        <f>IF(COUNTIFS(컬럼_SIP!$D$2:$D$4718, 컬럼_ISM!D811)=0, "ISM", "ALL")</f>
        <v>ALL</v>
      </c>
      <c r="B811" s="1" t="str">
        <f>IF(COUNTIFS(컬럼_SIP!$C$2:$C$4718, 컬럼_ISM!C811)=0, "ISM", "ALL")</f>
        <v>ALL</v>
      </c>
      <c r="C811" s="13" t="str">
        <f t="shared" si="12"/>
        <v>EQUIPMENTDEFHISTORY+DETAILEQUIPMENTTYPE</v>
      </c>
      <c r="D811" t="s">
        <v>730</v>
      </c>
      <c r="E811" t="s">
        <v>602</v>
      </c>
      <c r="F811">
        <v>8</v>
      </c>
      <c r="G811" t="s">
        <v>15</v>
      </c>
      <c r="H811">
        <v>40</v>
      </c>
      <c r="I811" s="1" t="s">
        <v>21</v>
      </c>
      <c r="J811" s="1" t="s">
        <v>22</v>
      </c>
      <c r="K811" t="s">
        <v>731</v>
      </c>
    </row>
    <row r="812" spans="1:11" x14ac:dyDescent="0.3">
      <c r="A812" s="1" t="str">
        <f>IF(COUNTIFS(컬럼_SIP!$D$2:$D$4718, 컬럼_ISM!D812)=0, "ISM", "ALL")</f>
        <v>ALL</v>
      </c>
      <c r="B812" s="1" t="str">
        <f>IF(COUNTIFS(컬럼_SIP!$C$2:$C$4718, 컬럼_ISM!C812)=0, "ISM", "ALL")</f>
        <v>ALL</v>
      </c>
      <c r="C812" s="13" t="str">
        <f t="shared" si="12"/>
        <v>EQUIPMENTDEFHISTORY+CONSTRUCTTYPE</v>
      </c>
      <c r="D812" t="s">
        <v>730</v>
      </c>
      <c r="E812" t="s">
        <v>683</v>
      </c>
      <c r="F812">
        <v>9</v>
      </c>
      <c r="G812" t="s">
        <v>15</v>
      </c>
      <c r="H812">
        <v>40</v>
      </c>
      <c r="I812" s="1" t="s">
        <v>21</v>
      </c>
      <c r="J812" s="1" t="s">
        <v>22</v>
      </c>
      <c r="K812" t="s">
        <v>684</v>
      </c>
    </row>
    <row r="813" spans="1:11" x14ac:dyDescent="0.3">
      <c r="A813" s="1" t="str">
        <f>IF(COUNTIFS(컬럼_SIP!$D$2:$D$4718, 컬럼_ISM!D813)=0, "ISM", "ALL")</f>
        <v>ALL</v>
      </c>
      <c r="B813" s="1" t="str">
        <f>IF(COUNTIFS(컬럼_SIP!$C$2:$C$4718, 컬럼_ISM!C813)=0, "ISM", "ALL")</f>
        <v>ALL</v>
      </c>
      <c r="C813" s="13" t="str">
        <f t="shared" si="12"/>
        <v>EQUIPMENTDEFHISTORY+EQUIPMENTLEVEL</v>
      </c>
      <c r="D813" t="s">
        <v>730</v>
      </c>
      <c r="E813" t="s">
        <v>685</v>
      </c>
      <c r="F813">
        <v>10</v>
      </c>
      <c r="G813" t="s">
        <v>15</v>
      </c>
      <c r="H813">
        <v>40</v>
      </c>
      <c r="I813" s="1" t="s">
        <v>21</v>
      </c>
      <c r="J813" s="1" t="s">
        <v>22</v>
      </c>
      <c r="K813" t="s">
        <v>732</v>
      </c>
    </row>
    <row r="814" spans="1:11" x14ac:dyDescent="0.3">
      <c r="A814" s="1" t="str">
        <f>IF(COUNTIFS(컬럼_SIP!$D$2:$D$4718, 컬럼_ISM!D814)=0, "ISM", "ALL")</f>
        <v>ALL</v>
      </c>
      <c r="B814" s="1" t="str">
        <f>IF(COUNTIFS(컬럼_SIP!$C$2:$C$4718, 컬럼_ISM!C814)=0, "ISM", "ALL")</f>
        <v>ALL</v>
      </c>
      <c r="C814" s="13" t="str">
        <f t="shared" si="12"/>
        <v>EQUIPMENTDEFHISTORY+INTEGRATEDMCS</v>
      </c>
      <c r="D814" t="s">
        <v>730</v>
      </c>
      <c r="E814" t="s">
        <v>687</v>
      </c>
      <c r="F814">
        <v>11</v>
      </c>
      <c r="G814" t="s">
        <v>15</v>
      </c>
      <c r="H814">
        <v>40</v>
      </c>
      <c r="I814" s="1" t="s">
        <v>21</v>
      </c>
      <c r="J814" s="1" t="s">
        <v>22</v>
      </c>
      <c r="K814" t="s">
        <v>688</v>
      </c>
    </row>
    <row r="815" spans="1:11" x14ac:dyDescent="0.3">
      <c r="A815" s="1" t="str">
        <f>IF(COUNTIFS(컬럼_SIP!$D$2:$D$4718, 컬럼_ISM!D815)=0, "ISM", "ALL")</f>
        <v>ALL</v>
      </c>
      <c r="B815" s="1" t="str">
        <f>IF(COUNTIFS(컬럼_SIP!$C$2:$C$4718, 컬럼_ISM!C815)=0, "ISM", "ALL")</f>
        <v>ALL</v>
      </c>
      <c r="C815" s="13" t="str">
        <f t="shared" si="12"/>
        <v>EQUIPMENTDEFHISTORY+INTEGRATEDRMS</v>
      </c>
      <c r="D815" t="s">
        <v>730</v>
      </c>
      <c r="E815" t="s">
        <v>689</v>
      </c>
      <c r="F815">
        <v>12</v>
      </c>
      <c r="G815" t="s">
        <v>15</v>
      </c>
      <c r="H815">
        <v>40</v>
      </c>
      <c r="I815" s="1" t="s">
        <v>21</v>
      </c>
      <c r="J815" s="1" t="s">
        <v>22</v>
      </c>
      <c r="K815" t="s">
        <v>690</v>
      </c>
    </row>
    <row r="816" spans="1:11" x14ac:dyDescent="0.3">
      <c r="A816" s="1" t="str">
        <f>IF(COUNTIFS(컬럼_SIP!$D$2:$D$4718, 컬럼_ISM!D816)=0, "ISM", "ALL")</f>
        <v>ALL</v>
      </c>
      <c r="B816" s="1" t="str">
        <f>IF(COUNTIFS(컬럼_SIP!$C$2:$C$4718, 컬럼_ISM!C816)=0, "ISM", "ALL")</f>
        <v>ALL</v>
      </c>
      <c r="C816" s="13" t="str">
        <f t="shared" si="12"/>
        <v>EQUIPMENTDEFHISTORY+INTEGRATEDSORTER</v>
      </c>
      <c r="D816" t="s">
        <v>730</v>
      </c>
      <c r="E816" t="s">
        <v>691</v>
      </c>
      <c r="F816">
        <v>13</v>
      </c>
      <c r="G816" t="s">
        <v>15</v>
      </c>
      <c r="H816">
        <v>40</v>
      </c>
      <c r="I816" s="1" t="s">
        <v>21</v>
      </c>
      <c r="J816" s="1" t="s">
        <v>22</v>
      </c>
      <c r="K816" t="s">
        <v>692</v>
      </c>
    </row>
    <row r="817" spans="1:11" x14ac:dyDescent="0.3">
      <c r="A817" s="1" t="str">
        <f>IF(COUNTIFS(컬럼_SIP!$D$2:$D$4718, 컬럼_ISM!D817)=0, "ISM", "ALL")</f>
        <v>ALL</v>
      </c>
      <c r="B817" s="1" t="str">
        <f>IF(COUNTIFS(컬럼_SIP!$C$2:$C$4718, 컬럼_ISM!C817)=0, "ISM", "ALL")</f>
        <v>ALL</v>
      </c>
      <c r="C817" s="13" t="str">
        <f t="shared" si="12"/>
        <v>EQUIPMENTDEFHISTORY+VENDORID</v>
      </c>
      <c r="D817" t="s">
        <v>730</v>
      </c>
      <c r="E817" t="s">
        <v>693</v>
      </c>
      <c r="F817">
        <v>14</v>
      </c>
      <c r="G817" t="s">
        <v>15</v>
      </c>
      <c r="H817">
        <v>40</v>
      </c>
      <c r="I817" s="1" t="s">
        <v>21</v>
      </c>
      <c r="J817" s="1" t="s">
        <v>22</v>
      </c>
      <c r="K817" t="s">
        <v>694</v>
      </c>
    </row>
    <row r="818" spans="1:11" x14ac:dyDescent="0.3">
      <c r="A818" s="1" t="str">
        <f>IF(COUNTIFS(컬럼_SIP!$D$2:$D$4718, 컬럼_ISM!D818)=0, "ISM", "ALL")</f>
        <v>ALL</v>
      </c>
      <c r="B818" s="1" t="str">
        <f>IF(COUNTIFS(컬럼_SIP!$C$2:$C$4718, 컬럼_ISM!C818)=0, "ISM", "ALL")</f>
        <v>ALL</v>
      </c>
      <c r="C818" s="13" t="str">
        <f t="shared" si="12"/>
        <v>EQUIPMENTDEFHISTORY+MODELID</v>
      </c>
      <c r="D818" t="s">
        <v>730</v>
      </c>
      <c r="E818" t="s">
        <v>695</v>
      </c>
      <c r="F818">
        <v>15</v>
      </c>
      <c r="G818" t="s">
        <v>15</v>
      </c>
      <c r="H818">
        <v>40</v>
      </c>
      <c r="I818" s="1" t="s">
        <v>21</v>
      </c>
      <c r="J818" s="1" t="s">
        <v>22</v>
      </c>
      <c r="K818" t="s">
        <v>696</v>
      </c>
    </row>
    <row r="819" spans="1:11" x14ac:dyDescent="0.3">
      <c r="A819" s="1" t="str">
        <f>IF(COUNTIFS(컬럼_SIP!$D$2:$D$4718, 컬럼_ISM!D819)=0, "ISM", "ALL")</f>
        <v>ALL</v>
      </c>
      <c r="B819" s="1" t="str">
        <f>IF(COUNTIFS(컬럼_SIP!$C$2:$C$4718, 컬럼_ISM!C819)=0, "ISM", "ALL")</f>
        <v>ALL</v>
      </c>
      <c r="C819" s="13" t="str">
        <f t="shared" si="12"/>
        <v>EQUIPMENTDEFHISTORY+PROCESSCAPACITY</v>
      </c>
      <c r="D819" t="s">
        <v>730</v>
      </c>
      <c r="E819" t="s">
        <v>697</v>
      </c>
      <c r="F819">
        <v>16</v>
      </c>
      <c r="G819" t="s">
        <v>125</v>
      </c>
      <c r="H819">
        <v>22</v>
      </c>
      <c r="I819" s="1" t="s">
        <v>21</v>
      </c>
      <c r="J819" s="1" t="s">
        <v>22</v>
      </c>
      <c r="K819" t="s">
        <v>733</v>
      </c>
    </row>
    <row r="820" spans="1:11" x14ac:dyDescent="0.3">
      <c r="A820" s="1" t="str">
        <f>IF(COUNTIFS(컬럼_SIP!$D$2:$D$4718, 컬럼_ISM!D820)=0, "ISM", "ALL")</f>
        <v>ALL</v>
      </c>
      <c r="B820" s="1" t="str">
        <f>IF(COUNTIFS(컬럼_SIP!$C$2:$C$4718, 컬럼_ISM!C820)=0, "ISM", "ALL")</f>
        <v>ALL</v>
      </c>
      <c r="C820" s="13" t="str">
        <f t="shared" si="12"/>
        <v>EQUIPMENTDEFHISTORY+LOADINGCAPACITY</v>
      </c>
      <c r="D820" t="s">
        <v>730</v>
      </c>
      <c r="E820" t="s">
        <v>699</v>
      </c>
      <c r="F820">
        <v>17</v>
      </c>
      <c r="G820" t="s">
        <v>125</v>
      </c>
      <c r="H820">
        <v>22</v>
      </c>
      <c r="I820" s="1" t="s">
        <v>21</v>
      </c>
      <c r="J820" s="1" t="s">
        <v>22</v>
      </c>
      <c r="K820" t="s">
        <v>700</v>
      </c>
    </row>
    <row r="821" spans="1:11" x14ac:dyDescent="0.3">
      <c r="A821" s="1" t="str">
        <f>IF(COUNTIFS(컬럼_SIP!$D$2:$D$4718, 컬럼_ISM!D821)=0, "ISM", "ALL")</f>
        <v>ALL</v>
      </c>
      <c r="B821" s="1" t="str">
        <f>IF(COUNTIFS(컬럼_SIP!$C$2:$C$4718, 컬럼_ISM!C821)=0, "ISM", "ALL")</f>
        <v>ALL</v>
      </c>
      <c r="C821" s="13" t="str">
        <f t="shared" si="12"/>
        <v>EQUIPMENTDEFHISTORY+BATCHRULE</v>
      </c>
      <c r="D821" t="s">
        <v>730</v>
      </c>
      <c r="E821" t="s">
        <v>701</v>
      </c>
      <c r="F821">
        <v>18</v>
      </c>
      <c r="G821" t="s">
        <v>15</v>
      </c>
      <c r="H821">
        <v>40</v>
      </c>
      <c r="I821" s="1" t="s">
        <v>21</v>
      </c>
      <c r="J821" s="1" t="s">
        <v>22</v>
      </c>
      <c r="K821" t="s">
        <v>702</v>
      </c>
    </row>
    <row r="822" spans="1:11" x14ac:dyDescent="0.3">
      <c r="A822" s="1" t="str">
        <f>IF(COUNTIFS(컬럼_SIP!$D$2:$D$4718, 컬럼_ISM!D822)=0, "ISM", "ALL")</f>
        <v>ALL</v>
      </c>
      <c r="B822" s="1" t="str">
        <f>IF(COUNTIFS(컬럼_SIP!$C$2:$C$4718, 컬럼_ISM!C822)=0, "ISM", "ALL")</f>
        <v>ALL</v>
      </c>
      <c r="C822" s="13" t="str">
        <f t="shared" si="12"/>
        <v>EQUIPMENTDEFHISTORY+BATCHSIZEMIN</v>
      </c>
      <c r="D822" t="s">
        <v>730</v>
      </c>
      <c r="E822" t="s">
        <v>703</v>
      </c>
      <c r="F822">
        <v>19</v>
      </c>
      <c r="G822" t="s">
        <v>125</v>
      </c>
      <c r="H822">
        <v>22</v>
      </c>
      <c r="I822" s="1" t="s">
        <v>21</v>
      </c>
      <c r="J822" s="1" t="s">
        <v>22</v>
      </c>
      <c r="K822" t="s">
        <v>704</v>
      </c>
    </row>
    <row r="823" spans="1:11" x14ac:dyDescent="0.3">
      <c r="A823" s="1" t="str">
        <f>IF(COUNTIFS(컬럼_SIP!$D$2:$D$4718, 컬럼_ISM!D823)=0, "ISM", "ALL")</f>
        <v>ALL</v>
      </c>
      <c r="B823" s="1" t="str">
        <f>IF(COUNTIFS(컬럼_SIP!$C$2:$C$4718, 컬럼_ISM!C823)=0, "ISM", "ALL")</f>
        <v>ALL</v>
      </c>
      <c r="C823" s="13" t="str">
        <f t="shared" si="12"/>
        <v>EQUIPMENTDEFHISTORY+BATCHSIZEMAX</v>
      </c>
      <c r="D823" t="s">
        <v>730</v>
      </c>
      <c r="E823" t="s">
        <v>705</v>
      </c>
      <c r="F823">
        <v>20</v>
      </c>
      <c r="G823" t="s">
        <v>125</v>
      </c>
      <c r="H823">
        <v>22</v>
      </c>
      <c r="I823" s="1" t="s">
        <v>21</v>
      </c>
      <c r="J823" s="1" t="s">
        <v>22</v>
      </c>
      <c r="K823" t="s">
        <v>706</v>
      </c>
    </row>
    <row r="824" spans="1:11" x14ac:dyDescent="0.3">
      <c r="A824" s="1" t="str">
        <f>IF(COUNTIFS(컬럼_SIP!$D$2:$D$4718, 컬럼_ISM!D824)=0, "ISM", "ALL")</f>
        <v>ALL</v>
      </c>
      <c r="B824" s="1" t="str">
        <f>IF(COUNTIFS(컬럼_SIP!$C$2:$C$4718, 컬럼_ISM!C824)=0, "ISM", "ALL")</f>
        <v>ALL</v>
      </c>
      <c r="C824" s="13" t="str">
        <f t="shared" si="12"/>
        <v>EQUIPMENTDEFHISTORY+DEFAULTSTOCKERID</v>
      </c>
      <c r="D824" t="s">
        <v>730</v>
      </c>
      <c r="E824" t="s">
        <v>707</v>
      </c>
      <c r="F824">
        <v>21</v>
      </c>
      <c r="G824" t="s">
        <v>15</v>
      </c>
      <c r="H824">
        <v>40</v>
      </c>
      <c r="I824" s="1" t="s">
        <v>21</v>
      </c>
      <c r="J824" s="1" t="s">
        <v>22</v>
      </c>
      <c r="K824" t="s">
        <v>708</v>
      </c>
    </row>
    <row r="825" spans="1:11" x14ac:dyDescent="0.3">
      <c r="A825" s="1" t="str">
        <f>IF(COUNTIFS(컬럼_SIP!$D$2:$D$4718, 컬럼_ISM!D825)=0, "ISM", "ALL")</f>
        <v>ALL</v>
      </c>
      <c r="B825" s="1" t="str">
        <f>IF(COUNTIFS(컬럼_SIP!$C$2:$C$4718, 컬럼_ISM!C825)=0, "ISM", "ALL")</f>
        <v>ALL</v>
      </c>
      <c r="C825" s="13" t="str">
        <f t="shared" si="12"/>
        <v>EQUIPMENTDEFHISTORY+DEFAULTZONEID</v>
      </c>
      <c r="D825" t="s">
        <v>730</v>
      </c>
      <c r="E825" t="s">
        <v>709</v>
      </c>
      <c r="F825">
        <v>22</v>
      </c>
      <c r="G825" t="s">
        <v>15</v>
      </c>
      <c r="H825">
        <v>40</v>
      </c>
      <c r="I825" s="1" t="s">
        <v>21</v>
      </c>
      <c r="J825" s="1" t="s">
        <v>22</v>
      </c>
      <c r="K825" t="s">
        <v>710</v>
      </c>
    </row>
    <row r="826" spans="1:11" x14ac:dyDescent="0.3">
      <c r="A826" s="1" t="str">
        <f>IF(COUNTIFS(컬럼_SIP!$D$2:$D$4718, 컬럼_ISM!D826)=0, "ISM", "ALL")</f>
        <v>ALL</v>
      </c>
      <c r="B826" s="1" t="str">
        <f>IF(COUNTIFS(컬럼_SIP!$C$2:$C$4718, 컬럼_ISM!C826)=0, "ISM", "ALL")</f>
        <v>ALL</v>
      </c>
      <c r="C826" s="13" t="str">
        <f t="shared" si="12"/>
        <v>EQUIPMENTDEFHISTORY+FURNACEMONITORFLAG</v>
      </c>
      <c r="D826" t="s">
        <v>730</v>
      </c>
      <c r="E826" t="s">
        <v>711</v>
      </c>
      <c r="F826">
        <v>23</v>
      </c>
      <c r="G826" t="s">
        <v>15</v>
      </c>
      <c r="H826">
        <v>40</v>
      </c>
      <c r="I826" s="1" t="s">
        <v>21</v>
      </c>
      <c r="J826" s="1" t="s">
        <v>22</v>
      </c>
      <c r="K826" t="s">
        <v>712</v>
      </c>
    </row>
    <row r="827" spans="1:11" x14ac:dyDescent="0.3">
      <c r="A827" s="1" t="str">
        <f>IF(COUNTIFS(컬럼_SIP!$D$2:$D$4718, 컬럼_ISM!D827)=0, "ISM", "ALL")</f>
        <v>ALL</v>
      </c>
      <c r="B827" s="1" t="str">
        <f>IF(COUNTIFS(컬럼_SIP!$C$2:$C$4718, 컬럼_ISM!C827)=0, "ISM", "ALL")</f>
        <v>ALL</v>
      </c>
      <c r="C827" s="13" t="str">
        <f t="shared" si="12"/>
        <v>EQUIPMENTDEFHISTORY+CHECKOUTSTATE</v>
      </c>
      <c r="D827" t="s">
        <v>730</v>
      </c>
      <c r="E827" t="s">
        <v>53</v>
      </c>
      <c r="F827">
        <v>24</v>
      </c>
      <c r="G827" t="s">
        <v>15</v>
      </c>
      <c r="H827">
        <v>40</v>
      </c>
      <c r="I827" s="1" t="s">
        <v>21</v>
      </c>
      <c r="J827" s="1" t="s">
        <v>22</v>
      </c>
      <c r="K827" t="s">
        <v>157</v>
      </c>
    </row>
    <row r="828" spans="1:11" x14ac:dyDescent="0.3">
      <c r="A828" s="1" t="str">
        <f>IF(COUNTIFS(컬럼_SIP!$D$2:$D$4718, 컬럼_ISM!D828)=0, "ISM", "ALL")</f>
        <v>ALL</v>
      </c>
      <c r="B828" s="1" t="str">
        <f>IF(COUNTIFS(컬럼_SIP!$C$2:$C$4718, 컬럼_ISM!C828)=0, "ISM", "ALL")</f>
        <v>ALL</v>
      </c>
      <c r="C828" s="13" t="str">
        <f t="shared" si="12"/>
        <v>EQUIPMENTDEFHISTORY+CHECKOUTTIME</v>
      </c>
      <c r="D828" t="s">
        <v>730</v>
      </c>
      <c r="E828" t="s">
        <v>55</v>
      </c>
      <c r="F828">
        <v>25</v>
      </c>
      <c r="G828" t="s">
        <v>43</v>
      </c>
      <c r="H828">
        <v>7</v>
      </c>
      <c r="I828" s="1" t="s">
        <v>21</v>
      </c>
      <c r="J828" s="1" t="s">
        <v>22</v>
      </c>
      <c r="K828" t="s">
        <v>159</v>
      </c>
    </row>
    <row r="829" spans="1:11" x14ac:dyDescent="0.3">
      <c r="A829" s="1" t="str">
        <f>IF(COUNTIFS(컬럼_SIP!$D$2:$D$4718, 컬럼_ISM!D829)=0, "ISM", "ALL")</f>
        <v>ALL</v>
      </c>
      <c r="B829" s="1" t="str">
        <f>IF(COUNTIFS(컬럼_SIP!$C$2:$C$4718, 컬럼_ISM!C829)=0, "ISM", "ALL")</f>
        <v>ALL</v>
      </c>
      <c r="C829" s="13" t="str">
        <f t="shared" si="12"/>
        <v>EQUIPMENTDEFHISTORY+CHECKOUTUSER</v>
      </c>
      <c r="D829" t="s">
        <v>730</v>
      </c>
      <c r="E829" t="s">
        <v>57</v>
      </c>
      <c r="F829">
        <v>26</v>
      </c>
      <c r="G829" t="s">
        <v>15</v>
      </c>
      <c r="H829">
        <v>40</v>
      </c>
      <c r="I829" s="1" t="s">
        <v>21</v>
      </c>
      <c r="J829" s="1" t="s">
        <v>22</v>
      </c>
      <c r="K829" t="s">
        <v>158</v>
      </c>
    </row>
    <row r="830" spans="1:11" x14ac:dyDescent="0.3">
      <c r="A830" s="1" t="str">
        <f>IF(COUNTIFS(컬럼_SIP!$D$2:$D$4718, 컬럼_ISM!D830)=0, "ISM", "ALL")</f>
        <v>ALL</v>
      </c>
      <c r="B830" s="1" t="str">
        <f>IF(COUNTIFS(컬럼_SIP!$C$2:$C$4718, 컬럼_ISM!C830)=0, "ISM", "ALL")</f>
        <v>ALL</v>
      </c>
      <c r="C830" s="13" t="str">
        <f t="shared" si="12"/>
        <v>EQUIPMENTDEFHISTORY+DATASTATE</v>
      </c>
      <c r="D830" t="s">
        <v>730</v>
      </c>
      <c r="E830" t="s">
        <v>59</v>
      </c>
      <c r="F830">
        <v>27</v>
      </c>
      <c r="G830" t="s">
        <v>15</v>
      </c>
      <c r="H830">
        <v>10</v>
      </c>
      <c r="I830" s="1" t="s">
        <v>21</v>
      </c>
      <c r="J830" s="1" t="s">
        <v>22</v>
      </c>
      <c r="K830" t="s">
        <v>713</v>
      </c>
    </row>
    <row r="831" spans="1:11" x14ac:dyDescent="0.3">
      <c r="A831" s="1" t="str">
        <f>IF(COUNTIFS(컬럼_SIP!$D$2:$D$4718, 컬럼_ISM!D831)=0, "ISM", "ALL")</f>
        <v>ALL</v>
      </c>
      <c r="B831" s="1" t="str">
        <f>IF(COUNTIFS(컬럼_SIP!$C$2:$C$4718, 컬럼_ISM!C831)=0, "ISM", "ALL")</f>
        <v>ALL</v>
      </c>
      <c r="C831" s="13" t="str">
        <f t="shared" si="12"/>
        <v>EQUIPMENTDEFHISTORY+EVENT</v>
      </c>
      <c r="D831" t="s">
        <v>730</v>
      </c>
      <c r="E831" t="s">
        <v>61</v>
      </c>
      <c r="F831">
        <v>28</v>
      </c>
      <c r="G831" t="s">
        <v>15</v>
      </c>
      <c r="H831">
        <v>40</v>
      </c>
      <c r="I831" s="1" t="s">
        <v>21</v>
      </c>
      <c r="J831" s="1" t="s">
        <v>22</v>
      </c>
      <c r="K831" t="s">
        <v>160</v>
      </c>
    </row>
    <row r="832" spans="1:11" x14ac:dyDescent="0.3">
      <c r="A832" s="1" t="str">
        <f>IF(COUNTIFS(컬럼_SIP!$D$2:$D$4718, 컬럼_ISM!D832)=0, "ISM", "ALL")</f>
        <v>ALL</v>
      </c>
      <c r="B832" s="1" t="str">
        <f>IF(COUNTIFS(컬럼_SIP!$C$2:$C$4718, 컬럼_ISM!C832)=0, "ISM", "ALL")</f>
        <v>ALL</v>
      </c>
      <c r="C832" s="13" t="str">
        <f t="shared" si="12"/>
        <v>EQUIPMENTDEFHISTORY+TIMEKEY</v>
      </c>
      <c r="D832" t="s">
        <v>730</v>
      </c>
      <c r="E832" t="s">
        <v>63</v>
      </c>
      <c r="F832">
        <v>29</v>
      </c>
      <c r="G832" t="s">
        <v>15</v>
      </c>
      <c r="H832">
        <v>40</v>
      </c>
      <c r="I832" s="1" t="s">
        <v>16</v>
      </c>
      <c r="J832" s="1" t="s">
        <v>11</v>
      </c>
      <c r="K832" t="s">
        <v>161</v>
      </c>
    </row>
    <row r="833" spans="1:11" x14ac:dyDescent="0.3">
      <c r="A833" s="1" t="str">
        <f>IF(COUNTIFS(컬럼_SIP!$D$2:$D$4718, 컬럼_ISM!D833)=0, "ISM", "ALL")</f>
        <v>ALL</v>
      </c>
      <c r="B833" s="1" t="str">
        <f>IF(COUNTIFS(컬럼_SIP!$C$2:$C$4718, 컬럼_ISM!C833)=0, "ISM", "ALL")</f>
        <v>ALL</v>
      </c>
      <c r="C833" s="13" t="str">
        <f t="shared" si="12"/>
        <v>EQUIPMENTDEFHISTORY+EVENTTIME</v>
      </c>
      <c r="D833" t="s">
        <v>730</v>
      </c>
      <c r="E833" t="s">
        <v>65</v>
      </c>
      <c r="F833">
        <v>30</v>
      </c>
      <c r="G833" t="s">
        <v>43</v>
      </c>
      <c r="H833">
        <v>7</v>
      </c>
      <c r="I833" s="1" t="s">
        <v>21</v>
      </c>
      <c r="J833" s="1" t="s">
        <v>22</v>
      </c>
      <c r="K833" t="s">
        <v>162</v>
      </c>
    </row>
    <row r="834" spans="1:11" x14ac:dyDescent="0.3">
      <c r="A834" s="1" t="str">
        <f>IF(COUNTIFS(컬럼_SIP!$D$2:$D$4718, 컬럼_ISM!D834)=0, "ISM", "ALL")</f>
        <v>ALL</v>
      </c>
      <c r="B834" s="1" t="str">
        <f>IF(COUNTIFS(컬럼_SIP!$C$2:$C$4718, 컬럼_ISM!C834)=0, "ISM", "ALL")</f>
        <v>ALL</v>
      </c>
      <c r="C834" s="13" t="str">
        <f t="shared" si="12"/>
        <v>EQUIPMENTDEFHISTORY+MESSAGE</v>
      </c>
      <c r="D834" t="s">
        <v>730</v>
      </c>
      <c r="E834" t="s">
        <v>110</v>
      </c>
      <c r="F834">
        <v>31</v>
      </c>
      <c r="G834" t="s">
        <v>15</v>
      </c>
      <c r="H834">
        <v>40</v>
      </c>
      <c r="I834" s="1" t="s">
        <v>21</v>
      </c>
      <c r="J834" s="1" t="s">
        <v>22</v>
      </c>
      <c r="K834" t="s">
        <v>163</v>
      </c>
    </row>
    <row r="835" spans="1:11" x14ac:dyDescent="0.3">
      <c r="A835" s="1" t="str">
        <f>IF(COUNTIFS(컬럼_SIP!$D$2:$D$4718, 컬럼_ISM!D835)=0, "ISM", "ALL")</f>
        <v>ALL</v>
      </c>
      <c r="B835" s="1" t="str">
        <f>IF(COUNTIFS(컬럼_SIP!$C$2:$C$4718, 컬럼_ISM!C835)=0, "ISM", "ALL")</f>
        <v>ALL</v>
      </c>
      <c r="C835" s="13" t="str">
        <f t="shared" ref="C835:C898" si="13">D835&amp;"+"&amp;E835</f>
        <v>EQUIPMENTDEFHISTORY+EVENTUSER</v>
      </c>
      <c r="D835" t="s">
        <v>730</v>
      </c>
      <c r="E835" t="s">
        <v>67</v>
      </c>
      <c r="F835">
        <v>32</v>
      </c>
      <c r="G835" t="s">
        <v>15</v>
      </c>
      <c r="H835">
        <v>40</v>
      </c>
      <c r="I835" s="1" t="s">
        <v>21</v>
      </c>
      <c r="J835" s="1" t="s">
        <v>22</v>
      </c>
      <c r="K835" t="s">
        <v>164</v>
      </c>
    </row>
    <row r="836" spans="1:11" x14ac:dyDescent="0.3">
      <c r="A836" s="1" t="str">
        <f>IF(COUNTIFS(컬럼_SIP!$D$2:$D$4718, 컬럼_ISM!D836)=0, "ISM", "ALL")</f>
        <v>ALL</v>
      </c>
      <c r="B836" s="1" t="str">
        <f>IF(COUNTIFS(컬럼_SIP!$C$2:$C$4718, 컬럼_ISM!C836)=0, "ISM", "ALL")</f>
        <v>ALL</v>
      </c>
      <c r="C836" s="13" t="str">
        <f t="shared" si="13"/>
        <v>EQUIPMENTDEFHISTORY+EVENTCOMMENT</v>
      </c>
      <c r="D836" t="s">
        <v>730</v>
      </c>
      <c r="E836" t="s">
        <v>69</v>
      </c>
      <c r="F836">
        <v>33</v>
      </c>
      <c r="G836" t="s">
        <v>15</v>
      </c>
      <c r="H836">
        <v>500</v>
      </c>
      <c r="I836" s="1" t="s">
        <v>21</v>
      </c>
      <c r="J836" s="1" t="s">
        <v>22</v>
      </c>
      <c r="K836" t="s">
        <v>165</v>
      </c>
    </row>
    <row r="837" spans="1:11" x14ac:dyDescent="0.3">
      <c r="A837" s="1" t="str">
        <f>IF(COUNTIFS(컬럼_SIP!$D$2:$D$4718, 컬럼_ISM!D837)=0, "ISM", "ALL")</f>
        <v>ALL</v>
      </c>
      <c r="B837" s="1" t="str">
        <f>IF(COUNTIFS(컬럼_SIP!$C$2:$C$4718, 컬럼_ISM!C837)=0, "ISM", "ALL")</f>
        <v>ALL</v>
      </c>
      <c r="C837" s="13" t="str">
        <f t="shared" si="13"/>
        <v>EQUIPMENTDEFHISTORY+DURABLELOTCOUNT</v>
      </c>
      <c r="D837" t="s">
        <v>730</v>
      </c>
      <c r="E837" t="s">
        <v>714</v>
      </c>
      <c r="F837">
        <v>34</v>
      </c>
      <c r="G837" t="s">
        <v>125</v>
      </c>
      <c r="H837">
        <v>22</v>
      </c>
      <c r="I837" s="1" t="s">
        <v>21</v>
      </c>
      <c r="J837" s="1" t="s">
        <v>22</v>
      </c>
      <c r="K837" t="s">
        <v>734</v>
      </c>
    </row>
    <row r="838" spans="1:11" x14ac:dyDescent="0.3">
      <c r="A838" s="1" t="str">
        <f>IF(COUNTIFS(컬럼_SIP!$D$2:$D$4718, 컬럼_ISM!D838)=0, "ISM", "ALL")</f>
        <v>ALL</v>
      </c>
      <c r="B838" s="1" t="str">
        <f>IF(COUNTIFS(컬럼_SIP!$C$2:$C$4718, 컬럼_ISM!C838)=0, "ISM", "ALL")</f>
        <v>ALL</v>
      </c>
      <c r="C838" s="13" t="str">
        <f t="shared" si="13"/>
        <v>EQUIPMENTDEFHISTORY+MEASUREID</v>
      </c>
      <c r="D838" t="s">
        <v>730</v>
      </c>
      <c r="E838" t="s">
        <v>716</v>
      </c>
      <c r="F838">
        <v>35</v>
      </c>
      <c r="G838" t="s">
        <v>15</v>
      </c>
      <c r="H838">
        <v>40</v>
      </c>
      <c r="I838" s="1" t="s">
        <v>21</v>
      </c>
      <c r="J838" s="1" t="s">
        <v>22</v>
      </c>
      <c r="K838" t="s">
        <v>22</v>
      </c>
    </row>
    <row r="839" spans="1:11" x14ac:dyDescent="0.3">
      <c r="A839" s="1" t="str">
        <f>IF(COUNTIFS(컬럼_SIP!$D$2:$D$4718, 컬럼_ISM!D839)=0, "ISM", "ALL")</f>
        <v>ALL</v>
      </c>
      <c r="B839" s="1" t="str">
        <f>IF(COUNTIFS(컬럼_SIP!$C$2:$C$4718, 컬럼_ISM!C839)=0, "ISM", "ALL")</f>
        <v>ALL</v>
      </c>
      <c r="C839" s="13" t="str">
        <f t="shared" si="13"/>
        <v>EQUIPMENTDEFHISTORY+SUBJECTNAME</v>
      </c>
      <c r="D839" t="s">
        <v>730</v>
      </c>
      <c r="E839" t="s">
        <v>646</v>
      </c>
      <c r="F839">
        <v>36</v>
      </c>
      <c r="G839" t="s">
        <v>15</v>
      </c>
      <c r="H839">
        <v>40</v>
      </c>
      <c r="I839" s="1" t="s">
        <v>21</v>
      </c>
      <c r="J839" s="1" t="s">
        <v>22</v>
      </c>
      <c r="K839" t="s">
        <v>717</v>
      </c>
    </row>
    <row r="840" spans="1:11" x14ac:dyDescent="0.3">
      <c r="A840" s="1" t="str">
        <f>IF(COUNTIFS(컬럼_SIP!$D$2:$D$4718, 컬럼_ISM!D840)=0, "ISM", "ALL")</f>
        <v>ALL</v>
      </c>
      <c r="B840" s="1" t="str">
        <f>IF(COUNTIFS(컬럼_SIP!$C$2:$C$4718, 컬럼_ISM!C840)=0, "ISM", "ALL")</f>
        <v>ALL</v>
      </c>
      <c r="C840" s="13" t="str">
        <f t="shared" si="13"/>
        <v>EQUIPMENTDEFHISTORY+INLINETYPE</v>
      </c>
      <c r="D840" t="s">
        <v>730</v>
      </c>
      <c r="E840" t="s">
        <v>718</v>
      </c>
      <c r="F840">
        <v>37</v>
      </c>
      <c r="G840" t="s">
        <v>15</v>
      </c>
      <c r="H840">
        <v>40</v>
      </c>
      <c r="I840" s="1" t="s">
        <v>21</v>
      </c>
      <c r="J840" s="1" t="s">
        <v>22</v>
      </c>
      <c r="K840" t="s">
        <v>719</v>
      </c>
    </row>
    <row r="841" spans="1:11" x14ac:dyDescent="0.3">
      <c r="A841" s="1" t="str">
        <f>IF(COUNTIFS(컬럼_SIP!$D$2:$D$4718, 컬럼_ISM!D841)=0, "ISM", "ALL")</f>
        <v>ALL</v>
      </c>
      <c r="B841" s="1" t="str">
        <f>IF(COUNTIFS(컬럼_SIP!$C$2:$C$4718, 컬럼_ISM!C841)=0, "ISM", "ALL")</f>
        <v>ALL</v>
      </c>
      <c r="C841" s="13" t="str">
        <f t="shared" si="13"/>
        <v>EQUIPMENTDEFHISTORY+NEXTINLINEEQPID</v>
      </c>
      <c r="D841" t="s">
        <v>730</v>
      </c>
      <c r="E841" t="s">
        <v>720</v>
      </c>
      <c r="F841">
        <v>38</v>
      </c>
      <c r="G841" t="s">
        <v>15</v>
      </c>
      <c r="H841">
        <v>40</v>
      </c>
      <c r="I841" s="1" t="s">
        <v>21</v>
      </c>
      <c r="J841" s="1" t="s">
        <v>22</v>
      </c>
      <c r="K841" t="s">
        <v>721</v>
      </c>
    </row>
    <row r="842" spans="1:11" x14ac:dyDescent="0.3">
      <c r="A842" s="1" t="str">
        <f>IF(COUNTIFS(컬럼_SIP!$D$2:$D$4718, 컬럼_ISM!D842)=0, "ISM", "ALL")</f>
        <v>ISM</v>
      </c>
      <c r="B842" s="1" t="str">
        <f>IF(COUNTIFS(컬럼_SIP!$C$2:$C$4718, 컬럼_ISM!C842)=0, "ISM", "ALL")</f>
        <v>ISM</v>
      </c>
      <c r="C842" s="13" t="str">
        <f t="shared" si="13"/>
        <v>EQUIPMENTGROUP+EQUIPMENTGROUPID</v>
      </c>
      <c r="D842" t="s">
        <v>2474</v>
      </c>
      <c r="E842" t="s">
        <v>680</v>
      </c>
      <c r="F842">
        <v>1</v>
      </c>
      <c r="G842" t="s">
        <v>15</v>
      </c>
      <c r="H842">
        <v>40</v>
      </c>
      <c r="I842" s="1" t="s">
        <v>16</v>
      </c>
      <c r="J842" s="1" t="s">
        <v>11</v>
      </c>
      <c r="K842" t="s">
        <v>2475</v>
      </c>
    </row>
    <row r="843" spans="1:11" x14ac:dyDescent="0.3">
      <c r="A843" s="1" t="str">
        <f>IF(COUNTIFS(컬럼_SIP!$D$2:$D$4718, 컬럼_ISM!D843)=0, "ISM", "ALL")</f>
        <v>ISM</v>
      </c>
      <c r="B843" s="1" t="str">
        <f>IF(COUNTIFS(컬럼_SIP!$C$2:$C$4718, 컬럼_ISM!C843)=0, "ISM", "ALL")</f>
        <v>ISM</v>
      </c>
      <c r="C843" s="13" t="str">
        <f t="shared" si="13"/>
        <v>EQUIPMENTGROUP+DESCRIPTION</v>
      </c>
      <c r="D843" t="s">
        <v>2474</v>
      </c>
      <c r="E843" t="s">
        <v>76</v>
      </c>
      <c r="F843">
        <v>2</v>
      </c>
      <c r="G843" t="s">
        <v>15</v>
      </c>
      <c r="H843">
        <v>400</v>
      </c>
      <c r="I843" s="1" t="s">
        <v>21</v>
      </c>
      <c r="J843" s="1" t="s">
        <v>22</v>
      </c>
      <c r="K843" t="s">
        <v>127</v>
      </c>
    </row>
    <row r="844" spans="1:11" x14ac:dyDescent="0.3">
      <c r="A844" s="1" t="str">
        <f>IF(COUNTIFS(컬럼_SIP!$D$2:$D$4718, 컬럼_ISM!D844)=0, "ISM", "ALL")</f>
        <v>ISM</v>
      </c>
      <c r="B844" s="1" t="str">
        <f>IF(COUNTIFS(컬럼_SIP!$C$2:$C$4718, 컬럼_ISM!C844)=0, "ISM", "ALL")</f>
        <v>ISM</v>
      </c>
      <c r="C844" s="13" t="str">
        <f t="shared" si="13"/>
        <v>EQUIPMENTGROUP+TRACKINCOUNT</v>
      </c>
      <c r="D844" t="s">
        <v>2474</v>
      </c>
      <c r="E844" t="s">
        <v>2476</v>
      </c>
      <c r="F844">
        <v>3</v>
      </c>
      <c r="G844" t="s">
        <v>125</v>
      </c>
      <c r="H844">
        <v>22</v>
      </c>
      <c r="I844" s="1" t="s">
        <v>21</v>
      </c>
      <c r="J844" s="1" t="s">
        <v>22</v>
      </c>
      <c r="K844" t="s">
        <v>2477</v>
      </c>
    </row>
    <row r="845" spans="1:11" x14ac:dyDescent="0.3">
      <c r="A845" s="1" t="str">
        <f>IF(COUNTIFS(컬럼_SIP!$D$2:$D$4718, 컬럼_ISM!D845)=0, "ISM", "ALL")</f>
        <v>ISM</v>
      </c>
      <c r="B845" s="1" t="str">
        <f>IF(COUNTIFS(컬럼_SIP!$C$2:$C$4718, 컬럼_ISM!C845)=0, "ISM", "ALL")</f>
        <v>ISM</v>
      </c>
      <c r="C845" s="13" t="str">
        <f t="shared" si="13"/>
        <v>EQUIPMENTGROUP+CHECKOUTSTATE</v>
      </c>
      <c r="D845" t="s">
        <v>2474</v>
      </c>
      <c r="E845" t="s">
        <v>53</v>
      </c>
      <c r="F845">
        <v>4</v>
      </c>
      <c r="G845" t="s">
        <v>15</v>
      </c>
      <c r="H845">
        <v>40</v>
      </c>
      <c r="I845" s="1" t="s">
        <v>21</v>
      </c>
      <c r="J845" s="1" t="s">
        <v>22</v>
      </c>
      <c r="K845" t="s">
        <v>157</v>
      </c>
    </row>
    <row r="846" spans="1:11" x14ac:dyDescent="0.3">
      <c r="A846" s="1" t="str">
        <f>IF(COUNTIFS(컬럼_SIP!$D$2:$D$4718, 컬럼_ISM!D846)=0, "ISM", "ALL")</f>
        <v>ISM</v>
      </c>
      <c r="B846" s="1" t="str">
        <f>IF(COUNTIFS(컬럼_SIP!$C$2:$C$4718, 컬럼_ISM!C846)=0, "ISM", "ALL")</f>
        <v>ISM</v>
      </c>
      <c r="C846" s="13" t="str">
        <f t="shared" si="13"/>
        <v>EQUIPMENTGROUP+CHECKOUTTIME</v>
      </c>
      <c r="D846" t="s">
        <v>2474</v>
      </c>
      <c r="E846" t="s">
        <v>55</v>
      </c>
      <c r="F846">
        <v>5</v>
      </c>
      <c r="G846" t="s">
        <v>43</v>
      </c>
      <c r="H846">
        <v>7</v>
      </c>
      <c r="I846" s="1" t="s">
        <v>21</v>
      </c>
      <c r="J846" s="1" t="s">
        <v>22</v>
      </c>
      <c r="K846" t="s">
        <v>159</v>
      </c>
    </row>
    <row r="847" spans="1:11" x14ac:dyDescent="0.3">
      <c r="A847" s="1" t="str">
        <f>IF(COUNTIFS(컬럼_SIP!$D$2:$D$4718, 컬럼_ISM!D847)=0, "ISM", "ALL")</f>
        <v>ISM</v>
      </c>
      <c r="B847" s="1" t="str">
        <f>IF(COUNTIFS(컬럼_SIP!$C$2:$C$4718, 컬럼_ISM!C847)=0, "ISM", "ALL")</f>
        <v>ISM</v>
      </c>
      <c r="C847" s="13" t="str">
        <f t="shared" si="13"/>
        <v>EQUIPMENTGROUP+CHECKOUTUSER</v>
      </c>
      <c r="D847" t="s">
        <v>2474</v>
      </c>
      <c r="E847" t="s">
        <v>57</v>
      </c>
      <c r="F847">
        <v>6</v>
      </c>
      <c r="G847" t="s">
        <v>15</v>
      </c>
      <c r="H847">
        <v>40</v>
      </c>
      <c r="I847" s="1" t="s">
        <v>21</v>
      </c>
      <c r="J847" s="1" t="s">
        <v>22</v>
      </c>
      <c r="K847" t="s">
        <v>158</v>
      </c>
    </row>
    <row r="848" spans="1:11" x14ac:dyDescent="0.3">
      <c r="A848" s="1" t="str">
        <f>IF(COUNTIFS(컬럼_SIP!$D$2:$D$4718, 컬럼_ISM!D848)=0, "ISM", "ALL")</f>
        <v>ISM</v>
      </c>
      <c r="B848" s="1" t="str">
        <f>IF(COUNTIFS(컬럼_SIP!$C$2:$C$4718, 컬럼_ISM!C848)=0, "ISM", "ALL")</f>
        <v>ISM</v>
      </c>
      <c r="C848" s="13" t="str">
        <f t="shared" si="13"/>
        <v>EQUIPMENTGROUP+DATASTATE</v>
      </c>
      <c r="D848" t="s">
        <v>2474</v>
      </c>
      <c r="E848" t="s">
        <v>59</v>
      </c>
      <c r="F848">
        <v>7</v>
      </c>
      <c r="G848" t="s">
        <v>15</v>
      </c>
      <c r="H848">
        <v>40</v>
      </c>
      <c r="I848" s="1" t="s">
        <v>21</v>
      </c>
      <c r="J848" s="1" t="s">
        <v>22</v>
      </c>
      <c r="K848" t="s">
        <v>156</v>
      </c>
    </row>
    <row r="849" spans="1:11" x14ac:dyDescent="0.3">
      <c r="A849" s="1" t="str">
        <f>IF(COUNTIFS(컬럼_SIP!$D$2:$D$4718, 컬럼_ISM!D849)=0, "ISM", "ALL")</f>
        <v>ISM</v>
      </c>
      <c r="B849" s="1" t="str">
        <f>IF(COUNTIFS(컬럼_SIP!$C$2:$C$4718, 컬럼_ISM!C849)=0, "ISM", "ALL")</f>
        <v>ISM</v>
      </c>
      <c r="C849" s="13" t="str">
        <f t="shared" si="13"/>
        <v>EQUIPMENTGROUP+EVENT</v>
      </c>
      <c r="D849" t="s">
        <v>2474</v>
      </c>
      <c r="E849" t="s">
        <v>61</v>
      </c>
      <c r="F849">
        <v>8</v>
      </c>
      <c r="G849" t="s">
        <v>15</v>
      </c>
      <c r="H849">
        <v>40</v>
      </c>
      <c r="I849" s="1" t="s">
        <v>21</v>
      </c>
      <c r="J849" s="1" t="s">
        <v>22</v>
      </c>
      <c r="K849" t="s">
        <v>160</v>
      </c>
    </row>
    <row r="850" spans="1:11" x14ac:dyDescent="0.3">
      <c r="A850" s="1" t="str">
        <f>IF(COUNTIFS(컬럼_SIP!$D$2:$D$4718, 컬럼_ISM!D850)=0, "ISM", "ALL")</f>
        <v>ISM</v>
      </c>
      <c r="B850" s="1" t="str">
        <f>IF(COUNTIFS(컬럼_SIP!$C$2:$C$4718, 컬럼_ISM!C850)=0, "ISM", "ALL")</f>
        <v>ISM</v>
      </c>
      <c r="C850" s="13" t="str">
        <f t="shared" si="13"/>
        <v>EQUIPMENTGROUP+TIMEKEY</v>
      </c>
      <c r="D850" t="s">
        <v>2474</v>
      </c>
      <c r="E850" t="s">
        <v>63</v>
      </c>
      <c r="F850">
        <v>9</v>
      </c>
      <c r="G850" t="s">
        <v>15</v>
      </c>
      <c r="H850">
        <v>40</v>
      </c>
      <c r="I850" s="1" t="s">
        <v>21</v>
      </c>
      <c r="J850" s="1" t="s">
        <v>22</v>
      </c>
      <c r="K850" t="s">
        <v>161</v>
      </c>
    </row>
    <row r="851" spans="1:11" x14ac:dyDescent="0.3">
      <c r="A851" s="1" t="str">
        <f>IF(COUNTIFS(컬럼_SIP!$D$2:$D$4718, 컬럼_ISM!D851)=0, "ISM", "ALL")</f>
        <v>ISM</v>
      </c>
      <c r="B851" s="1" t="str">
        <f>IF(COUNTIFS(컬럼_SIP!$C$2:$C$4718, 컬럼_ISM!C851)=0, "ISM", "ALL")</f>
        <v>ISM</v>
      </c>
      <c r="C851" s="13" t="str">
        <f t="shared" si="13"/>
        <v>EQUIPMENTGROUP+EVENTTIME</v>
      </c>
      <c r="D851" t="s">
        <v>2474</v>
      </c>
      <c r="E851" t="s">
        <v>65</v>
      </c>
      <c r="F851">
        <v>10</v>
      </c>
      <c r="G851" t="s">
        <v>43</v>
      </c>
      <c r="H851">
        <v>7</v>
      </c>
      <c r="I851" s="1" t="s">
        <v>21</v>
      </c>
      <c r="J851" s="1" t="s">
        <v>22</v>
      </c>
      <c r="K851" t="s">
        <v>162</v>
      </c>
    </row>
    <row r="852" spans="1:11" x14ac:dyDescent="0.3">
      <c r="A852" s="1" t="str">
        <f>IF(COUNTIFS(컬럼_SIP!$D$2:$D$4718, 컬럼_ISM!D852)=0, "ISM", "ALL")</f>
        <v>ISM</v>
      </c>
      <c r="B852" s="1" t="str">
        <f>IF(COUNTIFS(컬럼_SIP!$C$2:$C$4718, 컬럼_ISM!C852)=0, "ISM", "ALL")</f>
        <v>ISM</v>
      </c>
      <c r="C852" s="13" t="str">
        <f t="shared" si="13"/>
        <v>EQUIPMENTGROUP+EVENTUSER</v>
      </c>
      <c r="D852" t="s">
        <v>2474</v>
      </c>
      <c r="E852" t="s">
        <v>67</v>
      </c>
      <c r="F852">
        <v>11</v>
      </c>
      <c r="G852" t="s">
        <v>15</v>
      </c>
      <c r="H852">
        <v>40</v>
      </c>
      <c r="I852" s="1" t="s">
        <v>21</v>
      </c>
      <c r="J852" s="1" t="s">
        <v>22</v>
      </c>
      <c r="K852" t="s">
        <v>164</v>
      </c>
    </row>
    <row r="853" spans="1:11" x14ac:dyDescent="0.3">
      <c r="A853" s="1" t="str">
        <f>IF(COUNTIFS(컬럼_SIP!$D$2:$D$4718, 컬럼_ISM!D853)=0, "ISM", "ALL")</f>
        <v>ISM</v>
      </c>
      <c r="B853" s="1" t="str">
        <f>IF(COUNTIFS(컬럼_SIP!$C$2:$C$4718, 컬럼_ISM!C853)=0, "ISM", "ALL")</f>
        <v>ISM</v>
      </c>
      <c r="C853" s="13" t="str">
        <f t="shared" si="13"/>
        <v>EQUIPMENTGROUP+MESSAGE</v>
      </c>
      <c r="D853" t="s">
        <v>2474</v>
      </c>
      <c r="E853" t="s">
        <v>110</v>
      </c>
      <c r="F853">
        <v>12</v>
      </c>
      <c r="G853" t="s">
        <v>15</v>
      </c>
      <c r="H853">
        <v>40</v>
      </c>
      <c r="I853" s="1" t="s">
        <v>21</v>
      </c>
      <c r="J853" s="1" t="s">
        <v>22</v>
      </c>
      <c r="K853" t="s">
        <v>163</v>
      </c>
    </row>
    <row r="854" spans="1:11" x14ac:dyDescent="0.3">
      <c r="A854" s="1" t="str">
        <f>IF(COUNTIFS(컬럼_SIP!$D$2:$D$4718, 컬럼_ISM!D854)=0, "ISM", "ALL")</f>
        <v>ISM</v>
      </c>
      <c r="B854" s="1" t="str">
        <f>IF(COUNTIFS(컬럼_SIP!$C$2:$C$4718, 컬럼_ISM!C854)=0, "ISM", "ALL")</f>
        <v>ISM</v>
      </c>
      <c r="C854" s="13" t="str">
        <f t="shared" si="13"/>
        <v>EQUIPMENTGROUP+EVENTCOMMENT</v>
      </c>
      <c r="D854" t="s">
        <v>2474</v>
      </c>
      <c r="E854" t="s">
        <v>69</v>
      </c>
      <c r="F854">
        <v>13</v>
      </c>
      <c r="G854" t="s">
        <v>15</v>
      </c>
      <c r="H854">
        <v>500</v>
      </c>
      <c r="I854" s="1" t="s">
        <v>21</v>
      </c>
      <c r="J854" s="1" t="s">
        <v>22</v>
      </c>
      <c r="K854" t="s">
        <v>165</v>
      </c>
    </row>
    <row r="855" spans="1:11" x14ac:dyDescent="0.3">
      <c r="A855" s="1" t="str">
        <f>IF(COUNTIFS(컬럼_SIP!$D$2:$D$4718, 컬럼_ISM!D855)=0, "ISM", "ALL")</f>
        <v>ISM</v>
      </c>
      <c r="B855" s="1" t="str">
        <f>IF(COUNTIFS(컬럼_SIP!$C$2:$C$4718, 컬럼_ISM!C855)=0, "ISM", "ALL")</f>
        <v>ISM</v>
      </c>
      <c r="C855" s="13" t="str">
        <f t="shared" si="13"/>
        <v>EQUIPMENTGROUP+EQUIPMENTGROUPTYPE</v>
      </c>
      <c r="D855" t="s">
        <v>2474</v>
      </c>
      <c r="E855" t="s">
        <v>2478</v>
      </c>
      <c r="F855">
        <v>14</v>
      </c>
      <c r="G855" t="s">
        <v>15</v>
      </c>
      <c r="H855">
        <v>40</v>
      </c>
      <c r="I855" s="1" t="s">
        <v>21</v>
      </c>
      <c r="J855" s="1" t="s">
        <v>22</v>
      </c>
      <c r="K855" t="s">
        <v>2479</v>
      </c>
    </row>
    <row r="856" spans="1:11" x14ac:dyDescent="0.3">
      <c r="A856" s="1" t="str">
        <f>IF(COUNTIFS(컬럼_SIP!$D$2:$D$4718, 컬럼_ISM!D856)=0, "ISM", "ALL")</f>
        <v>ISM</v>
      </c>
      <c r="B856" s="1" t="str">
        <f>IF(COUNTIFS(컬럼_SIP!$C$2:$C$4718, 컬럼_ISM!C856)=0, "ISM", "ALL")</f>
        <v>ISM</v>
      </c>
      <c r="C856" s="13" t="str">
        <f t="shared" si="13"/>
        <v>EQUIPMENTGROUPHISTORY+EQUIPMENTGROUPID</v>
      </c>
      <c r="D856" t="s">
        <v>2480</v>
      </c>
      <c r="E856" t="s">
        <v>680</v>
      </c>
      <c r="F856">
        <v>1</v>
      </c>
      <c r="G856" t="s">
        <v>15</v>
      </c>
      <c r="H856">
        <v>40</v>
      </c>
      <c r="I856" s="1" t="s">
        <v>16</v>
      </c>
      <c r="J856" s="1" t="s">
        <v>11</v>
      </c>
      <c r="K856" t="s">
        <v>2475</v>
      </c>
    </row>
    <row r="857" spans="1:11" x14ac:dyDescent="0.3">
      <c r="A857" s="1" t="str">
        <f>IF(COUNTIFS(컬럼_SIP!$D$2:$D$4718, 컬럼_ISM!D857)=0, "ISM", "ALL")</f>
        <v>ISM</v>
      </c>
      <c r="B857" s="1" t="str">
        <f>IF(COUNTIFS(컬럼_SIP!$C$2:$C$4718, 컬럼_ISM!C857)=0, "ISM", "ALL")</f>
        <v>ISM</v>
      </c>
      <c r="C857" s="13" t="str">
        <f t="shared" si="13"/>
        <v>EQUIPMENTGROUPHISTORY+DESCRIPTION</v>
      </c>
      <c r="D857" t="s">
        <v>2480</v>
      </c>
      <c r="E857" t="s">
        <v>76</v>
      </c>
      <c r="F857">
        <v>2</v>
      </c>
      <c r="G857" t="s">
        <v>15</v>
      </c>
      <c r="H857">
        <v>400</v>
      </c>
      <c r="I857" s="1" t="s">
        <v>21</v>
      </c>
      <c r="J857" s="1" t="s">
        <v>22</v>
      </c>
      <c r="K857" t="s">
        <v>127</v>
      </c>
    </row>
    <row r="858" spans="1:11" x14ac:dyDescent="0.3">
      <c r="A858" s="1" t="str">
        <f>IF(COUNTIFS(컬럼_SIP!$D$2:$D$4718, 컬럼_ISM!D858)=0, "ISM", "ALL")</f>
        <v>ISM</v>
      </c>
      <c r="B858" s="1" t="str">
        <f>IF(COUNTIFS(컬럼_SIP!$C$2:$C$4718, 컬럼_ISM!C858)=0, "ISM", "ALL")</f>
        <v>ISM</v>
      </c>
      <c r="C858" s="13" t="str">
        <f t="shared" si="13"/>
        <v>EQUIPMENTGROUPHISTORY+TRACKINCOUNT</v>
      </c>
      <c r="D858" t="s">
        <v>2480</v>
      </c>
      <c r="E858" t="s">
        <v>2476</v>
      </c>
      <c r="F858">
        <v>3</v>
      </c>
      <c r="G858" t="s">
        <v>125</v>
      </c>
      <c r="H858">
        <v>22</v>
      </c>
      <c r="I858" s="1" t="s">
        <v>21</v>
      </c>
      <c r="J858" s="1" t="s">
        <v>22</v>
      </c>
      <c r="K858" t="s">
        <v>2477</v>
      </c>
    </row>
    <row r="859" spans="1:11" x14ac:dyDescent="0.3">
      <c r="A859" s="1" t="str">
        <f>IF(COUNTIFS(컬럼_SIP!$D$2:$D$4718, 컬럼_ISM!D859)=0, "ISM", "ALL")</f>
        <v>ISM</v>
      </c>
      <c r="B859" s="1" t="str">
        <f>IF(COUNTIFS(컬럼_SIP!$C$2:$C$4718, 컬럼_ISM!C859)=0, "ISM", "ALL")</f>
        <v>ISM</v>
      </c>
      <c r="C859" s="13" t="str">
        <f t="shared" si="13"/>
        <v>EQUIPMENTGROUPHISTORY+CHECKOUTSTATE</v>
      </c>
      <c r="D859" t="s">
        <v>2480</v>
      </c>
      <c r="E859" t="s">
        <v>53</v>
      </c>
      <c r="F859">
        <v>4</v>
      </c>
      <c r="G859" t="s">
        <v>15</v>
      </c>
      <c r="H859">
        <v>40</v>
      </c>
      <c r="I859" s="1" t="s">
        <v>21</v>
      </c>
      <c r="J859" s="1" t="s">
        <v>22</v>
      </c>
      <c r="K859" t="s">
        <v>157</v>
      </c>
    </row>
    <row r="860" spans="1:11" x14ac:dyDescent="0.3">
      <c r="A860" s="1" t="str">
        <f>IF(COUNTIFS(컬럼_SIP!$D$2:$D$4718, 컬럼_ISM!D860)=0, "ISM", "ALL")</f>
        <v>ISM</v>
      </c>
      <c r="B860" s="1" t="str">
        <f>IF(COUNTIFS(컬럼_SIP!$C$2:$C$4718, 컬럼_ISM!C860)=0, "ISM", "ALL")</f>
        <v>ISM</v>
      </c>
      <c r="C860" s="13" t="str">
        <f t="shared" si="13"/>
        <v>EQUIPMENTGROUPHISTORY+CHECKOUTTIME</v>
      </c>
      <c r="D860" t="s">
        <v>2480</v>
      </c>
      <c r="E860" t="s">
        <v>55</v>
      </c>
      <c r="F860">
        <v>5</v>
      </c>
      <c r="G860" t="s">
        <v>43</v>
      </c>
      <c r="H860">
        <v>7</v>
      </c>
      <c r="I860" s="1" t="s">
        <v>21</v>
      </c>
      <c r="J860" s="1" t="s">
        <v>22</v>
      </c>
      <c r="K860" t="s">
        <v>159</v>
      </c>
    </row>
    <row r="861" spans="1:11" x14ac:dyDescent="0.3">
      <c r="A861" s="1" t="str">
        <f>IF(COUNTIFS(컬럼_SIP!$D$2:$D$4718, 컬럼_ISM!D861)=0, "ISM", "ALL")</f>
        <v>ISM</v>
      </c>
      <c r="B861" s="1" t="str">
        <f>IF(COUNTIFS(컬럼_SIP!$C$2:$C$4718, 컬럼_ISM!C861)=0, "ISM", "ALL")</f>
        <v>ISM</v>
      </c>
      <c r="C861" s="13" t="str">
        <f t="shared" si="13"/>
        <v>EQUIPMENTGROUPHISTORY+CHECKOUTUSER</v>
      </c>
      <c r="D861" t="s">
        <v>2480</v>
      </c>
      <c r="E861" t="s">
        <v>57</v>
      </c>
      <c r="F861">
        <v>6</v>
      </c>
      <c r="G861" t="s">
        <v>15</v>
      </c>
      <c r="H861">
        <v>40</v>
      </c>
      <c r="I861" s="1" t="s">
        <v>21</v>
      </c>
      <c r="J861" s="1" t="s">
        <v>22</v>
      </c>
      <c r="K861" t="s">
        <v>158</v>
      </c>
    </row>
    <row r="862" spans="1:11" x14ac:dyDescent="0.3">
      <c r="A862" s="1" t="str">
        <f>IF(COUNTIFS(컬럼_SIP!$D$2:$D$4718, 컬럼_ISM!D862)=0, "ISM", "ALL")</f>
        <v>ISM</v>
      </c>
      <c r="B862" s="1" t="str">
        <f>IF(COUNTIFS(컬럼_SIP!$C$2:$C$4718, 컬럼_ISM!C862)=0, "ISM", "ALL")</f>
        <v>ISM</v>
      </c>
      <c r="C862" s="13" t="str">
        <f t="shared" si="13"/>
        <v>EQUIPMENTGROUPHISTORY+DATASTATE</v>
      </c>
      <c r="D862" t="s">
        <v>2480</v>
      </c>
      <c r="E862" t="s">
        <v>59</v>
      </c>
      <c r="F862">
        <v>7</v>
      </c>
      <c r="G862" t="s">
        <v>15</v>
      </c>
      <c r="H862">
        <v>40</v>
      </c>
      <c r="I862" s="1" t="s">
        <v>21</v>
      </c>
      <c r="J862" s="1" t="s">
        <v>22</v>
      </c>
      <c r="K862" t="s">
        <v>156</v>
      </c>
    </row>
    <row r="863" spans="1:11" x14ac:dyDescent="0.3">
      <c r="A863" s="1" t="str">
        <f>IF(COUNTIFS(컬럼_SIP!$D$2:$D$4718, 컬럼_ISM!D863)=0, "ISM", "ALL")</f>
        <v>ISM</v>
      </c>
      <c r="B863" s="1" t="str">
        <f>IF(COUNTIFS(컬럼_SIP!$C$2:$C$4718, 컬럼_ISM!C863)=0, "ISM", "ALL")</f>
        <v>ISM</v>
      </c>
      <c r="C863" s="13" t="str">
        <f t="shared" si="13"/>
        <v>EQUIPMENTGROUPHISTORY+EVENT</v>
      </c>
      <c r="D863" t="s">
        <v>2480</v>
      </c>
      <c r="E863" t="s">
        <v>61</v>
      </c>
      <c r="F863">
        <v>8</v>
      </c>
      <c r="G863" t="s">
        <v>15</v>
      </c>
      <c r="H863">
        <v>40</v>
      </c>
      <c r="I863" s="1" t="s">
        <v>21</v>
      </c>
      <c r="J863" s="1" t="s">
        <v>22</v>
      </c>
      <c r="K863" t="s">
        <v>160</v>
      </c>
    </row>
    <row r="864" spans="1:11" x14ac:dyDescent="0.3">
      <c r="A864" s="1" t="str">
        <f>IF(COUNTIFS(컬럼_SIP!$D$2:$D$4718, 컬럼_ISM!D864)=0, "ISM", "ALL")</f>
        <v>ISM</v>
      </c>
      <c r="B864" s="1" t="str">
        <f>IF(COUNTIFS(컬럼_SIP!$C$2:$C$4718, 컬럼_ISM!C864)=0, "ISM", "ALL")</f>
        <v>ISM</v>
      </c>
      <c r="C864" s="13" t="str">
        <f t="shared" si="13"/>
        <v>EQUIPMENTGROUPHISTORY+TIMEKEY</v>
      </c>
      <c r="D864" t="s">
        <v>2480</v>
      </c>
      <c r="E864" t="s">
        <v>63</v>
      </c>
      <c r="F864">
        <v>9</v>
      </c>
      <c r="G864" t="s">
        <v>15</v>
      </c>
      <c r="H864">
        <v>40</v>
      </c>
      <c r="I864" s="1" t="s">
        <v>16</v>
      </c>
      <c r="J864" s="1" t="s">
        <v>11</v>
      </c>
      <c r="K864" t="s">
        <v>161</v>
      </c>
    </row>
    <row r="865" spans="1:11" x14ac:dyDescent="0.3">
      <c r="A865" s="1" t="str">
        <f>IF(COUNTIFS(컬럼_SIP!$D$2:$D$4718, 컬럼_ISM!D865)=0, "ISM", "ALL")</f>
        <v>ISM</v>
      </c>
      <c r="B865" s="1" t="str">
        <f>IF(COUNTIFS(컬럼_SIP!$C$2:$C$4718, 컬럼_ISM!C865)=0, "ISM", "ALL")</f>
        <v>ISM</v>
      </c>
      <c r="C865" s="13" t="str">
        <f t="shared" si="13"/>
        <v>EQUIPMENTGROUPHISTORY+EVENTTIME</v>
      </c>
      <c r="D865" t="s">
        <v>2480</v>
      </c>
      <c r="E865" t="s">
        <v>65</v>
      </c>
      <c r="F865">
        <v>10</v>
      </c>
      <c r="G865" t="s">
        <v>43</v>
      </c>
      <c r="H865">
        <v>7</v>
      </c>
      <c r="I865" s="1" t="s">
        <v>21</v>
      </c>
      <c r="J865" s="1" t="s">
        <v>22</v>
      </c>
      <c r="K865" t="s">
        <v>162</v>
      </c>
    </row>
    <row r="866" spans="1:11" x14ac:dyDescent="0.3">
      <c r="A866" s="1" t="str">
        <f>IF(COUNTIFS(컬럼_SIP!$D$2:$D$4718, 컬럼_ISM!D866)=0, "ISM", "ALL")</f>
        <v>ISM</v>
      </c>
      <c r="B866" s="1" t="str">
        <f>IF(COUNTIFS(컬럼_SIP!$C$2:$C$4718, 컬럼_ISM!C866)=0, "ISM", "ALL")</f>
        <v>ISM</v>
      </c>
      <c r="C866" s="13" t="str">
        <f t="shared" si="13"/>
        <v>EQUIPMENTGROUPHISTORY+EVENTUSER</v>
      </c>
      <c r="D866" t="s">
        <v>2480</v>
      </c>
      <c r="E866" t="s">
        <v>67</v>
      </c>
      <c r="F866">
        <v>11</v>
      </c>
      <c r="G866" t="s">
        <v>15</v>
      </c>
      <c r="H866">
        <v>40</v>
      </c>
      <c r="I866" s="1" t="s">
        <v>21</v>
      </c>
      <c r="J866" s="1" t="s">
        <v>22</v>
      </c>
      <c r="K866" t="s">
        <v>164</v>
      </c>
    </row>
    <row r="867" spans="1:11" x14ac:dyDescent="0.3">
      <c r="A867" s="1" t="str">
        <f>IF(COUNTIFS(컬럼_SIP!$D$2:$D$4718, 컬럼_ISM!D867)=0, "ISM", "ALL")</f>
        <v>ISM</v>
      </c>
      <c r="B867" s="1" t="str">
        <f>IF(COUNTIFS(컬럼_SIP!$C$2:$C$4718, 컬럼_ISM!C867)=0, "ISM", "ALL")</f>
        <v>ISM</v>
      </c>
      <c r="C867" s="13" t="str">
        <f t="shared" si="13"/>
        <v>EQUIPMENTGROUPHISTORY+MESSAGE</v>
      </c>
      <c r="D867" t="s">
        <v>2480</v>
      </c>
      <c r="E867" t="s">
        <v>110</v>
      </c>
      <c r="F867">
        <v>12</v>
      </c>
      <c r="G867" t="s">
        <v>15</v>
      </c>
      <c r="H867">
        <v>40</v>
      </c>
      <c r="I867" s="1" t="s">
        <v>21</v>
      </c>
      <c r="J867" s="1" t="s">
        <v>22</v>
      </c>
      <c r="K867" t="s">
        <v>163</v>
      </c>
    </row>
    <row r="868" spans="1:11" x14ac:dyDescent="0.3">
      <c r="A868" s="1" t="str">
        <f>IF(COUNTIFS(컬럼_SIP!$D$2:$D$4718, 컬럼_ISM!D868)=0, "ISM", "ALL")</f>
        <v>ISM</v>
      </c>
      <c r="B868" s="1" t="str">
        <f>IF(COUNTIFS(컬럼_SIP!$C$2:$C$4718, 컬럼_ISM!C868)=0, "ISM", "ALL")</f>
        <v>ISM</v>
      </c>
      <c r="C868" s="13" t="str">
        <f t="shared" si="13"/>
        <v>EQUIPMENTGROUPHISTORY+EVENTCOMMENT</v>
      </c>
      <c r="D868" t="s">
        <v>2480</v>
      </c>
      <c r="E868" t="s">
        <v>69</v>
      </c>
      <c r="F868">
        <v>13</v>
      </c>
      <c r="G868" t="s">
        <v>15</v>
      </c>
      <c r="H868">
        <v>500</v>
      </c>
      <c r="I868" s="1" t="s">
        <v>21</v>
      </c>
      <c r="J868" s="1" t="s">
        <v>22</v>
      </c>
      <c r="K868" t="s">
        <v>165</v>
      </c>
    </row>
    <row r="869" spans="1:11" x14ac:dyDescent="0.3">
      <c r="A869" s="1" t="str">
        <f>IF(COUNTIFS(컬럼_SIP!$D$2:$D$4718, 컬럼_ISM!D869)=0, "ISM", "ALL")</f>
        <v>ISM</v>
      </c>
      <c r="B869" s="1" t="str">
        <f>IF(COUNTIFS(컬럼_SIP!$C$2:$C$4718, 컬럼_ISM!C869)=0, "ISM", "ALL")</f>
        <v>ISM</v>
      </c>
      <c r="C869" s="13" t="str">
        <f t="shared" si="13"/>
        <v>EQUIPMENTGROUPHISTORY+EQUIPMENTGROUPTYPE</v>
      </c>
      <c r="D869" t="s">
        <v>2480</v>
      </c>
      <c r="E869" t="s">
        <v>2478</v>
      </c>
      <c r="F869">
        <v>14</v>
      </c>
      <c r="G869" t="s">
        <v>15</v>
      </c>
      <c r="H869">
        <v>40</v>
      </c>
      <c r="I869" s="1" t="s">
        <v>21</v>
      </c>
      <c r="J869" s="1" t="s">
        <v>22</v>
      </c>
      <c r="K869" t="s">
        <v>2479</v>
      </c>
    </row>
    <row r="870" spans="1:11" x14ac:dyDescent="0.3">
      <c r="A870" s="1" t="str">
        <f>IF(COUNTIFS(컬럼_SIP!$D$2:$D$4718, 컬럼_ISM!D870)=0, "ISM", "ALL")</f>
        <v>ALL</v>
      </c>
      <c r="B870" s="1" t="str">
        <f>IF(COUNTIFS(컬럼_SIP!$C$2:$C$4718, 컬럼_ISM!C870)=0, "ISM", "ALL")</f>
        <v>ALL</v>
      </c>
      <c r="C870" s="13" t="str">
        <f t="shared" si="13"/>
        <v>EQUIPMENTHISTORY+EQUIPMENTID</v>
      </c>
      <c r="D870" t="s">
        <v>735</v>
      </c>
      <c r="E870" t="s">
        <v>40</v>
      </c>
      <c r="F870">
        <v>1</v>
      </c>
      <c r="G870" t="s">
        <v>15</v>
      </c>
      <c r="H870">
        <v>40</v>
      </c>
      <c r="I870" s="1" t="s">
        <v>16</v>
      </c>
      <c r="J870" s="1" t="s">
        <v>11</v>
      </c>
      <c r="K870" t="s">
        <v>598</v>
      </c>
    </row>
    <row r="871" spans="1:11" x14ac:dyDescent="0.3">
      <c r="A871" s="1" t="str">
        <f>IF(COUNTIFS(컬럼_SIP!$D$2:$D$4718, 컬럼_ISM!D871)=0, "ISM", "ALL")</f>
        <v>ALL</v>
      </c>
      <c r="B871" s="1" t="str">
        <f>IF(COUNTIFS(컬럼_SIP!$C$2:$C$4718, 컬럼_ISM!C871)=0, "ISM", "ALL")</f>
        <v>ALL</v>
      </c>
      <c r="C871" s="13" t="str">
        <f t="shared" si="13"/>
        <v>EQUIPMENTHISTORY+EQUIPMENTSTATE</v>
      </c>
      <c r="D871" t="s">
        <v>735</v>
      </c>
      <c r="E871" t="s">
        <v>629</v>
      </c>
      <c r="F871">
        <v>2</v>
      </c>
      <c r="G871" t="s">
        <v>15</v>
      </c>
      <c r="H871">
        <v>40</v>
      </c>
      <c r="I871" s="1" t="s">
        <v>21</v>
      </c>
      <c r="J871" s="1" t="s">
        <v>22</v>
      </c>
      <c r="K871" t="s">
        <v>736</v>
      </c>
    </row>
    <row r="872" spans="1:11" x14ac:dyDescent="0.3">
      <c r="A872" s="1" t="str">
        <f>IF(COUNTIFS(컬럼_SIP!$D$2:$D$4718, 컬럼_ISM!D872)=0, "ISM", "ALL")</f>
        <v>ALL</v>
      </c>
      <c r="B872" s="1" t="str">
        <f>IF(COUNTIFS(컬럼_SIP!$C$2:$C$4718, 컬럼_ISM!C872)=0, "ISM", "ALL")</f>
        <v>ALL</v>
      </c>
      <c r="C872" s="13" t="str">
        <f t="shared" si="13"/>
        <v>EQUIPMENTHISTORY+COMMUNICATIONSTATE</v>
      </c>
      <c r="D872" t="s">
        <v>735</v>
      </c>
      <c r="E872" t="s">
        <v>631</v>
      </c>
      <c r="F872">
        <v>3</v>
      </c>
      <c r="G872" t="s">
        <v>15</v>
      </c>
      <c r="H872">
        <v>40</v>
      </c>
      <c r="I872" s="1" t="s">
        <v>21</v>
      </c>
      <c r="J872" s="1" t="s">
        <v>22</v>
      </c>
      <c r="K872" t="s">
        <v>737</v>
      </c>
    </row>
    <row r="873" spans="1:11" x14ac:dyDescent="0.3">
      <c r="A873" s="1" t="str">
        <f>IF(COUNTIFS(컬럼_SIP!$D$2:$D$4718, 컬럼_ISM!D873)=0, "ISM", "ALL")</f>
        <v>ALL</v>
      </c>
      <c r="B873" s="1" t="str">
        <f>IF(COUNTIFS(컬럼_SIP!$C$2:$C$4718, 컬럼_ISM!C873)=0, "ISM", "ALL")</f>
        <v>ALL</v>
      </c>
      <c r="C873" s="13" t="str">
        <f t="shared" si="13"/>
        <v>EQUIPMENTHISTORY+EQUIPMENTSTATECODE</v>
      </c>
      <c r="D873" t="s">
        <v>735</v>
      </c>
      <c r="E873" t="s">
        <v>633</v>
      </c>
      <c r="F873">
        <v>4</v>
      </c>
      <c r="G873" t="s">
        <v>15</v>
      </c>
      <c r="H873">
        <v>40</v>
      </c>
      <c r="I873" s="1" t="s">
        <v>21</v>
      </c>
      <c r="J873" s="1" t="s">
        <v>22</v>
      </c>
      <c r="K873" t="s">
        <v>738</v>
      </c>
    </row>
    <row r="874" spans="1:11" x14ac:dyDescent="0.3">
      <c r="A874" s="1" t="str">
        <f>IF(COUNTIFS(컬럼_SIP!$D$2:$D$4718, 컬럼_ISM!D874)=0, "ISM", "ALL")</f>
        <v>ALL</v>
      </c>
      <c r="B874" s="1" t="str">
        <f>IF(COUNTIFS(컬럼_SIP!$C$2:$C$4718, 컬럼_ISM!C874)=0, "ISM", "ALL")</f>
        <v>ALL</v>
      </c>
      <c r="C874" s="13" t="str">
        <f t="shared" si="13"/>
        <v>EQUIPMENTHISTORY+STATEMODEL</v>
      </c>
      <c r="D874" t="s">
        <v>735</v>
      </c>
      <c r="E874" t="s">
        <v>635</v>
      </c>
      <c r="F874">
        <v>5</v>
      </c>
      <c r="G874" t="s">
        <v>15</v>
      </c>
      <c r="H874">
        <v>40</v>
      </c>
      <c r="I874" s="1" t="s">
        <v>21</v>
      </c>
      <c r="J874" s="1" t="s">
        <v>22</v>
      </c>
      <c r="K874" t="s">
        <v>739</v>
      </c>
    </row>
    <row r="875" spans="1:11" x14ac:dyDescent="0.3">
      <c r="A875" s="1" t="str">
        <f>IF(COUNTIFS(컬럼_SIP!$D$2:$D$4718, 컬럼_ISM!D875)=0, "ISM", "ALL")</f>
        <v>ALL</v>
      </c>
      <c r="B875" s="1" t="str">
        <f>IF(COUNTIFS(컬럼_SIP!$C$2:$C$4718, 컬럼_ISM!C875)=0, "ISM", "ALL")</f>
        <v>ALL</v>
      </c>
      <c r="C875" s="13" t="str">
        <f t="shared" si="13"/>
        <v>EQUIPMENTHISTORY+PROCESSCOUNT</v>
      </c>
      <c r="D875" t="s">
        <v>735</v>
      </c>
      <c r="E875" t="s">
        <v>637</v>
      </c>
      <c r="F875">
        <v>6</v>
      </c>
      <c r="G875" t="s">
        <v>125</v>
      </c>
      <c r="H875">
        <v>22</v>
      </c>
      <c r="I875" s="1" t="s">
        <v>21</v>
      </c>
      <c r="J875" s="1" t="s">
        <v>22</v>
      </c>
      <c r="K875" t="s">
        <v>740</v>
      </c>
    </row>
    <row r="876" spans="1:11" x14ac:dyDescent="0.3">
      <c r="A876" s="1" t="str">
        <f>IF(COUNTIFS(컬럼_SIP!$D$2:$D$4718, 컬럼_ISM!D876)=0, "ISM", "ALL")</f>
        <v>ALL</v>
      </c>
      <c r="B876" s="1" t="str">
        <f>IF(COUNTIFS(컬럼_SIP!$C$2:$C$4718, 컬럼_ISM!C876)=0, "ISM", "ALL")</f>
        <v>ALL</v>
      </c>
      <c r="C876" s="13" t="str">
        <f t="shared" si="13"/>
        <v>EQUIPMENTHISTORY+RECIPEID</v>
      </c>
      <c r="D876" t="s">
        <v>735</v>
      </c>
      <c r="E876" t="s">
        <v>575</v>
      </c>
      <c r="F876">
        <v>7</v>
      </c>
      <c r="G876" t="s">
        <v>15</v>
      </c>
      <c r="H876">
        <v>40</v>
      </c>
      <c r="I876" s="1" t="s">
        <v>21</v>
      </c>
      <c r="J876" s="1" t="s">
        <v>22</v>
      </c>
      <c r="K876" t="s">
        <v>741</v>
      </c>
    </row>
    <row r="877" spans="1:11" x14ac:dyDescent="0.3">
      <c r="A877" s="1" t="str">
        <f>IF(COUNTIFS(컬럼_SIP!$D$2:$D$4718, 컬럼_ISM!D877)=0, "ISM", "ALL")</f>
        <v>ALL</v>
      </c>
      <c r="B877" s="1" t="str">
        <f>IF(COUNTIFS(컬럼_SIP!$C$2:$C$4718, 컬럼_ISM!C877)=0, "ISM", "ALL")</f>
        <v>ALL</v>
      </c>
      <c r="C877" s="13" t="str">
        <f t="shared" si="13"/>
        <v>EQUIPMENTHISTORY+FACTORYID</v>
      </c>
      <c r="D877" t="s">
        <v>735</v>
      </c>
      <c r="E877" t="s">
        <v>18</v>
      </c>
      <c r="F877">
        <v>8</v>
      </c>
      <c r="G877" t="s">
        <v>15</v>
      </c>
      <c r="H877">
        <v>40</v>
      </c>
      <c r="I877" s="1" t="s">
        <v>21</v>
      </c>
      <c r="J877" s="1" t="s">
        <v>22</v>
      </c>
      <c r="K877" t="s">
        <v>72</v>
      </c>
    </row>
    <row r="878" spans="1:11" x14ac:dyDescent="0.3">
      <c r="A878" s="1" t="str">
        <f>IF(COUNTIFS(컬럼_SIP!$D$2:$D$4718, 컬럼_ISM!D878)=0, "ISM", "ALL")</f>
        <v>ALL</v>
      </c>
      <c r="B878" s="1" t="str">
        <f>IF(COUNTIFS(컬럼_SIP!$C$2:$C$4718, 컬럼_ISM!C878)=0, "ISM", "ALL")</f>
        <v>ALL</v>
      </c>
      <c r="C878" s="13" t="str">
        <f t="shared" si="13"/>
        <v>EQUIPMENTHISTORY+AREAID</v>
      </c>
      <c r="D878" t="s">
        <v>735</v>
      </c>
      <c r="E878" t="s">
        <v>38</v>
      </c>
      <c r="F878">
        <v>9</v>
      </c>
      <c r="G878" t="s">
        <v>15</v>
      </c>
      <c r="H878">
        <v>40</v>
      </c>
      <c r="I878" s="1" t="s">
        <v>21</v>
      </c>
      <c r="J878" s="1" t="s">
        <v>22</v>
      </c>
      <c r="K878" t="s">
        <v>742</v>
      </c>
    </row>
    <row r="879" spans="1:11" x14ac:dyDescent="0.3">
      <c r="A879" s="1" t="str">
        <f>IF(COUNTIFS(컬럼_SIP!$D$2:$D$4718, 컬럼_ISM!D879)=0, "ISM", "ALL")</f>
        <v>ALL</v>
      </c>
      <c r="B879" s="1" t="str">
        <f>IF(COUNTIFS(컬럼_SIP!$C$2:$C$4718, 컬럼_ISM!C879)=0, "ISM", "ALL")</f>
        <v>ALL</v>
      </c>
      <c r="C879" s="13" t="str">
        <f t="shared" si="13"/>
        <v>EQUIPMENTHISTORY+OBJECTID</v>
      </c>
      <c r="D879" t="s">
        <v>735</v>
      </c>
      <c r="E879" t="s">
        <v>641</v>
      </c>
      <c r="F879">
        <v>10</v>
      </c>
      <c r="G879" t="s">
        <v>15</v>
      </c>
      <c r="H879">
        <v>40</v>
      </c>
      <c r="I879" s="1" t="s">
        <v>21</v>
      </c>
      <c r="J879" s="1" t="s">
        <v>22</v>
      </c>
      <c r="K879" t="s">
        <v>743</v>
      </c>
    </row>
    <row r="880" spans="1:11" x14ac:dyDescent="0.3">
      <c r="A880" s="1" t="str">
        <f>IF(COUNTIFS(컬럼_SIP!$D$2:$D$4718, 컬럼_ISM!D880)=0, "ISM", "ALL")</f>
        <v>ALL</v>
      </c>
      <c r="B880" s="1" t="str">
        <f>IF(COUNTIFS(컬럼_SIP!$C$2:$C$4718, 컬럼_ISM!C880)=0, "ISM", "ALL")</f>
        <v>ALL</v>
      </c>
      <c r="C880" s="13" t="str">
        <f t="shared" si="13"/>
        <v>EQUIPMENTHISTORY+HOLDSTATE</v>
      </c>
      <c r="D880" t="s">
        <v>735</v>
      </c>
      <c r="E880" t="s">
        <v>221</v>
      </c>
      <c r="F880">
        <v>11</v>
      </c>
      <c r="G880" t="s">
        <v>15</v>
      </c>
      <c r="H880">
        <v>40</v>
      </c>
      <c r="I880" s="1" t="s">
        <v>21</v>
      </c>
      <c r="J880" s="1" t="s">
        <v>22</v>
      </c>
      <c r="K880" t="s">
        <v>744</v>
      </c>
    </row>
    <row r="881" spans="1:11" x14ac:dyDescent="0.3">
      <c r="A881" s="1" t="str">
        <f>IF(COUNTIFS(컬럼_SIP!$D$2:$D$4718, 컬럼_ISM!D881)=0, "ISM", "ALL")</f>
        <v>ALL</v>
      </c>
      <c r="B881" s="1" t="str">
        <f>IF(COUNTIFS(컬럼_SIP!$C$2:$C$4718, 컬럼_ISM!C881)=0, "ISM", "ALL")</f>
        <v>ALL</v>
      </c>
      <c r="C881" s="13" t="str">
        <f t="shared" si="13"/>
        <v>EQUIPMENTHISTORY+REASONCODE</v>
      </c>
      <c r="D881" t="s">
        <v>735</v>
      </c>
      <c r="E881" t="s">
        <v>188</v>
      </c>
      <c r="F881">
        <v>12</v>
      </c>
      <c r="G881" t="s">
        <v>15</v>
      </c>
      <c r="H881">
        <v>40</v>
      </c>
      <c r="I881" s="1" t="s">
        <v>21</v>
      </c>
      <c r="J881" s="1" t="s">
        <v>22</v>
      </c>
      <c r="K881" t="s">
        <v>745</v>
      </c>
    </row>
    <row r="882" spans="1:11" x14ac:dyDescent="0.3">
      <c r="A882" s="1" t="str">
        <f>IF(COUNTIFS(컬럼_SIP!$D$2:$D$4718, 컬럼_ISM!D882)=0, "ISM", "ALL")</f>
        <v>ALL</v>
      </c>
      <c r="B882" s="1" t="str">
        <f>IF(COUNTIFS(컬럼_SIP!$C$2:$C$4718, 컬럼_ISM!C882)=0, "ISM", "ALL")</f>
        <v>ALL</v>
      </c>
      <c r="C882" s="13" t="str">
        <f t="shared" si="13"/>
        <v>EQUIPMENTHISTORY+EVENT</v>
      </c>
      <c r="D882" t="s">
        <v>735</v>
      </c>
      <c r="E882" t="s">
        <v>61</v>
      </c>
      <c r="F882">
        <v>13</v>
      </c>
      <c r="G882" t="s">
        <v>15</v>
      </c>
      <c r="H882">
        <v>40</v>
      </c>
      <c r="I882" s="1" t="s">
        <v>21</v>
      </c>
      <c r="J882" s="1" t="s">
        <v>22</v>
      </c>
      <c r="K882" t="s">
        <v>746</v>
      </c>
    </row>
    <row r="883" spans="1:11" x14ac:dyDescent="0.3">
      <c r="A883" s="1" t="str">
        <f>IF(COUNTIFS(컬럼_SIP!$D$2:$D$4718, 컬럼_ISM!D883)=0, "ISM", "ALL")</f>
        <v>ALL</v>
      </c>
      <c r="B883" s="1" t="str">
        <f>IF(COUNTIFS(컬럼_SIP!$C$2:$C$4718, 컬럼_ISM!C883)=0, "ISM", "ALL")</f>
        <v>ALL</v>
      </c>
      <c r="C883" s="13" t="str">
        <f t="shared" si="13"/>
        <v>EQUIPMENTHISTORY+TIMEKEY</v>
      </c>
      <c r="D883" t="s">
        <v>735</v>
      </c>
      <c r="E883" t="s">
        <v>63</v>
      </c>
      <c r="F883">
        <v>14</v>
      </c>
      <c r="G883" t="s">
        <v>15</v>
      </c>
      <c r="H883">
        <v>40</v>
      </c>
      <c r="I883" s="1" t="s">
        <v>16</v>
      </c>
      <c r="J883" s="1" t="s">
        <v>11</v>
      </c>
      <c r="K883" t="s">
        <v>161</v>
      </c>
    </row>
    <row r="884" spans="1:11" x14ac:dyDescent="0.3">
      <c r="A884" s="1" t="str">
        <f>IF(COUNTIFS(컬럼_SIP!$D$2:$D$4718, 컬럼_ISM!D884)=0, "ISM", "ALL")</f>
        <v>ALL</v>
      </c>
      <c r="B884" s="1" t="str">
        <f>IF(COUNTIFS(컬럼_SIP!$C$2:$C$4718, 컬럼_ISM!C884)=0, "ISM", "ALL")</f>
        <v>ALL</v>
      </c>
      <c r="C884" s="13" t="str">
        <f t="shared" si="13"/>
        <v>EQUIPMENTHISTORY+EVENTTIME</v>
      </c>
      <c r="D884" t="s">
        <v>735</v>
      </c>
      <c r="E884" t="s">
        <v>65</v>
      </c>
      <c r="F884">
        <v>15</v>
      </c>
      <c r="G884" t="s">
        <v>43</v>
      </c>
      <c r="H884">
        <v>7</v>
      </c>
      <c r="I884" s="1" t="s">
        <v>21</v>
      </c>
      <c r="J884" s="1" t="s">
        <v>22</v>
      </c>
      <c r="K884" t="s">
        <v>162</v>
      </c>
    </row>
    <row r="885" spans="1:11" x14ac:dyDescent="0.3">
      <c r="A885" s="1" t="str">
        <f>IF(COUNTIFS(컬럼_SIP!$D$2:$D$4718, 컬럼_ISM!D885)=0, "ISM", "ALL")</f>
        <v>ALL</v>
      </c>
      <c r="B885" s="1" t="str">
        <f>IF(COUNTIFS(컬럼_SIP!$C$2:$C$4718, 컬럼_ISM!C885)=0, "ISM", "ALL")</f>
        <v>ALL</v>
      </c>
      <c r="C885" s="13" t="str">
        <f t="shared" si="13"/>
        <v>EQUIPMENTHISTORY+MESSAGE</v>
      </c>
      <c r="D885" t="s">
        <v>735</v>
      </c>
      <c r="E885" t="s">
        <v>110</v>
      </c>
      <c r="F885">
        <v>16</v>
      </c>
      <c r="G885" t="s">
        <v>15</v>
      </c>
      <c r="H885">
        <v>40</v>
      </c>
      <c r="I885" s="1" t="s">
        <v>21</v>
      </c>
      <c r="J885" s="1" t="s">
        <v>22</v>
      </c>
      <c r="K885" t="s">
        <v>163</v>
      </c>
    </row>
    <row r="886" spans="1:11" x14ac:dyDescent="0.3">
      <c r="A886" s="1" t="str">
        <f>IF(COUNTIFS(컬럼_SIP!$D$2:$D$4718, 컬럼_ISM!D886)=0, "ISM", "ALL")</f>
        <v>ALL</v>
      </c>
      <c r="B886" s="1" t="str">
        <f>IF(COUNTIFS(컬럼_SIP!$C$2:$C$4718, 컬럼_ISM!C886)=0, "ISM", "ALL")</f>
        <v>ALL</v>
      </c>
      <c r="C886" s="13" t="str">
        <f t="shared" si="13"/>
        <v>EQUIPMENTHISTORY+EVENTUSER</v>
      </c>
      <c r="D886" t="s">
        <v>735</v>
      </c>
      <c r="E886" t="s">
        <v>67</v>
      </c>
      <c r="F886">
        <v>17</v>
      </c>
      <c r="G886" t="s">
        <v>15</v>
      </c>
      <c r="H886">
        <v>40</v>
      </c>
      <c r="I886" s="1" t="s">
        <v>21</v>
      </c>
      <c r="J886" s="1" t="s">
        <v>22</v>
      </c>
      <c r="K886" t="s">
        <v>164</v>
      </c>
    </row>
    <row r="887" spans="1:11" x14ac:dyDescent="0.3">
      <c r="A887" s="1" t="str">
        <f>IF(COUNTIFS(컬럼_SIP!$D$2:$D$4718, 컬럼_ISM!D887)=0, "ISM", "ALL")</f>
        <v>ALL</v>
      </c>
      <c r="B887" s="1" t="str">
        <f>IF(COUNTIFS(컬럼_SIP!$C$2:$C$4718, 컬럼_ISM!C887)=0, "ISM", "ALL")</f>
        <v>ALL</v>
      </c>
      <c r="C887" s="13" t="str">
        <f t="shared" si="13"/>
        <v>EQUIPMENTHISTORY+EVENTCOMMENT</v>
      </c>
      <c r="D887" t="s">
        <v>735</v>
      </c>
      <c r="E887" t="s">
        <v>69</v>
      </c>
      <c r="F887">
        <v>18</v>
      </c>
      <c r="G887" t="s">
        <v>15</v>
      </c>
      <c r="H887">
        <v>1000</v>
      </c>
      <c r="I887" s="1" t="s">
        <v>21</v>
      </c>
      <c r="J887" s="1" t="s">
        <v>22</v>
      </c>
      <c r="K887" t="s">
        <v>165</v>
      </c>
    </row>
    <row r="888" spans="1:11" x14ac:dyDescent="0.3">
      <c r="A888" s="1" t="str">
        <f>IF(COUNTIFS(컬럼_SIP!$D$2:$D$4718, 컬럼_ISM!D888)=0, "ISM", "ALL")</f>
        <v>ALL</v>
      </c>
      <c r="B888" s="1" t="str">
        <f>IF(COUNTIFS(컬럼_SIP!$C$2:$C$4718, 컬럼_ISM!C888)=0, "ISM", "ALL")</f>
        <v>ALL</v>
      </c>
      <c r="C888" s="13" t="str">
        <f t="shared" si="13"/>
        <v>EQUIPMENTHISTORY+EQUIPMENTCOMMENT</v>
      </c>
      <c r="D888" t="s">
        <v>735</v>
      </c>
      <c r="E888" t="s">
        <v>645</v>
      </c>
      <c r="F888">
        <v>19</v>
      </c>
      <c r="G888" t="s">
        <v>15</v>
      </c>
      <c r="H888">
        <v>4000</v>
      </c>
      <c r="I888" s="1" t="s">
        <v>21</v>
      </c>
      <c r="J888" s="1" t="s">
        <v>22</v>
      </c>
      <c r="K888" t="s">
        <v>747</v>
      </c>
    </row>
    <row r="889" spans="1:11" x14ac:dyDescent="0.3">
      <c r="A889" s="1" t="str">
        <f>IF(COUNTIFS(컬럼_SIP!$D$2:$D$4718, 컬럼_ISM!D889)=0, "ISM", "ALL")</f>
        <v>ALL</v>
      </c>
      <c r="B889" s="1" t="str">
        <f>IF(COUNTIFS(컬럼_SIP!$C$2:$C$4718, 컬럼_ISM!C889)=0, "ISM", "ALL")</f>
        <v>ALL</v>
      </c>
      <c r="C889" s="13" t="str">
        <f t="shared" si="13"/>
        <v>EQUIPMENTHISTORY+SUBJECTNAME</v>
      </c>
      <c r="D889" t="s">
        <v>735</v>
      </c>
      <c r="E889" t="s">
        <v>646</v>
      </c>
      <c r="F889">
        <v>20</v>
      </c>
      <c r="G889" t="s">
        <v>15</v>
      </c>
      <c r="H889">
        <v>20</v>
      </c>
      <c r="I889" s="1" t="s">
        <v>21</v>
      </c>
      <c r="J889" s="1" t="s">
        <v>22</v>
      </c>
      <c r="K889" t="s">
        <v>647</v>
      </c>
    </row>
    <row r="890" spans="1:11" x14ac:dyDescent="0.3">
      <c r="A890" s="1" t="str">
        <f>IF(COUNTIFS(컬럼_SIP!$D$2:$D$4718, 컬럼_ISM!D890)=0, "ISM", "ALL")</f>
        <v>ISM</v>
      </c>
      <c r="B890" s="1" t="str">
        <f>IF(COUNTIFS(컬럼_SIP!$C$2:$C$4718, 컬럼_ISM!C890)=0, "ISM", "ALL")</f>
        <v>ISM</v>
      </c>
      <c r="C890" s="13" t="str">
        <f t="shared" si="13"/>
        <v>EQUIPMENTMODEL+EQUIPMENTMODELID</v>
      </c>
      <c r="D890" t="s">
        <v>2481</v>
      </c>
      <c r="E890" t="s">
        <v>2482</v>
      </c>
      <c r="F890">
        <v>1</v>
      </c>
      <c r="G890" t="s">
        <v>15</v>
      </c>
      <c r="H890">
        <v>40</v>
      </c>
      <c r="I890" s="1" t="s">
        <v>16</v>
      </c>
      <c r="J890" s="1" t="s">
        <v>11</v>
      </c>
      <c r="K890" t="s">
        <v>2483</v>
      </c>
    </row>
    <row r="891" spans="1:11" x14ac:dyDescent="0.3">
      <c r="A891" s="1" t="str">
        <f>IF(COUNTIFS(컬럼_SIP!$D$2:$D$4718, 컬럼_ISM!D891)=0, "ISM", "ALL")</f>
        <v>ISM</v>
      </c>
      <c r="B891" s="1" t="str">
        <f>IF(COUNTIFS(컬럼_SIP!$C$2:$C$4718, 컬럼_ISM!C891)=0, "ISM", "ALL")</f>
        <v>ISM</v>
      </c>
      <c r="C891" s="13" t="str">
        <f t="shared" si="13"/>
        <v>EQUIPMENTMODEL+DESCRIPTION</v>
      </c>
      <c r="D891" t="s">
        <v>2481</v>
      </c>
      <c r="E891" t="s">
        <v>76</v>
      </c>
      <c r="F891">
        <v>2</v>
      </c>
      <c r="G891" t="s">
        <v>15</v>
      </c>
      <c r="H891">
        <v>400</v>
      </c>
      <c r="I891" s="1" t="s">
        <v>21</v>
      </c>
      <c r="J891" s="1" t="s">
        <v>22</v>
      </c>
      <c r="K891" t="s">
        <v>127</v>
      </c>
    </row>
    <row r="892" spans="1:11" x14ac:dyDescent="0.3">
      <c r="A892" s="1" t="str">
        <f>IF(COUNTIFS(컬럼_SIP!$D$2:$D$4718, 컬럼_ISM!D892)=0, "ISM", "ALL")</f>
        <v>ISM</v>
      </c>
      <c r="B892" s="1" t="str">
        <f>IF(COUNTIFS(컬럼_SIP!$C$2:$C$4718, 컬럼_ISM!C892)=0, "ISM", "ALL")</f>
        <v>ISM</v>
      </c>
      <c r="C892" s="13" t="str">
        <f t="shared" si="13"/>
        <v>EQUIPMENTMODEL+CHECKOUTSTATE</v>
      </c>
      <c r="D892" t="s">
        <v>2481</v>
      </c>
      <c r="E892" t="s">
        <v>53</v>
      </c>
      <c r="F892">
        <v>3</v>
      </c>
      <c r="G892" t="s">
        <v>15</v>
      </c>
      <c r="H892">
        <v>40</v>
      </c>
      <c r="I892" s="1" t="s">
        <v>21</v>
      </c>
      <c r="J892" s="1" t="s">
        <v>22</v>
      </c>
      <c r="K892" t="s">
        <v>157</v>
      </c>
    </row>
    <row r="893" spans="1:11" x14ac:dyDescent="0.3">
      <c r="A893" s="1" t="str">
        <f>IF(COUNTIFS(컬럼_SIP!$D$2:$D$4718, 컬럼_ISM!D893)=0, "ISM", "ALL")</f>
        <v>ISM</v>
      </c>
      <c r="B893" s="1" t="str">
        <f>IF(COUNTIFS(컬럼_SIP!$C$2:$C$4718, 컬럼_ISM!C893)=0, "ISM", "ALL")</f>
        <v>ISM</v>
      </c>
      <c r="C893" s="13" t="str">
        <f t="shared" si="13"/>
        <v>EQUIPMENTMODEL+CHECKOUTTIME</v>
      </c>
      <c r="D893" t="s">
        <v>2481</v>
      </c>
      <c r="E893" t="s">
        <v>55</v>
      </c>
      <c r="F893">
        <v>4</v>
      </c>
      <c r="G893" t="s">
        <v>43</v>
      </c>
      <c r="H893">
        <v>7</v>
      </c>
      <c r="I893" s="1" t="s">
        <v>21</v>
      </c>
      <c r="J893" s="1" t="s">
        <v>22</v>
      </c>
      <c r="K893" t="s">
        <v>159</v>
      </c>
    </row>
    <row r="894" spans="1:11" x14ac:dyDescent="0.3">
      <c r="A894" s="1" t="str">
        <f>IF(COUNTIFS(컬럼_SIP!$D$2:$D$4718, 컬럼_ISM!D894)=0, "ISM", "ALL")</f>
        <v>ISM</v>
      </c>
      <c r="B894" s="1" t="str">
        <f>IF(COUNTIFS(컬럼_SIP!$C$2:$C$4718, 컬럼_ISM!C894)=0, "ISM", "ALL")</f>
        <v>ISM</v>
      </c>
      <c r="C894" s="13" t="str">
        <f t="shared" si="13"/>
        <v>EQUIPMENTMODEL+CHECKOUTUSER</v>
      </c>
      <c r="D894" t="s">
        <v>2481</v>
      </c>
      <c r="E894" t="s">
        <v>57</v>
      </c>
      <c r="F894">
        <v>5</v>
      </c>
      <c r="G894" t="s">
        <v>15</v>
      </c>
      <c r="H894">
        <v>40</v>
      </c>
      <c r="I894" s="1" t="s">
        <v>21</v>
      </c>
      <c r="J894" s="1" t="s">
        <v>22</v>
      </c>
      <c r="K894" t="s">
        <v>158</v>
      </c>
    </row>
    <row r="895" spans="1:11" x14ac:dyDescent="0.3">
      <c r="A895" s="1" t="str">
        <f>IF(COUNTIFS(컬럼_SIP!$D$2:$D$4718, 컬럼_ISM!D895)=0, "ISM", "ALL")</f>
        <v>ISM</v>
      </c>
      <c r="B895" s="1" t="str">
        <f>IF(COUNTIFS(컬럼_SIP!$C$2:$C$4718, 컬럼_ISM!C895)=0, "ISM", "ALL")</f>
        <v>ISM</v>
      </c>
      <c r="C895" s="13" t="str">
        <f t="shared" si="13"/>
        <v>EQUIPMENTMODEL+DATASTATE</v>
      </c>
      <c r="D895" t="s">
        <v>2481</v>
      </c>
      <c r="E895" t="s">
        <v>59</v>
      </c>
      <c r="F895">
        <v>6</v>
      </c>
      <c r="G895" t="s">
        <v>15</v>
      </c>
      <c r="H895">
        <v>40</v>
      </c>
      <c r="I895" s="1" t="s">
        <v>21</v>
      </c>
      <c r="J895" s="1" t="s">
        <v>22</v>
      </c>
      <c r="K895" t="s">
        <v>156</v>
      </c>
    </row>
    <row r="896" spans="1:11" x14ac:dyDescent="0.3">
      <c r="A896" s="1" t="str">
        <f>IF(COUNTIFS(컬럼_SIP!$D$2:$D$4718, 컬럼_ISM!D896)=0, "ISM", "ALL")</f>
        <v>ISM</v>
      </c>
      <c r="B896" s="1" t="str">
        <f>IF(COUNTIFS(컬럼_SIP!$C$2:$C$4718, 컬럼_ISM!C896)=0, "ISM", "ALL")</f>
        <v>ISM</v>
      </c>
      <c r="C896" s="13" t="str">
        <f t="shared" si="13"/>
        <v>EQUIPMENTMODEL+EVENT</v>
      </c>
      <c r="D896" t="s">
        <v>2481</v>
      </c>
      <c r="E896" t="s">
        <v>61</v>
      </c>
      <c r="F896">
        <v>7</v>
      </c>
      <c r="G896" t="s">
        <v>15</v>
      </c>
      <c r="H896">
        <v>40</v>
      </c>
      <c r="I896" s="1" t="s">
        <v>21</v>
      </c>
      <c r="J896" s="1" t="s">
        <v>22</v>
      </c>
      <c r="K896" t="s">
        <v>160</v>
      </c>
    </row>
    <row r="897" spans="1:11" x14ac:dyDescent="0.3">
      <c r="A897" s="1" t="str">
        <f>IF(COUNTIFS(컬럼_SIP!$D$2:$D$4718, 컬럼_ISM!D897)=0, "ISM", "ALL")</f>
        <v>ISM</v>
      </c>
      <c r="B897" s="1" t="str">
        <f>IF(COUNTIFS(컬럼_SIP!$C$2:$C$4718, 컬럼_ISM!C897)=0, "ISM", "ALL")</f>
        <v>ISM</v>
      </c>
      <c r="C897" s="13" t="str">
        <f t="shared" si="13"/>
        <v>EQUIPMENTMODEL+TIMEKEY</v>
      </c>
      <c r="D897" t="s">
        <v>2481</v>
      </c>
      <c r="E897" t="s">
        <v>63</v>
      </c>
      <c r="F897">
        <v>8</v>
      </c>
      <c r="G897" t="s">
        <v>15</v>
      </c>
      <c r="H897">
        <v>40</v>
      </c>
      <c r="I897" s="1" t="s">
        <v>21</v>
      </c>
      <c r="J897" s="1" t="s">
        <v>22</v>
      </c>
      <c r="K897" t="s">
        <v>161</v>
      </c>
    </row>
    <row r="898" spans="1:11" x14ac:dyDescent="0.3">
      <c r="A898" s="1" t="str">
        <f>IF(COUNTIFS(컬럼_SIP!$D$2:$D$4718, 컬럼_ISM!D898)=0, "ISM", "ALL")</f>
        <v>ISM</v>
      </c>
      <c r="B898" s="1" t="str">
        <f>IF(COUNTIFS(컬럼_SIP!$C$2:$C$4718, 컬럼_ISM!C898)=0, "ISM", "ALL")</f>
        <v>ISM</v>
      </c>
      <c r="C898" s="13" t="str">
        <f t="shared" si="13"/>
        <v>EQUIPMENTMODEL+EVENTTIME</v>
      </c>
      <c r="D898" t="s">
        <v>2481</v>
      </c>
      <c r="E898" t="s">
        <v>65</v>
      </c>
      <c r="F898">
        <v>9</v>
      </c>
      <c r="G898" t="s">
        <v>43</v>
      </c>
      <c r="H898">
        <v>7</v>
      </c>
      <c r="I898" s="1" t="s">
        <v>21</v>
      </c>
      <c r="J898" s="1" t="s">
        <v>22</v>
      </c>
      <c r="K898" t="s">
        <v>162</v>
      </c>
    </row>
    <row r="899" spans="1:11" x14ac:dyDescent="0.3">
      <c r="A899" s="1" t="str">
        <f>IF(COUNTIFS(컬럼_SIP!$D$2:$D$4718, 컬럼_ISM!D899)=0, "ISM", "ALL")</f>
        <v>ISM</v>
      </c>
      <c r="B899" s="1" t="str">
        <f>IF(COUNTIFS(컬럼_SIP!$C$2:$C$4718, 컬럼_ISM!C899)=0, "ISM", "ALL")</f>
        <v>ISM</v>
      </c>
      <c r="C899" s="13" t="str">
        <f t="shared" ref="C899:C962" si="14">D899&amp;"+"&amp;E899</f>
        <v>EQUIPMENTMODEL+EVENTUSER</v>
      </c>
      <c r="D899" t="s">
        <v>2481</v>
      </c>
      <c r="E899" t="s">
        <v>67</v>
      </c>
      <c r="F899">
        <v>10</v>
      </c>
      <c r="G899" t="s">
        <v>15</v>
      </c>
      <c r="H899">
        <v>40</v>
      </c>
      <c r="I899" s="1" t="s">
        <v>21</v>
      </c>
      <c r="J899" s="1" t="s">
        <v>22</v>
      </c>
      <c r="K899" t="s">
        <v>164</v>
      </c>
    </row>
    <row r="900" spans="1:11" x14ac:dyDescent="0.3">
      <c r="A900" s="1" t="str">
        <f>IF(COUNTIFS(컬럼_SIP!$D$2:$D$4718, 컬럼_ISM!D900)=0, "ISM", "ALL")</f>
        <v>ISM</v>
      </c>
      <c r="B900" s="1" t="str">
        <f>IF(COUNTIFS(컬럼_SIP!$C$2:$C$4718, 컬럼_ISM!C900)=0, "ISM", "ALL")</f>
        <v>ISM</v>
      </c>
      <c r="C900" s="13" t="str">
        <f t="shared" si="14"/>
        <v>EQUIPMENTMODEL+MESSAGE</v>
      </c>
      <c r="D900" t="s">
        <v>2481</v>
      </c>
      <c r="E900" t="s">
        <v>110</v>
      </c>
      <c r="F900">
        <v>11</v>
      </c>
      <c r="G900" t="s">
        <v>15</v>
      </c>
      <c r="H900">
        <v>40</v>
      </c>
      <c r="I900" s="1" t="s">
        <v>21</v>
      </c>
      <c r="J900" s="1" t="s">
        <v>22</v>
      </c>
      <c r="K900" t="s">
        <v>163</v>
      </c>
    </row>
    <row r="901" spans="1:11" x14ac:dyDescent="0.3">
      <c r="A901" s="1" t="str">
        <f>IF(COUNTIFS(컬럼_SIP!$D$2:$D$4718, 컬럼_ISM!D901)=0, "ISM", "ALL")</f>
        <v>ISM</v>
      </c>
      <c r="B901" s="1" t="str">
        <f>IF(COUNTIFS(컬럼_SIP!$C$2:$C$4718, 컬럼_ISM!C901)=0, "ISM", "ALL")</f>
        <v>ISM</v>
      </c>
      <c r="C901" s="13" t="str">
        <f t="shared" si="14"/>
        <v>EQUIPMENTMODEL+EVENTCOMMENT</v>
      </c>
      <c r="D901" t="s">
        <v>2481</v>
      </c>
      <c r="E901" t="s">
        <v>69</v>
      </c>
      <c r="F901">
        <v>12</v>
      </c>
      <c r="G901" t="s">
        <v>15</v>
      </c>
      <c r="H901">
        <v>500</v>
      </c>
      <c r="I901" s="1" t="s">
        <v>21</v>
      </c>
      <c r="J901" s="1" t="s">
        <v>22</v>
      </c>
      <c r="K901" t="s">
        <v>165</v>
      </c>
    </row>
    <row r="902" spans="1:11" x14ac:dyDescent="0.3">
      <c r="A902" s="1" t="str">
        <f>IF(COUNTIFS(컬럼_SIP!$D$2:$D$4718, 컬럼_ISM!D902)=0, "ISM", "ALL")</f>
        <v>ISM</v>
      </c>
      <c r="B902" s="1" t="str">
        <f>IF(COUNTIFS(컬럼_SIP!$C$2:$C$4718, 컬럼_ISM!C902)=0, "ISM", "ALL")</f>
        <v>ISM</v>
      </c>
      <c r="C902" s="13" t="str">
        <f t="shared" si="14"/>
        <v>EQUIPMENTMODELHISTORY+EQUIPMENTMODELID</v>
      </c>
      <c r="D902" t="s">
        <v>2484</v>
      </c>
      <c r="E902" t="s">
        <v>2482</v>
      </c>
      <c r="F902">
        <v>1</v>
      </c>
      <c r="G902" t="s">
        <v>15</v>
      </c>
      <c r="H902">
        <v>40</v>
      </c>
      <c r="I902" s="1" t="s">
        <v>16</v>
      </c>
      <c r="J902" s="1" t="s">
        <v>11</v>
      </c>
      <c r="K902" t="s">
        <v>2483</v>
      </c>
    </row>
    <row r="903" spans="1:11" x14ac:dyDescent="0.3">
      <c r="A903" s="1" t="str">
        <f>IF(COUNTIFS(컬럼_SIP!$D$2:$D$4718, 컬럼_ISM!D903)=0, "ISM", "ALL")</f>
        <v>ISM</v>
      </c>
      <c r="B903" s="1" t="str">
        <f>IF(COUNTIFS(컬럼_SIP!$C$2:$C$4718, 컬럼_ISM!C903)=0, "ISM", "ALL")</f>
        <v>ISM</v>
      </c>
      <c r="C903" s="13" t="str">
        <f t="shared" si="14"/>
        <v>EQUIPMENTMODELHISTORY+DESCRIPTION</v>
      </c>
      <c r="D903" t="s">
        <v>2484</v>
      </c>
      <c r="E903" t="s">
        <v>76</v>
      </c>
      <c r="F903">
        <v>2</v>
      </c>
      <c r="G903" t="s">
        <v>15</v>
      </c>
      <c r="H903">
        <v>400</v>
      </c>
      <c r="I903" s="1" t="s">
        <v>21</v>
      </c>
      <c r="J903" s="1" t="s">
        <v>22</v>
      </c>
      <c r="K903" t="s">
        <v>127</v>
      </c>
    </row>
    <row r="904" spans="1:11" x14ac:dyDescent="0.3">
      <c r="A904" s="1" t="str">
        <f>IF(COUNTIFS(컬럼_SIP!$D$2:$D$4718, 컬럼_ISM!D904)=0, "ISM", "ALL")</f>
        <v>ISM</v>
      </c>
      <c r="B904" s="1" t="str">
        <f>IF(COUNTIFS(컬럼_SIP!$C$2:$C$4718, 컬럼_ISM!C904)=0, "ISM", "ALL")</f>
        <v>ISM</v>
      </c>
      <c r="C904" s="13" t="str">
        <f t="shared" si="14"/>
        <v>EQUIPMENTMODELHISTORY+CHECKOUTSTATE</v>
      </c>
      <c r="D904" t="s">
        <v>2484</v>
      </c>
      <c r="E904" t="s">
        <v>53</v>
      </c>
      <c r="F904">
        <v>3</v>
      </c>
      <c r="G904" t="s">
        <v>15</v>
      </c>
      <c r="H904">
        <v>40</v>
      </c>
      <c r="I904" s="1" t="s">
        <v>21</v>
      </c>
      <c r="J904" s="1" t="s">
        <v>22</v>
      </c>
      <c r="K904" t="s">
        <v>157</v>
      </c>
    </row>
    <row r="905" spans="1:11" x14ac:dyDescent="0.3">
      <c r="A905" s="1" t="str">
        <f>IF(COUNTIFS(컬럼_SIP!$D$2:$D$4718, 컬럼_ISM!D905)=0, "ISM", "ALL")</f>
        <v>ISM</v>
      </c>
      <c r="B905" s="1" t="str">
        <f>IF(COUNTIFS(컬럼_SIP!$C$2:$C$4718, 컬럼_ISM!C905)=0, "ISM", "ALL")</f>
        <v>ISM</v>
      </c>
      <c r="C905" s="13" t="str">
        <f t="shared" si="14"/>
        <v>EQUIPMENTMODELHISTORY+CHECKOUTTIME</v>
      </c>
      <c r="D905" t="s">
        <v>2484</v>
      </c>
      <c r="E905" t="s">
        <v>55</v>
      </c>
      <c r="F905">
        <v>4</v>
      </c>
      <c r="G905" t="s">
        <v>43</v>
      </c>
      <c r="H905">
        <v>7</v>
      </c>
      <c r="I905" s="1" t="s">
        <v>21</v>
      </c>
      <c r="J905" s="1" t="s">
        <v>22</v>
      </c>
      <c r="K905" t="s">
        <v>159</v>
      </c>
    </row>
    <row r="906" spans="1:11" x14ac:dyDescent="0.3">
      <c r="A906" s="1" t="str">
        <f>IF(COUNTIFS(컬럼_SIP!$D$2:$D$4718, 컬럼_ISM!D906)=0, "ISM", "ALL")</f>
        <v>ISM</v>
      </c>
      <c r="B906" s="1" t="str">
        <f>IF(COUNTIFS(컬럼_SIP!$C$2:$C$4718, 컬럼_ISM!C906)=0, "ISM", "ALL")</f>
        <v>ISM</v>
      </c>
      <c r="C906" s="13" t="str">
        <f t="shared" si="14"/>
        <v>EQUIPMENTMODELHISTORY+CHECKOUTUSER</v>
      </c>
      <c r="D906" t="s">
        <v>2484</v>
      </c>
      <c r="E906" t="s">
        <v>57</v>
      </c>
      <c r="F906">
        <v>5</v>
      </c>
      <c r="G906" t="s">
        <v>15</v>
      </c>
      <c r="H906">
        <v>40</v>
      </c>
      <c r="I906" s="1" t="s">
        <v>21</v>
      </c>
      <c r="J906" s="1" t="s">
        <v>22</v>
      </c>
      <c r="K906" t="s">
        <v>158</v>
      </c>
    </row>
    <row r="907" spans="1:11" x14ac:dyDescent="0.3">
      <c r="A907" s="1" t="str">
        <f>IF(COUNTIFS(컬럼_SIP!$D$2:$D$4718, 컬럼_ISM!D907)=0, "ISM", "ALL")</f>
        <v>ISM</v>
      </c>
      <c r="B907" s="1" t="str">
        <f>IF(COUNTIFS(컬럼_SIP!$C$2:$C$4718, 컬럼_ISM!C907)=0, "ISM", "ALL")</f>
        <v>ISM</v>
      </c>
      <c r="C907" s="13" t="str">
        <f t="shared" si="14"/>
        <v>EQUIPMENTMODELHISTORY+DATASTATE</v>
      </c>
      <c r="D907" t="s">
        <v>2484</v>
      </c>
      <c r="E907" t="s">
        <v>59</v>
      </c>
      <c r="F907">
        <v>6</v>
      </c>
      <c r="G907" t="s">
        <v>15</v>
      </c>
      <c r="H907">
        <v>40</v>
      </c>
      <c r="I907" s="1" t="s">
        <v>21</v>
      </c>
      <c r="J907" s="1" t="s">
        <v>22</v>
      </c>
      <c r="K907" t="s">
        <v>156</v>
      </c>
    </row>
    <row r="908" spans="1:11" x14ac:dyDescent="0.3">
      <c r="A908" s="1" t="str">
        <f>IF(COUNTIFS(컬럼_SIP!$D$2:$D$4718, 컬럼_ISM!D908)=0, "ISM", "ALL")</f>
        <v>ISM</v>
      </c>
      <c r="B908" s="1" t="str">
        <f>IF(COUNTIFS(컬럼_SIP!$C$2:$C$4718, 컬럼_ISM!C908)=0, "ISM", "ALL")</f>
        <v>ISM</v>
      </c>
      <c r="C908" s="13" t="str">
        <f t="shared" si="14"/>
        <v>EQUIPMENTMODELHISTORY+EVENT</v>
      </c>
      <c r="D908" t="s">
        <v>2484</v>
      </c>
      <c r="E908" t="s">
        <v>61</v>
      </c>
      <c r="F908">
        <v>7</v>
      </c>
      <c r="G908" t="s">
        <v>15</v>
      </c>
      <c r="H908">
        <v>40</v>
      </c>
      <c r="I908" s="1" t="s">
        <v>21</v>
      </c>
      <c r="J908" s="1" t="s">
        <v>22</v>
      </c>
      <c r="K908" t="s">
        <v>160</v>
      </c>
    </row>
    <row r="909" spans="1:11" x14ac:dyDescent="0.3">
      <c r="A909" s="1" t="str">
        <f>IF(COUNTIFS(컬럼_SIP!$D$2:$D$4718, 컬럼_ISM!D909)=0, "ISM", "ALL")</f>
        <v>ISM</v>
      </c>
      <c r="B909" s="1" t="str">
        <f>IF(COUNTIFS(컬럼_SIP!$C$2:$C$4718, 컬럼_ISM!C909)=0, "ISM", "ALL")</f>
        <v>ISM</v>
      </c>
      <c r="C909" s="13" t="str">
        <f t="shared" si="14"/>
        <v>EQUIPMENTMODELHISTORY+TIMEKEY</v>
      </c>
      <c r="D909" t="s">
        <v>2484</v>
      </c>
      <c r="E909" t="s">
        <v>63</v>
      </c>
      <c r="F909">
        <v>8</v>
      </c>
      <c r="G909" t="s">
        <v>15</v>
      </c>
      <c r="H909">
        <v>40</v>
      </c>
      <c r="I909" s="1" t="s">
        <v>16</v>
      </c>
      <c r="J909" s="1" t="s">
        <v>11</v>
      </c>
      <c r="K909" t="s">
        <v>161</v>
      </c>
    </row>
    <row r="910" spans="1:11" x14ac:dyDescent="0.3">
      <c r="A910" s="1" t="str">
        <f>IF(COUNTIFS(컬럼_SIP!$D$2:$D$4718, 컬럼_ISM!D910)=0, "ISM", "ALL")</f>
        <v>ISM</v>
      </c>
      <c r="B910" s="1" t="str">
        <f>IF(COUNTIFS(컬럼_SIP!$C$2:$C$4718, 컬럼_ISM!C910)=0, "ISM", "ALL")</f>
        <v>ISM</v>
      </c>
      <c r="C910" s="13" t="str">
        <f t="shared" si="14"/>
        <v>EQUIPMENTMODELHISTORY+EVENTTIME</v>
      </c>
      <c r="D910" t="s">
        <v>2484</v>
      </c>
      <c r="E910" t="s">
        <v>65</v>
      </c>
      <c r="F910">
        <v>9</v>
      </c>
      <c r="G910" t="s">
        <v>43</v>
      </c>
      <c r="H910">
        <v>7</v>
      </c>
      <c r="I910" s="1" t="s">
        <v>21</v>
      </c>
      <c r="J910" s="1" t="s">
        <v>22</v>
      </c>
      <c r="K910" t="s">
        <v>162</v>
      </c>
    </row>
    <row r="911" spans="1:11" x14ac:dyDescent="0.3">
      <c r="A911" s="1" t="str">
        <f>IF(COUNTIFS(컬럼_SIP!$D$2:$D$4718, 컬럼_ISM!D911)=0, "ISM", "ALL")</f>
        <v>ISM</v>
      </c>
      <c r="B911" s="1" t="str">
        <f>IF(COUNTIFS(컬럼_SIP!$C$2:$C$4718, 컬럼_ISM!C911)=0, "ISM", "ALL")</f>
        <v>ISM</v>
      </c>
      <c r="C911" s="13" t="str">
        <f t="shared" si="14"/>
        <v>EQUIPMENTMODELHISTORY+EVENTUSER</v>
      </c>
      <c r="D911" t="s">
        <v>2484</v>
      </c>
      <c r="E911" t="s">
        <v>67</v>
      </c>
      <c r="F911">
        <v>10</v>
      </c>
      <c r="G911" t="s">
        <v>15</v>
      </c>
      <c r="H911">
        <v>40</v>
      </c>
      <c r="I911" s="1" t="s">
        <v>21</v>
      </c>
      <c r="J911" s="1" t="s">
        <v>22</v>
      </c>
      <c r="K911" t="s">
        <v>164</v>
      </c>
    </row>
    <row r="912" spans="1:11" x14ac:dyDescent="0.3">
      <c r="A912" s="1" t="str">
        <f>IF(COUNTIFS(컬럼_SIP!$D$2:$D$4718, 컬럼_ISM!D912)=0, "ISM", "ALL")</f>
        <v>ISM</v>
      </c>
      <c r="B912" s="1" t="str">
        <f>IF(COUNTIFS(컬럼_SIP!$C$2:$C$4718, 컬럼_ISM!C912)=0, "ISM", "ALL")</f>
        <v>ISM</v>
      </c>
      <c r="C912" s="13" t="str">
        <f t="shared" si="14"/>
        <v>EQUIPMENTMODELHISTORY+MESSAGE</v>
      </c>
      <c r="D912" t="s">
        <v>2484</v>
      </c>
      <c r="E912" t="s">
        <v>110</v>
      </c>
      <c r="F912">
        <v>11</v>
      </c>
      <c r="G912" t="s">
        <v>15</v>
      </c>
      <c r="H912">
        <v>40</v>
      </c>
      <c r="I912" s="1" t="s">
        <v>21</v>
      </c>
      <c r="J912" s="1" t="s">
        <v>22</v>
      </c>
      <c r="K912" t="s">
        <v>163</v>
      </c>
    </row>
    <row r="913" spans="1:11" x14ac:dyDescent="0.3">
      <c r="A913" s="1" t="str">
        <f>IF(COUNTIFS(컬럼_SIP!$D$2:$D$4718, 컬럼_ISM!D913)=0, "ISM", "ALL")</f>
        <v>ISM</v>
      </c>
      <c r="B913" s="1" t="str">
        <f>IF(COUNTIFS(컬럼_SIP!$C$2:$C$4718, 컬럼_ISM!C913)=0, "ISM", "ALL")</f>
        <v>ISM</v>
      </c>
      <c r="C913" s="13" t="str">
        <f t="shared" si="14"/>
        <v>EQUIPMENTMODELHISTORY+EVENTCOMMENT</v>
      </c>
      <c r="D913" t="s">
        <v>2484</v>
      </c>
      <c r="E913" t="s">
        <v>69</v>
      </c>
      <c r="F913">
        <v>12</v>
      </c>
      <c r="G913" t="s">
        <v>15</v>
      </c>
      <c r="H913">
        <v>500</v>
      </c>
      <c r="I913" s="1" t="s">
        <v>21</v>
      </c>
      <c r="J913" s="1" t="s">
        <v>22</v>
      </c>
      <c r="K913" t="s">
        <v>165</v>
      </c>
    </row>
    <row r="914" spans="1:11" x14ac:dyDescent="0.3">
      <c r="A914" s="1" t="str">
        <f>IF(COUNTIFS(컬럼_SIP!$D$2:$D$4718, 컬럼_ISM!D914)=0, "ISM", "ALL")</f>
        <v>ALL</v>
      </c>
      <c r="B914" s="1" t="str">
        <f>IF(COUNTIFS(컬럼_SIP!$C$2:$C$4718, 컬럼_ISM!C914)=0, "ISM", "ALL")</f>
        <v>ALL</v>
      </c>
      <c r="C914" s="13" t="str">
        <f t="shared" si="14"/>
        <v>EQUIPMENTSTATE+EQUIPMENTID</v>
      </c>
      <c r="D914" t="s">
        <v>629</v>
      </c>
      <c r="E914" t="s">
        <v>40</v>
      </c>
      <c r="F914">
        <v>1</v>
      </c>
      <c r="G914" t="s">
        <v>15</v>
      </c>
      <c r="H914">
        <v>40</v>
      </c>
      <c r="I914" s="1" t="s">
        <v>16</v>
      </c>
      <c r="J914" s="1" t="s">
        <v>11</v>
      </c>
      <c r="K914" t="s">
        <v>598</v>
      </c>
    </row>
    <row r="915" spans="1:11" x14ac:dyDescent="0.3">
      <c r="A915" s="1" t="str">
        <f>IF(COUNTIFS(컬럼_SIP!$D$2:$D$4718, 컬럼_ISM!D915)=0, "ISM", "ALL")</f>
        <v>ALL</v>
      </c>
      <c r="B915" s="1" t="str">
        <f>IF(COUNTIFS(컬럼_SIP!$C$2:$C$4718, 컬럼_ISM!C915)=0, "ISM", "ALL")</f>
        <v>ALL</v>
      </c>
      <c r="C915" s="13" t="str">
        <f t="shared" si="14"/>
        <v>EQUIPMENTSTATE+EQUIPMENTSTATE</v>
      </c>
      <c r="D915" t="s">
        <v>629</v>
      </c>
      <c r="E915" t="s">
        <v>629</v>
      </c>
      <c r="F915">
        <v>2</v>
      </c>
      <c r="G915" t="s">
        <v>15</v>
      </c>
      <c r="H915">
        <v>10</v>
      </c>
      <c r="I915" s="1" t="s">
        <v>21</v>
      </c>
      <c r="J915" s="1" t="s">
        <v>22</v>
      </c>
      <c r="K915" t="s">
        <v>736</v>
      </c>
    </row>
    <row r="916" spans="1:11" x14ac:dyDescent="0.3">
      <c r="A916" s="1" t="str">
        <f>IF(COUNTIFS(컬럼_SIP!$D$2:$D$4718, 컬럼_ISM!D916)=0, "ISM", "ALL")</f>
        <v>ALL</v>
      </c>
      <c r="B916" s="1" t="str">
        <f>IF(COUNTIFS(컬럼_SIP!$C$2:$C$4718, 컬럼_ISM!C916)=0, "ISM", "ALL")</f>
        <v>ALL</v>
      </c>
      <c r="C916" s="13" t="str">
        <f t="shared" si="14"/>
        <v>EQUIPMENTSTATE+EQUIPMENTSTATECODE</v>
      </c>
      <c r="D916" t="s">
        <v>629</v>
      </c>
      <c r="E916" t="s">
        <v>633</v>
      </c>
      <c r="F916">
        <v>3</v>
      </c>
      <c r="G916" t="s">
        <v>15</v>
      </c>
      <c r="H916">
        <v>40</v>
      </c>
      <c r="I916" s="1" t="s">
        <v>21</v>
      </c>
      <c r="J916" s="1" t="s">
        <v>22</v>
      </c>
      <c r="K916" t="s">
        <v>738</v>
      </c>
    </row>
    <row r="917" spans="1:11" x14ac:dyDescent="0.3">
      <c r="A917" s="1" t="str">
        <f>IF(COUNTIFS(컬럼_SIP!$D$2:$D$4718, 컬럼_ISM!D917)=0, "ISM", "ALL")</f>
        <v>ALL</v>
      </c>
      <c r="B917" s="1" t="str">
        <f>IF(COUNTIFS(컬럼_SIP!$C$2:$C$4718, 컬럼_ISM!C917)=0, "ISM", "ALL")</f>
        <v>ALL</v>
      </c>
      <c r="C917" s="13" t="str">
        <f t="shared" si="14"/>
        <v>EQUIPMENTSTATE+EVENT</v>
      </c>
      <c r="D917" t="s">
        <v>629</v>
      </c>
      <c r="E917" t="s">
        <v>61</v>
      </c>
      <c r="F917">
        <v>4</v>
      </c>
      <c r="G917" t="s">
        <v>15</v>
      </c>
      <c r="H917">
        <v>40</v>
      </c>
      <c r="I917" s="1" t="s">
        <v>21</v>
      </c>
      <c r="J917" s="1" t="s">
        <v>22</v>
      </c>
      <c r="K917" t="s">
        <v>160</v>
      </c>
    </row>
    <row r="918" spans="1:11" x14ac:dyDescent="0.3">
      <c r="A918" s="1" t="str">
        <f>IF(COUNTIFS(컬럼_SIP!$D$2:$D$4718, 컬럼_ISM!D918)=0, "ISM", "ALL")</f>
        <v>ALL</v>
      </c>
      <c r="B918" s="1" t="str">
        <f>IF(COUNTIFS(컬럼_SIP!$C$2:$C$4718, 컬럼_ISM!C918)=0, "ISM", "ALL")</f>
        <v>ALL</v>
      </c>
      <c r="C918" s="13" t="str">
        <f t="shared" si="14"/>
        <v>EQUIPMENTSTATE+TIMEKEY</v>
      </c>
      <c r="D918" t="s">
        <v>629</v>
      </c>
      <c r="E918" t="s">
        <v>63</v>
      </c>
      <c r="F918">
        <v>5</v>
      </c>
      <c r="G918" t="s">
        <v>15</v>
      </c>
      <c r="H918">
        <v>40</v>
      </c>
      <c r="I918" s="1" t="s">
        <v>21</v>
      </c>
      <c r="J918" s="1" t="s">
        <v>22</v>
      </c>
      <c r="K918" t="s">
        <v>161</v>
      </c>
    </row>
    <row r="919" spans="1:11" x14ac:dyDescent="0.3">
      <c r="A919" s="1" t="str">
        <f>IF(COUNTIFS(컬럼_SIP!$D$2:$D$4718, 컬럼_ISM!D919)=0, "ISM", "ALL")</f>
        <v>ALL</v>
      </c>
      <c r="B919" s="1" t="str">
        <f>IF(COUNTIFS(컬럼_SIP!$C$2:$C$4718, 컬럼_ISM!C919)=0, "ISM", "ALL")</f>
        <v>ALL</v>
      </c>
      <c r="C919" s="13" t="str">
        <f t="shared" si="14"/>
        <v>EQUIPMENTSTATE+EVENTTIME</v>
      </c>
      <c r="D919" t="s">
        <v>629</v>
      </c>
      <c r="E919" t="s">
        <v>65</v>
      </c>
      <c r="F919">
        <v>6</v>
      </c>
      <c r="G919" t="s">
        <v>43</v>
      </c>
      <c r="H919">
        <v>7</v>
      </c>
      <c r="I919" s="1" t="s">
        <v>21</v>
      </c>
      <c r="J919" s="1" t="s">
        <v>22</v>
      </c>
      <c r="K919" t="s">
        <v>162</v>
      </c>
    </row>
    <row r="920" spans="1:11" x14ac:dyDescent="0.3">
      <c r="A920" s="1" t="str">
        <f>IF(COUNTIFS(컬럼_SIP!$D$2:$D$4718, 컬럼_ISM!D920)=0, "ISM", "ALL")</f>
        <v>ALL</v>
      </c>
      <c r="B920" s="1" t="str">
        <f>IF(COUNTIFS(컬럼_SIP!$C$2:$C$4718, 컬럼_ISM!C920)=0, "ISM", "ALL")</f>
        <v>ALL</v>
      </c>
      <c r="C920" s="13" t="str">
        <f t="shared" si="14"/>
        <v>EQUIPMENTSTATE+MESSAGE</v>
      </c>
      <c r="D920" t="s">
        <v>629</v>
      </c>
      <c r="E920" t="s">
        <v>110</v>
      </c>
      <c r="F920">
        <v>7</v>
      </c>
      <c r="G920" t="s">
        <v>15</v>
      </c>
      <c r="H920">
        <v>40</v>
      </c>
      <c r="I920" s="1" t="s">
        <v>21</v>
      </c>
      <c r="J920" s="1" t="s">
        <v>22</v>
      </c>
      <c r="K920" t="s">
        <v>163</v>
      </c>
    </row>
    <row r="921" spans="1:11" x14ac:dyDescent="0.3">
      <c r="A921" s="1" t="str">
        <f>IF(COUNTIFS(컬럼_SIP!$D$2:$D$4718, 컬럼_ISM!D921)=0, "ISM", "ALL")</f>
        <v>ALL</v>
      </c>
      <c r="B921" s="1" t="str">
        <f>IF(COUNTIFS(컬럼_SIP!$C$2:$C$4718, 컬럼_ISM!C921)=0, "ISM", "ALL")</f>
        <v>ALL</v>
      </c>
      <c r="C921" s="13" t="str">
        <f t="shared" si="14"/>
        <v>EQUIPMENTSTATE+EVENTUSER</v>
      </c>
      <c r="D921" t="s">
        <v>629</v>
      </c>
      <c r="E921" t="s">
        <v>67</v>
      </c>
      <c r="F921">
        <v>8</v>
      </c>
      <c r="G921" t="s">
        <v>15</v>
      </c>
      <c r="H921">
        <v>40</v>
      </c>
      <c r="I921" s="1" t="s">
        <v>21</v>
      </c>
      <c r="J921" s="1" t="s">
        <v>22</v>
      </c>
      <c r="K921" t="s">
        <v>164</v>
      </c>
    </row>
    <row r="922" spans="1:11" x14ac:dyDescent="0.3">
      <c r="A922" s="1" t="str">
        <f>IF(COUNTIFS(컬럼_SIP!$D$2:$D$4718, 컬럼_ISM!D922)=0, "ISM", "ALL")</f>
        <v>ALL</v>
      </c>
      <c r="B922" s="1" t="str">
        <f>IF(COUNTIFS(컬럼_SIP!$C$2:$C$4718, 컬럼_ISM!C922)=0, "ISM", "ALL")</f>
        <v>ALL</v>
      </c>
      <c r="C922" s="13" t="str">
        <f t="shared" si="14"/>
        <v>EQUIPMENTSTATE+EVENTCOMMENT</v>
      </c>
      <c r="D922" t="s">
        <v>629</v>
      </c>
      <c r="E922" t="s">
        <v>69</v>
      </c>
      <c r="F922">
        <v>9</v>
      </c>
      <c r="G922" t="s">
        <v>15</v>
      </c>
      <c r="H922">
        <v>500</v>
      </c>
      <c r="I922" s="1" t="s">
        <v>21</v>
      </c>
      <c r="J922" s="1" t="s">
        <v>22</v>
      </c>
      <c r="K922" t="s">
        <v>165</v>
      </c>
    </row>
    <row r="923" spans="1:11" x14ac:dyDescent="0.3">
      <c r="A923" s="1" t="str">
        <f>IF(COUNTIFS(컬럼_SIP!$D$2:$D$4718, 컬럼_ISM!D923)=0, "ISM", "ALL")</f>
        <v>ALL</v>
      </c>
      <c r="B923" s="1" t="str">
        <f>IF(COUNTIFS(컬럼_SIP!$C$2:$C$4718, 컬럼_ISM!C923)=0, "ISM", "ALL")</f>
        <v>ALL</v>
      </c>
      <c r="C923" s="13" t="str">
        <f t="shared" si="14"/>
        <v>EQUIPMENTSTATEHISTORY+EQUIPMENTID</v>
      </c>
      <c r="D923" t="s">
        <v>751</v>
      </c>
      <c r="E923" t="s">
        <v>40</v>
      </c>
      <c r="F923">
        <v>1</v>
      </c>
      <c r="G923" t="s">
        <v>15</v>
      </c>
      <c r="H923">
        <v>40</v>
      </c>
      <c r="I923" s="1" t="s">
        <v>16</v>
      </c>
      <c r="J923" s="1" t="s">
        <v>11</v>
      </c>
      <c r="K923" t="s">
        <v>598</v>
      </c>
    </row>
    <row r="924" spans="1:11" x14ac:dyDescent="0.3">
      <c r="A924" s="1" t="str">
        <f>IF(COUNTIFS(컬럼_SIP!$D$2:$D$4718, 컬럼_ISM!D924)=0, "ISM", "ALL")</f>
        <v>ALL</v>
      </c>
      <c r="B924" s="1" t="str">
        <f>IF(COUNTIFS(컬럼_SIP!$C$2:$C$4718, 컬럼_ISM!C924)=0, "ISM", "ALL")</f>
        <v>ALL</v>
      </c>
      <c r="C924" s="13" t="str">
        <f t="shared" si="14"/>
        <v>EQUIPMENTSTATEHISTORY+EQUIPMENTSTATE</v>
      </c>
      <c r="D924" t="s">
        <v>751</v>
      </c>
      <c r="E924" t="s">
        <v>629</v>
      </c>
      <c r="F924">
        <v>2</v>
      </c>
      <c r="G924" t="s">
        <v>15</v>
      </c>
      <c r="H924">
        <v>10</v>
      </c>
      <c r="I924" s="1" t="s">
        <v>21</v>
      </c>
      <c r="J924" s="1" t="s">
        <v>22</v>
      </c>
      <c r="K924" t="s">
        <v>736</v>
      </c>
    </row>
    <row r="925" spans="1:11" x14ac:dyDescent="0.3">
      <c r="A925" s="1" t="str">
        <f>IF(COUNTIFS(컬럼_SIP!$D$2:$D$4718, 컬럼_ISM!D925)=0, "ISM", "ALL")</f>
        <v>ALL</v>
      </c>
      <c r="B925" s="1" t="str">
        <f>IF(COUNTIFS(컬럼_SIP!$C$2:$C$4718, 컬럼_ISM!C925)=0, "ISM", "ALL")</f>
        <v>ALL</v>
      </c>
      <c r="C925" s="13" t="str">
        <f t="shared" si="14"/>
        <v>EQUIPMENTSTATEHISTORY+EQUIPMENTSTATECODE</v>
      </c>
      <c r="D925" t="s">
        <v>751</v>
      </c>
      <c r="E925" t="s">
        <v>633</v>
      </c>
      <c r="F925">
        <v>3</v>
      </c>
      <c r="G925" t="s">
        <v>15</v>
      </c>
      <c r="H925">
        <v>40</v>
      </c>
      <c r="I925" s="1" t="s">
        <v>21</v>
      </c>
      <c r="J925" s="1" t="s">
        <v>22</v>
      </c>
      <c r="K925" t="s">
        <v>738</v>
      </c>
    </row>
    <row r="926" spans="1:11" x14ac:dyDescent="0.3">
      <c r="A926" s="1" t="str">
        <f>IF(COUNTIFS(컬럼_SIP!$D$2:$D$4718, 컬럼_ISM!D926)=0, "ISM", "ALL")</f>
        <v>ALL</v>
      </c>
      <c r="B926" s="1" t="str">
        <f>IF(COUNTIFS(컬럼_SIP!$C$2:$C$4718, 컬럼_ISM!C926)=0, "ISM", "ALL")</f>
        <v>ALL</v>
      </c>
      <c r="C926" s="13" t="str">
        <f t="shared" si="14"/>
        <v>EQUIPMENTSTATEHISTORY+EVENT</v>
      </c>
      <c r="D926" t="s">
        <v>751</v>
      </c>
      <c r="E926" t="s">
        <v>61</v>
      </c>
      <c r="F926">
        <v>4</v>
      </c>
      <c r="G926" t="s">
        <v>15</v>
      </c>
      <c r="H926">
        <v>40</v>
      </c>
      <c r="I926" s="1" t="s">
        <v>21</v>
      </c>
      <c r="J926" s="1" t="s">
        <v>22</v>
      </c>
      <c r="K926" t="s">
        <v>160</v>
      </c>
    </row>
    <row r="927" spans="1:11" x14ac:dyDescent="0.3">
      <c r="A927" s="1" t="str">
        <f>IF(COUNTIFS(컬럼_SIP!$D$2:$D$4718, 컬럼_ISM!D927)=0, "ISM", "ALL")</f>
        <v>ALL</v>
      </c>
      <c r="B927" s="1" t="str">
        <f>IF(COUNTIFS(컬럼_SIP!$C$2:$C$4718, 컬럼_ISM!C927)=0, "ISM", "ALL")</f>
        <v>ALL</v>
      </c>
      <c r="C927" s="13" t="str">
        <f t="shared" si="14"/>
        <v>EQUIPMENTSTATEHISTORY+TIMEKEY</v>
      </c>
      <c r="D927" t="s">
        <v>751</v>
      </c>
      <c r="E927" t="s">
        <v>63</v>
      </c>
      <c r="F927">
        <v>5</v>
      </c>
      <c r="G927" t="s">
        <v>15</v>
      </c>
      <c r="H927">
        <v>40</v>
      </c>
      <c r="I927" s="1" t="s">
        <v>16</v>
      </c>
      <c r="J927" s="1" t="s">
        <v>11</v>
      </c>
      <c r="K927" t="s">
        <v>161</v>
      </c>
    </row>
    <row r="928" spans="1:11" x14ac:dyDescent="0.3">
      <c r="A928" s="1" t="str">
        <f>IF(COUNTIFS(컬럼_SIP!$D$2:$D$4718, 컬럼_ISM!D928)=0, "ISM", "ALL")</f>
        <v>ALL</v>
      </c>
      <c r="B928" s="1" t="str">
        <f>IF(COUNTIFS(컬럼_SIP!$C$2:$C$4718, 컬럼_ISM!C928)=0, "ISM", "ALL")</f>
        <v>ALL</v>
      </c>
      <c r="C928" s="13" t="str">
        <f t="shared" si="14"/>
        <v>EQUIPMENTSTATEHISTORY+EVENTTIME</v>
      </c>
      <c r="D928" t="s">
        <v>751</v>
      </c>
      <c r="E928" t="s">
        <v>65</v>
      </c>
      <c r="F928">
        <v>6</v>
      </c>
      <c r="G928" t="s">
        <v>43</v>
      </c>
      <c r="H928">
        <v>7</v>
      </c>
      <c r="I928" s="1" t="s">
        <v>21</v>
      </c>
      <c r="J928" s="1" t="s">
        <v>22</v>
      </c>
      <c r="K928" t="s">
        <v>162</v>
      </c>
    </row>
    <row r="929" spans="1:11" x14ac:dyDescent="0.3">
      <c r="A929" s="1" t="str">
        <f>IF(COUNTIFS(컬럼_SIP!$D$2:$D$4718, 컬럼_ISM!D929)=0, "ISM", "ALL")</f>
        <v>ALL</v>
      </c>
      <c r="B929" s="1" t="str">
        <f>IF(COUNTIFS(컬럼_SIP!$C$2:$C$4718, 컬럼_ISM!C929)=0, "ISM", "ALL")</f>
        <v>ALL</v>
      </c>
      <c r="C929" s="13" t="str">
        <f t="shared" si="14"/>
        <v>EQUIPMENTSTATEHISTORY+MESSAGE</v>
      </c>
      <c r="D929" t="s">
        <v>751</v>
      </c>
      <c r="E929" t="s">
        <v>110</v>
      </c>
      <c r="F929">
        <v>7</v>
      </c>
      <c r="G929" t="s">
        <v>15</v>
      </c>
      <c r="H929">
        <v>40</v>
      </c>
      <c r="I929" s="1" t="s">
        <v>21</v>
      </c>
      <c r="J929" s="1" t="s">
        <v>22</v>
      </c>
      <c r="K929" t="s">
        <v>163</v>
      </c>
    </row>
    <row r="930" spans="1:11" x14ac:dyDescent="0.3">
      <c r="A930" s="1" t="str">
        <f>IF(COUNTIFS(컬럼_SIP!$D$2:$D$4718, 컬럼_ISM!D930)=0, "ISM", "ALL")</f>
        <v>ALL</v>
      </c>
      <c r="B930" s="1" t="str">
        <f>IF(COUNTIFS(컬럼_SIP!$C$2:$C$4718, 컬럼_ISM!C930)=0, "ISM", "ALL")</f>
        <v>ALL</v>
      </c>
      <c r="C930" s="13" t="str">
        <f t="shared" si="14"/>
        <v>EQUIPMENTSTATEHISTORY+EVENTUSER</v>
      </c>
      <c r="D930" t="s">
        <v>751</v>
      </c>
      <c r="E930" t="s">
        <v>67</v>
      </c>
      <c r="F930">
        <v>8</v>
      </c>
      <c r="G930" t="s">
        <v>15</v>
      </c>
      <c r="H930">
        <v>40</v>
      </c>
      <c r="I930" s="1" t="s">
        <v>21</v>
      </c>
      <c r="J930" s="1" t="s">
        <v>22</v>
      </c>
      <c r="K930" t="s">
        <v>164</v>
      </c>
    </row>
    <row r="931" spans="1:11" x14ac:dyDescent="0.3">
      <c r="A931" s="1" t="str">
        <f>IF(COUNTIFS(컬럼_SIP!$D$2:$D$4718, 컬럼_ISM!D931)=0, "ISM", "ALL")</f>
        <v>ALL</v>
      </c>
      <c r="B931" s="1" t="str">
        <f>IF(COUNTIFS(컬럼_SIP!$C$2:$C$4718, 컬럼_ISM!C931)=0, "ISM", "ALL")</f>
        <v>ALL</v>
      </c>
      <c r="C931" s="13" t="str">
        <f t="shared" si="14"/>
        <v>EQUIPMENTSTATEHISTORY+EVENTCOMMENT</v>
      </c>
      <c r="D931" t="s">
        <v>751</v>
      </c>
      <c r="E931" t="s">
        <v>69</v>
      </c>
      <c r="F931">
        <v>9</v>
      </c>
      <c r="G931" t="s">
        <v>15</v>
      </c>
      <c r="H931">
        <v>500</v>
      </c>
      <c r="I931" s="1" t="s">
        <v>21</v>
      </c>
      <c r="J931" s="1" t="s">
        <v>22</v>
      </c>
      <c r="K931" t="s">
        <v>165</v>
      </c>
    </row>
    <row r="932" spans="1:11" x14ac:dyDescent="0.3">
      <c r="A932" s="1" t="str">
        <f>IF(COUNTIFS(컬럼_SIP!$D$2:$D$4718, 컬럼_ISM!D932)=0, "ISM", "ALL")</f>
        <v>ALL</v>
      </c>
      <c r="B932" s="1" t="str">
        <f>IF(COUNTIFS(컬럼_SIP!$C$2:$C$4718, 컬럼_ISM!C932)=0, "ISM", "ALL")</f>
        <v>ALL</v>
      </c>
      <c r="C932" s="13" t="str">
        <f t="shared" si="14"/>
        <v>FACTORY+FACTORYID</v>
      </c>
      <c r="D932" t="s">
        <v>774</v>
      </c>
      <c r="E932" t="s">
        <v>18</v>
      </c>
      <c r="F932">
        <v>1</v>
      </c>
      <c r="G932" t="s">
        <v>15</v>
      </c>
      <c r="H932">
        <v>40</v>
      </c>
      <c r="I932" s="1" t="s">
        <v>16</v>
      </c>
      <c r="J932" s="1" t="s">
        <v>11</v>
      </c>
      <c r="K932" t="s">
        <v>72</v>
      </c>
    </row>
    <row r="933" spans="1:11" x14ac:dyDescent="0.3">
      <c r="A933" s="1" t="str">
        <f>IF(COUNTIFS(컬럼_SIP!$D$2:$D$4718, 컬럼_ISM!D933)=0, "ISM", "ALL")</f>
        <v>ALL</v>
      </c>
      <c r="B933" s="1" t="str">
        <f>IF(COUNTIFS(컬럼_SIP!$C$2:$C$4718, 컬럼_ISM!C933)=0, "ISM", "ALL")</f>
        <v>ALL</v>
      </c>
      <c r="C933" s="13" t="str">
        <f t="shared" si="14"/>
        <v>FACTORY+DESCRIPTION</v>
      </c>
      <c r="D933" t="s">
        <v>774</v>
      </c>
      <c r="E933" t="s">
        <v>76</v>
      </c>
      <c r="F933">
        <v>2</v>
      </c>
      <c r="G933" t="s">
        <v>15</v>
      </c>
      <c r="H933">
        <v>400</v>
      </c>
      <c r="I933" s="1" t="s">
        <v>21</v>
      </c>
      <c r="J933" s="1" t="s">
        <v>22</v>
      </c>
      <c r="K933" t="s">
        <v>127</v>
      </c>
    </row>
    <row r="934" spans="1:11" x14ac:dyDescent="0.3">
      <c r="A934" s="1" t="str">
        <f>IF(COUNTIFS(컬럼_SIP!$D$2:$D$4718, 컬럼_ISM!D934)=0, "ISM", "ALL")</f>
        <v>ALL</v>
      </c>
      <c r="B934" s="1" t="str">
        <f>IF(COUNTIFS(컬럼_SIP!$C$2:$C$4718, 컬럼_ISM!C934)=0, "ISM", "ALL")</f>
        <v>ALL</v>
      </c>
      <c r="C934" s="13" t="str">
        <f t="shared" si="14"/>
        <v>FACTORY+FACTORYTYPE</v>
      </c>
      <c r="D934" t="s">
        <v>774</v>
      </c>
      <c r="E934" t="s">
        <v>775</v>
      </c>
      <c r="F934">
        <v>3</v>
      </c>
      <c r="G934" t="s">
        <v>15</v>
      </c>
      <c r="H934">
        <v>40</v>
      </c>
      <c r="I934" s="1" t="s">
        <v>21</v>
      </c>
      <c r="J934" s="1" t="s">
        <v>22</v>
      </c>
      <c r="K934" t="s">
        <v>776</v>
      </c>
    </row>
    <row r="935" spans="1:11" x14ac:dyDescent="0.3">
      <c r="A935" s="1" t="str">
        <f>IF(COUNTIFS(컬럼_SIP!$D$2:$D$4718, 컬럼_ISM!D935)=0, "ISM", "ALL")</f>
        <v>ALL</v>
      </c>
      <c r="B935" s="1" t="str">
        <f>IF(COUNTIFS(컬럼_SIP!$C$2:$C$4718, 컬럼_ISM!C935)=0, "ISM", "ALL")</f>
        <v>ALL</v>
      </c>
      <c r="C935" s="13" t="str">
        <f t="shared" si="14"/>
        <v>FACTORY+SITEID</v>
      </c>
      <c r="D935" t="s">
        <v>774</v>
      </c>
      <c r="E935" t="s">
        <v>777</v>
      </c>
      <c r="F935">
        <v>4</v>
      </c>
      <c r="G935" t="s">
        <v>15</v>
      </c>
      <c r="H935">
        <v>40</v>
      </c>
      <c r="I935" s="1" t="s">
        <v>21</v>
      </c>
      <c r="J935" s="1" t="s">
        <v>22</v>
      </c>
      <c r="K935" t="s">
        <v>778</v>
      </c>
    </row>
    <row r="936" spans="1:11" x14ac:dyDescent="0.3">
      <c r="A936" s="1" t="str">
        <f>IF(COUNTIFS(컬럼_SIP!$D$2:$D$4718, 컬럼_ISM!D936)=0, "ISM", "ALL")</f>
        <v>ALL</v>
      </c>
      <c r="B936" s="1" t="str">
        <f>IF(COUNTIFS(컬럼_SIP!$C$2:$C$4718, 컬럼_ISM!C936)=0, "ISM", "ALL")</f>
        <v>ISM</v>
      </c>
      <c r="C936" s="13" t="str">
        <f t="shared" si="14"/>
        <v>FACTORY+INTEGRATEDMCS</v>
      </c>
      <c r="D936" t="s">
        <v>774</v>
      </c>
      <c r="E936" t="s">
        <v>687</v>
      </c>
      <c r="F936">
        <v>5</v>
      </c>
      <c r="G936" t="s">
        <v>15</v>
      </c>
      <c r="H936">
        <v>40</v>
      </c>
      <c r="I936" s="1" t="s">
        <v>21</v>
      </c>
      <c r="J936" s="1" t="s">
        <v>22</v>
      </c>
      <c r="K936" t="s">
        <v>688</v>
      </c>
    </row>
    <row r="937" spans="1:11" x14ac:dyDescent="0.3">
      <c r="A937" s="1" t="str">
        <f>IF(COUNTIFS(컬럼_SIP!$D$2:$D$4718, 컬럼_ISM!D937)=0, "ISM", "ALL")</f>
        <v>ALL</v>
      </c>
      <c r="B937" s="1" t="str">
        <f>IF(COUNTIFS(컬럼_SIP!$C$2:$C$4718, 컬럼_ISM!C937)=0, "ISM", "ALL")</f>
        <v>ISM</v>
      </c>
      <c r="C937" s="13" t="str">
        <f t="shared" si="14"/>
        <v>FACTORY+INTEGRATEDRMS</v>
      </c>
      <c r="D937" t="s">
        <v>774</v>
      </c>
      <c r="E937" t="s">
        <v>689</v>
      </c>
      <c r="F937">
        <v>6</v>
      </c>
      <c r="G937" t="s">
        <v>15</v>
      </c>
      <c r="H937">
        <v>40</v>
      </c>
      <c r="I937" s="1" t="s">
        <v>21</v>
      </c>
      <c r="J937" s="1" t="s">
        <v>22</v>
      </c>
      <c r="K937" t="s">
        <v>690</v>
      </c>
    </row>
    <row r="938" spans="1:11" x14ac:dyDescent="0.3">
      <c r="A938" s="1" t="str">
        <f>IF(COUNTIFS(컬럼_SIP!$D$2:$D$4718, 컬럼_ISM!D938)=0, "ISM", "ALL")</f>
        <v>ALL</v>
      </c>
      <c r="B938" s="1" t="str">
        <f>IF(COUNTIFS(컬럼_SIP!$C$2:$C$4718, 컬럼_ISM!C938)=0, "ISM", "ALL")</f>
        <v>ISM</v>
      </c>
      <c r="C938" s="13" t="str">
        <f t="shared" si="14"/>
        <v>FACTORY+INTEGRATEDSORTER</v>
      </c>
      <c r="D938" t="s">
        <v>774</v>
      </c>
      <c r="E938" t="s">
        <v>691</v>
      </c>
      <c r="F938">
        <v>7</v>
      </c>
      <c r="G938" t="s">
        <v>15</v>
      </c>
      <c r="H938">
        <v>40</v>
      </c>
      <c r="I938" s="1" t="s">
        <v>21</v>
      </c>
      <c r="J938" s="1" t="s">
        <v>22</v>
      </c>
      <c r="K938" t="s">
        <v>692</v>
      </c>
    </row>
    <row r="939" spans="1:11" x14ac:dyDescent="0.3">
      <c r="A939" s="1" t="str">
        <f>IF(COUNTIFS(컬럼_SIP!$D$2:$D$4718, 컬럼_ISM!D939)=0, "ISM", "ALL")</f>
        <v>ALL</v>
      </c>
      <c r="B939" s="1" t="str">
        <f>IF(COUNTIFS(컬럼_SIP!$C$2:$C$4718, 컬럼_ISM!C939)=0, "ISM", "ALL")</f>
        <v>ALL</v>
      </c>
      <c r="C939" s="13" t="str">
        <f t="shared" si="14"/>
        <v>FACTORY+CHECKOUTSTATE</v>
      </c>
      <c r="D939" t="s">
        <v>774</v>
      </c>
      <c r="E939" t="s">
        <v>53</v>
      </c>
      <c r="F939">
        <v>8</v>
      </c>
      <c r="G939" t="s">
        <v>15</v>
      </c>
      <c r="H939">
        <v>40</v>
      </c>
      <c r="I939" s="1" t="s">
        <v>21</v>
      </c>
      <c r="J939" s="1" t="s">
        <v>22</v>
      </c>
      <c r="K939" t="s">
        <v>157</v>
      </c>
    </row>
    <row r="940" spans="1:11" x14ac:dyDescent="0.3">
      <c r="A940" s="1" t="str">
        <f>IF(COUNTIFS(컬럼_SIP!$D$2:$D$4718, 컬럼_ISM!D940)=0, "ISM", "ALL")</f>
        <v>ALL</v>
      </c>
      <c r="B940" s="1" t="str">
        <f>IF(COUNTIFS(컬럼_SIP!$C$2:$C$4718, 컬럼_ISM!C940)=0, "ISM", "ALL")</f>
        <v>ALL</v>
      </c>
      <c r="C940" s="13" t="str">
        <f t="shared" si="14"/>
        <v>FACTORY+CHECKOUTTIME</v>
      </c>
      <c r="D940" t="s">
        <v>774</v>
      </c>
      <c r="E940" t="s">
        <v>55</v>
      </c>
      <c r="F940">
        <v>9</v>
      </c>
      <c r="G940" t="s">
        <v>43</v>
      </c>
      <c r="H940">
        <v>7</v>
      </c>
      <c r="I940" s="1" t="s">
        <v>21</v>
      </c>
      <c r="J940" s="1" t="s">
        <v>22</v>
      </c>
      <c r="K940" t="s">
        <v>159</v>
      </c>
    </row>
    <row r="941" spans="1:11" x14ac:dyDescent="0.3">
      <c r="A941" s="1" t="str">
        <f>IF(COUNTIFS(컬럼_SIP!$D$2:$D$4718, 컬럼_ISM!D941)=0, "ISM", "ALL")</f>
        <v>ALL</v>
      </c>
      <c r="B941" s="1" t="str">
        <f>IF(COUNTIFS(컬럼_SIP!$C$2:$C$4718, 컬럼_ISM!C941)=0, "ISM", "ALL")</f>
        <v>ALL</v>
      </c>
      <c r="C941" s="13" t="str">
        <f t="shared" si="14"/>
        <v>FACTORY+CHECKOUTUSER</v>
      </c>
      <c r="D941" t="s">
        <v>774</v>
      </c>
      <c r="E941" t="s">
        <v>57</v>
      </c>
      <c r="F941">
        <v>10</v>
      </c>
      <c r="G941" t="s">
        <v>15</v>
      </c>
      <c r="H941">
        <v>40</v>
      </c>
      <c r="I941" s="1" t="s">
        <v>21</v>
      </c>
      <c r="J941" s="1" t="s">
        <v>22</v>
      </c>
      <c r="K941" t="s">
        <v>158</v>
      </c>
    </row>
    <row r="942" spans="1:11" x14ac:dyDescent="0.3">
      <c r="A942" s="1" t="str">
        <f>IF(COUNTIFS(컬럼_SIP!$D$2:$D$4718, 컬럼_ISM!D942)=0, "ISM", "ALL")</f>
        <v>ALL</v>
      </c>
      <c r="B942" s="1" t="str">
        <f>IF(COUNTIFS(컬럼_SIP!$C$2:$C$4718, 컬럼_ISM!C942)=0, "ISM", "ALL")</f>
        <v>ALL</v>
      </c>
      <c r="C942" s="13" t="str">
        <f t="shared" si="14"/>
        <v>FACTORY+DATASTATE</v>
      </c>
      <c r="D942" t="s">
        <v>774</v>
      </c>
      <c r="E942" t="s">
        <v>59</v>
      </c>
      <c r="F942">
        <v>11</v>
      </c>
      <c r="G942" t="s">
        <v>15</v>
      </c>
      <c r="H942">
        <v>10</v>
      </c>
      <c r="I942" s="1" t="s">
        <v>21</v>
      </c>
      <c r="J942" s="1" t="s">
        <v>22</v>
      </c>
      <c r="K942" t="s">
        <v>156</v>
      </c>
    </row>
    <row r="943" spans="1:11" x14ac:dyDescent="0.3">
      <c r="A943" s="1" t="str">
        <f>IF(COUNTIFS(컬럼_SIP!$D$2:$D$4718, 컬럼_ISM!D943)=0, "ISM", "ALL")</f>
        <v>ALL</v>
      </c>
      <c r="B943" s="1" t="str">
        <f>IF(COUNTIFS(컬럼_SIP!$C$2:$C$4718, 컬럼_ISM!C943)=0, "ISM", "ALL")</f>
        <v>ALL</v>
      </c>
      <c r="C943" s="13" t="str">
        <f t="shared" si="14"/>
        <v>FACTORY+EVENT</v>
      </c>
      <c r="D943" t="s">
        <v>774</v>
      </c>
      <c r="E943" t="s">
        <v>61</v>
      </c>
      <c r="F943">
        <v>12</v>
      </c>
      <c r="G943" t="s">
        <v>15</v>
      </c>
      <c r="H943">
        <v>40</v>
      </c>
      <c r="I943" s="1" t="s">
        <v>21</v>
      </c>
      <c r="J943" s="1" t="s">
        <v>22</v>
      </c>
      <c r="K943" t="s">
        <v>160</v>
      </c>
    </row>
    <row r="944" spans="1:11" x14ac:dyDescent="0.3">
      <c r="A944" s="1" t="str">
        <f>IF(COUNTIFS(컬럼_SIP!$D$2:$D$4718, 컬럼_ISM!D944)=0, "ISM", "ALL")</f>
        <v>ALL</v>
      </c>
      <c r="B944" s="1" t="str">
        <f>IF(COUNTIFS(컬럼_SIP!$C$2:$C$4718, 컬럼_ISM!C944)=0, "ISM", "ALL")</f>
        <v>ALL</v>
      </c>
      <c r="C944" s="13" t="str">
        <f t="shared" si="14"/>
        <v>FACTORY+TIMEKEY</v>
      </c>
      <c r="D944" t="s">
        <v>774</v>
      </c>
      <c r="E944" t="s">
        <v>63</v>
      </c>
      <c r="F944">
        <v>13</v>
      </c>
      <c r="G944" t="s">
        <v>15</v>
      </c>
      <c r="H944">
        <v>40</v>
      </c>
      <c r="I944" s="1" t="s">
        <v>21</v>
      </c>
      <c r="J944" s="1" t="s">
        <v>22</v>
      </c>
      <c r="K944" t="s">
        <v>161</v>
      </c>
    </row>
    <row r="945" spans="1:11" x14ac:dyDescent="0.3">
      <c r="A945" s="1" t="str">
        <f>IF(COUNTIFS(컬럼_SIP!$D$2:$D$4718, 컬럼_ISM!D945)=0, "ISM", "ALL")</f>
        <v>ALL</v>
      </c>
      <c r="B945" s="1" t="str">
        <f>IF(COUNTIFS(컬럼_SIP!$C$2:$C$4718, 컬럼_ISM!C945)=0, "ISM", "ALL")</f>
        <v>ALL</v>
      </c>
      <c r="C945" s="13" t="str">
        <f t="shared" si="14"/>
        <v>FACTORY+EVENTTIME</v>
      </c>
      <c r="D945" t="s">
        <v>774</v>
      </c>
      <c r="E945" t="s">
        <v>65</v>
      </c>
      <c r="F945">
        <v>14</v>
      </c>
      <c r="G945" t="s">
        <v>43</v>
      </c>
      <c r="H945">
        <v>7</v>
      </c>
      <c r="I945" s="1" t="s">
        <v>21</v>
      </c>
      <c r="J945" s="1" t="s">
        <v>22</v>
      </c>
      <c r="K945" t="s">
        <v>162</v>
      </c>
    </row>
    <row r="946" spans="1:11" x14ac:dyDescent="0.3">
      <c r="A946" s="1" t="str">
        <f>IF(COUNTIFS(컬럼_SIP!$D$2:$D$4718, 컬럼_ISM!D946)=0, "ISM", "ALL")</f>
        <v>ALL</v>
      </c>
      <c r="B946" s="1" t="str">
        <f>IF(COUNTIFS(컬럼_SIP!$C$2:$C$4718, 컬럼_ISM!C946)=0, "ISM", "ALL")</f>
        <v>ALL</v>
      </c>
      <c r="C946" s="13" t="str">
        <f t="shared" si="14"/>
        <v>FACTORY+MESSAGE</v>
      </c>
      <c r="D946" t="s">
        <v>774</v>
      </c>
      <c r="E946" t="s">
        <v>110</v>
      </c>
      <c r="F946">
        <v>15</v>
      </c>
      <c r="G946" t="s">
        <v>15</v>
      </c>
      <c r="H946">
        <v>40</v>
      </c>
      <c r="I946" s="1" t="s">
        <v>21</v>
      </c>
      <c r="J946" s="1" t="s">
        <v>22</v>
      </c>
      <c r="K946" t="s">
        <v>163</v>
      </c>
    </row>
    <row r="947" spans="1:11" x14ac:dyDescent="0.3">
      <c r="A947" s="1" t="str">
        <f>IF(COUNTIFS(컬럼_SIP!$D$2:$D$4718, 컬럼_ISM!D947)=0, "ISM", "ALL")</f>
        <v>ALL</v>
      </c>
      <c r="B947" s="1" t="str">
        <f>IF(COUNTIFS(컬럼_SIP!$C$2:$C$4718, 컬럼_ISM!C947)=0, "ISM", "ALL")</f>
        <v>ALL</v>
      </c>
      <c r="C947" s="13" t="str">
        <f t="shared" si="14"/>
        <v>FACTORY+EVENTUSER</v>
      </c>
      <c r="D947" t="s">
        <v>774</v>
      </c>
      <c r="E947" t="s">
        <v>67</v>
      </c>
      <c r="F947">
        <v>16</v>
      </c>
      <c r="G947" t="s">
        <v>15</v>
      </c>
      <c r="H947">
        <v>40</v>
      </c>
      <c r="I947" s="1" t="s">
        <v>21</v>
      </c>
      <c r="J947" s="1" t="s">
        <v>22</v>
      </c>
      <c r="K947" t="s">
        <v>164</v>
      </c>
    </row>
    <row r="948" spans="1:11" x14ac:dyDescent="0.3">
      <c r="A948" s="1" t="str">
        <f>IF(COUNTIFS(컬럼_SIP!$D$2:$D$4718, 컬럼_ISM!D948)=0, "ISM", "ALL")</f>
        <v>ALL</v>
      </c>
      <c r="B948" s="1" t="str">
        <f>IF(COUNTIFS(컬럼_SIP!$C$2:$C$4718, 컬럼_ISM!C948)=0, "ISM", "ALL")</f>
        <v>ALL</v>
      </c>
      <c r="C948" s="13" t="str">
        <f t="shared" si="14"/>
        <v>FACTORY+EVENTCOMMENT</v>
      </c>
      <c r="D948" t="s">
        <v>774</v>
      </c>
      <c r="E948" t="s">
        <v>69</v>
      </c>
      <c r="F948">
        <v>17</v>
      </c>
      <c r="G948" t="s">
        <v>15</v>
      </c>
      <c r="H948">
        <v>500</v>
      </c>
      <c r="I948" s="1" t="s">
        <v>21</v>
      </c>
      <c r="J948" s="1" t="s">
        <v>22</v>
      </c>
      <c r="K948" t="s">
        <v>165</v>
      </c>
    </row>
    <row r="949" spans="1:11" x14ac:dyDescent="0.3">
      <c r="A949" s="1" t="str">
        <f>IF(COUNTIFS(컬럼_SIP!$D$2:$D$4718, 컬럼_ISM!D949)=0, "ISM", "ALL")</f>
        <v>ALL</v>
      </c>
      <c r="B949" s="1" t="str">
        <f>IF(COUNTIFS(컬럼_SIP!$C$2:$C$4718, 컬럼_ISM!C949)=0, "ISM", "ALL")</f>
        <v>ALL</v>
      </c>
      <c r="C949" s="13" t="str">
        <f t="shared" si="14"/>
        <v>FACTORYHISTORY+FACTORYID</v>
      </c>
      <c r="D949" t="s">
        <v>779</v>
      </c>
      <c r="E949" t="s">
        <v>18</v>
      </c>
      <c r="F949">
        <v>1</v>
      </c>
      <c r="G949" t="s">
        <v>15</v>
      </c>
      <c r="H949">
        <v>40</v>
      </c>
      <c r="I949" s="1" t="s">
        <v>16</v>
      </c>
      <c r="J949" s="1" t="s">
        <v>11</v>
      </c>
      <c r="K949" t="s">
        <v>72</v>
      </c>
    </row>
    <row r="950" spans="1:11" x14ac:dyDescent="0.3">
      <c r="A950" s="1" t="str">
        <f>IF(COUNTIFS(컬럼_SIP!$D$2:$D$4718, 컬럼_ISM!D950)=0, "ISM", "ALL")</f>
        <v>ALL</v>
      </c>
      <c r="B950" s="1" t="str">
        <f>IF(COUNTIFS(컬럼_SIP!$C$2:$C$4718, 컬럼_ISM!C950)=0, "ISM", "ALL")</f>
        <v>ALL</v>
      </c>
      <c r="C950" s="13" t="str">
        <f t="shared" si="14"/>
        <v>FACTORYHISTORY+DESCRIPTION</v>
      </c>
      <c r="D950" t="s">
        <v>779</v>
      </c>
      <c r="E950" t="s">
        <v>76</v>
      </c>
      <c r="F950">
        <v>2</v>
      </c>
      <c r="G950" t="s">
        <v>15</v>
      </c>
      <c r="H950">
        <v>400</v>
      </c>
      <c r="I950" s="1" t="s">
        <v>21</v>
      </c>
      <c r="J950" s="1" t="s">
        <v>22</v>
      </c>
      <c r="K950" t="s">
        <v>127</v>
      </c>
    </row>
    <row r="951" spans="1:11" x14ac:dyDescent="0.3">
      <c r="A951" s="1" t="str">
        <f>IF(COUNTIFS(컬럼_SIP!$D$2:$D$4718, 컬럼_ISM!D951)=0, "ISM", "ALL")</f>
        <v>ALL</v>
      </c>
      <c r="B951" s="1" t="str">
        <f>IF(COUNTIFS(컬럼_SIP!$C$2:$C$4718, 컬럼_ISM!C951)=0, "ISM", "ALL")</f>
        <v>ALL</v>
      </c>
      <c r="C951" s="13" t="str">
        <f t="shared" si="14"/>
        <v>FACTORYHISTORY+FACTORYTYPE</v>
      </c>
      <c r="D951" t="s">
        <v>779</v>
      </c>
      <c r="E951" t="s">
        <v>775</v>
      </c>
      <c r="F951">
        <v>3</v>
      </c>
      <c r="G951" t="s">
        <v>15</v>
      </c>
      <c r="H951">
        <v>40</v>
      </c>
      <c r="I951" s="1" t="s">
        <v>21</v>
      </c>
      <c r="J951" s="1" t="s">
        <v>22</v>
      </c>
      <c r="K951" t="s">
        <v>776</v>
      </c>
    </row>
    <row r="952" spans="1:11" x14ac:dyDescent="0.3">
      <c r="A952" s="1" t="str">
        <f>IF(COUNTIFS(컬럼_SIP!$D$2:$D$4718, 컬럼_ISM!D952)=0, "ISM", "ALL")</f>
        <v>ALL</v>
      </c>
      <c r="B952" s="1" t="str">
        <f>IF(COUNTIFS(컬럼_SIP!$C$2:$C$4718, 컬럼_ISM!C952)=0, "ISM", "ALL")</f>
        <v>ALL</v>
      </c>
      <c r="C952" s="13" t="str">
        <f t="shared" si="14"/>
        <v>FACTORYHISTORY+SITEID</v>
      </c>
      <c r="D952" t="s">
        <v>779</v>
      </c>
      <c r="E952" t="s">
        <v>777</v>
      </c>
      <c r="F952">
        <v>4</v>
      </c>
      <c r="G952" t="s">
        <v>15</v>
      </c>
      <c r="H952">
        <v>40</v>
      </c>
      <c r="I952" s="1" t="s">
        <v>21</v>
      </c>
      <c r="J952" s="1" t="s">
        <v>22</v>
      </c>
      <c r="K952" t="s">
        <v>778</v>
      </c>
    </row>
    <row r="953" spans="1:11" x14ac:dyDescent="0.3">
      <c r="A953" s="1" t="str">
        <f>IF(COUNTIFS(컬럼_SIP!$D$2:$D$4718, 컬럼_ISM!D953)=0, "ISM", "ALL")</f>
        <v>ALL</v>
      </c>
      <c r="B953" s="1" t="str">
        <f>IF(COUNTIFS(컬럼_SIP!$C$2:$C$4718, 컬럼_ISM!C953)=0, "ISM", "ALL")</f>
        <v>ISM</v>
      </c>
      <c r="C953" s="13" t="str">
        <f t="shared" si="14"/>
        <v>FACTORYHISTORY+INTEGRATEDMCS</v>
      </c>
      <c r="D953" t="s">
        <v>779</v>
      </c>
      <c r="E953" t="s">
        <v>687</v>
      </c>
      <c r="F953">
        <v>5</v>
      </c>
      <c r="G953" t="s">
        <v>15</v>
      </c>
      <c r="H953">
        <v>40</v>
      </c>
      <c r="I953" s="1" t="s">
        <v>21</v>
      </c>
      <c r="J953" s="1" t="s">
        <v>22</v>
      </c>
      <c r="K953" t="s">
        <v>688</v>
      </c>
    </row>
    <row r="954" spans="1:11" x14ac:dyDescent="0.3">
      <c r="A954" s="1" t="str">
        <f>IF(COUNTIFS(컬럼_SIP!$D$2:$D$4718, 컬럼_ISM!D954)=0, "ISM", "ALL")</f>
        <v>ALL</v>
      </c>
      <c r="B954" s="1" t="str">
        <f>IF(COUNTIFS(컬럼_SIP!$C$2:$C$4718, 컬럼_ISM!C954)=0, "ISM", "ALL")</f>
        <v>ISM</v>
      </c>
      <c r="C954" s="13" t="str">
        <f t="shared" si="14"/>
        <v>FACTORYHISTORY+INTEGRATEDRMS</v>
      </c>
      <c r="D954" t="s">
        <v>779</v>
      </c>
      <c r="E954" t="s">
        <v>689</v>
      </c>
      <c r="F954">
        <v>6</v>
      </c>
      <c r="G954" t="s">
        <v>15</v>
      </c>
      <c r="H954">
        <v>40</v>
      </c>
      <c r="I954" s="1" t="s">
        <v>21</v>
      </c>
      <c r="J954" s="1" t="s">
        <v>22</v>
      </c>
      <c r="K954" t="s">
        <v>690</v>
      </c>
    </row>
    <row r="955" spans="1:11" x14ac:dyDescent="0.3">
      <c r="A955" s="1" t="str">
        <f>IF(COUNTIFS(컬럼_SIP!$D$2:$D$4718, 컬럼_ISM!D955)=0, "ISM", "ALL")</f>
        <v>ALL</v>
      </c>
      <c r="B955" s="1" t="str">
        <f>IF(COUNTIFS(컬럼_SIP!$C$2:$C$4718, 컬럼_ISM!C955)=0, "ISM", "ALL")</f>
        <v>ISM</v>
      </c>
      <c r="C955" s="13" t="str">
        <f t="shared" si="14"/>
        <v>FACTORYHISTORY+INTEGRATEDSORTER</v>
      </c>
      <c r="D955" t="s">
        <v>779</v>
      </c>
      <c r="E955" t="s">
        <v>691</v>
      </c>
      <c r="F955">
        <v>7</v>
      </c>
      <c r="G955" t="s">
        <v>15</v>
      </c>
      <c r="H955">
        <v>40</v>
      </c>
      <c r="I955" s="1" t="s">
        <v>21</v>
      </c>
      <c r="J955" s="1" t="s">
        <v>22</v>
      </c>
      <c r="K955" t="s">
        <v>692</v>
      </c>
    </row>
    <row r="956" spans="1:11" x14ac:dyDescent="0.3">
      <c r="A956" s="1" t="str">
        <f>IF(COUNTIFS(컬럼_SIP!$D$2:$D$4718, 컬럼_ISM!D956)=0, "ISM", "ALL")</f>
        <v>ALL</v>
      </c>
      <c r="B956" s="1" t="str">
        <f>IF(COUNTIFS(컬럼_SIP!$C$2:$C$4718, 컬럼_ISM!C956)=0, "ISM", "ALL")</f>
        <v>ALL</v>
      </c>
      <c r="C956" s="13" t="str">
        <f t="shared" si="14"/>
        <v>FACTORYHISTORY+CHECKOUTSTATE</v>
      </c>
      <c r="D956" t="s">
        <v>779</v>
      </c>
      <c r="E956" t="s">
        <v>53</v>
      </c>
      <c r="F956">
        <v>8</v>
      </c>
      <c r="G956" t="s">
        <v>15</v>
      </c>
      <c r="H956">
        <v>40</v>
      </c>
      <c r="I956" s="1" t="s">
        <v>21</v>
      </c>
      <c r="J956" s="1" t="s">
        <v>22</v>
      </c>
      <c r="K956" t="s">
        <v>157</v>
      </c>
    </row>
    <row r="957" spans="1:11" x14ac:dyDescent="0.3">
      <c r="A957" s="1" t="str">
        <f>IF(COUNTIFS(컬럼_SIP!$D$2:$D$4718, 컬럼_ISM!D957)=0, "ISM", "ALL")</f>
        <v>ALL</v>
      </c>
      <c r="B957" s="1" t="str">
        <f>IF(COUNTIFS(컬럼_SIP!$C$2:$C$4718, 컬럼_ISM!C957)=0, "ISM", "ALL")</f>
        <v>ALL</v>
      </c>
      <c r="C957" s="13" t="str">
        <f t="shared" si="14"/>
        <v>FACTORYHISTORY+CHECKOUTTIME</v>
      </c>
      <c r="D957" t="s">
        <v>779</v>
      </c>
      <c r="E957" t="s">
        <v>55</v>
      </c>
      <c r="F957">
        <v>9</v>
      </c>
      <c r="G957" t="s">
        <v>43</v>
      </c>
      <c r="H957">
        <v>7</v>
      </c>
      <c r="I957" s="1" t="s">
        <v>21</v>
      </c>
      <c r="J957" s="1" t="s">
        <v>22</v>
      </c>
      <c r="K957" t="s">
        <v>159</v>
      </c>
    </row>
    <row r="958" spans="1:11" x14ac:dyDescent="0.3">
      <c r="A958" s="1" t="str">
        <f>IF(COUNTIFS(컬럼_SIP!$D$2:$D$4718, 컬럼_ISM!D958)=0, "ISM", "ALL")</f>
        <v>ALL</v>
      </c>
      <c r="B958" s="1" t="str">
        <f>IF(COUNTIFS(컬럼_SIP!$C$2:$C$4718, 컬럼_ISM!C958)=0, "ISM", "ALL")</f>
        <v>ALL</v>
      </c>
      <c r="C958" s="13" t="str">
        <f t="shared" si="14"/>
        <v>FACTORYHISTORY+CHECKOUTUSER</v>
      </c>
      <c r="D958" t="s">
        <v>779</v>
      </c>
      <c r="E958" t="s">
        <v>57</v>
      </c>
      <c r="F958">
        <v>10</v>
      </c>
      <c r="G958" t="s">
        <v>15</v>
      </c>
      <c r="H958">
        <v>40</v>
      </c>
      <c r="I958" s="1" t="s">
        <v>21</v>
      </c>
      <c r="J958" s="1" t="s">
        <v>22</v>
      </c>
      <c r="K958" t="s">
        <v>158</v>
      </c>
    </row>
    <row r="959" spans="1:11" x14ac:dyDescent="0.3">
      <c r="A959" s="1" t="str">
        <f>IF(COUNTIFS(컬럼_SIP!$D$2:$D$4718, 컬럼_ISM!D959)=0, "ISM", "ALL")</f>
        <v>ALL</v>
      </c>
      <c r="B959" s="1" t="str">
        <f>IF(COUNTIFS(컬럼_SIP!$C$2:$C$4718, 컬럼_ISM!C959)=0, "ISM", "ALL")</f>
        <v>ALL</v>
      </c>
      <c r="C959" s="13" t="str">
        <f t="shared" si="14"/>
        <v>FACTORYHISTORY+DATASTATE</v>
      </c>
      <c r="D959" t="s">
        <v>779</v>
      </c>
      <c r="E959" t="s">
        <v>59</v>
      </c>
      <c r="F959">
        <v>11</v>
      </c>
      <c r="G959" t="s">
        <v>15</v>
      </c>
      <c r="H959">
        <v>10</v>
      </c>
      <c r="I959" s="1" t="s">
        <v>21</v>
      </c>
      <c r="J959" s="1" t="s">
        <v>22</v>
      </c>
      <c r="K959" t="s">
        <v>156</v>
      </c>
    </row>
    <row r="960" spans="1:11" x14ac:dyDescent="0.3">
      <c r="A960" s="1" t="str">
        <f>IF(COUNTIFS(컬럼_SIP!$D$2:$D$4718, 컬럼_ISM!D960)=0, "ISM", "ALL")</f>
        <v>ALL</v>
      </c>
      <c r="B960" s="1" t="str">
        <f>IF(COUNTIFS(컬럼_SIP!$C$2:$C$4718, 컬럼_ISM!C960)=0, "ISM", "ALL")</f>
        <v>ALL</v>
      </c>
      <c r="C960" s="13" t="str">
        <f t="shared" si="14"/>
        <v>FACTORYHISTORY+EVENT</v>
      </c>
      <c r="D960" t="s">
        <v>779</v>
      </c>
      <c r="E960" t="s">
        <v>61</v>
      </c>
      <c r="F960">
        <v>12</v>
      </c>
      <c r="G960" t="s">
        <v>15</v>
      </c>
      <c r="H960">
        <v>40</v>
      </c>
      <c r="I960" s="1" t="s">
        <v>21</v>
      </c>
      <c r="J960" s="1" t="s">
        <v>22</v>
      </c>
      <c r="K960" t="s">
        <v>160</v>
      </c>
    </row>
    <row r="961" spans="1:11" x14ac:dyDescent="0.3">
      <c r="A961" s="1" t="str">
        <f>IF(COUNTIFS(컬럼_SIP!$D$2:$D$4718, 컬럼_ISM!D961)=0, "ISM", "ALL")</f>
        <v>ALL</v>
      </c>
      <c r="B961" s="1" t="str">
        <f>IF(COUNTIFS(컬럼_SIP!$C$2:$C$4718, 컬럼_ISM!C961)=0, "ISM", "ALL")</f>
        <v>ALL</v>
      </c>
      <c r="C961" s="13" t="str">
        <f t="shared" si="14"/>
        <v>FACTORYHISTORY+TIMEKEY</v>
      </c>
      <c r="D961" t="s">
        <v>779</v>
      </c>
      <c r="E961" t="s">
        <v>63</v>
      </c>
      <c r="F961">
        <v>13</v>
      </c>
      <c r="G961" t="s">
        <v>15</v>
      </c>
      <c r="H961">
        <v>40</v>
      </c>
      <c r="I961" s="1" t="s">
        <v>16</v>
      </c>
      <c r="J961" s="1" t="s">
        <v>11</v>
      </c>
      <c r="K961" t="s">
        <v>161</v>
      </c>
    </row>
    <row r="962" spans="1:11" x14ac:dyDescent="0.3">
      <c r="A962" s="1" t="str">
        <f>IF(COUNTIFS(컬럼_SIP!$D$2:$D$4718, 컬럼_ISM!D962)=0, "ISM", "ALL")</f>
        <v>ALL</v>
      </c>
      <c r="B962" s="1" t="str">
        <f>IF(COUNTIFS(컬럼_SIP!$C$2:$C$4718, 컬럼_ISM!C962)=0, "ISM", "ALL")</f>
        <v>ALL</v>
      </c>
      <c r="C962" s="13" t="str">
        <f t="shared" si="14"/>
        <v>FACTORYHISTORY+EVENTTIME</v>
      </c>
      <c r="D962" t="s">
        <v>779</v>
      </c>
      <c r="E962" t="s">
        <v>65</v>
      </c>
      <c r="F962">
        <v>14</v>
      </c>
      <c r="G962" t="s">
        <v>43</v>
      </c>
      <c r="H962">
        <v>7</v>
      </c>
      <c r="I962" s="1" t="s">
        <v>21</v>
      </c>
      <c r="J962" s="1" t="s">
        <v>22</v>
      </c>
      <c r="K962" t="s">
        <v>162</v>
      </c>
    </row>
    <row r="963" spans="1:11" x14ac:dyDescent="0.3">
      <c r="A963" s="1" t="str">
        <f>IF(COUNTIFS(컬럼_SIP!$D$2:$D$4718, 컬럼_ISM!D963)=0, "ISM", "ALL")</f>
        <v>ALL</v>
      </c>
      <c r="B963" s="1" t="str">
        <f>IF(COUNTIFS(컬럼_SIP!$C$2:$C$4718, 컬럼_ISM!C963)=0, "ISM", "ALL")</f>
        <v>ALL</v>
      </c>
      <c r="C963" s="13" t="str">
        <f t="shared" ref="C963:C1026" si="15">D963&amp;"+"&amp;E963</f>
        <v>FACTORYHISTORY+MESSAGE</v>
      </c>
      <c r="D963" t="s">
        <v>779</v>
      </c>
      <c r="E963" t="s">
        <v>110</v>
      </c>
      <c r="F963">
        <v>15</v>
      </c>
      <c r="G963" t="s">
        <v>15</v>
      </c>
      <c r="H963">
        <v>40</v>
      </c>
      <c r="I963" s="1" t="s">
        <v>21</v>
      </c>
      <c r="J963" s="1" t="s">
        <v>22</v>
      </c>
      <c r="K963" t="s">
        <v>163</v>
      </c>
    </row>
    <row r="964" spans="1:11" x14ac:dyDescent="0.3">
      <c r="A964" s="1" t="str">
        <f>IF(COUNTIFS(컬럼_SIP!$D$2:$D$4718, 컬럼_ISM!D964)=0, "ISM", "ALL")</f>
        <v>ALL</v>
      </c>
      <c r="B964" s="1" t="str">
        <f>IF(COUNTIFS(컬럼_SIP!$C$2:$C$4718, 컬럼_ISM!C964)=0, "ISM", "ALL")</f>
        <v>ALL</v>
      </c>
      <c r="C964" s="13" t="str">
        <f t="shared" si="15"/>
        <v>FACTORYHISTORY+EVENTUSER</v>
      </c>
      <c r="D964" t="s">
        <v>779</v>
      </c>
      <c r="E964" t="s">
        <v>67</v>
      </c>
      <c r="F964">
        <v>16</v>
      </c>
      <c r="G964" t="s">
        <v>15</v>
      </c>
      <c r="H964">
        <v>40</v>
      </c>
      <c r="I964" s="1" t="s">
        <v>21</v>
      </c>
      <c r="J964" s="1" t="s">
        <v>22</v>
      </c>
      <c r="K964" t="s">
        <v>164</v>
      </c>
    </row>
    <row r="965" spans="1:11" x14ac:dyDescent="0.3">
      <c r="A965" s="1" t="str">
        <f>IF(COUNTIFS(컬럼_SIP!$D$2:$D$4718, 컬럼_ISM!D965)=0, "ISM", "ALL")</f>
        <v>ALL</v>
      </c>
      <c r="B965" s="1" t="str">
        <f>IF(COUNTIFS(컬럼_SIP!$C$2:$C$4718, 컬럼_ISM!C965)=0, "ISM", "ALL")</f>
        <v>ALL</v>
      </c>
      <c r="C965" s="13" t="str">
        <f t="shared" si="15"/>
        <v>FACTORYHISTORY+EVENTCOMMENT</v>
      </c>
      <c r="D965" t="s">
        <v>779</v>
      </c>
      <c r="E965" t="s">
        <v>69</v>
      </c>
      <c r="F965">
        <v>17</v>
      </c>
      <c r="G965" t="s">
        <v>15</v>
      </c>
      <c r="H965">
        <v>500</v>
      </c>
      <c r="I965" s="1" t="s">
        <v>21</v>
      </c>
      <c r="J965" s="1" t="s">
        <v>22</v>
      </c>
      <c r="K965" t="s">
        <v>165</v>
      </c>
    </row>
    <row r="966" spans="1:11" x14ac:dyDescent="0.3">
      <c r="A966" s="1" t="str">
        <f>IF(COUNTIFS(컬럼_SIP!$D$2:$D$4718, 컬럼_ISM!D966)=0, "ISM", "ALL")</f>
        <v>ALL</v>
      </c>
      <c r="B966" s="1" t="str">
        <f>IF(COUNTIFS(컬럼_SIP!$C$2:$C$4718, 컬럼_ISM!C966)=0, "ISM", "ALL")</f>
        <v>ALL</v>
      </c>
      <c r="C966" s="13" t="str">
        <f t="shared" si="15"/>
        <v>FACTORYRELATION+SOURCEFACTORYID</v>
      </c>
      <c r="D966" t="s">
        <v>780</v>
      </c>
      <c r="E966" t="s">
        <v>781</v>
      </c>
      <c r="F966">
        <v>1</v>
      </c>
      <c r="G966" t="s">
        <v>15</v>
      </c>
      <c r="H966">
        <v>40</v>
      </c>
      <c r="I966" s="1" t="s">
        <v>16</v>
      </c>
      <c r="J966" s="1" t="s">
        <v>11</v>
      </c>
      <c r="K966" t="s">
        <v>782</v>
      </c>
    </row>
    <row r="967" spans="1:11" x14ac:dyDescent="0.3">
      <c r="A967" s="1" t="str">
        <f>IF(COUNTIFS(컬럼_SIP!$D$2:$D$4718, 컬럼_ISM!D967)=0, "ISM", "ALL")</f>
        <v>ALL</v>
      </c>
      <c r="B967" s="1" t="str">
        <f>IF(COUNTIFS(컬럼_SIP!$C$2:$C$4718, 컬럼_ISM!C967)=0, "ISM", "ALL")</f>
        <v>ALL</v>
      </c>
      <c r="C967" s="13" t="str">
        <f t="shared" si="15"/>
        <v>FACTORYRELATION+TARGETFACTORYID</v>
      </c>
      <c r="D967" t="s">
        <v>780</v>
      </c>
      <c r="E967" t="s">
        <v>783</v>
      </c>
      <c r="F967">
        <v>2</v>
      </c>
      <c r="G967" t="s">
        <v>15</v>
      </c>
      <c r="H967">
        <v>40</v>
      </c>
      <c r="I967" s="1" t="s">
        <v>16</v>
      </c>
      <c r="J967" s="1" t="s">
        <v>11</v>
      </c>
      <c r="K967" t="s">
        <v>784</v>
      </c>
    </row>
    <row r="968" spans="1:11" x14ac:dyDescent="0.3">
      <c r="A968" s="1" t="str">
        <f>IF(COUNTIFS(컬럼_SIP!$D$2:$D$4718, 컬럼_ISM!D968)=0, "ISM", "ALL")</f>
        <v>ALL</v>
      </c>
      <c r="B968" s="1" t="str">
        <f>IF(COUNTIFS(컬럼_SIP!$C$2:$C$4718, 컬럼_ISM!C968)=0, "ISM", "ALL")</f>
        <v>ALL</v>
      </c>
      <c r="C968" s="13" t="str">
        <f t="shared" si="15"/>
        <v>FACTORYRELATION+DESCRIPTION</v>
      </c>
      <c r="D968" t="s">
        <v>780</v>
      </c>
      <c r="E968" t="s">
        <v>76</v>
      </c>
      <c r="F968">
        <v>3</v>
      </c>
      <c r="G968" t="s">
        <v>15</v>
      </c>
      <c r="H968">
        <v>400</v>
      </c>
      <c r="I968" s="1" t="s">
        <v>21</v>
      </c>
      <c r="J968" s="1" t="s">
        <v>22</v>
      </c>
      <c r="K968" t="s">
        <v>127</v>
      </c>
    </row>
    <row r="969" spans="1:11" x14ac:dyDescent="0.3">
      <c r="A969" s="1" t="str">
        <f>IF(COUNTIFS(컬럼_SIP!$D$2:$D$4718, 컬럼_ISM!D969)=0, "ISM", "ALL")</f>
        <v>ALL</v>
      </c>
      <c r="B969" s="1" t="str">
        <f>IF(COUNTIFS(컬럼_SIP!$C$2:$C$4718, 컬럼_ISM!C969)=0, "ISM", "ALL")</f>
        <v>ALL</v>
      </c>
      <c r="C969" s="13" t="str">
        <f t="shared" si="15"/>
        <v>FACTORYRELATION+DATASTATE</v>
      </c>
      <c r="D969" t="s">
        <v>780</v>
      </c>
      <c r="E969" t="s">
        <v>59</v>
      </c>
      <c r="F969">
        <v>4</v>
      </c>
      <c r="G969" t="s">
        <v>15</v>
      </c>
      <c r="H969">
        <v>10</v>
      </c>
      <c r="I969" s="1" t="s">
        <v>21</v>
      </c>
      <c r="J969" s="1" t="s">
        <v>22</v>
      </c>
      <c r="K969" t="s">
        <v>156</v>
      </c>
    </row>
    <row r="970" spans="1:11" x14ac:dyDescent="0.3">
      <c r="A970" s="1" t="str">
        <f>IF(COUNTIFS(컬럼_SIP!$D$2:$D$4718, 컬럼_ISM!D970)=0, "ISM", "ALL")</f>
        <v>ALL</v>
      </c>
      <c r="B970" s="1" t="str">
        <f>IF(COUNTIFS(컬럼_SIP!$C$2:$C$4718, 컬럼_ISM!C970)=0, "ISM", "ALL")</f>
        <v>ALL</v>
      </c>
      <c r="C970" s="13" t="str">
        <f t="shared" si="15"/>
        <v>FACTORYRELATION+EVENT</v>
      </c>
      <c r="D970" t="s">
        <v>780</v>
      </c>
      <c r="E970" t="s">
        <v>61</v>
      </c>
      <c r="F970">
        <v>5</v>
      </c>
      <c r="G970" t="s">
        <v>15</v>
      </c>
      <c r="H970">
        <v>40</v>
      </c>
      <c r="I970" s="1" t="s">
        <v>21</v>
      </c>
      <c r="J970" s="1" t="s">
        <v>22</v>
      </c>
      <c r="K970" t="s">
        <v>160</v>
      </c>
    </row>
    <row r="971" spans="1:11" x14ac:dyDescent="0.3">
      <c r="A971" s="1" t="str">
        <f>IF(COUNTIFS(컬럼_SIP!$D$2:$D$4718, 컬럼_ISM!D971)=0, "ISM", "ALL")</f>
        <v>ALL</v>
      </c>
      <c r="B971" s="1" t="str">
        <f>IF(COUNTIFS(컬럼_SIP!$C$2:$C$4718, 컬럼_ISM!C971)=0, "ISM", "ALL")</f>
        <v>ALL</v>
      </c>
      <c r="C971" s="13" t="str">
        <f t="shared" si="15"/>
        <v>FACTORYRELATION+TIMEKEY</v>
      </c>
      <c r="D971" t="s">
        <v>780</v>
      </c>
      <c r="E971" t="s">
        <v>63</v>
      </c>
      <c r="F971">
        <v>6</v>
      </c>
      <c r="G971" t="s">
        <v>15</v>
      </c>
      <c r="H971">
        <v>40</v>
      </c>
      <c r="I971" s="1" t="s">
        <v>21</v>
      </c>
      <c r="J971" s="1" t="s">
        <v>22</v>
      </c>
      <c r="K971" t="s">
        <v>161</v>
      </c>
    </row>
    <row r="972" spans="1:11" x14ac:dyDescent="0.3">
      <c r="A972" s="1" t="str">
        <f>IF(COUNTIFS(컬럼_SIP!$D$2:$D$4718, 컬럼_ISM!D972)=0, "ISM", "ALL")</f>
        <v>ALL</v>
      </c>
      <c r="B972" s="1" t="str">
        <f>IF(COUNTIFS(컬럼_SIP!$C$2:$C$4718, 컬럼_ISM!C972)=0, "ISM", "ALL")</f>
        <v>ALL</v>
      </c>
      <c r="C972" s="13" t="str">
        <f t="shared" si="15"/>
        <v>FACTORYRELATION+EVENTTIME</v>
      </c>
      <c r="D972" t="s">
        <v>780</v>
      </c>
      <c r="E972" t="s">
        <v>65</v>
      </c>
      <c r="F972">
        <v>7</v>
      </c>
      <c r="G972" t="s">
        <v>43</v>
      </c>
      <c r="H972">
        <v>7</v>
      </c>
      <c r="I972" s="1" t="s">
        <v>21</v>
      </c>
      <c r="J972" s="1" t="s">
        <v>22</v>
      </c>
      <c r="K972" t="s">
        <v>162</v>
      </c>
    </row>
    <row r="973" spans="1:11" x14ac:dyDescent="0.3">
      <c r="A973" s="1" t="str">
        <f>IF(COUNTIFS(컬럼_SIP!$D$2:$D$4718, 컬럼_ISM!D973)=0, "ISM", "ALL")</f>
        <v>ALL</v>
      </c>
      <c r="B973" s="1" t="str">
        <f>IF(COUNTIFS(컬럼_SIP!$C$2:$C$4718, 컬럼_ISM!C973)=0, "ISM", "ALL")</f>
        <v>ALL</v>
      </c>
      <c r="C973" s="13" t="str">
        <f t="shared" si="15"/>
        <v>FACTORYRELATION+EVENTUSER</v>
      </c>
      <c r="D973" t="s">
        <v>780</v>
      </c>
      <c r="E973" t="s">
        <v>67</v>
      </c>
      <c r="F973">
        <v>8</v>
      </c>
      <c r="G973" t="s">
        <v>15</v>
      </c>
      <c r="H973">
        <v>40</v>
      </c>
      <c r="I973" s="1" t="s">
        <v>21</v>
      </c>
      <c r="J973" s="1" t="s">
        <v>22</v>
      </c>
      <c r="K973" t="s">
        <v>164</v>
      </c>
    </row>
    <row r="974" spans="1:11" x14ac:dyDescent="0.3">
      <c r="A974" s="1" t="str">
        <f>IF(COUNTIFS(컬럼_SIP!$D$2:$D$4718, 컬럼_ISM!D974)=0, "ISM", "ALL")</f>
        <v>ALL</v>
      </c>
      <c r="B974" s="1" t="str">
        <f>IF(COUNTIFS(컬럼_SIP!$C$2:$C$4718, 컬럼_ISM!C974)=0, "ISM", "ALL")</f>
        <v>ALL</v>
      </c>
      <c r="C974" s="13" t="str">
        <f t="shared" si="15"/>
        <v>FACTORYRELATION+MESSAGE</v>
      </c>
      <c r="D974" t="s">
        <v>780</v>
      </c>
      <c r="E974" t="s">
        <v>110</v>
      </c>
      <c r="F974">
        <v>9</v>
      </c>
      <c r="G974" t="s">
        <v>15</v>
      </c>
      <c r="H974">
        <v>40</v>
      </c>
      <c r="I974" s="1" t="s">
        <v>21</v>
      </c>
      <c r="J974" s="1" t="s">
        <v>22</v>
      </c>
      <c r="K974" t="s">
        <v>163</v>
      </c>
    </row>
    <row r="975" spans="1:11" x14ac:dyDescent="0.3">
      <c r="A975" s="1" t="str">
        <f>IF(COUNTIFS(컬럼_SIP!$D$2:$D$4718, 컬럼_ISM!D975)=0, "ISM", "ALL")</f>
        <v>ALL</v>
      </c>
      <c r="B975" s="1" t="str">
        <f>IF(COUNTIFS(컬럼_SIP!$C$2:$C$4718, 컬럼_ISM!C975)=0, "ISM", "ALL")</f>
        <v>ALL</v>
      </c>
      <c r="C975" s="13" t="str">
        <f t="shared" si="15"/>
        <v>FACTORYRELATION+EVENTCOMMENT</v>
      </c>
      <c r="D975" t="s">
        <v>780</v>
      </c>
      <c r="E975" t="s">
        <v>69</v>
      </c>
      <c r="F975">
        <v>10</v>
      </c>
      <c r="G975" t="s">
        <v>15</v>
      </c>
      <c r="H975">
        <v>500</v>
      </c>
      <c r="I975" s="1" t="s">
        <v>21</v>
      </c>
      <c r="J975" s="1" t="s">
        <v>22</v>
      </c>
      <c r="K975" t="s">
        <v>165</v>
      </c>
    </row>
    <row r="976" spans="1:11" x14ac:dyDescent="0.3">
      <c r="A976" s="1" t="str">
        <f>IF(COUNTIFS(컬럼_SIP!$D$2:$D$4718, 컬럼_ISM!D976)=0, "ISM", "ALL")</f>
        <v>ALL</v>
      </c>
      <c r="B976" s="1" t="str">
        <f>IF(COUNTIFS(컬럼_SIP!$C$2:$C$4718, 컬럼_ISM!C976)=0, "ISM", "ALL")</f>
        <v>ALL</v>
      </c>
      <c r="C976" s="13" t="str">
        <f t="shared" si="15"/>
        <v>FACTORYRELATIONHISTORY+SOURCEFACTORYID</v>
      </c>
      <c r="D976" t="s">
        <v>785</v>
      </c>
      <c r="E976" t="s">
        <v>781</v>
      </c>
      <c r="F976">
        <v>1</v>
      </c>
      <c r="G976" t="s">
        <v>15</v>
      </c>
      <c r="H976">
        <v>40</v>
      </c>
      <c r="I976" s="1" t="s">
        <v>16</v>
      </c>
      <c r="J976" s="1" t="s">
        <v>11</v>
      </c>
      <c r="K976" t="s">
        <v>782</v>
      </c>
    </row>
    <row r="977" spans="1:11" x14ac:dyDescent="0.3">
      <c r="A977" s="1" t="str">
        <f>IF(COUNTIFS(컬럼_SIP!$D$2:$D$4718, 컬럼_ISM!D977)=0, "ISM", "ALL")</f>
        <v>ALL</v>
      </c>
      <c r="B977" s="1" t="str">
        <f>IF(COUNTIFS(컬럼_SIP!$C$2:$C$4718, 컬럼_ISM!C977)=0, "ISM", "ALL")</f>
        <v>ALL</v>
      </c>
      <c r="C977" s="13" t="str">
        <f t="shared" si="15"/>
        <v>FACTORYRELATIONHISTORY+DESTINATIONFACTORYID</v>
      </c>
      <c r="D977" t="s">
        <v>785</v>
      </c>
      <c r="E977" t="s">
        <v>786</v>
      </c>
      <c r="F977">
        <v>2</v>
      </c>
      <c r="G977" t="s">
        <v>15</v>
      </c>
      <c r="H977">
        <v>40</v>
      </c>
      <c r="I977" s="1" t="s">
        <v>16</v>
      </c>
      <c r="J977" s="1" t="s">
        <v>11</v>
      </c>
      <c r="K977" t="s">
        <v>22</v>
      </c>
    </row>
    <row r="978" spans="1:11" x14ac:dyDescent="0.3">
      <c r="A978" s="1" t="str">
        <f>IF(COUNTIFS(컬럼_SIP!$D$2:$D$4718, 컬럼_ISM!D978)=0, "ISM", "ALL")</f>
        <v>ALL</v>
      </c>
      <c r="B978" s="1" t="str">
        <f>IF(COUNTIFS(컬럼_SIP!$C$2:$C$4718, 컬럼_ISM!C978)=0, "ISM", "ALL")</f>
        <v>ALL</v>
      </c>
      <c r="C978" s="13" t="str">
        <f t="shared" si="15"/>
        <v>FACTORYRELATIONHISTORY+DESCRIPTION</v>
      </c>
      <c r="D978" t="s">
        <v>785</v>
      </c>
      <c r="E978" t="s">
        <v>76</v>
      </c>
      <c r="F978">
        <v>3</v>
      </c>
      <c r="G978" t="s">
        <v>15</v>
      </c>
      <c r="H978">
        <v>400</v>
      </c>
      <c r="I978" s="1" t="s">
        <v>21</v>
      </c>
      <c r="J978" s="1" t="s">
        <v>22</v>
      </c>
      <c r="K978" t="s">
        <v>127</v>
      </c>
    </row>
    <row r="979" spans="1:11" x14ac:dyDescent="0.3">
      <c r="A979" s="1" t="str">
        <f>IF(COUNTIFS(컬럼_SIP!$D$2:$D$4718, 컬럼_ISM!D979)=0, "ISM", "ALL")</f>
        <v>ALL</v>
      </c>
      <c r="B979" s="1" t="str">
        <f>IF(COUNTIFS(컬럼_SIP!$C$2:$C$4718, 컬럼_ISM!C979)=0, "ISM", "ALL")</f>
        <v>ALL</v>
      </c>
      <c r="C979" s="13" t="str">
        <f t="shared" si="15"/>
        <v>FACTORYRELATIONHISTORY+DATASTATE</v>
      </c>
      <c r="D979" t="s">
        <v>785</v>
      </c>
      <c r="E979" t="s">
        <v>59</v>
      </c>
      <c r="F979">
        <v>4</v>
      </c>
      <c r="G979" t="s">
        <v>15</v>
      </c>
      <c r="H979">
        <v>10</v>
      </c>
      <c r="I979" s="1" t="s">
        <v>21</v>
      </c>
      <c r="J979" s="1" t="s">
        <v>22</v>
      </c>
      <c r="K979" t="s">
        <v>156</v>
      </c>
    </row>
    <row r="980" spans="1:11" x14ac:dyDescent="0.3">
      <c r="A980" s="1" t="str">
        <f>IF(COUNTIFS(컬럼_SIP!$D$2:$D$4718, 컬럼_ISM!D980)=0, "ISM", "ALL")</f>
        <v>ALL</v>
      </c>
      <c r="B980" s="1" t="str">
        <f>IF(COUNTIFS(컬럼_SIP!$C$2:$C$4718, 컬럼_ISM!C980)=0, "ISM", "ALL")</f>
        <v>ALL</v>
      </c>
      <c r="C980" s="13" t="str">
        <f t="shared" si="15"/>
        <v>FACTORYRELATIONHISTORY+EVENT</v>
      </c>
      <c r="D980" t="s">
        <v>785</v>
      </c>
      <c r="E980" t="s">
        <v>61</v>
      </c>
      <c r="F980">
        <v>5</v>
      </c>
      <c r="G980" t="s">
        <v>15</v>
      </c>
      <c r="H980">
        <v>40</v>
      </c>
      <c r="I980" s="1" t="s">
        <v>21</v>
      </c>
      <c r="J980" s="1" t="s">
        <v>22</v>
      </c>
      <c r="K980" t="s">
        <v>160</v>
      </c>
    </row>
    <row r="981" spans="1:11" x14ac:dyDescent="0.3">
      <c r="A981" s="1" t="str">
        <f>IF(COUNTIFS(컬럼_SIP!$D$2:$D$4718, 컬럼_ISM!D981)=0, "ISM", "ALL")</f>
        <v>ALL</v>
      </c>
      <c r="B981" s="1" t="str">
        <f>IF(COUNTIFS(컬럼_SIP!$C$2:$C$4718, 컬럼_ISM!C981)=0, "ISM", "ALL")</f>
        <v>ALL</v>
      </c>
      <c r="C981" s="13" t="str">
        <f t="shared" si="15"/>
        <v>FACTORYRELATIONHISTORY+TIMEKEY</v>
      </c>
      <c r="D981" t="s">
        <v>785</v>
      </c>
      <c r="E981" t="s">
        <v>63</v>
      </c>
      <c r="F981">
        <v>6</v>
      </c>
      <c r="G981" t="s">
        <v>15</v>
      </c>
      <c r="H981">
        <v>40</v>
      </c>
      <c r="I981" s="1" t="s">
        <v>16</v>
      </c>
      <c r="J981" s="1" t="s">
        <v>11</v>
      </c>
      <c r="K981" t="s">
        <v>161</v>
      </c>
    </row>
    <row r="982" spans="1:11" x14ac:dyDescent="0.3">
      <c r="A982" s="1" t="str">
        <f>IF(COUNTIFS(컬럼_SIP!$D$2:$D$4718, 컬럼_ISM!D982)=0, "ISM", "ALL")</f>
        <v>ALL</v>
      </c>
      <c r="B982" s="1" t="str">
        <f>IF(COUNTIFS(컬럼_SIP!$C$2:$C$4718, 컬럼_ISM!C982)=0, "ISM", "ALL")</f>
        <v>ALL</v>
      </c>
      <c r="C982" s="13" t="str">
        <f t="shared" si="15"/>
        <v>FACTORYRELATIONHISTORY+EVENTTIME</v>
      </c>
      <c r="D982" t="s">
        <v>785</v>
      </c>
      <c r="E982" t="s">
        <v>65</v>
      </c>
      <c r="F982">
        <v>7</v>
      </c>
      <c r="G982" t="s">
        <v>43</v>
      </c>
      <c r="H982">
        <v>7</v>
      </c>
      <c r="I982" s="1" t="s">
        <v>21</v>
      </c>
      <c r="J982" s="1" t="s">
        <v>22</v>
      </c>
      <c r="K982" t="s">
        <v>162</v>
      </c>
    </row>
    <row r="983" spans="1:11" x14ac:dyDescent="0.3">
      <c r="A983" s="1" t="str">
        <f>IF(COUNTIFS(컬럼_SIP!$D$2:$D$4718, 컬럼_ISM!D983)=0, "ISM", "ALL")</f>
        <v>ALL</v>
      </c>
      <c r="B983" s="1" t="str">
        <f>IF(COUNTIFS(컬럼_SIP!$C$2:$C$4718, 컬럼_ISM!C983)=0, "ISM", "ALL")</f>
        <v>ALL</v>
      </c>
      <c r="C983" s="13" t="str">
        <f t="shared" si="15"/>
        <v>FACTORYRELATIONHISTORY+EVENTUSER</v>
      </c>
      <c r="D983" t="s">
        <v>785</v>
      </c>
      <c r="E983" t="s">
        <v>67</v>
      </c>
      <c r="F983">
        <v>8</v>
      </c>
      <c r="G983" t="s">
        <v>15</v>
      </c>
      <c r="H983">
        <v>40</v>
      </c>
      <c r="I983" s="1" t="s">
        <v>21</v>
      </c>
      <c r="J983" s="1" t="s">
        <v>22</v>
      </c>
      <c r="K983" t="s">
        <v>164</v>
      </c>
    </row>
    <row r="984" spans="1:11" x14ac:dyDescent="0.3">
      <c r="A984" s="1" t="str">
        <f>IF(COUNTIFS(컬럼_SIP!$D$2:$D$4718, 컬럼_ISM!D984)=0, "ISM", "ALL")</f>
        <v>ALL</v>
      </c>
      <c r="B984" s="1" t="str">
        <f>IF(COUNTIFS(컬럼_SIP!$C$2:$C$4718, 컬럼_ISM!C984)=0, "ISM", "ALL")</f>
        <v>ALL</v>
      </c>
      <c r="C984" s="13" t="str">
        <f t="shared" si="15"/>
        <v>FACTORYRELATIONHISTORY+MESSAGE</v>
      </c>
      <c r="D984" t="s">
        <v>785</v>
      </c>
      <c r="E984" t="s">
        <v>110</v>
      </c>
      <c r="F984">
        <v>9</v>
      </c>
      <c r="G984" t="s">
        <v>15</v>
      </c>
      <c r="H984">
        <v>40</v>
      </c>
      <c r="I984" s="1" t="s">
        <v>21</v>
      </c>
      <c r="J984" s="1" t="s">
        <v>22</v>
      </c>
      <c r="K984" t="s">
        <v>163</v>
      </c>
    </row>
    <row r="985" spans="1:11" x14ac:dyDescent="0.3">
      <c r="A985" s="1" t="str">
        <f>IF(COUNTIFS(컬럼_SIP!$D$2:$D$4718, 컬럼_ISM!D985)=0, "ISM", "ALL")</f>
        <v>ALL</v>
      </c>
      <c r="B985" s="1" t="str">
        <f>IF(COUNTIFS(컬럼_SIP!$C$2:$C$4718, 컬럼_ISM!C985)=0, "ISM", "ALL")</f>
        <v>ALL</v>
      </c>
      <c r="C985" s="13" t="str">
        <f t="shared" si="15"/>
        <v>FACTORYRELATIONHISTORY+EVENTCOMMENT</v>
      </c>
      <c r="D985" t="s">
        <v>785</v>
      </c>
      <c r="E985" t="s">
        <v>69</v>
      </c>
      <c r="F985">
        <v>10</v>
      </c>
      <c r="G985" t="s">
        <v>15</v>
      </c>
      <c r="H985">
        <v>500</v>
      </c>
      <c r="I985" s="1" t="s">
        <v>21</v>
      </c>
      <c r="J985" s="1" t="s">
        <v>22</v>
      </c>
      <c r="K985" t="s">
        <v>165</v>
      </c>
    </row>
    <row r="986" spans="1:11" x14ac:dyDescent="0.3">
      <c r="A986" s="1" t="str">
        <f>IF(COUNTIFS(컬럼_SIP!$D$2:$D$4718, 컬럼_ISM!D986)=0, "ISM", "ALL")</f>
        <v>ALL</v>
      </c>
      <c r="B986" s="1" t="str">
        <f>IF(COUNTIFS(컬럼_SIP!$C$2:$C$4718, 컬럼_ISM!C986)=0, "ISM", "ALL")</f>
        <v>ALL</v>
      </c>
      <c r="C986" s="13" t="str">
        <f t="shared" si="15"/>
        <v>FILEIF+TIMEKEY</v>
      </c>
      <c r="D986" t="s">
        <v>787</v>
      </c>
      <c r="E986" t="s">
        <v>63</v>
      </c>
      <c r="F986">
        <v>1</v>
      </c>
      <c r="G986" t="s">
        <v>15</v>
      </c>
      <c r="H986">
        <v>40</v>
      </c>
      <c r="I986" s="1" t="s">
        <v>16</v>
      </c>
      <c r="J986" s="1" t="s">
        <v>11</v>
      </c>
      <c r="K986" t="s">
        <v>22</v>
      </c>
    </row>
    <row r="987" spans="1:11" x14ac:dyDescent="0.3">
      <c r="A987" s="1" t="str">
        <f>IF(COUNTIFS(컬럼_SIP!$D$2:$D$4718, 컬럼_ISM!D987)=0, "ISM", "ALL")</f>
        <v>ALL</v>
      </c>
      <c r="B987" s="1" t="str">
        <f>IF(COUNTIFS(컬럼_SIP!$C$2:$C$4718, 컬럼_ISM!C987)=0, "ISM", "ALL")</f>
        <v>ALL</v>
      </c>
      <c r="C987" s="13" t="str">
        <f t="shared" si="15"/>
        <v>FILEIF+FILEGROUP</v>
      </c>
      <c r="D987" t="s">
        <v>787</v>
      </c>
      <c r="E987" t="s">
        <v>788</v>
      </c>
      <c r="F987">
        <v>2</v>
      </c>
      <c r="G987" t="s">
        <v>15</v>
      </c>
      <c r="H987">
        <v>40</v>
      </c>
      <c r="I987" s="1" t="s">
        <v>21</v>
      </c>
      <c r="J987" s="1" t="s">
        <v>22</v>
      </c>
      <c r="K987" t="s">
        <v>22</v>
      </c>
    </row>
    <row r="988" spans="1:11" x14ac:dyDescent="0.3">
      <c r="A988" s="1" t="str">
        <f>IF(COUNTIFS(컬럼_SIP!$D$2:$D$4718, 컬럼_ISM!D988)=0, "ISM", "ALL")</f>
        <v>ALL</v>
      </c>
      <c r="B988" s="1" t="str">
        <f>IF(COUNTIFS(컬럼_SIP!$C$2:$C$4718, 컬럼_ISM!C988)=0, "ISM", "ALL")</f>
        <v>ALL</v>
      </c>
      <c r="C988" s="13" t="str">
        <f t="shared" si="15"/>
        <v>FILEIF+FILETYPE</v>
      </c>
      <c r="D988" t="s">
        <v>787</v>
      </c>
      <c r="E988" t="s">
        <v>600</v>
      </c>
      <c r="F988">
        <v>3</v>
      </c>
      <c r="G988" t="s">
        <v>15</v>
      </c>
      <c r="H988">
        <v>40</v>
      </c>
      <c r="I988" s="1" t="s">
        <v>21</v>
      </c>
      <c r="J988" s="1" t="s">
        <v>22</v>
      </c>
      <c r="K988" t="s">
        <v>22</v>
      </c>
    </row>
    <row r="989" spans="1:11" x14ac:dyDescent="0.3">
      <c r="A989" s="1" t="str">
        <f>IF(COUNTIFS(컬럼_SIP!$D$2:$D$4718, 컬럼_ISM!D989)=0, "ISM", "ALL")</f>
        <v>ALL</v>
      </c>
      <c r="B989" s="1" t="str">
        <f>IF(COUNTIFS(컬럼_SIP!$C$2:$C$4718, 컬럼_ISM!C989)=0, "ISM", "ALL")</f>
        <v>ALL</v>
      </c>
      <c r="C989" s="13" t="str">
        <f t="shared" si="15"/>
        <v>FILEIF+VENDORID</v>
      </c>
      <c r="D989" t="s">
        <v>787</v>
      </c>
      <c r="E989" t="s">
        <v>693</v>
      </c>
      <c r="F989">
        <v>4</v>
      </c>
      <c r="G989" t="s">
        <v>15</v>
      </c>
      <c r="H989">
        <v>40</v>
      </c>
      <c r="I989" s="1" t="s">
        <v>21</v>
      </c>
      <c r="J989" s="1" t="s">
        <v>22</v>
      </c>
      <c r="K989" t="s">
        <v>22</v>
      </c>
    </row>
    <row r="990" spans="1:11" x14ac:dyDescent="0.3">
      <c r="A990" s="1" t="str">
        <f>IF(COUNTIFS(컬럼_SIP!$D$2:$D$4718, 컬럼_ISM!D990)=0, "ISM", "ALL")</f>
        <v>ALL</v>
      </c>
      <c r="B990" s="1" t="str">
        <f>IF(COUNTIFS(컬럼_SIP!$C$2:$C$4718, 컬럼_ISM!C990)=0, "ISM", "ALL")</f>
        <v>ALL</v>
      </c>
      <c r="C990" s="13" t="str">
        <f t="shared" si="15"/>
        <v>FILEIF+FILENAME</v>
      </c>
      <c r="D990" t="s">
        <v>787</v>
      </c>
      <c r="E990" t="s">
        <v>789</v>
      </c>
      <c r="F990">
        <v>5</v>
      </c>
      <c r="G990" t="s">
        <v>15</v>
      </c>
      <c r="H990">
        <v>400</v>
      </c>
      <c r="I990" s="1" t="s">
        <v>21</v>
      </c>
      <c r="J990" s="1" t="s">
        <v>22</v>
      </c>
      <c r="K990" t="s">
        <v>22</v>
      </c>
    </row>
    <row r="991" spans="1:11" x14ac:dyDescent="0.3">
      <c r="A991" s="1" t="str">
        <f>IF(COUNTIFS(컬럼_SIP!$D$2:$D$4718, 컬럼_ISM!D991)=0, "ISM", "ALL")</f>
        <v>ALL</v>
      </c>
      <c r="B991" s="1" t="str">
        <f>IF(COUNTIFS(컬럼_SIP!$C$2:$C$4718, 컬럼_ISM!C991)=0, "ISM", "ALL")</f>
        <v>ALL</v>
      </c>
      <c r="C991" s="13" t="str">
        <f t="shared" si="15"/>
        <v>FILEIF+FILESIZE</v>
      </c>
      <c r="D991" t="s">
        <v>787</v>
      </c>
      <c r="E991" t="s">
        <v>790</v>
      </c>
      <c r="F991">
        <v>6</v>
      </c>
      <c r="G991" t="s">
        <v>125</v>
      </c>
      <c r="H991">
        <v>22</v>
      </c>
      <c r="I991" s="1" t="s">
        <v>21</v>
      </c>
      <c r="J991" s="1" t="s">
        <v>22</v>
      </c>
      <c r="K991" t="s">
        <v>22</v>
      </c>
    </row>
    <row r="992" spans="1:11" x14ac:dyDescent="0.3">
      <c r="A992" s="1" t="str">
        <f>IF(COUNTIFS(컬럼_SIP!$D$2:$D$4718, 컬럼_ISM!D992)=0, "ISM", "ALL")</f>
        <v>ALL</v>
      </c>
      <c r="B992" s="1" t="str">
        <f>IF(COUNTIFS(컬럼_SIP!$C$2:$C$4718, 컬럼_ISM!C992)=0, "ISM", "ALL")</f>
        <v>ALL</v>
      </c>
      <c r="C992" s="13" t="str">
        <f t="shared" si="15"/>
        <v>FILEIF+FILESTATE</v>
      </c>
      <c r="D992" t="s">
        <v>787</v>
      </c>
      <c r="E992" t="s">
        <v>791</v>
      </c>
      <c r="F992">
        <v>7</v>
      </c>
      <c r="G992" t="s">
        <v>15</v>
      </c>
      <c r="H992">
        <v>40</v>
      </c>
      <c r="I992" s="1" t="s">
        <v>21</v>
      </c>
      <c r="J992" s="1" t="s">
        <v>22</v>
      </c>
      <c r="K992" t="s">
        <v>22</v>
      </c>
    </row>
    <row r="993" spans="1:11" x14ac:dyDescent="0.3">
      <c r="A993" s="1" t="str">
        <f>IF(COUNTIFS(컬럼_SIP!$D$2:$D$4718, 컬럼_ISM!D993)=0, "ISM", "ALL")</f>
        <v>ALL</v>
      </c>
      <c r="B993" s="1" t="str">
        <f>IF(COUNTIFS(컬럼_SIP!$C$2:$C$4718, 컬럼_ISM!C993)=0, "ISM", "ALL")</f>
        <v>ALL</v>
      </c>
      <c r="C993" s="13" t="str">
        <f t="shared" si="15"/>
        <v>FILEIF+FILEPATH</v>
      </c>
      <c r="D993" t="s">
        <v>787</v>
      </c>
      <c r="E993" t="s">
        <v>792</v>
      </c>
      <c r="F993">
        <v>8</v>
      </c>
      <c r="G993" t="s">
        <v>15</v>
      </c>
      <c r="H993">
        <v>400</v>
      </c>
      <c r="I993" s="1" t="s">
        <v>21</v>
      </c>
      <c r="J993" s="1" t="s">
        <v>22</v>
      </c>
      <c r="K993" t="s">
        <v>22</v>
      </c>
    </row>
    <row r="994" spans="1:11" x14ac:dyDescent="0.3">
      <c r="A994" s="1" t="str">
        <f>IF(COUNTIFS(컬럼_SIP!$D$2:$D$4718, 컬럼_ISM!D994)=0, "ISM", "ALL")</f>
        <v>ALL</v>
      </c>
      <c r="B994" s="1" t="str">
        <f>IF(COUNTIFS(컬럼_SIP!$C$2:$C$4718, 컬럼_ISM!C994)=0, "ISM", "ALL")</f>
        <v>ALL</v>
      </c>
      <c r="C994" s="13" t="str">
        <f t="shared" si="15"/>
        <v>FILEIF+CREATETIME</v>
      </c>
      <c r="D994" t="s">
        <v>787</v>
      </c>
      <c r="E994" t="s">
        <v>240</v>
      </c>
      <c r="F994">
        <v>9</v>
      </c>
      <c r="G994" t="s">
        <v>43</v>
      </c>
      <c r="H994">
        <v>7</v>
      </c>
      <c r="I994" s="1" t="s">
        <v>21</v>
      </c>
      <c r="J994" s="1" t="s">
        <v>22</v>
      </c>
      <c r="K994" t="s">
        <v>22</v>
      </c>
    </row>
    <row r="995" spans="1:11" x14ac:dyDescent="0.3">
      <c r="A995" s="1" t="str">
        <f>IF(COUNTIFS(컬럼_SIP!$D$2:$D$4718, 컬럼_ISM!D995)=0, "ISM", "ALL")</f>
        <v>ALL</v>
      </c>
      <c r="B995" s="1" t="str">
        <f>IF(COUNTIFS(컬럼_SIP!$C$2:$C$4718, 컬럼_ISM!C995)=0, "ISM", "ALL")</f>
        <v>ALL</v>
      </c>
      <c r="C995" s="13" t="str">
        <f t="shared" si="15"/>
        <v>FILEIF+COMPLETETIME</v>
      </c>
      <c r="D995" t="s">
        <v>787</v>
      </c>
      <c r="E995" t="s">
        <v>793</v>
      </c>
      <c r="F995">
        <v>10</v>
      </c>
      <c r="G995" t="s">
        <v>43</v>
      </c>
      <c r="H995">
        <v>7</v>
      </c>
      <c r="I995" s="1" t="s">
        <v>21</v>
      </c>
      <c r="J995" s="1" t="s">
        <v>22</v>
      </c>
      <c r="K995" t="s">
        <v>22</v>
      </c>
    </row>
    <row r="996" spans="1:11" x14ac:dyDescent="0.3">
      <c r="A996" s="1" t="str">
        <f>IF(COUNTIFS(컬럼_SIP!$D$2:$D$4718, 컬럼_ISM!D996)=0, "ISM", "ALL")</f>
        <v>ALL</v>
      </c>
      <c r="B996" s="1" t="str">
        <f>IF(COUNTIFS(컬럼_SIP!$C$2:$C$4718, 컬럼_ISM!C996)=0, "ISM", "ALL")</f>
        <v>ALL</v>
      </c>
      <c r="C996" s="13" t="str">
        <f t="shared" si="15"/>
        <v>FILEIF+EVENTTIME</v>
      </c>
      <c r="D996" t="s">
        <v>787</v>
      </c>
      <c r="E996" t="s">
        <v>65</v>
      </c>
      <c r="F996">
        <v>11</v>
      </c>
      <c r="G996" t="s">
        <v>43</v>
      </c>
      <c r="H996">
        <v>7</v>
      </c>
      <c r="I996" s="1" t="s">
        <v>21</v>
      </c>
      <c r="J996" s="1" t="s">
        <v>22</v>
      </c>
      <c r="K996" t="s">
        <v>22</v>
      </c>
    </row>
    <row r="997" spans="1:11" x14ac:dyDescent="0.3">
      <c r="A997" s="1" t="str">
        <f>IF(COUNTIFS(컬럼_SIP!$D$2:$D$4718, 컬럼_ISM!D997)=0, "ISM", "ALL")</f>
        <v>ALL</v>
      </c>
      <c r="B997" s="1" t="str">
        <f>IF(COUNTIFS(컬럼_SIP!$C$2:$C$4718, 컬럼_ISM!C997)=0, "ISM", "ALL")</f>
        <v>ALL</v>
      </c>
      <c r="C997" s="13" t="str">
        <f t="shared" si="15"/>
        <v>FILEIF+EVENTCOMMENT</v>
      </c>
      <c r="D997" t="s">
        <v>787</v>
      </c>
      <c r="E997" t="s">
        <v>69</v>
      </c>
      <c r="F997">
        <v>12</v>
      </c>
      <c r="G997" t="s">
        <v>15</v>
      </c>
      <c r="H997">
        <v>500</v>
      </c>
      <c r="I997" s="1" t="s">
        <v>21</v>
      </c>
      <c r="J997" s="1" t="s">
        <v>22</v>
      </c>
      <c r="K997" t="s">
        <v>22</v>
      </c>
    </row>
    <row r="998" spans="1:11" x14ac:dyDescent="0.3">
      <c r="A998" s="1" t="str">
        <f>IF(COUNTIFS(컬럼_SIP!$D$2:$D$4718, 컬럼_ISM!D998)=0, "ISM", "ALL")</f>
        <v>ALL</v>
      </c>
      <c r="B998" s="1" t="str">
        <f>IF(COUNTIFS(컬럼_SIP!$C$2:$C$4718, 컬럼_ISM!C998)=0, "ISM", "ALL")</f>
        <v>ALL</v>
      </c>
      <c r="C998" s="13" t="str">
        <f t="shared" si="15"/>
        <v>FILEIFDEF+FILEGROUP</v>
      </c>
      <c r="D998" t="s">
        <v>794</v>
      </c>
      <c r="E998" t="s">
        <v>788</v>
      </c>
      <c r="F998">
        <v>1</v>
      </c>
      <c r="G998" t="s">
        <v>15</v>
      </c>
      <c r="H998">
        <v>40</v>
      </c>
      <c r="I998" s="1" t="s">
        <v>16</v>
      </c>
      <c r="J998" s="1" t="s">
        <v>11</v>
      </c>
      <c r="K998" t="s">
        <v>795</v>
      </c>
    </row>
    <row r="999" spans="1:11" x14ac:dyDescent="0.3">
      <c r="A999" s="1" t="str">
        <f>IF(COUNTIFS(컬럼_SIP!$D$2:$D$4718, 컬럼_ISM!D999)=0, "ISM", "ALL")</f>
        <v>ALL</v>
      </c>
      <c r="B999" s="1" t="str">
        <f>IF(COUNTIFS(컬럼_SIP!$C$2:$C$4718, 컬럼_ISM!C999)=0, "ISM", "ALL")</f>
        <v>ALL</v>
      </c>
      <c r="C999" s="13" t="str">
        <f t="shared" si="15"/>
        <v>FILEIFDEF+FILETYPE</v>
      </c>
      <c r="D999" t="s">
        <v>794</v>
      </c>
      <c r="E999" t="s">
        <v>600</v>
      </c>
      <c r="F999">
        <v>2</v>
      </c>
      <c r="G999" t="s">
        <v>15</v>
      </c>
      <c r="H999">
        <v>40</v>
      </c>
      <c r="I999" s="1" t="s">
        <v>16</v>
      </c>
      <c r="J999" s="1" t="s">
        <v>11</v>
      </c>
      <c r="K999" t="s">
        <v>796</v>
      </c>
    </row>
    <row r="1000" spans="1:11" x14ac:dyDescent="0.3">
      <c r="A1000" s="1" t="str">
        <f>IF(COUNTIFS(컬럼_SIP!$D$2:$D$4718, 컬럼_ISM!D1000)=0, "ISM", "ALL")</f>
        <v>ALL</v>
      </c>
      <c r="B1000" s="1" t="str">
        <f>IF(COUNTIFS(컬럼_SIP!$C$2:$C$4718, 컬럼_ISM!C1000)=0, "ISM", "ALL")</f>
        <v>ALL</v>
      </c>
      <c r="C1000" s="13" t="str">
        <f t="shared" si="15"/>
        <v>FILEIFDEF+DESCRIPTION</v>
      </c>
      <c r="D1000" t="s">
        <v>794</v>
      </c>
      <c r="E1000" t="s">
        <v>76</v>
      </c>
      <c r="F1000">
        <v>3</v>
      </c>
      <c r="G1000" t="s">
        <v>15</v>
      </c>
      <c r="H1000">
        <v>400</v>
      </c>
      <c r="I1000" s="1" t="s">
        <v>21</v>
      </c>
      <c r="J1000" s="1" t="s">
        <v>22</v>
      </c>
      <c r="K1000" t="s">
        <v>93</v>
      </c>
    </row>
    <row r="1001" spans="1:11" x14ac:dyDescent="0.3">
      <c r="A1001" s="1" t="str">
        <f>IF(COUNTIFS(컬럼_SIP!$D$2:$D$4718, 컬럼_ISM!D1001)=0, "ISM", "ALL")</f>
        <v>ALL</v>
      </c>
      <c r="B1001" s="1" t="str">
        <f>IF(COUNTIFS(컬럼_SIP!$C$2:$C$4718, 컬럼_ISM!C1001)=0, "ISM", "ALL")</f>
        <v>ALL</v>
      </c>
      <c r="C1001" s="13" t="str">
        <f t="shared" si="15"/>
        <v>FILEIFDEF+SCANFOLDER</v>
      </c>
      <c r="D1001" t="s">
        <v>794</v>
      </c>
      <c r="E1001" t="s">
        <v>797</v>
      </c>
      <c r="F1001">
        <v>4</v>
      </c>
      <c r="G1001" t="s">
        <v>15</v>
      </c>
      <c r="H1001">
        <v>400</v>
      </c>
      <c r="I1001" s="1" t="s">
        <v>21</v>
      </c>
      <c r="J1001" s="1" t="s">
        <v>22</v>
      </c>
      <c r="K1001" t="s">
        <v>798</v>
      </c>
    </row>
    <row r="1002" spans="1:11" x14ac:dyDescent="0.3">
      <c r="A1002" s="1" t="str">
        <f>IF(COUNTIFS(컬럼_SIP!$D$2:$D$4718, 컬럼_ISM!D1002)=0, "ISM", "ALL")</f>
        <v>ALL</v>
      </c>
      <c r="B1002" s="1" t="str">
        <f>IF(COUNTIFS(컬럼_SIP!$C$2:$C$4718, 컬럼_ISM!C1002)=0, "ISM", "ALL")</f>
        <v>ALL</v>
      </c>
      <c r="C1002" s="13" t="str">
        <f t="shared" si="15"/>
        <v>FILEIFDEF+TEMPFOLDER</v>
      </c>
      <c r="D1002" t="s">
        <v>794</v>
      </c>
      <c r="E1002" t="s">
        <v>799</v>
      </c>
      <c r="F1002">
        <v>5</v>
      </c>
      <c r="G1002" t="s">
        <v>15</v>
      </c>
      <c r="H1002">
        <v>400</v>
      </c>
      <c r="I1002" s="1" t="s">
        <v>21</v>
      </c>
      <c r="J1002" s="1" t="s">
        <v>22</v>
      </c>
      <c r="K1002" t="s">
        <v>800</v>
      </c>
    </row>
    <row r="1003" spans="1:11" x14ac:dyDescent="0.3">
      <c r="A1003" s="1" t="str">
        <f>IF(COUNTIFS(컬럼_SIP!$D$2:$D$4718, 컬럼_ISM!D1003)=0, "ISM", "ALL")</f>
        <v>ALL</v>
      </c>
      <c r="B1003" s="1" t="str">
        <f>IF(COUNTIFS(컬럼_SIP!$C$2:$C$4718, 컬럼_ISM!C1003)=0, "ISM", "ALL")</f>
        <v>ALL</v>
      </c>
      <c r="C1003" s="13" t="str">
        <f t="shared" si="15"/>
        <v>FILEIFDEF+COMPLETEFOLDER</v>
      </c>
      <c r="D1003" t="s">
        <v>794</v>
      </c>
      <c r="E1003" t="s">
        <v>801</v>
      </c>
      <c r="F1003">
        <v>6</v>
      </c>
      <c r="G1003" t="s">
        <v>15</v>
      </c>
      <c r="H1003">
        <v>400</v>
      </c>
      <c r="I1003" s="1" t="s">
        <v>21</v>
      </c>
      <c r="J1003" s="1" t="s">
        <v>22</v>
      </c>
      <c r="K1003" t="s">
        <v>802</v>
      </c>
    </row>
    <row r="1004" spans="1:11" x14ac:dyDescent="0.3">
      <c r="A1004" s="1" t="str">
        <f>IF(COUNTIFS(컬럼_SIP!$D$2:$D$4718, 컬럼_ISM!D1004)=0, "ISM", "ALL")</f>
        <v>ALL</v>
      </c>
      <c r="B1004" s="1" t="str">
        <f>IF(COUNTIFS(컬럼_SIP!$C$2:$C$4718, 컬럼_ISM!C1004)=0, "ISM", "ALL")</f>
        <v>ALL</v>
      </c>
      <c r="C1004" s="13" t="str">
        <f t="shared" si="15"/>
        <v>FILEIFDEF+ERRORFOLDER</v>
      </c>
      <c r="D1004" t="s">
        <v>794</v>
      </c>
      <c r="E1004" t="s">
        <v>803</v>
      </c>
      <c r="F1004">
        <v>7</v>
      </c>
      <c r="G1004" t="s">
        <v>15</v>
      </c>
      <c r="H1004">
        <v>400</v>
      </c>
      <c r="I1004" s="1" t="s">
        <v>21</v>
      </c>
      <c r="J1004" s="1" t="s">
        <v>22</v>
      </c>
      <c r="K1004" t="s">
        <v>804</v>
      </c>
    </row>
    <row r="1005" spans="1:11" x14ac:dyDescent="0.3">
      <c r="A1005" s="1" t="str">
        <f>IF(COUNTIFS(컬럼_SIP!$D$2:$D$4718, 컬럼_ISM!D1005)=0, "ISM", "ALL")</f>
        <v>ALL</v>
      </c>
      <c r="B1005" s="1" t="str">
        <f>IF(COUNTIFS(컬럼_SIP!$C$2:$C$4718, 컬럼_ISM!C1005)=0, "ISM", "ALL")</f>
        <v>ALL</v>
      </c>
      <c r="C1005" s="13" t="str">
        <f t="shared" si="15"/>
        <v>FILEIFDEF+EXTENTION</v>
      </c>
      <c r="D1005" t="s">
        <v>794</v>
      </c>
      <c r="E1005" t="s">
        <v>805</v>
      </c>
      <c r="F1005">
        <v>8</v>
      </c>
      <c r="G1005" t="s">
        <v>15</v>
      </c>
      <c r="H1005">
        <v>40</v>
      </c>
      <c r="I1005" s="1" t="s">
        <v>21</v>
      </c>
      <c r="J1005" s="1" t="s">
        <v>22</v>
      </c>
      <c r="K1005" t="s">
        <v>806</v>
      </c>
    </row>
    <row r="1006" spans="1:11" x14ac:dyDescent="0.3">
      <c r="A1006" s="1" t="str">
        <f>IF(COUNTIFS(컬럼_SIP!$D$2:$D$4718, 컬럼_ISM!D1006)=0, "ISM", "ALL")</f>
        <v>ALL</v>
      </c>
      <c r="B1006" s="1" t="str">
        <f>IF(COUNTIFS(컬럼_SIP!$C$2:$C$4718, 컬럼_ISM!C1006)=0, "ISM", "ALL")</f>
        <v>ALL</v>
      </c>
      <c r="C1006" s="13" t="str">
        <f t="shared" si="15"/>
        <v>FILEIFDEF+FACTORYID</v>
      </c>
      <c r="D1006" t="s">
        <v>794</v>
      </c>
      <c r="E1006" t="s">
        <v>18</v>
      </c>
      <c r="F1006">
        <v>9</v>
      </c>
      <c r="G1006" t="s">
        <v>15</v>
      </c>
      <c r="H1006">
        <v>40</v>
      </c>
      <c r="I1006" s="1" t="s">
        <v>21</v>
      </c>
      <c r="J1006" s="1" t="s">
        <v>22</v>
      </c>
      <c r="K1006" t="s">
        <v>807</v>
      </c>
    </row>
    <row r="1007" spans="1:11" x14ac:dyDescent="0.3">
      <c r="A1007" s="1" t="str">
        <f>IF(COUNTIFS(컬럼_SIP!$D$2:$D$4718, 컬럼_ISM!D1007)=0, "ISM", "ALL")</f>
        <v>ALL</v>
      </c>
      <c r="B1007" s="1" t="str">
        <f>IF(COUNTIFS(컬럼_SIP!$C$2:$C$4718, 컬럼_ISM!C1007)=0, "ISM", "ALL")</f>
        <v>ALL</v>
      </c>
      <c r="C1007" s="13" t="str">
        <f t="shared" si="15"/>
        <v>FILEIFDEF+DATASTATE</v>
      </c>
      <c r="D1007" t="s">
        <v>794</v>
      </c>
      <c r="E1007" t="s">
        <v>59</v>
      </c>
      <c r="F1007">
        <v>10</v>
      </c>
      <c r="G1007" t="s">
        <v>15</v>
      </c>
      <c r="H1007">
        <v>10</v>
      </c>
      <c r="I1007" s="1" t="s">
        <v>21</v>
      </c>
      <c r="J1007" s="1" t="s">
        <v>22</v>
      </c>
      <c r="K1007" t="s">
        <v>106</v>
      </c>
    </row>
    <row r="1008" spans="1:11" x14ac:dyDescent="0.3">
      <c r="A1008" s="1" t="str">
        <f>IF(COUNTIFS(컬럼_SIP!$D$2:$D$4718, 컬럼_ISM!D1008)=0, "ISM", "ALL")</f>
        <v>ALL</v>
      </c>
      <c r="B1008" s="1" t="str">
        <f>IF(COUNTIFS(컬럼_SIP!$C$2:$C$4718, 컬럼_ISM!C1008)=0, "ISM", "ALL")</f>
        <v>ALL</v>
      </c>
      <c r="C1008" s="13" t="str">
        <f t="shared" si="15"/>
        <v>FILEIFDEF+CHECKOUTSTATE</v>
      </c>
      <c r="D1008" t="s">
        <v>794</v>
      </c>
      <c r="E1008" t="s">
        <v>53</v>
      </c>
      <c r="F1008">
        <v>11</v>
      </c>
      <c r="G1008" t="s">
        <v>15</v>
      </c>
      <c r="H1008">
        <v>40</v>
      </c>
      <c r="I1008" s="1" t="s">
        <v>21</v>
      </c>
      <c r="J1008" s="1" t="s">
        <v>22</v>
      </c>
      <c r="K1008" t="s">
        <v>157</v>
      </c>
    </row>
    <row r="1009" spans="1:11" x14ac:dyDescent="0.3">
      <c r="A1009" s="1" t="str">
        <f>IF(COUNTIFS(컬럼_SIP!$D$2:$D$4718, 컬럼_ISM!D1009)=0, "ISM", "ALL")</f>
        <v>ALL</v>
      </c>
      <c r="B1009" s="1" t="str">
        <f>IF(COUNTIFS(컬럼_SIP!$C$2:$C$4718, 컬럼_ISM!C1009)=0, "ISM", "ALL")</f>
        <v>ALL</v>
      </c>
      <c r="C1009" s="13" t="str">
        <f t="shared" si="15"/>
        <v>FILEIFDEF+CHECKOUTTIME</v>
      </c>
      <c r="D1009" t="s">
        <v>794</v>
      </c>
      <c r="E1009" t="s">
        <v>55</v>
      </c>
      <c r="F1009">
        <v>12</v>
      </c>
      <c r="G1009" t="s">
        <v>43</v>
      </c>
      <c r="H1009">
        <v>7</v>
      </c>
      <c r="I1009" s="1" t="s">
        <v>21</v>
      </c>
      <c r="J1009" s="1" t="s">
        <v>22</v>
      </c>
      <c r="K1009" t="s">
        <v>159</v>
      </c>
    </row>
    <row r="1010" spans="1:11" x14ac:dyDescent="0.3">
      <c r="A1010" s="1" t="str">
        <f>IF(COUNTIFS(컬럼_SIP!$D$2:$D$4718, 컬럼_ISM!D1010)=0, "ISM", "ALL")</f>
        <v>ALL</v>
      </c>
      <c r="B1010" s="1" t="str">
        <f>IF(COUNTIFS(컬럼_SIP!$C$2:$C$4718, 컬럼_ISM!C1010)=0, "ISM", "ALL")</f>
        <v>ALL</v>
      </c>
      <c r="C1010" s="13" t="str">
        <f t="shared" si="15"/>
        <v>FILEIFDEF+CHECKOUTUSER</v>
      </c>
      <c r="D1010" t="s">
        <v>794</v>
      </c>
      <c r="E1010" t="s">
        <v>57</v>
      </c>
      <c r="F1010">
        <v>13</v>
      </c>
      <c r="G1010" t="s">
        <v>15</v>
      </c>
      <c r="H1010">
        <v>40</v>
      </c>
      <c r="I1010" s="1" t="s">
        <v>21</v>
      </c>
      <c r="J1010" s="1" t="s">
        <v>22</v>
      </c>
      <c r="K1010" t="s">
        <v>158</v>
      </c>
    </row>
    <row r="1011" spans="1:11" x14ac:dyDescent="0.3">
      <c r="A1011" s="1" t="str">
        <f>IF(COUNTIFS(컬럼_SIP!$D$2:$D$4718, 컬럼_ISM!D1011)=0, "ISM", "ALL")</f>
        <v>ALL</v>
      </c>
      <c r="B1011" s="1" t="str">
        <f>IF(COUNTIFS(컬럼_SIP!$C$2:$C$4718, 컬럼_ISM!C1011)=0, "ISM", "ALL")</f>
        <v>ALL</v>
      </c>
      <c r="C1011" s="13" t="str">
        <f t="shared" si="15"/>
        <v>FILEIFDEF+EVENT</v>
      </c>
      <c r="D1011" t="s">
        <v>794</v>
      </c>
      <c r="E1011" t="s">
        <v>61</v>
      </c>
      <c r="F1011">
        <v>14</v>
      </c>
      <c r="G1011" t="s">
        <v>15</v>
      </c>
      <c r="H1011">
        <v>40</v>
      </c>
      <c r="I1011" s="1" t="s">
        <v>21</v>
      </c>
      <c r="J1011" s="1" t="s">
        <v>22</v>
      </c>
      <c r="K1011" t="s">
        <v>107</v>
      </c>
    </row>
    <row r="1012" spans="1:11" x14ac:dyDescent="0.3">
      <c r="A1012" s="1" t="str">
        <f>IF(COUNTIFS(컬럼_SIP!$D$2:$D$4718, 컬럼_ISM!D1012)=0, "ISM", "ALL")</f>
        <v>ALL</v>
      </c>
      <c r="B1012" s="1" t="str">
        <f>IF(COUNTIFS(컬럼_SIP!$C$2:$C$4718, 컬럼_ISM!C1012)=0, "ISM", "ALL")</f>
        <v>ALL</v>
      </c>
      <c r="C1012" s="13" t="str">
        <f t="shared" si="15"/>
        <v>FILEIFDEF+TIMEKEY</v>
      </c>
      <c r="D1012" t="s">
        <v>794</v>
      </c>
      <c r="E1012" t="s">
        <v>63</v>
      </c>
      <c r="F1012">
        <v>15</v>
      </c>
      <c r="G1012" t="s">
        <v>15</v>
      </c>
      <c r="H1012">
        <v>40</v>
      </c>
      <c r="I1012" s="1" t="s">
        <v>21</v>
      </c>
      <c r="J1012" s="1" t="s">
        <v>22</v>
      </c>
      <c r="K1012" t="s">
        <v>108</v>
      </c>
    </row>
    <row r="1013" spans="1:11" x14ac:dyDescent="0.3">
      <c r="A1013" s="1" t="str">
        <f>IF(COUNTIFS(컬럼_SIP!$D$2:$D$4718, 컬럼_ISM!D1013)=0, "ISM", "ALL")</f>
        <v>ALL</v>
      </c>
      <c r="B1013" s="1" t="str">
        <f>IF(COUNTIFS(컬럼_SIP!$C$2:$C$4718, 컬럼_ISM!C1013)=0, "ISM", "ALL")</f>
        <v>ALL</v>
      </c>
      <c r="C1013" s="13" t="str">
        <f t="shared" si="15"/>
        <v>FILEIFDEF+EVENTTIME</v>
      </c>
      <c r="D1013" t="s">
        <v>794</v>
      </c>
      <c r="E1013" t="s">
        <v>65</v>
      </c>
      <c r="F1013">
        <v>16</v>
      </c>
      <c r="G1013" t="s">
        <v>43</v>
      </c>
      <c r="H1013">
        <v>7</v>
      </c>
      <c r="I1013" s="1" t="s">
        <v>21</v>
      </c>
      <c r="J1013" s="1" t="s">
        <v>22</v>
      </c>
      <c r="K1013" t="s">
        <v>109</v>
      </c>
    </row>
    <row r="1014" spans="1:11" x14ac:dyDescent="0.3">
      <c r="A1014" s="1" t="str">
        <f>IF(COUNTIFS(컬럼_SIP!$D$2:$D$4718, 컬럼_ISM!D1014)=0, "ISM", "ALL")</f>
        <v>ALL</v>
      </c>
      <c r="B1014" s="1" t="str">
        <f>IF(COUNTIFS(컬럼_SIP!$C$2:$C$4718, 컬럼_ISM!C1014)=0, "ISM", "ALL")</f>
        <v>ALL</v>
      </c>
      <c r="C1014" s="13" t="str">
        <f t="shared" si="15"/>
        <v>FILEIFDEF+MESSAGE</v>
      </c>
      <c r="D1014" t="s">
        <v>794</v>
      </c>
      <c r="E1014" t="s">
        <v>110</v>
      </c>
      <c r="F1014">
        <v>17</v>
      </c>
      <c r="G1014" t="s">
        <v>15</v>
      </c>
      <c r="H1014">
        <v>40</v>
      </c>
      <c r="I1014" s="1" t="s">
        <v>21</v>
      </c>
      <c r="J1014" s="1" t="s">
        <v>22</v>
      </c>
      <c r="K1014" t="s">
        <v>111</v>
      </c>
    </row>
    <row r="1015" spans="1:11" x14ac:dyDescent="0.3">
      <c r="A1015" s="1" t="str">
        <f>IF(COUNTIFS(컬럼_SIP!$D$2:$D$4718, 컬럼_ISM!D1015)=0, "ISM", "ALL")</f>
        <v>ALL</v>
      </c>
      <c r="B1015" s="1" t="str">
        <f>IF(COUNTIFS(컬럼_SIP!$C$2:$C$4718, 컬럼_ISM!C1015)=0, "ISM", "ALL")</f>
        <v>ALL</v>
      </c>
      <c r="C1015" s="13" t="str">
        <f t="shared" si="15"/>
        <v>FILEIFDEF+EVENTUSER</v>
      </c>
      <c r="D1015" t="s">
        <v>794</v>
      </c>
      <c r="E1015" t="s">
        <v>67</v>
      </c>
      <c r="F1015">
        <v>18</v>
      </c>
      <c r="G1015" t="s">
        <v>15</v>
      </c>
      <c r="H1015">
        <v>40</v>
      </c>
      <c r="I1015" s="1" t="s">
        <v>21</v>
      </c>
      <c r="J1015" s="1" t="s">
        <v>22</v>
      </c>
      <c r="K1015" t="s">
        <v>112</v>
      </c>
    </row>
    <row r="1016" spans="1:11" x14ac:dyDescent="0.3">
      <c r="A1016" s="1" t="str">
        <f>IF(COUNTIFS(컬럼_SIP!$D$2:$D$4718, 컬럼_ISM!D1016)=0, "ISM", "ALL")</f>
        <v>ALL</v>
      </c>
      <c r="B1016" s="1" t="str">
        <f>IF(COUNTIFS(컬럼_SIP!$C$2:$C$4718, 컬럼_ISM!C1016)=0, "ISM", "ALL")</f>
        <v>ALL</v>
      </c>
      <c r="C1016" s="13" t="str">
        <f t="shared" si="15"/>
        <v>FILEIFDEF+EVENTCOMMENT</v>
      </c>
      <c r="D1016" t="s">
        <v>794</v>
      </c>
      <c r="E1016" t="s">
        <v>69</v>
      </c>
      <c r="F1016">
        <v>19</v>
      </c>
      <c r="G1016" t="s">
        <v>15</v>
      </c>
      <c r="H1016">
        <v>500</v>
      </c>
      <c r="I1016" s="1" t="s">
        <v>21</v>
      </c>
      <c r="J1016" s="1" t="s">
        <v>22</v>
      </c>
      <c r="K1016" t="s">
        <v>113</v>
      </c>
    </row>
    <row r="1017" spans="1:11" x14ac:dyDescent="0.3">
      <c r="A1017" s="1" t="str">
        <f>IF(COUNTIFS(컬럼_SIP!$D$2:$D$4718, 컬럼_ISM!D1017)=0, "ISM", "ALL")</f>
        <v>ALL</v>
      </c>
      <c r="B1017" s="1" t="str">
        <f>IF(COUNTIFS(컬럼_SIP!$C$2:$C$4718, 컬럼_ISM!C1017)=0, "ISM", "ALL")</f>
        <v>ALL</v>
      </c>
      <c r="C1017" s="13" t="str">
        <f t="shared" si="15"/>
        <v>FILEIFDEFHISTORY+FILEGROUP</v>
      </c>
      <c r="D1017" t="s">
        <v>808</v>
      </c>
      <c r="E1017" t="s">
        <v>788</v>
      </c>
      <c r="F1017">
        <v>1</v>
      </c>
      <c r="G1017" t="s">
        <v>15</v>
      </c>
      <c r="H1017">
        <v>40</v>
      </c>
      <c r="I1017" s="1" t="s">
        <v>16</v>
      </c>
      <c r="J1017" s="1" t="s">
        <v>11</v>
      </c>
      <c r="K1017" t="s">
        <v>795</v>
      </c>
    </row>
    <row r="1018" spans="1:11" x14ac:dyDescent="0.3">
      <c r="A1018" s="1" t="str">
        <f>IF(COUNTIFS(컬럼_SIP!$D$2:$D$4718, 컬럼_ISM!D1018)=0, "ISM", "ALL")</f>
        <v>ALL</v>
      </c>
      <c r="B1018" s="1" t="str">
        <f>IF(COUNTIFS(컬럼_SIP!$C$2:$C$4718, 컬럼_ISM!C1018)=0, "ISM", "ALL")</f>
        <v>ALL</v>
      </c>
      <c r="C1018" s="13" t="str">
        <f t="shared" si="15"/>
        <v>FILEIFDEFHISTORY+FILETYPE</v>
      </c>
      <c r="D1018" t="s">
        <v>808</v>
      </c>
      <c r="E1018" t="s">
        <v>600</v>
      </c>
      <c r="F1018">
        <v>2</v>
      </c>
      <c r="G1018" t="s">
        <v>15</v>
      </c>
      <c r="H1018">
        <v>40</v>
      </c>
      <c r="I1018" s="1" t="s">
        <v>16</v>
      </c>
      <c r="J1018" s="1" t="s">
        <v>11</v>
      </c>
      <c r="K1018" t="s">
        <v>796</v>
      </c>
    </row>
    <row r="1019" spans="1:11" x14ac:dyDescent="0.3">
      <c r="A1019" s="1" t="str">
        <f>IF(COUNTIFS(컬럼_SIP!$D$2:$D$4718, 컬럼_ISM!D1019)=0, "ISM", "ALL")</f>
        <v>ALL</v>
      </c>
      <c r="B1019" s="1" t="str">
        <f>IF(COUNTIFS(컬럼_SIP!$C$2:$C$4718, 컬럼_ISM!C1019)=0, "ISM", "ALL")</f>
        <v>ALL</v>
      </c>
      <c r="C1019" s="13" t="str">
        <f t="shared" si="15"/>
        <v>FILEIFDEFHISTORY+DESCRIPTION</v>
      </c>
      <c r="D1019" t="s">
        <v>808</v>
      </c>
      <c r="E1019" t="s">
        <v>76</v>
      </c>
      <c r="F1019">
        <v>3</v>
      </c>
      <c r="G1019" t="s">
        <v>15</v>
      </c>
      <c r="H1019">
        <v>400</v>
      </c>
      <c r="I1019" s="1" t="s">
        <v>21</v>
      </c>
      <c r="J1019" s="1" t="s">
        <v>22</v>
      </c>
      <c r="K1019" t="s">
        <v>93</v>
      </c>
    </row>
    <row r="1020" spans="1:11" x14ac:dyDescent="0.3">
      <c r="A1020" s="1" t="str">
        <f>IF(COUNTIFS(컬럼_SIP!$D$2:$D$4718, 컬럼_ISM!D1020)=0, "ISM", "ALL")</f>
        <v>ALL</v>
      </c>
      <c r="B1020" s="1" t="str">
        <f>IF(COUNTIFS(컬럼_SIP!$C$2:$C$4718, 컬럼_ISM!C1020)=0, "ISM", "ALL")</f>
        <v>ALL</v>
      </c>
      <c r="C1020" s="13" t="str">
        <f t="shared" si="15"/>
        <v>FILEIFDEFHISTORY+SCANFOLDER</v>
      </c>
      <c r="D1020" t="s">
        <v>808</v>
      </c>
      <c r="E1020" t="s">
        <v>797</v>
      </c>
      <c r="F1020">
        <v>4</v>
      </c>
      <c r="G1020" t="s">
        <v>15</v>
      </c>
      <c r="H1020">
        <v>400</v>
      </c>
      <c r="I1020" s="1" t="s">
        <v>21</v>
      </c>
      <c r="J1020" s="1" t="s">
        <v>22</v>
      </c>
      <c r="K1020" t="s">
        <v>798</v>
      </c>
    </row>
    <row r="1021" spans="1:11" x14ac:dyDescent="0.3">
      <c r="A1021" s="1" t="str">
        <f>IF(COUNTIFS(컬럼_SIP!$D$2:$D$4718, 컬럼_ISM!D1021)=0, "ISM", "ALL")</f>
        <v>ALL</v>
      </c>
      <c r="B1021" s="1" t="str">
        <f>IF(COUNTIFS(컬럼_SIP!$C$2:$C$4718, 컬럼_ISM!C1021)=0, "ISM", "ALL")</f>
        <v>ALL</v>
      </c>
      <c r="C1021" s="13" t="str">
        <f t="shared" si="15"/>
        <v>FILEIFDEFHISTORY+TEMPFOLDER</v>
      </c>
      <c r="D1021" t="s">
        <v>808</v>
      </c>
      <c r="E1021" t="s">
        <v>799</v>
      </c>
      <c r="F1021">
        <v>5</v>
      </c>
      <c r="G1021" t="s">
        <v>15</v>
      </c>
      <c r="H1021">
        <v>400</v>
      </c>
      <c r="I1021" s="1" t="s">
        <v>21</v>
      </c>
      <c r="J1021" s="1" t="s">
        <v>22</v>
      </c>
      <c r="K1021" t="s">
        <v>800</v>
      </c>
    </row>
    <row r="1022" spans="1:11" x14ac:dyDescent="0.3">
      <c r="A1022" s="1" t="str">
        <f>IF(COUNTIFS(컬럼_SIP!$D$2:$D$4718, 컬럼_ISM!D1022)=0, "ISM", "ALL")</f>
        <v>ALL</v>
      </c>
      <c r="B1022" s="1" t="str">
        <f>IF(COUNTIFS(컬럼_SIP!$C$2:$C$4718, 컬럼_ISM!C1022)=0, "ISM", "ALL")</f>
        <v>ALL</v>
      </c>
      <c r="C1022" s="13" t="str">
        <f t="shared" si="15"/>
        <v>FILEIFDEFHISTORY+COMPLETEFOLDER</v>
      </c>
      <c r="D1022" t="s">
        <v>808</v>
      </c>
      <c r="E1022" t="s">
        <v>801</v>
      </c>
      <c r="F1022">
        <v>6</v>
      </c>
      <c r="G1022" t="s">
        <v>15</v>
      </c>
      <c r="H1022">
        <v>400</v>
      </c>
      <c r="I1022" s="1" t="s">
        <v>21</v>
      </c>
      <c r="J1022" s="1" t="s">
        <v>22</v>
      </c>
      <c r="K1022" t="s">
        <v>802</v>
      </c>
    </row>
    <row r="1023" spans="1:11" x14ac:dyDescent="0.3">
      <c r="A1023" s="1" t="str">
        <f>IF(COUNTIFS(컬럼_SIP!$D$2:$D$4718, 컬럼_ISM!D1023)=0, "ISM", "ALL")</f>
        <v>ALL</v>
      </c>
      <c r="B1023" s="1" t="str">
        <f>IF(COUNTIFS(컬럼_SIP!$C$2:$C$4718, 컬럼_ISM!C1023)=0, "ISM", "ALL")</f>
        <v>ALL</v>
      </c>
      <c r="C1023" s="13" t="str">
        <f t="shared" si="15"/>
        <v>FILEIFDEFHISTORY+ERRORFOLDER</v>
      </c>
      <c r="D1023" t="s">
        <v>808</v>
      </c>
      <c r="E1023" t="s">
        <v>803</v>
      </c>
      <c r="F1023">
        <v>7</v>
      </c>
      <c r="G1023" t="s">
        <v>15</v>
      </c>
      <c r="H1023">
        <v>400</v>
      </c>
      <c r="I1023" s="1" t="s">
        <v>21</v>
      </c>
      <c r="J1023" s="1" t="s">
        <v>22</v>
      </c>
      <c r="K1023" t="s">
        <v>804</v>
      </c>
    </row>
    <row r="1024" spans="1:11" x14ac:dyDescent="0.3">
      <c r="A1024" s="1" t="str">
        <f>IF(COUNTIFS(컬럼_SIP!$D$2:$D$4718, 컬럼_ISM!D1024)=0, "ISM", "ALL")</f>
        <v>ALL</v>
      </c>
      <c r="B1024" s="1" t="str">
        <f>IF(COUNTIFS(컬럼_SIP!$C$2:$C$4718, 컬럼_ISM!C1024)=0, "ISM", "ALL")</f>
        <v>ALL</v>
      </c>
      <c r="C1024" s="13" t="str">
        <f t="shared" si="15"/>
        <v>FILEIFDEFHISTORY+EXTENTION</v>
      </c>
      <c r="D1024" t="s">
        <v>808</v>
      </c>
      <c r="E1024" t="s">
        <v>805</v>
      </c>
      <c r="F1024">
        <v>8</v>
      </c>
      <c r="G1024" t="s">
        <v>15</v>
      </c>
      <c r="H1024">
        <v>40</v>
      </c>
      <c r="I1024" s="1" t="s">
        <v>21</v>
      </c>
      <c r="J1024" s="1" t="s">
        <v>22</v>
      </c>
      <c r="K1024" t="s">
        <v>806</v>
      </c>
    </row>
    <row r="1025" spans="1:11" x14ac:dyDescent="0.3">
      <c r="A1025" s="1" t="str">
        <f>IF(COUNTIFS(컬럼_SIP!$D$2:$D$4718, 컬럼_ISM!D1025)=0, "ISM", "ALL")</f>
        <v>ALL</v>
      </c>
      <c r="B1025" s="1" t="str">
        <f>IF(COUNTIFS(컬럼_SIP!$C$2:$C$4718, 컬럼_ISM!C1025)=0, "ISM", "ALL")</f>
        <v>ALL</v>
      </c>
      <c r="C1025" s="13" t="str">
        <f t="shared" si="15"/>
        <v>FILEIFDEFHISTORY+FACTORYID</v>
      </c>
      <c r="D1025" t="s">
        <v>808</v>
      </c>
      <c r="E1025" t="s">
        <v>18</v>
      </c>
      <c r="F1025">
        <v>9</v>
      </c>
      <c r="G1025" t="s">
        <v>15</v>
      </c>
      <c r="H1025">
        <v>40</v>
      </c>
      <c r="I1025" s="1" t="s">
        <v>21</v>
      </c>
      <c r="J1025" s="1" t="s">
        <v>22</v>
      </c>
      <c r="K1025" t="s">
        <v>807</v>
      </c>
    </row>
    <row r="1026" spans="1:11" x14ac:dyDescent="0.3">
      <c r="A1026" s="1" t="str">
        <f>IF(COUNTIFS(컬럼_SIP!$D$2:$D$4718, 컬럼_ISM!D1026)=0, "ISM", "ALL")</f>
        <v>ALL</v>
      </c>
      <c r="B1026" s="1" t="str">
        <f>IF(COUNTIFS(컬럼_SIP!$C$2:$C$4718, 컬럼_ISM!C1026)=0, "ISM", "ALL")</f>
        <v>ALL</v>
      </c>
      <c r="C1026" s="13" t="str">
        <f t="shared" si="15"/>
        <v>FILEIFDEFHISTORY+DATASTATE</v>
      </c>
      <c r="D1026" t="s">
        <v>808</v>
      </c>
      <c r="E1026" t="s">
        <v>59</v>
      </c>
      <c r="F1026">
        <v>10</v>
      </c>
      <c r="G1026" t="s">
        <v>15</v>
      </c>
      <c r="H1026">
        <v>10</v>
      </c>
      <c r="I1026" s="1" t="s">
        <v>21</v>
      </c>
      <c r="J1026" s="1" t="s">
        <v>22</v>
      </c>
      <c r="K1026" t="s">
        <v>106</v>
      </c>
    </row>
    <row r="1027" spans="1:11" x14ac:dyDescent="0.3">
      <c r="A1027" s="1" t="str">
        <f>IF(COUNTIFS(컬럼_SIP!$D$2:$D$4718, 컬럼_ISM!D1027)=0, "ISM", "ALL")</f>
        <v>ALL</v>
      </c>
      <c r="B1027" s="1" t="str">
        <f>IF(COUNTIFS(컬럼_SIP!$C$2:$C$4718, 컬럼_ISM!C1027)=0, "ISM", "ALL")</f>
        <v>ALL</v>
      </c>
      <c r="C1027" s="13" t="str">
        <f t="shared" ref="C1027:C1090" si="16">D1027&amp;"+"&amp;E1027</f>
        <v>FILEIFDEFHISTORY+CHECKOUTSTATE</v>
      </c>
      <c r="D1027" t="s">
        <v>808</v>
      </c>
      <c r="E1027" t="s">
        <v>53</v>
      </c>
      <c r="F1027">
        <v>11</v>
      </c>
      <c r="G1027" t="s">
        <v>15</v>
      </c>
      <c r="H1027">
        <v>40</v>
      </c>
      <c r="I1027" s="1" t="s">
        <v>21</v>
      </c>
      <c r="J1027" s="1" t="s">
        <v>22</v>
      </c>
      <c r="K1027" t="s">
        <v>157</v>
      </c>
    </row>
    <row r="1028" spans="1:11" x14ac:dyDescent="0.3">
      <c r="A1028" s="1" t="str">
        <f>IF(COUNTIFS(컬럼_SIP!$D$2:$D$4718, 컬럼_ISM!D1028)=0, "ISM", "ALL")</f>
        <v>ALL</v>
      </c>
      <c r="B1028" s="1" t="str">
        <f>IF(COUNTIFS(컬럼_SIP!$C$2:$C$4718, 컬럼_ISM!C1028)=0, "ISM", "ALL")</f>
        <v>ALL</v>
      </c>
      <c r="C1028" s="13" t="str">
        <f t="shared" si="16"/>
        <v>FILEIFDEFHISTORY+CHECKOUTTIME</v>
      </c>
      <c r="D1028" t="s">
        <v>808</v>
      </c>
      <c r="E1028" t="s">
        <v>55</v>
      </c>
      <c r="F1028">
        <v>12</v>
      </c>
      <c r="G1028" t="s">
        <v>43</v>
      </c>
      <c r="H1028">
        <v>7</v>
      </c>
      <c r="I1028" s="1" t="s">
        <v>21</v>
      </c>
      <c r="J1028" s="1" t="s">
        <v>22</v>
      </c>
      <c r="K1028" t="s">
        <v>159</v>
      </c>
    </row>
    <row r="1029" spans="1:11" x14ac:dyDescent="0.3">
      <c r="A1029" s="1" t="str">
        <f>IF(COUNTIFS(컬럼_SIP!$D$2:$D$4718, 컬럼_ISM!D1029)=0, "ISM", "ALL")</f>
        <v>ALL</v>
      </c>
      <c r="B1029" s="1" t="str">
        <f>IF(COUNTIFS(컬럼_SIP!$C$2:$C$4718, 컬럼_ISM!C1029)=0, "ISM", "ALL")</f>
        <v>ALL</v>
      </c>
      <c r="C1029" s="13" t="str">
        <f t="shared" si="16"/>
        <v>FILEIFDEFHISTORY+CHECKOUTUSER</v>
      </c>
      <c r="D1029" t="s">
        <v>808</v>
      </c>
      <c r="E1029" t="s">
        <v>57</v>
      </c>
      <c r="F1029">
        <v>13</v>
      </c>
      <c r="G1029" t="s">
        <v>15</v>
      </c>
      <c r="H1029">
        <v>40</v>
      </c>
      <c r="I1029" s="1" t="s">
        <v>21</v>
      </c>
      <c r="J1029" s="1" t="s">
        <v>22</v>
      </c>
      <c r="K1029" t="s">
        <v>158</v>
      </c>
    </row>
    <row r="1030" spans="1:11" x14ac:dyDescent="0.3">
      <c r="A1030" s="1" t="str">
        <f>IF(COUNTIFS(컬럼_SIP!$D$2:$D$4718, 컬럼_ISM!D1030)=0, "ISM", "ALL")</f>
        <v>ALL</v>
      </c>
      <c r="B1030" s="1" t="str">
        <f>IF(COUNTIFS(컬럼_SIP!$C$2:$C$4718, 컬럼_ISM!C1030)=0, "ISM", "ALL")</f>
        <v>ALL</v>
      </c>
      <c r="C1030" s="13" t="str">
        <f t="shared" si="16"/>
        <v>FILEIFDEFHISTORY+EVENT</v>
      </c>
      <c r="D1030" t="s">
        <v>808</v>
      </c>
      <c r="E1030" t="s">
        <v>61</v>
      </c>
      <c r="F1030">
        <v>14</v>
      </c>
      <c r="G1030" t="s">
        <v>15</v>
      </c>
      <c r="H1030">
        <v>40</v>
      </c>
      <c r="I1030" s="1" t="s">
        <v>21</v>
      </c>
      <c r="J1030" s="1" t="s">
        <v>22</v>
      </c>
      <c r="K1030" t="s">
        <v>107</v>
      </c>
    </row>
    <row r="1031" spans="1:11" x14ac:dyDescent="0.3">
      <c r="A1031" s="1" t="str">
        <f>IF(COUNTIFS(컬럼_SIP!$D$2:$D$4718, 컬럼_ISM!D1031)=0, "ISM", "ALL")</f>
        <v>ALL</v>
      </c>
      <c r="B1031" s="1" t="str">
        <f>IF(COUNTIFS(컬럼_SIP!$C$2:$C$4718, 컬럼_ISM!C1031)=0, "ISM", "ALL")</f>
        <v>ALL</v>
      </c>
      <c r="C1031" s="13" t="str">
        <f t="shared" si="16"/>
        <v>FILEIFDEFHISTORY+TIMEKEY</v>
      </c>
      <c r="D1031" t="s">
        <v>808</v>
      </c>
      <c r="E1031" t="s">
        <v>63</v>
      </c>
      <c r="F1031">
        <v>15</v>
      </c>
      <c r="G1031" t="s">
        <v>15</v>
      </c>
      <c r="H1031">
        <v>40</v>
      </c>
      <c r="I1031" s="1" t="s">
        <v>16</v>
      </c>
      <c r="J1031" s="1" t="s">
        <v>11</v>
      </c>
      <c r="K1031" t="s">
        <v>108</v>
      </c>
    </row>
    <row r="1032" spans="1:11" x14ac:dyDescent="0.3">
      <c r="A1032" s="1" t="str">
        <f>IF(COUNTIFS(컬럼_SIP!$D$2:$D$4718, 컬럼_ISM!D1032)=0, "ISM", "ALL")</f>
        <v>ALL</v>
      </c>
      <c r="B1032" s="1" t="str">
        <f>IF(COUNTIFS(컬럼_SIP!$C$2:$C$4718, 컬럼_ISM!C1032)=0, "ISM", "ALL")</f>
        <v>ALL</v>
      </c>
      <c r="C1032" s="13" t="str">
        <f t="shared" si="16"/>
        <v>FILEIFDEFHISTORY+EVENTTIME</v>
      </c>
      <c r="D1032" t="s">
        <v>808</v>
      </c>
      <c r="E1032" t="s">
        <v>65</v>
      </c>
      <c r="F1032">
        <v>16</v>
      </c>
      <c r="G1032" t="s">
        <v>43</v>
      </c>
      <c r="H1032">
        <v>7</v>
      </c>
      <c r="I1032" s="1" t="s">
        <v>21</v>
      </c>
      <c r="J1032" s="1" t="s">
        <v>22</v>
      </c>
      <c r="K1032" t="s">
        <v>109</v>
      </c>
    </row>
    <row r="1033" spans="1:11" x14ac:dyDescent="0.3">
      <c r="A1033" s="1" t="str">
        <f>IF(COUNTIFS(컬럼_SIP!$D$2:$D$4718, 컬럼_ISM!D1033)=0, "ISM", "ALL")</f>
        <v>ALL</v>
      </c>
      <c r="B1033" s="1" t="str">
        <f>IF(COUNTIFS(컬럼_SIP!$C$2:$C$4718, 컬럼_ISM!C1033)=0, "ISM", "ALL")</f>
        <v>ALL</v>
      </c>
      <c r="C1033" s="13" t="str">
        <f t="shared" si="16"/>
        <v>FILEIFDEFHISTORY+MESSAGE</v>
      </c>
      <c r="D1033" t="s">
        <v>808</v>
      </c>
      <c r="E1033" t="s">
        <v>110</v>
      </c>
      <c r="F1033">
        <v>17</v>
      </c>
      <c r="G1033" t="s">
        <v>15</v>
      </c>
      <c r="H1033">
        <v>40</v>
      </c>
      <c r="I1033" s="1" t="s">
        <v>21</v>
      </c>
      <c r="J1033" s="1" t="s">
        <v>22</v>
      </c>
      <c r="K1033" t="s">
        <v>111</v>
      </c>
    </row>
    <row r="1034" spans="1:11" x14ac:dyDescent="0.3">
      <c r="A1034" s="1" t="str">
        <f>IF(COUNTIFS(컬럼_SIP!$D$2:$D$4718, 컬럼_ISM!D1034)=0, "ISM", "ALL")</f>
        <v>ALL</v>
      </c>
      <c r="B1034" s="1" t="str">
        <f>IF(COUNTIFS(컬럼_SIP!$C$2:$C$4718, 컬럼_ISM!C1034)=0, "ISM", "ALL")</f>
        <v>ALL</v>
      </c>
      <c r="C1034" s="13" t="str">
        <f t="shared" si="16"/>
        <v>FILEIFDEFHISTORY+EVENTUSER</v>
      </c>
      <c r="D1034" t="s">
        <v>808</v>
      </c>
      <c r="E1034" t="s">
        <v>67</v>
      </c>
      <c r="F1034">
        <v>18</v>
      </c>
      <c r="G1034" t="s">
        <v>15</v>
      </c>
      <c r="H1034">
        <v>40</v>
      </c>
      <c r="I1034" s="1" t="s">
        <v>21</v>
      </c>
      <c r="J1034" s="1" t="s">
        <v>22</v>
      </c>
      <c r="K1034" t="s">
        <v>112</v>
      </c>
    </row>
    <row r="1035" spans="1:11" x14ac:dyDescent="0.3">
      <c r="A1035" s="1" t="str">
        <f>IF(COUNTIFS(컬럼_SIP!$D$2:$D$4718, 컬럼_ISM!D1035)=0, "ISM", "ALL")</f>
        <v>ALL</v>
      </c>
      <c r="B1035" s="1" t="str">
        <f>IF(COUNTIFS(컬럼_SIP!$C$2:$C$4718, 컬럼_ISM!C1035)=0, "ISM", "ALL")</f>
        <v>ALL</v>
      </c>
      <c r="C1035" s="13" t="str">
        <f t="shared" si="16"/>
        <v>FILEIFDEFHISTORY+EVENTCOMMENT</v>
      </c>
      <c r="D1035" t="s">
        <v>808</v>
      </c>
      <c r="E1035" t="s">
        <v>69</v>
      </c>
      <c r="F1035">
        <v>19</v>
      </c>
      <c r="G1035" t="s">
        <v>15</v>
      </c>
      <c r="H1035">
        <v>500</v>
      </c>
      <c r="I1035" s="1" t="s">
        <v>21</v>
      </c>
      <c r="J1035" s="1" t="s">
        <v>22</v>
      </c>
      <c r="K1035" t="s">
        <v>113</v>
      </c>
    </row>
    <row r="1036" spans="1:11" x14ac:dyDescent="0.3">
      <c r="A1036" s="1" t="str">
        <f>IF(COUNTIFS(컬럼_SIP!$D$2:$D$4718, 컬럼_ISM!D1036)=0, "ISM", "ALL")</f>
        <v>ALL</v>
      </c>
      <c r="B1036" s="1" t="str">
        <f>IF(COUNTIFS(컬럼_SIP!$C$2:$C$4718, 컬럼_ISM!C1036)=0, "ISM", "ALL")</f>
        <v>ALL</v>
      </c>
      <c r="C1036" s="13" t="str">
        <f t="shared" si="16"/>
        <v>FILEMANAGEMENT+CATEGORY</v>
      </c>
      <c r="D1036" t="s">
        <v>809</v>
      </c>
      <c r="E1036" t="s">
        <v>212</v>
      </c>
      <c r="F1036">
        <v>1</v>
      </c>
      <c r="G1036" t="s">
        <v>15</v>
      </c>
      <c r="H1036">
        <v>40</v>
      </c>
      <c r="I1036" s="1" t="s">
        <v>16</v>
      </c>
      <c r="J1036" s="1" t="s">
        <v>11</v>
      </c>
      <c r="K1036" t="s">
        <v>810</v>
      </c>
    </row>
    <row r="1037" spans="1:11" x14ac:dyDescent="0.3">
      <c r="A1037" s="1" t="str">
        <f>IF(COUNTIFS(컬럼_SIP!$D$2:$D$4718, 컬럼_ISM!D1037)=0, "ISM", "ALL")</f>
        <v>ALL</v>
      </c>
      <c r="B1037" s="1" t="str">
        <f>IF(COUNTIFS(컬럼_SIP!$C$2:$C$4718, 컬럼_ISM!C1037)=0, "ISM", "ALL")</f>
        <v>ALL</v>
      </c>
      <c r="C1037" s="13" t="str">
        <f t="shared" si="16"/>
        <v>FILEMANAGEMENT+TRANSACTIONFILEID</v>
      </c>
      <c r="D1037" t="s">
        <v>809</v>
      </c>
      <c r="E1037" t="s">
        <v>811</v>
      </c>
      <c r="F1037">
        <v>2</v>
      </c>
      <c r="G1037" t="s">
        <v>15</v>
      </c>
      <c r="H1037">
        <v>40</v>
      </c>
      <c r="I1037" s="1" t="s">
        <v>16</v>
      </c>
      <c r="J1037" s="1" t="s">
        <v>11</v>
      </c>
      <c r="K1037" t="s">
        <v>812</v>
      </c>
    </row>
    <row r="1038" spans="1:11" x14ac:dyDescent="0.3">
      <c r="A1038" s="1" t="str">
        <f>IF(COUNTIFS(컬럼_SIP!$D$2:$D$4718, 컬럼_ISM!D1038)=0, "ISM", "ALL")</f>
        <v>ALL</v>
      </c>
      <c r="B1038" s="1" t="str">
        <f>IF(COUNTIFS(컬럼_SIP!$C$2:$C$4718, 컬럼_ISM!C1038)=0, "ISM", "ALL")</f>
        <v>ALL</v>
      </c>
      <c r="C1038" s="13" t="str">
        <f t="shared" si="16"/>
        <v>FILEMANAGEMENT+SEQ</v>
      </c>
      <c r="D1038" t="s">
        <v>809</v>
      </c>
      <c r="E1038" t="s">
        <v>813</v>
      </c>
      <c r="F1038">
        <v>3</v>
      </c>
      <c r="G1038" t="s">
        <v>15</v>
      </c>
      <c r="H1038">
        <v>40</v>
      </c>
      <c r="I1038" s="1" t="s">
        <v>16</v>
      </c>
      <c r="J1038" s="1" t="s">
        <v>11</v>
      </c>
      <c r="K1038" t="s">
        <v>814</v>
      </c>
    </row>
    <row r="1039" spans="1:11" x14ac:dyDescent="0.3">
      <c r="A1039" s="1" t="str">
        <f>IF(COUNTIFS(컬럼_SIP!$D$2:$D$4718, 컬럼_ISM!D1039)=0, "ISM", "ALL")</f>
        <v>ALL</v>
      </c>
      <c r="B1039" s="1" t="str">
        <f>IF(COUNTIFS(컬럼_SIP!$C$2:$C$4718, 컬럼_ISM!C1039)=0, "ISM", "ALL")</f>
        <v>ALL</v>
      </c>
      <c r="C1039" s="13" t="str">
        <f t="shared" si="16"/>
        <v>FILEMANAGEMENT+ORIGINALFILENAME</v>
      </c>
      <c r="D1039" t="s">
        <v>809</v>
      </c>
      <c r="E1039" t="s">
        <v>815</v>
      </c>
      <c r="F1039">
        <v>4</v>
      </c>
      <c r="G1039" t="s">
        <v>15</v>
      </c>
      <c r="H1039">
        <v>400</v>
      </c>
      <c r="I1039" s="1" t="s">
        <v>21</v>
      </c>
      <c r="J1039" s="1" t="s">
        <v>22</v>
      </c>
      <c r="K1039" t="s">
        <v>816</v>
      </c>
    </row>
    <row r="1040" spans="1:11" x14ac:dyDescent="0.3">
      <c r="A1040" s="1" t="str">
        <f>IF(COUNTIFS(컬럼_SIP!$D$2:$D$4718, 컬럼_ISM!D1040)=0, "ISM", "ALL")</f>
        <v>ALL</v>
      </c>
      <c r="B1040" s="1" t="str">
        <f>IF(COUNTIFS(컬럼_SIP!$C$2:$C$4718, 컬럼_ISM!C1040)=0, "ISM", "ALL")</f>
        <v>ALL</v>
      </c>
      <c r="C1040" s="13" t="str">
        <f t="shared" si="16"/>
        <v>FILEMANAGEMENT+FILENAME</v>
      </c>
      <c r="D1040" t="s">
        <v>809</v>
      </c>
      <c r="E1040" t="s">
        <v>789</v>
      </c>
      <c r="F1040">
        <v>5</v>
      </c>
      <c r="G1040" t="s">
        <v>15</v>
      </c>
      <c r="H1040">
        <v>400</v>
      </c>
      <c r="I1040" s="1" t="s">
        <v>21</v>
      </c>
      <c r="J1040" s="1" t="s">
        <v>22</v>
      </c>
      <c r="K1040" t="s">
        <v>817</v>
      </c>
    </row>
    <row r="1041" spans="1:11" x14ac:dyDescent="0.3">
      <c r="A1041" s="1" t="str">
        <f>IF(COUNTIFS(컬럼_SIP!$D$2:$D$4718, 컬럼_ISM!D1041)=0, "ISM", "ALL")</f>
        <v>ALL</v>
      </c>
      <c r="B1041" s="1" t="str">
        <f>IF(COUNTIFS(컬럼_SIP!$C$2:$C$4718, 컬럼_ISM!C1041)=0, "ISM", "ALL")</f>
        <v>ALL</v>
      </c>
      <c r="C1041" s="13" t="str">
        <f t="shared" si="16"/>
        <v>FILEMANAGEMENT+FILESIZE</v>
      </c>
      <c r="D1041" t="s">
        <v>809</v>
      </c>
      <c r="E1041" t="s">
        <v>790</v>
      </c>
      <c r="F1041">
        <v>6</v>
      </c>
      <c r="G1041" t="s">
        <v>125</v>
      </c>
      <c r="H1041">
        <v>22</v>
      </c>
      <c r="I1041" s="1" t="s">
        <v>21</v>
      </c>
      <c r="J1041" s="1" t="s">
        <v>22</v>
      </c>
      <c r="K1041" t="s">
        <v>818</v>
      </c>
    </row>
    <row r="1042" spans="1:11" x14ac:dyDescent="0.3">
      <c r="A1042" s="1" t="str">
        <f>IF(COUNTIFS(컬럼_SIP!$D$2:$D$4718, 컬럼_ISM!D1042)=0, "ISM", "ALL")</f>
        <v>ALL</v>
      </c>
      <c r="B1042" s="1" t="str">
        <f>IF(COUNTIFS(컬럼_SIP!$C$2:$C$4718, 컬럼_ISM!C1042)=0, "ISM", "ALL")</f>
        <v>ALL</v>
      </c>
      <c r="C1042" s="13" t="str">
        <f t="shared" si="16"/>
        <v>FILEMANAGEMENT+FILEPATH</v>
      </c>
      <c r="D1042" t="s">
        <v>809</v>
      </c>
      <c r="E1042" t="s">
        <v>792</v>
      </c>
      <c r="F1042">
        <v>7</v>
      </c>
      <c r="G1042" t="s">
        <v>15</v>
      </c>
      <c r="H1042">
        <v>400</v>
      </c>
      <c r="I1042" s="1" t="s">
        <v>21</v>
      </c>
      <c r="J1042" s="1" t="s">
        <v>22</v>
      </c>
      <c r="K1042" t="s">
        <v>819</v>
      </c>
    </row>
    <row r="1043" spans="1:11" x14ac:dyDescent="0.3">
      <c r="A1043" s="1" t="str">
        <f>IF(COUNTIFS(컬럼_SIP!$D$2:$D$4718, 컬럼_ISM!D1043)=0, "ISM", "ALL")</f>
        <v>ALL</v>
      </c>
      <c r="B1043" s="1" t="str">
        <f>IF(COUNTIFS(컬럼_SIP!$C$2:$C$4718, 컬럼_ISM!C1043)=0, "ISM", "ALL")</f>
        <v>ALL</v>
      </c>
      <c r="C1043" s="13" t="str">
        <f t="shared" si="16"/>
        <v>FILEMANAGEMENT+EVENT</v>
      </c>
      <c r="D1043" t="s">
        <v>809</v>
      </c>
      <c r="E1043" t="s">
        <v>61</v>
      </c>
      <c r="F1043">
        <v>8</v>
      </c>
      <c r="G1043" t="s">
        <v>15</v>
      </c>
      <c r="H1043">
        <v>40</v>
      </c>
      <c r="I1043" s="1" t="s">
        <v>21</v>
      </c>
      <c r="J1043" s="1" t="s">
        <v>22</v>
      </c>
      <c r="K1043" t="s">
        <v>107</v>
      </c>
    </row>
    <row r="1044" spans="1:11" x14ac:dyDescent="0.3">
      <c r="A1044" s="1" t="str">
        <f>IF(COUNTIFS(컬럼_SIP!$D$2:$D$4718, 컬럼_ISM!D1044)=0, "ISM", "ALL")</f>
        <v>ALL</v>
      </c>
      <c r="B1044" s="1" t="str">
        <f>IF(COUNTIFS(컬럼_SIP!$C$2:$C$4718, 컬럼_ISM!C1044)=0, "ISM", "ALL")</f>
        <v>ALL</v>
      </c>
      <c r="C1044" s="13" t="str">
        <f t="shared" si="16"/>
        <v>FILEMANAGEMENT+TIMEKEY</v>
      </c>
      <c r="D1044" t="s">
        <v>809</v>
      </c>
      <c r="E1044" t="s">
        <v>63</v>
      </c>
      <c r="F1044">
        <v>9</v>
      </c>
      <c r="G1044" t="s">
        <v>15</v>
      </c>
      <c r="H1044">
        <v>40</v>
      </c>
      <c r="I1044" s="1" t="s">
        <v>21</v>
      </c>
      <c r="J1044" s="1" t="s">
        <v>22</v>
      </c>
      <c r="K1044" t="s">
        <v>108</v>
      </c>
    </row>
    <row r="1045" spans="1:11" x14ac:dyDescent="0.3">
      <c r="A1045" s="1" t="str">
        <f>IF(COUNTIFS(컬럼_SIP!$D$2:$D$4718, 컬럼_ISM!D1045)=0, "ISM", "ALL")</f>
        <v>ALL</v>
      </c>
      <c r="B1045" s="1" t="str">
        <f>IF(COUNTIFS(컬럼_SIP!$C$2:$C$4718, 컬럼_ISM!C1045)=0, "ISM", "ALL")</f>
        <v>ALL</v>
      </c>
      <c r="C1045" s="13" t="str">
        <f t="shared" si="16"/>
        <v>FILEMANAGEMENT+EVENTTIME</v>
      </c>
      <c r="D1045" t="s">
        <v>809</v>
      </c>
      <c r="E1045" t="s">
        <v>65</v>
      </c>
      <c r="F1045">
        <v>10</v>
      </c>
      <c r="G1045" t="s">
        <v>43</v>
      </c>
      <c r="H1045">
        <v>7</v>
      </c>
      <c r="I1045" s="1" t="s">
        <v>21</v>
      </c>
      <c r="J1045" s="1" t="s">
        <v>22</v>
      </c>
      <c r="K1045" t="s">
        <v>109</v>
      </c>
    </row>
    <row r="1046" spans="1:11" x14ac:dyDescent="0.3">
      <c r="A1046" s="1" t="str">
        <f>IF(COUNTIFS(컬럼_SIP!$D$2:$D$4718, 컬럼_ISM!D1046)=0, "ISM", "ALL")</f>
        <v>ALL</v>
      </c>
      <c r="B1046" s="1" t="str">
        <f>IF(COUNTIFS(컬럼_SIP!$C$2:$C$4718, 컬럼_ISM!C1046)=0, "ISM", "ALL")</f>
        <v>ALL</v>
      </c>
      <c r="C1046" s="13" t="str">
        <f t="shared" si="16"/>
        <v>FILEMANAGEMENT+MESSAGE</v>
      </c>
      <c r="D1046" t="s">
        <v>809</v>
      </c>
      <c r="E1046" t="s">
        <v>110</v>
      </c>
      <c r="F1046">
        <v>11</v>
      </c>
      <c r="G1046" t="s">
        <v>15</v>
      </c>
      <c r="H1046">
        <v>40</v>
      </c>
      <c r="I1046" s="1" t="s">
        <v>21</v>
      </c>
      <c r="J1046" s="1" t="s">
        <v>22</v>
      </c>
      <c r="K1046" t="s">
        <v>111</v>
      </c>
    </row>
    <row r="1047" spans="1:11" x14ac:dyDescent="0.3">
      <c r="A1047" s="1" t="str">
        <f>IF(COUNTIFS(컬럼_SIP!$D$2:$D$4718, 컬럼_ISM!D1047)=0, "ISM", "ALL")</f>
        <v>ALL</v>
      </c>
      <c r="B1047" s="1" t="str">
        <f>IF(COUNTIFS(컬럼_SIP!$C$2:$C$4718, 컬럼_ISM!C1047)=0, "ISM", "ALL")</f>
        <v>ALL</v>
      </c>
      <c r="C1047" s="13" t="str">
        <f t="shared" si="16"/>
        <v>FILEMANAGEMENT+EVENTUSER</v>
      </c>
      <c r="D1047" t="s">
        <v>809</v>
      </c>
      <c r="E1047" t="s">
        <v>67</v>
      </c>
      <c r="F1047">
        <v>12</v>
      </c>
      <c r="G1047" t="s">
        <v>15</v>
      </c>
      <c r="H1047">
        <v>40</v>
      </c>
      <c r="I1047" s="1" t="s">
        <v>21</v>
      </c>
      <c r="J1047" s="1" t="s">
        <v>22</v>
      </c>
      <c r="K1047" t="s">
        <v>112</v>
      </c>
    </row>
    <row r="1048" spans="1:11" x14ac:dyDescent="0.3">
      <c r="A1048" s="1" t="str">
        <f>IF(COUNTIFS(컬럼_SIP!$D$2:$D$4718, 컬럼_ISM!D1048)=0, "ISM", "ALL")</f>
        <v>ALL</v>
      </c>
      <c r="B1048" s="1" t="str">
        <f>IF(COUNTIFS(컬럼_SIP!$C$2:$C$4718, 컬럼_ISM!C1048)=0, "ISM", "ALL")</f>
        <v>ALL</v>
      </c>
      <c r="C1048" s="13" t="str">
        <f t="shared" si="16"/>
        <v>FILEMANAGEMENT+EVENTCOMMENT</v>
      </c>
      <c r="D1048" t="s">
        <v>809</v>
      </c>
      <c r="E1048" t="s">
        <v>69</v>
      </c>
      <c r="F1048">
        <v>13</v>
      </c>
      <c r="G1048" t="s">
        <v>15</v>
      </c>
      <c r="H1048">
        <v>500</v>
      </c>
      <c r="I1048" s="1" t="s">
        <v>21</v>
      </c>
      <c r="J1048" s="1" t="s">
        <v>22</v>
      </c>
      <c r="K1048" t="s">
        <v>113</v>
      </c>
    </row>
    <row r="1049" spans="1:11" x14ac:dyDescent="0.3">
      <c r="A1049" s="1" t="str">
        <f>IF(COUNTIFS(컬럼_SIP!$D$2:$D$4718, 컬럼_ISM!D1049)=0, "ISM", "ALL")</f>
        <v>ALL</v>
      </c>
      <c r="B1049" s="1" t="str">
        <f>IF(COUNTIFS(컬럼_SIP!$C$2:$C$4718, 컬럼_ISM!C1049)=0, "ISM", "ALL")</f>
        <v>ALL</v>
      </c>
      <c r="C1049" s="13" t="str">
        <f t="shared" si="16"/>
        <v>FILEMANAGEMENTHISTORY+CATEGORY</v>
      </c>
      <c r="D1049" t="s">
        <v>820</v>
      </c>
      <c r="E1049" t="s">
        <v>212</v>
      </c>
      <c r="F1049">
        <v>1</v>
      </c>
      <c r="G1049" t="s">
        <v>15</v>
      </c>
      <c r="H1049">
        <v>40</v>
      </c>
      <c r="I1049" s="1" t="s">
        <v>16</v>
      </c>
      <c r="J1049" s="1" t="s">
        <v>11</v>
      </c>
      <c r="K1049" t="s">
        <v>810</v>
      </c>
    </row>
    <row r="1050" spans="1:11" x14ac:dyDescent="0.3">
      <c r="A1050" s="1" t="str">
        <f>IF(COUNTIFS(컬럼_SIP!$D$2:$D$4718, 컬럼_ISM!D1050)=0, "ISM", "ALL")</f>
        <v>ALL</v>
      </c>
      <c r="B1050" s="1" t="str">
        <f>IF(COUNTIFS(컬럼_SIP!$C$2:$C$4718, 컬럼_ISM!C1050)=0, "ISM", "ALL")</f>
        <v>ALL</v>
      </c>
      <c r="C1050" s="13" t="str">
        <f t="shared" si="16"/>
        <v>FILEMANAGEMENTHISTORY+TRANSACTIONFILEID</v>
      </c>
      <c r="D1050" t="s">
        <v>820</v>
      </c>
      <c r="E1050" t="s">
        <v>811</v>
      </c>
      <c r="F1050">
        <v>2</v>
      </c>
      <c r="G1050" t="s">
        <v>15</v>
      </c>
      <c r="H1050">
        <v>40</v>
      </c>
      <c r="I1050" s="1" t="s">
        <v>16</v>
      </c>
      <c r="J1050" s="1" t="s">
        <v>11</v>
      </c>
      <c r="K1050" t="s">
        <v>812</v>
      </c>
    </row>
    <row r="1051" spans="1:11" x14ac:dyDescent="0.3">
      <c r="A1051" s="1" t="str">
        <f>IF(COUNTIFS(컬럼_SIP!$D$2:$D$4718, 컬럼_ISM!D1051)=0, "ISM", "ALL")</f>
        <v>ALL</v>
      </c>
      <c r="B1051" s="1" t="str">
        <f>IF(COUNTIFS(컬럼_SIP!$C$2:$C$4718, 컬럼_ISM!C1051)=0, "ISM", "ALL")</f>
        <v>ALL</v>
      </c>
      <c r="C1051" s="13" t="str">
        <f t="shared" si="16"/>
        <v>FILEMANAGEMENTHISTORY+SEQ</v>
      </c>
      <c r="D1051" t="s">
        <v>820</v>
      </c>
      <c r="E1051" t="s">
        <v>813</v>
      </c>
      <c r="F1051">
        <v>3</v>
      </c>
      <c r="G1051" t="s">
        <v>15</v>
      </c>
      <c r="H1051">
        <v>40</v>
      </c>
      <c r="I1051" s="1" t="s">
        <v>16</v>
      </c>
      <c r="J1051" s="1" t="s">
        <v>11</v>
      </c>
      <c r="K1051" t="s">
        <v>814</v>
      </c>
    </row>
    <row r="1052" spans="1:11" x14ac:dyDescent="0.3">
      <c r="A1052" s="1" t="str">
        <f>IF(COUNTIFS(컬럼_SIP!$D$2:$D$4718, 컬럼_ISM!D1052)=0, "ISM", "ALL")</f>
        <v>ALL</v>
      </c>
      <c r="B1052" s="1" t="str">
        <f>IF(COUNTIFS(컬럼_SIP!$C$2:$C$4718, 컬럼_ISM!C1052)=0, "ISM", "ALL")</f>
        <v>ALL</v>
      </c>
      <c r="C1052" s="13" t="str">
        <f t="shared" si="16"/>
        <v>FILEMANAGEMENTHISTORY+ORIGINALFILENAME</v>
      </c>
      <c r="D1052" t="s">
        <v>820</v>
      </c>
      <c r="E1052" t="s">
        <v>815</v>
      </c>
      <c r="F1052">
        <v>4</v>
      </c>
      <c r="G1052" t="s">
        <v>15</v>
      </c>
      <c r="H1052">
        <v>400</v>
      </c>
      <c r="I1052" s="1" t="s">
        <v>21</v>
      </c>
      <c r="J1052" s="1" t="s">
        <v>22</v>
      </c>
      <c r="K1052" t="s">
        <v>816</v>
      </c>
    </row>
    <row r="1053" spans="1:11" x14ac:dyDescent="0.3">
      <c r="A1053" s="1" t="str">
        <f>IF(COUNTIFS(컬럼_SIP!$D$2:$D$4718, 컬럼_ISM!D1053)=0, "ISM", "ALL")</f>
        <v>ALL</v>
      </c>
      <c r="B1053" s="1" t="str">
        <f>IF(COUNTIFS(컬럼_SIP!$C$2:$C$4718, 컬럼_ISM!C1053)=0, "ISM", "ALL")</f>
        <v>ALL</v>
      </c>
      <c r="C1053" s="13" t="str">
        <f t="shared" si="16"/>
        <v>FILEMANAGEMENTHISTORY+FILENAME</v>
      </c>
      <c r="D1053" t="s">
        <v>820</v>
      </c>
      <c r="E1053" t="s">
        <v>789</v>
      </c>
      <c r="F1053">
        <v>5</v>
      </c>
      <c r="G1053" t="s">
        <v>15</v>
      </c>
      <c r="H1053">
        <v>400</v>
      </c>
      <c r="I1053" s="1" t="s">
        <v>21</v>
      </c>
      <c r="J1053" s="1" t="s">
        <v>22</v>
      </c>
      <c r="K1053" t="s">
        <v>817</v>
      </c>
    </row>
    <row r="1054" spans="1:11" x14ac:dyDescent="0.3">
      <c r="A1054" s="1" t="str">
        <f>IF(COUNTIFS(컬럼_SIP!$D$2:$D$4718, 컬럼_ISM!D1054)=0, "ISM", "ALL")</f>
        <v>ALL</v>
      </c>
      <c r="B1054" s="1" t="str">
        <f>IF(COUNTIFS(컬럼_SIP!$C$2:$C$4718, 컬럼_ISM!C1054)=0, "ISM", "ALL")</f>
        <v>ALL</v>
      </c>
      <c r="C1054" s="13" t="str">
        <f t="shared" si="16"/>
        <v>FILEMANAGEMENTHISTORY+FILESIZE</v>
      </c>
      <c r="D1054" t="s">
        <v>820</v>
      </c>
      <c r="E1054" t="s">
        <v>790</v>
      </c>
      <c r="F1054">
        <v>6</v>
      </c>
      <c r="G1054" t="s">
        <v>125</v>
      </c>
      <c r="H1054">
        <v>22</v>
      </c>
      <c r="I1054" s="1" t="s">
        <v>21</v>
      </c>
      <c r="J1054" s="1" t="s">
        <v>22</v>
      </c>
      <c r="K1054" t="s">
        <v>818</v>
      </c>
    </row>
    <row r="1055" spans="1:11" x14ac:dyDescent="0.3">
      <c r="A1055" s="1" t="str">
        <f>IF(COUNTIFS(컬럼_SIP!$D$2:$D$4718, 컬럼_ISM!D1055)=0, "ISM", "ALL")</f>
        <v>ALL</v>
      </c>
      <c r="B1055" s="1" t="str">
        <f>IF(COUNTIFS(컬럼_SIP!$C$2:$C$4718, 컬럼_ISM!C1055)=0, "ISM", "ALL")</f>
        <v>ALL</v>
      </c>
      <c r="C1055" s="13" t="str">
        <f t="shared" si="16"/>
        <v>FILEMANAGEMENTHISTORY+FILEPATH</v>
      </c>
      <c r="D1055" t="s">
        <v>820</v>
      </c>
      <c r="E1055" t="s">
        <v>792</v>
      </c>
      <c r="F1055">
        <v>7</v>
      </c>
      <c r="G1055" t="s">
        <v>15</v>
      </c>
      <c r="H1055">
        <v>400</v>
      </c>
      <c r="I1055" s="1" t="s">
        <v>21</v>
      </c>
      <c r="J1055" s="1" t="s">
        <v>22</v>
      </c>
      <c r="K1055" t="s">
        <v>819</v>
      </c>
    </row>
    <row r="1056" spans="1:11" x14ac:dyDescent="0.3">
      <c r="A1056" s="1" t="str">
        <f>IF(COUNTIFS(컬럼_SIP!$D$2:$D$4718, 컬럼_ISM!D1056)=0, "ISM", "ALL")</f>
        <v>ALL</v>
      </c>
      <c r="B1056" s="1" t="str">
        <f>IF(COUNTIFS(컬럼_SIP!$C$2:$C$4718, 컬럼_ISM!C1056)=0, "ISM", "ALL")</f>
        <v>ALL</v>
      </c>
      <c r="C1056" s="13" t="str">
        <f t="shared" si="16"/>
        <v>FILEMANAGEMENTHISTORY+EVENT</v>
      </c>
      <c r="D1056" t="s">
        <v>820</v>
      </c>
      <c r="E1056" t="s">
        <v>61</v>
      </c>
      <c r="F1056">
        <v>8</v>
      </c>
      <c r="G1056" t="s">
        <v>15</v>
      </c>
      <c r="H1056">
        <v>40</v>
      </c>
      <c r="I1056" s="1" t="s">
        <v>21</v>
      </c>
      <c r="J1056" s="1" t="s">
        <v>22</v>
      </c>
      <c r="K1056" t="s">
        <v>107</v>
      </c>
    </row>
    <row r="1057" spans="1:11" x14ac:dyDescent="0.3">
      <c r="A1057" s="1" t="str">
        <f>IF(COUNTIFS(컬럼_SIP!$D$2:$D$4718, 컬럼_ISM!D1057)=0, "ISM", "ALL")</f>
        <v>ALL</v>
      </c>
      <c r="B1057" s="1" t="str">
        <f>IF(COUNTIFS(컬럼_SIP!$C$2:$C$4718, 컬럼_ISM!C1057)=0, "ISM", "ALL")</f>
        <v>ALL</v>
      </c>
      <c r="C1057" s="13" t="str">
        <f t="shared" si="16"/>
        <v>FILEMANAGEMENTHISTORY+TIMEKEY</v>
      </c>
      <c r="D1057" t="s">
        <v>820</v>
      </c>
      <c r="E1057" t="s">
        <v>63</v>
      </c>
      <c r="F1057">
        <v>9</v>
      </c>
      <c r="G1057" t="s">
        <v>15</v>
      </c>
      <c r="H1057">
        <v>40</v>
      </c>
      <c r="I1057" s="1" t="s">
        <v>16</v>
      </c>
      <c r="J1057" s="1" t="s">
        <v>11</v>
      </c>
      <c r="K1057" t="s">
        <v>108</v>
      </c>
    </row>
    <row r="1058" spans="1:11" x14ac:dyDescent="0.3">
      <c r="A1058" s="1" t="str">
        <f>IF(COUNTIFS(컬럼_SIP!$D$2:$D$4718, 컬럼_ISM!D1058)=0, "ISM", "ALL")</f>
        <v>ALL</v>
      </c>
      <c r="B1058" s="1" t="str">
        <f>IF(COUNTIFS(컬럼_SIP!$C$2:$C$4718, 컬럼_ISM!C1058)=0, "ISM", "ALL")</f>
        <v>ALL</v>
      </c>
      <c r="C1058" s="13" t="str">
        <f t="shared" si="16"/>
        <v>FILEMANAGEMENTHISTORY+EVENTTIME</v>
      </c>
      <c r="D1058" t="s">
        <v>820</v>
      </c>
      <c r="E1058" t="s">
        <v>65</v>
      </c>
      <c r="F1058">
        <v>10</v>
      </c>
      <c r="G1058" t="s">
        <v>43</v>
      </c>
      <c r="H1058">
        <v>7</v>
      </c>
      <c r="I1058" s="1" t="s">
        <v>21</v>
      </c>
      <c r="J1058" s="1" t="s">
        <v>22</v>
      </c>
      <c r="K1058" t="s">
        <v>109</v>
      </c>
    </row>
    <row r="1059" spans="1:11" x14ac:dyDescent="0.3">
      <c r="A1059" s="1" t="str">
        <f>IF(COUNTIFS(컬럼_SIP!$D$2:$D$4718, 컬럼_ISM!D1059)=0, "ISM", "ALL")</f>
        <v>ALL</v>
      </c>
      <c r="B1059" s="1" t="str">
        <f>IF(COUNTIFS(컬럼_SIP!$C$2:$C$4718, 컬럼_ISM!C1059)=0, "ISM", "ALL")</f>
        <v>ALL</v>
      </c>
      <c r="C1059" s="13" t="str">
        <f t="shared" si="16"/>
        <v>FILEMANAGEMENTHISTORY+MESSAGE</v>
      </c>
      <c r="D1059" t="s">
        <v>820</v>
      </c>
      <c r="E1059" t="s">
        <v>110</v>
      </c>
      <c r="F1059">
        <v>11</v>
      </c>
      <c r="G1059" t="s">
        <v>15</v>
      </c>
      <c r="H1059">
        <v>40</v>
      </c>
      <c r="I1059" s="1" t="s">
        <v>21</v>
      </c>
      <c r="J1059" s="1" t="s">
        <v>22</v>
      </c>
      <c r="K1059" t="s">
        <v>111</v>
      </c>
    </row>
    <row r="1060" spans="1:11" x14ac:dyDescent="0.3">
      <c r="A1060" s="1" t="str">
        <f>IF(COUNTIFS(컬럼_SIP!$D$2:$D$4718, 컬럼_ISM!D1060)=0, "ISM", "ALL")</f>
        <v>ALL</v>
      </c>
      <c r="B1060" s="1" t="str">
        <f>IF(COUNTIFS(컬럼_SIP!$C$2:$C$4718, 컬럼_ISM!C1060)=0, "ISM", "ALL")</f>
        <v>ALL</v>
      </c>
      <c r="C1060" s="13" t="str">
        <f t="shared" si="16"/>
        <v>FILEMANAGEMENTHISTORY+EVENTUSER</v>
      </c>
      <c r="D1060" t="s">
        <v>820</v>
      </c>
      <c r="E1060" t="s">
        <v>67</v>
      </c>
      <c r="F1060">
        <v>12</v>
      </c>
      <c r="G1060" t="s">
        <v>15</v>
      </c>
      <c r="H1060">
        <v>40</v>
      </c>
      <c r="I1060" s="1" t="s">
        <v>21</v>
      </c>
      <c r="J1060" s="1" t="s">
        <v>22</v>
      </c>
      <c r="K1060" t="s">
        <v>112</v>
      </c>
    </row>
    <row r="1061" spans="1:11" x14ac:dyDescent="0.3">
      <c r="A1061" s="1" t="str">
        <f>IF(COUNTIFS(컬럼_SIP!$D$2:$D$4718, 컬럼_ISM!D1061)=0, "ISM", "ALL")</f>
        <v>ALL</v>
      </c>
      <c r="B1061" s="1" t="str">
        <f>IF(COUNTIFS(컬럼_SIP!$C$2:$C$4718, 컬럼_ISM!C1061)=0, "ISM", "ALL")</f>
        <v>ALL</v>
      </c>
      <c r="C1061" s="13" t="str">
        <f t="shared" si="16"/>
        <v>FILEMANAGEMENTHISTORY+EVENTCOMMENT</v>
      </c>
      <c r="D1061" t="s">
        <v>820</v>
      </c>
      <c r="E1061" t="s">
        <v>69</v>
      </c>
      <c r="F1061">
        <v>13</v>
      </c>
      <c r="G1061" t="s">
        <v>15</v>
      </c>
      <c r="H1061">
        <v>500</v>
      </c>
      <c r="I1061" s="1" t="s">
        <v>21</v>
      </c>
      <c r="J1061" s="1" t="s">
        <v>22</v>
      </c>
      <c r="K1061" t="s">
        <v>113</v>
      </c>
    </row>
    <row r="1062" spans="1:11" x14ac:dyDescent="0.3">
      <c r="A1062" s="1" t="str">
        <f>IF(COUNTIFS(컬럼_SIP!$D$2:$D$4718, 컬럼_ISM!D1062)=0, "ISM", "ALL")</f>
        <v>ALL</v>
      </c>
      <c r="B1062" s="1" t="str">
        <f>IF(COUNTIFS(컬럼_SIP!$C$2:$C$4718, 컬럼_ISM!C1062)=0, "ISM", "ALL")</f>
        <v>ALL</v>
      </c>
      <c r="C1062" s="13" t="str">
        <f t="shared" si="16"/>
        <v>FMBPOSITION+EQUIPMENTID</v>
      </c>
      <c r="D1062" t="s">
        <v>821</v>
      </c>
      <c r="E1062" t="s">
        <v>40</v>
      </c>
      <c r="F1062">
        <v>1</v>
      </c>
      <c r="G1062" t="s">
        <v>15</v>
      </c>
      <c r="H1062">
        <v>40</v>
      </c>
      <c r="I1062" s="1" t="s">
        <v>16</v>
      </c>
      <c r="J1062" s="1" t="s">
        <v>11</v>
      </c>
      <c r="K1062" t="s">
        <v>22</v>
      </c>
    </row>
    <row r="1063" spans="1:11" x14ac:dyDescent="0.3">
      <c r="A1063" s="1" t="str">
        <f>IF(COUNTIFS(컬럼_SIP!$D$2:$D$4718, 컬럼_ISM!D1063)=0, "ISM", "ALL")</f>
        <v>ALL</v>
      </c>
      <c r="B1063" s="1" t="str">
        <f>IF(COUNTIFS(컬럼_SIP!$C$2:$C$4718, 컬럼_ISM!C1063)=0, "ISM", "ALL")</f>
        <v>ALL</v>
      </c>
      <c r="C1063" s="13" t="str">
        <f t="shared" si="16"/>
        <v>FMBPOSITION+VIEWAREAMENU</v>
      </c>
      <c r="D1063" t="s">
        <v>821</v>
      </c>
      <c r="E1063" t="s">
        <v>822</v>
      </c>
      <c r="F1063">
        <v>2</v>
      </c>
      <c r="G1063" t="s">
        <v>15</v>
      </c>
      <c r="H1063">
        <v>40</v>
      </c>
      <c r="I1063" s="1" t="s">
        <v>21</v>
      </c>
      <c r="J1063" s="1" t="s">
        <v>22</v>
      </c>
      <c r="K1063" t="s">
        <v>22</v>
      </c>
    </row>
    <row r="1064" spans="1:11" x14ac:dyDescent="0.3">
      <c r="A1064" s="1" t="str">
        <f>IF(COUNTIFS(컬럼_SIP!$D$2:$D$4718, 컬럼_ISM!D1064)=0, "ISM", "ALL")</f>
        <v>ALL</v>
      </c>
      <c r="B1064" s="1" t="str">
        <f>IF(COUNTIFS(컬럼_SIP!$C$2:$C$4718, 컬럼_ISM!C1064)=0, "ISM", "ALL")</f>
        <v>ALL</v>
      </c>
      <c r="C1064" s="13" t="str">
        <f t="shared" si="16"/>
        <v>FMBPOSITION+POSITION_X</v>
      </c>
      <c r="D1064" t="s">
        <v>821</v>
      </c>
      <c r="E1064" t="s">
        <v>823</v>
      </c>
      <c r="F1064">
        <v>3</v>
      </c>
      <c r="G1064" t="s">
        <v>125</v>
      </c>
      <c r="H1064">
        <v>22</v>
      </c>
      <c r="I1064" s="1" t="s">
        <v>21</v>
      </c>
      <c r="J1064" s="1" t="s">
        <v>22</v>
      </c>
      <c r="K1064" t="s">
        <v>22</v>
      </c>
    </row>
    <row r="1065" spans="1:11" x14ac:dyDescent="0.3">
      <c r="A1065" s="1" t="str">
        <f>IF(COUNTIFS(컬럼_SIP!$D$2:$D$4718, 컬럼_ISM!D1065)=0, "ISM", "ALL")</f>
        <v>ALL</v>
      </c>
      <c r="B1065" s="1" t="str">
        <f>IF(COUNTIFS(컬럼_SIP!$C$2:$C$4718, 컬럼_ISM!C1065)=0, "ISM", "ALL")</f>
        <v>ALL</v>
      </c>
      <c r="C1065" s="13" t="str">
        <f t="shared" si="16"/>
        <v>FMBPOSITION+POSITION_Y</v>
      </c>
      <c r="D1065" t="s">
        <v>821</v>
      </c>
      <c r="E1065" t="s">
        <v>824</v>
      </c>
      <c r="F1065">
        <v>4</v>
      </c>
      <c r="G1065" t="s">
        <v>125</v>
      </c>
      <c r="H1065">
        <v>22</v>
      </c>
      <c r="I1065" s="1" t="s">
        <v>21</v>
      </c>
      <c r="J1065" s="1" t="s">
        <v>22</v>
      </c>
      <c r="K1065" t="s">
        <v>22</v>
      </c>
    </row>
    <row r="1066" spans="1:11" x14ac:dyDescent="0.3">
      <c r="A1066" s="1" t="str">
        <f>IF(COUNTIFS(컬럼_SIP!$D$2:$D$4718, 컬럼_ISM!D1066)=0, "ISM", "ALL")</f>
        <v>ALL</v>
      </c>
      <c r="B1066" s="1" t="str">
        <f>IF(COUNTIFS(컬럼_SIP!$C$2:$C$4718, 컬럼_ISM!C1066)=0, "ISM", "ALL")</f>
        <v>ALL</v>
      </c>
      <c r="C1066" s="13" t="str">
        <f t="shared" si="16"/>
        <v>FMBPOSITION+FACTORYID</v>
      </c>
      <c r="D1066" t="s">
        <v>821</v>
      </c>
      <c r="E1066" t="s">
        <v>18</v>
      </c>
      <c r="F1066">
        <v>5</v>
      </c>
      <c r="G1066" t="s">
        <v>15</v>
      </c>
      <c r="H1066">
        <v>40</v>
      </c>
      <c r="I1066" s="1" t="s">
        <v>16</v>
      </c>
      <c r="J1066" s="1" t="s">
        <v>11</v>
      </c>
      <c r="K1066" t="s">
        <v>22</v>
      </c>
    </row>
    <row r="1067" spans="1:11" x14ac:dyDescent="0.3">
      <c r="A1067" s="1" t="str">
        <f>IF(COUNTIFS(컬럼_SIP!$D$2:$D$4718, 컬럼_ISM!D1067)=0, "ISM", "ALL")</f>
        <v>ALL</v>
      </c>
      <c r="B1067" s="1" t="str">
        <f>IF(COUNTIFS(컬럼_SIP!$C$2:$C$4718, 컬럼_ISM!C1067)=0, "ISM", "ALL")</f>
        <v>ALL</v>
      </c>
      <c r="C1067" s="13" t="str">
        <f t="shared" si="16"/>
        <v>FMBPOSITION+DATASTATE</v>
      </c>
      <c r="D1067" t="s">
        <v>821</v>
      </c>
      <c r="E1067" t="s">
        <v>59</v>
      </c>
      <c r="F1067">
        <v>6</v>
      </c>
      <c r="G1067" t="s">
        <v>15</v>
      </c>
      <c r="H1067">
        <v>40</v>
      </c>
      <c r="I1067" s="1" t="s">
        <v>21</v>
      </c>
      <c r="J1067" s="1" t="s">
        <v>22</v>
      </c>
      <c r="K1067" t="s">
        <v>22</v>
      </c>
    </row>
    <row r="1068" spans="1:11" x14ac:dyDescent="0.3">
      <c r="A1068" s="1" t="str">
        <f>IF(COUNTIFS(컬럼_SIP!$D$2:$D$4718, 컬럼_ISM!D1068)=0, "ISM", "ALL")</f>
        <v>ALL</v>
      </c>
      <c r="B1068" s="1" t="str">
        <f>IF(COUNTIFS(컬럼_SIP!$C$2:$C$4718, 컬럼_ISM!C1068)=0, "ISM", "ALL")</f>
        <v>ALL</v>
      </c>
      <c r="C1068" s="13" t="str">
        <f t="shared" si="16"/>
        <v>FMBPOSITION+CHECKOUTSTATE</v>
      </c>
      <c r="D1068" t="s">
        <v>821</v>
      </c>
      <c r="E1068" t="s">
        <v>53</v>
      </c>
      <c r="F1068">
        <v>7</v>
      </c>
      <c r="G1068" t="s">
        <v>15</v>
      </c>
      <c r="H1068">
        <v>40</v>
      </c>
      <c r="I1068" s="1" t="s">
        <v>21</v>
      </c>
      <c r="J1068" s="1" t="s">
        <v>22</v>
      </c>
      <c r="K1068" t="s">
        <v>22</v>
      </c>
    </row>
    <row r="1069" spans="1:11" x14ac:dyDescent="0.3">
      <c r="A1069" s="1" t="str">
        <f>IF(COUNTIFS(컬럼_SIP!$D$2:$D$4718, 컬럼_ISM!D1069)=0, "ISM", "ALL")</f>
        <v>ALL</v>
      </c>
      <c r="B1069" s="1" t="str">
        <f>IF(COUNTIFS(컬럼_SIP!$C$2:$C$4718, 컬럼_ISM!C1069)=0, "ISM", "ALL")</f>
        <v>ALL</v>
      </c>
      <c r="C1069" s="13" t="str">
        <f t="shared" si="16"/>
        <v>FMBPOSITION+CHECKOUTTIME</v>
      </c>
      <c r="D1069" t="s">
        <v>821</v>
      </c>
      <c r="E1069" t="s">
        <v>55</v>
      </c>
      <c r="F1069">
        <v>8</v>
      </c>
      <c r="G1069" t="s">
        <v>43</v>
      </c>
      <c r="H1069">
        <v>7</v>
      </c>
      <c r="I1069" s="1" t="s">
        <v>21</v>
      </c>
      <c r="J1069" s="1" t="s">
        <v>22</v>
      </c>
      <c r="K1069" t="s">
        <v>22</v>
      </c>
    </row>
    <row r="1070" spans="1:11" x14ac:dyDescent="0.3">
      <c r="A1070" s="1" t="str">
        <f>IF(COUNTIFS(컬럼_SIP!$D$2:$D$4718, 컬럼_ISM!D1070)=0, "ISM", "ALL")</f>
        <v>ALL</v>
      </c>
      <c r="B1070" s="1" t="str">
        <f>IF(COUNTIFS(컬럼_SIP!$C$2:$C$4718, 컬럼_ISM!C1070)=0, "ISM", "ALL")</f>
        <v>ALL</v>
      </c>
      <c r="C1070" s="13" t="str">
        <f t="shared" si="16"/>
        <v>FMBPOSITION+CHECKOUTUSER</v>
      </c>
      <c r="D1070" t="s">
        <v>821</v>
      </c>
      <c r="E1070" t="s">
        <v>57</v>
      </c>
      <c r="F1070">
        <v>9</v>
      </c>
      <c r="G1070" t="s">
        <v>15</v>
      </c>
      <c r="H1070">
        <v>40</v>
      </c>
      <c r="I1070" s="1" t="s">
        <v>21</v>
      </c>
      <c r="J1070" s="1" t="s">
        <v>22</v>
      </c>
      <c r="K1070" t="s">
        <v>22</v>
      </c>
    </row>
    <row r="1071" spans="1:11" x14ac:dyDescent="0.3">
      <c r="A1071" s="1" t="str">
        <f>IF(COUNTIFS(컬럼_SIP!$D$2:$D$4718, 컬럼_ISM!D1071)=0, "ISM", "ALL")</f>
        <v>ALL</v>
      </c>
      <c r="B1071" s="1" t="str">
        <f>IF(COUNTIFS(컬럼_SIP!$C$2:$C$4718, 컬럼_ISM!C1071)=0, "ISM", "ALL")</f>
        <v>ALL</v>
      </c>
      <c r="C1071" s="13" t="str">
        <f t="shared" si="16"/>
        <v>FMBPOSITION+EVENT</v>
      </c>
      <c r="D1071" t="s">
        <v>821</v>
      </c>
      <c r="E1071" t="s">
        <v>61</v>
      </c>
      <c r="F1071">
        <v>10</v>
      </c>
      <c r="G1071" t="s">
        <v>15</v>
      </c>
      <c r="H1071">
        <v>40</v>
      </c>
      <c r="I1071" s="1" t="s">
        <v>21</v>
      </c>
      <c r="J1071" s="1" t="s">
        <v>22</v>
      </c>
      <c r="K1071" t="s">
        <v>22</v>
      </c>
    </row>
    <row r="1072" spans="1:11" x14ac:dyDescent="0.3">
      <c r="A1072" s="1" t="str">
        <f>IF(COUNTIFS(컬럼_SIP!$D$2:$D$4718, 컬럼_ISM!D1072)=0, "ISM", "ALL")</f>
        <v>ALL</v>
      </c>
      <c r="B1072" s="1" t="str">
        <f>IF(COUNTIFS(컬럼_SIP!$C$2:$C$4718, 컬럼_ISM!C1072)=0, "ISM", "ALL")</f>
        <v>ALL</v>
      </c>
      <c r="C1072" s="13" t="str">
        <f t="shared" si="16"/>
        <v>FMBPOSITION+TIMEKEY</v>
      </c>
      <c r="D1072" t="s">
        <v>821</v>
      </c>
      <c r="E1072" t="s">
        <v>63</v>
      </c>
      <c r="F1072">
        <v>11</v>
      </c>
      <c r="G1072" t="s">
        <v>15</v>
      </c>
      <c r="H1072">
        <v>40</v>
      </c>
      <c r="I1072" s="1" t="s">
        <v>21</v>
      </c>
      <c r="J1072" s="1" t="s">
        <v>22</v>
      </c>
      <c r="K1072" t="s">
        <v>22</v>
      </c>
    </row>
    <row r="1073" spans="1:11" x14ac:dyDescent="0.3">
      <c r="A1073" s="1" t="str">
        <f>IF(COUNTIFS(컬럼_SIP!$D$2:$D$4718, 컬럼_ISM!D1073)=0, "ISM", "ALL")</f>
        <v>ALL</v>
      </c>
      <c r="B1073" s="1" t="str">
        <f>IF(COUNTIFS(컬럼_SIP!$C$2:$C$4718, 컬럼_ISM!C1073)=0, "ISM", "ALL")</f>
        <v>ALL</v>
      </c>
      <c r="C1073" s="13" t="str">
        <f t="shared" si="16"/>
        <v>FMBPOSITION+EVENTCOMMENT</v>
      </c>
      <c r="D1073" t="s">
        <v>821</v>
      </c>
      <c r="E1073" t="s">
        <v>69</v>
      </c>
      <c r="F1073">
        <v>12</v>
      </c>
      <c r="G1073" t="s">
        <v>15</v>
      </c>
      <c r="H1073">
        <v>1000</v>
      </c>
      <c r="I1073" s="1" t="s">
        <v>21</v>
      </c>
      <c r="J1073" s="1" t="s">
        <v>22</v>
      </c>
      <c r="K1073" t="s">
        <v>22</v>
      </c>
    </row>
    <row r="1074" spans="1:11" x14ac:dyDescent="0.3">
      <c r="A1074" s="1" t="str">
        <f>IF(COUNTIFS(컬럼_SIP!$D$2:$D$4718, 컬럼_ISM!D1074)=0, "ISM", "ALL")</f>
        <v>ALL</v>
      </c>
      <c r="B1074" s="1" t="str">
        <f>IF(COUNTIFS(컬럼_SIP!$C$2:$C$4718, 컬럼_ISM!C1074)=0, "ISM", "ALL")</f>
        <v>ALL</v>
      </c>
      <c r="C1074" s="13" t="str">
        <f t="shared" si="16"/>
        <v>FMBPOSITION+EVENTTIME</v>
      </c>
      <c r="D1074" t="s">
        <v>821</v>
      </c>
      <c r="E1074" t="s">
        <v>65</v>
      </c>
      <c r="F1074">
        <v>13</v>
      </c>
      <c r="G1074" t="s">
        <v>43</v>
      </c>
      <c r="H1074">
        <v>7</v>
      </c>
      <c r="I1074" s="1" t="s">
        <v>21</v>
      </c>
      <c r="J1074" s="1" t="s">
        <v>22</v>
      </c>
      <c r="K1074" t="s">
        <v>22</v>
      </c>
    </row>
    <row r="1075" spans="1:11" x14ac:dyDescent="0.3">
      <c r="A1075" s="1" t="str">
        <f>IF(COUNTIFS(컬럼_SIP!$D$2:$D$4718, 컬럼_ISM!D1075)=0, "ISM", "ALL")</f>
        <v>ALL</v>
      </c>
      <c r="B1075" s="1" t="str">
        <f>IF(COUNTIFS(컬럼_SIP!$C$2:$C$4718, 컬럼_ISM!C1075)=0, "ISM", "ALL")</f>
        <v>ALL</v>
      </c>
      <c r="C1075" s="13" t="str">
        <f t="shared" si="16"/>
        <v>FMBPOSITION+EVENTUSER</v>
      </c>
      <c r="D1075" t="s">
        <v>821</v>
      </c>
      <c r="E1075" t="s">
        <v>67</v>
      </c>
      <c r="F1075">
        <v>14</v>
      </c>
      <c r="G1075" t="s">
        <v>15</v>
      </c>
      <c r="H1075">
        <v>40</v>
      </c>
      <c r="I1075" s="1" t="s">
        <v>21</v>
      </c>
      <c r="J1075" s="1" t="s">
        <v>22</v>
      </c>
      <c r="K1075" t="s">
        <v>22</v>
      </c>
    </row>
    <row r="1076" spans="1:11" x14ac:dyDescent="0.3">
      <c r="A1076" s="1" t="str">
        <f>IF(COUNTIFS(컬럼_SIP!$D$2:$D$4718, 컬럼_ISM!D1076)=0, "ISM", "ALL")</f>
        <v>ALL</v>
      </c>
      <c r="B1076" s="1" t="str">
        <f>IF(COUNTIFS(컬럼_SIP!$C$2:$C$4718, 컬럼_ISM!C1076)=0, "ISM", "ALL")</f>
        <v>ALL</v>
      </c>
      <c r="C1076" s="13" t="str">
        <f t="shared" si="16"/>
        <v>FMBPOSITION+WIDTH</v>
      </c>
      <c r="D1076" t="s">
        <v>821</v>
      </c>
      <c r="E1076" t="s">
        <v>152</v>
      </c>
      <c r="F1076">
        <v>15</v>
      </c>
      <c r="G1076" t="s">
        <v>125</v>
      </c>
      <c r="H1076">
        <v>22</v>
      </c>
      <c r="I1076" s="1" t="s">
        <v>21</v>
      </c>
      <c r="J1076" s="1" t="s">
        <v>22</v>
      </c>
      <c r="K1076" t="s">
        <v>22</v>
      </c>
    </row>
    <row r="1077" spans="1:11" x14ac:dyDescent="0.3">
      <c r="A1077" s="1" t="str">
        <f>IF(COUNTIFS(컬럼_SIP!$D$2:$D$4718, 컬럼_ISM!D1077)=0, "ISM", "ALL")</f>
        <v>ALL</v>
      </c>
      <c r="B1077" s="1" t="str">
        <f>IF(COUNTIFS(컬럼_SIP!$C$2:$C$4718, 컬럼_ISM!C1077)=0, "ISM", "ALL")</f>
        <v>ALL</v>
      </c>
      <c r="C1077" s="13" t="str">
        <f t="shared" si="16"/>
        <v>FMBPOSITION+HEIGHT</v>
      </c>
      <c r="D1077" t="s">
        <v>821</v>
      </c>
      <c r="E1077" t="s">
        <v>825</v>
      </c>
      <c r="F1077">
        <v>16</v>
      </c>
      <c r="G1077" t="s">
        <v>125</v>
      </c>
      <c r="H1077">
        <v>22</v>
      </c>
      <c r="I1077" s="1" t="s">
        <v>21</v>
      </c>
      <c r="J1077" s="1" t="s">
        <v>22</v>
      </c>
      <c r="K1077" t="s">
        <v>22</v>
      </c>
    </row>
    <row r="1078" spans="1:11" x14ac:dyDescent="0.3">
      <c r="A1078" s="1" t="str">
        <f>IF(COUNTIFS(컬럼_SIP!$D$2:$D$4718, 컬럼_ISM!D1078)=0, "ISM", "ALL")</f>
        <v>ALL</v>
      </c>
      <c r="B1078" s="1" t="str">
        <f>IF(COUNTIFS(컬럼_SIP!$C$2:$C$4718, 컬럼_ISM!C1078)=0, "ISM", "ALL")</f>
        <v>ALL</v>
      </c>
      <c r="C1078" s="13" t="str">
        <f t="shared" si="16"/>
        <v>FMBPOSITION+ABBREVIATION</v>
      </c>
      <c r="D1078" t="s">
        <v>821</v>
      </c>
      <c r="E1078" t="s">
        <v>826</v>
      </c>
      <c r="F1078">
        <v>17</v>
      </c>
      <c r="G1078" t="s">
        <v>15</v>
      </c>
      <c r="H1078">
        <v>40</v>
      </c>
      <c r="I1078" s="1" t="s">
        <v>21</v>
      </c>
      <c r="J1078" s="1" t="s">
        <v>22</v>
      </c>
      <c r="K1078" t="s">
        <v>22</v>
      </c>
    </row>
    <row r="1079" spans="1:11" x14ac:dyDescent="0.3">
      <c r="A1079" s="1" t="str">
        <f>IF(COUNTIFS(컬럼_SIP!$D$2:$D$4718, 컬럼_ISM!D1079)=0, "ISM", "ALL")</f>
        <v>ALL</v>
      </c>
      <c r="B1079" s="1" t="str">
        <f>IF(COUNTIFS(컬럼_SIP!$C$2:$C$4718, 컬럼_ISM!C1079)=0, "ISM", "ALL")</f>
        <v>ALL</v>
      </c>
      <c r="C1079" s="13" t="str">
        <f t="shared" si="16"/>
        <v>FMBPOSITIONHISTORY+EQUIPMENTID</v>
      </c>
      <c r="D1079" t="s">
        <v>831</v>
      </c>
      <c r="E1079" t="s">
        <v>40</v>
      </c>
      <c r="F1079">
        <v>1</v>
      </c>
      <c r="G1079" t="s">
        <v>15</v>
      </c>
      <c r="H1079">
        <v>40</v>
      </c>
      <c r="I1079" s="1" t="s">
        <v>16</v>
      </c>
      <c r="J1079" s="1" t="s">
        <v>11</v>
      </c>
      <c r="K1079" t="s">
        <v>22</v>
      </c>
    </row>
    <row r="1080" spans="1:11" x14ac:dyDescent="0.3">
      <c r="A1080" s="1" t="str">
        <f>IF(COUNTIFS(컬럼_SIP!$D$2:$D$4718, 컬럼_ISM!D1080)=0, "ISM", "ALL")</f>
        <v>ALL</v>
      </c>
      <c r="B1080" s="1" t="str">
        <f>IF(COUNTIFS(컬럼_SIP!$C$2:$C$4718, 컬럼_ISM!C1080)=0, "ISM", "ALL")</f>
        <v>ALL</v>
      </c>
      <c r="C1080" s="13" t="str">
        <f t="shared" si="16"/>
        <v>FMBPOSITIONHISTORY+VIEWAREAMENU</v>
      </c>
      <c r="D1080" t="s">
        <v>831</v>
      </c>
      <c r="E1080" t="s">
        <v>822</v>
      </c>
      <c r="F1080">
        <v>2</v>
      </c>
      <c r="G1080" t="s">
        <v>15</v>
      </c>
      <c r="H1080">
        <v>40</v>
      </c>
      <c r="I1080" s="1" t="s">
        <v>21</v>
      </c>
      <c r="J1080" s="1" t="s">
        <v>22</v>
      </c>
      <c r="K1080" t="s">
        <v>22</v>
      </c>
    </row>
    <row r="1081" spans="1:11" x14ac:dyDescent="0.3">
      <c r="A1081" s="1" t="str">
        <f>IF(COUNTIFS(컬럼_SIP!$D$2:$D$4718, 컬럼_ISM!D1081)=0, "ISM", "ALL")</f>
        <v>ALL</v>
      </c>
      <c r="B1081" s="1" t="str">
        <f>IF(COUNTIFS(컬럼_SIP!$C$2:$C$4718, 컬럼_ISM!C1081)=0, "ISM", "ALL")</f>
        <v>ALL</v>
      </c>
      <c r="C1081" s="13" t="str">
        <f t="shared" si="16"/>
        <v>FMBPOSITIONHISTORY+POSITION_X</v>
      </c>
      <c r="D1081" t="s">
        <v>831</v>
      </c>
      <c r="E1081" t="s">
        <v>823</v>
      </c>
      <c r="F1081">
        <v>3</v>
      </c>
      <c r="G1081" t="s">
        <v>125</v>
      </c>
      <c r="H1081">
        <v>22</v>
      </c>
      <c r="I1081" s="1" t="s">
        <v>21</v>
      </c>
      <c r="J1081" s="1" t="s">
        <v>22</v>
      </c>
      <c r="K1081" t="s">
        <v>22</v>
      </c>
    </row>
    <row r="1082" spans="1:11" x14ac:dyDescent="0.3">
      <c r="A1082" s="1" t="str">
        <f>IF(COUNTIFS(컬럼_SIP!$D$2:$D$4718, 컬럼_ISM!D1082)=0, "ISM", "ALL")</f>
        <v>ALL</v>
      </c>
      <c r="B1082" s="1" t="str">
        <f>IF(COUNTIFS(컬럼_SIP!$C$2:$C$4718, 컬럼_ISM!C1082)=0, "ISM", "ALL")</f>
        <v>ALL</v>
      </c>
      <c r="C1082" s="13" t="str">
        <f t="shared" si="16"/>
        <v>FMBPOSITIONHISTORY+POSITION_Y</v>
      </c>
      <c r="D1082" t="s">
        <v>831</v>
      </c>
      <c r="E1082" t="s">
        <v>824</v>
      </c>
      <c r="F1082">
        <v>4</v>
      </c>
      <c r="G1082" t="s">
        <v>125</v>
      </c>
      <c r="H1082">
        <v>22</v>
      </c>
      <c r="I1082" s="1" t="s">
        <v>21</v>
      </c>
      <c r="J1082" s="1" t="s">
        <v>22</v>
      </c>
      <c r="K1082" t="s">
        <v>22</v>
      </c>
    </row>
    <row r="1083" spans="1:11" x14ac:dyDescent="0.3">
      <c r="A1083" s="1" t="str">
        <f>IF(COUNTIFS(컬럼_SIP!$D$2:$D$4718, 컬럼_ISM!D1083)=0, "ISM", "ALL")</f>
        <v>ALL</v>
      </c>
      <c r="B1083" s="1" t="str">
        <f>IF(COUNTIFS(컬럼_SIP!$C$2:$C$4718, 컬럼_ISM!C1083)=0, "ISM", "ALL")</f>
        <v>ALL</v>
      </c>
      <c r="C1083" s="13" t="str">
        <f t="shared" si="16"/>
        <v>FMBPOSITIONHISTORY+FACTORYID</v>
      </c>
      <c r="D1083" t="s">
        <v>831</v>
      </c>
      <c r="E1083" t="s">
        <v>18</v>
      </c>
      <c r="F1083">
        <v>5</v>
      </c>
      <c r="G1083" t="s">
        <v>15</v>
      </c>
      <c r="H1083">
        <v>40</v>
      </c>
      <c r="I1083" s="1" t="s">
        <v>16</v>
      </c>
      <c r="J1083" s="1" t="s">
        <v>11</v>
      </c>
      <c r="K1083" t="s">
        <v>22</v>
      </c>
    </row>
    <row r="1084" spans="1:11" x14ac:dyDescent="0.3">
      <c r="A1084" s="1" t="str">
        <f>IF(COUNTIFS(컬럼_SIP!$D$2:$D$4718, 컬럼_ISM!D1084)=0, "ISM", "ALL")</f>
        <v>ALL</v>
      </c>
      <c r="B1084" s="1" t="str">
        <f>IF(COUNTIFS(컬럼_SIP!$C$2:$C$4718, 컬럼_ISM!C1084)=0, "ISM", "ALL")</f>
        <v>ALL</v>
      </c>
      <c r="C1084" s="13" t="str">
        <f t="shared" si="16"/>
        <v>FMBPOSITIONHISTORY+DATASTATE</v>
      </c>
      <c r="D1084" t="s">
        <v>831</v>
      </c>
      <c r="E1084" t="s">
        <v>59</v>
      </c>
      <c r="F1084">
        <v>6</v>
      </c>
      <c r="G1084" t="s">
        <v>15</v>
      </c>
      <c r="H1084">
        <v>40</v>
      </c>
      <c r="I1084" s="1" t="s">
        <v>21</v>
      </c>
      <c r="J1084" s="1" t="s">
        <v>22</v>
      </c>
      <c r="K1084" t="s">
        <v>22</v>
      </c>
    </row>
    <row r="1085" spans="1:11" x14ac:dyDescent="0.3">
      <c r="A1085" s="1" t="str">
        <f>IF(COUNTIFS(컬럼_SIP!$D$2:$D$4718, 컬럼_ISM!D1085)=0, "ISM", "ALL")</f>
        <v>ALL</v>
      </c>
      <c r="B1085" s="1" t="str">
        <f>IF(COUNTIFS(컬럼_SIP!$C$2:$C$4718, 컬럼_ISM!C1085)=0, "ISM", "ALL")</f>
        <v>ALL</v>
      </c>
      <c r="C1085" s="13" t="str">
        <f t="shared" si="16"/>
        <v>FMBPOSITIONHISTORY+CHECKOUTSTATE</v>
      </c>
      <c r="D1085" t="s">
        <v>831</v>
      </c>
      <c r="E1085" t="s">
        <v>53</v>
      </c>
      <c r="F1085">
        <v>7</v>
      </c>
      <c r="G1085" t="s">
        <v>15</v>
      </c>
      <c r="H1085">
        <v>40</v>
      </c>
      <c r="I1085" s="1" t="s">
        <v>21</v>
      </c>
      <c r="J1085" s="1" t="s">
        <v>22</v>
      </c>
      <c r="K1085" t="s">
        <v>22</v>
      </c>
    </row>
    <row r="1086" spans="1:11" x14ac:dyDescent="0.3">
      <c r="A1086" s="1" t="str">
        <f>IF(COUNTIFS(컬럼_SIP!$D$2:$D$4718, 컬럼_ISM!D1086)=0, "ISM", "ALL")</f>
        <v>ALL</v>
      </c>
      <c r="B1086" s="1" t="str">
        <f>IF(COUNTIFS(컬럼_SIP!$C$2:$C$4718, 컬럼_ISM!C1086)=0, "ISM", "ALL")</f>
        <v>ALL</v>
      </c>
      <c r="C1086" s="13" t="str">
        <f t="shared" si="16"/>
        <v>FMBPOSITIONHISTORY+CHECKOUTTIME</v>
      </c>
      <c r="D1086" t="s">
        <v>831</v>
      </c>
      <c r="E1086" t="s">
        <v>55</v>
      </c>
      <c r="F1086">
        <v>8</v>
      </c>
      <c r="G1086" t="s">
        <v>43</v>
      </c>
      <c r="H1086">
        <v>7</v>
      </c>
      <c r="I1086" s="1" t="s">
        <v>21</v>
      </c>
      <c r="J1086" s="1" t="s">
        <v>22</v>
      </c>
      <c r="K1086" t="s">
        <v>22</v>
      </c>
    </row>
    <row r="1087" spans="1:11" x14ac:dyDescent="0.3">
      <c r="A1087" s="1" t="str">
        <f>IF(COUNTIFS(컬럼_SIP!$D$2:$D$4718, 컬럼_ISM!D1087)=0, "ISM", "ALL")</f>
        <v>ALL</v>
      </c>
      <c r="B1087" s="1" t="str">
        <f>IF(COUNTIFS(컬럼_SIP!$C$2:$C$4718, 컬럼_ISM!C1087)=0, "ISM", "ALL")</f>
        <v>ALL</v>
      </c>
      <c r="C1087" s="13" t="str">
        <f t="shared" si="16"/>
        <v>FMBPOSITIONHISTORY+CHECKOUTUSER</v>
      </c>
      <c r="D1087" t="s">
        <v>831</v>
      </c>
      <c r="E1087" t="s">
        <v>57</v>
      </c>
      <c r="F1087">
        <v>9</v>
      </c>
      <c r="G1087" t="s">
        <v>15</v>
      </c>
      <c r="H1087">
        <v>40</v>
      </c>
      <c r="I1087" s="1" t="s">
        <v>21</v>
      </c>
      <c r="J1087" s="1" t="s">
        <v>22</v>
      </c>
      <c r="K1087" t="s">
        <v>22</v>
      </c>
    </row>
    <row r="1088" spans="1:11" x14ac:dyDescent="0.3">
      <c r="A1088" s="1" t="str">
        <f>IF(COUNTIFS(컬럼_SIP!$D$2:$D$4718, 컬럼_ISM!D1088)=0, "ISM", "ALL")</f>
        <v>ALL</v>
      </c>
      <c r="B1088" s="1" t="str">
        <f>IF(COUNTIFS(컬럼_SIP!$C$2:$C$4718, 컬럼_ISM!C1088)=0, "ISM", "ALL")</f>
        <v>ALL</v>
      </c>
      <c r="C1088" s="13" t="str">
        <f t="shared" si="16"/>
        <v>FMBPOSITIONHISTORY+EVENT</v>
      </c>
      <c r="D1088" t="s">
        <v>831</v>
      </c>
      <c r="E1088" t="s">
        <v>61</v>
      </c>
      <c r="F1088">
        <v>10</v>
      </c>
      <c r="G1088" t="s">
        <v>15</v>
      </c>
      <c r="H1088">
        <v>40</v>
      </c>
      <c r="I1088" s="1" t="s">
        <v>21</v>
      </c>
      <c r="J1088" s="1" t="s">
        <v>22</v>
      </c>
      <c r="K1088" t="s">
        <v>22</v>
      </c>
    </row>
    <row r="1089" spans="1:11" x14ac:dyDescent="0.3">
      <c r="A1089" s="1" t="str">
        <f>IF(COUNTIFS(컬럼_SIP!$D$2:$D$4718, 컬럼_ISM!D1089)=0, "ISM", "ALL")</f>
        <v>ALL</v>
      </c>
      <c r="B1089" s="1" t="str">
        <f>IF(COUNTIFS(컬럼_SIP!$C$2:$C$4718, 컬럼_ISM!C1089)=0, "ISM", "ALL")</f>
        <v>ALL</v>
      </c>
      <c r="C1089" s="13" t="str">
        <f t="shared" si="16"/>
        <v>FMBPOSITIONHISTORY+TIMEKEY</v>
      </c>
      <c r="D1089" t="s">
        <v>831</v>
      </c>
      <c r="E1089" t="s">
        <v>63</v>
      </c>
      <c r="F1089">
        <v>11</v>
      </c>
      <c r="G1089" t="s">
        <v>15</v>
      </c>
      <c r="H1089">
        <v>40</v>
      </c>
      <c r="I1089" s="1" t="s">
        <v>16</v>
      </c>
      <c r="J1089" s="1" t="s">
        <v>11</v>
      </c>
      <c r="K1089" t="s">
        <v>22</v>
      </c>
    </row>
    <row r="1090" spans="1:11" x14ac:dyDescent="0.3">
      <c r="A1090" s="1" t="str">
        <f>IF(COUNTIFS(컬럼_SIP!$D$2:$D$4718, 컬럼_ISM!D1090)=0, "ISM", "ALL")</f>
        <v>ALL</v>
      </c>
      <c r="B1090" s="1" t="str">
        <f>IF(COUNTIFS(컬럼_SIP!$C$2:$C$4718, 컬럼_ISM!C1090)=0, "ISM", "ALL")</f>
        <v>ALL</v>
      </c>
      <c r="C1090" s="13" t="str">
        <f t="shared" si="16"/>
        <v>FMBPOSITIONHISTORY+EVENTCOMMENT</v>
      </c>
      <c r="D1090" t="s">
        <v>831</v>
      </c>
      <c r="E1090" t="s">
        <v>69</v>
      </c>
      <c r="F1090">
        <v>12</v>
      </c>
      <c r="G1090" t="s">
        <v>15</v>
      </c>
      <c r="H1090">
        <v>1000</v>
      </c>
      <c r="I1090" s="1" t="s">
        <v>21</v>
      </c>
      <c r="J1090" s="1" t="s">
        <v>22</v>
      </c>
      <c r="K1090" t="s">
        <v>22</v>
      </c>
    </row>
    <row r="1091" spans="1:11" x14ac:dyDescent="0.3">
      <c r="A1091" s="1" t="str">
        <f>IF(COUNTIFS(컬럼_SIP!$D$2:$D$4718, 컬럼_ISM!D1091)=0, "ISM", "ALL")</f>
        <v>ALL</v>
      </c>
      <c r="B1091" s="1" t="str">
        <f>IF(COUNTIFS(컬럼_SIP!$C$2:$C$4718, 컬럼_ISM!C1091)=0, "ISM", "ALL")</f>
        <v>ALL</v>
      </c>
      <c r="C1091" s="13" t="str">
        <f t="shared" ref="C1091:C1154" si="17">D1091&amp;"+"&amp;E1091</f>
        <v>FMBPOSITIONHISTORY+EVENTTIME</v>
      </c>
      <c r="D1091" t="s">
        <v>831</v>
      </c>
      <c r="E1091" t="s">
        <v>65</v>
      </c>
      <c r="F1091">
        <v>13</v>
      </c>
      <c r="G1091" t="s">
        <v>43</v>
      </c>
      <c r="H1091">
        <v>7</v>
      </c>
      <c r="I1091" s="1" t="s">
        <v>21</v>
      </c>
      <c r="J1091" s="1" t="s">
        <v>22</v>
      </c>
      <c r="K1091" t="s">
        <v>22</v>
      </c>
    </row>
    <row r="1092" spans="1:11" x14ac:dyDescent="0.3">
      <c r="A1092" s="1" t="str">
        <f>IF(COUNTIFS(컬럼_SIP!$D$2:$D$4718, 컬럼_ISM!D1092)=0, "ISM", "ALL")</f>
        <v>ALL</v>
      </c>
      <c r="B1092" s="1" t="str">
        <f>IF(COUNTIFS(컬럼_SIP!$C$2:$C$4718, 컬럼_ISM!C1092)=0, "ISM", "ALL")</f>
        <v>ALL</v>
      </c>
      <c r="C1092" s="13" t="str">
        <f t="shared" si="17"/>
        <v>FMBPOSITIONHISTORY+EVENTUSER</v>
      </c>
      <c r="D1092" t="s">
        <v>831</v>
      </c>
      <c r="E1092" t="s">
        <v>67</v>
      </c>
      <c r="F1092">
        <v>14</v>
      </c>
      <c r="G1092" t="s">
        <v>15</v>
      </c>
      <c r="H1092">
        <v>40</v>
      </c>
      <c r="I1092" s="1" t="s">
        <v>21</v>
      </c>
      <c r="J1092" s="1" t="s">
        <v>22</v>
      </c>
      <c r="K1092" t="s">
        <v>22</v>
      </c>
    </row>
    <row r="1093" spans="1:11" x14ac:dyDescent="0.3">
      <c r="A1093" s="1" t="str">
        <f>IF(COUNTIFS(컬럼_SIP!$D$2:$D$4718, 컬럼_ISM!D1093)=0, "ISM", "ALL")</f>
        <v>ALL</v>
      </c>
      <c r="B1093" s="1" t="str">
        <f>IF(COUNTIFS(컬럼_SIP!$C$2:$C$4718, 컬럼_ISM!C1093)=0, "ISM", "ALL")</f>
        <v>ALL</v>
      </c>
      <c r="C1093" s="13" t="str">
        <f t="shared" si="17"/>
        <v>FMBPOSITIONHISTORY+WIDTH</v>
      </c>
      <c r="D1093" t="s">
        <v>831</v>
      </c>
      <c r="E1093" t="s">
        <v>152</v>
      </c>
      <c r="F1093">
        <v>15</v>
      </c>
      <c r="G1093" t="s">
        <v>125</v>
      </c>
      <c r="H1093">
        <v>22</v>
      </c>
      <c r="I1093" s="1" t="s">
        <v>21</v>
      </c>
      <c r="J1093" s="1" t="s">
        <v>22</v>
      </c>
      <c r="K1093" t="s">
        <v>22</v>
      </c>
    </row>
    <row r="1094" spans="1:11" x14ac:dyDescent="0.3">
      <c r="A1094" s="1" t="str">
        <f>IF(COUNTIFS(컬럼_SIP!$D$2:$D$4718, 컬럼_ISM!D1094)=0, "ISM", "ALL")</f>
        <v>ALL</v>
      </c>
      <c r="B1094" s="1" t="str">
        <f>IF(COUNTIFS(컬럼_SIP!$C$2:$C$4718, 컬럼_ISM!C1094)=0, "ISM", "ALL")</f>
        <v>ALL</v>
      </c>
      <c r="C1094" s="13" t="str">
        <f t="shared" si="17"/>
        <v>FMBPOSITIONHISTORY+HEIGHT</v>
      </c>
      <c r="D1094" t="s">
        <v>831</v>
      </c>
      <c r="E1094" t="s">
        <v>825</v>
      </c>
      <c r="F1094">
        <v>16</v>
      </c>
      <c r="G1094" t="s">
        <v>125</v>
      </c>
      <c r="H1094">
        <v>22</v>
      </c>
      <c r="I1094" s="1" t="s">
        <v>21</v>
      </c>
      <c r="J1094" s="1" t="s">
        <v>22</v>
      </c>
      <c r="K1094" t="s">
        <v>22</v>
      </c>
    </row>
    <row r="1095" spans="1:11" x14ac:dyDescent="0.3">
      <c r="A1095" s="1" t="str">
        <f>IF(COUNTIFS(컬럼_SIP!$D$2:$D$4718, 컬럼_ISM!D1095)=0, "ISM", "ALL")</f>
        <v>ALL</v>
      </c>
      <c r="B1095" s="1" t="str">
        <f>IF(COUNTIFS(컬럼_SIP!$C$2:$C$4718, 컬럼_ISM!C1095)=0, "ISM", "ALL")</f>
        <v>ALL</v>
      </c>
      <c r="C1095" s="13" t="str">
        <f t="shared" si="17"/>
        <v>FMBPOSITIONHISTORY+ABBREVIATION</v>
      </c>
      <c r="D1095" t="s">
        <v>831</v>
      </c>
      <c r="E1095" t="s">
        <v>826</v>
      </c>
      <c r="F1095">
        <v>17</v>
      </c>
      <c r="G1095" t="s">
        <v>15</v>
      </c>
      <c r="H1095">
        <v>40</v>
      </c>
      <c r="I1095" s="1" t="s">
        <v>21</v>
      </c>
      <c r="J1095" s="1" t="s">
        <v>22</v>
      </c>
      <c r="K1095" t="s">
        <v>22</v>
      </c>
    </row>
    <row r="1096" spans="1:11" x14ac:dyDescent="0.3">
      <c r="A1096" s="1" t="str">
        <f>IF(COUNTIFS(컬럼_SIP!$D$2:$D$4718, 컬럼_ISM!D1096)=0, "ISM", "ALL")</f>
        <v>ALL</v>
      </c>
      <c r="B1096" s="1" t="str">
        <f>IF(COUNTIFS(컬럼_SIP!$C$2:$C$4718, 컬럼_ISM!C1096)=0, "ISM", "ALL")</f>
        <v>ALL</v>
      </c>
      <c r="C1096" s="13" t="str">
        <f t="shared" si="17"/>
        <v>IDRULE+IDRULENAME</v>
      </c>
      <c r="D1096" t="s">
        <v>832</v>
      </c>
      <c r="E1096" t="s">
        <v>136</v>
      </c>
      <c r="F1096">
        <v>1</v>
      </c>
      <c r="G1096" t="s">
        <v>15</v>
      </c>
      <c r="H1096">
        <v>40</v>
      </c>
      <c r="I1096" s="1" t="s">
        <v>16</v>
      </c>
      <c r="J1096" s="1" t="s">
        <v>11</v>
      </c>
      <c r="K1096" t="s">
        <v>833</v>
      </c>
    </row>
    <row r="1097" spans="1:11" x14ac:dyDescent="0.3">
      <c r="A1097" s="1" t="str">
        <f>IF(COUNTIFS(컬럼_SIP!$D$2:$D$4718, 컬럼_ISM!D1097)=0, "ISM", "ALL")</f>
        <v>ALL</v>
      </c>
      <c r="B1097" s="1" t="str">
        <f>IF(COUNTIFS(컬럼_SIP!$C$2:$C$4718, 컬럼_ISM!C1097)=0, "ISM", "ALL")</f>
        <v>ALL</v>
      </c>
      <c r="C1097" s="13" t="str">
        <f t="shared" si="17"/>
        <v>IDRULE+DESCRIPTION</v>
      </c>
      <c r="D1097" t="s">
        <v>832</v>
      </c>
      <c r="E1097" t="s">
        <v>76</v>
      </c>
      <c r="F1097">
        <v>2</v>
      </c>
      <c r="G1097" t="s">
        <v>15</v>
      </c>
      <c r="H1097">
        <v>400</v>
      </c>
      <c r="I1097" s="1" t="s">
        <v>21</v>
      </c>
      <c r="J1097" s="1" t="s">
        <v>22</v>
      </c>
      <c r="K1097" t="s">
        <v>127</v>
      </c>
    </row>
    <row r="1098" spans="1:11" x14ac:dyDescent="0.3">
      <c r="A1098" s="1" t="str">
        <f>IF(COUNTIFS(컬럼_SIP!$D$2:$D$4718, 컬럼_ISM!D1098)=0, "ISM", "ALL")</f>
        <v>ALL</v>
      </c>
      <c r="B1098" s="1" t="str">
        <f>IF(COUNTIFS(컬럼_SIP!$C$2:$C$4718, 컬럼_ISM!C1098)=0, "ISM", "ALL")</f>
        <v>ALL</v>
      </c>
      <c r="C1098" s="13" t="str">
        <f t="shared" si="17"/>
        <v>IDRULE+DATASTATE</v>
      </c>
      <c r="D1098" t="s">
        <v>832</v>
      </c>
      <c r="E1098" t="s">
        <v>59</v>
      </c>
      <c r="F1098">
        <v>3</v>
      </c>
      <c r="G1098" t="s">
        <v>15</v>
      </c>
      <c r="H1098">
        <v>10</v>
      </c>
      <c r="I1098" s="1" t="s">
        <v>21</v>
      </c>
      <c r="J1098" s="1" t="s">
        <v>22</v>
      </c>
      <c r="K1098" t="s">
        <v>156</v>
      </c>
    </row>
    <row r="1099" spans="1:11" x14ac:dyDescent="0.3">
      <c r="A1099" s="1" t="str">
        <f>IF(COUNTIFS(컬럼_SIP!$D$2:$D$4718, 컬럼_ISM!D1099)=0, "ISM", "ALL")</f>
        <v>ALL</v>
      </c>
      <c r="B1099" s="1" t="str">
        <f>IF(COUNTIFS(컬럼_SIP!$C$2:$C$4718, 컬럼_ISM!C1099)=0, "ISM", "ALL")</f>
        <v>ALL</v>
      </c>
      <c r="C1099" s="13" t="str">
        <f t="shared" si="17"/>
        <v>IDRULE+EVENT</v>
      </c>
      <c r="D1099" t="s">
        <v>832</v>
      </c>
      <c r="E1099" t="s">
        <v>61</v>
      </c>
      <c r="F1099">
        <v>4</v>
      </c>
      <c r="G1099" t="s">
        <v>15</v>
      </c>
      <c r="H1099">
        <v>40</v>
      </c>
      <c r="I1099" s="1" t="s">
        <v>21</v>
      </c>
      <c r="J1099" s="1" t="s">
        <v>22</v>
      </c>
      <c r="K1099" t="s">
        <v>160</v>
      </c>
    </row>
    <row r="1100" spans="1:11" x14ac:dyDescent="0.3">
      <c r="A1100" s="1" t="str">
        <f>IF(COUNTIFS(컬럼_SIP!$D$2:$D$4718, 컬럼_ISM!D1100)=0, "ISM", "ALL")</f>
        <v>ALL</v>
      </c>
      <c r="B1100" s="1" t="str">
        <f>IF(COUNTIFS(컬럼_SIP!$C$2:$C$4718, 컬럼_ISM!C1100)=0, "ISM", "ALL")</f>
        <v>ALL</v>
      </c>
      <c r="C1100" s="13" t="str">
        <f t="shared" si="17"/>
        <v>IDRULE+TIMEKEY</v>
      </c>
      <c r="D1100" t="s">
        <v>832</v>
      </c>
      <c r="E1100" t="s">
        <v>63</v>
      </c>
      <c r="F1100">
        <v>5</v>
      </c>
      <c r="G1100" t="s">
        <v>15</v>
      </c>
      <c r="H1100">
        <v>40</v>
      </c>
      <c r="I1100" s="1" t="s">
        <v>21</v>
      </c>
      <c r="J1100" s="1" t="s">
        <v>22</v>
      </c>
      <c r="K1100" t="s">
        <v>161</v>
      </c>
    </row>
    <row r="1101" spans="1:11" x14ac:dyDescent="0.3">
      <c r="A1101" s="1" t="str">
        <f>IF(COUNTIFS(컬럼_SIP!$D$2:$D$4718, 컬럼_ISM!D1101)=0, "ISM", "ALL")</f>
        <v>ALL</v>
      </c>
      <c r="B1101" s="1" t="str">
        <f>IF(COUNTIFS(컬럼_SIP!$C$2:$C$4718, 컬럼_ISM!C1101)=0, "ISM", "ALL")</f>
        <v>ALL</v>
      </c>
      <c r="C1101" s="13" t="str">
        <f t="shared" si="17"/>
        <v>IDRULE+EVENTTIME</v>
      </c>
      <c r="D1101" t="s">
        <v>832</v>
      </c>
      <c r="E1101" t="s">
        <v>65</v>
      </c>
      <c r="F1101">
        <v>6</v>
      </c>
      <c r="G1101" t="s">
        <v>43</v>
      </c>
      <c r="H1101">
        <v>7</v>
      </c>
      <c r="I1101" s="1" t="s">
        <v>21</v>
      </c>
      <c r="J1101" s="1" t="s">
        <v>22</v>
      </c>
      <c r="K1101" t="s">
        <v>162</v>
      </c>
    </row>
    <row r="1102" spans="1:11" x14ac:dyDescent="0.3">
      <c r="A1102" s="1" t="str">
        <f>IF(COUNTIFS(컬럼_SIP!$D$2:$D$4718, 컬럼_ISM!D1102)=0, "ISM", "ALL")</f>
        <v>ALL</v>
      </c>
      <c r="B1102" s="1" t="str">
        <f>IF(COUNTIFS(컬럼_SIP!$C$2:$C$4718, 컬럼_ISM!C1102)=0, "ISM", "ALL")</f>
        <v>ALL</v>
      </c>
      <c r="C1102" s="13" t="str">
        <f t="shared" si="17"/>
        <v>IDRULE+MESSAGE</v>
      </c>
      <c r="D1102" t="s">
        <v>832</v>
      </c>
      <c r="E1102" t="s">
        <v>110</v>
      </c>
      <c r="F1102">
        <v>7</v>
      </c>
      <c r="G1102" t="s">
        <v>15</v>
      </c>
      <c r="H1102">
        <v>40</v>
      </c>
      <c r="I1102" s="1" t="s">
        <v>21</v>
      </c>
      <c r="J1102" s="1" t="s">
        <v>22</v>
      </c>
      <c r="K1102" t="s">
        <v>163</v>
      </c>
    </row>
    <row r="1103" spans="1:11" x14ac:dyDescent="0.3">
      <c r="A1103" s="1" t="str">
        <f>IF(COUNTIFS(컬럼_SIP!$D$2:$D$4718, 컬럼_ISM!D1103)=0, "ISM", "ALL")</f>
        <v>ALL</v>
      </c>
      <c r="B1103" s="1" t="str">
        <f>IF(COUNTIFS(컬럼_SIP!$C$2:$C$4718, 컬럼_ISM!C1103)=0, "ISM", "ALL")</f>
        <v>ALL</v>
      </c>
      <c r="C1103" s="13" t="str">
        <f t="shared" si="17"/>
        <v>IDRULE+EVENTUSER</v>
      </c>
      <c r="D1103" t="s">
        <v>832</v>
      </c>
      <c r="E1103" t="s">
        <v>67</v>
      </c>
      <c r="F1103">
        <v>8</v>
      </c>
      <c r="G1103" t="s">
        <v>15</v>
      </c>
      <c r="H1103">
        <v>40</v>
      </c>
      <c r="I1103" s="1" t="s">
        <v>21</v>
      </c>
      <c r="J1103" s="1" t="s">
        <v>22</v>
      </c>
      <c r="K1103" t="s">
        <v>164</v>
      </c>
    </row>
    <row r="1104" spans="1:11" x14ac:dyDescent="0.3">
      <c r="A1104" s="1" t="str">
        <f>IF(COUNTIFS(컬럼_SIP!$D$2:$D$4718, 컬럼_ISM!D1104)=0, "ISM", "ALL")</f>
        <v>ALL</v>
      </c>
      <c r="B1104" s="1" t="str">
        <f>IF(COUNTIFS(컬럼_SIP!$C$2:$C$4718, 컬럼_ISM!C1104)=0, "ISM", "ALL")</f>
        <v>ALL</v>
      </c>
      <c r="C1104" s="13" t="str">
        <f t="shared" si="17"/>
        <v>IDRULE+EVENTCOMMENT</v>
      </c>
      <c r="D1104" t="s">
        <v>832</v>
      </c>
      <c r="E1104" t="s">
        <v>69</v>
      </c>
      <c r="F1104">
        <v>9</v>
      </c>
      <c r="G1104" t="s">
        <v>15</v>
      </c>
      <c r="H1104">
        <v>500</v>
      </c>
      <c r="I1104" s="1" t="s">
        <v>21</v>
      </c>
      <c r="J1104" s="1" t="s">
        <v>22</v>
      </c>
      <c r="K1104" t="s">
        <v>165</v>
      </c>
    </row>
    <row r="1105" spans="1:11" x14ac:dyDescent="0.3">
      <c r="A1105" s="1" t="str">
        <f>IF(COUNTIFS(컬럼_SIP!$D$2:$D$4718, 컬럼_ISM!D1105)=0, "ISM", "ALL")</f>
        <v>ALL</v>
      </c>
      <c r="B1105" s="1" t="str">
        <f>IF(COUNTIFS(컬럼_SIP!$C$2:$C$4718, 컬럼_ISM!C1105)=0, "ISM", "ALL")</f>
        <v>ALL</v>
      </c>
      <c r="C1105" s="13" t="str">
        <f t="shared" si="17"/>
        <v>IDRULEHISTORY+IDRULENAME</v>
      </c>
      <c r="D1105" t="s">
        <v>834</v>
      </c>
      <c r="E1105" t="s">
        <v>136</v>
      </c>
      <c r="F1105">
        <v>1</v>
      </c>
      <c r="G1105" t="s">
        <v>15</v>
      </c>
      <c r="H1105">
        <v>40</v>
      </c>
      <c r="I1105" s="1" t="s">
        <v>16</v>
      </c>
      <c r="J1105" s="1" t="s">
        <v>11</v>
      </c>
      <c r="K1105" t="s">
        <v>833</v>
      </c>
    </row>
    <row r="1106" spans="1:11" x14ac:dyDescent="0.3">
      <c r="A1106" s="1" t="str">
        <f>IF(COUNTIFS(컬럼_SIP!$D$2:$D$4718, 컬럼_ISM!D1106)=0, "ISM", "ALL")</f>
        <v>ALL</v>
      </c>
      <c r="B1106" s="1" t="str">
        <f>IF(COUNTIFS(컬럼_SIP!$C$2:$C$4718, 컬럼_ISM!C1106)=0, "ISM", "ALL")</f>
        <v>ALL</v>
      </c>
      <c r="C1106" s="13" t="str">
        <f t="shared" si="17"/>
        <v>IDRULEHISTORY+DESCRIPTION</v>
      </c>
      <c r="D1106" t="s">
        <v>834</v>
      </c>
      <c r="E1106" t="s">
        <v>76</v>
      </c>
      <c r="F1106">
        <v>2</v>
      </c>
      <c r="G1106" t="s">
        <v>15</v>
      </c>
      <c r="H1106">
        <v>400</v>
      </c>
      <c r="I1106" s="1" t="s">
        <v>21</v>
      </c>
      <c r="J1106" s="1" t="s">
        <v>22</v>
      </c>
      <c r="K1106" t="s">
        <v>127</v>
      </c>
    </row>
    <row r="1107" spans="1:11" x14ac:dyDescent="0.3">
      <c r="A1107" s="1" t="str">
        <f>IF(COUNTIFS(컬럼_SIP!$D$2:$D$4718, 컬럼_ISM!D1107)=0, "ISM", "ALL")</f>
        <v>ALL</v>
      </c>
      <c r="B1107" s="1" t="str">
        <f>IF(COUNTIFS(컬럼_SIP!$C$2:$C$4718, 컬럼_ISM!C1107)=0, "ISM", "ALL")</f>
        <v>ALL</v>
      </c>
      <c r="C1107" s="13" t="str">
        <f t="shared" si="17"/>
        <v>IDRULEHISTORY+DATASTATE</v>
      </c>
      <c r="D1107" t="s">
        <v>834</v>
      </c>
      <c r="E1107" t="s">
        <v>59</v>
      </c>
      <c r="F1107">
        <v>3</v>
      </c>
      <c r="G1107" t="s">
        <v>15</v>
      </c>
      <c r="H1107">
        <v>10</v>
      </c>
      <c r="I1107" s="1" t="s">
        <v>21</v>
      </c>
      <c r="J1107" s="1" t="s">
        <v>22</v>
      </c>
      <c r="K1107" t="s">
        <v>156</v>
      </c>
    </row>
    <row r="1108" spans="1:11" x14ac:dyDescent="0.3">
      <c r="A1108" s="1" t="str">
        <f>IF(COUNTIFS(컬럼_SIP!$D$2:$D$4718, 컬럼_ISM!D1108)=0, "ISM", "ALL")</f>
        <v>ALL</v>
      </c>
      <c r="B1108" s="1" t="str">
        <f>IF(COUNTIFS(컬럼_SIP!$C$2:$C$4718, 컬럼_ISM!C1108)=0, "ISM", "ALL")</f>
        <v>ALL</v>
      </c>
      <c r="C1108" s="13" t="str">
        <f t="shared" si="17"/>
        <v>IDRULEHISTORY+EVENT</v>
      </c>
      <c r="D1108" t="s">
        <v>834</v>
      </c>
      <c r="E1108" t="s">
        <v>61</v>
      </c>
      <c r="F1108">
        <v>4</v>
      </c>
      <c r="G1108" t="s">
        <v>15</v>
      </c>
      <c r="H1108">
        <v>40</v>
      </c>
      <c r="I1108" s="1" t="s">
        <v>21</v>
      </c>
      <c r="J1108" s="1" t="s">
        <v>22</v>
      </c>
      <c r="K1108" t="s">
        <v>160</v>
      </c>
    </row>
    <row r="1109" spans="1:11" x14ac:dyDescent="0.3">
      <c r="A1109" s="1" t="str">
        <f>IF(COUNTIFS(컬럼_SIP!$D$2:$D$4718, 컬럼_ISM!D1109)=0, "ISM", "ALL")</f>
        <v>ALL</v>
      </c>
      <c r="B1109" s="1" t="str">
        <f>IF(COUNTIFS(컬럼_SIP!$C$2:$C$4718, 컬럼_ISM!C1109)=0, "ISM", "ALL")</f>
        <v>ALL</v>
      </c>
      <c r="C1109" s="13" t="str">
        <f t="shared" si="17"/>
        <v>IDRULEHISTORY+TIMEKEY</v>
      </c>
      <c r="D1109" t="s">
        <v>834</v>
      </c>
      <c r="E1109" t="s">
        <v>63</v>
      </c>
      <c r="F1109">
        <v>5</v>
      </c>
      <c r="G1109" t="s">
        <v>15</v>
      </c>
      <c r="H1109">
        <v>40</v>
      </c>
      <c r="I1109" s="1" t="s">
        <v>16</v>
      </c>
      <c r="J1109" s="1" t="s">
        <v>11</v>
      </c>
      <c r="K1109" t="s">
        <v>161</v>
      </c>
    </row>
    <row r="1110" spans="1:11" x14ac:dyDescent="0.3">
      <c r="A1110" s="1" t="str">
        <f>IF(COUNTIFS(컬럼_SIP!$D$2:$D$4718, 컬럼_ISM!D1110)=0, "ISM", "ALL")</f>
        <v>ALL</v>
      </c>
      <c r="B1110" s="1" t="str">
        <f>IF(COUNTIFS(컬럼_SIP!$C$2:$C$4718, 컬럼_ISM!C1110)=0, "ISM", "ALL")</f>
        <v>ALL</v>
      </c>
      <c r="C1110" s="13" t="str">
        <f t="shared" si="17"/>
        <v>IDRULEHISTORY+EVENTTIME</v>
      </c>
      <c r="D1110" t="s">
        <v>834</v>
      </c>
      <c r="E1110" t="s">
        <v>65</v>
      </c>
      <c r="F1110">
        <v>6</v>
      </c>
      <c r="G1110" t="s">
        <v>43</v>
      </c>
      <c r="H1110">
        <v>7</v>
      </c>
      <c r="I1110" s="1" t="s">
        <v>21</v>
      </c>
      <c r="J1110" s="1" t="s">
        <v>22</v>
      </c>
      <c r="K1110" t="s">
        <v>162</v>
      </c>
    </row>
    <row r="1111" spans="1:11" x14ac:dyDescent="0.3">
      <c r="A1111" s="1" t="str">
        <f>IF(COUNTIFS(컬럼_SIP!$D$2:$D$4718, 컬럼_ISM!D1111)=0, "ISM", "ALL")</f>
        <v>ALL</v>
      </c>
      <c r="B1111" s="1" t="str">
        <f>IF(COUNTIFS(컬럼_SIP!$C$2:$C$4718, 컬럼_ISM!C1111)=0, "ISM", "ALL")</f>
        <v>ALL</v>
      </c>
      <c r="C1111" s="13" t="str">
        <f t="shared" si="17"/>
        <v>IDRULEHISTORY+MESSAGE</v>
      </c>
      <c r="D1111" t="s">
        <v>834</v>
      </c>
      <c r="E1111" t="s">
        <v>110</v>
      </c>
      <c r="F1111">
        <v>7</v>
      </c>
      <c r="G1111" t="s">
        <v>15</v>
      </c>
      <c r="H1111">
        <v>40</v>
      </c>
      <c r="I1111" s="1" t="s">
        <v>21</v>
      </c>
      <c r="J1111" s="1" t="s">
        <v>22</v>
      </c>
      <c r="K1111" t="s">
        <v>163</v>
      </c>
    </row>
    <row r="1112" spans="1:11" x14ac:dyDescent="0.3">
      <c r="A1112" s="1" t="str">
        <f>IF(COUNTIFS(컬럼_SIP!$D$2:$D$4718, 컬럼_ISM!D1112)=0, "ISM", "ALL")</f>
        <v>ALL</v>
      </c>
      <c r="B1112" s="1" t="str">
        <f>IF(COUNTIFS(컬럼_SIP!$C$2:$C$4718, 컬럼_ISM!C1112)=0, "ISM", "ALL")</f>
        <v>ALL</v>
      </c>
      <c r="C1112" s="13" t="str">
        <f t="shared" si="17"/>
        <v>IDRULEHISTORY+EVENTUSER</v>
      </c>
      <c r="D1112" t="s">
        <v>834</v>
      </c>
      <c r="E1112" t="s">
        <v>67</v>
      </c>
      <c r="F1112">
        <v>8</v>
      </c>
      <c r="G1112" t="s">
        <v>15</v>
      </c>
      <c r="H1112">
        <v>40</v>
      </c>
      <c r="I1112" s="1" t="s">
        <v>21</v>
      </c>
      <c r="J1112" s="1" t="s">
        <v>22</v>
      </c>
      <c r="K1112" t="s">
        <v>164</v>
      </c>
    </row>
    <row r="1113" spans="1:11" x14ac:dyDescent="0.3">
      <c r="A1113" s="1" t="str">
        <f>IF(COUNTIFS(컬럼_SIP!$D$2:$D$4718, 컬럼_ISM!D1113)=0, "ISM", "ALL")</f>
        <v>ALL</v>
      </c>
      <c r="B1113" s="1" t="str">
        <f>IF(COUNTIFS(컬럼_SIP!$C$2:$C$4718, 컬럼_ISM!C1113)=0, "ISM", "ALL")</f>
        <v>ALL</v>
      </c>
      <c r="C1113" s="13" t="str">
        <f t="shared" si="17"/>
        <v>IDRULEHISTORY+EVENTCOMMENT</v>
      </c>
      <c r="D1113" t="s">
        <v>834</v>
      </c>
      <c r="E1113" t="s">
        <v>69</v>
      </c>
      <c r="F1113">
        <v>9</v>
      </c>
      <c r="G1113" t="s">
        <v>15</v>
      </c>
      <c r="H1113">
        <v>500</v>
      </c>
      <c r="I1113" s="1" t="s">
        <v>21</v>
      </c>
      <c r="J1113" s="1" t="s">
        <v>22</v>
      </c>
      <c r="K1113" t="s">
        <v>165</v>
      </c>
    </row>
    <row r="1114" spans="1:11" x14ac:dyDescent="0.3">
      <c r="A1114" s="1" t="str">
        <f>IF(COUNTIFS(컬럼_SIP!$D$2:$D$4718, 컬럼_ISM!D1114)=0, "ISM", "ALL")</f>
        <v>ALL</v>
      </c>
      <c r="B1114" s="1" t="str">
        <f>IF(COUNTIFS(컬럼_SIP!$C$2:$C$4718, 컬럼_ISM!C1114)=0, "ISM", "ALL")</f>
        <v>ALL</v>
      </c>
      <c r="C1114" s="13" t="str">
        <f t="shared" si="17"/>
        <v>IDRULESEQUENCE+IDRULENAME</v>
      </c>
      <c r="D1114" t="s">
        <v>835</v>
      </c>
      <c r="E1114" t="s">
        <v>136</v>
      </c>
      <c r="F1114">
        <v>1</v>
      </c>
      <c r="G1114" t="s">
        <v>15</v>
      </c>
      <c r="H1114">
        <v>40</v>
      </c>
      <c r="I1114" s="1" t="s">
        <v>16</v>
      </c>
      <c r="J1114" s="1" t="s">
        <v>11</v>
      </c>
      <c r="K1114" t="s">
        <v>833</v>
      </c>
    </row>
    <row r="1115" spans="1:11" x14ac:dyDescent="0.3">
      <c r="A1115" s="1" t="str">
        <f>IF(COUNTIFS(컬럼_SIP!$D$2:$D$4718, 컬럼_ISM!D1115)=0, "ISM", "ALL")</f>
        <v>ALL</v>
      </c>
      <c r="B1115" s="1" t="str">
        <f>IF(COUNTIFS(컬럼_SIP!$C$2:$C$4718, 컬럼_ISM!C1115)=0, "ISM", "ALL")</f>
        <v>ALL</v>
      </c>
      <c r="C1115" s="13" t="str">
        <f t="shared" si="17"/>
        <v>IDRULESEQUENCE+PREFIX</v>
      </c>
      <c r="D1115" t="s">
        <v>835</v>
      </c>
      <c r="E1115" t="s">
        <v>836</v>
      </c>
      <c r="F1115">
        <v>2</v>
      </c>
      <c r="G1115" t="s">
        <v>15</v>
      </c>
      <c r="H1115">
        <v>40</v>
      </c>
      <c r="I1115" s="1" t="s">
        <v>16</v>
      </c>
      <c r="J1115" s="1" t="s">
        <v>11</v>
      </c>
      <c r="K1115" t="s">
        <v>837</v>
      </c>
    </row>
    <row r="1116" spans="1:11" x14ac:dyDescent="0.3">
      <c r="A1116" s="1" t="str">
        <f>IF(COUNTIFS(컬럼_SIP!$D$2:$D$4718, 컬럼_ISM!D1116)=0, "ISM", "ALL")</f>
        <v>ALL</v>
      </c>
      <c r="B1116" s="1" t="str">
        <f>IF(COUNTIFS(컬럼_SIP!$C$2:$C$4718, 컬럼_ISM!C1116)=0, "ISM", "ALL")</f>
        <v>ALL</v>
      </c>
      <c r="C1116" s="13" t="str">
        <f t="shared" si="17"/>
        <v>IDRULESEQUENCE+IDSEQ</v>
      </c>
      <c r="D1116" t="s">
        <v>835</v>
      </c>
      <c r="E1116" t="s">
        <v>838</v>
      </c>
      <c r="F1116">
        <v>3</v>
      </c>
      <c r="G1116" t="s">
        <v>125</v>
      </c>
      <c r="H1116">
        <v>22</v>
      </c>
      <c r="I1116" s="1" t="s">
        <v>21</v>
      </c>
      <c r="J1116" s="1" t="s">
        <v>22</v>
      </c>
      <c r="K1116" t="s">
        <v>839</v>
      </c>
    </row>
    <row r="1117" spans="1:11" x14ac:dyDescent="0.3">
      <c r="A1117" s="1" t="str">
        <f>IF(COUNTIFS(컬럼_SIP!$D$2:$D$4718, 컬럼_ISM!D1117)=0, "ISM", "ALL")</f>
        <v>ALL</v>
      </c>
      <c r="B1117" s="1" t="str">
        <f>IF(COUNTIFS(컬럼_SIP!$C$2:$C$4718, 컬럼_ISM!C1117)=0, "ISM", "ALL")</f>
        <v>ALL</v>
      </c>
      <c r="C1117" s="13" t="str">
        <f t="shared" si="17"/>
        <v>IDRULESEQUENCE+CHARSEQ</v>
      </c>
      <c r="D1117" t="s">
        <v>835</v>
      </c>
      <c r="E1117" t="s">
        <v>840</v>
      </c>
      <c r="F1117">
        <v>4</v>
      </c>
      <c r="G1117" t="s">
        <v>15</v>
      </c>
      <c r="H1117">
        <v>20</v>
      </c>
      <c r="I1117" s="1" t="s">
        <v>21</v>
      </c>
      <c r="J1117" s="1" t="s">
        <v>22</v>
      </c>
      <c r="K1117" t="s">
        <v>841</v>
      </c>
    </row>
    <row r="1118" spans="1:11" x14ac:dyDescent="0.3">
      <c r="A1118" s="1" t="str">
        <f>IF(COUNTIFS(컬럼_SIP!$D$2:$D$4718, 컬럼_ISM!D1118)=0, "ISM", "ALL")</f>
        <v>ALL</v>
      </c>
      <c r="B1118" s="1" t="str">
        <f>IF(COUNTIFS(컬럼_SIP!$C$2:$C$4718, 컬럼_ISM!C1118)=0, "ISM", "ALL")</f>
        <v>ALL</v>
      </c>
      <c r="C1118" s="13" t="str">
        <f t="shared" si="17"/>
        <v>INDEXFILEPARSE+PATHFILENAME</v>
      </c>
      <c r="D1118" t="s">
        <v>842</v>
      </c>
      <c r="E1118" t="s">
        <v>843</v>
      </c>
      <c r="F1118">
        <v>1</v>
      </c>
      <c r="G1118" t="s">
        <v>15</v>
      </c>
      <c r="H1118">
        <v>200</v>
      </c>
      <c r="I1118" s="1" t="s">
        <v>16</v>
      </c>
      <c r="J1118" s="1" t="s">
        <v>11</v>
      </c>
      <c r="K1118" t="s">
        <v>833</v>
      </c>
    </row>
    <row r="1119" spans="1:11" x14ac:dyDescent="0.3">
      <c r="A1119" s="1" t="str">
        <f>IF(COUNTIFS(컬럼_SIP!$D$2:$D$4718, 컬럼_ISM!D1119)=0, "ISM", "ALL")</f>
        <v>ALL</v>
      </c>
      <c r="B1119" s="1" t="str">
        <f>IF(COUNTIFS(컬럼_SIP!$C$2:$C$4718, 컬럼_ISM!C1119)=0, "ISM", "ALL")</f>
        <v>ALL</v>
      </c>
      <c r="C1119" s="13" t="str">
        <f t="shared" si="17"/>
        <v>INDEXFILEPARSE+CREATETIME</v>
      </c>
      <c r="D1119" t="s">
        <v>842</v>
      </c>
      <c r="E1119" t="s">
        <v>240</v>
      </c>
      <c r="F1119">
        <v>2</v>
      </c>
      <c r="G1119" t="s">
        <v>43</v>
      </c>
      <c r="H1119">
        <v>7</v>
      </c>
      <c r="I1119" s="1" t="s">
        <v>16</v>
      </c>
      <c r="J1119" s="1" t="s">
        <v>11</v>
      </c>
      <c r="K1119" t="s">
        <v>844</v>
      </c>
    </row>
    <row r="1120" spans="1:11" x14ac:dyDescent="0.3">
      <c r="A1120" s="1" t="str">
        <f>IF(COUNTIFS(컬럼_SIP!$D$2:$D$4718, 컬럼_ISM!D1120)=0, "ISM", "ALL")</f>
        <v>ALL</v>
      </c>
      <c r="B1120" s="1" t="str">
        <f>IF(COUNTIFS(컬럼_SIP!$C$2:$C$4718, 컬럼_ISM!C1120)=0, "ISM", "ALL")</f>
        <v>ALL</v>
      </c>
      <c r="C1120" s="13" t="str">
        <f t="shared" si="17"/>
        <v>INDEXFILEPARSE+STATUS</v>
      </c>
      <c r="D1120" t="s">
        <v>842</v>
      </c>
      <c r="E1120" t="s">
        <v>845</v>
      </c>
      <c r="F1120">
        <v>3</v>
      </c>
      <c r="G1120" t="s">
        <v>15</v>
      </c>
      <c r="H1120">
        <v>40</v>
      </c>
      <c r="I1120" s="1" t="s">
        <v>21</v>
      </c>
      <c r="J1120" s="1" t="s">
        <v>22</v>
      </c>
      <c r="K1120" t="s">
        <v>846</v>
      </c>
    </row>
    <row r="1121" spans="1:11" x14ac:dyDescent="0.3">
      <c r="A1121" s="1" t="str">
        <f>IF(COUNTIFS(컬럼_SIP!$D$2:$D$4718, 컬럼_ISM!D1121)=0, "ISM", "ALL")</f>
        <v>ALL</v>
      </c>
      <c r="B1121" s="1" t="str">
        <f>IF(COUNTIFS(컬럼_SIP!$C$2:$C$4718, 컬럼_ISM!C1121)=0, "ISM", "ALL")</f>
        <v>ALL</v>
      </c>
      <c r="C1121" s="13" t="str">
        <f t="shared" si="17"/>
        <v>INDEXFILEPARSE+PARSETIME</v>
      </c>
      <c r="D1121" t="s">
        <v>842</v>
      </c>
      <c r="E1121" t="s">
        <v>847</v>
      </c>
      <c r="F1121">
        <v>4</v>
      </c>
      <c r="G1121" t="s">
        <v>43</v>
      </c>
      <c r="H1121">
        <v>7</v>
      </c>
      <c r="I1121" s="1" t="s">
        <v>21</v>
      </c>
      <c r="J1121" s="1" t="s">
        <v>22</v>
      </c>
      <c r="K1121" t="s">
        <v>848</v>
      </c>
    </row>
    <row r="1122" spans="1:11" x14ac:dyDescent="0.3">
      <c r="A1122" s="1" t="str">
        <f>IF(COUNTIFS(컬럼_SIP!$D$2:$D$4718, 컬럼_ISM!D1122)=0, "ISM", "ALL")</f>
        <v>ALL</v>
      </c>
      <c r="B1122" s="1" t="str">
        <f>IF(COUNTIFS(컬럼_SIP!$C$2:$C$4718, 컬럼_ISM!C1122)=0, "ISM", "ALL")</f>
        <v>ALL</v>
      </c>
      <c r="C1122" s="13" t="str">
        <f t="shared" si="17"/>
        <v>INDEXFILEPARSE+EVENTCOMMENT</v>
      </c>
      <c r="D1122" t="s">
        <v>842</v>
      </c>
      <c r="E1122" t="s">
        <v>69</v>
      </c>
      <c r="F1122">
        <v>5</v>
      </c>
      <c r="G1122" t="s">
        <v>15</v>
      </c>
      <c r="H1122">
        <v>500</v>
      </c>
      <c r="I1122" s="1" t="s">
        <v>21</v>
      </c>
      <c r="J1122" s="1" t="s">
        <v>22</v>
      </c>
      <c r="K1122" t="s">
        <v>165</v>
      </c>
    </row>
    <row r="1123" spans="1:11" x14ac:dyDescent="0.3">
      <c r="A1123" s="1" t="str">
        <f>IF(COUNTIFS(컬럼_SIP!$D$2:$D$4718, 컬럼_ISM!D1123)=0, "ISM", "ALL")</f>
        <v>ISM</v>
      </c>
      <c r="B1123" s="1" t="str">
        <f>IF(COUNTIFS(컬럼_SIP!$C$2:$C$4718, 컬럼_ISM!C1123)=0, "ISM", "ALL")</f>
        <v>ISM</v>
      </c>
      <c r="C1123" s="13" t="str">
        <f t="shared" si="17"/>
        <v>INSPECTCOUNTDEF+PROCESSTYPE</v>
      </c>
      <c r="D1123" t="s">
        <v>2485</v>
      </c>
      <c r="E1123" t="s">
        <v>2343</v>
      </c>
      <c r="F1123">
        <v>1</v>
      </c>
      <c r="G1123" t="s">
        <v>15</v>
      </c>
      <c r="H1123">
        <v>40</v>
      </c>
      <c r="I1123" s="1" t="s">
        <v>16</v>
      </c>
      <c r="J1123" s="1" t="s">
        <v>11</v>
      </c>
      <c r="K1123" t="s">
        <v>2486</v>
      </c>
    </row>
    <row r="1124" spans="1:11" x14ac:dyDescent="0.3">
      <c r="A1124" s="1" t="str">
        <f>IF(COUNTIFS(컬럼_SIP!$D$2:$D$4718, 컬럼_ISM!D1124)=0, "ISM", "ALL")</f>
        <v>ISM</v>
      </c>
      <c r="B1124" s="1" t="str">
        <f>IF(COUNTIFS(컬럼_SIP!$C$2:$C$4718, 컬럼_ISM!C1124)=0, "ISM", "ALL")</f>
        <v>ISM</v>
      </c>
      <c r="C1124" s="13" t="str">
        <f t="shared" si="17"/>
        <v>INSPECTCOUNTDEF+JUDGECODE</v>
      </c>
      <c r="D1124" t="s">
        <v>2485</v>
      </c>
      <c r="E1124" t="s">
        <v>2487</v>
      </c>
      <c r="F1124">
        <v>2</v>
      </c>
      <c r="G1124" t="s">
        <v>15</v>
      </c>
      <c r="H1124">
        <v>40</v>
      </c>
      <c r="I1124" s="1" t="s">
        <v>16</v>
      </c>
      <c r="J1124" s="1" t="s">
        <v>11</v>
      </c>
      <c r="K1124" t="s">
        <v>2488</v>
      </c>
    </row>
    <row r="1125" spans="1:11" x14ac:dyDescent="0.3">
      <c r="A1125" s="1" t="str">
        <f>IF(COUNTIFS(컬럼_SIP!$D$2:$D$4718, 컬럼_ISM!D1125)=0, "ISM", "ALL")</f>
        <v>ISM</v>
      </c>
      <c r="B1125" s="1" t="str">
        <f>IF(COUNTIFS(컬럼_SIP!$C$2:$C$4718, 컬럼_ISM!C1125)=0, "ISM", "ALL")</f>
        <v>ISM</v>
      </c>
      <c r="C1125" s="13" t="str">
        <f t="shared" si="17"/>
        <v>INSPECTCOUNTDEF+NETDIEFRONT</v>
      </c>
      <c r="D1125" t="s">
        <v>2485</v>
      </c>
      <c r="E1125" t="s">
        <v>2489</v>
      </c>
      <c r="F1125">
        <v>3</v>
      </c>
      <c r="G1125" t="s">
        <v>125</v>
      </c>
      <c r="H1125">
        <v>22</v>
      </c>
      <c r="I1125" s="1" t="s">
        <v>16</v>
      </c>
      <c r="J1125" s="1" t="s">
        <v>11</v>
      </c>
      <c r="K1125" t="s">
        <v>2490</v>
      </c>
    </row>
    <row r="1126" spans="1:11" x14ac:dyDescent="0.3">
      <c r="A1126" s="1" t="str">
        <f>IF(COUNTIFS(컬럼_SIP!$D$2:$D$4718, 컬럼_ISM!D1126)=0, "ISM", "ALL")</f>
        <v>ISM</v>
      </c>
      <c r="B1126" s="1" t="str">
        <f>IF(COUNTIFS(컬럼_SIP!$C$2:$C$4718, 컬럼_ISM!C1126)=0, "ISM", "ALL")</f>
        <v>ISM</v>
      </c>
      <c r="C1126" s="13" t="str">
        <f t="shared" si="17"/>
        <v>INSPECTCOUNTDEF+NETDIEEND</v>
      </c>
      <c r="D1126" t="s">
        <v>2485</v>
      </c>
      <c r="E1126" t="s">
        <v>2491</v>
      </c>
      <c r="F1126">
        <v>4</v>
      </c>
      <c r="G1126" t="s">
        <v>125</v>
      </c>
      <c r="H1126">
        <v>22</v>
      </c>
      <c r="I1126" s="1" t="s">
        <v>16</v>
      </c>
      <c r="J1126" s="1" t="s">
        <v>11</v>
      </c>
      <c r="K1126" t="s">
        <v>2492</v>
      </c>
    </row>
    <row r="1127" spans="1:11" x14ac:dyDescent="0.3">
      <c r="A1127" s="1" t="str">
        <f>IF(COUNTIFS(컬럼_SIP!$D$2:$D$4718, 컬럼_ISM!D1127)=0, "ISM", "ALL")</f>
        <v>ISM</v>
      </c>
      <c r="B1127" s="1" t="str">
        <f>IF(COUNTIFS(컬럼_SIP!$C$2:$C$4718, 컬럼_ISM!C1127)=0, "ISM", "ALL")</f>
        <v>ISM</v>
      </c>
      <c r="C1127" s="13" t="str">
        <f t="shared" si="17"/>
        <v>INSPECTCOUNTDEF+INPUTCOMMENT</v>
      </c>
      <c r="D1127" t="s">
        <v>2485</v>
      </c>
      <c r="E1127" t="s">
        <v>2493</v>
      </c>
      <c r="F1127">
        <v>5</v>
      </c>
      <c r="G1127" t="s">
        <v>15</v>
      </c>
      <c r="H1127">
        <v>500</v>
      </c>
      <c r="I1127" s="1" t="s">
        <v>21</v>
      </c>
      <c r="J1127" s="1" t="s">
        <v>22</v>
      </c>
      <c r="K1127" t="s">
        <v>2494</v>
      </c>
    </row>
    <row r="1128" spans="1:11" x14ac:dyDescent="0.3">
      <c r="A1128" s="1" t="str">
        <f>IF(COUNTIFS(컬럼_SIP!$D$2:$D$4718, 컬럼_ISM!D1128)=0, "ISM", "ALL")</f>
        <v>ISM</v>
      </c>
      <c r="B1128" s="1" t="str">
        <f>IF(COUNTIFS(컬럼_SIP!$C$2:$C$4718, 컬럼_ISM!C1128)=0, "ISM", "ALL")</f>
        <v>ISM</v>
      </c>
      <c r="C1128" s="13" t="str">
        <f t="shared" si="17"/>
        <v>INSPECTCOUNTDEF+USEYN</v>
      </c>
      <c r="D1128" t="s">
        <v>2485</v>
      </c>
      <c r="E1128" t="s">
        <v>588</v>
      </c>
      <c r="F1128">
        <v>6</v>
      </c>
      <c r="G1128" t="s">
        <v>15</v>
      </c>
      <c r="H1128">
        <v>20</v>
      </c>
      <c r="I1128" s="1" t="s">
        <v>21</v>
      </c>
      <c r="J1128" s="1" t="s">
        <v>22</v>
      </c>
      <c r="K1128" t="s">
        <v>1</v>
      </c>
    </row>
    <row r="1129" spans="1:11" x14ac:dyDescent="0.3">
      <c r="A1129" s="1" t="str">
        <f>IF(COUNTIFS(컬럼_SIP!$D$2:$D$4718, 컬럼_ISM!D1129)=0, "ISM", "ALL")</f>
        <v>ISM</v>
      </c>
      <c r="B1129" s="1" t="str">
        <f>IF(COUNTIFS(컬럼_SIP!$C$2:$C$4718, 컬럼_ISM!C1129)=0, "ISM", "ALL")</f>
        <v>ISM</v>
      </c>
      <c r="C1129" s="13" t="str">
        <f t="shared" si="17"/>
        <v>INSPECTCOUNTDEF+DATASTATE</v>
      </c>
      <c r="D1129" t="s">
        <v>2485</v>
      </c>
      <c r="E1129" t="s">
        <v>59</v>
      </c>
      <c r="F1129">
        <v>7</v>
      </c>
      <c r="G1129" t="s">
        <v>15</v>
      </c>
      <c r="H1129">
        <v>20</v>
      </c>
      <c r="I1129" s="1" t="s">
        <v>21</v>
      </c>
      <c r="J1129" s="1" t="s">
        <v>22</v>
      </c>
      <c r="K1129" t="s">
        <v>156</v>
      </c>
    </row>
    <row r="1130" spans="1:11" x14ac:dyDescent="0.3">
      <c r="A1130" s="1" t="str">
        <f>IF(COUNTIFS(컬럼_SIP!$D$2:$D$4718, 컬럼_ISM!D1130)=0, "ISM", "ALL")</f>
        <v>ISM</v>
      </c>
      <c r="B1130" s="1" t="str">
        <f>IF(COUNTIFS(컬럼_SIP!$C$2:$C$4718, 컬럼_ISM!C1130)=0, "ISM", "ALL")</f>
        <v>ISM</v>
      </c>
      <c r="C1130" s="13" t="str">
        <f t="shared" si="17"/>
        <v>INSPECTCOUNTDEF+CHECKOUTSTATE</v>
      </c>
      <c r="D1130" t="s">
        <v>2485</v>
      </c>
      <c r="E1130" t="s">
        <v>53</v>
      </c>
      <c r="F1130">
        <v>8</v>
      </c>
      <c r="G1130" t="s">
        <v>15</v>
      </c>
      <c r="H1130">
        <v>20</v>
      </c>
      <c r="I1130" s="1" t="s">
        <v>21</v>
      </c>
      <c r="J1130" s="1" t="s">
        <v>22</v>
      </c>
      <c r="K1130" t="s">
        <v>157</v>
      </c>
    </row>
    <row r="1131" spans="1:11" x14ac:dyDescent="0.3">
      <c r="A1131" s="1" t="str">
        <f>IF(COUNTIFS(컬럼_SIP!$D$2:$D$4718, 컬럼_ISM!D1131)=0, "ISM", "ALL")</f>
        <v>ISM</v>
      </c>
      <c r="B1131" s="1" t="str">
        <f>IF(COUNTIFS(컬럼_SIP!$C$2:$C$4718, 컬럼_ISM!C1131)=0, "ISM", "ALL")</f>
        <v>ISM</v>
      </c>
      <c r="C1131" s="13" t="str">
        <f t="shared" si="17"/>
        <v>INSPECTCOUNTDEF+CHECKOUTTIME</v>
      </c>
      <c r="D1131" t="s">
        <v>2485</v>
      </c>
      <c r="E1131" t="s">
        <v>55</v>
      </c>
      <c r="F1131">
        <v>9</v>
      </c>
      <c r="G1131" t="s">
        <v>43</v>
      </c>
      <c r="H1131">
        <v>7</v>
      </c>
      <c r="I1131" s="1" t="s">
        <v>21</v>
      </c>
      <c r="J1131" s="1" t="s">
        <v>22</v>
      </c>
      <c r="K1131" t="s">
        <v>159</v>
      </c>
    </row>
    <row r="1132" spans="1:11" x14ac:dyDescent="0.3">
      <c r="A1132" s="1" t="str">
        <f>IF(COUNTIFS(컬럼_SIP!$D$2:$D$4718, 컬럼_ISM!D1132)=0, "ISM", "ALL")</f>
        <v>ISM</v>
      </c>
      <c r="B1132" s="1" t="str">
        <f>IF(COUNTIFS(컬럼_SIP!$C$2:$C$4718, 컬럼_ISM!C1132)=0, "ISM", "ALL")</f>
        <v>ISM</v>
      </c>
      <c r="C1132" s="13" t="str">
        <f t="shared" si="17"/>
        <v>INSPECTCOUNTDEF+CHECKOUTUSER</v>
      </c>
      <c r="D1132" t="s">
        <v>2485</v>
      </c>
      <c r="E1132" t="s">
        <v>57</v>
      </c>
      <c r="F1132">
        <v>10</v>
      </c>
      <c r="G1132" t="s">
        <v>15</v>
      </c>
      <c r="H1132">
        <v>40</v>
      </c>
      <c r="I1132" s="1" t="s">
        <v>21</v>
      </c>
      <c r="J1132" s="1" t="s">
        <v>22</v>
      </c>
      <c r="K1132" t="s">
        <v>158</v>
      </c>
    </row>
    <row r="1133" spans="1:11" x14ac:dyDescent="0.3">
      <c r="A1133" s="1" t="str">
        <f>IF(COUNTIFS(컬럼_SIP!$D$2:$D$4718, 컬럼_ISM!D1133)=0, "ISM", "ALL")</f>
        <v>ISM</v>
      </c>
      <c r="B1133" s="1" t="str">
        <f>IF(COUNTIFS(컬럼_SIP!$C$2:$C$4718, 컬럼_ISM!C1133)=0, "ISM", "ALL")</f>
        <v>ISM</v>
      </c>
      <c r="C1133" s="13" t="str">
        <f t="shared" si="17"/>
        <v>INSPECTCOUNTDEF+EVENT</v>
      </c>
      <c r="D1133" t="s">
        <v>2485</v>
      </c>
      <c r="E1133" t="s">
        <v>61</v>
      </c>
      <c r="F1133">
        <v>11</v>
      </c>
      <c r="G1133" t="s">
        <v>15</v>
      </c>
      <c r="H1133">
        <v>40</v>
      </c>
      <c r="I1133" s="1" t="s">
        <v>21</v>
      </c>
      <c r="J1133" s="1" t="s">
        <v>22</v>
      </c>
      <c r="K1133" t="s">
        <v>160</v>
      </c>
    </row>
    <row r="1134" spans="1:11" x14ac:dyDescent="0.3">
      <c r="A1134" s="1" t="str">
        <f>IF(COUNTIFS(컬럼_SIP!$D$2:$D$4718, 컬럼_ISM!D1134)=0, "ISM", "ALL")</f>
        <v>ISM</v>
      </c>
      <c r="B1134" s="1" t="str">
        <f>IF(COUNTIFS(컬럼_SIP!$C$2:$C$4718, 컬럼_ISM!C1134)=0, "ISM", "ALL")</f>
        <v>ISM</v>
      </c>
      <c r="C1134" s="13" t="str">
        <f t="shared" si="17"/>
        <v>INSPECTCOUNTDEF+TIMEKEY</v>
      </c>
      <c r="D1134" t="s">
        <v>2485</v>
      </c>
      <c r="E1134" t="s">
        <v>63</v>
      </c>
      <c r="F1134">
        <v>12</v>
      </c>
      <c r="G1134" t="s">
        <v>15</v>
      </c>
      <c r="H1134">
        <v>40</v>
      </c>
      <c r="I1134" s="1" t="s">
        <v>21</v>
      </c>
      <c r="J1134" s="1" t="s">
        <v>22</v>
      </c>
      <c r="K1134" t="s">
        <v>161</v>
      </c>
    </row>
    <row r="1135" spans="1:11" x14ac:dyDescent="0.3">
      <c r="A1135" s="1" t="str">
        <f>IF(COUNTIFS(컬럼_SIP!$D$2:$D$4718, 컬럼_ISM!D1135)=0, "ISM", "ALL")</f>
        <v>ISM</v>
      </c>
      <c r="B1135" s="1" t="str">
        <f>IF(COUNTIFS(컬럼_SIP!$C$2:$C$4718, 컬럼_ISM!C1135)=0, "ISM", "ALL")</f>
        <v>ISM</v>
      </c>
      <c r="C1135" s="13" t="str">
        <f t="shared" si="17"/>
        <v>INSPECTCOUNTDEF+EVENTTIME</v>
      </c>
      <c r="D1135" t="s">
        <v>2485</v>
      </c>
      <c r="E1135" t="s">
        <v>65</v>
      </c>
      <c r="F1135">
        <v>13</v>
      </c>
      <c r="G1135" t="s">
        <v>43</v>
      </c>
      <c r="H1135">
        <v>7</v>
      </c>
      <c r="I1135" s="1" t="s">
        <v>21</v>
      </c>
      <c r="J1135" s="1" t="s">
        <v>22</v>
      </c>
      <c r="K1135" t="s">
        <v>162</v>
      </c>
    </row>
    <row r="1136" spans="1:11" x14ac:dyDescent="0.3">
      <c r="A1136" s="1" t="str">
        <f>IF(COUNTIFS(컬럼_SIP!$D$2:$D$4718, 컬럼_ISM!D1136)=0, "ISM", "ALL")</f>
        <v>ISM</v>
      </c>
      <c r="B1136" s="1" t="str">
        <f>IF(COUNTIFS(컬럼_SIP!$C$2:$C$4718, 컬럼_ISM!C1136)=0, "ISM", "ALL")</f>
        <v>ISM</v>
      </c>
      <c r="C1136" s="13" t="str">
        <f t="shared" si="17"/>
        <v>INSPECTCOUNTDEF+EVENTUSER</v>
      </c>
      <c r="D1136" t="s">
        <v>2485</v>
      </c>
      <c r="E1136" t="s">
        <v>67</v>
      </c>
      <c r="F1136">
        <v>14</v>
      </c>
      <c r="G1136" t="s">
        <v>15</v>
      </c>
      <c r="H1136">
        <v>40</v>
      </c>
      <c r="I1136" s="1" t="s">
        <v>21</v>
      </c>
      <c r="J1136" s="1" t="s">
        <v>22</v>
      </c>
      <c r="K1136" t="s">
        <v>196</v>
      </c>
    </row>
    <row r="1137" spans="1:11" x14ac:dyDescent="0.3">
      <c r="A1137" s="1" t="str">
        <f>IF(COUNTIFS(컬럼_SIP!$D$2:$D$4718, 컬럼_ISM!D1137)=0, "ISM", "ALL")</f>
        <v>ISM</v>
      </c>
      <c r="B1137" s="1" t="str">
        <f>IF(COUNTIFS(컬럼_SIP!$C$2:$C$4718, 컬럼_ISM!C1137)=0, "ISM", "ALL")</f>
        <v>ISM</v>
      </c>
      <c r="C1137" s="13" t="str">
        <f t="shared" si="17"/>
        <v>INSPECTCOUNTDEF+EVENTCOMMENT</v>
      </c>
      <c r="D1137" t="s">
        <v>2485</v>
      </c>
      <c r="E1137" t="s">
        <v>69</v>
      </c>
      <c r="F1137">
        <v>15</v>
      </c>
      <c r="G1137" t="s">
        <v>15</v>
      </c>
      <c r="H1137">
        <v>500</v>
      </c>
      <c r="I1137" s="1" t="s">
        <v>21</v>
      </c>
      <c r="J1137" s="1" t="s">
        <v>22</v>
      </c>
      <c r="K1137" t="s">
        <v>2495</v>
      </c>
    </row>
    <row r="1138" spans="1:11" x14ac:dyDescent="0.3">
      <c r="A1138" s="1" t="str">
        <f>IF(COUNTIFS(컬럼_SIP!$D$2:$D$4718, 컬럼_ISM!D1138)=0, "ISM", "ALL")</f>
        <v>ISM</v>
      </c>
      <c r="B1138" s="1" t="str">
        <f>IF(COUNTIFS(컬럼_SIP!$C$2:$C$4718, 컬럼_ISM!C1138)=0, "ISM", "ALL")</f>
        <v>ISM</v>
      </c>
      <c r="C1138" s="13" t="str">
        <f t="shared" si="17"/>
        <v>INSPECTCOUNTDEFHISTORY+PROCESSTYPE</v>
      </c>
      <c r="D1138" t="s">
        <v>2496</v>
      </c>
      <c r="E1138" t="s">
        <v>2343</v>
      </c>
      <c r="F1138">
        <v>1</v>
      </c>
      <c r="G1138" t="s">
        <v>15</v>
      </c>
      <c r="H1138">
        <v>40</v>
      </c>
      <c r="I1138" s="1" t="s">
        <v>16</v>
      </c>
      <c r="J1138" s="1" t="s">
        <v>11</v>
      </c>
      <c r="K1138" t="s">
        <v>2486</v>
      </c>
    </row>
    <row r="1139" spans="1:11" x14ac:dyDescent="0.3">
      <c r="A1139" s="1" t="str">
        <f>IF(COUNTIFS(컬럼_SIP!$D$2:$D$4718, 컬럼_ISM!D1139)=0, "ISM", "ALL")</f>
        <v>ISM</v>
      </c>
      <c r="B1139" s="1" t="str">
        <f>IF(COUNTIFS(컬럼_SIP!$C$2:$C$4718, 컬럼_ISM!C1139)=0, "ISM", "ALL")</f>
        <v>ISM</v>
      </c>
      <c r="C1139" s="13" t="str">
        <f t="shared" si="17"/>
        <v>INSPECTCOUNTDEFHISTORY+JUDGECODE</v>
      </c>
      <c r="D1139" t="s">
        <v>2496</v>
      </c>
      <c r="E1139" t="s">
        <v>2487</v>
      </c>
      <c r="F1139">
        <v>2</v>
      </c>
      <c r="G1139" t="s">
        <v>15</v>
      </c>
      <c r="H1139">
        <v>40</v>
      </c>
      <c r="I1139" s="1" t="s">
        <v>16</v>
      </c>
      <c r="J1139" s="1" t="s">
        <v>11</v>
      </c>
      <c r="K1139" t="s">
        <v>2488</v>
      </c>
    </row>
    <row r="1140" spans="1:11" x14ac:dyDescent="0.3">
      <c r="A1140" s="1" t="str">
        <f>IF(COUNTIFS(컬럼_SIP!$D$2:$D$4718, 컬럼_ISM!D1140)=0, "ISM", "ALL")</f>
        <v>ISM</v>
      </c>
      <c r="B1140" s="1" t="str">
        <f>IF(COUNTIFS(컬럼_SIP!$C$2:$C$4718, 컬럼_ISM!C1140)=0, "ISM", "ALL")</f>
        <v>ISM</v>
      </c>
      <c r="C1140" s="13" t="str">
        <f t="shared" si="17"/>
        <v>INSPECTCOUNTDEFHISTORY+NETDIEFRONT</v>
      </c>
      <c r="D1140" t="s">
        <v>2496</v>
      </c>
      <c r="E1140" t="s">
        <v>2489</v>
      </c>
      <c r="F1140">
        <v>3</v>
      </c>
      <c r="G1140" t="s">
        <v>125</v>
      </c>
      <c r="H1140">
        <v>22</v>
      </c>
      <c r="I1140" s="1" t="s">
        <v>16</v>
      </c>
      <c r="J1140" s="1" t="s">
        <v>11</v>
      </c>
      <c r="K1140" t="s">
        <v>2490</v>
      </c>
    </row>
    <row r="1141" spans="1:11" x14ac:dyDescent="0.3">
      <c r="A1141" s="1" t="str">
        <f>IF(COUNTIFS(컬럼_SIP!$D$2:$D$4718, 컬럼_ISM!D1141)=0, "ISM", "ALL")</f>
        <v>ISM</v>
      </c>
      <c r="B1141" s="1" t="str">
        <f>IF(COUNTIFS(컬럼_SIP!$C$2:$C$4718, 컬럼_ISM!C1141)=0, "ISM", "ALL")</f>
        <v>ISM</v>
      </c>
      <c r="C1141" s="13" t="str">
        <f t="shared" si="17"/>
        <v>INSPECTCOUNTDEFHISTORY+NETDIEEND</v>
      </c>
      <c r="D1141" t="s">
        <v>2496</v>
      </c>
      <c r="E1141" t="s">
        <v>2491</v>
      </c>
      <c r="F1141">
        <v>4</v>
      </c>
      <c r="G1141" t="s">
        <v>125</v>
      </c>
      <c r="H1141">
        <v>22</v>
      </c>
      <c r="I1141" s="1" t="s">
        <v>16</v>
      </c>
      <c r="J1141" s="1" t="s">
        <v>11</v>
      </c>
      <c r="K1141" t="s">
        <v>2492</v>
      </c>
    </row>
    <row r="1142" spans="1:11" x14ac:dyDescent="0.3">
      <c r="A1142" s="1" t="str">
        <f>IF(COUNTIFS(컬럼_SIP!$D$2:$D$4718, 컬럼_ISM!D1142)=0, "ISM", "ALL")</f>
        <v>ISM</v>
      </c>
      <c r="B1142" s="1" t="str">
        <f>IF(COUNTIFS(컬럼_SIP!$C$2:$C$4718, 컬럼_ISM!C1142)=0, "ISM", "ALL")</f>
        <v>ISM</v>
      </c>
      <c r="C1142" s="13" t="str">
        <f t="shared" si="17"/>
        <v>INSPECTCOUNTDEFHISTORY+INPUTCOMMENT</v>
      </c>
      <c r="D1142" t="s">
        <v>2496</v>
      </c>
      <c r="E1142" t="s">
        <v>2493</v>
      </c>
      <c r="F1142">
        <v>5</v>
      </c>
      <c r="G1142" t="s">
        <v>15</v>
      </c>
      <c r="H1142">
        <v>500</v>
      </c>
      <c r="I1142" s="1" t="s">
        <v>21</v>
      </c>
      <c r="J1142" s="1" t="s">
        <v>22</v>
      </c>
      <c r="K1142" t="s">
        <v>2494</v>
      </c>
    </row>
    <row r="1143" spans="1:11" x14ac:dyDescent="0.3">
      <c r="A1143" s="1" t="str">
        <f>IF(COUNTIFS(컬럼_SIP!$D$2:$D$4718, 컬럼_ISM!D1143)=0, "ISM", "ALL")</f>
        <v>ISM</v>
      </c>
      <c r="B1143" s="1" t="str">
        <f>IF(COUNTIFS(컬럼_SIP!$C$2:$C$4718, 컬럼_ISM!C1143)=0, "ISM", "ALL")</f>
        <v>ISM</v>
      </c>
      <c r="C1143" s="13" t="str">
        <f t="shared" si="17"/>
        <v>INSPECTCOUNTDEFHISTORY+USEYN</v>
      </c>
      <c r="D1143" t="s">
        <v>2496</v>
      </c>
      <c r="E1143" t="s">
        <v>588</v>
      </c>
      <c r="F1143">
        <v>6</v>
      </c>
      <c r="G1143" t="s">
        <v>15</v>
      </c>
      <c r="H1143">
        <v>20</v>
      </c>
      <c r="I1143" s="1" t="s">
        <v>21</v>
      </c>
      <c r="J1143" s="1" t="s">
        <v>22</v>
      </c>
      <c r="K1143" t="s">
        <v>1</v>
      </c>
    </row>
    <row r="1144" spans="1:11" x14ac:dyDescent="0.3">
      <c r="A1144" s="1" t="str">
        <f>IF(COUNTIFS(컬럼_SIP!$D$2:$D$4718, 컬럼_ISM!D1144)=0, "ISM", "ALL")</f>
        <v>ISM</v>
      </c>
      <c r="B1144" s="1" t="str">
        <f>IF(COUNTIFS(컬럼_SIP!$C$2:$C$4718, 컬럼_ISM!C1144)=0, "ISM", "ALL")</f>
        <v>ISM</v>
      </c>
      <c r="C1144" s="13" t="str">
        <f t="shared" si="17"/>
        <v>INSPECTCOUNTDEFHISTORY+DATASTATE</v>
      </c>
      <c r="D1144" t="s">
        <v>2496</v>
      </c>
      <c r="E1144" t="s">
        <v>59</v>
      </c>
      <c r="F1144">
        <v>7</v>
      </c>
      <c r="G1144" t="s">
        <v>15</v>
      </c>
      <c r="H1144">
        <v>20</v>
      </c>
      <c r="I1144" s="1" t="s">
        <v>21</v>
      </c>
      <c r="J1144" s="1" t="s">
        <v>22</v>
      </c>
      <c r="K1144" t="s">
        <v>156</v>
      </c>
    </row>
    <row r="1145" spans="1:11" x14ac:dyDescent="0.3">
      <c r="A1145" s="1" t="str">
        <f>IF(COUNTIFS(컬럼_SIP!$D$2:$D$4718, 컬럼_ISM!D1145)=0, "ISM", "ALL")</f>
        <v>ISM</v>
      </c>
      <c r="B1145" s="1" t="str">
        <f>IF(COUNTIFS(컬럼_SIP!$C$2:$C$4718, 컬럼_ISM!C1145)=0, "ISM", "ALL")</f>
        <v>ISM</v>
      </c>
      <c r="C1145" s="13" t="str">
        <f t="shared" si="17"/>
        <v>INSPECTCOUNTDEFHISTORY+CHECKOUTSTATE</v>
      </c>
      <c r="D1145" t="s">
        <v>2496</v>
      </c>
      <c r="E1145" t="s">
        <v>53</v>
      </c>
      <c r="F1145">
        <v>8</v>
      </c>
      <c r="G1145" t="s">
        <v>15</v>
      </c>
      <c r="H1145">
        <v>20</v>
      </c>
      <c r="I1145" s="1" t="s">
        <v>21</v>
      </c>
      <c r="J1145" s="1" t="s">
        <v>22</v>
      </c>
      <c r="K1145" t="s">
        <v>157</v>
      </c>
    </row>
    <row r="1146" spans="1:11" x14ac:dyDescent="0.3">
      <c r="A1146" s="1" t="str">
        <f>IF(COUNTIFS(컬럼_SIP!$D$2:$D$4718, 컬럼_ISM!D1146)=0, "ISM", "ALL")</f>
        <v>ISM</v>
      </c>
      <c r="B1146" s="1" t="str">
        <f>IF(COUNTIFS(컬럼_SIP!$C$2:$C$4718, 컬럼_ISM!C1146)=0, "ISM", "ALL")</f>
        <v>ISM</v>
      </c>
      <c r="C1146" s="13" t="str">
        <f t="shared" si="17"/>
        <v>INSPECTCOUNTDEFHISTORY+CHECKOUTTIME</v>
      </c>
      <c r="D1146" t="s">
        <v>2496</v>
      </c>
      <c r="E1146" t="s">
        <v>55</v>
      </c>
      <c r="F1146">
        <v>9</v>
      </c>
      <c r="G1146" t="s">
        <v>43</v>
      </c>
      <c r="H1146">
        <v>7</v>
      </c>
      <c r="I1146" s="1" t="s">
        <v>21</v>
      </c>
      <c r="J1146" s="1" t="s">
        <v>22</v>
      </c>
      <c r="K1146" t="s">
        <v>159</v>
      </c>
    </row>
    <row r="1147" spans="1:11" x14ac:dyDescent="0.3">
      <c r="A1147" s="1" t="str">
        <f>IF(COUNTIFS(컬럼_SIP!$D$2:$D$4718, 컬럼_ISM!D1147)=0, "ISM", "ALL")</f>
        <v>ISM</v>
      </c>
      <c r="B1147" s="1" t="str">
        <f>IF(COUNTIFS(컬럼_SIP!$C$2:$C$4718, 컬럼_ISM!C1147)=0, "ISM", "ALL")</f>
        <v>ISM</v>
      </c>
      <c r="C1147" s="13" t="str">
        <f t="shared" si="17"/>
        <v>INSPECTCOUNTDEFHISTORY+CHECKOUTUSER</v>
      </c>
      <c r="D1147" t="s">
        <v>2496</v>
      </c>
      <c r="E1147" t="s">
        <v>57</v>
      </c>
      <c r="F1147">
        <v>10</v>
      </c>
      <c r="G1147" t="s">
        <v>15</v>
      </c>
      <c r="H1147">
        <v>40</v>
      </c>
      <c r="I1147" s="1" t="s">
        <v>21</v>
      </c>
      <c r="J1147" s="1" t="s">
        <v>22</v>
      </c>
      <c r="K1147" t="s">
        <v>158</v>
      </c>
    </row>
    <row r="1148" spans="1:11" x14ac:dyDescent="0.3">
      <c r="A1148" s="1" t="str">
        <f>IF(COUNTIFS(컬럼_SIP!$D$2:$D$4718, 컬럼_ISM!D1148)=0, "ISM", "ALL")</f>
        <v>ISM</v>
      </c>
      <c r="B1148" s="1" t="str">
        <f>IF(COUNTIFS(컬럼_SIP!$C$2:$C$4718, 컬럼_ISM!C1148)=0, "ISM", "ALL")</f>
        <v>ISM</v>
      </c>
      <c r="C1148" s="13" t="str">
        <f t="shared" si="17"/>
        <v>INSPECTCOUNTDEFHISTORY+EVENT</v>
      </c>
      <c r="D1148" t="s">
        <v>2496</v>
      </c>
      <c r="E1148" t="s">
        <v>61</v>
      </c>
      <c r="F1148">
        <v>11</v>
      </c>
      <c r="G1148" t="s">
        <v>15</v>
      </c>
      <c r="H1148">
        <v>40</v>
      </c>
      <c r="I1148" s="1" t="s">
        <v>21</v>
      </c>
      <c r="J1148" s="1" t="s">
        <v>22</v>
      </c>
      <c r="K1148" t="s">
        <v>160</v>
      </c>
    </row>
    <row r="1149" spans="1:11" x14ac:dyDescent="0.3">
      <c r="A1149" s="1" t="str">
        <f>IF(COUNTIFS(컬럼_SIP!$D$2:$D$4718, 컬럼_ISM!D1149)=0, "ISM", "ALL")</f>
        <v>ISM</v>
      </c>
      <c r="B1149" s="1" t="str">
        <f>IF(COUNTIFS(컬럼_SIP!$C$2:$C$4718, 컬럼_ISM!C1149)=0, "ISM", "ALL")</f>
        <v>ISM</v>
      </c>
      <c r="C1149" s="13" t="str">
        <f t="shared" si="17"/>
        <v>INSPECTCOUNTDEFHISTORY+TIMEKEY</v>
      </c>
      <c r="D1149" t="s">
        <v>2496</v>
      </c>
      <c r="E1149" t="s">
        <v>63</v>
      </c>
      <c r="F1149">
        <v>12</v>
      </c>
      <c r="G1149" t="s">
        <v>15</v>
      </c>
      <c r="H1149">
        <v>40</v>
      </c>
      <c r="I1149" s="1" t="s">
        <v>16</v>
      </c>
      <c r="J1149" s="1" t="s">
        <v>11</v>
      </c>
      <c r="K1149" t="s">
        <v>161</v>
      </c>
    </row>
    <row r="1150" spans="1:11" x14ac:dyDescent="0.3">
      <c r="A1150" s="1" t="str">
        <f>IF(COUNTIFS(컬럼_SIP!$D$2:$D$4718, 컬럼_ISM!D1150)=0, "ISM", "ALL")</f>
        <v>ISM</v>
      </c>
      <c r="B1150" s="1" t="str">
        <f>IF(COUNTIFS(컬럼_SIP!$C$2:$C$4718, 컬럼_ISM!C1150)=0, "ISM", "ALL")</f>
        <v>ISM</v>
      </c>
      <c r="C1150" s="13" t="str">
        <f t="shared" si="17"/>
        <v>INSPECTCOUNTDEFHISTORY+EVENTTIME</v>
      </c>
      <c r="D1150" t="s">
        <v>2496</v>
      </c>
      <c r="E1150" t="s">
        <v>65</v>
      </c>
      <c r="F1150">
        <v>13</v>
      </c>
      <c r="G1150" t="s">
        <v>43</v>
      </c>
      <c r="H1150">
        <v>7</v>
      </c>
      <c r="I1150" s="1" t="s">
        <v>21</v>
      </c>
      <c r="J1150" s="1" t="s">
        <v>22</v>
      </c>
      <c r="K1150" t="s">
        <v>162</v>
      </c>
    </row>
    <row r="1151" spans="1:11" x14ac:dyDescent="0.3">
      <c r="A1151" s="1" t="str">
        <f>IF(COUNTIFS(컬럼_SIP!$D$2:$D$4718, 컬럼_ISM!D1151)=0, "ISM", "ALL")</f>
        <v>ISM</v>
      </c>
      <c r="B1151" s="1" t="str">
        <f>IF(COUNTIFS(컬럼_SIP!$C$2:$C$4718, 컬럼_ISM!C1151)=0, "ISM", "ALL")</f>
        <v>ISM</v>
      </c>
      <c r="C1151" s="13" t="str">
        <f t="shared" si="17"/>
        <v>INSPECTCOUNTDEFHISTORY+EVENTUSER</v>
      </c>
      <c r="D1151" t="s">
        <v>2496</v>
      </c>
      <c r="E1151" t="s">
        <v>67</v>
      </c>
      <c r="F1151">
        <v>14</v>
      </c>
      <c r="G1151" t="s">
        <v>15</v>
      </c>
      <c r="H1151">
        <v>40</v>
      </c>
      <c r="I1151" s="1" t="s">
        <v>21</v>
      </c>
      <c r="J1151" s="1" t="s">
        <v>22</v>
      </c>
      <c r="K1151" t="s">
        <v>196</v>
      </c>
    </row>
    <row r="1152" spans="1:11" x14ac:dyDescent="0.3">
      <c r="A1152" s="1" t="str">
        <f>IF(COUNTIFS(컬럼_SIP!$D$2:$D$4718, 컬럼_ISM!D1152)=0, "ISM", "ALL")</f>
        <v>ISM</v>
      </c>
      <c r="B1152" s="1" t="str">
        <f>IF(COUNTIFS(컬럼_SIP!$C$2:$C$4718, 컬럼_ISM!C1152)=0, "ISM", "ALL")</f>
        <v>ISM</v>
      </c>
      <c r="C1152" s="13" t="str">
        <f t="shared" si="17"/>
        <v>INSPECTCOUNTDEFHISTORY+EVENTCOMMENT</v>
      </c>
      <c r="D1152" t="s">
        <v>2496</v>
      </c>
      <c r="E1152" t="s">
        <v>69</v>
      </c>
      <c r="F1152">
        <v>15</v>
      </c>
      <c r="G1152" t="s">
        <v>15</v>
      </c>
      <c r="H1152">
        <v>500</v>
      </c>
      <c r="I1152" s="1" t="s">
        <v>21</v>
      </c>
      <c r="J1152" s="1" t="s">
        <v>22</v>
      </c>
      <c r="K1152" t="s">
        <v>2495</v>
      </c>
    </row>
    <row r="1153" spans="1:11" x14ac:dyDescent="0.3">
      <c r="A1153" s="1" t="str">
        <f>IF(COUNTIFS(컬럼_SIP!$D$2:$D$4718, 컬럼_ISM!D1153)=0, "ISM", "ALL")</f>
        <v>ISM</v>
      </c>
      <c r="B1153" s="1" t="str">
        <f>IF(COUNTIFS(컬럼_SIP!$C$2:$C$4718, 컬럼_ISM!C1153)=0, "ISM", "ALL")</f>
        <v>ISM</v>
      </c>
      <c r="C1153" s="13" t="str">
        <f t="shared" si="17"/>
        <v>JUDGEDEF+PROCESSTYPE</v>
      </c>
      <c r="D1153" t="s">
        <v>2497</v>
      </c>
      <c r="E1153" t="s">
        <v>2343</v>
      </c>
      <c r="F1153">
        <v>1</v>
      </c>
      <c r="G1153" t="s">
        <v>15</v>
      </c>
      <c r="H1153">
        <v>40</v>
      </c>
      <c r="I1153" s="1" t="s">
        <v>16</v>
      </c>
      <c r="J1153" s="1" t="s">
        <v>11</v>
      </c>
      <c r="K1153" t="s">
        <v>2486</v>
      </c>
    </row>
    <row r="1154" spans="1:11" x14ac:dyDescent="0.3">
      <c r="A1154" s="1" t="str">
        <f>IF(COUNTIFS(컬럼_SIP!$D$2:$D$4718, 컬럼_ISM!D1154)=0, "ISM", "ALL")</f>
        <v>ISM</v>
      </c>
      <c r="B1154" s="1" t="str">
        <f>IF(COUNTIFS(컬럼_SIP!$C$2:$C$4718, 컬럼_ISM!C1154)=0, "ISM", "ALL")</f>
        <v>ISM</v>
      </c>
      <c r="C1154" s="13" t="str">
        <f t="shared" si="17"/>
        <v>JUDGEDEF+JUDGECODE</v>
      </c>
      <c r="D1154" t="s">
        <v>2497</v>
      </c>
      <c r="E1154" t="s">
        <v>2487</v>
      </c>
      <c r="F1154">
        <v>2</v>
      </c>
      <c r="G1154" t="s">
        <v>15</v>
      </c>
      <c r="H1154">
        <v>40</v>
      </c>
      <c r="I1154" s="1" t="s">
        <v>16</v>
      </c>
      <c r="J1154" s="1" t="s">
        <v>11</v>
      </c>
      <c r="K1154" t="s">
        <v>2488</v>
      </c>
    </row>
    <row r="1155" spans="1:11" x14ac:dyDescent="0.3">
      <c r="A1155" s="1" t="str">
        <f>IF(COUNTIFS(컬럼_SIP!$D$2:$D$4718, 컬럼_ISM!D1155)=0, "ISM", "ALL")</f>
        <v>ISM</v>
      </c>
      <c r="B1155" s="1" t="str">
        <f>IF(COUNTIFS(컬럼_SIP!$C$2:$C$4718, 컬럼_ISM!C1155)=0, "ISM", "ALL")</f>
        <v>ISM</v>
      </c>
      <c r="C1155" s="13" t="str">
        <f t="shared" ref="C1155:C1218" si="18">D1155&amp;"+"&amp;E1155</f>
        <v>JUDGEDEF+AQLJUDGE</v>
      </c>
      <c r="D1155" t="s">
        <v>2497</v>
      </c>
      <c r="E1155" t="s">
        <v>2498</v>
      </c>
      <c r="F1155">
        <v>3</v>
      </c>
      <c r="G1155" t="s">
        <v>15</v>
      </c>
      <c r="H1155">
        <v>40</v>
      </c>
      <c r="I1155" s="1" t="s">
        <v>16</v>
      </c>
      <c r="J1155" s="1" t="s">
        <v>11</v>
      </c>
      <c r="K1155" t="s">
        <v>2499</v>
      </c>
    </row>
    <row r="1156" spans="1:11" x14ac:dyDescent="0.3">
      <c r="A1156" s="1" t="str">
        <f>IF(COUNTIFS(컬럼_SIP!$D$2:$D$4718, 컬럼_ISM!D1156)=0, "ISM", "ALL")</f>
        <v>ISM</v>
      </c>
      <c r="B1156" s="1" t="str">
        <f>IF(COUNTIFS(컬럼_SIP!$C$2:$C$4718, 컬럼_ISM!C1156)=0, "ISM", "ALL")</f>
        <v>ISM</v>
      </c>
      <c r="C1156" s="13" t="str">
        <f t="shared" si="18"/>
        <v>JUDGEDEF+NETDIEFRONT</v>
      </c>
      <c r="D1156" t="s">
        <v>2497</v>
      </c>
      <c r="E1156" t="s">
        <v>2489</v>
      </c>
      <c r="F1156">
        <v>4</v>
      </c>
      <c r="G1156" t="s">
        <v>125</v>
      </c>
      <c r="H1156">
        <v>22</v>
      </c>
      <c r="I1156" s="1" t="s">
        <v>16</v>
      </c>
      <c r="J1156" s="1" t="s">
        <v>11</v>
      </c>
      <c r="K1156" t="s">
        <v>2490</v>
      </c>
    </row>
    <row r="1157" spans="1:11" x14ac:dyDescent="0.3">
      <c r="A1157" s="1" t="str">
        <f>IF(COUNTIFS(컬럼_SIP!$D$2:$D$4718, 컬럼_ISM!D1157)=0, "ISM", "ALL")</f>
        <v>ISM</v>
      </c>
      <c r="B1157" s="1" t="str">
        <f>IF(COUNTIFS(컬럼_SIP!$C$2:$C$4718, 컬럼_ISM!C1157)=0, "ISM", "ALL")</f>
        <v>ISM</v>
      </c>
      <c r="C1157" s="13" t="str">
        <f t="shared" si="18"/>
        <v>JUDGEDEF+NETDIEEND</v>
      </c>
      <c r="D1157" t="s">
        <v>2497</v>
      </c>
      <c r="E1157" t="s">
        <v>2491</v>
      </c>
      <c r="F1157">
        <v>5</v>
      </c>
      <c r="G1157" t="s">
        <v>125</v>
      </c>
      <c r="H1157">
        <v>22</v>
      </c>
      <c r="I1157" s="1" t="s">
        <v>16</v>
      </c>
      <c r="J1157" s="1" t="s">
        <v>11</v>
      </c>
      <c r="K1157" t="s">
        <v>2492</v>
      </c>
    </row>
    <row r="1158" spans="1:11" x14ac:dyDescent="0.3">
      <c r="A1158" s="1" t="str">
        <f>IF(COUNTIFS(컬럼_SIP!$D$2:$D$4718, 컬럼_ISM!D1158)=0, "ISM", "ALL")</f>
        <v>ISM</v>
      </c>
      <c r="B1158" s="1" t="str">
        <f>IF(COUNTIFS(컬럼_SIP!$C$2:$C$4718, 컬럼_ISM!C1158)=0, "ISM", "ALL")</f>
        <v>ISM</v>
      </c>
      <c r="C1158" s="13" t="str">
        <f t="shared" si="18"/>
        <v>JUDGEDEF+INPUTCOMMENT</v>
      </c>
      <c r="D1158" t="s">
        <v>2497</v>
      </c>
      <c r="E1158" t="s">
        <v>2493</v>
      </c>
      <c r="F1158">
        <v>6</v>
      </c>
      <c r="G1158" t="s">
        <v>15</v>
      </c>
      <c r="H1158">
        <v>500</v>
      </c>
      <c r="I1158" s="1" t="s">
        <v>21</v>
      </c>
      <c r="J1158" s="1" t="s">
        <v>22</v>
      </c>
      <c r="K1158" t="s">
        <v>2494</v>
      </c>
    </row>
    <row r="1159" spans="1:11" x14ac:dyDescent="0.3">
      <c r="A1159" s="1" t="str">
        <f>IF(COUNTIFS(컬럼_SIP!$D$2:$D$4718, 컬럼_ISM!D1159)=0, "ISM", "ALL")</f>
        <v>ISM</v>
      </c>
      <c r="B1159" s="1" t="str">
        <f>IF(COUNTIFS(컬럼_SIP!$C$2:$C$4718, 컬럼_ISM!C1159)=0, "ISM", "ALL")</f>
        <v>ISM</v>
      </c>
      <c r="C1159" s="13" t="str">
        <f t="shared" si="18"/>
        <v>JUDGEDEF+USEYN</v>
      </c>
      <c r="D1159" t="s">
        <v>2497</v>
      </c>
      <c r="E1159" t="s">
        <v>588</v>
      </c>
      <c r="F1159">
        <v>7</v>
      </c>
      <c r="G1159" t="s">
        <v>15</v>
      </c>
      <c r="H1159">
        <v>20</v>
      </c>
      <c r="I1159" s="1" t="s">
        <v>21</v>
      </c>
      <c r="J1159" s="1" t="s">
        <v>22</v>
      </c>
      <c r="K1159" t="s">
        <v>1</v>
      </c>
    </row>
    <row r="1160" spans="1:11" x14ac:dyDescent="0.3">
      <c r="A1160" s="1" t="str">
        <f>IF(COUNTIFS(컬럼_SIP!$D$2:$D$4718, 컬럼_ISM!D1160)=0, "ISM", "ALL")</f>
        <v>ISM</v>
      </c>
      <c r="B1160" s="1" t="str">
        <f>IF(COUNTIFS(컬럼_SIP!$C$2:$C$4718, 컬럼_ISM!C1160)=0, "ISM", "ALL")</f>
        <v>ISM</v>
      </c>
      <c r="C1160" s="13" t="str">
        <f t="shared" si="18"/>
        <v>JUDGEDEF+DATASTATE</v>
      </c>
      <c r="D1160" t="s">
        <v>2497</v>
      </c>
      <c r="E1160" t="s">
        <v>59</v>
      </c>
      <c r="F1160">
        <v>8</v>
      </c>
      <c r="G1160" t="s">
        <v>15</v>
      </c>
      <c r="H1160">
        <v>20</v>
      </c>
      <c r="I1160" s="1" t="s">
        <v>21</v>
      </c>
      <c r="J1160" s="1" t="s">
        <v>22</v>
      </c>
      <c r="K1160" t="s">
        <v>156</v>
      </c>
    </row>
    <row r="1161" spans="1:11" x14ac:dyDescent="0.3">
      <c r="A1161" s="1" t="str">
        <f>IF(COUNTIFS(컬럼_SIP!$D$2:$D$4718, 컬럼_ISM!D1161)=0, "ISM", "ALL")</f>
        <v>ISM</v>
      </c>
      <c r="B1161" s="1" t="str">
        <f>IF(COUNTIFS(컬럼_SIP!$C$2:$C$4718, 컬럼_ISM!C1161)=0, "ISM", "ALL")</f>
        <v>ISM</v>
      </c>
      <c r="C1161" s="13" t="str">
        <f t="shared" si="18"/>
        <v>JUDGEDEF+CHECKOUTSTATE</v>
      </c>
      <c r="D1161" t="s">
        <v>2497</v>
      </c>
      <c r="E1161" t="s">
        <v>53</v>
      </c>
      <c r="F1161">
        <v>9</v>
      </c>
      <c r="G1161" t="s">
        <v>15</v>
      </c>
      <c r="H1161">
        <v>20</v>
      </c>
      <c r="I1161" s="1" t="s">
        <v>21</v>
      </c>
      <c r="J1161" s="1" t="s">
        <v>22</v>
      </c>
      <c r="K1161" t="s">
        <v>157</v>
      </c>
    </row>
    <row r="1162" spans="1:11" x14ac:dyDescent="0.3">
      <c r="A1162" s="1" t="str">
        <f>IF(COUNTIFS(컬럼_SIP!$D$2:$D$4718, 컬럼_ISM!D1162)=0, "ISM", "ALL")</f>
        <v>ISM</v>
      </c>
      <c r="B1162" s="1" t="str">
        <f>IF(COUNTIFS(컬럼_SIP!$C$2:$C$4718, 컬럼_ISM!C1162)=0, "ISM", "ALL")</f>
        <v>ISM</v>
      </c>
      <c r="C1162" s="13" t="str">
        <f t="shared" si="18"/>
        <v>JUDGEDEF+CHECKOUTTIME</v>
      </c>
      <c r="D1162" t="s">
        <v>2497</v>
      </c>
      <c r="E1162" t="s">
        <v>55</v>
      </c>
      <c r="F1162">
        <v>10</v>
      </c>
      <c r="G1162" t="s">
        <v>43</v>
      </c>
      <c r="H1162">
        <v>7</v>
      </c>
      <c r="I1162" s="1" t="s">
        <v>21</v>
      </c>
      <c r="J1162" s="1" t="s">
        <v>22</v>
      </c>
      <c r="K1162" t="s">
        <v>159</v>
      </c>
    </row>
    <row r="1163" spans="1:11" x14ac:dyDescent="0.3">
      <c r="A1163" s="1" t="str">
        <f>IF(COUNTIFS(컬럼_SIP!$D$2:$D$4718, 컬럼_ISM!D1163)=0, "ISM", "ALL")</f>
        <v>ISM</v>
      </c>
      <c r="B1163" s="1" t="str">
        <f>IF(COUNTIFS(컬럼_SIP!$C$2:$C$4718, 컬럼_ISM!C1163)=0, "ISM", "ALL")</f>
        <v>ISM</v>
      </c>
      <c r="C1163" s="13" t="str">
        <f t="shared" si="18"/>
        <v>JUDGEDEF+CHECKOUTUSER</v>
      </c>
      <c r="D1163" t="s">
        <v>2497</v>
      </c>
      <c r="E1163" t="s">
        <v>57</v>
      </c>
      <c r="F1163">
        <v>11</v>
      </c>
      <c r="G1163" t="s">
        <v>15</v>
      </c>
      <c r="H1163">
        <v>40</v>
      </c>
      <c r="I1163" s="1" t="s">
        <v>21</v>
      </c>
      <c r="J1163" s="1" t="s">
        <v>22</v>
      </c>
      <c r="K1163" t="s">
        <v>158</v>
      </c>
    </row>
    <row r="1164" spans="1:11" x14ac:dyDescent="0.3">
      <c r="A1164" s="1" t="str">
        <f>IF(COUNTIFS(컬럼_SIP!$D$2:$D$4718, 컬럼_ISM!D1164)=0, "ISM", "ALL")</f>
        <v>ISM</v>
      </c>
      <c r="B1164" s="1" t="str">
        <f>IF(COUNTIFS(컬럼_SIP!$C$2:$C$4718, 컬럼_ISM!C1164)=0, "ISM", "ALL")</f>
        <v>ISM</v>
      </c>
      <c r="C1164" s="13" t="str">
        <f t="shared" si="18"/>
        <v>JUDGEDEF+EVENT</v>
      </c>
      <c r="D1164" t="s">
        <v>2497</v>
      </c>
      <c r="E1164" t="s">
        <v>61</v>
      </c>
      <c r="F1164">
        <v>12</v>
      </c>
      <c r="G1164" t="s">
        <v>15</v>
      </c>
      <c r="H1164">
        <v>40</v>
      </c>
      <c r="I1164" s="1" t="s">
        <v>21</v>
      </c>
      <c r="J1164" s="1" t="s">
        <v>22</v>
      </c>
      <c r="K1164" t="s">
        <v>160</v>
      </c>
    </row>
    <row r="1165" spans="1:11" x14ac:dyDescent="0.3">
      <c r="A1165" s="1" t="str">
        <f>IF(COUNTIFS(컬럼_SIP!$D$2:$D$4718, 컬럼_ISM!D1165)=0, "ISM", "ALL")</f>
        <v>ISM</v>
      </c>
      <c r="B1165" s="1" t="str">
        <f>IF(COUNTIFS(컬럼_SIP!$C$2:$C$4718, 컬럼_ISM!C1165)=0, "ISM", "ALL")</f>
        <v>ISM</v>
      </c>
      <c r="C1165" s="13" t="str">
        <f t="shared" si="18"/>
        <v>JUDGEDEF+TIMEKEY</v>
      </c>
      <c r="D1165" t="s">
        <v>2497</v>
      </c>
      <c r="E1165" t="s">
        <v>63</v>
      </c>
      <c r="F1165">
        <v>13</v>
      </c>
      <c r="G1165" t="s">
        <v>15</v>
      </c>
      <c r="H1165">
        <v>40</v>
      </c>
      <c r="I1165" s="1" t="s">
        <v>21</v>
      </c>
      <c r="J1165" s="1" t="s">
        <v>22</v>
      </c>
      <c r="K1165" t="s">
        <v>161</v>
      </c>
    </row>
    <row r="1166" spans="1:11" x14ac:dyDescent="0.3">
      <c r="A1166" s="1" t="str">
        <f>IF(COUNTIFS(컬럼_SIP!$D$2:$D$4718, 컬럼_ISM!D1166)=0, "ISM", "ALL")</f>
        <v>ISM</v>
      </c>
      <c r="B1166" s="1" t="str">
        <f>IF(COUNTIFS(컬럼_SIP!$C$2:$C$4718, 컬럼_ISM!C1166)=0, "ISM", "ALL")</f>
        <v>ISM</v>
      </c>
      <c r="C1166" s="13" t="str">
        <f t="shared" si="18"/>
        <v>JUDGEDEF+EVENTTIME</v>
      </c>
      <c r="D1166" t="s">
        <v>2497</v>
      </c>
      <c r="E1166" t="s">
        <v>65</v>
      </c>
      <c r="F1166">
        <v>14</v>
      </c>
      <c r="G1166" t="s">
        <v>43</v>
      </c>
      <c r="H1166">
        <v>7</v>
      </c>
      <c r="I1166" s="1" t="s">
        <v>21</v>
      </c>
      <c r="J1166" s="1" t="s">
        <v>22</v>
      </c>
      <c r="K1166" t="s">
        <v>162</v>
      </c>
    </row>
    <row r="1167" spans="1:11" x14ac:dyDescent="0.3">
      <c r="A1167" s="1" t="str">
        <f>IF(COUNTIFS(컬럼_SIP!$D$2:$D$4718, 컬럼_ISM!D1167)=0, "ISM", "ALL")</f>
        <v>ISM</v>
      </c>
      <c r="B1167" s="1" t="str">
        <f>IF(COUNTIFS(컬럼_SIP!$C$2:$C$4718, 컬럼_ISM!C1167)=0, "ISM", "ALL")</f>
        <v>ISM</v>
      </c>
      <c r="C1167" s="13" t="str">
        <f t="shared" si="18"/>
        <v>JUDGEDEF+EVENTUSER</v>
      </c>
      <c r="D1167" t="s">
        <v>2497</v>
      </c>
      <c r="E1167" t="s">
        <v>67</v>
      </c>
      <c r="F1167">
        <v>15</v>
      </c>
      <c r="G1167" t="s">
        <v>15</v>
      </c>
      <c r="H1167">
        <v>40</v>
      </c>
      <c r="I1167" s="1" t="s">
        <v>21</v>
      </c>
      <c r="J1167" s="1" t="s">
        <v>22</v>
      </c>
      <c r="K1167" t="s">
        <v>196</v>
      </c>
    </row>
    <row r="1168" spans="1:11" x14ac:dyDescent="0.3">
      <c r="A1168" s="1" t="str">
        <f>IF(COUNTIFS(컬럼_SIP!$D$2:$D$4718, 컬럼_ISM!D1168)=0, "ISM", "ALL")</f>
        <v>ISM</v>
      </c>
      <c r="B1168" s="1" t="str">
        <f>IF(COUNTIFS(컬럼_SIP!$C$2:$C$4718, 컬럼_ISM!C1168)=0, "ISM", "ALL")</f>
        <v>ISM</v>
      </c>
      <c r="C1168" s="13" t="str">
        <f t="shared" si="18"/>
        <v>JUDGEDEF+EVENTCOMMENT</v>
      </c>
      <c r="D1168" t="s">
        <v>2497</v>
      </c>
      <c r="E1168" t="s">
        <v>69</v>
      </c>
      <c r="F1168">
        <v>16</v>
      </c>
      <c r="G1168" t="s">
        <v>15</v>
      </c>
      <c r="H1168">
        <v>500</v>
      </c>
      <c r="I1168" s="1" t="s">
        <v>21</v>
      </c>
      <c r="J1168" s="1" t="s">
        <v>22</v>
      </c>
      <c r="K1168" t="s">
        <v>2495</v>
      </c>
    </row>
    <row r="1169" spans="1:11" x14ac:dyDescent="0.3">
      <c r="A1169" s="1" t="str">
        <f>IF(COUNTIFS(컬럼_SIP!$D$2:$D$4718, 컬럼_ISM!D1169)=0, "ISM", "ALL")</f>
        <v>ISM</v>
      </c>
      <c r="B1169" s="1" t="str">
        <f>IF(COUNTIFS(컬럼_SIP!$C$2:$C$4718, 컬럼_ISM!C1169)=0, "ISM", "ALL")</f>
        <v>ISM</v>
      </c>
      <c r="C1169" s="13" t="str">
        <f t="shared" si="18"/>
        <v>JUDGEDEFHISTORY+PROCESSTYPE</v>
      </c>
      <c r="D1169" t="s">
        <v>2500</v>
      </c>
      <c r="E1169" t="s">
        <v>2343</v>
      </c>
      <c r="F1169">
        <v>1</v>
      </c>
      <c r="G1169" t="s">
        <v>15</v>
      </c>
      <c r="H1169">
        <v>40</v>
      </c>
      <c r="I1169" s="1" t="s">
        <v>16</v>
      </c>
      <c r="J1169" s="1" t="s">
        <v>11</v>
      </c>
      <c r="K1169" t="s">
        <v>2486</v>
      </c>
    </row>
    <row r="1170" spans="1:11" x14ac:dyDescent="0.3">
      <c r="A1170" s="1" t="str">
        <f>IF(COUNTIFS(컬럼_SIP!$D$2:$D$4718, 컬럼_ISM!D1170)=0, "ISM", "ALL")</f>
        <v>ISM</v>
      </c>
      <c r="B1170" s="1" t="str">
        <f>IF(COUNTIFS(컬럼_SIP!$C$2:$C$4718, 컬럼_ISM!C1170)=0, "ISM", "ALL")</f>
        <v>ISM</v>
      </c>
      <c r="C1170" s="13" t="str">
        <f t="shared" si="18"/>
        <v>JUDGEDEFHISTORY+JUDGECODE</v>
      </c>
      <c r="D1170" t="s">
        <v>2500</v>
      </c>
      <c r="E1170" t="s">
        <v>2487</v>
      </c>
      <c r="F1170">
        <v>2</v>
      </c>
      <c r="G1170" t="s">
        <v>15</v>
      </c>
      <c r="H1170">
        <v>40</v>
      </c>
      <c r="I1170" s="1" t="s">
        <v>16</v>
      </c>
      <c r="J1170" s="1" t="s">
        <v>11</v>
      </c>
      <c r="K1170" t="s">
        <v>2488</v>
      </c>
    </row>
    <row r="1171" spans="1:11" x14ac:dyDescent="0.3">
      <c r="A1171" s="1" t="str">
        <f>IF(COUNTIFS(컬럼_SIP!$D$2:$D$4718, 컬럼_ISM!D1171)=0, "ISM", "ALL")</f>
        <v>ISM</v>
      </c>
      <c r="B1171" s="1" t="str">
        <f>IF(COUNTIFS(컬럼_SIP!$C$2:$C$4718, 컬럼_ISM!C1171)=0, "ISM", "ALL")</f>
        <v>ISM</v>
      </c>
      <c r="C1171" s="13" t="str">
        <f t="shared" si="18"/>
        <v>JUDGEDEFHISTORY+AQLJUDGE</v>
      </c>
      <c r="D1171" t="s">
        <v>2500</v>
      </c>
      <c r="E1171" t="s">
        <v>2498</v>
      </c>
      <c r="F1171">
        <v>3</v>
      </c>
      <c r="G1171" t="s">
        <v>15</v>
      </c>
      <c r="H1171">
        <v>40</v>
      </c>
      <c r="I1171" s="1" t="s">
        <v>16</v>
      </c>
      <c r="J1171" s="1" t="s">
        <v>11</v>
      </c>
      <c r="K1171" t="s">
        <v>2499</v>
      </c>
    </row>
    <row r="1172" spans="1:11" x14ac:dyDescent="0.3">
      <c r="A1172" s="1" t="str">
        <f>IF(COUNTIFS(컬럼_SIP!$D$2:$D$4718, 컬럼_ISM!D1172)=0, "ISM", "ALL")</f>
        <v>ISM</v>
      </c>
      <c r="B1172" s="1" t="str">
        <f>IF(COUNTIFS(컬럼_SIP!$C$2:$C$4718, 컬럼_ISM!C1172)=0, "ISM", "ALL")</f>
        <v>ISM</v>
      </c>
      <c r="C1172" s="13" t="str">
        <f t="shared" si="18"/>
        <v>JUDGEDEFHISTORY+NETDIEFRONT</v>
      </c>
      <c r="D1172" t="s">
        <v>2500</v>
      </c>
      <c r="E1172" t="s">
        <v>2489</v>
      </c>
      <c r="F1172">
        <v>4</v>
      </c>
      <c r="G1172" t="s">
        <v>125</v>
      </c>
      <c r="H1172">
        <v>22</v>
      </c>
      <c r="I1172" s="1" t="s">
        <v>16</v>
      </c>
      <c r="J1172" s="1" t="s">
        <v>11</v>
      </c>
      <c r="K1172" t="s">
        <v>2490</v>
      </c>
    </row>
    <row r="1173" spans="1:11" x14ac:dyDescent="0.3">
      <c r="A1173" s="1" t="str">
        <f>IF(COUNTIFS(컬럼_SIP!$D$2:$D$4718, 컬럼_ISM!D1173)=0, "ISM", "ALL")</f>
        <v>ISM</v>
      </c>
      <c r="B1173" s="1" t="str">
        <f>IF(COUNTIFS(컬럼_SIP!$C$2:$C$4718, 컬럼_ISM!C1173)=0, "ISM", "ALL")</f>
        <v>ISM</v>
      </c>
      <c r="C1173" s="13" t="str">
        <f t="shared" si="18"/>
        <v>JUDGEDEFHISTORY+NETDIEEND</v>
      </c>
      <c r="D1173" t="s">
        <v>2500</v>
      </c>
      <c r="E1173" t="s">
        <v>2491</v>
      </c>
      <c r="F1173">
        <v>5</v>
      </c>
      <c r="G1173" t="s">
        <v>125</v>
      </c>
      <c r="H1173">
        <v>22</v>
      </c>
      <c r="I1173" s="1" t="s">
        <v>16</v>
      </c>
      <c r="J1173" s="1" t="s">
        <v>11</v>
      </c>
      <c r="K1173" t="s">
        <v>2492</v>
      </c>
    </row>
    <row r="1174" spans="1:11" x14ac:dyDescent="0.3">
      <c r="A1174" s="1" t="str">
        <f>IF(COUNTIFS(컬럼_SIP!$D$2:$D$4718, 컬럼_ISM!D1174)=0, "ISM", "ALL")</f>
        <v>ISM</v>
      </c>
      <c r="B1174" s="1" t="str">
        <f>IF(COUNTIFS(컬럼_SIP!$C$2:$C$4718, 컬럼_ISM!C1174)=0, "ISM", "ALL")</f>
        <v>ISM</v>
      </c>
      <c r="C1174" s="13" t="str">
        <f t="shared" si="18"/>
        <v>JUDGEDEFHISTORY+INPUTCOMMENT</v>
      </c>
      <c r="D1174" t="s">
        <v>2500</v>
      </c>
      <c r="E1174" t="s">
        <v>2493</v>
      </c>
      <c r="F1174">
        <v>6</v>
      </c>
      <c r="G1174" t="s">
        <v>15</v>
      </c>
      <c r="H1174">
        <v>500</v>
      </c>
      <c r="I1174" s="1" t="s">
        <v>21</v>
      </c>
      <c r="J1174" s="1" t="s">
        <v>22</v>
      </c>
      <c r="K1174" t="s">
        <v>2494</v>
      </c>
    </row>
    <row r="1175" spans="1:11" x14ac:dyDescent="0.3">
      <c r="A1175" s="1" t="str">
        <f>IF(COUNTIFS(컬럼_SIP!$D$2:$D$4718, 컬럼_ISM!D1175)=0, "ISM", "ALL")</f>
        <v>ISM</v>
      </c>
      <c r="B1175" s="1" t="str">
        <f>IF(COUNTIFS(컬럼_SIP!$C$2:$C$4718, 컬럼_ISM!C1175)=0, "ISM", "ALL")</f>
        <v>ISM</v>
      </c>
      <c r="C1175" s="13" t="str">
        <f t="shared" si="18"/>
        <v>JUDGEDEFHISTORY+USEYN</v>
      </c>
      <c r="D1175" t="s">
        <v>2500</v>
      </c>
      <c r="E1175" t="s">
        <v>588</v>
      </c>
      <c r="F1175">
        <v>7</v>
      </c>
      <c r="G1175" t="s">
        <v>15</v>
      </c>
      <c r="H1175">
        <v>20</v>
      </c>
      <c r="I1175" s="1" t="s">
        <v>21</v>
      </c>
      <c r="J1175" s="1" t="s">
        <v>22</v>
      </c>
      <c r="K1175" t="s">
        <v>1</v>
      </c>
    </row>
    <row r="1176" spans="1:11" x14ac:dyDescent="0.3">
      <c r="A1176" s="1" t="str">
        <f>IF(COUNTIFS(컬럼_SIP!$D$2:$D$4718, 컬럼_ISM!D1176)=0, "ISM", "ALL")</f>
        <v>ISM</v>
      </c>
      <c r="B1176" s="1" t="str">
        <f>IF(COUNTIFS(컬럼_SIP!$C$2:$C$4718, 컬럼_ISM!C1176)=0, "ISM", "ALL")</f>
        <v>ISM</v>
      </c>
      <c r="C1176" s="13" t="str">
        <f t="shared" si="18"/>
        <v>JUDGEDEFHISTORY+DATASTATE</v>
      </c>
      <c r="D1176" t="s">
        <v>2500</v>
      </c>
      <c r="E1176" t="s">
        <v>59</v>
      </c>
      <c r="F1176">
        <v>8</v>
      </c>
      <c r="G1176" t="s">
        <v>15</v>
      </c>
      <c r="H1176">
        <v>20</v>
      </c>
      <c r="I1176" s="1" t="s">
        <v>21</v>
      </c>
      <c r="J1176" s="1" t="s">
        <v>22</v>
      </c>
      <c r="K1176" t="s">
        <v>156</v>
      </c>
    </row>
    <row r="1177" spans="1:11" x14ac:dyDescent="0.3">
      <c r="A1177" s="1" t="str">
        <f>IF(COUNTIFS(컬럼_SIP!$D$2:$D$4718, 컬럼_ISM!D1177)=0, "ISM", "ALL")</f>
        <v>ISM</v>
      </c>
      <c r="B1177" s="1" t="str">
        <f>IF(COUNTIFS(컬럼_SIP!$C$2:$C$4718, 컬럼_ISM!C1177)=0, "ISM", "ALL")</f>
        <v>ISM</v>
      </c>
      <c r="C1177" s="13" t="str">
        <f t="shared" si="18"/>
        <v>JUDGEDEFHISTORY+CHECKOUTSTATE</v>
      </c>
      <c r="D1177" t="s">
        <v>2500</v>
      </c>
      <c r="E1177" t="s">
        <v>53</v>
      </c>
      <c r="F1177">
        <v>9</v>
      </c>
      <c r="G1177" t="s">
        <v>15</v>
      </c>
      <c r="H1177">
        <v>20</v>
      </c>
      <c r="I1177" s="1" t="s">
        <v>21</v>
      </c>
      <c r="J1177" s="1" t="s">
        <v>22</v>
      </c>
      <c r="K1177" t="s">
        <v>157</v>
      </c>
    </row>
    <row r="1178" spans="1:11" x14ac:dyDescent="0.3">
      <c r="A1178" s="1" t="str">
        <f>IF(COUNTIFS(컬럼_SIP!$D$2:$D$4718, 컬럼_ISM!D1178)=0, "ISM", "ALL")</f>
        <v>ISM</v>
      </c>
      <c r="B1178" s="1" t="str">
        <f>IF(COUNTIFS(컬럼_SIP!$C$2:$C$4718, 컬럼_ISM!C1178)=0, "ISM", "ALL")</f>
        <v>ISM</v>
      </c>
      <c r="C1178" s="13" t="str">
        <f t="shared" si="18"/>
        <v>JUDGEDEFHISTORY+CHECKOUTTIME</v>
      </c>
      <c r="D1178" t="s">
        <v>2500</v>
      </c>
      <c r="E1178" t="s">
        <v>55</v>
      </c>
      <c r="F1178">
        <v>10</v>
      </c>
      <c r="G1178" t="s">
        <v>43</v>
      </c>
      <c r="H1178">
        <v>7</v>
      </c>
      <c r="I1178" s="1" t="s">
        <v>21</v>
      </c>
      <c r="J1178" s="1" t="s">
        <v>22</v>
      </c>
      <c r="K1178" t="s">
        <v>159</v>
      </c>
    </row>
    <row r="1179" spans="1:11" x14ac:dyDescent="0.3">
      <c r="A1179" s="1" t="str">
        <f>IF(COUNTIFS(컬럼_SIP!$D$2:$D$4718, 컬럼_ISM!D1179)=0, "ISM", "ALL")</f>
        <v>ISM</v>
      </c>
      <c r="B1179" s="1" t="str">
        <f>IF(COUNTIFS(컬럼_SIP!$C$2:$C$4718, 컬럼_ISM!C1179)=0, "ISM", "ALL")</f>
        <v>ISM</v>
      </c>
      <c r="C1179" s="13" t="str">
        <f t="shared" si="18"/>
        <v>JUDGEDEFHISTORY+CHECKOUTUSER</v>
      </c>
      <c r="D1179" t="s">
        <v>2500</v>
      </c>
      <c r="E1179" t="s">
        <v>57</v>
      </c>
      <c r="F1179">
        <v>11</v>
      </c>
      <c r="G1179" t="s">
        <v>15</v>
      </c>
      <c r="H1179">
        <v>40</v>
      </c>
      <c r="I1179" s="1" t="s">
        <v>21</v>
      </c>
      <c r="J1179" s="1" t="s">
        <v>22</v>
      </c>
      <c r="K1179" t="s">
        <v>158</v>
      </c>
    </row>
    <row r="1180" spans="1:11" x14ac:dyDescent="0.3">
      <c r="A1180" s="1" t="str">
        <f>IF(COUNTIFS(컬럼_SIP!$D$2:$D$4718, 컬럼_ISM!D1180)=0, "ISM", "ALL")</f>
        <v>ISM</v>
      </c>
      <c r="B1180" s="1" t="str">
        <f>IF(COUNTIFS(컬럼_SIP!$C$2:$C$4718, 컬럼_ISM!C1180)=0, "ISM", "ALL")</f>
        <v>ISM</v>
      </c>
      <c r="C1180" s="13" t="str">
        <f t="shared" si="18"/>
        <v>JUDGEDEFHISTORY+EVENT</v>
      </c>
      <c r="D1180" t="s">
        <v>2500</v>
      </c>
      <c r="E1180" t="s">
        <v>61</v>
      </c>
      <c r="F1180">
        <v>12</v>
      </c>
      <c r="G1180" t="s">
        <v>15</v>
      </c>
      <c r="H1180">
        <v>40</v>
      </c>
      <c r="I1180" s="1" t="s">
        <v>21</v>
      </c>
      <c r="J1180" s="1" t="s">
        <v>22</v>
      </c>
      <c r="K1180" t="s">
        <v>160</v>
      </c>
    </row>
    <row r="1181" spans="1:11" x14ac:dyDescent="0.3">
      <c r="A1181" s="1" t="str">
        <f>IF(COUNTIFS(컬럼_SIP!$D$2:$D$4718, 컬럼_ISM!D1181)=0, "ISM", "ALL")</f>
        <v>ISM</v>
      </c>
      <c r="B1181" s="1" t="str">
        <f>IF(COUNTIFS(컬럼_SIP!$C$2:$C$4718, 컬럼_ISM!C1181)=0, "ISM", "ALL")</f>
        <v>ISM</v>
      </c>
      <c r="C1181" s="13" t="str">
        <f t="shared" si="18"/>
        <v>JUDGEDEFHISTORY+TIMEKEY</v>
      </c>
      <c r="D1181" t="s">
        <v>2500</v>
      </c>
      <c r="E1181" t="s">
        <v>63</v>
      </c>
      <c r="F1181">
        <v>13</v>
      </c>
      <c r="G1181" t="s">
        <v>15</v>
      </c>
      <c r="H1181">
        <v>40</v>
      </c>
      <c r="I1181" s="1" t="s">
        <v>16</v>
      </c>
      <c r="J1181" s="1" t="s">
        <v>11</v>
      </c>
      <c r="K1181" t="s">
        <v>161</v>
      </c>
    </row>
    <row r="1182" spans="1:11" x14ac:dyDescent="0.3">
      <c r="A1182" s="1" t="str">
        <f>IF(COUNTIFS(컬럼_SIP!$D$2:$D$4718, 컬럼_ISM!D1182)=0, "ISM", "ALL")</f>
        <v>ISM</v>
      </c>
      <c r="B1182" s="1" t="str">
        <f>IF(COUNTIFS(컬럼_SIP!$C$2:$C$4718, 컬럼_ISM!C1182)=0, "ISM", "ALL")</f>
        <v>ISM</v>
      </c>
      <c r="C1182" s="13" t="str">
        <f t="shared" si="18"/>
        <v>JUDGEDEFHISTORY+EVENTTIME</v>
      </c>
      <c r="D1182" t="s">
        <v>2500</v>
      </c>
      <c r="E1182" t="s">
        <v>65</v>
      </c>
      <c r="F1182">
        <v>14</v>
      </c>
      <c r="G1182" t="s">
        <v>43</v>
      </c>
      <c r="H1182">
        <v>7</v>
      </c>
      <c r="I1182" s="1" t="s">
        <v>21</v>
      </c>
      <c r="J1182" s="1" t="s">
        <v>22</v>
      </c>
      <c r="K1182" t="s">
        <v>162</v>
      </c>
    </row>
    <row r="1183" spans="1:11" x14ac:dyDescent="0.3">
      <c r="A1183" s="1" t="str">
        <f>IF(COUNTIFS(컬럼_SIP!$D$2:$D$4718, 컬럼_ISM!D1183)=0, "ISM", "ALL")</f>
        <v>ISM</v>
      </c>
      <c r="B1183" s="1" t="str">
        <f>IF(COUNTIFS(컬럼_SIP!$C$2:$C$4718, 컬럼_ISM!C1183)=0, "ISM", "ALL")</f>
        <v>ISM</v>
      </c>
      <c r="C1183" s="13" t="str">
        <f t="shared" si="18"/>
        <v>JUDGEDEFHISTORY+EVENTUSER</v>
      </c>
      <c r="D1183" t="s">
        <v>2500</v>
      </c>
      <c r="E1183" t="s">
        <v>67</v>
      </c>
      <c r="F1183">
        <v>15</v>
      </c>
      <c r="G1183" t="s">
        <v>15</v>
      </c>
      <c r="H1183">
        <v>40</v>
      </c>
      <c r="I1183" s="1" t="s">
        <v>21</v>
      </c>
      <c r="J1183" s="1" t="s">
        <v>22</v>
      </c>
      <c r="K1183" t="s">
        <v>196</v>
      </c>
    </row>
    <row r="1184" spans="1:11" x14ac:dyDescent="0.3">
      <c r="A1184" s="1" t="str">
        <f>IF(COUNTIFS(컬럼_SIP!$D$2:$D$4718, 컬럼_ISM!D1184)=0, "ISM", "ALL")</f>
        <v>ISM</v>
      </c>
      <c r="B1184" s="1" t="str">
        <f>IF(COUNTIFS(컬럼_SIP!$C$2:$C$4718, 컬럼_ISM!C1184)=0, "ISM", "ALL")</f>
        <v>ISM</v>
      </c>
      <c r="C1184" s="13" t="str">
        <f t="shared" si="18"/>
        <v>JUDGEDEFHISTORY+EVENTCOMMENT</v>
      </c>
      <c r="D1184" t="s">
        <v>2500</v>
      </c>
      <c r="E1184" t="s">
        <v>69</v>
      </c>
      <c r="F1184">
        <v>16</v>
      </c>
      <c r="G1184" t="s">
        <v>15</v>
      </c>
      <c r="H1184">
        <v>500</v>
      </c>
      <c r="I1184" s="1" t="s">
        <v>21</v>
      </c>
      <c r="J1184" s="1" t="s">
        <v>22</v>
      </c>
      <c r="K1184" t="s">
        <v>2495</v>
      </c>
    </row>
    <row r="1185" spans="1:11" x14ac:dyDescent="0.3">
      <c r="A1185" s="1" t="str">
        <f>IF(COUNTIFS(컬럼_SIP!$D$2:$D$4718, 컬럼_ISM!D1185)=0, "ISM", "ALL")</f>
        <v>ALL</v>
      </c>
      <c r="B1185" s="1" t="str">
        <f>IF(COUNTIFS(컬럼_SIP!$C$2:$C$4718, 컬럼_ISM!C1185)=0, "ISM", "ALL")</f>
        <v>ALL</v>
      </c>
      <c r="C1185" s="13" t="str">
        <f t="shared" si="18"/>
        <v>LABELFORMDEF+LABELFORMID</v>
      </c>
      <c r="D1185" t="s">
        <v>849</v>
      </c>
      <c r="E1185" t="s">
        <v>850</v>
      </c>
      <c r="F1185">
        <v>1</v>
      </c>
      <c r="G1185" t="s">
        <v>15</v>
      </c>
      <c r="H1185">
        <v>40</v>
      </c>
      <c r="I1185" s="1" t="s">
        <v>16</v>
      </c>
      <c r="J1185" s="1" t="s">
        <v>11</v>
      </c>
      <c r="K1185" t="s">
        <v>851</v>
      </c>
    </row>
    <row r="1186" spans="1:11" x14ac:dyDescent="0.3">
      <c r="A1186" s="1" t="str">
        <f>IF(COUNTIFS(컬럼_SIP!$D$2:$D$4718, 컬럼_ISM!D1186)=0, "ISM", "ALL")</f>
        <v>ALL</v>
      </c>
      <c r="B1186" s="1" t="str">
        <f>IF(COUNTIFS(컬럼_SIP!$C$2:$C$4718, 컬럼_ISM!C1186)=0, "ISM", "ALL")</f>
        <v>ALL</v>
      </c>
      <c r="C1186" s="13" t="str">
        <f t="shared" si="18"/>
        <v>LABELFORMDEF+DESCRIPTION</v>
      </c>
      <c r="D1186" t="s">
        <v>849</v>
      </c>
      <c r="E1186" t="s">
        <v>76</v>
      </c>
      <c r="F1186">
        <v>2</v>
      </c>
      <c r="G1186" t="s">
        <v>15</v>
      </c>
      <c r="H1186">
        <v>200</v>
      </c>
      <c r="I1186" s="1" t="s">
        <v>21</v>
      </c>
      <c r="J1186" s="1" t="s">
        <v>22</v>
      </c>
      <c r="K1186" t="s">
        <v>127</v>
      </c>
    </row>
    <row r="1187" spans="1:11" x14ac:dyDescent="0.3">
      <c r="A1187" s="1" t="str">
        <f>IF(COUNTIFS(컬럼_SIP!$D$2:$D$4718, 컬럼_ISM!D1187)=0, "ISM", "ALL")</f>
        <v>ALL</v>
      </c>
      <c r="B1187" s="1" t="str">
        <f>IF(COUNTIFS(컬럼_SIP!$C$2:$C$4718, 컬럼_ISM!C1187)=0, "ISM", "ALL")</f>
        <v>ALL</v>
      </c>
      <c r="C1187" s="13" t="str">
        <f t="shared" si="18"/>
        <v>LABELFORMDEF+LABELTYPE</v>
      </c>
      <c r="D1187" t="s">
        <v>849</v>
      </c>
      <c r="E1187" t="s">
        <v>852</v>
      </c>
      <c r="F1187">
        <v>3</v>
      </c>
      <c r="G1187" t="s">
        <v>15</v>
      </c>
      <c r="H1187">
        <v>40</v>
      </c>
      <c r="I1187" s="1" t="s">
        <v>21</v>
      </c>
      <c r="J1187" s="1" t="s">
        <v>22</v>
      </c>
      <c r="K1187" t="s">
        <v>853</v>
      </c>
    </row>
    <row r="1188" spans="1:11" x14ac:dyDescent="0.3">
      <c r="A1188" s="1" t="str">
        <f>IF(COUNTIFS(컬럼_SIP!$D$2:$D$4718, 컬럼_ISM!D1188)=0, "ISM", "ALL")</f>
        <v>ALL</v>
      </c>
      <c r="B1188" s="1" t="str">
        <f>IF(COUNTIFS(컬럼_SIP!$C$2:$C$4718, 컬럼_ISM!C1188)=0, "ISM", "ALL")</f>
        <v>ALL</v>
      </c>
      <c r="C1188" s="13" t="str">
        <f t="shared" si="18"/>
        <v>LABELFORMDEF+ZPLCODE</v>
      </c>
      <c r="D1188" t="s">
        <v>849</v>
      </c>
      <c r="E1188" t="s">
        <v>854</v>
      </c>
      <c r="F1188">
        <v>4</v>
      </c>
      <c r="G1188" t="s">
        <v>371</v>
      </c>
      <c r="H1188">
        <v>4000</v>
      </c>
      <c r="I1188" s="1" t="s">
        <v>21</v>
      </c>
      <c r="J1188" s="1" t="s">
        <v>22</v>
      </c>
      <c r="K1188" t="s">
        <v>22</v>
      </c>
    </row>
    <row r="1189" spans="1:11" x14ac:dyDescent="0.3">
      <c r="A1189" s="1" t="str">
        <f>IF(COUNTIFS(컬럼_SIP!$D$2:$D$4718, 컬럼_ISM!D1189)=0, "ISM", "ALL")</f>
        <v>ALL</v>
      </c>
      <c r="B1189" s="1" t="str">
        <f>IF(COUNTIFS(컬럼_SIP!$C$2:$C$4718, 컬럼_ISM!C1189)=0, "ISM", "ALL")</f>
        <v>ALL</v>
      </c>
      <c r="C1189" s="13" t="str">
        <f t="shared" si="18"/>
        <v>LABELFORMDEF+FACTORYID</v>
      </c>
      <c r="D1189" t="s">
        <v>849</v>
      </c>
      <c r="E1189" t="s">
        <v>18</v>
      </c>
      <c r="F1189">
        <v>5</v>
      </c>
      <c r="G1189" t="s">
        <v>15</v>
      </c>
      <c r="H1189">
        <v>40</v>
      </c>
      <c r="I1189" s="1" t="s">
        <v>21</v>
      </c>
      <c r="J1189" s="1" t="s">
        <v>22</v>
      </c>
      <c r="K1189" t="s">
        <v>72</v>
      </c>
    </row>
    <row r="1190" spans="1:11" x14ac:dyDescent="0.3">
      <c r="A1190" s="1" t="str">
        <f>IF(COUNTIFS(컬럼_SIP!$D$2:$D$4718, 컬럼_ISM!D1190)=0, "ISM", "ALL")</f>
        <v>ALL</v>
      </c>
      <c r="B1190" s="1" t="str">
        <f>IF(COUNTIFS(컬럼_SIP!$C$2:$C$4718, 컬럼_ISM!C1190)=0, "ISM", "ALL")</f>
        <v>ALL</v>
      </c>
      <c r="C1190" s="13" t="str">
        <f t="shared" si="18"/>
        <v>LABELFORMDEF+LABELNAME</v>
      </c>
      <c r="D1190" t="s">
        <v>849</v>
      </c>
      <c r="E1190" t="s">
        <v>855</v>
      </c>
      <c r="F1190">
        <v>6</v>
      </c>
      <c r="G1190" t="s">
        <v>15</v>
      </c>
      <c r="H1190">
        <v>40</v>
      </c>
      <c r="I1190" s="1" t="s">
        <v>21</v>
      </c>
      <c r="J1190" s="1" t="s">
        <v>22</v>
      </c>
      <c r="K1190" t="s">
        <v>856</v>
      </c>
    </row>
    <row r="1191" spans="1:11" x14ac:dyDescent="0.3">
      <c r="A1191" s="1" t="str">
        <f>IF(COUNTIFS(컬럼_SIP!$D$2:$D$4718, 컬럼_ISM!D1191)=0, "ISM", "ALL")</f>
        <v>ALL</v>
      </c>
      <c r="B1191" s="1" t="str">
        <f>IF(COUNTIFS(컬럼_SIP!$C$2:$C$4718, 컬럼_ISM!C1191)=0, "ISM", "ALL")</f>
        <v>ALL</v>
      </c>
      <c r="C1191" s="13" t="str">
        <f t="shared" si="18"/>
        <v>LABELFORMDEF+DATASTATE</v>
      </c>
      <c r="D1191" t="s">
        <v>849</v>
      </c>
      <c r="E1191" t="s">
        <v>59</v>
      </c>
      <c r="F1191">
        <v>7</v>
      </c>
      <c r="G1191" t="s">
        <v>15</v>
      </c>
      <c r="H1191">
        <v>40</v>
      </c>
      <c r="I1191" s="1" t="s">
        <v>21</v>
      </c>
      <c r="J1191" s="1" t="s">
        <v>22</v>
      </c>
      <c r="K1191" t="s">
        <v>156</v>
      </c>
    </row>
    <row r="1192" spans="1:11" x14ac:dyDescent="0.3">
      <c r="A1192" s="1" t="str">
        <f>IF(COUNTIFS(컬럼_SIP!$D$2:$D$4718, 컬럼_ISM!D1192)=0, "ISM", "ALL")</f>
        <v>ALL</v>
      </c>
      <c r="B1192" s="1" t="str">
        <f>IF(COUNTIFS(컬럼_SIP!$C$2:$C$4718, 컬럼_ISM!C1192)=0, "ISM", "ALL")</f>
        <v>ALL</v>
      </c>
      <c r="C1192" s="13" t="str">
        <f t="shared" si="18"/>
        <v>LABELFORMDEF+CHECKOUTSTATE</v>
      </c>
      <c r="D1192" t="s">
        <v>849</v>
      </c>
      <c r="E1192" t="s">
        <v>53</v>
      </c>
      <c r="F1192">
        <v>8</v>
      </c>
      <c r="G1192" t="s">
        <v>15</v>
      </c>
      <c r="H1192">
        <v>40</v>
      </c>
      <c r="I1192" s="1" t="s">
        <v>21</v>
      </c>
      <c r="J1192" s="1" t="s">
        <v>22</v>
      </c>
      <c r="K1192" t="s">
        <v>157</v>
      </c>
    </row>
    <row r="1193" spans="1:11" x14ac:dyDescent="0.3">
      <c r="A1193" s="1" t="str">
        <f>IF(COUNTIFS(컬럼_SIP!$D$2:$D$4718, 컬럼_ISM!D1193)=0, "ISM", "ALL")</f>
        <v>ALL</v>
      </c>
      <c r="B1193" s="1" t="str">
        <f>IF(COUNTIFS(컬럼_SIP!$C$2:$C$4718, 컬럼_ISM!C1193)=0, "ISM", "ALL")</f>
        <v>ALL</v>
      </c>
      <c r="C1193" s="13" t="str">
        <f t="shared" si="18"/>
        <v>LABELFORMDEF+CHECKOUTTIME</v>
      </c>
      <c r="D1193" t="s">
        <v>849</v>
      </c>
      <c r="E1193" t="s">
        <v>55</v>
      </c>
      <c r="F1193">
        <v>9</v>
      </c>
      <c r="G1193" t="s">
        <v>43</v>
      </c>
      <c r="H1193">
        <v>7</v>
      </c>
      <c r="I1193" s="1" t="s">
        <v>21</v>
      </c>
      <c r="J1193" s="1" t="s">
        <v>22</v>
      </c>
      <c r="K1193" t="s">
        <v>159</v>
      </c>
    </row>
    <row r="1194" spans="1:11" x14ac:dyDescent="0.3">
      <c r="A1194" s="1" t="str">
        <f>IF(COUNTIFS(컬럼_SIP!$D$2:$D$4718, 컬럼_ISM!D1194)=0, "ISM", "ALL")</f>
        <v>ALL</v>
      </c>
      <c r="B1194" s="1" t="str">
        <f>IF(COUNTIFS(컬럼_SIP!$C$2:$C$4718, 컬럼_ISM!C1194)=0, "ISM", "ALL")</f>
        <v>ALL</v>
      </c>
      <c r="C1194" s="13" t="str">
        <f t="shared" si="18"/>
        <v>LABELFORMDEF+CHECKOUTUSER</v>
      </c>
      <c r="D1194" t="s">
        <v>849</v>
      </c>
      <c r="E1194" t="s">
        <v>57</v>
      </c>
      <c r="F1194">
        <v>10</v>
      </c>
      <c r="G1194" t="s">
        <v>15</v>
      </c>
      <c r="H1194">
        <v>40</v>
      </c>
      <c r="I1194" s="1" t="s">
        <v>21</v>
      </c>
      <c r="J1194" s="1" t="s">
        <v>22</v>
      </c>
      <c r="K1194" t="s">
        <v>158</v>
      </c>
    </row>
    <row r="1195" spans="1:11" x14ac:dyDescent="0.3">
      <c r="A1195" s="1" t="str">
        <f>IF(COUNTIFS(컬럼_SIP!$D$2:$D$4718, 컬럼_ISM!D1195)=0, "ISM", "ALL")</f>
        <v>ALL</v>
      </c>
      <c r="B1195" s="1" t="str">
        <f>IF(COUNTIFS(컬럼_SIP!$C$2:$C$4718, 컬럼_ISM!C1195)=0, "ISM", "ALL")</f>
        <v>ALL</v>
      </c>
      <c r="C1195" s="13" t="str">
        <f t="shared" si="18"/>
        <v>LABELFORMDEF+EVENT</v>
      </c>
      <c r="D1195" t="s">
        <v>849</v>
      </c>
      <c r="E1195" t="s">
        <v>61</v>
      </c>
      <c r="F1195">
        <v>11</v>
      </c>
      <c r="G1195" t="s">
        <v>15</v>
      </c>
      <c r="H1195">
        <v>40</v>
      </c>
      <c r="I1195" s="1" t="s">
        <v>21</v>
      </c>
      <c r="J1195" s="1" t="s">
        <v>22</v>
      </c>
      <c r="K1195" t="s">
        <v>160</v>
      </c>
    </row>
    <row r="1196" spans="1:11" x14ac:dyDescent="0.3">
      <c r="A1196" s="1" t="str">
        <f>IF(COUNTIFS(컬럼_SIP!$D$2:$D$4718, 컬럼_ISM!D1196)=0, "ISM", "ALL")</f>
        <v>ALL</v>
      </c>
      <c r="B1196" s="1" t="str">
        <f>IF(COUNTIFS(컬럼_SIP!$C$2:$C$4718, 컬럼_ISM!C1196)=0, "ISM", "ALL")</f>
        <v>ALL</v>
      </c>
      <c r="C1196" s="13" t="str">
        <f t="shared" si="18"/>
        <v>LABELFORMDEF+TIMEKEY</v>
      </c>
      <c r="D1196" t="s">
        <v>849</v>
      </c>
      <c r="E1196" t="s">
        <v>63</v>
      </c>
      <c r="F1196">
        <v>12</v>
      </c>
      <c r="G1196" t="s">
        <v>15</v>
      </c>
      <c r="H1196">
        <v>40</v>
      </c>
      <c r="I1196" s="1" t="s">
        <v>21</v>
      </c>
      <c r="J1196" s="1" t="s">
        <v>22</v>
      </c>
      <c r="K1196" t="s">
        <v>161</v>
      </c>
    </row>
    <row r="1197" spans="1:11" x14ac:dyDescent="0.3">
      <c r="A1197" s="1" t="str">
        <f>IF(COUNTIFS(컬럼_SIP!$D$2:$D$4718, 컬럼_ISM!D1197)=0, "ISM", "ALL")</f>
        <v>ALL</v>
      </c>
      <c r="B1197" s="1" t="str">
        <f>IF(COUNTIFS(컬럼_SIP!$C$2:$C$4718, 컬럼_ISM!C1197)=0, "ISM", "ALL")</f>
        <v>ALL</v>
      </c>
      <c r="C1197" s="13" t="str">
        <f t="shared" si="18"/>
        <v>LABELFORMDEF+EVENTTIME</v>
      </c>
      <c r="D1197" t="s">
        <v>849</v>
      </c>
      <c r="E1197" t="s">
        <v>65</v>
      </c>
      <c r="F1197">
        <v>13</v>
      </c>
      <c r="G1197" t="s">
        <v>43</v>
      </c>
      <c r="H1197">
        <v>7</v>
      </c>
      <c r="I1197" s="1" t="s">
        <v>21</v>
      </c>
      <c r="J1197" s="1" t="s">
        <v>22</v>
      </c>
      <c r="K1197" t="s">
        <v>162</v>
      </c>
    </row>
    <row r="1198" spans="1:11" x14ac:dyDescent="0.3">
      <c r="A1198" s="1" t="str">
        <f>IF(COUNTIFS(컬럼_SIP!$D$2:$D$4718, 컬럼_ISM!D1198)=0, "ISM", "ALL")</f>
        <v>ALL</v>
      </c>
      <c r="B1198" s="1" t="str">
        <f>IF(COUNTIFS(컬럼_SIP!$C$2:$C$4718, 컬럼_ISM!C1198)=0, "ISM", "ALL")</f>
        <v>ALL</v>
      </c>
      <c r="C1198" s="13" t="str">
        <f t="shared" si="18"/>
        <v>LABELFORMDEF+EVENTUSER</v>
      </c>
      <c r="D1198" t="s">
        <v>849</v>
      </c>
      <c r="E1198" t="s">
        <v>67</v>
      </c>
      <c r="F1198">
        <v>14</v>
      </c>
      <c r="G1198" t="s">
        <v>15</v>
      </c>
      <c r="H1198">
        <v>40</v>
      </c>
      <c r="I1198" s="1" t="s">
        <v>21</v>
      </c>
      <c r="J1198" s="1" t="s">
        <v>22</v>
      </c>
      <c r="K1198" t="s">
        <v>164</v>
      </c>
    </row>
    <row r="1199" spans="1:11" x14ac:dyDescent="0.3">
      <c r="A1199" s="1" t="str">
        <f>IF(COUNTIFS(컬럼_SIP!$D$2:$D$4718, 컬럼_ISM!D1199)=0, "ISM", "ALL")</f>
        <v>ALL</v>
      </c>
      <c r="B1199" s="1" t="str">
        <f>IF(COUNTIFS(컬럼_SIP!$C$2:$C$4718, 컬럼_ISM!C1199)=0, "ISM", "ALL")</f>
        <v>ALL</v>
      </c>
      <c r="C1199" s="13" t="str">
        <f t="shared" si="18"/>
        <v>LABELFORMDEF+MESSAGE</v>
      </c>
      <c r="D1199" t="s">
        <v>849</v>
      </c>
      <c r="E1199" t="s">
        <v>110</v>
      </c>
      <c r="F1199">
        <v>15</v>
      </c>
      <c r="G1199" t="s">
        <v>15</v>
      </c>
      <c r="H1199">
        <v>40</v>
      </c>
      <c r="I1199" s="1" t="s">
        <v>21</v>
      </c>
      <c r="J1199" s="1" t="s">
        <v>22</v>
      </c>
      <c r="K1199" t="s">
        <v>163</v>
      </c>
    </row>
    <row r="1200" spans="1:11" x14ac:dyDescent="0.3">
      <c r="A1200" s="1" t="str">
        <f>IF(COUNTIFS(컬럼_SIP!$D$2:$D$4718, 컬럼_ISM!D1200)=0, "ISM", "ALL")</f>
        <v>ALL</v>
      </c>
      <c r="B1200" s="1" t="str">
        <f>IF(COUNTIFS(컬럼_SIP!$C$2:$C$4718, 컬럼_ISM!C1200)=0, "ISM", "ALL")</f>
        <v>ALL</v>
      </c>
      <c r="C1200" s="13" t="str">
        <f t="shared" si="18"/>
        <v>LABELFORMDEF+EVENTCOMMENT</v>
      </c>
      <c r="D1200" t="s">
        <v>849</v>
      </c>
      <c r="E1200" t="s">
        <v>69</v>
      </c>
      <c r="F1200">
        <v>16</v>
      </c>
      <c r="G1200" t="s">
        <v>15</v>
      </c>
      <c r="H1200">
        <v>500</v>
      </c>
      <c r="I1200" s="1" t="s">
        <v>21</v>
      </c>
      <c r="J1200" s="1" t="s">
        <v>22</v>
      </c>
      <c r="K1200" t="s">
        <v>165</v>
      </c>
    </row>
    <row r="1201" spans="1:11" x14ac:dyDescent="0.3">
      <c r="A1201" s="1" t="str">
        <f>IF(COUNTIFS(컬럼_SIP!$D$2:$D$4718, 컬럼_ISM!D1201)=0, "ISM", "ALL")</f>
        <v>ALL</v>
      </c>
      <c r="B1201" s="1" t="str">
        <f>IF(COUNTIFS(컬럼_SIP!$C$2:$C$4718, 컬럼_ISM!C1201)=0, "ISM", "ALL")</f>
        <v>ALL</v>
      </c>
      <c r="C1201" s="13" t="str">
        <f t="shared" si="18"/>
        <v>LABELFORMDEF+INPACKTYPE</v>
      </c>
      <c r="D1201" t="s">
        <v>849</v>
      </c>
      <c r="E1201" t="s">
        <v>857</v>
      </c>
      <c r="F1201">
        <v>17</v>
      </c>
      <c r="G1201" t="s">
        <v>15</v>
      </c>
      <c r="H1201">
        <v>40</v>
      </c>
      <c r="I1201" s="1" t="s">
        <v>21</v>
      </c>
      <c r="J1201" s="1" t="s">
        <v>22</v>
      </c>
      <c r="K1201" t="s">
        <v>858</v>
      </c>
    </row>
    <row r="1202" spans="1:11" x14ac:dyDescent="0.3">
      <c r="A1202" s="1" t="str">
        <f>IF(COUNTIFS(컬럼_SIP!$D$2:$D$4718, 컬럼_ISM!D1202)=0, "ISM", "ALL")</f>
        <v>ALL</v>
      </c>
      <c r="B1202" s="1" t="str">
        <f>IF(COUNTIFS(컬럼_SIP!$C$2:$C$4718, 컬럼_ISM!C1202)=0, "ISM", "ALL")</f>
        <v>ALL</v>
      </c>
      <c r="C1202" s="13" t="str">
        <f t="shared" si="18"/>
        <v>LABELFORMDEF+LABELSIZE</v>
      </c>
      <c r="D1202" t="s">
        <v>849</v>
      </c>
      <c r="E1202" t="s">
        <v>859</v>
      </c>
      <c r="F1202">
        <v>18</v>
      </c>
      <c r="G1202" t="s">
        <v>15</v>
      </c>
      <c r="H1202">
        <v>10</v>
      </c>
      <c r="I1202" s="1" t="s">
        <v>21</v>
      </c>
      <c r="J1202" s="1" t="s">
        <v>22</v>
      </c>
      <c r="K1202" t="s">
        <v>860</v>
      </c>
    </row>
    <row r="1203" spans="1:11" x14ac:dyDescent="0.3">
      <c r="A1203" s="1" t="str">
        <f>IF(COUNTIFS(컬럼_SIP!$D$2:$D$4718, 컬럼_ISM!D1203)=0, "ISM", "ALL")</f>
        <v>ALL</v>
      </c>
      <c r="B1203" s="1" t="str">
        <f>IF(COUNTIFS(컬럼_SIP!$C$2:$C$4718, 컬럼_ISM!C1203)=0, "ISM", "ALL")</f>
        <v>ALL</v>
      </c>
      <c r="C1203" s="13" t="str">
        <f t="shared" si="18"/>
        <v>LABELFORMDEF+WIDTH</v>
      </c>
      <c r="D1203" t="s">
        <v>849</v>
      </c>
      <c r="E1203" t="s">
        <v>152</v>
      </c>
      <c r="F1203">
        <v>19</v>
      </c>
      <c r="G1203" t="s">
        <v>125</v>
      </c>
      <c r="H1203">
        <v>22</v>
      </c>
      <c r="I1203" s="1" t="s">
        <v>21</v>
      </c>
      <c r="J1203" s="1" t="s">
        <v>22</v>
      </c>
      <c r="K1203" t="s">
        <v>861</v>
      </c>
    </row>
    <row r="1204" spans="1:11" x14ac:dyDescent="0.3">
      <c r="A1204" s="1" t="str">
        <f>IF(COUNTIFS(컬럼_SIP!$D$2:$D$4718, 컬럼_ISM!D1204)=0, "ISM", "ALL")</f>
        <v>ALL</v>
      </c>
      <c r="B1204" s="1" t="str">
        <f>IF(COUNTIFS(컬럼_SIP!$C$2:$C$4718, 컬럼_ISM!C1204)=0, "ISM", "ALL")</f>
        <v>ALL</v>
      </c>
      <c r="C1204" s="13" t="str">
        <f t="shared" si="18"/>
        <v>LABELFORMDEF+HEIGHT</v>
      </c>
      <c r="D1204" t="s">
        <v>849</v>
      </c>
      <c r="E1204" t="s">
        <v>825</v>
      </c>
      <c r="F1204">
        <v>20</v>
      </c>
      <c r="G1204" t="s">
        <v>125</v>
      </c>
      <c r="H1204">
        <v>22</v>
      </c>
      <c r="I1204" s="1" t="s">
        <v>21</v>
      </c>
      <c r="J1204" s="1" t="s">
        <v>22</v>
      </c>
      <c r="K1204" t="s">
        <v>862</v>
      </c>
    </row>
    <row r="1205" spans="1:11" x14ac:dyDescent="0.3">
      <c r="A1205" s="1" t="str">
        <f>IF(COUNTIFS(컬럼_SIP!$D$2:$D$4718, 컬럼_ISM!D1205)=0, "ISM", "ALL")</f>
        <v>ALL</v>
      </c>
      <c r="B1205" s="1" t="str">
        <f>IF(COUNTIFS(컬럼_SIP!$C$2:$C$4718, 컬럼_ISM!C1205)=0, "ISM", "ALL")</f>
        <v>ALL</v>
      </c>
      <c r="C1205" s="13" t="str">
        <f t="shared" si="18"/>
        <v>LABELFORMDEF+LINEID</v>
      </c>
      <c r="D1205" t="s">
        <v>849</v>
      </c>
      <c r="E1205" t="s">
        <v>114</v>
      </c>
      <c r="F1205">
        <v>21</v>
      </c>
      <c r="G1205" t="s">
        <v>15</v>
      </c>
      <c r="H1205">
        <v>40</v>
      </c>
      <c r="I1205" s="1" t="s">
        <v>21</v>
      </c>
      <c r="J1205" s="1" t="s">
        <v>22</v>
      </c>
      <c r="K1205" t="s">
        <v>22</v>
      </c>
    </row>
    <row r="1206" spans="1:11" x14ac:dyDescent="0.3">
      <c r="A1206" s="1" t="str">
        <f>IF(COUNTIFS(컬럼_SIP!$D$2:$D$4718, 컬럼_ISM!D1206)=0, "ISM", "ALL")</f>
        <v>ALL</v>
      </c>
      <c r="B1206" s="1" t="str">
        <f>IF(COUNTIFS(컬럼_SIP!$C$2:$C$4718, 컬럼_ISM!C1206)=0, "ISM", "ALL")</f>
        <v>ALL</v>
      </c>
      <c r="C1206" s="13" t="str">
        <f t="shared" si="18"/>
        <v>LABELFORMDEF+VENDORID</v>
      </c>
      <c r="D1206" t="s">
        <v>849</v>
      </c>
      <c r="E1206" t="s">
        <v>693</v>
      </c>
      <c r="F1206">
        <v>22</v>
      </c>
      <c r="G1206" t="s">
        <v>15</v>
      </c>
      <c r="H1206">
        <v>40</v>
      </c>
      <c r="I1206" s="1" t="s">
        <v>21</v>
      </c>
      <c r="J1206" s="1" t="s">
        <v>22</v>
      </c>
      <c r="K1206" t="s">
        <v>22</v>
      </c>
    </row>
    <row r="1207" spans="1:11" x14ac:dyDescent="0.3">
      <c r="A1207" s="1" t="str">
        <f>IF(COUNTIFS(컬럼_SIP!$D$2:$D$4718, 컬럼_ISM!D1207)=0, "ISM", "ALL")</f>
        <v>ALL</v>
      </c>
      <c r="B1207" s="1" t="str">
        <f>IF(COUNTIFS(컬럼_SIP!$C$2:$C$4718, 컬럼_ISM!C1207)=0, "ISM", "ALL")</f>
        <v>ALL</v>
      </c>
      <c r="C1207" s="13" t="str">
        <f t="shared" si="18"/>
        <v>LABELFORMDEF+PRODUCTIONTYPE</v>
      </c>
      <c r="D1207" t="s">
        <v>849</v>
      </c>
      <c r="E1207" t="s">
        <v>863</v>
      </c>
      <c r="F1207">
        <v>23</v>
      </c>
      <c r="G1207" t="s">
        <v>15</v>
      </c>
      <c r="H1207">
        <v>40</v>
      </c>
      <c r="I1207" s="1" t="s">
        <v>21</v>
      </c>
      <c r="J1207" s="1" t="s">
        <v>22</v>
      </c>
      <c r="K1207" t="s">
        <v>22</v>
      </c>
    </row>
    <row r="1208" spans="1:11" x14ac:dyDescent="0.3">
      <c r="A1208" s="1" t="str">
        <f>IF(COUNTIFS(컬럼_SIP!$D$2:$D$4718, 컬럼_ISM!D1208)=0, "ISM", "ALL")</f>
        <v>ALL</v>
      </c>
      <c r="B1208" s="1" t="str">
        <f>IF(COUNTIFS(컬럼_SIP!$C$2:$C$4718, 컬럼_ISM!C1208)=0, "ISM", "ALL")</f>
        <v>ALL</v>
      </c>
      <c r="C1208" s="13" t="str">
        <f t="shared" si="18"/>
        <v>LABELFORMDEF+POTYPE</v>
      </c>
      <c r="D1208" t="s">
        <v>849</v>
      </c>
      <c r="E1208" t="s">
        <v>864</v>
      </c>
      <c r="F1208">
        <v>24</v>
      </c>
      <c r="G1208" t="s">
        <v>15</v>
      </c>
      <c r="H1208">
        <v>40</v>
      </c>
      <c r="I1208" s="1" t="s">
        <v>21</v>
      </c>
      <c r="J1208" s="1" t="s">
        <v>22</v>
      </c>
      <c r="K1208" t="s">
        <v>22</v>
      </c>
    </row>
    <row r="1209" spans="1:11" x14ac:dyDescent="0.3">
      <c r="A1209" s="1" t="str">
        <f>IF(COUNTIFS(컬럼_SIP!$D$2:$D$4718, 컬럼_ISM!D1209)=0, "ISM", "ALL")</f>
        <v>ALL</v>
      </c>
      <c r="B1209" s="1" t="str">
        <f>IF(COUNTIFS(컬럼_SIP!$C$2:$C$4718, 컬럼_ISM!C1209)=0, "ISM", "ALL")</f>
        <v>ALL</v>
      </c>
      <c r="C1209" s="13" t="str">
        <f t="shared" si="18"/>
        <v>LABELFORMDEF+PRODUCTCLASSID</v>
      </c>
      <c r="D1209" t="s">
        <v>849</v>
      </c>
      <c r="E1209" t="s">
        <v>865</v>
      </c>
      <c r="F1209">
        <v>25</v>
      </c>
      <c r="G1209" t="s">
        <v>15</v>
      </c>
      <c r="H1209">
        <v>40</v>
      </c>
      <c r="I1209" s="1" t="s">
        <v>21</v>
      </c>
      <c r="J1209" s="1" t="s">
        <v>22</v>
      </c>
      <c r="K1209" t="s">
        <v>22</v>
      </c>
    </row>
    <row r="1210" spans="1:11" x14ac:dyDescent="0.3">
      <c r="A1210" s="1" t="str">
        <f>IF(COUNTIFS(컬럼_SIP!$D$2:$D$4718, 컬럼_ISM!D1210)=0, "ISM", "ALL")</f>
        <v>ALL</v>
      </c>
      <c r="B1210" s="1" t="str">
        <f>IF(COUNTIFS(컬럼_SIP!$C$2:$C$4718, 컬럼_ISM!C1210)=0, "ISM", "ALL")</f>
        <v>ALL</v>
      </c>
      <c r="C1210" s="13" t="str">
        <f t="shared" si="18"/>
        <v>LABELFORMDEFHISTORY+LABELFORMID</v>
      </c>
      <c r="D1210" t="s">
        <v>866</v>
      </c>
      <c r="E1210" t="s">
        <v>850</v>
      </c>
      <c r="F1210">
        <v>1</v>
      </c>
      <c r="G1210" t="s">
        <v>15</v>
      </c>
      <c r="H1210">
        <v>40</v>
      </c>
      <c r="I1210" s="1" t="s">
        <v>16</v>
      </c>
      <c r="J1210" s="1" t="s">
        <v>11</v>
      </c>
      <c r="K1210" t="s">
        <v>851</v>
      </c>
    </row>
    <row r="1211" spans="1:11" x14ac:dyDescent="0.3">
      <c r="A1211" s="1" t="str">
        <f>IF(COUNTIFS(컬럼_SIP!$D$2:$D$4718, 컬럼_ISM!D1211)=0, "ISM", "ALL")</f>
        <v>ALL</v>
      </c>
      <c r="B1211" s="1" t="str">
        <f>IF(COUNTIFS(컬럼_SIP!$C$2:$C$4718, 컬럼_ISM!C1211)=0, "ISM", "ALL")</f>
        <v>ALL</v>
      </c>
      <c r="C1211" s="13" t="str">
        <f t="shared" si="18"/>
        <v>LABELFORMDEFHISTORY+DESCRIPTION</v>
      </c>
      <c r="D1211" t="s">
        <v>866</v>
      </c>
      <c r="E1211" t="s">
        <v>76</v>
      </c>
      <c r="F1211">
        <v>2</v>
      </c>
      <c r="G1211" t="s">
        <v>15</v>
      </c>
      <c r="H1211">
        <v>200</v>
      </c>
      <c r="I1211" s="1" t="s">
        <v>21</v>
      </c>
      <c r="J1211" s="1" t="s">
        <v>22</v>
      </c>
      <c r="K1211" t="s">
        <v>127</v>
      </c>
    </row>
    <row r="1212" spans="1:11" x14ac:dyDescent="0.3">
      <c r="A1212" s="1" t="str">
        <f>IF(COUNTIFS(컬럼_SIP!$D$2:$D$4718, 컬럼_ISM!D1212)=0, "ISM", "ALL")</f>
        <v>ALL</v>
      </c>
      <c r="B1212" s="1" t="str">
        <f>IF(COUNTIFS(컬럼_SIP!$C$2:$C$4718, 컬럼_ISM!C1212)=0, "ISM", "ALL")</f>
        <v>ALL</v>
      </c>
      <c r="C1212" s="13" t="str">
        <f t="shared" si="18"/>
        <v>LABELFORMDEFHISTORY+LABELTYPE</v>
      </c>
      <c r="D1212" t="s">
        <v>866</v>
      </c>
      <c r="E1212" t="s">
        <v>852</v>
      </c>
      <c r="F1212">
        <v>3</v>
      </c>
      <c r="G1212" t="s">
        <v>15</v>
      </c>
      <c r="H1212">
        <v>40</v>
      </c>
      <c r="I1212" s="1" t="s">
        <v>21</v>
      </c>
      <c r="J1212" s="1" t="s">
        <v>22</v>
      </c>
      <c r="K1212" t="s">
        <v>853</v>
      </c>
    </row>
    <row r="1213" spans="1:11" x14ac:dyDescent="0.3">
      <c r="A1213" s="1" t="str">
        <f>IF(COUNTIFS(컬럼_SIP!$D$2:$D$4718, 컬럼_ISM!D1213)=0, "ISM", "ALL")</f>
        <v>ALL</v>
      </c>
      <c r="B1213" s="1" t="str">
        <f>IF(COUNTIFS(컬럼_SIP!$C$2:$C$4718, 컬럼_ISM!C1213)=0, "ISM", "ALL")</f>
        <v>ALL</v>
      </c>
      <c r="C1213" s="13" t="str">
        <f t="shared" si="18"/>
        <v>LABELFORMDEFHISTORY+ZPLCODE</v>
      </c>
      <c r="D1213" t="s">
        <v>866</v>
      </c>
      <c r="E1213" t="s">
        <v>854</v>
      </c>
      <c r="F1213">
        <v>4</v>
      </c>
      <c r="G1213" t="s">
        <v>371</v>
      </c>
      <c r="H1213">
        <v>4000</v>
      </c>
      <c r="I1213" s="1" t="s">
        <v>21</v>
      </c>
      <c r="J1213" s="1" t="s">
        <v>22</v>
      </c>
      <c r="K1213" t="s">
        <v>22</v>
      </c>
    </row>
    <row r="1214" spans="1:11" x14ac:dyDescent="0.3">
      <c r="A1214" s="1" t="str">
        <f>IF(COUNTIFS(컬럼_SIP!$D$2:$D$4718, 컬럼_ISM!D1214)=0, "ISM", "ALL")</f>
        <v>ALL</v>
      </c>
      <c r="B1214" s="1" t="str">
        <f>IF(COUNTIFS(컬럼_SIP!$C$2:$C$4718, 컬럼_ISM!C1214)=0, "ISM", "ALL")</f>
        <v>ALL</v>
      </c>
      <c r="C1214" s="13" t="str">
        <f t="shared" si="18"/>
        <v>LABELFORMDEFHISTORY+FACTORYID</v>
      </c>
      <c r="D1214" t="s">
        <v>866</v>
      </c>
      <c r="E1214" t="s">
        <v>18</v>
      </c>
      <c r="F1214">
        <v>5</v>
      </c>
      <c r="G1214" t="s">
        <v>15</v>
      </c>
      <c r="H1214">
        <v>40</v>
      </c>
      <c r="I1214" s="1" t="s">
        <v>21</v>
      </c>
      <c r="J1214" s="1" t="s">
        <v>22</v>
      </c>
      <c r="K1214" t="s">
        <v>72</v>
      </c>
    </row>
    <row r="1215" spans="1:11" x14ac:dyDescent="0.3">
      <c r="A1215" s="1" t="str">
        <f>IF(COUNTIFS(컬럼_SIP!$D$2:$D$4718, 컬럼_ISM!D1215)=0, "ISM", "ALL")</f>
        <v>ALL</v>
      </c>
      <c r="B1215" s="1" t="str">
        <f>IF(COUNTIFS(컬럼_SIP!$C$2:$C$4718, 컬럼_ISM!C1215)=0, "ISM", "ALL")</f>
        <v>ALL</v>
      </c>
      <c r="C1215" s="13" t="str">
        <f t="shared" si="18"/>
        <v>LABELFORMDEFHISTORY+LABELNAME</v>
      </c>
      <c r="D1215" t="s">
        <v>866</v>
      </c>
      <c r="E1215" t="s">
        <v>855</v>
      </c>
      <c r="F1215">
        <v>6</v>
      </c>
      <c r="G1215" t="s">
        <v>15</v>
      </c>
      <c r="H1215">
        <v>40</v>
      </c>
      <c r="I1215" s="1" t="s">
        <v>21</v>
      </c>
      <c r="J1215" s="1" t="s">
        <v>22</v>
      </c>
      <c r="K1215" t="s">
        <v>856</v>
      </c>
    </row>
    <row r="1216" spans="1:11" x14ac:dyDescent="0.3">
      <c r="A1216" s="1" t="str">
        <f>IF(COUNTIFS(컬럼_SIP!$D$2:$D$4718, 컬럼_ISM!D1216)=0, "ISM", "ALL")</f>
        <v>ALL</v>
      </c>
      <c r="B1216" s="1" t="str">
        <f>IF(COUNTIFS(컬럼_SIP!$C$2:$C$4718, 컬럼_ISM!C1216)=0, "ISM", "ALL")</f>
        <v>ALL</v>
      </c>
      <c r="C1216" s="13" t="str">
        <f t="shared" si="18"/>
        <v>LABELFORMDEFHISTORY+DATASTATE</v>
      </c>
      <c r="D1216" t="s">
        <v>866</v>
      </c>
      <c r="E1216" t="s">
        <v>59</v>
      </c>
      <c r="F1216">
        <v>7</v>
      </c>
      <c r="G1216" t="s">
        <v>15</v>
      </c>
      <c r="H1216">
        <v>40</v>
      </c>
      <c r="I1216" s="1" t="s">
        <v>21</v>
      </c>
      <c r="J1216" s="1" t="s">
        <v>22</v>
      </c>
      <c r="K1216" t="s">
        <v>156</v>
      </c>
    </row>
    <row r="1217" spans="1:11" x14ac:dyDescent="0.3">
      <c r="A1217" s="1" t="str">
        <f>IF(COUNTIFS(컬럼_SIP!$D$2:$D$4718, 컬럼_ISM!D1217)=0, "ISM", "ALL")</f>
        <v>ALL</v>
      </c>
      <c r="B1217" s="1" t="str">
        <f>IF(COUNTIFS(컬럼_SIP!$C$2:$C$4718, 컬럼_ISM!C1217)=0, "ISM", "ALL")</f>
        <v>ALL</v>
      </c>
      <c r="C1217" s="13" t="str">
        <f t="shared" si="18"/>
        <v>LABELFORMDEFHISTORY+CHECKOUTSTATE</v>
      </c>
      <c r="D1217" t="s">
        <v>866</v>
      </c>
      <c r="E1217" t="s">
        <v>53</v>
      </c>
      <c r="F1217">
        <v>8</v>
      </c>
      <c r="G1217" t="s">
        <v>15</v>
      </c>
      <c r="H1217">
        <v>40</v>
      </c>
      <c r="I1217" s="1" t="s">
        <v>21</v>
      </c>
      <c r="J1217" s="1" t="s">
        <v>22</v>
      </c>
      <c r="K1217" t="s">
        <v>157</v>
      </c>
    </row>
    <row r="1218" spans="1:11" x14ac:dyDescent="0.3">
      <c r="A1218" s="1" t="str">
        <f>IF(COUNTIFS(컬럼_SIP!$D$2:$D$4718, 컬럼_ISM!D1218)=0, "ISM", "ALL")</f>
        <v>ALL</v>
      </c>
      <c r="B1218" s="1" t="str">
        <f>IF(COUNTIFS(컬럼_SIP!$C$2:$C$4718, 컬럼_ISM!C1218)=0, "ISM", "ALL")</f>
        <v>ALL</v>
      </c>
      <c r="C1218" s="13" t="str">
        <f t="shared" si="18"/>
        <v>LABELFORMDEFHISTORY+CHECKOUTTIME</v>
      </c>
      <c r="D1218" t="s">
        <v>866</v>
      </c>
      <c r="E1218" t="s">
        <v>55</v>
      </c>
      <c r="F1218">
        <v>9</v>
      </c>
      <c r="G1218" t="s">
        <v>43</v>
      </c>
      <c r="H1218">
        <v>7</v>
      </c>
      <c r="I1218" s="1" t="s">
        <v>21</v>
      </c>
      <c r="J1218" s="1" t="s">
        <v>22</v>
      </c>
      <c r="K1218" t="s">
        <v>159</v>
      </c>
    </row>
    <row r="1219" spans="1:11" x14ac:dyDescent="0.3">
      <c r="A1219" s="1" t="str">
        <f>IF(COUNTIFS(컬럼_SIP!$D$2:$D$4718, 컬럼_ISM!D1219)=0, "ISM", "ALL")</f>
        <v>ALL</v>
      </c>
      <c r="B1219" s="1" t="str">
        <f>IF(COUNTIFS(컬럼_SIP!$C$2:$C$4718, 컬럼_ISM!C1219)=0, "ISM", "ALL")</f>
        <v>ALL</v>
      </c>
      <c r="C1219" s="13" t="str">
        <f t="shared" ref="C1219:C1282" si="19">D1219&amp;"+"&amp;E1219</f>
        <v>LABELFORMDEFHISTORY+CHECKOUTUSER</v>
      </c>
      <c r="D1219" t="s">
        <v>866</v>
      </c>
      <c r="E1219" t="s">
        <v>57</v>
      </c>
      <c r="F1219">
        <v>10</v>
      </c>
      <c r="G1219" t="s">
        <v>15</v>
      </c>
      <c r="H1219">
        <v>40</v>
      </c>
      <c r="I1219" s="1" t="s">
        <v>21</v>
      </c>
      <c r="J1219" s="1" t="s">
        <v>22</v>
      </c>
      <c r="K1219" t="s">
        <v>158</v>
      </c>
    </row>
    <row r="1220" spans="1:11" x14ac:dyDescent="0.3">
      <c r="A1220" s="1" t="str">
        <f>IF(COUNTIFS(컬럼_SIP!$D$2:$D$4718, 컬럼_ISM!D1220)=0, "ISM", "ALL")</f>
        <v>ALL</v>
      </c>
      <c r="B1220" s="1" t="str">
        <f>IF(COUNTIFS(컬럼_SIP!$C$2:$C$4718, 컬럼_ISM!C1220)=0, "ISM", "ALL")</f>
        <v>ALL</v>
      </c>
      <c r="C1220" s="13" t="str">
        <f t="shared" si="19"/>
        <v>LABELFORMDEFHISTORY+EVENT</v>
      </c>
      <c r="D1220" t="s">
        <v>866</v>
      </c>
      <c r="E1220" t="s">
        <v>61</v>
      </c>
      <c r="F1220">
        <v>11</v>
      </c>
      <c r="G1220" t="s">
        <v>15</v>
      </c>
      <c r="H1220">
        <v>40</v>
      </c>
      <c r="I1220" s="1" t="s">
        <v>21</v>
      </c>
      <c r="J1220" s="1" t="s">
        <v>22</v>
      </c>
      <c r="K1220" t="s">
        <v>160</v>
      </c>
    </row>
    <row r="1221" spans="1:11" x14ac:dyDescent="0.3">
      <c r="A1221" s="1" t="str">
        <f>IF(COUNTIFS(컬럼_SIP!$D$2:$D$4718, 컬럼_ISM!D1221)=0, "ISM", "ALL")</f>
        <v>ALL</v>
      </c>
      <c r="B1221" s="1" t="str">
        <f>IF(COUNTIFS(컬럼_SIP!$C$2:$C$4718, 컬럼_ISM!C1221)=0, "ISM", "ALL")</f>
        <v>ALL</v>
      </c>
      <c r="C1221" s="13" t="str">
        <f t="shared" si="19"/>
        <v>LABELFORMDEFHISTORY+TIMEKEY</v>
      </c>
      <c r="D1221" t="s">
        <v>866</v>
      </c>
      <c r="E1221" t="s">
        <v>63</v>
      </c>
      <c r="F1221">
        <v>12</v>
      </c>
      <c r="G1221" t="s">
        <v>15</v>
      </c>
      <c r="H1221">
        <v>40</v>
      </c>
      <c r="I1221" s="1" t="s">
        <v>16</v>
      </c>
      <c r="J1221" s="1" t="s">
        <v>11</v>
      </c>
      <c r="K1221" t="s">
        <v>161</v>
      </c>
    </row>
    <row r="1222" spans="1:11" x14ac:dyDescent="0.3">
      <c r="A1222" s="1" t="str">
        <f>IF(COUNTIFS(컬럼_SIP!$D$2:$D$4718, 컬럼_ISM!D1222)=0, "ISM", "ALL")</f>
        <v>ALL</v>
      </c>
      <c r="B1222" s="1" t="str">
        <f>IF(COUNTIFS(컬럼_SIP!$C$2:$C$4718, 컬럼_ISM!C1222)=0, "ISM", "ALL")</f>
        <v>ALL</v>
      </c>
      <c r="C1222" s="13" t="str">
        <f t="shared" si="19"/>
        <v>LABELFORMDEFHISTORY+EVENTTIME</v>
      </c>
      <c r="D1222" t="s">
        <v>866</v>
      </c>
      <c r="E1222" t="s">
        <v>65</v>
      </c>
      <c r="F1222">
        <v>13</v>
      </c>
      <c r="G1222" t="s">
        <v>43</v>
      </c>
      <c r="H1222">
        <v>7</v>
      </c>
      <c r="I1222" s="1" t="s">
        <v>21</v>
      </c>
      <c r="J1222" s="1" t="s">
        <v>22</v>
      </c>
      <c r="K1222" t="s">
        <v>162</v>
      </c>
    </row>
    <row r="1223" spans="1:11" x14ac:dyDescent="0.3">
      <c r="A1223" s="1" t="str">
        <f>IF(COUNTIFS(컬럼_SIP!$D$2:$D$4718, 컬럼_ISM!D1223)=0, "ISM", "ALL")</f>
        <v>ALL</v>
      </c>
      <c r="B1223" s="1" t="str">
        <f>IF(COUNTIFS(컬럼_SIP!$C$2:$C$4718, 컬럼_ISM!C1223)=0, "ISM", "ALL")</f>
        <v>ALL</v>
      </c>
      <c r="C1223" s="13" t="str">
        <f t="shared" si="19"/>
        <v>LABELFORMDEFHISTORY+EVENTUSER</v>
      </c>
      <c r="D1223" t="s">
        <v>866</v>
      </c>
      <c r="E1223" t="s">
        <v>67</v>
      </c>
      <c r="F1223">
        <v>14</v>
      </c>
      <c r="G1223" t="s">
        <v>15</v>
      </c>
      <c r="H1223">
        <v>40</v>
      </c>
      <c r="I1223" s="1" t="s">
        <v>21</v>
      </c>
      <c r="J1223" s="1" t="s">
        <v>22</v>
      </c>
      <c r="K1223" t="s">
        <v>164</v>
      </c>
    </row>
    <row r="1224" spans="1:11" x14ac:dyDescent="0.3">
      <c r="A1224" s="1" t="str">
        <f>IF(COUNTIFS(컬럼_SIP!$D$2:$D$4718, 컬럼_ISM!D1224)=0, "ISM", "ALL")</f>
        <v>ALL</v>
      </c>
      <c r="B1224" s="1" t="str">
        <f>IF(COUNTIFS(컬럼_SIP!$C$2:$C$4718, 컬럼_ISM!C1224)=0, "ISM", "ALL")</f>
        <v>ALL</v>
      </c>
      <c r="C1224" s="13" t="str">
        <f t="shared" si="19"/>
        <v>LABELFORMDEFHISTORY+MESSAGE</v>
      </c>
      <c r="D1224" t="s">
        <v>866</v>
      </c>
      <c r="E1224" t="s">
        <v>110</v>
      </c>
      <c r="F1224">
        <v>15</v>
      </c>
      <c r="G1224" t="s">
        <v>15</v>
      </c>
      <c r="H1224">
        <v>40</v>
      </c>
      <c r="I1224" s="1" t="s">
        <v>21</v>
      </c>
      <c r="J1224" s="1" t="s">
        <v>22</v>
      </c>
      <c r="K1224" t="s">
        <v>163</v>
      </c>
    </row>
    <row r="1225" spans="1:11" x14ac:dyDescent="0.3">
      <c r="A1225" s="1" t="str">
        <f>IF(COUNTIFS(컬럼_SIP!$D$2:$D$4718, 컬럼_ISM!D1225)=0, "ISM", "ALL")</f>
        <v>ALL</v>
      </c>
      <c r="B1225" s="1" t="str">
        <f>IF(COUNTIFS(컬럼_SIP!$C$2:$C$4718, 컬럼_ISM!C1225)=0, "ISM", "ALL")</f>
        <v>ALL</v>
      </c>
      <c r="C1225" s="13" t="str">
        <f t="shared" si="19"/>
        <v>LABELFORMDEFHISTORY+EVENTCOMMENT</v>
      </c>
      <c r="D1225" t="s">
        <v>866</v>
      </c>
      <c r="E1225" t="s">
        <v>69</v>
      </c>
      <c r="F1225">
        <v>16</v>
      </c>
      <c r="G1225" t="s">
        <v>15</v>
      </c>
      <c r="H1225">
        <v>500</v>
      </c>
      <c r="I1225" s="1" t="s">
        <v>21</v>
      </c>
      <c r="J1225" s="1" t="s">
        <v>22</v>
      </c>
      <c r="K1225" t="s">
        <v>165</v>
      </c>
    </row>
    <row r="1226" spans="1:11" x14ac:dyDescent="0.3">
      <c r="A1226" s="1" t="str">
        <f>IF(COUNTIFS(컬럼_SIP!$D$2:$D$4718, 컬럼_ISM!D1226)=0, "ISM", "ALL")</f>
        <v>ALL</v>
      </c>
      <c r="B1226" s="1" t="str">
        <f>IF(COUNTIFS(컬럼_SIP!$C$2:$C$4718, 컬럼_ISM!C1226)=0, "ISM", "ALL")</f>
        <v>ALL</v>
      </c>
      <c r="C1226" s="13" t="str">
        <f t="shared" si="19"/>
        <v>LABELFORMDEFHISTORY+INPACKTYPE</v>
      </c>
      <c r="D1226" t="s">
        <v>866</v>
      </c>
      <c r="E1226" t="s">
        <v>857</v>
      </c>
      <c r="F1226">
        <v>17</v>
      </c>
      <c r="G1226" t="s">
        <v>15</v>
      </c>
      <c r="H1226">
        <v>40</v>
      </c>
      <c r="I1226" s="1" t="s">
        <v>21</v>
      </c>
      <c r="J1226" s="1" t="s">
        <v>22</v>
      </c>
      <c r="K1226" t="s">
        <v>867</v>
      </c>
    </row>
    <row r="1227" spans="1:11" x14ac:dyDescent="0.3">
      <c r="A1227" s="1" t="str">
        <f>IF(COUNTIFS(컬럼_SIP!$D$2:$D$4718, 컬럼_ISM!D1227)=0, "ISM", "ALL")</f>
        <v>ALL</v>
      </c>
      <c r="B1227" s="1" t="str">
        <f>IF(COUNTIFS(컬럼_SIP!$C$2:$C$4718, 컬럼_ISM!C1227)=0, "ISM", "ALL")</f>
        <v>ALL</v>
      </c>
      <c r="C1227" s="13" t="str">
        <f t="shared" si="19"/>
        <v>LABELFORMDEFHISTORY+LABELSIZE</v>
      </c>
      <c r="D1227" t="s">
        <v>866</v>
      </c>
      <c r="E1227" t="s">
        <v>859</v>
      </c>
      <c r="F1227">
        <v>18</v>
      </c>
      <c r="G1227" t="s">
        <v>15</v>
      </c>
      <c r="H1227">
        <v>10</v>
      </c>
      <c r="I1227" s="1" t="s">
        <v>21</v>
      </c>
      <c r="J1227" s="1" t="s">
        <v>22</v>
      </c>
      <c r="K1227" t="s">
        <v>860</v>
      </c>
    </row>
    <row r="1228" spans="1:11" x14ac:dyDescent="0.3">
      <c r="A1228" s="1" t="str">
        <f>IF(COUNTIFS(컬럼_SIP!$D$2:$D$4718, 컬럼_ISM!D1228)=0, "ISM", "ALL")</f>
        <v>ALL</v>
      </c>
      <c r="B1228" s="1" t="str">
        <f>IF(COUNTIFS(컬럼_SIP!$C$2:$C$4718, 컬럼_ISM!C1228)=0, "ISM", "ALL")</f>
        <v>ALL</v>
      </c>
      <c r="C1228" s="13" t="str">
        <f t="shared" si="19"/>
        <v>LABELFORMDEFHISTORY+WIDTH</v>
      </c>
      <c r="D1228" t="s">
        <v>866</v>
      </c>
      <c r="E1228" t="s">
        <v>152</v>
      </c>
      <c r="F1228">
        <v>19</v>
      </c>
      <c r="G1228" t="s">
        <v>125</v>
      </c>
      <c r="H1228">
        <v>22</v>
      </c>
      <c r="I1228" s="1" t="s">
        <v>21</v>
      </c>
      <c r="J1228" s="1" t="s">
        <v>22</v>
      </c>
      <c r="K1228" t="s">
        <v>861</v>
      </c>
    </row>
    <row r="1229" spans="1:11" x14ac:dyDescent="0.3">
      <c r="A1229" s="1" t="str">
        <f>IF(COUNTIFS(컬럼_SIP!$D$2:$D$4718, 컬럼_ISM!D1229)=0, "ISM", "ALL")</f>
        <v>ALL</v>
      </c>
      <c r="B1229" s="1" t="str">
        <f>IF(COUNTIFS(컬럼_SIP!$C$2:$C$4718, 컬럼_ISM!C1229)=0, "ISM", "ALL")</f>
        <v>ALL</v>
      </c>
      <c r="C1229" s="13" t="str">
        <f t="shared" si="19"/>
        <v>LABELFORMDEFHISTORY+HEIGHT</v>
      </c>
      <c r="D1229" t="s">
        <v>866</v>
      </c>
      <c r="E1229" t="s">
        <v>825</v>
      </c>
      <c r="F1229">
        <v>20</v>
      </c>
      <c r="G1229" t="s">
        <v>125</v>
      </c>
      <c r="H1229">
        <v>22</v>
      </c>
      <c r="I1229" s="1" t="s">
        <v>21</v>
      </c>
      <c r="J1229" s="1" t="s">
        <v>22</v>
      </c>
      <c r="K1229" t="s">
        <v>862</v>
      </c>
    </row>
    <row r="1230" spans="1:11" x14ac:dyDescent="0.3">
      <c r="A1230" s="1" t="str">
        <f>IF(COUNTIFS(컬럼_SIP!$D$2:$D$4718, 컬럼_ISM!D1230)=0, "ISM", "ALL")</f>
        <v>ALL</v>
      </c>
      <c r="B1230" s="1" t="str">
        <f>IF(COUNTIFS(컬럼_SIP!$C$2:$C$4718, 컬럼_ISM!C1230)=0, "ISM", "ALL")</f>
        <v>ALL</v>
      </c>
      <c r="C1230" s="13" t="str">
        <f t="shared" si="19"/>
        <v>LABELFORMDEFHISTORY+LINEID</v>
      </c>
      <c r="D1230" t="s">
        <v>866</v>
      </c>
      <c r="E1230" t="s">
        <v>114</v>
      </c>
      <c r="F1230">
        <v>21</v>
      </c>
      <c r="G1230" t="s">
        <v>15</v>
      </c>
      <c r="H1230">
        <v>40</v>
      </c>
      <c r="I1230" s="1" t="s">
        <v>21</v>
      </c>
      <c r="J1230" s="1" t="s">
        <v>22</v>
      </c>
      <c r="K1230" t="s">
        <v>22</v>
      </c>
    </row>
    <row r="1231" spans="1:11" x14ac:dyDescent="0.3">
      <c r="A1231" s="1" t="str">
        <f>IF(COUNTIFS(컬럼_SIP!$D$2:$D$4718, 컬럼_ISM!D1231)=0, "ISM", "ALL")</f>
        <v>ALL</v>
      </c>
      <c r="B1231" s="1" t="str">
        <f>IF(COUNTIFS(컬럼_SIP!$C$2:$C$4718, 컬럼_ISM!C1231)=0, "ISM", "ALL")</f>
        <v>ALL</v>
      </c>
      <c r="C1231" s="13" t="str">
        <f t="shared" si="19"/>
        <v>LABELFORMDEFHISTORY+VENDORID</v>
      </c>
      <c r="D1231" t="s">
        <v>866</v>
      </c>
      <c r="E1231" t="s">
        <v>693</v>
      </c>
      <c r="F1231">
        <v>22</v>
      </c>
      <c r="G1231" t="s">
        <v>15</v>
      </c>
      <c r="H1231">
        <v>40</v>
      </c>
      <c r="I1231" s="1" t="s">
        <v>21</v>
      </c>
      <c r="J1231" s="1" t="s">
        <v>22</v>
      </c>
      <c r="K1231" t="s">
        <v>22</v>
      </c>
    </row>
    <row r="1232" spans="1:11" x14ac:dyDescent="0.3">
      <c r="A1232" s="1" t="str">
        <f>IF(COUNTIFS(컬럼_SIP!$D$2:$D$4718, 컬럼_ISM!D1232)=0, "ISM", "ALL")</f>
        <v>ALL</v>
      </c>
      <c r="B1232" s="1" t="str">
        <f>IF(COUNTIFS(컬럼_SIP!$C$2:$C$4718, 컬럼_ISM!C1232)=0, "ISM", "ALL")</f>
        <v>ALL</v>
      </c>
      <c r="C1232" s="13" t="str">
        <f t="shared" si="19"/>
        <v>LABELFORMDEFHISTORY+PRODUCTIONTYPE</v>
      </c>
      <c r="D1232" t="s">
        <v>866</v>
      </c>
      <c r="E1232" t="s">
        <v>863</v>
      </c>
      <c r="F1232">
        <v>23</v>
      </c>
      <c r="G1232" t="s">
        <v>15</v>
      </c>
      <c r="H1232">
        <v>40</v>
      </c>
      <c r="I1232" s="1" t="s">
        <v>21</v>
      </c>
      <c r="J1232" s="1" t="s">
        <v>22</v>
      </c>
      <c r="K1232" t="s">
        <v>22</v>
      </c>
    </row>
    <row r="1233" spans="1:11" x14ac:dyDescent="0.3">
      <c r="A1233" s="1" t="str">
        <f>IF(COUNTIFS(컬럼_SIP!$D$2:$D$4718, 컬럼_ISM!D1233)=0, "ISM", "ALL")</f>
        <v>ALL</v>
      </c>
      <c r="B1233" s="1" t="str">
        <f>IF(COUNTIFS(컬럼_SIP!$C$2:$C$4718, 컬럼_ISM!C1233)=0, "ISM", "ALL")</f>
        <v>ALL</v>
      </c>
      <c r="C1233" s="13" t="str">
        <f t="shared" si="19"/>
        <v>LABELFORMDEFHISTORY+POTYPE</v>
      </c>
      <c r="D1233" t="s">
        <v>866</v>
      </c>
      <c r="E1233" t="s">
        <v>864</v>
      </c>
      <c r="F1233">
        <v>24</v>
      </c>
      <c r="G1233" t="s">
        <v>15</v>
      </c>
      <c r="H1233">
        <v>40</v>
      </c>
      <c r="I1233" s="1" t="s">
        <v>21</v>
      </c>
      <c r="J1233" s="1" t="s">
        <v>22</v>
      </c>
      <c r="K1233" t="s">
        <v>22</v>
      </c>
    </row>
    <row r="1234" spans="1:11" x14ac:dyDescent="0.3">
      <c r="A1234" s="1" t="str">
        <f>IF(COUNTIFS(컬럼_SIP!$D$2:$D$4718, 컬럼_ISM!D1234)=0, "ISM", "ALL")</f>
        <v>ALL</v>
      </c>
      <c r="B1234" s="1" t="str">
        <f>IF(COUNTIFS(컬럼_SIP!$C$2:$C$4718, 컬럼_ISM!C1234)=0, "ISM", "ALL")</f>
        <v>ALL</v>
      </c>
      <c r="C1234" s="13" t="str">
        <f t="shared" si="19"/>
        <v>LABELFORMDEFHISTORY+PRODUCTCLASSID</v>
      </c>
      <c r="D1234" t="s">
        <v>866</v>
      </c>
      <c r="E1234" t="s">
        <v>865</v>
      </c>
      <c r="F1234">
        <v>25</v>
      </c>
      <c r="G1234" t="s">
        <v>15</v>
      </c>
      <c r="H1234">
        <v>40</v>
      </c>
      <c r="I1234" s="1" t="s">
        <v>21</v>
      </c>
      <c r="J1234" s="1" t="s">
        <v>22</v>
      </c>
      <c r="K1234" t="s">
        <v>22</v>
      </c>
    </row>
    <row r="1235" spans="1:11" x14ac:dyDescent="0.3">
      <c r="A1235" s="1" t="str">
        <f>IF(COUNTIFS(컬럼_SIP!$D$2:$D$4718, 컬럼_ISM!D1235)=0, "ISM", "ALL")</f>
        <v>ALL</v>
      </c>
      <c r="B1235" s="1" t="str">
        <f>IF(COUNTIFS(컬럼_SIP!$C$2:$C$4718, 컬럼_ISM!C1235)=0, "ISM", "ALL")</f>
        <v>ALL</v>
      </c>
      <c r="C1235" s="13" t="str">
        <f t="shared" si="19"/>
        <v>LABELITEMDEF+LABELFORMID</v>
      </c>
      <c r="D1235" t="s">
        <v>868</v>
      </c>
      <c r="E1235" t="s">
        <v>850</v>
      </c>
      <c r="F1235">
        <v>1</v>
      </c>
      <c r="G1235" t="s">
        <v>15</v>
      </c>
      <c r="H1235">
        <v>40</v>
      </c>
      <c r="I1235" s="1" t="s">
        <v>16</v>
      </c>
      <c r="J1235" s="1" t="s">
        <v>11</v>
      </c>
      <c r="K1235" t="s">
        <v>851</v>
      </c>
    </row>
    <row r="1236" spans="1:11" x14ac:dyDescent="0.3">
      <c r="A1236" s="1" t="str">
        <f>IF(COUNTIFS(컬럼_SIP!$D$2:$D$4718, 컬럼_ISM!D1236)=0, "ISM", "ALL")</f>
        <v>ALL</v>
      </c>
      <c r="B1236" s="1" t="str">
        <f>IF(COUNTIFS(컬럼_SIP!$C$2:$C$4718, 컬럼_ISM!C1236)=0, "ISM", "ALL")</f>
        <v>ALL</v>
      </c>
      <c r="C1236" s="13" t="str">
        <f t="shared" si="19"/>
        <v>LABELITEMDEF+LABELITEMID</v>
      </c>
      <c r="D1236" t="s">
        <v>868</v>
      </c>
      <c r="E1236" t="s">
        <v>869</v>
      </c>
      <c r="F1236">
        <v>2</v>
      </c>
      <c r="G1236" t="s">
        <v>15</v>
      </c>
      <c r="H1236">
        <v>40</v>
      </c>
      <c r="I1236" s="1" t="s">
        <v>16</v>
      </c>
      <c r="J1236" s="1" t="s">
        <v>11</v>
      </c>
      <c r="K1236" t="s">
        <v>870</v>
      </c>
    </row>
    <row r="1237" spans="1:11" x14ac:dyDescent="0.3">
      <c r="A1237" s="1" t="str">
        <f>IF(COUNTIFS(컬럼_SIP!$D$2:$D$4718, 컬럼_ISM!D1237)=0, "ISM", "ALL")</f>
        <v>ALL</v>
      </c>
      <c r="B1237" s="1" t="str">
        <f>IF(COUNTIFS(컬럼_SIP!$C$2:$C$4718, 컬럼_ISM!C1237)=0, "ISM", "ALL")</f>
        <v>ALL</v>
      </c>
      <c r="C1237" s="13" t="str">
        <f t="shared" si="19"/>
        <v>LABELITEMDEF+VENDORID</v>
      </c>
      <c r="D1237" t="s">
        <v>868</v>
      </c>
      <c r="E1237" t="s">
        <v>693</v>
      </c>
      <c r="F1237">
        <v>3</v>
      </c>
      <c r="G1237" t="s">
        <v>15</v>
      </c>
      <c r="H1237">
        <v>40</v>
      </c>
      <c r="I1237" s="1" t="s">
        <v>21</v>
      </c>
      <c r="J1237" s="1" t="s">
        <v>22</v>
      </c>
      <c r="K1237" t="s">
        <v>694</v>
      </c>
    </row>
    <row r="1238" spans="1:11" x14ac:dyDescent="0.3">
      <c r="A1238" s="1" t="str">
        <f>IF(COUNTIFS(컬럼_SIP!$D$2:$D$4718, 컬럼_ISM!D1238)=0, "ISM", "ALL")</f>
        <v>ALL</v>
      </c>
      <c r="B1238" s="1" t="str">
        <f>IF(COUNTIFS(컬럼_SIP!$C$2:$C$4718, 컬럼_ISM!C1238)=0, "ISM", "ALL")</f>
        <v>ALL</v>
      </c>
      <c r="C1238" s="13" t="str">
        <f t="shared" si="19"/>
        <v>LABELITEMDEF+DESCRIPTION</v>
      </c>
      <c r="D1238" t="s">
        <v>868</v>
      </c>
      <c r="E1238" t="s">
        <v>76</v>
      </c>
      <c r="F1238">
        <v>4</v>
      </c>
      <c r="G1238" t="s">
        <v>15</v>
      </c>
      <c r="H1238">
        <v>4000</v>
      </c>
      <c r="I1238" s="1" t="s">
        <v>21</v>
      </c>
      <c r="J1238" s="1" t="s">
        <v>22</v>
      </c>
      <c r="K1238" t="s">
        <v>127</v>
      </c>
    </row>
    <row r="1239" spans="1:11" x14ac:dyDescent="0.3">
      <c r="A1239" s="1" t="str">
        <f>IF(COUNTIFS(컬럼_SIP!$D$2:$D$4718, 컬럼_ISM!D1239)=0, "ISM", "ALL")</f>
        <v>ALL</v>
      </c>
      <c r="B1239" s="1" t="str">
        <f>IF(COUNTIFS(컬럼_SIP!$C$2:$C$4718, 컬럼_ISM!C1239)=0, "ISM", "ALL")</f>
        <v>ALL</v>
      </c>
      <c r="C1239" s="13" t="str">
        <f t="shared" si="19"/>
        <v>LABELITEMDEF+DATASTATE</v>
      </c>
      <c r="D1239" t="s">
        <v>868</v>
      </c>
      <c r="E1239" t="s">
        <v>59</v>
      </c>
      <c r="F1239">
        <v>5</v>
      </c>
      <c r="G1239" t="s">
        <v>15</v>
      </c>
      <c r="H1239">
        <v>40</v>
      </c>
      <c r="I1239" s="1" t="s">
        <v>21</v>
      </c>
      <c r="J1239" s="1" t="s">
        <v>22</v>
      </c>
      <c r="K1239" t="s">
        <v>156</v>
      </c>
    </row>
    <row r="1240" spans="1:11" x14ac:dyDescent="0.3">
      <c r="A1240" s="1" t="str">
        <f>IF(COUNTIFS(컬럼_SIP!$D$2:$D$4718, 컬럼_ISM!D1240)=0, "ISM", "ALL")</f>
        <v>ALL</v>
      </c>
      <c r="B1240" s="1" t="str">
        <f>IF(COUNTIFS(컬럼_SIP!$C$2:$C$4718, 컬럼_ISM!C1240)=0, "ISM", "ALL")</f>
        <v>ALL</v>
      </c>
      <c r="C1240" s="13" t="str">
        <f t="shared" si="19"/>
        <v>LABELITEMDEF+CHECKOUTSTATE</v>
      </c>
      <c r="D1240" t="s">
        <v>868</v>
      </c>
      <c r="E1240" t="s">
        <v>53</v>
      </c>
      <c r="F1240">
        <v>6</v>
      </c>
      <c r="G1240" t="s">
        <v>15</v>
      </c>
      <c r="H1240">
        <v>40</v>
      </c>
      <c r="I1240" s="1" t="s">
        <v>21</v>
      </c>
      <c r="J1240" s="1" t="s">
        <v>22</v>
      </c>
      <c r="K1240" t="s">
        <v>157</v>
      </c>
    </row>
    <row r="1241" spans="1:11" x14ac:dyDescent="0.3">
      <c r="A1241" s="1" t="str">
        <f>IF(COUNTIFS(컬럼_SIP!$D$2:$D$4718, 컬럼_ISM!D1241)=0, "ISM", "ALL")</f>
        <v>ALL</v>
      </c>
      <c r="B1241" s="1" t="str">
        <f>IF(COUNTIFS(컬럼_SIP!$C$2:$C$4718, 컬럼_ISM!C1241)=0, "ISM", "ALL")</f>
        <v>ALL</v>
      </c>
      <c r="C1241" s="13" t="str">
        <f t="shared" si="19"/>
        <v>LABELITEMDEF+CHECKOUTTIME</v>
      </c>
      <c r="D1241" t="s">
        <v>868</v>
      </c>
      <c r="E1241" t="s">
        <v>55</v>
      </c>
      <c r="F1241">
        <v>7</v>
      </c>
      <c r="G1241" t="s">
        <v>43</v>
      </c>
      <c r="H1241">
        <v>7</v>
      </c>
      <c r="I1241" s="1" t="s">
        <v>21</v>
      </c>
      <c r="J1241" s="1" t="s">
        <v>22</v>
      </c>
      <c r="K1241" t="s">
        <v>159</v>
      </c>
    </row>
    <row r="1242" spans="1:11" x14ac:dyDescent="0.3">
      <c r="A1242" s="1" t="str">
        <f>IF(COUNTIFS(컬럼_SIP!$D$2:$D$4718, 컬럼_ISM!D1242)=0, "ISM", "ALL")</f>
        <v>ALL</v>
      </c>
      <c r="B1242" s="1" t="str">
        <f>IF(COUNTIFS(컬럼_SIP!$C$2:$C$4718, 컬럼_ISM!C1242)=0, "ISM", "ALL")</f>
        <v>ALL</v>
      </c>
      <c r="C1242" s="13" t="str">
        <f t="shared" si="19"/>
        <v>LABELITEMDEF+CHECKOUTUSER</v>
      </c>
      <c r="D1242" t="s">
        <v>868</v>
      </c>
      <c r="E1242" t="s">
        <v>57</v>
      </c>
      <c r="F1242">
        <v>8</v>
      </c>
      <c r="G1242" t="s">
        <v>15</v>
      </c>
      <c r="H1242">
        <v>40</v>
      </c>
      <c r="I1242" s="1" t="s">
        <v>21</v>
      </c>
      <c r="J1242" s="1" t="s">
        <v>22</v>
      </c>
      <c r="K1242" t="s">
        <v>158</v>
      </c>
    </row>
    <row r="1243" spans="1:11" x14ac:dyDescent="0.3">
      <c r="A1243" s="1" t="str">
        <f>IF(COUNTIFS(컬럼_SIP!$D$2:$D$4718, 컬럼_ISM!D1243)=0, "ISM", "ALL")</f>
        <v>ALL</v>
      </c>
      <c r="B1243" s="1" t="str">
        <f>IF(COUNTIFS(컬럼_SIP!$C$2:$C$4718, 컬럼_ISM!C1243)=0, "ISM", "ALL")</f>
        <v>ALL</v>
      </c>
      <c r="C1243" s="13" t="str">
        <f t="shared" si="19"/>
        <v>LABELITEMDEF+EVENT</v>
      </c>
      <c r="D1243" t="s">
        <v>868</v>
      </c>
      <c r="E1243" t="s">
        <v>61</v>
      </c>
      <c r="F1243">
        <v>9</v>
      </c>
      <c r="G1243" t="s">
        <v>15</v>
      </c>
      <c r="H1243">
        <v>40</v>
      </c>
      <c r="I1243" s="1" t="s">
        <v>21</v>
      </c>
      <c r="J1243" s="1" t="s">
        <v>22</v>
      </c>
      <c r="K1243" t="s">
        <v>160</v>
      </c>
    </row>
    <row r="1244" spans="1:11" x14ac:dyDescent="0.3">
      <c r="A1244" s="1" t="str">
        <f>IF(COUNTIFS(컬럼_SIP!$D$2:$D$4718, 컬럼_ISM!D1244)=0, "ISM", "ALL")</f>
        <v>ALL</v>
      </c>
      <c r="B1244" s="1" t="str">
        <f>IF(COUNTIFS(컬럼_SIP!$C$2:$C$4718, 컬럼_ISM!C1244)=0, "ISM", "ALL")</f>
        <v>ALL</v>
      </c>
      <c r="C1244" s="13" t="str">
        <f t="shared" si="19"/>
        <v>LABELITEMDEF+TIMEKEY</v>
      </c>
      <c r="D1244" t="s">
        <v>868</v>
      </c>
      <c r="E1244" t="s">
        <v>63</v>
      </c>
      <c r="F1244">
        <v>10</v>
      </c>
      <c r="G1244" t="s">
        <v>15</v>
      </c>
      <c r="H1244">
        <v>40</v>
      </c>
      <c r="I1244" s="1" t="s">
        <v>21</v>
      </c>
      <c r="J1244" s="1" t="s">
        <v>22</v>
      </c>
      <c r="K1244" t="s">
        <v>161</v>
      </c>
    </row>
    <row r="1245" spans="1:11" x14ac:dyDescent="0.3">
      <c r="A1245" s="1" t="str">
        <f>IF(COUNTIFS(컬럼_SIP!$D$2:$D$4718, 컬럼_ISM!D1245)=0, "ISM", "ALL")</f>
        <v>ALL</v>
      </c>
      <c r="B1245" s="1" t="str">
        <f>IF(COUNTIFS(컬럼_SIP!$C$2:$C$4718, 컬럼_ISM!C1245)=0, "ISM", "ALL")</f>
        <v>ALL</v>
      </c>
      <c r="C1245" s="13" t="str">
        <f t="shared" si="19"/>
        <v>LABELITEMDEF+EVENTTIME</v>
      </c>
      <c r="D1245" t="s">
        <v>868</v>
      </c>
      <c r="E1245" t="s">
        <v>65</v>
      </c>
      <c r="F1245">
        <v>11</v>
      </c>
      <c r="G1245" t="s">
        <v>43</v>
      </c>
      <c r="H1245">
        <v>7</v>
      </c>
      <c r="I1245" s="1" t="s">
        <v>21</v>
      </c>
      <c r="J1245" s="1" t="s">
        <v>22</v>
      </c>
      <c r="K1245" t="s">
        <v>162</v>
      </c>
    </row>
    <row r="1246" spans="1:11" x14ac:dyDescent="0.3">
      <c r="A1246" s="1" t="str">
        <f>IF(COUNTIFS(컬럼_SIP!$D$2:$D$4718, 컬럼_ISM!D1246)=0, "ISM", "ALL")</f>
        <v>ALL</v>
      </c>
      <c r="B1246" s="1" t="str">
        <f>IF(COUNTIFS(컬럼_SIP!$C$2:$C$4718, 컬럼_ISM!C1246)=0, "ISM", "ALL")</f>
        <v>ALL</v>
      </c>
      <c r="C1246" s="13" t="str">
        <f t="shared" si="19"/>
        <v>LABELITEMDEF+EVENTUSER</v>
      </c>
      <c r="D1246" t="s">
        <v>868</v>
      </c>
      <c r="E1246" t="s">
        <v>67</v>
      </c>
      <c r="F1246">
        <v>12</v>
      </c>
      <c r="G1246" t="s">
        <v>15</v>
      </c>
      <c r="H1246">
        <v>40</v>
      </c>
      <c r="I1246" s="1" t="s">
        <v>21</v>
      </c>
      <c r="J1246" s="1" t="s">
        <v>22</v>
      </c>
      <c r="K1246" t="s">
        <v>164</v>
      </c>
    </row>
    <row r="1247" spans="1:11" x14ac:dyDescent="0.3">
      <c r="A1247" s="1" t="str">
        <f>IF(COUNTIFS(컬럼_SIP!$D$2:$D$4718, 컬럼_ISM!D1247)=0, "ISM", "ALL")</f>
        <v>ALL</v>
      </c>
      <c r="B1247" s="1" t="str">
        <f>IF(COUNTIFS(컬럼_SIP!$C$2:$C$4718, 컬럼_ISM!C1247)=0, "ISM", "ALL")</f>
        <v>ALL</v>
      </c>
      <c r="C1247" s="13" t="str">
        <f t="shared" si="19"/>
        <v>LABELITEMDEF+MESSAGE</v>
      </c>
      <c r="D1247" t="s">
        <v>868</v>
      </c>
      <c r="E1247" t="s">
        <v>110</v>
      </c>
      <c r="F1247">
        <v>13</v>
      </c>
      <c r="G1247" t="s">
        <v>15</v>
      </c>
      <c r="H1247">
        <v>40</v>
      </c>
      <c r="I1247" s="1" t="s">
        <v>21</v>
      </c>
      <c r="J1247" s="1" t="s">
        <v>22</v>
      </c>
      <c r="K1247" t="s">
        <v>163</v>
      </c>
    </row>
    <row r="1248" spans="1:11" x14ac:dyDescent="0.3">
      <c r="A1248" s="1" t="str">
        <f>IF(COUNTIFS(컬럼_SIP!$D$2:$D$4718, 컬럼_ISM!D1248)=0, "ISM", "ALL")</f>
        <v>ALL</v>
      </c>
      <c r="B1248" s="1" t="str">
        <f>IF(COUNTIFS(컬럼_SIP!$C$2:$C$4718, 컬럼_ISM!C1248)=0, "ISM", "ALL")</f>
        <v>ALL</v>
      </c>
      <c r="C1248" s="13" t="str">
        <f t="shared" si="19"/>
        <v>LABELITEMDEF+EVENTCOMMENT</v>
      </c>
      <c r="D1248" t="s">
        <v>868</v>
      </c>
      <c r="E1248" t="s">
        <v>69</v>
      </c>
      <c r="F1248">
        <v>14</v>
      </c>
      <c r="G1248" t="s">
        <v>15</v>
      </c>
      <c r="H1248">
        <v>500</v>
      </c>
      <c r="I1248" s="1" t="s">
        <v>21</v>
      </c>
      <c r="J1248" s="1" t="s">
        <v>22</v>
      </c>
      <c r="K1248" t="s">
        <v>165</v>
      </c>
    </row>
    <row r="1249" spans="1:11" x14ac:dyDescent="0.3">
      <c r="A1249" s="1" t="str">
        <f>IF(COUNTIFS(컬럼_SIP!$D$2:$D$4718, 컬럼_ISM!D1249)=0, "ISM", "ALL")</f>
        <v>ALL</v>
      </c>
      <c r="B1249" s="1" t="str">
        <f>IF(COUNTIFS(컬럼_SIP!$C$2:$C$4718, 컬럼_ISM!C1249)=0, "ISM", "ALL")</f>
        <v>ALL</v>
      </c>
      <c r="C1249" s="13" t="str">
        <f t="shared" si="19"/>
        <v>LABELITEMDEF+MANDATORY</v>
      </c>
      <c r="D1249" t="s">
        <v>868</v>
      </c>
      <c r="E1249" t="s">
        <v>150</v>
      </c>
      <c r="F1249">
        <v>15</v>
      </c>
      <c r="G1249" t="s">
        <v>15</v>
      </c>
      <c r="H1249">
        <v>1</v>
      </c>
      <c r="I1249" s="1" t="s">
        <v>21</v>
      </c>
      <c r="J1249" s="1" t="s">
        <v>22</v>
      </c>
      <c r="K1249" t="s">
        <v>151</v>
      </c>
    </row>
    <row r="1250" spans="1:11" x14ac:dyDescent="0.3">
      <c r="A1250" s="1" t="str">
        <f>IF(COUNTIFS(컬럼_SIP!$D$2:$D$4718, 컬럼_ISM!D1250)=0, "ISM", "ALL")</f>
        <v>ALL</v>
      </c>
      <c r="B1250" s="1" t="str">
        <f>IF(COUNTIFS(컬럼_SIP!$C$2:$C$4718, 컬럼_ISM!C1250)=0, "ISM", "ALL")</f>
        <v>ALL</v>
      </c>
      <c r="C1250" s="13" t="str">
        <f t="shared" si="19"/>
        <v>LABELITEMDEFHISTORY+LABELFORMID</v>
      </c>
      <c r="D1250" t="s">
        <v>873</v>
      </c>
      <c r="E1250" t="s">
        <v>850</v>
      </c>
      <c r="F1250">
        <v>1</v>
      </c>
      <c r="G1250" t="s">
        <v>15</v>
      </c>
      <c r="H1250">
        <v>40</v>
      </c>
      <c r="I1250" s="1" t="s">
        <v>16</v>
      </c>
      <c r="J1250" s="1" t="s">
        <v>11</v>
      </c>
      <c r="K1250" t="s">
        <v>851</v>
      </c>
    </row>
    <row r="1251" spans="1:11" x14ac:dyDescent="0.3">
      <c r="A1251" s="1" t="str">
        <f>IF(COUNTIFS(컬럼_SIP!$D$2:$D$4718, 컬럼_ISM!D1251)=0, "ISM", "ALL")</f>
        <v>ALL</v>
      </c>
      <c r="B1251" s="1" t="str">
        <f>IF(COUNTIFS(컬럼_SIP!$C$2:$C$4718, 컬럼_ISM!C1251)=0, "ISM", "ALL")</f>
        <v>ALL</v>
      </c>
      <c r="C1251" s="13" t="str">
        <f t="shared" si="19"/>
        <v>LABELITEMDEFHISTORY+LABELITEMID</v>
      </c>
      <c r="D1251" t="s">
        <v>873</v>
      </c>
      <c r="E1251" t="s">
        <v>869</v>
      </c>
      <c r="F1251">
        <v>2</v>
      </c>
      <c r="G1251" t="s">
        <v>15</v>
      </c>
      <c r="H1251">
        <v>40</v>
      </c>
      <c r="I1251" s="1" t="s">
        <v>16</v>
      </c>
      <c r="J1251" s="1" t="s">
        <v>11</v>
      </c>
      <c r="K1251" t="s">
        <v>870</v>
      </c>
    </row>
    <row r="1252" spans="1:11" x14ac:dyDescent="0.3">
      <c r="A1252" s="1" t="str">
        <f>IF(COUNTIFS(컬럼_SIP!$D$2:$D$4718, 컬럼_ISM!D1252)=0, "ISM", "ALL")</f>
        <v>ALL</v>
      </c>
      <c r="B1252" s="1" t="str">
        <f>IF(COUNTIFS(컬럼_SIP!$C$2:$C$4718, 컬럼_ISM!C1252)=0, "ISM", "ALL")</f>
        <v>ALL</v>
      </c>
      <c r="C1252" s="13" t="str">
        <f t="shared" si="19"/>
        <v>LABELITEMDEFHISTORY+VENDORID</v>
      </c>
      <c r="D1252" t="s">
        <v>873</v>
      </c>
      <c r="E1252" t="s">
        <v>693</v>
      </c>
      <c r="F1252">
        <v>3</v>
      </c>
      <c r="G1252" t="s">
        <v>15</v>
      </c>
      <c r="H1252">
        <v>40</v>
      </c>
      <c r="I1252" s="1" t="s">
        <v>21</v>
      </c>
      <c r="J1252" s="1" t="s">
        <v>22</v>
      </c>
      <c r="K1252" t="s">
        <v>694</v>
      </c>
    </row>
    <row r="1253" spans="1:11" x14ac:dyDescent="0.3">
      <c r="A1253" s="1" t="str">
        <f>IF(COUNTIFS(컬럼_SIP!$D$2:$D$4718, 컬럼_ISM!D1253)=0, "ISM", "ALL")</f>
        <v>ALL</v>
      </c>
      <c r="B1253" s="1" t="str">
        <f>IF(COUNTIFS(컬럼_SIP!$C$2:$C$4718, 컬럼_ISM!C1253)=0, "ISM", "ALL")</f>
        <v>ALL</v>
      </c>
      <c r="C1253" s="13" t="str">
        <f t="shared" si="19"/>
        <v>LABELITEMDEFHISTORY+DESCRIPTION</v>
      </c>
      <c r="D1253" t="s">
        <v>873</v>
      </c>
      <c r="E1253" t="s">
        <v>76</v>
      </c>
      <c r="F1253">
        <v>4</v>
      </c>
      <c r="G1253" t="s">
        <v>15</v>
      </c>
      <c r="H1253">
        <v>4000</v>
      </c>
      <c r="I1253" s="1" t="s">
        <v>21</v>
      </c>
      <c r="J1253" s="1" t="s">
        <v>22</v>
      </c>
      <c r="K1253" t="s">
        <v>127</v>
      </c>
    </row>
    <row r="1254" spans="1:11" x14ac:dyDescent="0.3">
      <c r="A1254" s="1" t="str">
        <f>IF(COUNTIFS(컬럼_SIP!$D$2:$D$4718, 컬럼_ISM!D1254)=0, "ISM", "ALL")</f>
        <v>ALL</v>
      </c>
      <c r="B1254" s="1" t="str">
        <f>IF(COUNTIFS(컬럼_SIP!$C$2:$C$4718, 컬럼_ISM!C1254)=0, "ISM", "ALL")</f>
        <v>ALL</v>
      </c>
      <c r="C1254" s="13" t="str">
        <f t="shared" si="19"/>
        <v>LABELITEMDEFHISTORY+DATASTATE</v>
      </c>
      <c r="D1254" t="s">
        <v>873</v>
      </c>
      <c r="E1254" t="s">
        <v>59</v>
      </c>
      <c r="F1254">
        <v>5</v>
      </c>
      <c r="G1254" t="s">
        <v>15</v>
      </c>
      <c r="H1254">
        <v>40</v>
      </c>
      <c r="I1254" s="1" t="s">
        <v>21</v>
      </c>
      <c r="J1254" s="1" t="s">
        <v>22</v>
      </c>
      <c r="K1254" t="s">
        <v>156</v>
      </c>
    </row>
    <row r="1255" spans="1:11" x14ac:dyDescent="0.3">
      <c r="A1255" s="1" t="str">
        <f>IF(COUNTIFS(컬럼_SIP!$D$2:$D$4718, 컬럼_ISM!D1255)=0, "ISM", "ALL")</f>
        <v>ALL</v>
      </c>
      <c r="B1255" s="1" t="str">
        <f>IF(COUNTIFS(컬럼_SIP!$C$2:$C$4718, 컬럼_ISM!C1255)=0, "ISM", "ALL")</f>
        <v>ALL</v>
      </c>
      <c r="C1255" s="13" t="str">
        <f t="shared" si="19"/>
        <v>LABELITEMDEFHISTORY+CHECKOUTSTATE</v>
      </c>
      <c r="D1255" t="s">
        <v>873</v>
      </c>
      <c r="E1255" t="s">
        <v>53</v>
      </c>
      <c r="F1255">
        <v>6</v>
      </c>
      <c r="G1255" t="s">
        <v>15</v>
      </c>
      <c r="H1255">
        <v>40</v>
      </c>
      <c r="I1255" s="1" t="s">
        <v>21</v>
      </c>
      <c r="J1255" s="1" t="s">
        <v>22</v>
      </c>
      <c r="K1255" t="s">
        <v>157</v>
      </c>
    </row>
    <row r="1256" spans="1:11" x14ac:dyDescent="0.3">
      <c r="A1256" s="1" t="str">
        <f>IF(COUNTIFS(컬럼_SIP!$D$2:$D$4718, 컬럼_ISM!D1256)=0, "ISM", "ALL")</f>
        <v>ALL</v>
      </c>
      <c r="B1256" s="1" t="str">
        <f>IF(COUNTIFS(컬럼_SIP!$C$2:$C$4718, 컬럼_ISM!C1256)=0, "ISM", "ALL")</f>
        <v>ALL</v>
      </c>
      <c r="C1256" s="13" t="str">
        <f t="shared" si="19"/>
        <v>LABELITEMDEFHISTORY+CHECKOUTTIME</v>
      </c>
      <c r="D1256" t="s">
        <v>873</v>
      </c>
      <c r="E1256" t="s">
        <v>55</v>
      </c>
      <c r="F1256">
        <v>7</v>
      </c>
      <c r="G1256" t="s">
        <v>43</v>
      </c>
      <c r="H1256">
        <v>7</v>
      </c>
      <c r="I1256" s="1" t="s">
        <v>21</v>
      </c>
      <c r="J1256" s="1" t="s">
        <v>22</v>
      </c>
      <c r="K1256" t="s">
        <v>159</v>
      </c>
    </row>
    <row r="1257" spans="1:11" x14ac:dyDescent="0.3">
      <c r="A1257" s="1" t="str">
        <f>IF(COUNTIFS(컬럼_SIP!$D$2:$D$4718, 컬럼_ISM!D1257)=0, "ISM", "ALL")</f>
        <v>ALL</v>
      </c>
      <c r="B1257" s="1" t="str">
        <f>IF(COUNTIFS(컬럼_SIP!$C$2:$C$4718, 컬럼_ISM!C1257)=0, "ISM", "ALL")</f>
        <v>ALL</v>
      </c>
      <c r="C1257" s="13" t="str">
        <f t="shared" si="19"/>
        <v>LABELITEMDEFHISTORY+CHECKOUTUSER</v>
      </c>
      <c r="D1257" t="s">
        <v>873</v>
      </c>
      <c r="E1257" t="s">
        <v>57</v>
      </c>
      <c r="F1257">
        <v>8</v>
      </c>
      <c r="G1257" t="s">
        <v>15</v>
      </c>
      <c r="H1257">
        <v>40</v>
      </c>
      <c r="I1257" s="1" t="s">
        <v>21</v>
      </c>
      <c r="J1257" s="1" t="s">
        <v>22</v>
      </c>
      <c r="K1257" t="s">
        <v>158</v>
      </c>
    </row>
    <row r="1258" spans="1:11" x14ac:dyDescent="0.3">
      <c r="A1258" s="1" t="str">
        <f>IF(COUNTIFS(컬럼_SIP!$D$2:$D$4718, 컬럼_ISM!D1258)=0, "ISM", "ALL")</f>
        <v>ALL</v>
      </c>
      <c r="B1258" s="1" t="str">
        <f>IF(COUNTIFS(컬럼_SIP!$C$2:$C$4718, 컬럼_ISM!C1258)=0, "ISM", "ALL")</f>
        <v>ALL</v>
      </c>
      <c r="C1258" s="13" t="str">
        <f t="shared" si="19"/>
        <v>LABELITEMDEFHISTORY+EVENT</v>
      </c>
      <c r="D1258" t="s">
        <v>873</v>
      </c>
      <c r="E1258" t="s">
        <v>61</v>
      </c>
      <c r="F1258">
        <v>9</v>
      </c>
      <c r="G1258" t="s">
        <v>15</v>
      </c>
      <c r="H1258">
        <v>40</v>
      </c>
      <c r="I1258" s="1" t="s">
        <v>21</v>
      </c>
      <c r="J1258" s="1" t="s">
        <v>22</v>
      </c>
      <c r="K1258" t="s">
        <v>160</v>
      </c>
    </row>
    <row r="1259" spans="1:11" x14ac:dyDescent="0.3">
      <c r="A1259" s="1" t="str">
        <f>IF(COUNTIFS(컬럼_SIP!$D$2:$D$4718, 컬럼_ISM!D1259)=0, "ISM", "ALL")</f>
        <v>ALL</v>
      </c>
      <c r="B1259" s="1" t="str">
        <f>IF(COUNTIFS(컬럼_SIP!$C$2:$C$4718, 컬럼_ISM!C1259)=0, "ISM", "ALL")</f>
        <v>ALL</v>
      </c>
      <c r="C1259" s="13" t="str">
        <f t="shared" si="19"/>
        <v>LABELITEMDEFHISTORY+TIMEKEY</v>
      </c>
      <c r="D1259" t="s">
        <v>873</v>
      </c>
      <c r="E1259" t="s">
        <v>63</v>
      </c>
      <c r="F1259">
        <v>10</v>
      </c>
      <c r="G1259" t="s">
        <v>15</v>
      </c>
      <c r="H1259">
        <v>40</v>
      </c>
      <c r="I1259" s="1" t="s">
        <v>16</v>
      </c>
      <c r="J1259" s="1" t="s">
        <v>11</v>
      </c>
      <c r="K1259" t="s">
        <v>161</v>
      </c>
    </row>
    <row r="1260" spans="1:11" x14ac:dyDescent="0.3">
      <c r="A1260" s="1" t="str">
        <f>IF(COUNTIFS(컬럼_SIP!$D$2:$D$4718, 컬럼_ISM!D1260)=0, "ISM", "ALL")</f>
        <v>ALL</v>
      </c>
      <c r="B1260" s="1" t="str">
        <f>IF(COUNTIFS(컬럼_SIP!$C$2:$C$4718, 컬럼_ISM!C1260)=0, "ISM", "ALL")</f>
        <v>ALL</v>
      </c>
      <c r="C1260" s="13" t="str">
        <f t="shared" si="19"/>
        <v>LABELITEMDEFHISTORY+EVENTTIME</v>
      </c>
      <c r="D1260" t="s">
        <v>873</v>
      </c>
      <c r="E1260" t="s">
        <v>65</v>
      </c>
      <c r="F1260">
        <v>11</v>
      </c>
      <c r="G1260" t="s">
        <v>43</v>
      </c>
      <c r="H1260">
        <v>7</v>
      </c>
      <c r="I1260" s="1" t="s">
        <v>21</v>
      </c>
      <c r="J1260" s="1" t="s">
        <v>22</v>
      </c>
      <c r="K1260" t="s">
        <v>162</v>
      </c>
    </row>
    <row r="1261" spans="1:11" x14ac:dyDescent="0.3">
      <c r="A1261" s="1" t="str">
        <f>IF(COUNTIFS(컬럼_SIP!$D$2:$D$4718, 컬럼_ISM!D1261)=0, "ISM", "ALL")</f>
        <v>ALL</v>
      </c>
      <c r="B1261" s="1" t="str">
        <f>IF(COUNTIFS(컬럼_SIP!$C$2:$C$4718, 컬럼_ISM!C1261)=0, "ISM", "ALL")</f>
        <v>ALL</v>
      </c>
      <c r="C1261" s="13" t="str">
        <f t="shared" si="19"/>
        <v>LABELITEMDEFHISTORY+EVENTUSER</v>
      </c>
      <c r="D1261" t="s">
        <v>873</v>
      </c>
      <c r="E1261" t="s">
        <v>67</v>
      </c>
      <c r="F1261">
        <v>12</v>
      </c>
      <c r="G1261" t="s">
        <v>15</v>
      </c>
      <c r="H1261">
        <v>40</v>
      </c>
      <c r="I1261" s="1" t="s">
        <v>21</v>
      </c>
      <c r="J1261" s="1" t="s">
        <v>22</v>
      </c>
      <c r="K1261" t="s">
        <v>164</v>
      </c>
    </row>
    <row r="1262" spans="1:11" x14ac:dyDescent="0.3">
      <c r="A1262" s="1" t="str">
        <f>IF(COUNTIFS(컬럼_SIP!$D$2:$D$4718, 컬럼_ISM!D1262)=0, "ISM", "ALL")</f>
        <v>ALL</v>
      </c>
      <c r="B1262" s="1" t="str">
        <f>IF(COUNTIFS(컬럼_SIP!$C$2:$C$4718, 컬럼_ISM!C1262)=0, "ISM", "ALL")</f>
        <v>ALL</v>
      </c>
      <c r="C1262" s="13" t="str">
        <f t="shared" si="19"/>
        <v>LABELITEMDEFHISTORY+MESSAGE</v>
      </c>
      <c r="D1262" t="s">
        <v>873</v>
      </c>
      <c r="E1262" t="s">
        <v>110</v>
      </c>
      <c r="F1262">
        <v>13</v>
      </c>
      <c r="G1262" t="s">
        <v>15</v>
      </c>
      <c r="H1262">
        <v>40</v>
      </c>
      <c r="I1262" s="1" t="s">
        <v>21</v>
      </c>
      <c r="J1262" s="1" t="s">
        <v>22</v>
      </c>
      <c r="K1262" t="s">
        <v>163</v>
      </c>
    </row>
    <row r="1263" spans="1:11" x14ac:dyDescent="0.3">
      <c r="A1263" s="1" t="str">
        <f>IF(COUNTIFS(컬럼_SIP!$D$2:$D$4718, 컬럼_ISM!D1263)=0, "ISM", "ALL")</f>
        <v>ALL</v>
      </c>
      <c r="B1263" s="1" t="str">
        <f>IF(COUNTIFS(컬럼_SIP!$C$2:$C$4718, 컬럼_ISM!C1263)=0, "ISM", "ALL")</f>
        <v>ALL</v>
      </c>
      <c r="C1263" s="13" t="str">
        <f t="shared" si="19"/>
        <v>LABELITEMDEFHISTORY+EVENTCOMMENT</v>
      </c>
      <c r="D1263" t="s">
        <v>873</v>
      </c>
      <c r="E1263" t="s">
        <v>69</v>
      </c>
      <c r="F1263">
        <v>14</v>
      </c>
      <c r="G1263" t="s">
        <v>15</v>
      </c>
      <c r="H1263">
        <v>500</v>
      </c>
      <c r="I1263" s="1" t="s">
        <v>21</v>
      </c>
      <c r="J1263" s="1" t="s">
        <v>22</v>
      </c>
      <c r="K1263" t="s">
        <v>165</v>
      </c>
    </row>
    <row r="1264" spans="1:11" x14ac:dyDescent="0.3">
      <c r="A1264" s="1" t="str">
        <f>IF(COUNTIFS(컬럼_SIP!$D$2:$D$4718, 컬럼_ISM!D1264)=0, "ISM", "ALL")</f>
        <v>ALL</v>
      </c>
      <c r="B1264" s="1" t="str">
        <f>IF(COUNTIFS(컬럼_SIP!$C$2:$C$4718, 컬럼_ISM!C1264)=0, "ISM", "ALL")</f>
        <v>ALL</v>
      </c>
      <c r="C1264" s="13" t="str">
        <f t="shared" si="19"/>
        <v>LABELITEMDEFHISTORY+MANDATORY</v>
      </c>
      <c r="D1264" t="s">
        <v>873</v>
      </c>
      <c r="E1264" t="s">
        <v>150</v>
      </c>
      <c r="F1264">
        <v>15</v>
      </c>
      <c r="G1264" t="s">
        <v>15</v>
      </c>
      <c r="H1264">
        <v>1</v>
      </c>
      <c r="I1264" s="1" t="s">
        <v>21</v>
      </c>
      <c r="J1264" s="1" t="s">
        <v>22</v>
      </c>
      <c r="K1264" t="s">
        <v>151</v>
      </c>
    </row>
    <row r="1265" spans="1:11" x14ac:dyDescent="0.3">
      <c r="A1265" s="1" t="str">
        <f>IF(COUNTIFS(컬럼_SIP!$D$2:$D$4718, 컬럼_ISM!D1265)=0, "ISM", "ALL")</f>
        <v>ISM</v>
      </c>
      <c r="B1265" s="1" t="str">
        <f>IF(COUNTIFS(컬럼_SIP!$C$2:$C$4718, 컬럼_ISM!C1265)=0, "ISM", "ALL")</f>
        <v>ISM</v>
      </c>
      <c r="C1265" s="13" t="str">
        <f t="shared" si="19"/>
        <v>LOGINFOTEMP+LEVELID</v>
      </c>
      <c r="D1265" t="s">
        <v>2501</v>
      </c>
      <c r="E1265" t="s">
        <v>2502</v>
      </c>
      <c r="F1265">
        <v>1</v>
      </c>
      <c r="G1265" t="s">
        <v>15</v>
      </c>
      <c r="H1265">
        <v>40</v>
      </c>
      <c r="I1265" s="1" t="s">
        <v>21</v>
      </c>
      <c r="J1265" s="1" t="s">
        <v>22</v>
      </c>
      <c r="K1265" t="s">
        <v>2503</v>
      </c>
    </row>
    <row r="1266" spans="1:11" x14ac:dyDescent="0.3">
      <c r="A1266" s="1" t="str">
        <f>IF(COUNTIFS(컬럼_SIP!$D$2:$D$4718, 컬럼_ISM!D1266)=0, "ISM", "ALL")</f>
        <v>ISM</v>
      </c>
      <c r="B1266" s="1" t="str">
        <f>IF(COUNTIFS(컬럼_SIP!$C$2:$C$4718, 컬럼_ISM!C1266)=0, "ISM", "ALL")</f>
        <v>ISM</v>
      </c>
      <c r="C1266" s="13" t="str">
        <f t="shared" si="19"/>
        <v>LOGINFOTEMP+TIME</v>
      </c>
      <c r="D1266" t="s">
        <v>2501</v>
      </c>
      <c r="E1266" t="s">
        <v>2504</v>
      </c>
      <c r="F1266">
        <v>2</v>
      </c>
      <c r="G1266" t="s">
        <v>15</v>
      </c>
      <c r="H1266">
        <v>40</v>
      </c>
      <c r="I1266" s="1" t="s">
        <v>21</v>
      </c>
      <c r="J1266" s="1" t="s">
        <v>22</v>
      </c>
      <c r="K1266" t="s">
        <v>2505</v>
      </c>
    </row>
    <row r="1267" spans="1:11" x14ac:dyDescent="0.3">
      <c r="A1267" s="1" t="str">
        <f>IF(COUNTIFS(컬럼_SIP!$D$2:$D$4718, 컬럼_ISM!D1267)=0, "ISM", "ALL")</f>
        <v>ISM</v>
      </c>
      <c r="B1267" s="1" t="str">
        <f>IF(COUNTIFS(컬럼_SIP!$C$2:$C$4718, 컬럼_ISM!C1267)=0, "ISM", "ALL")</f>
        <v>ISM</v>
      </c>
      <c r="C1267" s="13" t="str">
        <f t="shared" si="19"/>
        <v>LOGINFOTEMP+USERADDR</v>
      </c>
      <c r="D1267" t="s">
        <v>2501</v>
      </c>
      <c r="E1267" t="s">
        <v>2506</v>
      </c>
      <c r="F1267">
        <v>3</v>
      </c>
      <c r="G1267" t="s">
        <v>15</v>
      </c>
      <c r="H1267">
        <v>400</v>
      </c>
      <c r="I1267" s="1" t="s">
        <v>21</v>
      </c>
      <c r="J1267" s="1" t="s">
        <v>22</v>
      </c>
      <c r="K1267" t="s">
        <v>2507</v>
      </c>
    </row>
    <row r="1268" spans="1:11" x14ac:dyDescent="0.3">
      <c r="A1268" s="1" t="str">
        <f>IF(COUNTIFS(컬럼_SIP!$D$2:$D$4718, 컬럼_ISM!D1268)=0, "ISM", "ALL")</f>
        <v>ISM</v>
      </c>
      <c r="B1268" s="1" t="str">
        <f>IF(COUNTIFS(컬럼_SIP!$C$2:$C$4718, 컬럼_ISM!C1268)=0, "ISM", "ALL")</f>
        <v>ISM</v>
      </c>
      <c r="C1268" s="13" t="str">
        <f t="shared" si="19"/>
        <v>LOGINFOTEMP+PROCESSID</v>
      </c>
      <c r="D1268" t="s">
        <v>2501</v>
      </c>
      <c r="E1268" t="s">
        <v>2508</v>
      </c>
      <c r="F1268">
        <v>4</v>
      </c>
      <c r="G1268" t="s">
        <v>15</v>
      </c>
      <c r="H1268">
        <v>40</v>
      </c>
      <c r="I1268" s="1" t="s">
        <v>21</v>
      </c>
      <c r="J1268" s="1" t="s">
        <v>22</v>
      </c>
      <c r="K1268" t="s">
        <v>2509</v>
      </c>
    </row>
    <row r="1269" spans="1:11" x14ac:dyDescent="0.3">
      <c r="A1269" s="1" t="str">
        <f>IF(COUNTIFS(컬럼_SIP!$D$2:$D$4718, 컬럼_ISM!D1269)=0, "ISM", "ALL")</f>
        <v>ISM</v>
      </c>
      <c r="B1269" s="1" t="str">
        <f>IF(COUNTIFS(컬럼_SIP!$C$2:$C$4718, 컬럼_ISM!C1269)=0, "ISM", "ALL")</f>
        <v>ISM</v>
      </c>
      <c r="C1269" s="13" t="str">
        <f t="shared" si="19"/>
        <v>LOGINFOTEMP+FACTORYID</v>
      </c>
      <c r="D1269" t="s">
        <v>2501</v>
      </c>
      <c r="E1269" t="s">
        <v>18</v>
      </c>
      <c r="F1269">
        <v>5</v>
      </c>
      <c r="G1269" t="s">
        <v>15</v>
      </c>
      <c r="H1269">
        <v>40</v>
      </c>
      <c r="I1269" s="1" t="s">
        <v>21</v>
      </c>
      <c r="J1269" s="1" t="s">
        <v>22</v>
      </c>
      <c r="K1269" t="s">
        <v>2510</v>
      </c>
    </row>
    <row r="1270" spans="1:11" x14ac:dyDescent="0.3">
      <c r="A1270" s="1" t="str">
        <f>IF(COUNTIFS(컬럼_SIP!$D$2:$D$4718, 컬럼_ISM!D1270)=0, "ISM", "ALL")</f>
        <v>ISM</v>
      </c>
      <c r="B1270" s="1" t="str">
        <f>IF(COUNTIFS(컬럼_SIP!$C$2:$C$4718, 컬럼_ISM!C1270)=0, "ISM", "ALL")</f>
        <v>ISM</v>
      </c>
      <c r="C1270" s="13" t="str">
        <f t="shared" si="19"/>
        <v>LOGINFOTEMP+LOTID</v>
      </c>
      <c r="D1270" t="s">
        <v>2501</v>
      </c>
      <c r="E1270" t="s">
        <v>462</v>
      </c>
      <c r="F1270">
        <v>6</v>
      </c>
      <c r="G1270" t="s">
        <v>15</v>
      </c>
      <c r="H1270">
        <v>40</v>
      </c>
      <c r="I1270" s="1" t="s">
        <v>21</v>
      </c>
      <c r="J1270" s="1" t="s">
        <v>22</v>
      </c>
      <c r="K1270" t="s">
        <v>2511</v>
      </c>
    </row>
    <row r="1271" spans="1:11" x14ac:dyDescent="0.3">
      <c r="A1271" s="1" t="str">
        <f>IF(COUNTIFS(컬럼_SIP!$D$2:$D$4718, 컬럼_ISM!D1271)=0, "ISM", "ALL")</f>
        <v>ISM</v>
      </c>
      <c r="B1271" s="1" t="str">
        <f>IF(COUNTIFS(컬럼_SIP!$C$2:$C$4718, 컬럼_ISM!C1271)=0, "ISM", "ALL")</f>
        <v>ISM</v>
      </c>
      <c r="C1271" s="13" t="str">
        <f t="shared" si="19"/>
        <v>LOGINFOTEMP+EQUIPMENTID</v>
      </c>
      <c r="D1271" t="s">
        <v>2501</v>
      </c>
      <c r="E1271" t="s">
        <v>40</v>
      </c>
      <c r="F1271">
        <v>7</v>
      </c>
      <c r="G1271" t="s">
        <v>15</v>
      </c>
      <c r="H1271">
        <v>40</v>
      </c>
      <c r="I1271" s="1" t="s">
        <v>21</v>
      </c>
      <c r="J1271" s="1" t="s">
        <v>22</v>
      </c>
      <c r="K1271" t="s">
        <v>2512</v>
      </c>
    </row>
    <row r="1272" spans="1:11" x14ac:dyDescent="0.3">
      <c r="A1272" s="1" t="str">
        <f>IF(COUNTIFS(컬럼_SIP!$D$2:$D$4718, 컬럼_ISM!D1272)=0, "ISM", "ALL")</f>
        <v>ISM</v>
      </c>
      <c r="B1272" s="1" t="str">
        <f>IF(COUNTIFS(컬럼_SIP!$C$2:$C$4718, 컬럼_ISM!C1272)=0, "ISM", "ALL")</f>
        <v>ISM</v>
      </c>
      <c r="C1272" s="13" t="str">
        <f t="shared" si="19"/>
        <v>LOGINFOTEMP+PORTID</v>
      </c>
      <c r="D1272" t="s">
        <v>2501</v>
      </c>
      <c r="E1272" t="s">
        <v>217</v>
      </c>
      <c r="F1272">
        <v>8</v>
      </c>
      <c r="G1272" t="s">
        <v>15</v>
      </c>
      <c r="H1272">
        <v>40</v>
      </c>
      <c r="I1272" s="1" t="s">
        <v>21</v>
      </c>
      <c r="J1272" s="1" t="s">
        <v>22</v>
      </c>
      <c r="K1272" t="s">
        <v>2513</v>
      </c>
    </row>
    <row r="1273" spans="1:11" x14ac:dyDescent="0.3">
      <c r="A1273" s="1" t="str">
        <f>IF(COUNTIFS(컬럼_SIP!$D$2:$D$4718, 컬럼_ISM!D1273)=0, "ISM", "ALL")</f>
        <v>ISM</v>
      </c>
      <c r="B1273" s="1" t="str">
        <f>IF(COUNTIFS(컬럼_SIP!$C$2:$C$4718, 컬럼_ISM!C1273)=0, "ISM", "ALL")</f>
        <v>ISM</v>
      </c>
      <c r="C1273" s="13" t="str">
        <f t="shared" si="19"/>
        <v>LOGINFOTEMP+CARRIERID</v>
      </c>
      <c r="D1273" t="s">
        <v>2501</v>
      </c>
      <c r="E1273" t="s">
        <v>206</v>
      </c>
      <c r="F1273">
        <v>9</v>
      </c>
      <c r="G1273" t="s">
        <v>15</v>
      </c>
      <c r="H1273">
        <v>40</v>
      </c>
      <c r="I1273" s="1" t="s">
        <v>21</v>
      </c>
      <c r="J1273" s="1" t="s">
        <v>22</v>
      </c>
      <c r="K1273" t="s">
        <v>2514</v>
      </c>
    </row>
    <row r="1274" spans="1:11" x14ac:dyDescent="0.3">
      <c r="A1274" s="1" t="str">
        <f>IF(COUNTIFS(컬럼_SIP!$D$2:$D$4718, 컬럼_ISM!D1274)=0, "ISM", "ALL")</f>
        <v>ISM</v>
      </c>
      <c r="B1274" s="1" t="str">
        <f>IF(COUNTIFS(컬럼_SIP!$C$2:$C$4718, 컬럼_ISM!C1274)=0, "ISM", "ALL")</f>
        <v>ISM</v>
      </c>
      <c r="C1274" s="13" t="str">
        <f t="shared" si="19"/>
        <v>LOGINFOTEMP+BATCHID</v>
      </c>
      <c r="D1274" t="s">
        <v>2501</v>
      </c>
      <c r="E1274" t="s">
        <v>2284</v>
      </c>
      <c r="F1274">
        <v>10</v>
      </c>
      <c r="G1274" t="s">
        <v>15</v>
      </c>
      <c r="H1274">
        <v>40</v>
      </c>
      <c r="I1274" s="1" t="s">
        <v>21</v>
      </c>
      <c r="J1274" s="1" t="s">
        <v>22</v>
      </c>
      <c r="K1274" t="s">
        <v>2515</v>
      </c>
    </row>
    <row r="1275" spans="1:11" x14ac:dyDescent="0.3">
      <c r="A1275" s="1" t="str">
        <f>IF(COUNTIFS(컬럼_SIP!$D$2:$D$4718, 컬럼_ISM!D1275)=0, "ISM", "ALL")</f>
        <v>ISM</v>
      </c>
      <c r="B1275" s="1" t="str">
        <f>IF(COUNTIFS(컬럼_SIP!$C$2:$C$4718, 컬럼_ISM!C1275)=0, "ISM", "ALL")</f>
        <v>ISM</v>
      </c>
      <c r="C1275" s="13" t="str">
        <f t="shared" si="19"/>
        <v>LOGINFOTEMP+PARAMETERS</v>
      </c>
      <c r="D1275" t="s">
        <v>2501</v>
      </c>
      <c r="E1275" t="s">
        <v>2516</v>
      </c>
      <c r="F1275">
        <v>11</v>
      </c>
      <c r="G1275" t="s">
        <v>15</v>
      </c>
      <c r="H1275">
        <v>40</v>
      </c>
      <c r="I1275" s="1" t="s">
        <v>21</v>
      </c>
      <c r="J1275" s="1" t="s">
        <v>22</v>
      </c>
      <c r="K1275" t="s">
        <v>2517</v>
      </c>
    </row>
    <row r="1276" spans="1:11" x14ac:dyDescent="0.3">
      <c r="A1276" s="1" t="str">
        <f>IF(COUNTIFS(컬럼_SIP!$D$2:$D$4718, 컬럼_ISM!D1276)=0, "ISM", "ALL")</f>
        <v>ISM</v>
      </c>
      <c r="B1276" s="1" t="str">
        <f>IF(COUNTIFS(컬럼_SIP!$C$2:$C$4718, 컬럼_ISM!C1276)=0, "ISM", "ALL")</f>
        <v>ISM</v>
      </c>
      <c r="C1276" s="13" t="str">
        <f t="shared" si="19"/>
        <v>LOGINFOTEMP+RESULTROW</v>
      </c>
      <c r="D1276" t="s">
        <v>2501</v>
      </c>
      <c r="E1276" t="s">
        <v>2518</v>
      </c>
      <c r="F1276">
        <v>12</v>
      </c>
      <c r="G1276" t="s">
        <v>15</v>
      </c>
      <c r="H1276">
        <v>40</v>
      </c>
      <c r="I1276" s="1" t="s">
        <v>21</v>
      </c>
      <c r="J1276" s="1" t="s">
        <v>22</v>
      </c>
      <c r="K1276" t="s">
        <v>2519</v>
      </c>
    </row>
    <row r="1277" spans="1:11" x14ac:dyDescent="0.3">
      <c r="A1277" s="1" t="str">
        <f>IF(COUNTIFS(컬럼_SIP!$D$2:$D$4718, 컬럼_ISM!D1277)=0, "ISM", "ALL")</f>
        <v>ISM</v>
      </c>
      <c r="B1277" s="1" t="str">
        <f>IF(COUNTIFS(컬럼_SIP!$C$2:$C$4718, 컬럼_ISM!C1277)=0, "ISM", "ALL")</f>
        <v>ISM</v>
      </c>
      <c r="C1277" s="13" t="str">
        <f t="shared" si="19"/>
        <v>LOGINFOTEMP+DETAILMESSAGE</v>
      </c>
      <c r="D1277" t="s">
        <v>2501</v>
      </c>
      <c r="E1277" t="s">
        <v>2520</v>
      </c>
      <c r="F1277">
        <v>13</v>
      </c>
      <c r="G1277" t="s">
        <v>15</v>
      </c>
      <c r="H1277">
        <v>40</v>
      </c>
      <c r="I1277" s="1" t="s">
        <v>21</v>
      </c>
      <c r="J1277" s="1" t="s">
        <v>22</v>
      </c>
      <c r="K1277" t="s">
        <v>2521</v>
      </c>
    </row>
    <row r="1278" spans="1:11" x14ac:dyDescent="0.3">
      <c r="A1278" s="1" t="str">
        <f>IF(COUNTIFS(컬럼_SIP!$D$2:$D$4718, 컬럼_ISM!D1278)=0, "ISM", "ALL")</f>
        <v>ISM</v>
      </c>
      <c r="B1278" s="1" t="str">
        <f>IF(COUNTIFS(컬럼_SIP!$C$2:$C$4718, 컬럼_ISM!C1278)=0, "ISM", "ALL")</f>
        <v>ISM</v>
      </c>
      <c r="C1278" s="13" t="str">
        <f t="shared" si="19"/>
        <v>LOGINFOTEMP+EVENT</v>
      </c>
      <c r="D1278" t="s">
        <v>2501</v>
      </c>
      <c r="E1278" t="s">
        <v>61</v>
      </c>
      <c r="F1278">
        <v>14</v>
      </c>
      <c r="G1278" t="s">
        <v>15</v>
      </c>
      <c r="H1278">
        <v>40</v>
      </c>
      <c r="I1278" s="1" t="s">
        <v>21</v>
      </c>
      <c r="J1278" s="1" t="s">
        <v>22</v>
      </c>
      <c r="K1278" t="s">
        <v>107</v>
      </c>
    </row>
    <row r="1279" spans="1:11" x14ac:dyDescent="0.3">
      <c r="A1279" s="1" t="str">
        <f>IF(COUNTIFS(컬럼_SIP!$D$2:$D$4718, 컬럼_ISM!D1279)=0, "ISM", "ALL")</f>
        <v>ISM</v>
      </c>
      <c r="B1279" s="1" t="str">
        <f>IF(COUNTIFS(컬럼_SIP!$C$2:$C$4718, 컬럼_ISM!C1279)=0, "ISM", "ALL")</f>
        <v>ISM</v>
      </c>
      <c r="C1279" s="13" t="str">
        <f t="shared" si="19"/>
        <v>LOGINFOTEMP+TIMEKEY</v>
      </c>
      <c r="D1279" t="s">
        <v>2501</v>
      </c>
      <c r="E1279" t="s">
        <v>63</v>
      </c>
      <c r="F1279">
        <v>15</v>
      </c>
      <c r="G1279" t="s">
        <v>15</v>
      </c>
      <c r="H1279">
        <v>40</v>
      </c>
      <c r="I1279" s="1" t="s">
        <v>21</v>
      </c>
      <c r="J1279" s="1" t="s">
        <v>22</v>
      </c>
      <c r="K1279" t="s">
        <v>108</v>
      </c>
    </row>
    <row r="1280" spans="1:11" x14ac:dyDescent="0.3">
      <c r="A1280" s="1" t="str">
        <f>IF(COUNTIFS(컬럼_SIP!$D$2:$D$4718, 컬럼_ISM!D1280)=0, "ISM", "ALL")</f>
        <v>ISM</v>
      </c>
      <c r="B1280" s="1" t="str">
        <f>IF(COUNTIFS(컬럼_SIP!$C$2:$C$4718, 컬럼_ISM!C1280)=0, "ISM", "ALL")</f>
        <v>ISM</v>
      </c>
      <c r="C1280" s="13" t="str">
        <f t="shared" si="19"/>
        <v>LOGINFOTEMP+EVENTTIME</v>
      </c>
      <c r="D1280" t="s">
        <v>2501</v>
      </c>
      <c r="E1280" t="s">
        <v>65</v>
      </c>
      <c r="F1280">
        <v>16</v>
      </c>
      <c r="G1280" t="s">
        <v>43</v>
      </c>
      <c r="H1280">
        <v>7</v>
      </c>
      <c r="I1280" s="1" t="s">
        <v>21</v>
      </c>
      <c r="J1280" s="1" t="s">
        <v>22</v>
      </c>
      <c r="K1280" t="s">
        <v>109</v>
      </c>
    </row>
    <row r="1281" spans="1:11" x14ac:dyDescent="0.3">
      <c r="A1281" s="1" t="str">
        <f>IF(COUNTIFS(컬럼_SIP!$D$2:$D$4718, 컬럼_ISM!D1281)=0, "ISM", "ALL")</f>
        <v>ISM</v>
      </c>
      <c r="B1281" s="1" t="str">
        <f>IF(COUNTIFS(컬럼_SIP!$C$2:$C$4718, 컬럼_ISM!C1281)=0, "ISM", "ALL")</f>
        <v>ISM</v>
      </c>
      <c r="C1281" s="13" t="str">
        <f t="shared" si="19"/>
        <v>LOGINFOTEMP+MESSAGE</v>
      </c>
      <c r="D1281" t="s">
        <v>2501</v>
      </c>
      <c r="E1281" t="s">
        <v>110</v>
      </c>
      <c r="F1281">
        <v>17</v>
      </c>
      <c r="G1281" t="s">
        <v>15</v>
      </c>
      <c r="H1281">
        <v>40</v>
      </c>
      <c r="I1281" s="1" t="s">
        <v>21</v>
      </c>
      <c r="J1281" s="1" t="s">
        <v>22</v>
      </c>
      <c r="K1281" t="s">
        <v>111</v>
      </c>
    </row>
    <row r="1282" spans="1:11" x14ac:dyDescent="0.3">
      <c r="A1282" s="1" t="str">
        <f>IF(COUNTIFS(컬럼_SIP!$D$2:$D$4718, 컬럼_ISM!D1282)=0, "ISM", "ALL")</f>
        <v>ISM</v>
      </c>
      <c r="B1282" s="1" t="str">
        <f>IF(COUNTIFS(컬럼_SIP!$C$2:$C$4718, 컬럼_ISM!C1282)=0, "ISM", "ALL")</f>
        <v>ISM</v>
      </c>
      <c r="C1282" s="13" t="str">
        <f t="shared" si="19"/>
        <v>LOGINFOTEMP+EVENTUSER</v>
      </c>
      <c r="D1282" t="s">
        <v>2501</v>
      </c>
      <c r="E1282" t="s">
        <v>67</v>
      </c>
      <c r="F1282">
        <v>18</v>
      </c>
      <c r="G1282" t="s">
        <v>15</v>
      </c>
      <c r="H1282">
        <v>40</v>
      </c>
      <c r="I1282" s="1" t="s">
        <v>21</v>
      </c>
      <c r="J1282" s="1" t="s">
        <v>22</v>
      </c>
      <c r="K1282" t="s">
        <v>112</v>
      </c>
    </row>
    <row r="1283" spans="1:11" x14ac:dyDescent="0.3">
      <c r="A1283" s="1" t="str">
        <f>IF(COUNTIFS(컬럼_SIP!$D$2:$D$4718, 컬럼_ISM!D1283)=0, "ISM", "ALL")</f>
        <v>ISM</v>
      </c>
      <c r="B1283" s="1" t="str">
        <f>IF(COUNTIFS(컬럼_SIP!$C$2:$C$4718, 컬럼_ISM!C1283)=0, "ISM", "ALL")</f>
        <v>ISM</v>
      </c>
      <c r="C1283" s="13" t="str">
        <f t="shared" ref="C1283:C1346" si="20">D1283&amp;"+"&amp;E1283</f>
        <v>LOGINFOTEMP+EVENTCOMMENT</v>
      </c>
      <c r="D1283" t="s">
        <v>2501</v>
      </c>
      <c r="E1283" t="s">
        <v>69</v>
      </c>
      <c r="F1283">
        <v>19</v>
      </c>
      <c r="G1283" t="s">
        <v>15</v>
      </c>
      <c r="H1283">
        <v>500</v>
      </c>
      <c r="I1283" s="1" t="s">
        <v>21</v>
      </c>
      <c r="J1283" s="1" t="s">
        <v>22</v>
      </c>
      <c r="K1283" t="s">
        <v>113</v>
      </c>
    </row>
    <row r="1284" spans="1:11" x14ac:dyDescent="0.3">
      <c r="A1284" s="1" t="str">
        <f>IF(COUNTIFS(컬럼_SIP!$D$2:$D$4718, 컬럼_ISM!D1284)=0, "ISM", "ALL")</f>
        <v>ALL</v>
      </c>
      <c r="B1284" s="1" t="str">
        <f>IF(COUNTIFS(컬럼_SIP!$C$2:$C$4718, 컬럼_ISM!C1284)=0, "ISM", "ALL")</f>
        <v>ALL</v>
      </c>
      <c r="C1284" s="13" t="str">
        <f t="shared" si="20"/>
        <v>LOT+LOTID</v>
      </c>
      <c r="D1284" t="s">
        <v>874</v>
      </c>
      <c r="E1284" t="s">
        <v>462</v>
      </c>
      <c r="F1284">
        <v>1</v>
      </c>
      <c r="G1284" t="s">
        <v>15</v>
      </c>
      <c r="H1284">
        <v>40</v>
      </c>
      <c r="I1284" s="1" t="s">
        <v>16</v>
      </c>
      <c r="J1284" s="1" t="s">
        <v>11</v>
      </c>
      <c r="K1284" t="s">
        <v>875</v>
      </c>
    </row>
    <row r="1285" spans="1:11" x14ac:dyDescent="0.3">
      <c r="A1285" s="1" t="str">
        <f>IF(COUNTIFS(컬럼_SIP!$D$2:$D$4718, 컬럼_ISM!D1285)=0, "ISM", "ALL")</f>
        <v>ALL</v>
      </c>
      <c r="B1285" s="1" t="str">
        <f>IF(COUNTIFS(컬럼_SIP!$C$2:$C$4718, 컬럼_ISM!C1285)=0, "ISM", "ALL")</f>
        <v>ALL</v>
      </c>
      <c r="C1285" s="13" t="str">
        <f t="shared" si="20"/>
        <v>LOT+LOTTYPE</v>
      </c>
      <c r="D1285" t="s">
        <v>874</v>
      </c>
      <c r="E1285" t="s">
        <v>888</v>
      </c>
      <c r="F1285">
        <v>2</v>
      </c>
      <c r="G1285" t="s">
        <v>15</v>
      </c>
      <c r="H1285">
        <v>40</v>
      </c>
      <c r="I1285" s="1" t="s">
        <v>21</v>
      </c>
      <c r="J1285" s="1" t="s">
        <v>22</v>
      </c>
      <c r="K1285" t="s">
        <v>2522</v>
      </c>
    </row>
    <row r="1286" spans="1:11" x14ac:dyDescent="0.3">
      <c r="A1286" s="1" t="str">
        <f>IF(COUNTIFS(컬럼_SIP!$D$2:$D$4718, 컬럼_ISM!D1286)=0, "ISM", "ALL")</f>
        <v>ALL</v>
      </c>
      <c r="B1286" s="1" t="str">
        <f>IF(COUNTIFS(컬럼_SIP!$C$2:$C$4718, 컬럼_ISM!C1286)=0, "ISM", "ALL")</f>
        <v>ALL</v>
      </c>
      <c r="C1286" s="13" t="str">
        <f t="shared" si="20"/>
        <v>LOT+DETAILLOTTYPE</v>
      </c>
      <c r="D1286" t="s">
        <v>874</v>
      </c>
      <c r="E1286" t="s">
        <v>890</v>
      </c>
      <c r="F1286">
        <v>3</v>
      </c>
      <c r="G1286" t="s">
        <v>15</v>
      </c>
      <c r="H1286">
        <v>40</v>
      </c>
      <c r="I1286" s="1" t="s">
        <v>21</v>
      </c>
      <c r="J1286" s="1" t="s">
        <v>22</v>
      </c>
      <c r="K1286" t="s">
        <v>2523</v>
      </c>
    </row>
    <row r="1287" spans="1:11" x14ac:dyDescent="0.3">
      <c r="A1287" s="1" t="str">
        <f>IF(COUNTIFS(컬럼_SIP!$D$2:$D$4718, 컬럼_ISM!D1287)=0, "ISM", "ALL")</f>
        <v>ALL</v>
      </c>
      <c r="B1287" s="1" t="str">
        <f>IF(COUNTIFS(컬럼_SIP!$C$2:$C$4718, 컬럼_ISM!C1287)=0, "ISM", "ALL")</f>
        <v>ALL</v>
      </c>
      <c r="C1287" s="13" t="str">
        <f t="shared" si="20"/>
        <v>LOT+LOTSTATE</v>
      </c>
      <c r="D1287" t="s">
        <v>874</v>
      </c>
      <c r="E1287" t="s">
        <v>892</v>
      </c>
      <c r="F1287">
        <v>4</v>
      </c>
      <c r="G1287" t="s">
        <v>15</v>
      </c>
      <c r="H1287">
        <v>40</v>
      </c>
      <c r="I1287" s="1" t="s">
        <v>21</v>
      </c>
      <c r="J1287" s="1" t="s">
        <v>22</v>
      </c>
      <c r="K1287" t="s">
        <v>893</v>
      </c>
    </row>
    <row r="1288" spans="1:11" x14ac:dyDescent="0.3">
      <c r="A1288" s="1" t="str">
        <f>IF(COUNTIFS(컬럼_SIP!$D$2:$D$4718, 컬럼_ISM!D1288)=0, "ISM", "ALL")</f>
        <v>ALL</v>
      </c>
      <c r="B1288" s="1" t="str">
        <f>IF(COUNTIFS(컬럼_SIP!$C$2:$C$4718, 컬럼_ISM!C1288)=0, "ISM", "ALL")</f>
        <v>ALL</v>
      </c>
      <c r="C1288" s="13" t="str">
        <f t="shared" si="20"/>
        <v>LOT+PROCESSSTATE</v>
      </c>
      <c r="D1288" t="s">
        <v>874</v>
      </c>
      <c r="E1288" t="s">
        <v>894</v>
      </c>
      <c r="F1288">
        <v>5</v>
      </c>
      <c r="G1288" t="s">
        <v>15</v>
      </c>
      <c r="H1288">
        <v>40</v>
      </c>
      <c r="I1288" s="1" t="s">
        <v>21</v>
      </c>
      <c r="J1288" s="1" t="s">
        <v>22</v>
      </c>
      <c r="K1288" t="s">
        <v>895</v>
      </c>
    </row>
    <row r="1289" spans="1:11" x14ac:dyDescent="0.3">
      <c r="A1289" s="1" t="str">
        <f>IF(COUNTIFS(컬럼_SIP!$D$2:$D$4718, 컬럼_ISM!D1289)=0, "ISM", "ALL")</f>
        <v>ALL</v>
      </c>
      <c r="B1289" s="1" t="str">
        <f>IF(COUNTIFS(컬럼_SIP!$C$2:$C$4718, 컬럼_ISM!C1289)=0, "ISM", "ALL")</f>
        <v>ALL</v>
      </c>
      <c r="C1289" s="13" t="str">
        <f t="shared" si="20"/>
        <v>LOT+PRODUCTID</v>
      </c>
      <c r="D1289" t="s">
        <v>874</v>
      </c>
      <c r="E1289" t="s">
        <v>285</v>
      </c>
      <c r="F1289">
        <v>6</v>
      </c>
      <c r="G1289" t="s">
        <v>15</v>
      </c>
      <c r="H1289">
        <v>40</v>
      </c>
      <c r="I1289" s="1" t="s">
        <v>21</v>
      </c>
      <c r="J1289" s="1" t="s">
        <v>22</v>
      </c>
      <c r="K1289" t="s">
        <v>896</v>
      </c>
    </row>
    <row r="1290" spans="1:11" x14ac:dyDescent="0.3">
      <c r="A1290" s="1" t="str">
        <f>IF(COUNTIFS(컬럼_SIP!$D$2:$D$4718, 컬럼_ISM!D1290)=0, "ISM", "ALL")</f>
        <v>ALL</v>
      </c>
      <c r="B1290" s="1" t="str">
        <f>IF(COUNTIFS(컬럼_SIP!$C$2:$C$4718, 컬럼_ISM!C1290)=0, "ISM", "ALL")</f>
        <v>ALL</v>
      </c>
      <c r="C1290" s="13" t="str">
        <f t="shared" si="20"/>
        <v>LOT+PROCESSSPECID</v>
      </c>
      <c r="D1290" t="s">
        <v>874</v>
      </c>
      <c r="E1290" t="s">
        <v>897</v>
      </c>
      <c r="F1290">
        <v>7</v>
      </c>
      <c r="G1290" t="s">
        <v>15</v>
      </c>
      <c r="H1290">
        <v>40</v>
      </c>
      <c r="I1290" s="1" t="s">
        <v>21</v>
      </c>
      <c r="J1290" s="1" t="s">
        <v>22</v>
      </c>
      <c r="K1290" t="s">
        <v>898</v>
      </c>
    </row>
    <row r="1291" spans="1:11" x14ac:dyDescent="0.3">
      <c r="A1291" s="1" t="str">
        <f>IF(COUNTIFS(컬럼_SIP!$D$2:$D$4718, 컬럼_ISM!D1291)=0, "ISM", "ALL")</f>
        <v>ALL</v>
      </c>
      <c r="B1291" s="1" t="str">
        <f>IF(COUNTIFS(컬럼_SIP!$C$2:$C$4718, 컬럼_ISM!C1291)=0, "ISM", "ALL")</f>
        <v>ALL</v>
      </c>
      <c r="C1291" s="13" t="str">
        <f t="shared" si="20"/>
        <v>LOT+VERSION</v>
      </c>
      <c r="D1291" t="s">
        <v>874</v>
      </c>
      <c r="E1291" t="s">
        <v>899</v>
      </c>
      <c r="F1291">
        <v>8</v>
      </c>
      <c r="G1291" t="s">
        <v>15</v>
      </c>
      <c r="H1291">
        <v>40</v>
      </c>
      <c r="I1291" s="1" t="s">
        <v>21</v>
      </c>
      <c r="J1291" s="1" t="s">
        <v>22</v>
      </c>
      <c r="K1291" t="s">
        <v>900</v>
      </c>
    </row>
    <row r="1292" spans="1:11" x14ac:dyDescent="0.3">
      <c r="A1292" s="1" t="str">
        <f>IF(COUNTIFS(컬럼_SIP!$D$2:$D$4718, 컬럼_ISM!D1292)=0, "ISM", "ALL")</f>
        <v>ALL</v>
      </c>
      <c r="B1292" s="1" t="str">
        <f>IF(COUNTIFS(컬럼_SIP!$C$2:$C$4718, 컬럼_ISM!C1292)=0, "ISM", "ALL")</f>
        <v>ALL</v>
      </c>
      <c r="C1292" s="13" t="str">
        <f t="shared" si="20"/>
        <v>LOT+PROCESSFLOWID</v>
      </c>
      <c r="D1292" t="s">
        <v>874</v>
      </c>
      <c r="E1292" t="s">
        <v>287</v>
      </c>
      <c r="F1292">
        <v>9</v>
      </c>
      <c r="G1292" t="s">
        <v>15</v>
      </c>
      <c r="H1292">
        <v>40</v>
      </c>
      <c r="I1292" s="1" t="s">
        <v>21</v>
      </c>
      <c r="J1292" s="1" t="s">
        <v>22</v>
      </c>
      <c r="K1292" t="s">
        <v>901</v>
      </c>
    </row>
    <row r="1293" spans="1:11" x14ac:dyDescent="0.3">
      <c r="A1293" s="1" t="str">
        <f>IF(COUNTIFS(컬럼_SIP!$D$2:$D$4718, 컬럼_ISM!D1293)=0, "ISM", "ALL")</f>
        <v>ALL</v>
      </c>
      <c r="B1293" s="1" t="str">
        <f>IF(COUNTIFS(컬럼_SIP!$C$2:$C$4718, 컬럼_ISM!C1293)=0, "ISM", "ALL")</f>
        <v>ALL</v>
      </c>
      <c r="C1293" s="13" t="str">
        <f t="shared" si="20"/>
        <v>LOT+PROCESSOPERATIONID</v>
      </c>
      <c r="D1293" t="s">
        <v>874</v>
      </c>
      <c r="E1293" t="s">
        <v>278</v>
      </c>
      <c r="F1293">
        <v>10</v>
      </c>
      <c r="G1293" t="s">
        <v>15</v>
      </c>
      <c r="H1293">
        <v>40</v>
      </c>
      <c r="I1293" s="1" t="s">
        <v>21</v>
      </c>
      <c r="J1293" s="1" t="s">
        <v>22</v>
      </c>
      <c r="K1293" t="s">
        <v>902</v>
      </c>
    </row>
    <row r="1294" spans="1:11" x14ac:dyDescent="0.3">
      <c r="A1294" s="1" t="str">
        <f>IF(COUNTIFS(컬럼_SIP!$D$2:$D$4718, 컬럼_ISM!D1294)=0, "ISM", "ALL")</f>
        <v>ALL</v>
      </c>
      <c r="B1294" s="1" t="str">
        <f>IF(COUNTIFS(컬럼_SIP!$C$2:$C$4718, 컬럼_ISM!C1294)=0, "ISM", "ALL")</f>
        <v>ALL</v>
      </c>
      <c r="C1294" s="13" t="str">
        <f t="shared" si="20"/>
        <v>LOT+EQUIPMENTID</v>
      </c>
      <c r="D1294" t="s">
        <v>874</v>
      </c>
      <c r="E1294" t="s">
        <v>40</v>
      </c>
      <c r="F1294">
        <v>11</v>
      </c>
      <c r="G1294" t="s">
        <v>15</v>
      </c>
      <c r="H1294">
        <v>40</v>
      </c>
      <c r="I1294" s="1" t="s">
        <v>21</v>
      </c>
      <c r="J1294" s="1" t="s">
        <v>22</v>
      </c>
      <c r="K1294" t="s">
        <v>903</v>
      </c>
    </row>
    <row r="1295" spans="1:11" x14ac:dyDescent="0.3">
      <c r="A1295" s="1" t="str">
        <f>IF(COUNTIFS(컬럼_SIP!$D$2:$D$4718, 컬럼_ISM!D1295)=0, "ISM", "ALL")</f>
        <v>ALL</v>
      </c>
      <c r="B1295" s="1" t="str">
        <f>IF(COUNTIFS(컬럼_SIP!$C$2:$C$4718, 컬럼_ISM!C1295)=0, "ISM", "ALL")</f>
        <v>ISM</v>
      </c>
      <c r="C1295" s="13" t="str">
        <f t="shared" si="20"/>
        <v>LOT+PORTID</v>
      </c>
      <c r="D1295" t="s">
        <v>874</v>
      </c>
      <c r="E1295" t="s">
        <v>217</v>
      </c>
      <c r="F1295">
        <v>12</v>
      </c>
      <c r="G1295" t="s">
        <v>15</v>
      </c>
      <c r="H1295">
        <v>40</v>
      </c>
      <c r="I1295" s="1" t="s">
        <v>21</v>
      </c>
      <c r="J1295" s="1" t="s">
        <v>22</v>
      </c>
      <c r="K1295" t="s">
        <v>2524</v>
      </c>
    </row>
    <row r="1296" spans="1:11" x14ac:dyDescent="0.3">
      <c r="A1296" s="1" t="str">
        <f>IF(COUNTIFS(컬럼_SIP!$D$2:$D$4718, 컬럼_ISM!D1296)=0, "ISM", "ALL")</f>
        <v>ALL</v>
      </c>
      <c r="B1296" s="1" t="str">
        <f>IF(COUNTIFS(컬럼_SIP!$C$2:$C$4718, 컬럼_ISM!C1296)=0, "ISM", "ALL")</f>
        <v>ALL</v>
      </c>
      <c r="C1296" s="13" t="str">
        <f t="shared" si="20"/>
        <v>LOT+RECIPEID</v>
      </c>
      <c r="D1296" t="s">
        <v>874</v>
      </c>
      <c r="E1296" t="s">
        <v>575</v>
      </c>
      <c r="F1296">
        <v>13</v>
      </c>
      <c r="G1296" t="s">
        <v>15</v>
      </c>
      <c r="H1296">
        <v>40</v>
      </c>
      <c r="I1296" s="1" t="s">
        <v>21</v>
      </c>
      <c r="J1296" s="1" t="s">
        <v>22</v>
      </c>
      <c r="K1296" t="s">
        <v>904</v>
      </c>
    </row>
    <row r="1297" spans="1:11" x14ac:dyDescent="0.3">
      <c r="A1297" s="1" t="str">
        <f>IF(COUNTIFS(컬럼_SIP!$D$2:$D$4718, 컬럼_ISM!D1297)=0, "ISM", "ALL")</f>
        <v>ALL</v>
      </c>
      <c r="B1297" s="1" t="str">
        <f>IF(COUNTIFS(컬럼_SIP!$C$2:$C$4718, 컬럼_ISM!C1297)=0, "ISM", "ALL")</f>
        <v>ISM</v>
      </c>
      <c r="C1297" s="13" t="str">
        <f t="shared" si="20"/>
        <v>LOT+BATCHID</v>
      </c>
      <c r="D1297" t="s">
        <v>874</v>
      </c>
      <c r="E1297" t="s">
        <v>2284</v>
      </c>
      <c r="F1297">
        <v>14</v>
      </c>
      <c r="G1297" t="s">
        <v>15</v>
      </c>
      <c r="H1297">
        <v>40</v>
      </c>
      <c r="I1297" s="1" t="s">
        <v>21</v>
      </c>
      <c r="J1297" s="1" t="s">
        <v>22</v>
      </c>
      <c r="K1297" t="s">
        <v>2525</v>
      </c>
    </row>
    <row r="1298" spans="1:11" x14ac:dyDescent="0.3">
      <c r="A1298" s="1" t="str">
        <f>IF(COUNTIFS(컬럼_SIP!$D$2:$D$4718, 컬럼_ISM!D1298)=0, "ISM", "ALL")</f>
        <v>ALL</v>
      </c>
      <c r="B1298" s="1" t="str">
        <f>IF(COUNTIFS(컬럼_SIP!$C$2:$C$4718, 컬럼_ISM!C1298)=0, "ISM", "ALL")</f>
        <v>ALL</v>
      </c>
      <c r="C1298" s="13" t="str">
        <f t="shared" si="20"/>
        <v>LOT+PRIORITY</v>
      </c>
      <c r="D1298" t="s">
        <v>874</v>
      </c>
      <c r="E1298" t="s">
        <v>871</v>
      </c>
      <c r="F1298">
        <v>15</v>
      </c>
      <c r="G1298" t="s">
        <v>125</v>
      </c>
      <c r="H1298">
        <v>22</v>
      </c>
      <c r="I1298" s="1" t="s">
        <v>21</v>
      </c>
      <c r="J1298" s="1" t="s">
        <v>22</v>
      </c>
      <c r="K1298" t="s">
        <v>905</v>
      </c>
    </row>
    <row r="1299" spans="1:11" x14ac:dyDescent="0.3">
      <c r="A1299" s="1" t="str">
        <f>IF(COUNTIFS(컬럼_SIP!$D$2:$D$4718, 컬럼_ISM!D1299)=0, "ISM", "ALL")</f>
        <v>ALL</v>
      </c>
      <c r="B1299" s="1" t="str">
        <f>IF(COUNTIFS(컬럼_SIP!$C$2:$C$4718, 컬럼_ISM!C1299)=0, "ISM", "ALL")</f>
        <v>ALL</v>
      </c>
      <c r="C1299" s="13" t="str">
        <f t="shared" si="20"/>
        <v>LOT+PLANSTARTDATE</v>
      </c>
      <c r="D1299" t="s">
        <v>874</v>
      </c>
      <c r="E1299" t="s">
        <v>906</v>
      </c>
      <c r="F1299">
        <v>16</v>
      </c>
      <c r="G1299" t="s">
        <v>43</v>
      </c>
      <c r="H1299">
        <v>7</v>
      </c>
      <c r="I1299" s="1" t="s">
        <v>21</v>
      </c>
      <c r="J1299" s="1" t="s">
        <v>22</v>
      </c>
      <c r="K1299" t="s">
        <v>907</v>
      </c>
    </row>
    <row r="1300" spans="1:11" x14ac:dyDescent="0.3">
      <c r="A1300" s="1" t="str">
        <f>IF(COUNTIFS(컬럼_SIP!$D$2:$D$4718, 컬럼_ISM!D1300)=0, "ISM", "ALL")</f>
        <v>ALL</v>
      </c>
      <c r="B1300" s="1" t="str">
        <f>IF(COUNTIFS(컬럼_SIP!$C$2:$C$4718, 컬럼_ISM!C1300)=0, "ISM", "ALL")</f>
        <v>ALL</v>
      </c>
      <c r="C1300" s="13" t="str">
        <f t="shared" si="20"/>
        <v>LOT+PLANDUEDATE</v>
      </c>
      <c r="D1300" t="s">
        <v>874</v>
      </c>
      <c r="E1300" t="s">
        <v>908</v>
      </c>
      <c r="F1300">
        <v>17</v>
      </c>
      <c r="G1300" t="s">
        <v>43</v>
      </c>
      <c r="H1300">
        <v>7</v>
      </c>
      <c r="I1300" s="1" t="s">
        <v>21</v>
      </c>
      <c r="J1300" s="1" t="s">
        <v>22</v>
      </c>
      <c r="K1300" t="s">
        <v>909</v>
      </c>
    </row>
    <row r="1301" spans="1:11" x14ac:dyDescent="0.3">
      <c r="A1301" s="1" t="str">
        <f>IF(COUNTIFS(컬럼_SIP!$D$2:$D$4718, 컬럼_ISM!D1301)=0, "ISM", "ALL")</f>
        <v>ALL</v>
      </c>
      <c r="B1301" s="1" t="str">
        <f>IF(COUNTIFS(컬럼_SIP!$C$2:$C$4718, 컬럼_ISM!C1301)=0, "ISM", "ALL")</f>
        <v>ALL</v>
      </c>
      <c r="C1301" s="13" t="str">
        <f t="shared" si="20"/>
        <v>LOT+CREATETIME</v>
      </c>
      <c r="D1301" t="s">
        <v>874</v>
      </c>
      <c r="E1301" t="s">
        <v>240</v>
      </c>
      <c r="F1301">
        <v>18</v>
      </c>
      <c r="G1301" t="s">
        <v>43</v>
      </c>
      <c r="H1301">
        <v>7</v>
      </c>
      <c r="I1301" s="1" t="s">
        <v>21</v>
      </c>
      <c r="J1301" s="1" t="s">
        <v>22</v>
      </c>
      <c r="K1301" t="s">
        <v>910</v>
      </c>
    </row>
    <row r="1302" spans="1:11" x14ac:dyDescent="0.3">
      <c r="A1302" s="1" t="str">
        <f>IF(COUNTIFS(컬럼_SIP!$D$2:$D$4718, 컬럼_ISM!D1302)=0, "ISM", "ALL")</f>
        <v>ALL</v>
      </c>
      <c r="B1302" s="1" t="str">
        <f>IF(COUNTIFS(컬럼_SIP!$C$2:$C$4718, 컬럼_ISM!C1302)=0, "ISM", "ALL")</f>
        <v>ALL</v>
      </c>
      <c r="C1302" s="13" t="str">
        <f t="shared" si="20"/>
        <v>LOT+RELEASETIME</v>
      </c>
      <c r="D1302" t="s">
        <v>874</v>
      </c>
      <c r="E1302" t="s">
        <v>523</v>
      </c>
      <c r="F1302">
        <v>19</v>
      </c>
      <c r="G1302" t="s">
        <v>43</v>
      </c>
      <c r="H1302">
        <v>7</v>
      </c>
      <c r="I1302" s="1" t="s">
        <v>21</v>
      </c>
      <c r="J1302" s="1" t="s">
        <v>22</v>
      </c>
      <c r="K1302" t="s">
        <v>911</v>
      </c>
    </row>
    <row r="1303" spans="1:11" x14ac:dyDescent="0.3">
      <c r="A1303" s="1" t="str">
        <f>IF(COUNTIFS(컬럼_SIP!$D$2:$D$4718, 컬럼_ISM!D1303)=0, "ISM", "ALL")</f>
        <v>ALL</v>
      </c>
      <c r="B1303" s="1" t="str">
        <f>IF(COUNTIFS(컬럼_SIP!$C$2:$C$4718, 컬럼_ISM!C1303)=0, "ISM", "ALL")</f>
        <v>ALL</v>
      </c>
      <c r="C1303" s="13" t="str">
        <f t="shared" si="20"/>
        <v>LOT+SHIPTIME</v>
      </c>
      <c r="D1303" t="s">
        <v>874</v>
      </c>
      <c r="E1303" t="s">
        <v>912</v>
      </c>
      <c r="F1303">
        <v>20</v>
      </c>
      <c r="G1303" t="s">
        <v>43</v>
      </c>
      <c r="H1303">
        <v>7</v>
      </c>
      <c r="I1303" s="1" t="s">
        <v>21</v>
      </c>
      <c r="J1303" s="1" t="s">
        <v>22</v>
      </c>
      <c r="K1303" t="s">
        <v>913</v>
      </c>
    </row>
    <row r="1304" spans="1:11" x14ac:dyDescent="0.3">
      <c r="A1304" s="1" t="str">
        <f>IF(COUNTIFS(컬럼_SIP!$D$2:$D$4718, 컬럼_ISM!D1304)=0, "ISM", "ALL")</f>
        <v>ALL</v>
      </c>
      <c r="B1304" s="1" t="str">
        <f>IF(COUNTIFS(컬럼_SIP!$C$2:$C$4718, 컬럼_ISM!C1304)=0, "ISM", "ALL")</f>
        <v>ALL</v>
      </c>
      <c r="C1304" s="13" t="str">
        <f t="shared" si="20"/>
        <v>LOT+DESTINATIONID</v>
      </c>
      <c r="D1304" t="s">
        <v>874</v>
      </c>
      <c r="E1304" t="s">
        <v>914</v>
      </c>
      <c r="F1304">
        <v>21</v>
      </c>
      <c r="G1304" t="s">
        <v>15</v>
      </c>
      <c r="H1304">
        <v>40</v>
      </c>
      <c r="I1304" s="1" t="s">
        <v>21</v>
      </c>
      <c r="J1304" s="1" t="s">
        <v>22</v>
      </c>
      <c r="K1304" t="s">
        <v>915</v>
      </c>
    </row>
    <row r="1305" spans="1:11" x14ac:dyDescent="0.3">
      <c r="A1305" s="1" t="str">
        <f>IF(COUNTIFS(컬럼_SIP!$D$2:$D$4718, 컬럼_ISM!D1305)=0, "ISM", "ALL")</f>
        <v>ALL</v>
      </c>
      <c r="B1305" s="1" t="str">
        <f>IF(COUNTIFS(컬럼_SIP!$C$2:$C$4718, 컬럼_ISM!C1305)=0, "ISM", "ALL")</f>
        <v>ALL</v>
      </c>
      <c r="C1305" s="13" t="str">
        <f t="shared" si="20"/>
        <v>LOT+FACTORYID</v>
      </c>
      <c r="D1305" t="s">
        <v>874</v>
      </c>
      <c r="E1305" t="s">
        <v>18</v>
      </c>
      <c r="F1305">
        <v>22</v>
      </c>
      <c r="G1305" t="s">
        <v>15</v>
      </c>
      <c r="H1305">
        <v>40</v>
      </c>
      <c r="I1305" s="1" t="s">
        <v>21</v>
      </c>
      <c r="J1305" s="1" t="s">
        <v>22</v>
      </c>
      <c r="K1305" t="s">
        <v>96</v>
      </c>
    </row>
    <row r="1306" spans="1:11" x14ac:dyDescent="0.3">
      <c r="A1306" s="1" t="str">
        <f>IF(COUNTIFS(컬럼_SIP!$D$2:$D$4718, 컬럼_ISM!D1306)=0, "ISM", "ALL")</f>
        <v>ALL</v>
      </c>
      <c r="B1306" s="1" t="str">
        <f>IF(COUNTIFS(컬럼_SIP!$C$2:$C$4718, 컬럼_ISM!C1306)=0, "ISM", "ALL")</f>
        <v>ALL</v>
      </c>
      <c r="C1306" s="13" t="str">
        <f t="shared" si="20"/>
        <v>LOT+TRACKINTIME</v>
      </c>
      <c r="D1306" t="s">
        <v>874</v>
      </c>
      <c r="E1306" t="s">
        <v>916</v>
      </c>
      <c r="F1306">
        <v>23</v>
      </c>
      <c r="G1306" t="s">
        <v>43</v>
      </c>
      <c r="H1306">
        <v>7</v>
      </c>
      <c r="I1306" s="1" t="s">
        <v>21</v>
      </c>
      <c r="J1306" s="1" t="s">
        <v>22</v>
      </c>
      <c r="K1306" t="s">
        <v>917</v>
      </c>
    </row>
    <row r="1307" spans="1:11" x14ac:dyDescent="0.3">
      <c r="A1307" s="1" t="str">
        <f>IF(COUNTIFS(컬럼_SIP!$D$2:$D$4718, 컬럼_ISM!D1307)=0, "ISM", "ALL")</f>
        <v>ALL</v>
      </c>
      <c r="B1307" s="1" t="str">
        <f>IF(COUNTIFS(컬럼_SIP!$C$2:$C$4718, 컬럼_ISM!C1307)=0, "ISM", "ALL")</f>
        <v>ALL</v>
      </c>
      <c r="C1307" s="13" t="str">
        <f t="shared" si="20"/>
        <v>LOT+TRACKOUTTIME</v>
      </c>
      <c r="D1307" t="s">
        <v>874</v>
      </c>
      <c r="E1307" t="s">
        <v>918</v>
      </c>
      <c r="F1307">
        <v>24</v>
      </c>
      <c r="G1307" t="s">
        <v>43</v>
      </c>
      <c r="H1307">
        <v>7</v>
      </c>
      <c r="I1307" s="1" t="s">
        <v>21</v>
      </c>
      <c r="J1307" s="1" t="s">
        <v>22</v>
      </c>
      <c r="K1307" t="s">
        <v>919</v>
      </c>
    </row>
    <row r="1308" spans="1:11" x14ac:dyDescent="0.3">
      <c r="A1308" s="1" t="str">
        <f>IF(COUNTIFS(컬럼_SIP!$D$2:$D$4718, 컬럼_ISM!D1308)=0, "ISM", "ALL")</f>
        <v>ALL</v>
      </c>
      <c r="B1308" s="1" t="str">
        <f>IF(COUNTIFS(컬럼_SIP!$C$2:$C$4718, 컬럼_ISM!C1308)=0, "ISM", "ALL")</f>
        <v>ALL</v>
      </c>
      <c r="C1308" s="13" t="str">
        <f t="shared" si="20"/>
        <v>LOT+OPERATIONMOVETIME</v>
      </c>
      <c r="D1308" t="s">
        <v>874</v>
      </c>
      <c r="E1308" t="s">
        <v>920</v>
      </c>
      <c r="F1308">
        <v>25</v>
      </c>
      <c r="G1308" t="s">
        <v>43</v>
      </c>
      <c r="H1308">
        <v>7</v>
      </c>
      <c r="I1308" s="1" t="s">
        <v>21</v>
      </c>
      <c r="J1308" s="1" t="s">
        <v>22</v>
      </c>
      <c r="K1308" t="s">
        <v>921</v>
      </c>
    </row>
    <row r="1309" spans="1:11" x14ac:dyDescent="0.3">
      <c r="A1309" s="1" t="str">
        <f>IF(COUNTIFS(컬럼_SIP!$D$2:$D$4718, 컬럼_ISM!D1309)=0, "ISM", "ALL")</f>
        <v>ALL</v>
      </c>
      <c r="B1309" s="1" t="str">
        <f>IF(COUNTIFS(컬럼_SIP!$C$2:$C$4718, 컬럼_ISM!C1309)=0, "ISM", "ALL")</f>
        <v>ALL</v>
      </c>
      <c r="C1309" s="13" t="str">
        <f t="shared" si="20"/>
        <v>LOT+QUANTITY</v>
      </c>
      <c r="D1309" t="s">
        <v>874</v>
      </c>
      <c r="E1309" t="s">
        <v>922</v>
      </c>
      <c r="F1309">
        <v>26</v>
      </c>
      <c r="G1309" t="s">
        <v>125</v>
      </c>
      <c r="H1309">
        <v>22</v>
      </c>
      <c r="I1309" s="1" t="s">
        <v>21</v>
      </c>
      <c r="J1309" s="1" t="s">
        <v>22</v>
      </c>
      <c r="K1309" t="s">
        <v>2526</v>
      </c>
    </row>
    <row r="1310" spans="1:11" x14ac:dyDescent="0.3">
      <c r="A1310" s="1" t="str">
        <f>IF(COUNTIFS(컬럼_SIP!$D$2:$D$4718, 컬럼_ISM!D1310)=0, "ISM", "ALL")</f>
        <v>ALL</v>
      </c>
      <c r="B1310" s="1" t="str">
        <f>IF(COUNTIFS(컬럼_SIP!$C$2:$C$4718, 컬럼_ISM!C1310)=0, "ISM", "ALL")</f>
        <v>ALL</v>
      </c>
      <c r="C1310" s="13" t="str">
        <f t="shared" si="20"/>
        <v>LOT+OLDQUANTITY</v>
      </c>
      <c r="D1310" t="s">
        <v>874</v>
      </c>
      <c r="E1310" t="s">
        <v>924</v>
      </c>
      <c r="F1310">
        <v>27</v>
      </c>
      <c r="G1310" t="s">
        <v>125</v>
      </c>
      <c r="H1310">
        <v>22</v>
      </c>
      <c r="I1310" s="1" t="s">
        <v>21</v>
      </c>
      <c r="J1310" s="1" t="s">
        <v>22</v>
      </c>
      <c r="K1310" t="s">
        <v>2527</v>
      </c>
    </row>
    <row r="1311" spans="1:11" x14ac:dyDescent="0.3">
      <c r="A1311" s="1" t="str">
        <f>IF(COUNTIFS(컬럼_SIP!$D$2:$D$4718, 컬럼_ISM!D1311)=0, "ISM", "ALL")</f>
        <v>ALL</v>
      </c>
      <c r="B1311" s="1" t="str">
        <f>IF(COUNTIFS(컬럼_SIP!$C$2:$C$4718, 컬럼_ISM!C1311)=0, "ISM", "ALL")</f>
        <v>ALL</v>
      </c>
      <c r="C1311" s="13" t="str">
        <f t="shared" si="20"/>
        <v>LOT+HOLDSTATE</v>
      </c>
      <c r="D1311" t="s">
        <v>874</v>
      </c>
      <c r="E1311" t="s">
        <v>221</v>
      </c>
      <c r="F1311">
        <v>28</v>
      </c>
      <c r="G1311" t="s">
        <v>15</v>
      </c>
      <c r="H1311">
        <v>40</v>
      </c>
      <c r="I1311" s="1" t="s">
        <v>21</v>
      </c>
      <c r="J1311" s="1" t="s">
        <v>22</v>
      </c>
      <c r="K1311" t="s">
        <v>440</v>
      </c>
    </row>
    <row r="1312" spans="1:11" x14ac:dyDescent="0.3">
      <c r="A1312" s="1" t="str">
        <f>IF(COUNTIFS(컬럼_SIP!$D$2:$D$4718, 컬럼_ISM!D1312)=0, "ISM", "ALL")</f>
        <v>ALL</v>
      </c>
      <c r="B1312" s="1" t="str">
        <f>IF(COUNTIFS(컬럼_SIP!$C$2:$C$4718, 컬럼_ISM!C1312)=0, "ISM", "ALL")</f>
        <v>ALL</v>
      </c>
      <c r="C1312" s="13" t="str">
        <f t="shared" si="20"/>
        <v>LOT+REWORKSTATE</v>
      </c>
      <c r="D1312" t="s">
        <v>874</v>
      </c>
      <c r="E1312" t="s">
        <v>926</v>
      </c>
      <c r="F1312">
        <v>29</v>
      </c>
      <c r="G1312" t="s">
        <v>15</v>
      </c>
      <c r="H1312">
        <v>40</v>
      </c>
      <c r="I1312" s="1" t="s">
        <v>21</v>
      </c>
      <c r="J1312" s="1" t="s">
        <v>22</v>
      </c>
      <c r="K1312" t="s">
        <v>927</v>
      </c>
    </row>
    <row r="1313" spans="1:11" x14ac:dyDescent="0.3">
      <c r="A1313" s="1" t="str">
        <f>IF(COUNTIFS(컬럼_SIP!$D$2:$D$4718, 컬럼_ISM!D1313)=0, "ISM", "ALL")</f>
        <v>ALL</v>
      </c>
      <c r="B1313" s="1" t="str">
        <f>IF(COUNTIFS(컬럼_SIP!$C$2:$C$4718, 컬럼_ISM!C1313)=0, "ISM", "ALL")</f>
        <v>ALL</v>
      </c>
      <c r="C1313" s="13" t="str">
        <f t="shared" si="20"/>
        <v>LOT+REASONCODE</v>
      </c>
      <c r="D1313" t="s">
        <v>874</v>
      </c>
      <c r="E1313" t="s">
        <v>188</v>
      </c>
      <c r="F1313">
        <v>30</v>
      </c>
      <c r="G1313" t="s">
        <v>15</v>
      </c>
      <c r="H1313">
        <v>40</v>
      </c>
      <c r="I1313" s="1" t="s">
        <v>21</v>
      </c>
      <c r="J1313" s="1" t="s">
        <v>22</v>
      </c>
      <c r="K1313" t="s">
        <v>928</v>
      </c>
    </row>
    <row r="1314" spans="1:11" x14ac:dyDescent="0.3">
      <c r="A1314" s="1" t="str">
        <f>IF(COUNTIFS(컬럼_SIP!$D$2:$D$4718, 컬럼_ISM!D1314)=0, "ISM", "ALL")</f>
        <v>ALL</v>
      </c>
      <c r="B1314" s="1" t="str">
        <f>IF(COUNTIFS(컬럼_SIP!$C$2:$C$4718, 컬럼_ISM!C1314)=0, "ISM", "ALL")</f>
        <v>ALL</v>
      </c>
      <c r="C1314" s="13" t="str">
        <f t="shared" si="20"/>
        <v>LOT+REWORKPROCESSSPECID</v>
      </c>
      <c r="D1314" t="s">
        <v>874</v>
      </c>
      <c r="E1314" t="s">
        <v>929</v>
      </c>
      <c r="F1314">
        <v>31</v>
      </c>
      <c r="G1314" t="s">
        <v>15</v>
      </c>
      <c r="H1314">
        <v>40</v>
      </c>
      <c r="I1314" s="1" t="s">
        <v>21</v>
      </c>
      <c r="J1314" s="1" t="s">
        <v>22</v>
      </c>
      <c r="K1314" t="s">
        <v>930</v>
      </c>
    </row>
    <row r="1315" spans="1:11" x14ac:dyDescent="0.3">
      <c r="A1315" s="1" t="str">
        <f>IF(COUNTIFS(컬럼_SIP!$D$2:$D$4718, 컬럼_ISM!D1315)=0, "ISM", "ALL")</f>
        <v>ALL</v>
      </c>
      <c r="B1315" s="1" t="str">
        <f>IF(COUNTIFS(컬럼_SIP!$C$2:$C$4718, 컬럼_ISM!C1315)=0, "ISM", "ALL")</f>
        <v>ALL</v>
      </c>
      <c r="C1315" s="13" t="str">
        <f t="shared" si="20"/>
        <v>LOT+REWORKPROCESSVERSION</v>
      </c>
      <c r="D1315" t="s">
        <v>874</v>
      </c>
      <c r="E1315" t="s">
        <v>931</v>
      </c>
      <c r="F1315">
        <v>32</v>
      </c>
      <c r="G1315" t="s">
        <v>15</v>
      </c>
      <c r="H1315">
        <v>40</v>
      </c>
      <c r="I1315" s="1" t="s">
        <v>21</v>
      </c>
      <c r="J1315" s="1" t="s">
        <v>22</v>
      </c>
      <c r="K1315" t="s">
        <v>932</v>
      </c>
    </row>
    <row r="1316" spans="1:11" x14ac:dyDescent="0.3">
      <c r="A1316" s="1" t="str">
        <f>IF(COUNTIFS(컬럼_SIP!$D$2:$D$4718, 컬럼_ISM!D1316)=0, "ISM", "ALL")</f>
        <v>ALL</v>
      </c>
      <c r="B1316" s="1" t="str">
        <f>IF(COUNTIFS(컬럼_SIP!$C$2:$C$4718, 컬럼_ISM!C1316)=0, "ISM", "ALL")</f>
        <v>ALL</v>
      </c>
      <c r="C1316" s="13" t="str">
        <f t="shared" si="20"/>
        <v>LOT+RETURNPROCESSFLOWID</v>
      </c>
      <c r="D1316" t="s">
        <v>874</v>
      </c>
      <c r="E1316" t="s">
        <v>933</v>
      </c>
      <c r="F1316">
        <v>33</v>
      </c>
      <c r="G1316" t="s">
        <v>15</v>
      </c>
      <c r="H1316">
        <v>40</v>
      </c>
      <c r="I1316" s="1" t="s">
        <v>21</v>
      </c>
      <c r="J1316" s="1" t="s">
        <v>22</v>
      </c>
      <c r="K1316" t="s">
        <v>934</v>
      </c>
    </row>
    <row r="1317" spans="1:11" x14ac:dyDescent="0.3">
      <c r="A1317" s="1" t="str">
        <f>IF(COUNTIFS(컬럼_SIP!$D$2:$D$4718, 컬럼_ISM!D1317)=0, "ISM", "ALL")</f>
        <v>ALL</v>
      </c>
      <c r="B1317" s="1" t="str">
        <f>IF(COUNTIFS(컬럼_SIP!$C$2:$C$4718, 컬럼_ISM!C1317)=0, "ISM", "ALL")</f>
        <v>ALL</v>
      </c>
      <c r="C1317" s="13" t="str">
        <f t="shared" si="20"/>
        <v>LOT+RETURNPROCESSOPERATIONID</v>
      </c>
      <c r="D1317" t="s">
        <v>874</v>
      </c>
      <c r="E1317" t="s">
        <v>935</v>
      </c>
      <c r="F1317">
        <v>34</v>
      </c>
      <c r="G1317" t="s">
        <v>15</v>
      </c>
      <c r="H1317">
        <v>40</v>
      </c>
      <c r="I1317" s="1" t="s">
        <v>21</v>
      </c>
      <c r="J1317" s="1" t="s">
        <v>22</v>
      </c>
      <c r="K1317" t="s">
        <v>936</v>
      </c>
    </row>
    <row r="1318" spans="1:11" x14ac:dyDescent="0.3">
      <c r="A1318" s="1" t="str">
        <f>IF(COUNTIFS(컬럼_SIP!$D$2:$D$4718, 컬럼_ISM!D1318)=0, "ISM", "ALL")</f>
        <v>ALL</v>
      </c>
      <c r="B1318" s="1" t="str">
        <f>IF(COUNTIFS(컬럼_SIP!$C$2:$C$4718, 컬럼_ISM!C1318)=0, "ISM", "ALL")</f>
        <v>ISM</v>
      </c>
      <c r="C1318" s="13" t="str">
        <f t="shared" si="20"/>
        <v>LOT+OWNERCODE</v>
      </c>
      <c r="D1318" t="s">
        <v>874</v>
      </c>
      <c r="E1318" t="s">
        <v>2285</v>
      </c>
      <c r="F1318">
        <v>35</v>
      </c>
      <c r="G1318" t="s">
        <v>15</v>
      </c>
      <c r="H1318">
        <v>40</v>
      </c>
      <c r="I1318" s="1" t="s">
        <v>21</v>
      </c>
      <c r="J1318" s="1" t="s">
        <v>22</v>
      </c>
      <c r="K1318" t="s">
        <v>2528</v>
      </c>
    </row>
    <row r="1319" spans="1:11" x14ac:dyDescent="0.3">
      <c r="A1319" s="1" t="str">
        <f>IF(COUNTIFS(컬럼_SIP!$D$2:$D$4718, 컬럼_ISM!D1319)=0, "ISM", "ALL")</f>
        <v>ALL</v>
      </c>
      <c r="B1319" s="1" t="str">
        <f>IF(COUNTIFS(컬럼_SIP!$C$2:$C$4718, 컬럼_ISM!C1319)=0, "ISM", "ALL")</f>
        <v>ALL</v>
      </c>
      <c r="C1319" s="13" t="str">
        <f t="shared" si="20"/>
        <v>LOT+OBJECTID</v>
      </c>
      <c r="D1319" t="s">
        <v>874</v>
      </c>
      <c r="E1319" t="s">
        <v>641</v>
      </c>
      <c r="F1319">
        <v>36</v>
      </c>
      <c r="G1319" t="s">
        <v>15</v>
      </c>
      <c r="H1319">
        <v>40</v>
      </c>
      <c r="I1319" s="1" t="s">
        <v>21</v>
      </c>
      <c r="J1319" s="1" t="s">
        <v>22</v>
      </c>
      <c r="K1319" t="s">
        <v>2529</v>
      </c>
    </row>
    <row r="1320" spans="1:11" x14ac:dyDescent="0.3">
      <c r="A1320" s="1" t="str">
        <f>IF(COUNTIFS(컬럼_SIP!$D$2:$D$4718, 컬럼_ISM!D1320)=0, "ISM", "ALL")</f>
        <v>ALL</v>
      </c>
      <c r="B1320" s="1" t="str">
        <f>IF(COUNTIFS(컬럼_SIP!$C$2:$C$4718, 컬럼_ISM!C1320)=0, "ISM", "ALL")</f>
        <v>ISM</v>
      </c>
      <c r="C1320" s="13" t="str">
        <f t="shared" si="20"/>
        <v>LOT+RUNCARDPRINTCOUNT</v>
      </c>
      <c r="D1320" t="s">
        <v>874</v>
      </c>
      <c r="E1320" t="s">
        <v>2530</v>
      </c>
      <c r="F1320">
        <v>37</v>
      </c>
      <c r="G1320" t="s">
        <v>125</v>
      </c>
      <c r="H1320">
        <v>22</v>
      </c>
      <c r="I1320" s="1" t="s">
        <v>21</v>
      </c>
      <c r="J1320" s="1" t="s">
        <v>22</v>
      </c>
      <c r="K1320" t="s">
        <v>2531</v>
      </c>
    </row>
    <row r="1321" spans="1:11" x14ac:dyDescent="0.3">
      <c r="A1321" s="1" t="str">
        <f>IF(COUNTIFS(컬럼_SIP!$D$2:$D$4718, 컬럼_ISM!D1321)=0, "ISM", "ALL")</f>
        <v>ALL</v>
      </c>
      <c r="B1321" s="1" t="str">
        <f>IF(COUNTIFS(컬럼_SIP!$C$2:$C$4718, 컬럼_ISM!C1321)=0, "ISM", "ALL")</f>
        <v>ALL</v>
      </c>
      <c r="C1321" s="13" t="str">
        <f t="shared" si="20"/>
        <v>LOT+WORKORDERID</v>
      </c>
      <c r="D1321" t="s">
        <v>874</v>
      </c>
      <c r="E1321" t="s">
        <v>389</v>
      </c>
      <c r="F1321">
        <v>38</v>
      </c>
      <c r="G1321" t="s">
        <v>15</v>
      </c>
      <c r="H1321">
        <v>40</v>
      </c>
      <c r="I1321" s="1" t="s">
        <v>21</v>
      </c>
      <c r="J1321" s="1" t="s">
        <v>22</v>
      </c>
      <c r="K1321" t="s">
        <v>937</v>
      </c>
    </row>
    <row r="1322" spans="1:11" x14ac:dyDescent="0.3">
      <c r="A1322" s="1" t="str">
        <f>IF(COUNTIFS(컬럼_SIP!$D$2:$D$4718, 컬럼_ISM!D1322)=0, "ISM", "ALL")</f>
        <v>ALL</v>
      </c>
      <c r="B1322" s="1" t="str">
        <f>IF(COUNTIFS(컬럼_SIP!$C$2:$C$4718, 컬럼_ISM!C1322)=0, "ISM", "ALL")</f>
        <v>ALL</v>
      </c>
      <c r="C1322" s="13" t="str">
        <f t="shared" si="20"/>
        <v>LOT+CONSUMABLELOTID</v>
      </c>
      <c r="D1322" t="s">
        <v>874</v>
      </c>
      <c r="E1322" t="s">
        <v>385</v>
      </c>
      <c r="F1322">
        <v>39</v>
      </c>
      <c r="G1322" t="s">
        <v>15</v>
      </c>
      <c r="H1322">
        <v>40</v>
      </c>
      <c r="I1322" s="1" t="s">
        <v>21</v>
      </c>
      <c r="J1322" s="1" t="s">
        <v>22</v>
      </c>
      <c r="K1322" t="s">
        <v>2532</v>
      </c>
    </row>
    <row r="1323" spans="1:11" x14ac:dyDescent="0.3">
      <c r="A1323" s="1" t="str">
        <f>IF(COUNTIFS(컬럼_SIP!$D$2:$D$4718, 컬럼_ISM!D1323)=0, "ISM", "ALL")</f>
        <v>ALL</v>
      </c>
      <c r="B1323" s="1" t="str">
        <f>IF(COUNTIFS(컬럼_SIP!$C$2:$C$4718, 컬럼_ISM!C1323)=0, "ISM", "ALL")</f>
        <v>ALL</v>
      </c>
      <c r="C1323" s="13" t="str">
        <f t="shared" si="20"/>
        <v>LOT+EVENT</v>
      </c>
      <c r="D1323" t="s">
        <v>874</v>
      </c>
      <c r="E1323" t="s">
        <v>61</v>
      </c>
      <c r="F1323">
        <v>40</v>
      </c>
      <c r="G1323" t="s">
        <v>15</v>
      </c>
      <c r="H1323">
        <v>40</v>
      </c>
      <c r="I1323" s="1" t="s">
        <v>21</v>
      </c>
      <c r="J1323" s="1" t="s">
        <v>22</v>
      </c>
      <c r="K1323" t="s">
        <v>107</v>
      </c>
    </row>
    <row r="1324" spans="1:11" x14ac:dyDescent="0.3">
      <c r="A1324" s="1" t="str">
        <f>IF(COUNTIFS(컬럼_SIP!$D$2:$D$4718, 컬럼_ISM!D1324)=0, "ISM", "ALL")</f>
        <v>ALL</v>
      </c>
      <c r="B1324" s="1" t="str">
        <f>IF(COUNTIFS(컬럼_SIP!$C$2:$C$4718, 컬럼_ISM!C1324)=0, "ISM", "ALL")</f>
        <v>ALL</v>
      </c>
      <c r="C1324" s="13" t="str">
        <f t="shared" si="20"/>
        <v>LOT+TIMEKEY</v>
      </c>
      <c r="D1324" t="s">
        <v>874</v>
      </c>
      <c r="E1324" t="s">
        <v>63</v>
      </c>
      <c r="F1324">
        <v>41</v>
      </c>
      <c r="G1324" t="s">
        <v>15</v>
      </c>
      <c r="H1324">
        <v>40</v>
      </c>
      <c r="I1324" s="1" t="s">
        <v>21</v>
      </c>
      <c r="J1324" s="1" t="s">
        <v>22</v>
      </c>
      <c r="K1324" t="s">
        <v>108</v>
      </c>
    </row>
    <row r="1325" spans="1:11" x14ac:dyDescent="0.3">
      <c r="A1325" s="1" t="str">
        <f>IF(COUNTIFS(컬럼_SIP!$D$2:$D$4718, 컬럼_ISM!D1325)=0, "ISM", "ALL")</f>
        <v>ALL</v>
      </c>
      <c r="B1325" s="1" t="str">
        <f>IF(COUNTIFS(컬럼_SIP!$C$2:$C$4718, 컬럼_ISM!C1325)=0, "ISM", "ALL")</f>
        <v>ALL</v>
      </c>
      <c r="C1325" s="13" t="str">
        <f t="shared" si="20"/>
        <v>LOT+EVENTTIME</v>
      </c>
      <c r="D1325" t="s">
        <v>874</v>
      </c>
      <c r="E1325" t="s">
        <v>65</v>
      </c>
      <c r="F1325">
        <v>42</v>
      </c>
      <c r="G1325" t="s">
        <v>43</v>
      </c>
      <c r="H1325">
        <v>7</v>
      </c>
      <c r="I1325" s="1" t="s">
        <v>21</v>
      </c>
      <c r="J1325" s="1" t="s">
        <v>22</v>
      </c>
      <c r="K1325" t="s">
        <v>939</v>
      </c>
    </row>
    <row r="1326" spans="1:11" x14ac:dyDescent="0.3">
      <c r="A1326" s="1" t="str">
        <f>IF(COUNTIFS(컬럼_SIP!$D$2:$D$4718, 컬럼_ISM!D1326)=0, "ISM", "ALL")</f>
        <v>ALL</v>
      </c>
      <c r="B1326" s="1" t="str">
        <f>IF(COUNTIFS(컬럼_SIP!$C$2:$C$4718, 컬럼_ISM!C1326)=0, "ISM", "ALL")</f>
        <v>ALL</v>
      </c>
      <c r="C1326" s="13" t="str">
        <f t="shared" si="20"/>
        <v>LOT+EVENTUSER</v>
      </c>
      <c r="D1326" t="s">
        <v>874</v>
      </c>
      <c r="E1326" t="s">
        <v>67</v>
      </c>
      <c r="F1326">
        <v>43</v>
      </c>
      <c r="G1326" t="s">
        <v>15</v>
      </c>
      <c r="H1326">
        <v>40</v>
      </c>
      <c r="I1326" s="1" t="s">
        <v>21</v>
      </c>
      <c r="J1326" s="1" t="s">
        <v>22</v>
      </c>
      <c r="K1326" t="s">
        <v>112</v>
      </c>
    </row>
    <row r="1327" spans="1:11" x14ac:dyDescent="0.3">
      <c r="A1327" s="1" t="str">
        <f>IF(COUNTIFS(컬럼_SIP!$D$2:$D$4718, 컬럼_ISM!D1327)=0, "ISM", "ALL")</f>
        <v>ALL</v>
      </c>
      <c r="B1327" s="1" t="str">
        <f>IF(COUNTIFS(컬럼_SIP!$C$2:$C$4718, 컬럼_ISM!C1327)=0, "ISM", "ALL")</f>
        <v>ALL</v>
      </c>
      <c r="C1327" s="13" t="str">
        <f t="shared" si="20"/>
        <v>LOT+EVENTCOMMENT</v>
      </c>
      <c r="D1327" t="s">
        <v>874</v>
      </c>
      <c r="E1327" t="s">
        <v>69</v>
      </c>
      <c r="F1327">
        <v>44</v>
      </c>
      <c r="G1327" t="s">
        <v>15</v>
      </c>
      <c r="H1327">
        <v>1000</v>
      </c>
      <c r="I1327" s="1" t="s">
        <v>21</v>
      </c>
      <c r="J1327" s="1" t="s">
        <v>22</v>
      </c>
      <c r="K1327" t="s">
        <v>113</v>
      </c>
    </row>
    <row r="1328" spans="1:11" x14ac:dyDescent="0.3">
      <c r="A1328" s="1" t="str">
        <f>IF(COUNTIFS(컬럼_SIP!$D$2:$D$4718, 컬럼_ISM!D1328)=0, "ISM", "ALL")</f>
        <v>ALL</v>
      </c>
      <c r="B1328" s="1" t="str">
        <f>IF(COUNTIFS(컬럼_SIP!$C$2:$C$4718, 컬럼_ISM!C1328)=0, "ISM", "ALL")</f>
        <v>ISM</v>
      </c>
      <c r="C1328" s="13" t="str">
        <f t="shared" si="20"/>
        <v>LOT+INTERFACEKEY</v>
      </c>
      <c r="D1328" t="s">
        <v>874</v>
      </c>
      <c r="E1328" t="s">
        <v>2533</v>
      </c>
      <c r="F1328">
        <v>45</v>
      </c>
      <c r="G1328" t="s">
        <v>15</v>
      </c>
      <c r="H1328">
        <v>40</v>
      </c>
      <c r="I1328" s="1" t="s">
        <v>21</v>
      </c>
      <c r="J1328" s="1" t="s">
        <v>22</v>
      </c>
      <c r="K1328" t="s">
        <v>2534</v>
      </c>
    </row>
    <row r="1329" spans="1:11" x14ac:dyDescent="0.3">
      <c r="A1329" s="1" t="str">
        <f>IF(COUNTIFS(컬럼_SIP!$D$2:$D$4718, 컬럼_ISM!D1329)=0, "ISM", "ALL")</f>
        <v>ALL</v>
      </c>
      <c r="B1329" s="1" t="str">
        <f>IF(COUNTIFS(컬럼_SIP!$C$2:$C$4718, 컬럼_ISM!C1329)=0, "ISM", "ALL")</f>
        <v>ALL</v>
      </c>
      <c r="C1329" s="13" t="str">
        <f t="shared" si="20"/>
        <v>LOT+AREAID</v>
      </c>
      <c r="D1329" t="s">
        <v>874</v>
      </c>
      <c r="E1329" t="s">
        <v>38</v>
      </c>
      <c r="F1329">
        <v>46</v>
      </c>
      <c r="G1329" t="s">
        <v>15</v>
      </c>
      <c r="H1329">
        <v>40</v>
      </c>
      <c r="I1329" s="1" t="s">
        <v>21</v>
      </c>
      <c r="J1329" s="1" t="s">
        <v>22</v>
      </c>
      <c r="K1329" t="s">
        <v>940</v>
      </c>
    </row>
    <row r="1330" spans="1:11" x14ac:dyDescent="0.3">
      <c r="A1330" s="1" t="str">
        <f>IF(COUNTIFS(컬럼_SIP!$D$2:$D$4718, 컬럼_ISM!D1330)=0, "ISM", "ALL")</f>
        <v>ALL</v>
      </c>
      <c r="B1330" s="1" t="str">
        <f>IF(COUNTIFS(컬럼_SIP!$C$2:$C$4718, 컬럼_ISM!C1330)=0, "ISM", "ALL")</f>
        <v>ALL</v>
      </c>
      <c r="C1330" s="13" t="str">
        <f t="shared" si="20"/>
        <v>LOT+COMPLETETIME</v>
      </c>
      <c r="D1330" t="s">
        <v>874</v>
      </c>
      <c r="E1330" t="s">
        <v>793</v>
      </c>
      <c r="F1330">
        <v>47</v>
      </c>
      <c r="G1330" t="s">
        <v>43</v>
      </c>
      <c r="H1330">
        <v>7</v>
      </c>
      <c r="I1330" s="1" t="s">
        <v>21</v>
      </c>
      <c r="J1330" s="1" t="s">
        <v>22</v>
      </c>
      <c r="K1330" t="s">
        <v>941</v>
      </c>
    </row>
    <row r="1331" spans="1:11" x14ac:dyDescent="0.3">
      <c r="A1331" s="1" t="str">
        <f>IF(COUNTIFS(컬럼_SIP!$D$2:$D$4718, 컬럼_ISM!D1331)=0, "ISM", "ALL")</f>
        <v>ALL</v>
      </c>
      <c r="B1331" s="1" t="str">
        <f>IF(COUNTIFS(컬럼_SIP!$C$2:$C$4718, 컬럼_ISM!C1331)=0, "ISM", "ALL")</f>
        <v>ALL</v>
      </c>
      <c r="C1331" s="13" t="str">
        <f t="shared" si="20"/>
        <v>LOT+LOCATION</v>
      </c>
      <c r="D1331" t="s">
        <v>874</v>
      </c>
      <c r="E1331" t="s">
        <v>942</v>
      </c>
      <c r="F1331">
        <v>48</v>
      </c>
      <c r="G1331" t="s">
        <v>15</v>
      </c>
      <c r="H1331">
        <v>40</v>
      </c>
      <c r="I1331" s="1" t="s">
        <v>21</v>
      </c>
      <c r="J1331" s="1" t="s">
        <v>22</v>
      </c>
      <c r="K1331" t="s">
        <v>943</v>
      </c>
    </row>
    <row r="1332" spans="1:11" x14ac:dyDescent="0.3">
      <c r="A1332" s="1" t="str">
        <f>IF(COUNTIFS(컬럼_SIP!$D$2:$D$4718, 컬럼_ISM!D1332)=0, "ISM", "ALL")</f>
        <v>ALL</v>
      </c>
      <c r="B1332" s="1" t="str">
        <f>IF(COUNTIFS(컬럼_SIP!$C$2:$C$4718, 컬럼_ISM!C1332)=0, "ISM", "ALL")</f>
        <v>ALL</v>
      </c>
      <c r="C1332" s="13" t="str">
        <f t="shared" si="20"/>
        <v>LOT+VENDORLOTID</v>
      </c>
      <c r="D1332" t="s">
        <v>874</v>
      </c>
      <c r="E1332" t="s">
        <v>428</v>
      </c>
      <c r="F1332">
        <v>49</v>
      </c>
      <c r="G1332" t="s">
        <v>15</v>
      </c>
      <c r="H1332">
        <v>40</v>
      </c>
      <c r="I1332" s="1" t="s">
        <v>21</v>
      </c>
      <c r="J1332" s="1" t="s">
        <v>22</v>
      </c>
      <c r="K1332" t="s">
        <v>944</v>
      </c>
    </row>
    <row r="1333" spans="1:11" x14ac:dyDescent="0.3">
      <c r="A1333" s="1" t="str">
        <f>IF(COUNTIFS(컬럼_SIP!$D$2:$D$4718, 컬럼_ISM!D1333)=0, "ISM", "ALL")</f>
        <v>ALL</v>
      </c>
      <c r="B1333" s="1" t="str">
        <f>IF(COUNTIFS(컬럼_SIP!$C$2:$C$4718, 컬럼_ISM!C1333)=0, "ISM", "ALL")</f>
        <v>ISM</v>
      </c>
      <c r="C1333" s="13" t="str">
        <f t="shared" si="20"/>
        <v>LOT+SECONDARYEQUIPMENTID</v>
      </c>
      <c r="D1333" t="s">
        <v>874</v>
      </c>
      <c r="E1333" t="s">
        <v>1237</v>
      </c>
      <c r="F1333">
        <v>50</v>
      </c>
      <c r="G1333" t="s">
        <v>15</v>
      </c>
      <c r="H1333">
        <v>40</v>
      </c>
      <c r="I1333" s="1" t="s">
        <v>21</v>
      </c>
      <c r="J1333" s="1" t="s">
        <v>22</v>
      </c>
      <c r="K1333" t="s">
        <v>2535</v>
      </c>
    </row>
    <row r="1334" spans="1:11" x14ac:dyDescent="0.3">
      <c r="A1334" s="1" t="str">
        <f>IF(COUNTIFS(컬럼_SIP!$D$2:$D$4718, 컬럼_ISM!D1334)=0, "ISM", "ALL")</f>
        <v>ALL</v>
      </c>
      <c r="B1334" s="1" t="str">
        <f>IF(COUNTIFS(컬럼_SIP!$C$2:$C$4718, 컬럼_ISM!C1334)=0, "ISM", "ALL")</f>
        <v>ALL</v>
      </c>
      <c r="C1334" s="13" t="str">
        <f t="shared" si="20"/>
        <v>LOT+LINEID</v>
      </c>
      <c r="D1334" t="s">
        <v>874</v>
      </c>
      <c r="E1334" t="s">
        <v>114</v>
      </c>
      <c r="F1334">
        <v>51</v>
      </c>
      <c r="G1334" t="s">
        <v>15</v>
      </c>
      <c r="H1334">
        <v>40</v>
      </c>
      <c r="I1334" s="1" t="s">
        <v>21</v>
      </c>
      <c r="J1334" s="1" t="s">
        <v>22</v>
      </c>
      <c r="K1334" t="s">
        <v>2536</v>
      </c>
    </row>
    <row r="1335" spans="1:11" x14ac:dyDescent="0.3">
      <c r="A1335" s="1" t="str">
        <f>IF(COUNTIFS(컬럼_SIP!$D$2:$D$4718, 컬럼_ISM!D1335)=0, "ISM", "ALL")</f>
        <v>ALL</v>
      </c>
      <c r="B1335" s="1" t="str">
        <f>IF(COUNTIFS(컬럼_SIP!$C$2:$C$4718, 컬럼_ISM!C1335)=0, "ISM", "ALL")</f>
        <v>ALL</v>
      </c>
      <c r="C1335" s="13" t="str">
        <f t="shared" si="20"/>
        <v>LOT+SHIPPRODUCTID</v>
      </c>
      <c r="D1335" t="s">
        <v>874</v>
      </c>
      <c r="E1335" t="s">
        <v>959</v>
      </c>
      <c r="F1335">
        <v>52</v>
      </c>
      <c r="G1335" t="s">
        <v>15</v>
      </c>
      <c r="H1335">
        <v>40</v>
      </c>
      <c r="I1335" s="1" t="s">
        <v>21</v>
      </c>
      <c r="J1335" s="1" t="s">
        <v>22</v>
      </c>
      <c r="K1335" t="s">
        <v>2537</v>
      </c>
    </row>
    <row r="1336" spans="1:11" x14ac:dyDescent="0.3">
      <c r="A1336" s="1" t="str">
        <f>IF(COUNTIFS(컬럼_SIP!$D$2:$D$4718, 컬럼_ISM!D1336)=0, "ISM", "ALL")</f>
        <v>ALL</v>
      </c>
      <c r="B1336" s="1" t="str">
        <f>IF(COUNTIFS(컬럼_SIP!$C$2:$C$4718, 컬럼_ISM!C1336)=0, "ISM", "ALL")</f>
        <v>ALL</v>
      </c>
      <c r="C1336" s="13" t="str">
        <f t="shared" si="20"/>
        <v>LOT+REWORKCOUNT</v>
      </c>
      <c r="D1336" t="s">
        <v>874</v>
      </c>
      <c r="E1336" t="s">
        <v>945</v>
      </c>
      <c r="F1336">
        <v>53</v>
      </c>
      <c r="G1336" t="s">
        <v>125</v>
      </c>
      <c r="H1336">
        <v>22</v>
      </c>
      <c r="I1336" s="1" t="s">
        <v>21</v>
      </c>
      <c r="J1336" s="1" t="s">
        <v>22</v>
      </c>
      <c r="K1336" t="s">
        <v>946</v>
      </c>
    </row>
    <row r="1337" spans="1:11" x14ac:dyDescent="0.3">
      <c r="A1337" s="1" t="str">
        <f>IF(COUNTIFS(컬럼_SIP!$D$2:$D$4718, 컬럼_ISM!D1337)=0, "ISM", "ALL")</f>
        <v>ALL</v>
      </c>
      <c r="B1337" s="1" t="str">
        <f>IF(COUNTIFS(컬럼_SIP!$C$2:$C$4718, 컬럼_ISM!C1337)=0, "ISM", "ALL")</f>
        <v>ISM</v>
      </c>
      <c r="C1337" s="13" t="str">
        <f t="shared" si="20"/>
        <v>LOT+INPACKSEQ</v>
      </c>
      <c r="D1337" t="s">
        <v>874</v>
      </c>
      <c r="E1337" t="s">
        <v>2538</v>
      </c>
      <c r="F1337">
        <v>54</v>
      </c>
      <c r="G1337" t="s">
        <v>15</v>
      </c>
      <c r="H1337">
        <v>20</v>
      </c>
      <c r="I1337" s="1" t="s">
        <v>21</v>
      </c>
      <c r="J1337" s="1" t="s">
        <v>22</v>
      </c>
      <c r="K1337" t="s">
        <v>2539</v>
      </c>
    </row>
    <row r="1338" spans="1:11" x14ac:dyDescent="0.3">
      <c r="A1338" s="1" t="str">
        <f>IF(COUNTIFS(컬럼_SIP!$D$2:$D$4718, 컬럼_ISM!D1338)=0, "ISM", "ALL")</f>
        <v>ALL</v>
      </c>
      <c r="B1338" s="1" t="str">
        <f>IF(COUNTIFS(컬럼_SIP!$C$2:$C$4718, 컬럼_ISM!C1338)=0, "ISM", "ALL")</f>
        <v>ISM</v>
      </c>
      <c r="C1338" s="13" t="str">
        <f t="shared" si="20"/>
        <v>LOT+PROCESSGROUPID</v>
      </c>
      <c r="D1338" t="s">
        <v>874</v>
      </c>
      <c r="E1338" t="s">
        <v>2540</v>
      </c>
      <c r="F1338">
        <v>55</v>
      </c>
      <c r="G1338" t="s">
        <v>15</v>
      </c>
      <c r="H1338">
        <v>40</v>
      </c>
      <c r="I1338" s="1" t="s">
        <v>21</v>
      </c>
      <c r="J1338" s="1" t="s">
        <v>22</v>
      </c>
      <c r="K1338" t="s">
        <v>2541</v>
      </c>
    </row>
    <row r="1339" spans="1:11" x14ac:dyDescent="0.3">
      <c r="A1339" s="1" t="str">
        <f>IF(COUNTIFS(컬럼_SIP!$D$2:$D$4718, 컬럼_ISM!D1339)=0, "ISM", "ALL")</f>
        <v>ALL</v>
      </c>
      <c r="B1339" s="1" t="str">
        <f>IF(COUNTIFS(컬럼_SIP!$C$2:$C$4718, 컬럼_ISM!C1339)=0, "ISM", "ALL")</f>
        <v>ALL</v>
      </c>
      <c r="C1339" s="13" t="str">
        <f t="shared" si="20"/>
        <v>LOT+PACKINGTIME</v>
      </c>
      <c r="D1339" t="s">
        <v>874</v>
      </c>
      <c r="E1339" t="s">
        <v>947</v>
      </c>
      <c r="F1339">
        <v>56</v>
      </c>
      <c r="G1339" t="s">
        <v>43</v>
      </c>
      <c r="H1339">
        <v>7</v>
      </c>
      <c r="I1339" s="1" t="s">
        <v>21</v>
      </c>
      <c r="J1339" s="1" t="s">
        <v>22</v>
      </c>
      <c r="K1339" t="s">
        <v>948</v>
      </c>
    </row>
    <row r="1340" spans="1:11" x14ac:dyDescent="0.3">
      <c r="A1340" s="1" t="str">
        <f>IF(COUNTIFS(컬럼_SIP!$D$2:$D$4718, 컬럼_ISM!D1340)=0, "ISM", "ALL")</f>
        <v>ALL</v>
      </c>
      <c r="B1340" s="1" t="str">
        <f>IF(COUNTIFS(컬럼_SIP!$C$2:$C$4718, 컬럼_ISM!C1340)=0, "ISM", "ALL")</f>
        <v>ISM</v>
      </c>
      <c r="C1340" s="13" t="str">
        <f t="shared" si="20"/>
        <v>LOT+PROGRAMVERSION</v>
      </c>
      <c r="D1340" t="s">
        <v>874</v>
      </c>
      <c r="E1340" t="s">
        <v>2542</v>
      </c>
      <c r="F1340">
        <v>57</v>
      </c>
      <c r="G1340" t="s">
        <v>15</v>
      </c>
      <c r="H1340">
        <v>40</v>
      </c>
      <c r="I1340" s="1" t="s">
        <v>21</v>
      </c>
      <c r="J1340" s="1" t="s">
        <v>22</v>
      </c>
      <c r="K1340" t="s">
        <v>2543</v>
      </c>
    </row>
    <row r="1341" spans="1:11" x14ac:dyDescent="0.3">
      <c r="A1341" s="1" t="str">
        <f>IF(COUNTIFS(컬럼_SIP!$D$2:$D$4718, 컬럼_ISM!D1341)=0, "ISM", "ALL")</f>
        <v>ALL</v>
      </c>
      <c r="B1341" s="1" t="str">
        <f>IF(COUNTIFS(컬럼_SIP!$C$2:$C$4718, 컬럼_ISM!C1341)=0, "ISM", "ALL")</f>
        <v>ALL</v>
      </c>
      <c r="C1341" s="13" t="str">
        <f t="shared" si="20"/>
        <v>LOT+OLDPROCESSOPERATIONID</v>
      </c>
      <c r="D1341" t="s">
        <v>874</v>
      </c>
      <c r="E1341" t="s">
        <v>949</v>
      </c>
      <c r="F1341">
        <v>58</v>
      </c>
      <c r="G1341" t="s">
        <v>15</v>
      </c>
      <c r="H1341">
        <v>40</v>
      </c>
      <c r="I1341" s="1" t="s">
        <v>21</v>
      </c>
      <c r="J1341" s="1" t="s">
        <v>22</v>
      </c>
      <c r="K1341" t="s">
        <v>950</v>
      </c>
    </row>
    <row r="1342" spans="1:11" x14ac:dyDescent="0.3">
      <c r="A1342" s="1" t="str">
        <f>IF(COUNTIFS(컬럼_SIP!$D$2:$D$4718, 컬럼_ISM!D1342)=0, "ISM", "ALL")</f>
        <v>ALL</v>
      </c>
      <c r="B1342" s="1" t="str">
        <f>IF(COUNTIFS(컬럼_SIP!$C$2:$C$4718, 컬럼_ISM!C1342)=0, "ISM", "ALL")</f>
        <v>ALL</v>
      </c>
      <c r="C1342" s="13" t="str">
        <f t="shared" si="20"/>
        <v>LOT+MERGELOTID</v>
      </c>
      <c r="D1342" t="s">
        <v>874</v>
      </c>
      <c r="E1342" t="s">
        <v>951</v>
      </c>
      <c r="F1342">
        <v>59</v>
      </c>
      <c r="G1342" t="s">
        <v>15</v>
      </c>
      <c r="H1342">
        <v>40</v>
      </c>
      <c r="I1342" s="1" t="s">
        <v>21</v>
      </c>
      <c r="J1342" s="1" t="s">
        <v>22</v>
      </c>
      <c r="K1342" t="s">
        <v>22</v>
      </c>
    </row>
    <row r="1343" spans="1:11" x14ac:dyDescent="0.3">
      <c r="A1343" s="1" t="str">
        <f>IF(COUNTIFS(컬럼_SIP!$D$2:$D$4718, 컬럼_ISM!D1343)=0, "ISM", "ALL")</f>
        <v>ALL</v>
      </c>
      <c r="B1343" s="1" t="str">
        <f>IF(COUNTIFS(컬럼_SIP!$C$2:$C$4718, 컬럼_ISM!C1343)=0, "ISM", "ALL")</f>
        <v>ALL</v>
      </c>
      <c r="C1343" s="13" t="str">
        <f t="shared" si="20"/>
        <v>LOT+MERGEQUANTITY</v>
      </c>
      <c r="D1343" t="s">
        <v>874</v>
      </c>
      <c r="E1343" t="s">
        <v>952</v>
      </c>
      <c r="F1343">
        <v>60</v>
      </c>
      <c r="G1343" t="s">
        <v>125</v>
      </c>
      <c r="H1343">
        <v>22</v>
      </c>
      <c r="I1343" s="1" t="s">
        <v>21</v>
      </c>
      <c r="J1343" s="1" t="s">
        <v>22</v>
      </c>
      <c r="K1343" t="s">
        <v>22</v>
      </c>
    </row>
    <row r="1344" spans="1:11" x14ac:dyDescent="0.3">
      <c r="A1344" s="1" t="str">
        <f>IF(COUNTIFS(컬럼_SIP!$D$2:$D$4718, 컬럼_ISM!D1344)=0, "ISM", "ALL")</f>
        <v>ALL</v>
      </c>
      <c r="B1344" s="1" t="str">
        <f>IF(COUNTIFS(컬럼_SIP!$C$2:$C$4718, 컬럼_ISM!C1344)=0, "ISM", "ALL")</f>
        <v>ISM</v>
      </c>
      <c r="C1344" s="13" t="str">
        <f t="shared" si="20"/>
        <v>LOT+DOCID</v>
      </c>
      <c r="D1344" t="s">
        <v>874</v>
      </c>
      <c r="E1344" t="s">
        <v>2289</v>
      </c>
      <c r="F1344">
        <v>61</v>
      </c>
      <c r="G1344" t="s">
        <v>15</v>
      </c>
      <c r="H1344">
        <v>40</v>
      </c>
      <c r="I1344" s="1" t="s">
        <v>21</v>
      </c>
      <c r="J1344" s="1" t="s">
        <v>22</v>
      </c>
      <c r="K1344" t="s">
        <v>22</v>
      </c>
    </row>
    <row r="1345" spans="1:11" x14ac:dyDescent="0.3">
      <c r="A1345" s="1" t="str">
        <f>IF(COUNTIFS(컬럼_SIP!$D$2:$D$4718, 컬럼_ISM!D1345)=0, "ISM", "ALL")</f>
        <v>ALL</v>
      </c>
      <c r="B1345" s="1" t="str">
        <f>IF(COUNTIFS(컬럼_SIP!$C$2:$C$4718, 컬럼_ISM!C1345)=0, "ISM", "ALL")</f>
        <v>ISM</v>
      </c>
      <c r="C1345" s="13" t="str">
        <f t="shared" si="20"/>
        <v>LOT+INVOICEYN</v>
      </c>
      <c r="D1345" t="s">
        <v>874</v>
      </c>
      <c r="E1345" t="s">
        <v>2544</v>
      </c>
      <c r="F1345">
        <v>62</v>
      </c>
      <c r="G1345" t="s">
        <v>15</v>
      </c>
      <c r="H1345">
        <v>40</v>
      </c>
      <c r="I1345" s="1" t="s">
        <v>21</v>
      </c>
      <c r="J1345" s="1" t="s">
        <v>22</v>
      </c>
      <c r="K1345" t="s">
        <v>22</v>
      </c>
    </row>
    <row r="1346" spans="1:11" x14ac:dyDescent="0.3">
      <c r="A1346" s="1" t="str">
        <f>IF(COUNTIFS(컬럼_SIP!$D$2:$D$4718, 컬럼_ISM!D1346)=0, "ISM", "ALL")</f>
        <v>ALL</v>
      </c>
      <c r="B1346" s="1" t="str">
        <f>IF(COUNTIFS(컬럼_SIP!$C$2:$C$4718, 컬럼_ISM!C1346)=0, "ISM", "ALL")</f>
        <v>ISM</v>
      </c>
      <c r="C1346" s="13" t="str">
        <f t="shared" si="20"/>
        <v>LOT+INVOICEDATE</v>
      </c>
      <c r="D1346" t="s">
        <v>874</v>
      </c>
      <c r="E1346" t="s">
        <v>2545</v>
      </c>
      <c r="F1346">
        <v>63</v>
      </c>
      <c r="G1346" t="s">
        <v>15</v>
      </c>
      <c r="H1346">
        <v>40</v>
      </c>
      <c r="I1346" s="1" t="s">
        <v>21</v>
      </c>
      <c r="J1346" s="1" t="s">
        <v>22</v>
      </c>
      <c r="K1346" t="s">
        <v>22</v>
      </c>
    </row>
    <row r="1347" spans="1:11" x14ac:dyDescent="0.3">
      <c r="A1347" s="1" t="str">
        <f>IF(COUNTIFS(컬럼_SIP!$D$2:$D$4718, 컬럼_ISM!D1347)=0, "ISM", "ALL")</f>
        <v>ALL</v>
      </c>
      <c r="B1347" s="1" t="str">
        <f>IF(COUNTIFS(컬럼_SIP!$C$2:$C$4718, 컬럼_ISM!C1347)=0, "ISM", "ALL")</f>
        <v>ISM</v>
      </c>
      <c r="C1347" s="13" t="str">
        <f t="shared" ref="C1347:C1410" si="21">D1347&amp;"+"&amp;E1347</f>
        <v>LOT+FIRSTSUBLOTID</v>
      </c>
      <c r="D1347" t="s">
        <v>874</v>
      </c>
      <c r="E1347" t="s">
        <v>2546</v>
      </c>
      <c r="F1347">
        <v>64</v>
      </c>
      <c r="G1347" t="s">
        <v>15</v>
      </c>
      <c r="H1347">
        <v>40</v>
      </c>
      <c r="I1347" s="1" t="s">
        <v>21</v>
      </c>
      <c r="J1347" s="1" t="s">
        <v>22</v>
      </c>
      <c r="K1347" t="s">
        <v>22</v>
      </c>
    </row>
    <row r="1348" spans="1:11" x14ac:dyDescent="0.3">
      <c r="A1348" s="1" t="str">
        <f>IF(COUNTIFS(컬럼_SIP!$D$2:$D$4718, 컬럼_ISM!D1348)=0, "ISM", "ALL")</f>
        <v>ALL</v>
      </c>
      <c r="B1348" s="1" t="str">
        <f>IF(COUNTIFS(컬럼_SIP!$C$2:$C$4718, 컬럼_ISM!C1348)=0, "ISM", "ALL")</f>
        <v>ISM</v>
      </c>
      <c r="C1348" s="13" t="str">
        <f t="shared" si="21"/>
        <v>LOT+CARRIERQR</v>
      </c>
      <c r="D1348" t="s">
        <v>874</v>
      </c>
      <c r="E1348" t="s">
        <v>2547</v>
      </c>
      <c r="F1348">
        <v>65</v>
      </c>
      <c r="G1348" t="s">
        <v>15</v>
      </c>
      <c r="H1348">
        <v>40</v>
      </c>
      <c r="I1348" s="1" t="s">
        <v>21</v>
      </c>
      <c r="J1348" s="1" t="s">
        <v>22</v>
      </c>
      <c r="K1348" t="s">
        <v>22</v>
      </c>
    </row>
    <row r="1349" spans="1:11" x14ac:dyDescent="0.3">
      <c r="A1349" s="1" t="str">
        <f>IF(COUNTIFS(컬럼_SIP!$D$2:$D$4718, 컬럼_ISM!D1349)=0, "ISM", "ALL")</f>
        <v>ALL</v>
      </c>
      <c r="B1349" s="1" t="str">
        <f>IF(COUNTIFS(컬럼_SIP!$C$2:$C$4718, 컬럼_ISM!C1349)=0, "ISM", "ALL")</f>
        <v>ISM</v>
      </c>
      <c r="C1349" s="13" t="str">
        <f t="shared" si="21"/>
        <v>LOT+RELEASEQUANTITY</v>
      </c>
      <c r="D1349" t="s">
        <v>874</v>
      </c>
      <c r="E1349" t="s">
        <v>463</v>
      </c>
      <c r="F1349">
        <v>66</v>
      </c>
      <c r="G1349" t="s">
        <v>125</v>
      </c>
      <c r="H1349">
        <v>22</v>
      </c>
      <c r="I1349" s="1" t="s">
        <v>21</v>
      </c>
      <c r="J1349" s="1" t="s">
        <v>22</v>
      </c>
      <c r="K1349" t="s">
        <v>22</v>
      </c>
    </row>
    <row r="1350" spans="1:11" x14ac:dyDescent="0.3">
      <c r="A1350" s="1" t="str">
        <f>IF(COUNTIFS(컬럼_SIP!$D$2:$D$4718, 컬럼_ISM!D1350)=0, "ISM", "ALL")</f>
        <v>ALL</v>
      </c>
      <c r="B1350" s="1" t="str">
        <f>IF(COUNTIFS(컬럼_SIP!$C$2:$C$4718, 컬럼_ISM!C1350)=0, "ISM", "ALL")</f>
        <v>ALL</v>
      </c>
      <c r="C1350" s="13" t="str">
        <f t="shared" si="21"/>
        <v>LOTATTRIBUTE+LOTID</v>
      </c>
      <c r="D1350" t="s">
        <v>965</v>
      </c>
      <c r="E1350" t="s">
        <v>462</v>
      </c>
      <c r="F1350">
        <v>1</v>
      </c>
      <c r="G1350" t="s">
        <v>15</v>
      </c>
      <c r="H1350">
        <v>40</v>
      </c>
      <c r="I1350" s="1" t="s">
        <v>16</v>
      </c>
      <c r="J1350" s="1" t="s">
        <v>11</v>
      </c>
      <c r="K1350" t="s">
        <v>22</v>
      </c>
    </row>
    <row r="1351" spans="1:11" x14ac:dyDescent="0.3">
      <c r="A1351" s="1" t="str">
        <f>IF(COUNTIFS(컬럼_SIP!$D$2:$D$4718, 컬럼_ISM!D1351)=0, "ISM", "ALL")</f>
        <v>ALL</v>
      </c>
      <c r="B1351" s="1" t="str">
        <f>IF(COUNTIFS(컬럼_SIP!$C$2:$C$4718, 컬럼_ISM!C1351)=0, "ISM", "ALL")</f>
        <v>ALL</v>
      </c>
      <c r="C1351" s="13" t="str">
        <f t="shared" si="21"/>
        <v>LOTATTRIBUTE+ATTRIBUTENAME</v>
      </c>
      <c r="D1351" t="s">
        <v>965</v>
      </c>
      <c r="E1351" t="s">
        <v>122</v>
      </c>
      <c r="F1351">
        <v>2</v>
      </c>
      <c r="G1351" t="s">
        <v>15</v>
      </c>
      <c r="H1351">
        <v>40</v>
      </c>
      <c r="I1351" s="1" t="s">
        <v>16</v>
      </c>
      <c r="J1351" s="1" t="s">
        <v>11</v>
      </c>
      <c r="K1351" t="s">
        <v>22</v>
      </c>
    </row>
    <row r="1352" spans="1:11" x14ac:dyDescent="0.3">
      <c r="A1352" s="1" t="str">
        <f>IF(COUNTIFS(컬럼_SIP!$D$2:$D$4718, 컬럼_ISM!D1352)=0, "ISM", "ALL")</f>
        <v>ALL</v>
      </c>
      <c r="B1352" s="1" t="str">
        <f>IF(COUNTIFS(컬럼_SIP!$C$2:$C$4718, 컬럼_ISM!C1352)=0, "ISM", "ALL")</f>
        <v>ALL</v>
      </c>
      <c r="C1352" s="13" t="str">
        <f t="shared" si="21"/>
        <v>LOTATTRIBUTE+ATTRIBUTEVALUE</v>
      </c>
      <c r="D1352" t="s">
        <v>965</v>
      </c>
      <c r="E1352" t="s">
        <v>966</v>
      </c>
      <c r="F1352">
        <v>3</v>
      </c>
      <c r="G1352" t="s">
        <v>15</v>
      </c>
      <c r="H1352">
        <v>40</v>
      </c>
      <c r="I1352" s="1" t="s">
        <v>16</v>
      </c>
      <c r="J1352" s="1" t="s">
        <v>11</v>
      </c>
      <c r="K1352" t="s">
        <v>22</v>
      </c>
    </row>
    <row r="1353" spans="1:11" x14ac:dyDescent="0.3">
      <c r="A1353" s="1" t="str">
        <f>IF(COUNTIFS(컬럼_SIP!$D$2:$D$4718, 컬럼_ISM!D1353)=0, "ISM", "ALL")</f>
        <v>ALL</v>
      </c>
      <c r="B1353" s="1" t="str">
        <f>IF(COUNTIFS(컬럼_SIP!$C$2:$C$4718, 컬럼_ISM!C1353)=0, "ISM", "ALL")</f>
        <v>ALL</v>
      </c>
      <c r="C1353" s="13" t="str">
        <f t="shared" si="21"/>
        <v>LOTATTRIBUTE+EVENT</v>
      </c>
      <c r="D1353" t="s">
        <v>965</v>
      </c>
      <c r="E1353" t="s">
        <v>61</v>
      </c>
      <c r="F1353">
        <v>4</v>
      </c>
      <c r="G1353" t="s">
        <v>15</v>
      </c>
      <c r="H1353">
        <v>40</v>
      </c>
      <c r="I1353" s="1" t="s">
        <v>21</v>
      </c>
      <c r="J1353" s="1" t="s">
        <v>22</v>
      </c>
      <c r="K1353" t="s">
        <v>22</v>
      </c>
    </row>
    <row r="1354" spans="1:11" x14ac:dyDescent="0.3">
      <c r="A1354" s="1" t="str">
        <f>IF(COUNTIFS(컬럼_SIP!$D$2:$D$4718, 컬럼_ISM!D1354)=0, "ISM", "ALL")</f>
        <v>ALL</v>
      </c>
      <c r="B1354" s="1" t="str">
        <f>IF(COUNTIFS(컬럼_SIP!$C$2:$C$4718, 컬럼_ISM!C1354)=0, "ISM", "ALL")</f>
        <v>ALL</v>
      </c>
      <c r="C1354" s="13" t="str">
        <f t="shared" si="21"/>
        <v>LOTATTRIBUTE+TIMEKEY</v>
      </c>
      <c r="D1354" t="s">
        <v>965</v>
      </c>
      <c r="E1354" t="s">
        <v>63</v>
      </c>
      <c r="F1354">
        <v>5</v>
      </c>
      <c r="G1354" t="s">
        <v>15</v>
      </c>
      <c r="H1354">
        <v>40</v>
      </c>
      <c r="I1354" s="1" t="s">
        <v>21</v>
      </c>
      <c r="J1354" s="1" t="s">
        <v>22</v>
      </c>
      <c r="K1354" t="s">
        <v>22</v>
      </c>
    </row>
    <row r="1355" spans="1:11" x14ac:dyDescent="0.3">
      <c r="A1355" s="1" t="str">
        <f>IF(COUNTIFS(컬럼_SIP!$D$2:$D$4718, 컬럼_ISM!D1355)=0, "ISM", "ALL")</f>
        <v>ALL</v>
      </c>
      <c r="B1355" s="1" t="str">
        <f>IF(COUNTIFS(컬럼_SIP!$C$2:$C$4718, 컬럼_ISM!C1355)=0, "ISM", "ALL")</f>
        <v>ALL</v>
      </c>
      <c r="C1355" s="13" t="str">
        <f t="shared" si="21"/>
        <v>LOTATTRIBUTE+EVENTTIME</v>
      </c>
      <c r="D1355" t="s">
        <v>965</v>
      </c>
      <c r="E1355" t="s">
        <v>65</v>
      </c>
      <c r="F1355">
        <v>6</v>
      </c>
      <c r="G1355" t="s">
        <v>43</v>
      </c>
      <c r="H1355">
        <v>7</v>
      </c>
      <c r="I1355" s="1" t="s">
        <v>21</v>
      </c>
      <c r="J1355" s="1" t="s">
        <v>22</v>
      </c>
      <c r="K1355" t="s">
        <v>22</v>
      </c>
    </row>
    <row r="1356" spans="1:11" x14ac:dyDescent="0.3">
      <c r="A1356" s="1" t="str">
        <f>IF(COUNTIFS(컬럼_SIP!$D$2:$D$4718, 컬럼_ISM!D1356)=0, "ISM", "ALL")</f>
        <v>ALL</v>
      </c>
      <c r="B1356" s="1" t="str">
        <f>IF(COUNTIFS(컬럼_SIP!$C$2:$C$4718, 컬럼_ISM!C1356)=0, "ISM", "ALL")</f>
        <v>ALL</v>
      </c>
      <c r="C1356" s="13" t="str">
        <f t="shared" si="21"/>
        <v>LOTATTRIBUTE+EVENTUSER</v>
      </c>
      <c r="D1356" t="s">
        <v>965</v>
      </c>
      <c r="E1356" t="s">
        <v>67</v>
      </c>
      <c r="F1356">
        <v>7</v>
      </c>
      <c r="G1356" t="s">
        <v>15</v>
      </c>
      <c r="H1356">
        <v>40</v>
      </c>
      <c r="I1356" s="1" t="s">
        <v>21</v>
      </c>
      <c r="J1356" s="1" t="s">
        <v>22</v>
      </c>
      <c r="K1356" t="s">
        <v>22</v>
      </c>
    </row>
    <row r="1357" spans="1:11" x14ac:dyDescent="0.3">
      <c r="A1357" s="1" t="str">
        <f>IF(COUNTIFS(컬럼_SIP!$D$2:$D$4718, 컬럼_ISM!D1357)=0, "ISM", "ALL")</f>
        <v>ALL</v>
      </c>
      <c r="B1357" s="1" t="str">
        <f>IF(COUNTIFS(컬럼_SIP!$C$2:$C$4718, 컬럼_ISM!C1357)=0, "ISM", "ALL")</f>
        <v>ALL</v>
      </c>
      <c r="C1357" s="13" t="str">
        <f t="shared" si="21"/>
        <v>LOTATTRIBUTE+EVENTCOMMENT</v>
      </c>
      <c r="D1357" t="s">
        <v>965</v>
      </c>
      <c r="E1357" t="s">
        <v>69</v>
      </c>
      <c r="F1357">
        <v>8</v>
      </c>
      <c r="G1357" t="s">
        <v>15</v>
      </c>
      <c r="H1357">
        <v>500</v>
      </c>
      <c r="I1357" s="1" t="s">
        <v>21</v>
      </c>
      <c r="J1357" s="1" t="s">
        <v>22</v>
      </c>
      <c r="K1357" t="s">
        <v>22</v>
      </c>
    </row>
    <row r="1358" spans="1:11" x14ac:dyDescent="0.3">
      <c r="A1358" s="1" t="str">
        <f>IF(COUNTIFS(컬럼_SIP!$D$2:$D$4718, 컬럼_ISM!D1358)=0, "ISM", "ALL")</f>
        <v>ALL</v>
      </c>
      <c r="B1358" s="1" t="str">
        <f>IF(COUNTIFS(컬럼_SIP!$C$2:$C$4718, 컬럼_ISM!C1358)=0, "ISM", "ALL")</f>
        <v>ALL</v>
      </c>
      <c r="C1358" s="13" t="str">
        <f t="shared" si="21"/>
        <v>LOTATTRIBUTEHISTORY+LOTID</v>
      </c>
      <c r="D1358" t="s">
        <v>967</v>
      </c>
      <c r="E1358" t="s">
        <v>462</v>
      </c>
      <c r="F1358">
        <v>1</v>
      </c>
      <c r="G1358" t="s">
        <v>15</v>
      </c>
      <c r="H1358">
        <v>40</v>
      </c>
      <c r="I1358" s="1" t="s">
        <v>16</v>
      </c>
      <c r="J1358" s="1" t="s">
        <v>11</v>
      </c>
      <c r="K1358" t="s">
        <v>22</v>
      </c>
    </row>
    <row r="1359" spans="1:11" x14ac:dyDescent="0.3">
      <c r="A1359" s="1" t="str">
        <f>IF(COUNTIFS(컬럼_SIP!$D$2:$D$4718, 컬럼_ISM!D1359)=0, "ISM", "ALL")</f>
        <v>ALL</v>
      </c>
      <c r="B1359" s="1" t="str">
        <f>IF(COUNTIFS(컬럼_SIP!$C$2:$C$4718, 컬럼_ISM!C1359)=0, "ISM", "ALL")</f>
        <v>ALL</v>
      </c>
      <c r="C1359" s="13" t="str">
        <f t="shared" si="21"/>
        <v>LOTATTRIBUTEHISTORY+ATTRIBUTENAME</v>
      </c>
      <c r="D1359" t="s">
        <v>967</v>
      </c>
      <c r="E1359" t="s">
        <v>122</v>
      </c>
      <c r="F1359">
        <v>2</v>
      </c>
      <c r="G1359" t="s">
        <v>15</v>
      </c>
      <c r="H1359">
        <v>40</v>
      </c>
      <c r="I1359" s="1" t="s">
        <v>16</v>
      </c>
      <c r="J1359" s="1" t="s">
        <v>11</v>
      </c>
      <c r="K1359" t="s">
        <v>22</v>
      </c>
    </row>
    <row r="1360" spans="1:11" x14ac:dyDescent="0.3">
      <c r="A1360" s="1" t="str">
        <f>IF(COUNTIFS(컬럼_SIP!$D$2:$D$4718, 컬럼_ISM!D1360)=0, "ISM", "ALL")</f>
        <v>ALL</v>
      </c>
      <c r="B1360" s="1" t="str">
        <f>IF(COUNTIFS(컬럼_SIP!$C$2:$C$4718, 컬럼_ISM!C1360)=0, "ISM", "ALL")</f>
        <v>ALL</v>
      </c>
      <c r="C1360" s="13" t="str">
        <f t="shared" si="21"/>
        <v>LOTATTRIBUTEHISTORY+ATTRIBUTEVALUE</v>
      </c>
      <c r="D1360" t="s">
        <v>967</v>
      </c>
      <c r="E1360" t="s">
        <v>966</v>
      </c>
      <c r="F1360">
        <v>3</v>
      </c>
      <c r="G1360" t="s">
        <v>15</v>
      </c>
      <c r="H1360">
        <v>40</v>
      </c>
      <c r="I1360" s="1" t="s">
        <v>21</v>
      </c>
      <c r="J1360" s="1" t="s">
        <v>22</v>
      </c>
      <c r="K1360" t="s">
        <v>22</v>
      </c>
    </row>
    <row r="1361" spans="1:11" x14ac:dyDescent="0.3">
      <c r="A1361" s="1" t="str">
        <f>IF(COUNTIFS(컬럼_SIP!$D$2:$D$4718, 컬럼_ISM!D1361)=0, "ISM", "ALL")</f>
        <v>ALL</v>
      </c>
      <c r="B1361" s="1" t="str">
        <f>IF(COUNTIFS(컬럼_SIP!$C$2:$C$4718, 컬럼_ISM!C1361)=0, "ISM", "ALL")</f>
        <v>ALL</v>
      </c>
      <c r="C1361" s="13" t="str">
        <f t="shared" si="21"/>
        <v>LOTATTRIBUTEHISTORY+EVENT</v>
      </c>
      <c r="D1361" t="s">
        <v>967</v>
      </c>
      <c r="E1361" t="s">
        <v>61</v>
      </c>
      <c r="F1361">
        <v>4</v>
      </c>
      <c r="G1361" t="s">
        <v>15</v>
      </c>
      <c r="H1361">
        <v>40</v>
      </c>
      <c r="I1361" s="1" t="s">
        <v>21</v>
      </c>
      <c r="J1361" s="1" t="s">
        <v>22</v>
      </c>
      <c r="K1361" t="s">
        <v>22</v>
      </c>
    </row>
    <row r="1362" spans="1:11" x14ac:dyDescent="0.3">
      <c r="A1362" s="1" t="str">
        <f>IF(COUNTIFS(컬럼_SIP!$D$2:$D$4718, 컬럼_ISM!D1362)=0, "ISM", "ALL")</f>
        <v>ALL</v>
      </c>
      <c r="B1362" s="1" t="str">
        <f>IF(COUNTIFS(컬럼_SIP!$C$2:$C$4718, 컬럼_ISM!C1362)=0, "ISM", "ALL")</f>
        <v>ALL</v>
      </c>
      <c r="C1362" s="13" t="str">
        <f t="shared" si="21"/>
        <v>LOTATTRIBUTEHISTORY+TIMEKEY</v>
      </c>
      <c r="D1362" t="s">
        <v>967</v>
      </c>
      <c r="E1362" t="s">
        <v>63</v>
      </c>
      <c r="F1362">
        <v>5</v>
      </c>
      <c r="G1362" t="s">
        <v>15</v>
      </c>
      <c r="H1362">
        <v>40</v>
      </c>
      <c r="I1362" s="1" t="s">
        <v>16</v>
      </c>
      <c r="J1362" s="1" t="s">
        <v>11</v>
      </c>
      <c r="K1362" t="s">
        <v>22</v>
      </c>
    </row>
    <row r="1363" spans="1:11" x14ac:dyDescent="0.3">
      <c r="A1363" s="1" t="str">
        <f>IF(COUNTIFS(컬럼_SIP!$D$2:$D$4718, 컬럼_ISM!D1363)=0, "ISM", "ALL")</f>
        <v>ALL</v>
      </c>
      <c r="B1363" s="1" t="str">
        <f>IF(COUNTIFS(컬럼_SIP!$C$2:$C$4718, 컬럼_ISM!C1363)=0, "ISM", "ALL")</f>
        <v>ALL</v>
      </c>
      <c r="C1363" s="13" t="str">
        <f t="shared" si="21"/>
        <v>LOTATTRIBUTEHISTORY+EVENTTIME</v>
      </c>
      <c r="D1363" t="s">
        <v>967</v>
      </c>
      <c r="E1363" t="s">
        <v>65</v>
      </c>
      <c r="F1363">
        <v>6</v>
      </c>
      <c r="G1363" t="s">
        <v>43</v>
      </c>
      <c r="H1363">
        <v>7</v>
      </c>
      <c r="I1363" s="1" t="s">
        <v>21</v>
      </c>
      <c r="J1363" s="1" t="s">
        <v>22</v>
      </c>
      <c r="K1363" t="s">
        <v>22</v>
      </c>
    </row>
    <row r="1364" spans="1:11" x14ac:dyDescent="0.3">
      <c r="A1364" s="1" t="str">
        <f>IF(COUNTIFS(컬럼_SIP!$D$2:$D$4718, 컬럼_ISM!D1364)=0, "ISM", "ALL")</f>
        <v>ALL</v>
      </c>
      <c r="B1364" s="1" t="str">
        <f>IF(COUNTIFS(컬럼_SIP!$C$2:$C$4718, 컬럼_ISM!C1364)=0, "ISM", "ALL")</f>
        <v>ALL</v>
      </c>
      <c r="C1364" s="13" t="str">
        <f t="shared" si="21"/>
        <v>LOTATTRIBUTEHISTORY+EVENTUSER</v>
      </c>
      <c r="D1364" t="s">
        <v>967</v>
      </c>
      <c r="E1364" t="s">
        <v>67</v>
      </c>
      <c r="F1364">
        <v>7</v>
      </c>
      <c r="G1364" t="s">
        <v>15</v>
      </c>
      <c r="H1364">
        <v>40</v>
      </c>
      <c r="I1364" s="1" t="s">
        <v>21</v>
      </c>
      <c r="J1364" s="1" t="s">
        <v>22</v>
      </c>
      <c r="K1364" t="s">
        <v>22</v>
      </c>
    </row>
    <row r="1365" spans="1:11" x14ac:dyDescent="0.3">
      <c r="A1365" s="1" t="str">
        <f>IF(COUNTIFS(컬럼_SIP!$D$2:$D$4718, 컬럼_ISM!D1365)=0, "ISM", "ALL")</f>
        <v>ALL</v>
      </c>
      <c r="B1365" s="1" t="str">
        <f>IF(COUNTIFS(컬럼_SIP!$C$2:$C$4718, 컬럼_ISM!C1365)=0, "ISM", "ALL")</f>
        <v>ALL</v>
      </c>
      <c r="C1365" s="13" t="str">
        <f t="shared" si="21"/>
        <v>LOTATTRIBUTEHISTORY+EVENTCOMMENT</v>
      </c>
      <c r="D1365" t="s">
        <v>967</v>
      </c>
      <c r="E1365" t="s">
        <v>69</v>
      </c>
      <c r="F1365">
        <v>8</v>
      </c>
      <c r="G1365" t="s">
        <v>15</v>
      </c>
      <c r="H1365">
        <v>500</v>
      </c>
      <c r="I1365" s="1" t="s">
        <v>21</v>
      </c>
      <c r="J1365" s="1" t="s">
        <v>22</v>
      </c>
      <c r="K1365" t="s">
        <v>22</v>
      </c>
    </row>
    <row r="1366" spans="1:11" x14ac:dyDescent="0.3">
      <c r="A1366" s="1" t="str">
        <f>IF(COUNTIFS(컬럼_SIP!$D$2:$D$4718, 컬럼_ISM!D1366)=0, "ISM", "ALL")</f>
        <v>ALL</v>
      </c>
      <c r="B1366" s="1" t="str">
        <f>IF(COUNTIFS(컬럼_SIP!$C$2:$C$4718, 컬럼_ISM!C1366)=0, "ISM", "ALL")</f>
        <v>ALL</v>
      </c>
      <c r="C1366" s="13" t="str">
        <f t="shared" si="21"/>
        <v>LOTCOMMENT+LOTID</v>
      </c>
      <c r="D1366" t="s">
        <v>968</v>
      </c>
      <c r="E1366" t="s">
        <v>462</v>
      </c>
      <c r="F1366">
        <v>1</v>
      </c>
      <c r="G1366" t="s">
        <v>15</v>
      </c>
      <c r="H1366">
        <v>40</v>
      </c>
      <c r="I1366" s="1" t="s">
        <v>16</v>
      </c>
      <c r="J1366" s="1" t="s">
        <v>11</v>
      </c>
      <c r="K1366" t="s">
        <v>875</v>
      </c>
    </row>
    <row r="1367" spans="1:11" x14ac:dyDescent="0.3">
      <c r="A1367" s="1" t="str">
        <f>IF(COUNTIFS(컬럼_SIP!$D$2:$D$4718, 컬럼_ISM!D1367)=0, "ISM", "ALL")</f>
        <v>ALL</v>
      </c>
      <c r="B1367" s="1" t="str">
        <f>IF(COUNTIFS(컬럼_SIP!$C$2:$C$4718, 컬럼_ISM!C1367)=0, "ISM", "ALL")</f>
        <v>ALL</v>
      </c>
      <c r="C1367" s="13" t="str">
        <f t="shared" si="21"/>
        <v>LOTCOMMENT+PROCESSOPERATIONID</v>
      </c>
      <c r="D1367" t="s">
        <v>968</v>
      </c>
      <c r="E1367" t="s">
        <v>278</v>
      </c>
      <c r="F1367">
        <v>2</v>
      </c>
      <c r="G1367" t="s">
        <v>15</v>
      </c>
      <c r="H1367">
        <v>40</v>
      </c>
      <c r="I1367" s="1" t="s">
        <v>16</v>
      </c>
      <c r="J1367" s="1" t="s">
        <v>11</v>
      </c>
      <c r="K1367" t="s">
        <v>969</v>
      </c>
    </row>
    <row r="1368" spans="1:11" x14ac:dyDescent="0.3">
      <c r="A1368" s="1" t="str">
        <f>IF(COUNTIFS(컬럼_SIP!$D$2:$D$4718, 컬럼_ISM!D1368)=0, "ISM", "ALL")</f>
        <v>ALL</v>
      </c>
      <c r="B1368" s="1" t="str">
        <f>IF(COUNTIFS(컬럼_SIP!$C$2:$C$4718, 컬럼_ISM!C1368)=0, "ISM", "ALL")</f>
        <v>ALL</v>
      </c>
      <c r="C1368" s="13" t="str">
        <f t="shared" si="21"/>
        <v>LOTCOMMENT+LOTCOMMENT</v>
      </c>
      <c r="D1368" t="s">
        <v>968</v>
      </c>
      <c r="E1368" t="s">
        <v>968</v>
      </c>
      <c r="F1368">
        <v>3</v>
      </c>
      <c r="G1368" t="s">
        <v>15</v>
      </c>
      <c r="H1368">
        <v>1000</v>
      </c>
      <c r="I1368" s="1" t="s">
        <v>21</v>
      </c>
      <c r="J1368" s="1" t="s">
        <v>22</v>
      </c>
      <c r="K1368" t="s">
        <v>970</v>
      </c>
    </row>
    <row r="1369" spans="1:11" x14ac:dyDescent="0.3">
      <c r="A1369" s="1" t="str">
        <f>IF(COUNTIFS(컬럼_SIP!$D$2:$D$4718, 컬럼_ISM!D1369)=0, "ISM", "ALL")</f>
        <v>ALL</v>
      </c>
      <c r="B1369" s="1" t="str">
        <f>IF(COUNTIFS(컬럼_SIP!$C$2:$C$4718, 컬럼_ISM!C1369)=0, "ISM", "ALL")</f>
        <v>ALL</v>
      </c>
      <c r="C1369" s="13" t="str">
        <f t="shared" si="21"/>
        <v>LOTCOMMENT+EVENT</v>
      </c>
      <c r="D1369" t="s">
        <v>968</v>
      </c>
      <c r="E1369" t="s">
        <v>61</v>
      </c>
      <c r="F1369">
        <v>4</v>
      </c>
      <c r="G1369" t="s">
        <v>15</v>
      </c>
      <c r="H1369">
        <v>40</v>
      </c>
      <c r="I1369" s="1" t="s">
        <v>21</v>
      </c>
      <c r="J1369" s="1" t="s">
        <v>22</v>
      </c>
      <c r="K1369" t="s">
        <v>160</v>
      </c>
    </row>
    <row r="1370" spans="1:11" x14ac:dyDescent="0.3">
      <c r="A1370" s="1" t="str">
        <f>IF(COUNTIFS(컬럼_SIP!$D$2:$D$4718, 컬럼_ISM!D1370)=0, "ISM", "ALL")</f>
        <v>ALL</v>
      </c>
      <c r="B1370" s="1" t="str">
        <f>IF(COUNTIFS(컬럼_SIP!$C$2:$C$4718, 컬럼_ISM!C1370)=0, "ISM", "ALL")</f>
        <v>ALL</v>
      </c>
      <c r="C1370" s="13" t="str">
        <f t="shared" si="21"/>
        <v>LOTCOMMENT+TIMEKEY</v>
      </c>
      <c r="D1370" t="s">
        <v>968</v>
      </c>
      <c r="E1370" t="s">
        <v>63</v>
      </c>
      <c r="F1370">
        <v>5</v>
      </c>
      <c r="G1370" t="s">
        <v>15</v>
      </c>
      <c r="H1370">
        <v>40</v>
      </c>
      <c r="I1370" s="1" t="s">
        <v>21</v>
      </c>
      <c r="J1370" s="1" t="s">
        <v>22</v>
      </c>
      <c r="K1370" t="s">
        <v>161</v>
      </c>
    </row>
    <row r="1371" spans="1:11" x14ac:dyDescent="0.3">
      <c r="A1371" s="1" t="str">
        <f>IF(COUNTIFS(컬럼_SIP!$D$2:$D$4718, 컬럼_ISM!D1371)=0, "ISM", "ALL")</f>
        <v>ALL</v>
      </c>
      <c r="B1371" s="1" t="str">
        <f>IF(COUNTIFS(컬럼_SIP!$C$2:$C$4718, 컬럼_ISM!C1371)=0, "ISM", "ALL")</f>
        <v>ALL</v>
      </c>
      <c r="C1371" s="13" t="str">
        <f t="shared" si="21"/>
        <v>LOTCOMMENT+EVENTTIME</v>
      </c>
      <c r="D1371" t="s">
        <v>968</v>
      </c>
      <c r="E1371" t="s">
        <v>65</v>
      </c>
      <c r="F1371">
        <v>6</v>
      </c>
      <c r="G1371" t="s">
        <v>43</v>
      </c>
      <c r="H1371">
        <v>7</v>
      </c>
      <c r="I1371" s="1" t="s">
        <v>21</v>
      </c>
      <c r="J1371" s="1" t="s">
        <v>22</v>
      </c>
      <c r="K1371" t="s">
        <v>162</v>
      </c>
    </row>
    <row r="1372" spans="1:11" x14ac:dyDescent="0.3">
      <c r="A1372" s="1" t="str">
        <f>IF(COUNTIFS(컬럼_SIP!$D$2:$D$4718, 컬럼_ISM!D1372)=0, "ISM", "ALL")</f>
        <v>ALL</v>
      </c>
      <c r="B1372" s="1" t="str">
        <f>IF(COUNTIFS(컬럼_SIP!$C$2:$C$4718, 컬럼_ISM!C1372)=0, "ISM", "ALL")</f>
        <v>ALL</v>
      </c>
      <c r="C1372" s="13" t="str">
        <f t="shared" si="21"/>
        <v>LOTCOMMENT+EVENTUSER</v>
      </c>
      <c r="D1372" t="s">
        <v>968</v>
      </c>
      <c r="E1372" t="s">
        <v>67</v>
      </c>
      <c r="F1372">
        <v>7</v>
      </c>
      <c r="G1372" t="s">
        <v>15</v>
      </c>
      <c r="H1372">
        <v>40</v>
      </c>
      <c r="I1372" s="1" t="s">
        <v>21</v>
      </c>
      <c r="J1372" s="1" t="s">
        <v>22</v>
      </c>
      <c r="K1372" t="s">
        <v>971</v>
      </c>
    </row>
    <row r="1373" spans="1:11" x14ac:dyDescent="0.3">
      <c r="A1373" s="1" t="str">
        <f>IF(COUNTIFS(컬럼_SIP!$D$2:$D$4718, 컬럼_ISM!D1373)=0, "ISM", "ALL")</f>
        <v>ALL</v>
      </c>
      <c r="B1373" s="1" t="str">
        <f>IF(COUNTIFS(컬럼_SIP!$C$2:$C$4718, 컬럼_ISM!C1373)=0, "ISM", "ALL")</f>
        <v>ALL</v>
      </c>
      <c r="C1373" s="13" t="str">
        <f t="shared" si="21"/>
        <v>LOTCOMMENT+EVENTCOMMENT</v>
      </c>
      <c r="D1373" t="s">
        <v>968</v>
      </c>
      <c r="E1373" t="s">
        <v>69</v>
      </c>
      <c r="F1373">
        <v>8</v>
      </c>
      <c r="G1373" t="s">
        <v>15</v>
      </c>
      <c r="H1373">
        <v>500</v>
      </c>
      <c r="I1373" s="1" t="s">
        <v>21</v>
      </c>
      <c r="J1373" s="1" t="s">
        <v>22</v>
      </c>
      <c r="K1373" t="s">
        <v>972</v>
      </c>
    </row>
    <row r="1374" spans="1:11" x14ac:dyDescent="0.3">
      <c r="A1374" s="1" t="str">
        <f>IF(COUNTIFS(컬럼_SIP!$D$2:$D$4718, 컬럼_ISM!D1374)=0, "ISM", "ALL")</f>
        <v>ALL</v>
      </c>
      <c r="B1374" s="1" t="str">
        <f>IF(COUNTIFS(컬럼_SIP!$C$2:$C$4718, 컬럼_ISM!C1374)=0, "ISM", "ALL")</f>
        <v>ALL</v>
      </c>
      <c r="C1374" s="13" t="str">
        <f t="shared" si="21"/>
        <v>LOTCOMMENTHISTORY+LOTID</v>
      </c>
      <c r="D1374" t="s">
        <v>973</v>
      </c>
      <c r="E1374" t="s">
        <v>462</v>
      </c>
      <c r="F1374">
        <v>1</v>
      </c>
      <c r="G1374" t="s">
        <v>15</v>
      </c>
      <c r="H1374">
        <v>40</v>
      </c>
      <c r="I1374" s="1" t="s">
        <v>16</v>
      </c>
      <c r="J1374" s="1" t="s">
        <v>11</v>
      </c>
      <c r="K1374" t="s">
        <v>875</v>
      </c>
    </row>
    <row r="1375" spans="1:11" x14ac:dyDescent="0.3">
      <c r="A1375" s="1" t="str">
        <f>IF(COUNTIFS(컬럼_SIP!$D$2:$D$4718, 컬럼_ISM!D1375)=0, "ISM", "ALL")</f>
        <v>ALL</v>
      </c>
      <c r="B1375" s="1" t="str">
        <f>IF(COUNTIFS(컬럼_SIP!$C$2:$C$4718, 컬럼_ISM!C1375)=0, "ISM", "ALL")</f>
        <v>ALL</v>
      </c>
      <c r="C1375" s="13" t="str">
        <f t="shared" si="21"/>
        <v>LOTCOMMENTHISTORY+PROCESSOPERATIONID</v>
      </c>
      <c r="D1375" t="s">
        <v>973</v>
      </c>
      <c r="E1375" t="s">
        <v>278</v>
      </c>
      <c r="F1375">
        <v>2</v>
      </c>
      <c r="G1375" t="s">
        <v>15</v>
      </c>
      <c r="H1375">
        <v>40</v>
      </c>
      <c r="I1375" s="1" t="s">
        <v>16</v>
      </c>
      <c r="J1375" s="1" t="s">
        <v>11</v>
      </c>
      <c r="K1375" t="s">
        <v>969</v>
      </c>
    </row>
    <row r="1376" spans="1:11" x14ac:dyDescent="0.3">
      <c r="A1376" s="1" t="str">
        <f>IF(COUNTIFS(컬럼_SIP!$D$2:$D$4718, 컬럼_ISM!D1376)=0, "ISM", "ALL")</f>
        <v>ALL</v>
      </c>
      <c r="B1376" s="1" t="str">
        <f>IF(COUNTIFS(컬럼_SIP!$C$2:$C$4718, 컬럼_ISM!C1376)=0, "ISM", "ALL")</f>
        <v>ALL</v>
      </c>
      <c r="C1376" s="13" t="str">
        <f t="shared" si="21"/>
        <v>LOTCOMMENTHISTORY+LOTCOMMENT</v>
      </c>
      <c r="D1376" t="s">
        <v>973</v>
      </c>
      <c r="E1376" t="s">
        <v>968</v>
      </c>
      <c r="F1376">
        <v>3</v>
      </c>
      <c r="G1376" t="s">
        <v>15</v>
      </c>
      <c r="H1376">
        <v>1000</v>
      </c>
      <c r="I1376" s="1" t="s">
        <v>21</v>
      </c>
      <c r="J1376" s="1" t="s">
        <v>22</v>
      </c>
      <c r="K1376" t="s">
        <v>970</v>
      </c>
    </row>
    <row r="1377" spans="1:11" x14ac:dyDescent="0.3">
      <c r="A1377" s="1" t="str">
        <f>IF(COUNTIFS(컬럼_SIP!$D$2:$D$4718, 컬럼_ISM!D1377)=0, "ISM", "ALL")</f>
        <v>ALL</v>
      </c>
      <c r="B1377" s="1" t="str">
        <f>IF(COUNTIFS(컬럼_SIP!$C$2:$C$4718, 컬럼_ISM!C1377)=0, "ISM", "ALL")</f>
        <v>ALL</v>
      </c>
      <c r="C1377" s="13" t="str">
        <f t="shared" si="21"/>
        <v>LOTCOMMENTHISTORY+EVENT</v>
      </c>
      <c r="D1377" t="s">
        <v>973</v>
      </c>
      <c r="E1377" t="s">
        <v>61</v>
      </c>
      <c r="F1377">
        <v>4</v>
      </c>
      <c r="G1377" t="s">
        <v>15</v>
      </c>
      <c r="H1377">
        <v>40</v>
      </c>
      <c r="I1377" s="1" t="s">
        <v>21</v>
      </c>
      <c r="J1377" s="1" t="s">
        <v>22</v>
      </c>
      <c r="K1377" t="s">
        <v>160</v>
      </c>
    </row>
    <row r="1378" spans="1:11" x14ac:dyDescent="0.3">
      <c r="A1378" s="1" t="str">
        <f>IF(COUNTIFS(컬럼_SIP!$D$2:$D$4718, 컬럼_ISM!D1378)=0, "ISM", "ALL")</f>
        <v>ALL</v>
      </c>
      <c r="B1378" s="1" t="str">
        <f>IF(COUNTIFS(컬럼_SIP!$C$2:$C$4718, 컬럼_ISM!C1378)=0, "ISM", "ALL")</f>
        <v>ALL</v>
      </c>
      <c r="C1378" s="13" t="str">
        <f t="shared" si="21"/>
        <v>LOTCOMMENTHISTORY+TIMEKEY</v>
      </c>
      <c r="D1378" t="s">
        <v>973</v>
      </c>
      <c r="E1378" t="s">
        <v>63</v>
      </c>
      <c r="F1378">
        <v>5</v>
      </c>
      <c r="G1378" t="s">
        <v>15</v>
      </c>
      <c r="H1378">
        <v>40</v>
      </c>
      <c r="I1378" s="1" t="s">
        <v>16</v>
      </c>
      <c r="J1378" s="1" t="s">
        <v>11</v>
      </c>
      <c r="K1378" t="s">
        <v>161</v>
      </c>
    </row>
    <row r="1379" spans="1:11" x14ac:dyDescent="0.3">
      <c r="A1379" s="1" t="str">
        <f>IF(COUNTIFS(컬럼_SIP!$D$2:$D$4718, 컬럼_ISM!D1379)=0, "ISM", "ALL")</f>
        <v>ALL</v>
      </c>
      <c r="B1379" s="1" t="str">
        <f>IF(COUNTIFS(컬럼_SIP!$C$2:$C$4718, 컬럼_ISM!C1379)=0, "ISM", "ALL")</f>
        <v>ALL</v>
      </c>
      <c r="C1379" s="13" t="str">
        <f t="shared" si="21"/>
        <v>LOTCOMMENTHISTORY+EVENTTIME</v>
      </c>
      <c r="D1379" t="s">
        <v>973</v>
      </c>
      <c r="E1379" t="s">
        <v>65</v>
      </c>
      <c r="F1379">
        <v>6</v>
      </c>
      <c r="G1379" t="s">
        <v>43</v>
      </c>
      <c r="H1379">
        <v>7</v>
      </c>
      <c r="I1379" s="1" t="s">
        <v>21</v>
      </c>
      <c r="J1379" s="1" t="s">
        <v>22</v>
      </c>
      <c r="K1379" t="s">
        <v>494</v>
      </c>
    </row>
    <row r="1380" spans="1:11" x14ac:dyDescent="0.3">
      <c r="A1380" s="1" t="str">
        <f>IF(COUNTIFS(컬럼_SIP!$D$2:$D$4718, 컬럼_ISM!D1380)=0, "ISM", "ALL")</f>
        <v>ALL</v>
      </c>
      <c r="B1380" s="1" t="str">
        <f>IF(COUNTIFS(컬럼_SIP!$C$2:$C$4718, 컬럼_ISM!C1380)=0, "ISM", "ALL")</f>
        <v>ALL</v>
      </c>
      <c r="C1380" s="13" t="str">
        <f t="shared" si="21"/>
        <v>LOTCOMMENTHISTORY+EVENTUSER</v>
      </c>
      <c r="D1380" t="s">
        <v>973</v>
      </c>
      <c r="E1380" t="s">
        <v>67</v>
      </c>
      <c r="F1380">
        <v>7</v>
      </c>
      <c r="G1380" t="s">
        <v>15</v>
      </c>
      <c r="H1380">
        <v>40</v>
      </c>
      <c r="I1380" s="1" t="s">
        <v>21</v>
      </c>
      <c r="J1380" s="1" t="s">
        <v>22</v>
      </c>
      <c r="K1380" t="s">
        <v>971</v>
      </c>
    </row>
    <row r="1381" spans="1:11" x14ac:dyDescent="0.3">
      <c r="A1381" s="1" t="str">
        <f>IF(COUNTIFS(컬럼_SIP!$D$2:$D$4718, 컬럼_ISM!D1381)=0, "ISM", "ALL")</f>
        <v>ALL</v>
      </c>
      <c r="B1381" s="1" t="str">
        <f>IF(COUNTIFS(컬럼_SIP!$C$2:$C$4718, 컬럼_ISM!C1381)=0, "ISM", "ALL")</f>
        <v>ALL</v>
      </c>
      <c r="C1381" s="13" t="str">
        <f t="shared" si="21"/>
        <v>LOTCOMMENTHISTORY+EVENTCOMMENT</v>
      </c>
      <c r="D1381" t="s">
        <v>973</v>
      </c>
      <c r="E1381" t="s">
        <v>69</v>
      </c>
      <c r="F1381">
        <v>8</v>
      </c>
      <c r="G1381" t="s">
        <v>15</v>
      </c>
      <c r="H1381">
        <v>500</v>
      </c>
      <c r="I1381" s="1" t="s">
        <v>21</v>
      </c>
      <c r="J1381" s="1" t="s">
        <v>22</v>
      </c>
      <c r="K1381" t="s">
        <v>972</v>
      </c>
    </row>
    <row r="1382" spans="1:11" x14ac:dyDescent="0.3">
      <c r="A1382" s="1" t="str">
        <f>IF(COUNTIFS(컬럼_SIP!$D$2:$D$4718, 컬럼_ISM!D1382)=0, "ISM", "ALL")</f>
        <v>ALL</v>
      </c>
      <c r="B1382" s="1" t="str">
        <f>IF(COUNTIFS(컬럼_SIP!$C$2:$C$4718, 컬럼_ISM!C1382)=0, "ISM", "ALL")</f>
        <v>ALL</v>
      </c>
      <c r="C1382" s="13" t="str">
        <f t="shared" si="21"/>
        <v>LOTDEFECT+LOTID</v>
      </c>
      <c r="D1382" t="s">
        <v>974</v>
      </c>
      <c r="E1382" t="s">
        <v>462</v>
      </c>
      <c r="F1382">
        <v>1</v>
      </c>
      <c r="G1382" t="s">
        <v>15</v>
      </c>
      <c r="H1382">
        <v>40</v>
      </c>
      <c r="I1382" s="1" t="s">
        <v>16</v>
      </c>
      <c r="J1382" s="1" t="s">
        <v>11</v>
      </c>
      <c r="K1382" t="s">
        <v>975</v>
      </c>
    </row>
    <row r="1383" spans="1:11" x14ac:dyDescent="0.3">
      <c r="A1383" s="1" t="str">
        <f>IF(COUNTIFS(컬럼_SIP!$D$2:$D$4718, 컬럼_ISM!D1383)=0, "ISM", "ALL")</f>
        <v>ALL</v>
      </c>
      <c r="B1383" s="1" t="str">
        <f>IF(COUNTIFS(컬럼_SIP!$C$2:$C$4718, 컬럼_ISM!C1383)=0, "ISM", "ALL")</f>
        <v>ALL</v>
      </c>
      <c r="C1383" s="13" t="str">
        <f t="shared" si="21"/>
        <v>LOTDEFECT+DEFECTTIMEKEY</v>
      </c>
      <c r="D1383" t="s">
        <v>974</v>
      </c>
      <c r="E1383" t="s">
        <v>976</v>
      </c>
      <c r="F1383">
        <v>2</v>
      </c>
      <c r="G1383" t="s">
        <v>15</v>
      </c>
      <c r="H1383">
        <v>40</v>
      </c>
      <c r="I1383" s="1" t="s">
        <v>16</v>
      </c>
      <c r="J1383" s="1" t="s">
        <v>11</v>
      </c>
      <c r="K1383" t="s">
        <v>977</v>
      </c>
    </row>
    <row r="1384" spans="1:11" x14ac:dyDescent="0.3">
      <c r="A1384" s="1" t="str">
        <f>IF(COUNTIFS(컬럼_SIP!$D$2:$D$4718, 컬럼_ISM!D1384)=0, "ISM", "ALL")</f>
        <v>ALL</v>
      </c>
      <c r="B1384" s="1" t="str">
        <f>IF(COUNTIFS(컬럼_SIP!$C$2:$C$4718, 컬럼_ISM!C1384)=0, "ISM", "ALL")</f>
        <v>ALL</v>
      </c>
      <c r="C1384" s="13" t="str">
        <f t="shared" si="21"/>
        <v>LOTDEFECT+CAUSEAREA</v>
      </c>
      <c r="D1384" t="s">
        <v>974</v>
      </c>
      <c r="E1384" t="s">
        <v>978</v>
      </c>
      <c r="F1384">
        <v>3</v>
      </c>
      <c r="G1384" t="s">
        <v>15</v>
      </c>
      <c r="H1384">
        <v>40</v>
      </c>
      <c r="I1384" s="1" t="s">
        <v>21</v>
      </c>
      <c r="J1384" s="1" t="s">
        <v>22</v>
      </c>
      <c r="K1384" t="s">
        <v>979</v>
      </c>
    </row>
    <row r="1385" spans="1:11" x14ac:dyDescent="0.3">
      <c r="A1385" s="1" t="str">
        <f>IF(COUNTIFS(컬럼_SIP!$D$2:$D$4718, 컬럼_ISM!D1385)=0, "ISM", "ALL")</f>
        <v>ALL</v>
      </c>
      <c r="B1385" s="1" t="str">
        <f>IF(COUNTIFS(컬럼_SIP!$C$2:$C$4718, 컬럼_ISM!C1385)=0, "ISM", "ALL")</f>
        <v>ALL</v>
      </c>
      <c r="C1385" s="13" t="str">
        <f t="shared" si="21"/>
        <v>LOTDEFECT+CAUSEEQUIPMENTID</v>
      </c>
      <c r="D1385" t="s">
        <v>974</v>
      </c>
      <c r="E1385" t="s">
        <v>980</v>
      </c>
      <c r="F1385">
        <v>4</v>
      </c>
      <c r="G1385" t="s">
        <v>15</v>
      </c>
      <c r="H1385">
        <v>40</v>
      </c>
      <c r="I1385" s="1" t="s">
        <v>21</v>
      </c>
      <c r="J1385" s="1" t="s">
        <v>22</v>
      </c>
      <c r="K1385" t="s">
        <v>981</v>
      </c>
    </row>
    <row r="1386" spans="1:11" x14ac:dyDescent="0.3">
      <c r="A1386" s="1" t="str">
        <f>IF(COUNTIFS(컬럼_SIP!$D$2:$D$4718, 컬럼_ISM!D1386)=0, "ISM", "ALL")</f>
        <v>ALL</v>
      </c>
      <c r="B1386" s="1" t="str">
        <f>IF(COUNTIFS(컬럼_SIP!$C$2:$C$4718, 컬럼_ISM!C1386)=0, "ISM", "ALL")</f>
        <v>ALL</v>
      </c>
      <c r="C1386" s="13" t="str">
        <f t="shared" si="21"/>
        <v>LOTDEFECT+DEFECTNAME</v>
      </c>
      <c r="D1386" t="s">
        <v>974</v>
      </c>
      <c r="E1386" t="s">
        <v>982</v>
      </c>
      <c r="F1386">
        <v>5</v>
      </c>
      <c r="G1386" t="s">
        <v>15</v>
      </c>
      <c r="H1386">
        <v>40</v>
      </c>
      <c r="I1386" s="1" t="s">
        <v>21</v>
      </c>
      <c r="J1386" s="1" t="s">
        <v>22</v>
      </c>
      <c r="K1386" t="s">
        <v>983</v>
      </c>
    </row>
    <row r="1387" spans="1:11" x14ac:dyDescent="0.3">
      <c r="A1387" s="1" t="str">
        <f>IF(COUNTIFS(컬럼_SIP!$D$2:$D$4718, 컬럼_ISM!D1387)=0, "ISM", "ALL")</f>
        <v>ALL</v>
      </c>
      <c r="B1387" s="1" t="str">
        <f>IF(COUNTIFS(컬럼_SIP!$C$2:$C$4718, 컬럼_ISM!C1387)=0, "ISM", "ALL")</f>
        <v>ALL</v>
      </c>
      <c r="C1387" s="13" t="str">
        <f t="shared" si="21"/>
        <v>LOTDEFECT+DEFECTCOMMENT</v>
      </c>
      <c r="D1387" t="s">
        <v>974</v>
      </c>
      <c r="E1387" t="s">
        <v>984</v>
      </c>
      <c r="F1387">
        <v>6</v>
      </c>
      <c r="G1387" t="s">
        <v>15</v>
      </c>
      <c r="H1387">
        <v>1000</v>
      </c>
      <c r="I1387" s="1" t="s">
        <v>21</v>
      </c>
      <c r="J1387" s="1" t="s">
        <v>22</v>
      </c>
      <c r="K1387" t="s">
        <v>985</v>
      </c>
    </row>
    <row r="1388" spans="1:11" x14ac:dyDescent="0.3">
      <c r="A1388" s="1" t="str">
        <f>IF(COUNTIFS(컬럼_SIP!$D$2:$D$4718, 컬럼_ISM!D1388)=0, "ISM", "ALL")</f>
        <v>ALL</v>
      </c>
      <c r="B1388" s="1" t="str">
        <f>IF(COUNTIFS(컬럼_SIP!$C$2:$C$4718, 컬럼_ISM!C1388)=0, "ISM", "ALL")</f>
        <v>ALL</v>
      </c>
      <c r="C1388" s="13" t="str">
        <f t="shared" si="21"/>
        <v>LOTDEFECT+DEFECTTYPE</v>
      </c>
      <c r="D1388" t="s">
        <v>974</v>
      </c>
      <c r="E1388" t="s">
        <v>986</v>
      </c>
      <c r="F1388">
        <v>7</v>
      </c>
      <c r="G1388" t="s">
        <v>15</v>
      </c>
      <c r="H1388">
        <v>40</v>
      </c>
      <c r="I1388" s="1" t="s">
        <v>21</v>
      </c>
      <c r="J1388" s="1" t="s">
        <v>22</v>
      </c>
      <c r="K1388" t="s">
        <v>987</v>
      </c>
    </row>
    <row r="1389" spans="1:11" x14ac:dyDescent="0.3">
      <c r="A1389" s="1" t="str">
        <f>IF(COUNTIFS(컬럼_SIP!$D$2:$D$4718, 컬럼_ISM!D1389)=0, "ISM", "ALL")</f>
        <v>ALL</v>
      </c>
      <c r="B1389" s="1" t="str">
        <f>IF(COUNTIFS(컬럼_SIP!$C$2:$C$4718, 컬럼_ISM!C1389)=0, "ISM", "ALL")</f>
        <v>ALL</v>
      </c>
      <c r="C1389" s="13" t="str">
        <f t="shared" si="21"/>
        <v>LOTDEFECT+DEFECTPROCESSOPERATIONID</v>
      </c>
      <c r="D1389" t="s">
        <v>974</v>
      </c>
      <c r="E1389" t="s">
        <v>988</v>
      </c>
      <c r="F1389">
        <v>8</v>
      </c>
      <c r="G1389" t="s">
        <v>15</v>
      </c>
      <c r="H1389">
        <v>40</v>
      </c>
      <c r="I1389" s="1" t="s">
        <v>21</v>
      </c>
      <c r="J1389" s="1" t="s">
        <v>22</v>
      </c>
      <c r="K1389" t="s">
        <v>989</v>
      </c>
    </row>
    <row r="1390" spans="1:11" x14ac:dyDescent="0.3">
      <c r="A1390" s="1" t="str">
        <f>IF(COUNTIFS(컬럼_SIP!$D$2:$D$4718, 컬럼_ISM!D1390)=0, "ISM", "ALL")</f>
        <v>ALL</v>
      </c>
      <c r="B1390" s="1" t="str">
        <f>IF(COUNTIFS(컬럼_SIP!$C$2:$C$4718, 컬럼_ISM!C1390)=0, "ISM", "ALL")</f>
        <v>ALL</v>
      </c>
      <c r="C1390" s="13" t="str">
        <f t="shared" si="21"/>
        <v>LOTDEFECT+DEFECTQUANTITY</v>
      </c>
      <c r="D1390" t="s">
        <v>974</v>
      </c>
      <c r="E1390" t="s">
        <v>990</v>
      </c>
      <c r="F1390">
        <v>9</v>
      </c>
      <c r="G1390" t="s">
        <v>125</v>
      </c>
      <c r="H1390">
        <v>22</v>
      </c>
      <c r="I1390" s="1" t="s">
        <v>21</v>
      </c>
      <c r="J1390" s="1" t="s">
        <v>22</v>
      </c>
      <c r="K1390" t="s">
        <v>991</v>
      </c>
    </row>
    <row r="1391" spans="1:11" x14ac:dyDescent="0.3">
      <c r="A1391" s="1" t="str">
        <f>IF(COUNTIFS(컬럼_SIP!$D$2:$D$4718, 컬럼_ISM!D1391)=0, "ISM", "ALL")</f>
        <v>ALL</v>
      </c>
      <c r="B1391" s="1" t="str">
        <f>IF(COUNTIFS(컬럼_SIP!$C$2:$C$4718, 컬럼_ISM!C1391)=0, "ISM", "ALL")</f>
        <v>ALL</v>
      </c>
      <c r="C1391" s="13" t="str">
        <f t="shared" si="21"/>
        <v>LOTDEFECT+REASONCODE</v>
      </c>
      <c r="D1391" t="s">
        <v>974</v>
      </c>
      <c r="E1391" t="s">
        <v>188</v>
      </c>
      <c r="F1391">
        <v>10</v>
      </c>
      <c r="G1391" t="s">
        <v>15</v>
      </c>
      <c r="H1391">
        <v>40</v>
      </c>
      <c r="I1391" s="1" t="s">
        <v>21</v>
      </c>
      <c r="J1391" s="1" t="s">
        <v>22</v>
      </c>
      <c r="K1391" t="s">
        <v>928</v>
      </c>
    </row>
    <row r="1392" spans="1:11" x14ac:dyDescent="0.3">
      <c r="A1392" s="1" t="str">
        <f>IF(COUNTIFS(컬럼_SIP!$D$2:$D$4718, 컬럼_ISM!D1392)=0, "ISM", "ALL")</f>
        <v>ALL</v>
      </c>
      <c r="B1392" s="1" t="str">
        <f>IF(COUNTIFS(컬럼_SIP!$C$2:$C$4718, 컬럼_ISM!C1392)=0, "ISM", "ALL")</f>
        <v>ALL</v>
      </c>
      <c r="C1392" s="13" t="str">
        <f t="shared" si="21"/>
        <v>LOTDEFECT+LINEID</v>
      </c>
      <c r="D1392" t="s">
        <v>974</v>
      </c>
      <c r="E1392" t="s">
        <v>114</v>
      </c>
      <c r="F1392">
        <v>11</v>
      </c>
      <c r="G1392" t="s">
        <v>15</v>
      </c>
      <c r="H1392">
        <v>40</v>
      </c>
      <c r="I1392" s="1" t="s">
        <v>21</v>
      </c>
      <c r="J1392" s="1" t="s">
        <v>22</v>
      </c>
      <c r="K1392" t="s">
        <v>992</v>
      </c>
    </row>
    <row r="1393" spans="1:11" x14ac:dyDescent="0.3">
      <c r="A1393" s="1" t="str">
        <f>IF(COUNTIFS(컬럼_SIP!$D$2:$D$4718, 컬럼_ISM!D1393)=0, "ISM", "ALL")</f>
        <v>ALL</v>
      </c>
      <c r="B1393" s="1" t="str">
        <f>IF(COUNTIFS(컬럼_SIP!$C$2:$C$4718, 컬럼_ISM!C1393)=0, "ISM", "ALL")</f>
        <v>ALL</v>
      </c>
      <c r="C1393" s="13" t="str">
        <f t="shared" si="21"/>
        <v>LOTDEFECT+EVENT</v>
      </c>
      <c r="D1393" t="s">
        <v>974</v>
      </c>
      <c r="E1393" t="s">
        <v>61</v>
      </c>
      <c r="F1393">
        <v>12</v>
      </c>
      <c r="G1393" t="s">
        <v>15</v>
      </c>
      <c r="H1393">
        <v>40</v>
      </c>
      <c r="I1393" s="1" t="s">
        <v>21</v>
      </c>
      <c r="J1393" s="1" t="s">
        <v>22</v>
      </c>
      <c r="K1393" t="s">
        <v>107</v>
      </c>
    </row>
    <row r="1394" spans="1:11" x14ac:dyDescent="0.3">
      <c r="A1394" s="1" t="str">
        <f>IF(COUNTIFS(컬럼_SIP!$D$2:$D$4718, 컬럼_ISM!D1394)=0, "ISM", "ALL")</f>
        <v>ALL</v>
      </c>
      <c r="B1394" s="1" t="str">
        <f>IF(COUNTIFS(컬럼_SIP!$C$2:$C$4718, 컬럼_ISM!C1394)=0, "ISM", "ALL")</f>
        <v>ALL</v>
      </c>
      <c r="C1394" s="13" t="str">
        <f t="shared" si="21"/>
        <v>LOTDEFECT+TIMEKEY</v>
      </c>
      <c r="D1394" t="s">
        <v>974</v>
      </c>
      <c r="E1394" t="s">
        <v>63</v>
      </c>
      <c r="F1394">
        <v>13</v>
      </c>
      <c r="G1394" t="s">
        <v>15</v>
      </c>
      <c r="H1394">
        <v>40</v>
      </c>
      <c r="I1394" s="1" t="s">
        <v>21</v>
      </c>
      <c r="J1394" s="1" t="s">
        <v>22</v>
      </c>
      <c r="K1394" t="s">
        <v>108</v>
      </c>
    </row>
    <row r="1395" spans="1:11" x14ac:dyDescent="0.3">
      <c r="A1395" s="1" t="str">
        <f>IF(COUNTIFS(컬럼_SIP!$D$2:$D$4718, 컬럼_ISM!D1395)=0, "ISM", "ALL")</f>
        <v>ALL</v>
      </c>
      <c r="B1395" s="1" t="str">
        <f>IF(COUNTIFS(컬럼_SIP!$C$2:$C$4718, 컬럼_ISM!C1395)=0, "ISM", "ALL")</f>
        <v>ALL</v>
      </c>
      <c r="C1395" s="13" t="str">
        <f t="shared" si="21"/>
        <v>LOTDEFECT+EVENTTIME</v>
      </c>
      <c r="D1395" t="s">
        <v>974</v>
      </c>
      <c r="E1395" t="s">
        <v>65</v>
      </c>
      <c r="F1395">
        <v>14</v>
      </c>
      <c r="G1395" t="s">
        <v>43</v>
      </c>
      <c r="H1395">
        <v>7</v>
      </c>
      <c r="I1395" s="1" t="s">
        <v>21</v>
      </c>
      <c r="J1395" s="1" t="s">
        <v>22</v>
      </c>
      <c r="K1395" t="s">
        <v>993</v>
      </c>
    </row>
    <row r="1396" spans="1:11" x14ac:dyDescent="0.3">
      <c r="A1396" s="1" t="str">
        <f>IF(COUNTIFS(컬럼_SIP!$D$2:$D$4718, 컬럼_ISM!D1396)=0, "ISM", "ALL")</f>
        <v>ALL</v>
      </c>
      <c r="B1396" s="1" t="str">
        <f>IF(COUNTIFS(컬럼_SIP!$C$2:$C$4718, 컬럼_ISM!C1396)=0, "ISM", "ALL")</f>
        <v>ALL</v>
      </c>
      <c r="C1396" s="13" t="str">
        <f t="shared" si="21"/>
        <v>LOTDEFECT+EVENTUSER</v>
      </c>
      <c r="D1396" t="s">
        <v>974</v>
      </c>
      <c r="E1396" t="s">
        <v>67</v>
      </c>
      <c r="F1396">
        <v>15</v>
      </c>
      <c r="G1396" t="s">
        <v>15</v>
      </c>
      <c r="H1396">
        <v>40</v>
      </c>
      <c r="I1396" s="1" t="s">
        <v>21</v>
      </c>
      <c r="J1396" s="1" t="s">
        <v>22</v>
      </c>
      <c r="K1396" t="s">
        <v>112</v>
      </c>
    </row>
    <row r="1397" spans="1:11" x14ac:dyDescent="0.3">
      <c r="A1397" s="1" t="str">
        <f>IF(COUNTIFS(컬럼_SIP!$D$2:$D$4718, 컬럼_ISM!D1397)=0, "ISM", "ALL")</f>
        <v>ALL</v>
      </c>
      <c r="B1397" s="1" t="str">
        <f>IF(COUNTIFS(컬럼_SIP!$C$2:$C$4718, 컬럼_ISM!C1397)=0, "ISM", "ALL")</f>
        <v>ALL</v>
      </c>
      <c r="C1397" s="13" t="str">
        <f t="shared" si="21"/>
        <v>LOTDEFECT+MESSAGE</v>
      </c>
      <c r="D1397" t="s">
        <v>974</v>
      </c>
      <c r="E1397" t="s">
        <v>110</v>
      </c>
      <c r="F1397">
        <v>16</v>
      </c>
      <c r="G1397" t="s">
        <v>15</v>
      </c>
      <c r="H1397">
        <v>40</v>
      </c>
      <c r="I1397" s="1" t="s">
        <v>21</v>
      </c>
      <c r="J1397" s="1" t="s">
        <v>22</v>
      </c>
      <c r="K1397" t="s">
        <v>111</v>
      </c>
    </row>
    <row r="1398" spans="1:11" x14ac:dyDescent="0.3">
      <c r="A1398" s="1" t="str">
        <f>IF(COUNTIFS(컬럼_SIP!$D$2:$D$4718, 컬럼_ISM!D1398)=0, "ISM", "ALL")</f>
        <v>ALL</v>
      </c>
      <c r="B1398" s="1" t="str">
        <f>IF(COUNTIFS(컬럼_SIP!$C$2:$C$4718, 컬럼_ISM!C1398)=0, "ISM", "ALL")</f>
        <v>ALL</v>
      </c>
      <c r="C1398" s="13" t="str">
        <f t="shared" si="21"/>
        <v>LOTDEFECT+EVENTCOMMENT</v>
      </c>
      <c r="D1398" t="s">
        <v>974</v>
      </c>
      <c r="E1398" t="s">
        <v>69</v>
      </c>
      <c r="F1398">
        <v>17</v>
      </c>
      <c r="G1398" t="s">
        <v>15</v>
      </c>
      <c r="H1398">
        <v>1000</v>
      </c>
      <c r="I1398" s="1" t="s">
        <v>21</v>
      </c>
      <c r="J1398" s="1" t="s">
        <v>22</v>
      </c>
      <c r="K1398" t="s">
        <v>272</v>
      </c>
    </row>
    <row r="1399" spans="1:11" x14ac:dyDescent="0.3">
      <c r="A1399" s="1" t="str">
        <f>IF(COUNTIFS(컬럼_SIP!$D$2:$D$4718, 컬럼_ISM!D1399)=0, "ISM", "ALL")</f>
        <v>ALL</v>
      </c>
      <c r="B1399" s="1" t="str">
        <f>IF(COUNTIFS(컬럼_SIP!$C$2:$C$4718, 컬럼_ISM!C1399)=0, "ISM", "ALL")</f>
        <v>ALL</v>
      </c>
      <c r="C1399" s="13" t="str">
        <f t="shared" si="21"/>
        <v>LOTDEFECTANALYZE+LOTID</v>
      </c>
      <c r="D1399" t="s">
        <v>994</v>
      </c>
      <c r="E1399" t="s">
        <v>462</v>
      </c>
      <c r="F1399">
        <v>1</v>
      </c>
      <c r="G1399" t="s">
        <v>15</v>
      </c>
      <c r="H1399">
        <v>40</v>
      </c>
      <c r="I1399" s="1" t="s">
        <v>16</v>
      </c>
      <c r="J1399" s="1" t="s">
        <v>11</v>
      </c>
      <c r="K1399" t="s">
        <v>975</v>
      </c>
    </row>
    <row r="1400" spans="1:11" x14ac:dyDescent="0.3">
      <c r="A1400" s="1" t="str">
        <f>IF(COUNTIFS(컬럼_SIP!$D$2:$D$4718, 컬럼_ISM!D1400)=0, "ISM", "ALL")</f>
        <v>ALL</v>
      </c>
      <c r="B1400" s="1" t="str">
        <f>IF(COUNTIFS(컬럼_SIP!$C$2:$C$4718, 컬럼_ISM!C1400)=0, "ISM", "ALL")</f>
        <v>ALL</v>
      </c>
      <c r="C1400" s="13" t="str">
        <f t="shared" si="21"/>
        <v>LOTDEFECTANALYZE+DEFECTTIMEKEY</v>
      </c>
      <c r="D1400" t="s">
        <v>994</v>
      </c>
      <c r="E1400" t="s">
        <v>976</v>
      </c>
      <c r="F1400">
        <v>2</v>
      </c>
      <c r="G1400" t="s">
        <v>15</v>
      </c>
      <c r="H1400">
        <v>40</v>
      </c>
      <c r="I1400" s="1" t="s">
        <v>16</v>
      </c>
      <c r="J1400" s="1" t="s">
        <v>11</v>
      </c>
      <c r="K1400" t="s">
        <v>995</v>
      </c>
    </row>
    <row r="1401" spans="1:11" x14ac:dyDescent="0.3">
      <c r="A1401" s="1" t="str">
        <f>IF(COUNTIFS(컬럼_SIP!$D$2:$D$4718, 컬럼_ISM!D1401)=0, "ISM", "ALL")</f>
        <v>ALL</v>
      </c>
      <c r="B1401" s="1" t="str">
        <f>IF(COUNTIFS(컬럼_SIP!$C$2:$C$4718, 컬럼_ISM!C1401)=0, "ISM", "ALL")</f>
        <v>ALL</v>
      </c>
      <c r="C1401" s="13" t="str">
        <f t="shared" si="21"/>
        <v>LOTDEFECTANALYZE+ANALYZESEQ</v>
      </c>
      <c r="D1401" t="s">
        <v>994</v>
      </c>
      <c r="E1401" t="s">
        <v>996</v>
      </c>
      <c r="F1401">
        <v>3</v>
      </c>
      <c r="G1401" t="s">
        <v>125</v>
      </c>
      <c r="H1401">
        <v>22</v>
      </c>
      <c r="I1401" s="1" t="s">
        <v>16</v>
      </c>
      <c r="J1401" s="1" t="s">
        <v>11</v>
      </c>
      <c r="K1401" t="s">
        <v>997</v>
      </c>
    </row>
    <row r="1402" spans="1:11" x14ac:dyDescent="0.3">
      <c r="A1402" s="1" t="str">
        <f>IF(COUNTIFS(컬럼_SIP!$D$2:$D$4718, 컬럼_ISM!D1402)=0, "ISM", "ALL")</f>
        <v>ALL</v>
      </c>
      <c r="B1402" s="1" t="str">
        <f>IF(COUNTIFS(컬럼_SIP!$C$2:$C$4718, 컬럼_ISM!C1402)=0, "ISM", "ALL")</f>
        <v>ALL</v>
      </c>
      <c r="C1402" s="13" t="str">
        <f t="shared" si="21"/>
        <v>LOTDEFECTANALYZE+REGISTERDATE</v>
      </c>
      <c r="D1402" t="s">
        <v>994</v>
      </c>
      <c r="E1402" t="s">
        <v>998</v>
      </c>
      <c r="F1402">
        <v>4</v>
      </c>
      <c r="G1402" t="s">
        <v>15</v>
      </c>
      <c r="H1402">
        <v>40</v>
      </c>
      <c r="I1402" s="1" t="s">
        <v>21</v>
      </c>
      <c r="J1402" s="1" t="s">
        <v>22</v>
      </c>
      <c r="K1402" t="s">
        <v>999</v>
      </c>
    </row>
    <row r="1403" spans="1:11" x14ac:dyDescent="0.3">
      <c r="A1403" s="1" t="str">
        <f>IF(COUNTIFS(컬럼_SIP!$D$2:$D$4718, 컬럼_ISM!D1403)=0, "ISM", "ALL")</f>
        <v>ALL</v>
      </c>
      <c r="B1403" s="1" t="str">
        <f>IF(COUNTIFS(컬럼_SIP!$C$2:$C$4718, 컬럼_ISM!C1403)=0, "ISM", "ALL")</f>
        <v>ALL</v>
      </c>
      <c r="C1403" s="13" t="str">
        <f t="shared" si="21"/>
        <v>LOTDEFECTANALYZE+REGOPERATOR</v>
      </c>
      <c r="D1403" t="s">
        <v>994</v>
      </c>
      <c r="E1403" t="s">
        <v>1000</v>
      </c>
      <c r="F1403">
        <v>5</v>
      </c>
      <c r="G1403" t="s">
        <v>15</v>
      </c>
      <c r="H1403">
        <v>40</v>
      </c>
      <c r="I1403" s="1" t="s">
        <v>21</v>
      </c>
      <c r="J1403" s="1" t="s">
        <v>22</v>
      </c>
      <c r="K1403" t="s">
        <v>1001</v>
      </c>
    </row>
    <row r="1404" spans="1:11" x14ac:dyDescent="0.3">
      <c r="A1404" s="1" t="str">
        <f>IF(COUNTIFS(컬럼_SIP!$D$2:$D$4718, 컬럼_ISM!D1404)=0, "ISM", "ALL")</f>
        <v>ALL</v>
      </c>
      <c r="B1404" s="1" t="str">
        <f>IF(COUNTIFS(컬럼_SIP!$C$2:$C$4718, 컬럼_ISM!C1404)=0, "ISM", "ALL")</f>
        <v>ALL</v>
      </c>
      <c r="C1404" s="13" t="str">
        <f t="shared" si="21"/>
        <v>LOTDEFECTANALYZE+DUEDATE</v>
      </c>
      <c r="D1404" t="s">
        <v>994</v>
      </c>
      <c r="E1404" t="s">
        <v>1002</v>
      </c>
      <c r="F1404">
        <v>6</v>
      </c>
      <c r="G1404" t="s">
        <v>15</v>
      </c>
      <c r="H1404">
        <v>40</v>
      </c>
      <c r="I1404" s="1" t="s">
        <v>21</v>
      </c>
      <c r="J1404" s="1" t="s">
        <v>22</v>
      </c>
      <c r="K1404" t="s">
        <v>1003</v>
      </c>
    </row>
    <row r="1405" spans="1:11" x14ac:dyDescent="0.3">
      <c r="A1405" s="1" t="str">
        <f>IF(COUNTIFS(컬럼_SIP!$D$2:$D$4718, 컬럼_ISM!D1405)=0, "ISM", "ALL")</f>
        <v>ALL</v>
      </c>
      <c r="B1405" s="1" t="str">
        <f>IF(COUNTIFS(컬럼_SIP!$C$2:$C$4718, 컬럼_ISM!C1405)=0, "ISM", "ALL")</f>
        <v>ALL</v>
      </c>
      <c r="C1405" s="13" t="str">
        <f t="shared" si="21"/>
        <v>LOTDEFECTANALYZE+PREVENTCOMMENT</v>
      </c>
      <c r="D1405" t="s">
        <v>994</v>
      </c>
      <c r="E1405" t="s">
        <v>1004</v>
      </c>
      <c r="F1405">
        <v>7</v>
      </c>
      <c r="G1405" t="s">
        <v>15</v>
      </c>
      <c r="H1405">
        <v>500</v>
      </c>
      <c r="I1405" s="1" t="s">
        <v>21</v>
      </c>
      <c r="J1405" s="1" t="s">
        <v>22</v>
      </c>
      <c r="K1405" t="s">
        <v>1005</v>
      </c>
    </row>
    <row r="1406" spans="1:11" x14ac:dyDescent="0.3">
      <c r="A1406" s="1" t="str">
        <f>IF(COUNTIFS(컬럼_SIP!$D$2:$D$4718, 컬럼_ISM!D1406)=0, "ISM", "ALL")</f>
        <v>ALL</v>
      </c>
      <c r="B1406" s="1" t="str">
        <f>IF(COUNTIFS(컬럼_SIP!$C$2:$C$4718, 컬럼_ISM!C1406)=0, "ISM", "ALL")</f>
        <v>ALL</v>
      </c>
      <c r="C1406" s="13" t="str">
        <f t="shared" si="21"/>
        <v>LOTDEFECTANALYZE+EVENT</v>
      </c>
      <c r="D1406" t="s">
        <v>994</v>
      </c>
      <c r="E1406" t="s">
        <v>61</v>
      </c>
      <c r="F1406">
        <v>8</v>
      </c>
      <c r="G1406" t="s">
        <v>15</v>
      </c>
      <c r="H1406">
        <v>40</v>
      </c>
      <c r="I1406" s="1" t="s">
        <v>21</v>
      </c>
      <c r="J1406" s="1" t="s">
        <v>22</v>
      </c>
      <c r="K1406" t="s">
        <v>107</v>
      </c>
    </row>
    <row r="1407" spans="1:11" x14ac:dyDescent="0.3">
      <c r="A1407" s="1" t="str">
        <f>IF(COUNTIFS(컬럼_SIP!$D$2:$D$4718, 컬럼_ISM!D1407)=0, "ISM", "ALL")</f>
        <v>ALL</v>
      </c>
      <c r="B1407" s="1" t="str">
        <f>IF(COUNTIFS(컬럼_SIP!$C$2:$C$4718, 컬럼_ISM!C1407)=0, "ISM", "ALL")</f>
        <v>ALL</v>
      </c>
      <c r="C1407" s="13" t="str">
        <f t="shared" si="21"/>
        <v>LOTDEFECTANALYZE+TIMEKEY</v>
      </c>
      <c r="D1407" t="s">
        <v>994</v>
      </c>
      <c r="E1407" t="s">
        <v>63</v>
      </c>
      <c r="F1407">
        <v>9</v>
      </c>
      <c r="G1407" t="s">
        <v>15</v>
      </c>
      <c r="H1407">
        <v>40</v>
      </c>
      <c r="I1407" s="1" t="s">
        <v>21</v>
      </c>
      <c r="J1407" s="1" t="s">
        <v>22</v>
      </c>
      <c r="K1407" t="s">
        <v>108</v>
      </c>
    </row>
    <row r="1408" spans="1:11" x14ac:dyDescent="0.3">
      <c r="A1408" s="1" t="str">
        <f>IF(COUNTIFS(컬럼_SIP!$D$2:$D$4718, 컬럼_ISM!D1408)=0, "ISM", "ALL")</f>
        <v>ALL</v>
      </c>
      <c r="B1408" s="1" t="str">
        <f>IF(COUNTIFS(컬럼_SIP!$C$2:$C$4718, 컬럼_ISM!C1408)=0, "ISM", "ALL")</f>
        <v>ALL</v>
      </c>
      <c r="C1408" s="13" t="str">
        <f t="shared" si="21"/>
        <v>LOTDEFECTANALYZE+EVENTTIME</v>
      </c>
      <c r="D1408" t="s">
        <v>994</v>
      </c>
      <c r="E1408" t="s">
        <v>65</v>
      </c>
      <c r="F1408">
        <v>10</v>
      </c>
      <c r="G1408" t="s">
        <v>43</v>
      </c>
      <c r="H1408">
        <v>7</v>
      </c>
      <c r="I1408" s="1" t="s">
        <v>21</v>
      </c>
      <c r="J1408" s="1" t="s">
        <v>22</v>
      </c>
      <c r="K1408" t="s">
        <v>993</v>
      </c>
    </row>
    <row r="1409" spans="1:11" x14ac:dyDescent="0.3">
      <c r="A1409" s="1" t="str">
        <f>IF(COUNTIFS(컬럼_SIP!$D$2:$D$4718, 컬럼_ISM!D1409)=0, "ISM", "ALL")</f>
        <v>ALL</v>
      </c>
      <c r="B1409" s="1" t="str">
        <f>IF(COUNTIFS(컬럼_SIP!$C$2:$C$4718, 컬럼_ISM!C1409)=0, "ISM", "ALL")</f>
        <v>ALL</v>
      </c>
      <c r="C1409" s="13" t="str">
        <f t="shared" si="21"/>
        <v>LOTDEFECTANALYZE+EVENTUSER</v>
      </c>
      <c r="D1409" t="s">
        <v>994</v>
      </c>
      <c r="E1409" t="s">
        <v>67</v>
      </c>
      <c r="F1409">
        <v>11</v>
      </c>
      <c r="G1409" t="s">
        <v>15</v>
      </c>
      <c r="H1409">
        <v>40</v>
      </c>
      <c r="I1409" s="1" t="s">
        <v>21</v>
      </c>
      <c r="J1409" s="1" t="s">
        <v>22</v>
      </c>
      <c r="K1409" t="s">
        <v>112</v>
      </c>
    </row>
    <row r="1410" spans="1:11" x14ac:dyDescent="0.3">
      <c r="A1410" s="1" t="str">
        <f>IF(COUNTIFS(컬럼_SIP!$D$2:$D$4718, 컬럼_ISM!D1410)=0, "ISM", "ALL")</f>
        <v>ALL</v>
      </c>
      <c r="B1410" s="1" t="str">
        <f>IF(COUNTIFS(컬럼_SIP!$C$2:$C$4718, 컬럼_ISM!C1410)=0, "ISM", "ALL")</f>
        <v>ALL</v>
      </c>
      <c r="C1410" s="13" t="str">
        <f t="shared" si="21"/>
        <v>LOTDEFECTANALYZE+MESSAGE</v>
      </c>
      <c r="D1410" t="s">
        <v>994</v>
      </c>
      <c r="E1410" t="s">
        <v>110</v>
      </c>
      <c r="F1410">
        <v>12</v>
      </c>
      <c r="G1410" t="s">
        <v>15</v>
      </c>
      <c r="H1410">
        <v>40</v>
      </c>
      <c r="I1410" s="1" t="s">
        <v>21</v>
      </c>
      <c r="J1410" s="1" t="s">
        <v>22</v>
      </c>
      <c r="K1410" t="s">
        <v>111</v>
      </c>
    </row>
    <row r="1411" spans="1:11" x14ac:dyDescent="0.3">
      <c r="A1411" s="1" t="str">
        <f>IF(COUNTIFS(컬럼_SIP!$D$2:$D$4718, 컬럼_ISM!D1411)=0, "ISM", "ALL")</f>
        <v>ALL</v>
      </c>
      <c r="B1411" s="1" t="str">
        <f>IF(COUNTIFS(컬럼_SIP!$C$2:$C$4718, 컬럼_ISM!C1411)=0, "ISM", "ALL")</f>
        <v>ALL</v>
      </c>
      <c r="C1411" s="13" t="str">
        <f t="shared" ref="C1411:C1474" si="22">D1411&amp;"+"&amp;E1411</f>
        <v>LOTDEFECTANALYZE+EVENTCOMMENT</v>
      </c>
      <c r="D1411" t="s">
        <v>994</v>
      </c>
      <c r="E1411" t="s">
        <v>69</v>
      </c>
      <c r="F1411">
        <v>13</v>
      </c>
      <c r="G1411" t="s">
        <v>15</v>
      </c>
      <c r="H1411">
        <v>500</v>
      </c>
      <c r="I1411" s="1" t="s">
        <v>21</v>
      </c>
      <c r="J1411" s="1" t="s">
        <v>22</v>
      </c>
      <c r="K1411" t="s">
        <v>272</v>
      </c>
    </row>
    <row r="1412" spans="1:11" x14ac:dyDescent="0.3">
      <c r="A1412" s="1" t="str">
        <f>IF(COUNTIFS(컬럼_SIP!$D$2:$D$4718, 컬럼_ISM!D1412)=0, "ISM", "ALL")</f>
        <v>ALL</v>
      </c>
      <c r="B1412" s="1" t="str">
        <f>IF(COUNTIFS(컬럼_SIP!$C$2:$C$4718, 컬럼_ISM!C1412)=0, "ISM", "ALL")</f>
        <v>ALL</v>
      </c>
      <c r="C1412" s="13" t="str">
        <f t="shared" si="22"/>
        <v>LOTDEFECTANALYZE+DEFECTTYPE</v>
      </c>
      <c r="D1412" t="s">
        <v>994</v>
      </c>
      <c r="E1412" t="s">
        <v>986</v>
      </c>
      <c r="F1412">
        <v>14</v>
      </c>
      <c r="G1412" t="s">
        <v>15</v>
      </c>
      <c r="H1412">
        <v>40</v>
      </c>
      <c r="I1412" s="1" t="s">
        <v>21</v>
      </c>
      <c r="J1412" s="1" t="s">
        <v>22</v>
      </c>
      <c r="K1412" t="s">
        <v>1006</v>
      </c>
    </row>
    <row r="1413" spans="1:11" x14ac:dyDescent="0.3">
      <c r="A1413" s="1" t="str">
        <f>IF(COUNTIFS(컬럼_SIP!$D$2:$D$4718, 컬럼_ISM!D1413)=0, "ISM", "ALL")</f>
        <v>ALL</v>
      </c>
      <c r="B1413" s="1" t="str">
        <f>IF(COUNTIFS(컬럼_SIP!$C$2:$C$4718, 컬럼_ISM!C1413)=0, "ISM", "ALL")</f>
        <v>ALL</v>
      </c>
      <c r="C1413" s="13" t="str">
        <f t="shared" si="22"/>
        <v>LOTDEFECTANALYZEHISTORY+LOTID</v>
      </c>
      <c r="D1413" t="s">
        <v>1007</v>
      </c>
      <c r="E1413" t="s">
        <v>462</v>
      </c>
      <c r="F1413">
        <v>1</v>
      </c>
      <c r="G1413" t="s">
        <v>15</v>
      </c>
      <c r="H1413">
        <v>40</v>
      </c>
      <c r="I1413" s="1" t="s">
        <v>16</v>
      </c>
      <c r="J1413" s="1" t="s">
        <v>11</v>
      </c>
      <c r="K1413" t="s">
        <v>975</v>
      </c>
    </row>
    <row r="1414" spans="1:11" x14ac:dyDescent="0.3">
      <c r="A1414" s="1" t="str">
        <f>IF(COUNTIFS(컬럼_SIP!$D$2:$D$4718, 컬럼_ISM!D1414)=0, "ISM", "ALL")</f>
        <v>ALL</v>
      </c>
      <c r="B1414" s="1" t="str">
        <f>IF(COUNTIFS(컬럼_SIP!$C$2:$C$4718, 컬럼_ISM!C1414)=0, "ISM", "ALL")</f>
        <v>ALL</v>
      </c>
      <c r="C1414" s="13" t="str">
        <f t="shared" si="22"/>
        <v>LOTDEFECTANALYZEHISTORY+DEFECTTIMEKEY</v>
      </c>
      <c r="D1414" t="s">
        <v>1007</v>
      </c>
      <c r="E1414" t="s">
        <v>976</v>
      </c>
      <c r="F1414">
        <v>2</v>
      </c>
      <c r="G1414" t="s">
        <v>15</v>
      </c>
      <c r="H1414">
        <v>40</v>
      </c>
      <c r="I1414" s="1" t="s">
        <v>16</v>
      </c>
      <c r="J1414" s="1" t="s">
        <v>11</v>
      </c>
      <c r="K1414" t="s">
        <v>995</v>
      </c>
    </row>
    <row r="1415" spans="1:11" x14ac:dyDescent="0.3">
      <c r="A1415" s="1" t="str">
        <f>IF(COUNTIFS(컬럼_SIP!$D$2:$D$4718, 컬럼_ISM!D1415)=0, "ISM", "ALL")</f>
        <v>ALL</v>
      </c>
      <c r="B1415" s="1" t="str">
        <f>IF(COUNTIFS(컬럼_SIP!$C$2:$C$4718, 컬럼_ISM!C1415)=0, "ISM", "ALL")</f>
        <v>ALL</v>
      </c>
      <c r="C1415" s="13" t="str">
        <f t="shared" si="22"/>
        <v>LOTDEFECTANALYZEHISTORY+ANALYZESEQ</v>
      </c>
      <c r="D1415" t="s">
        <v>1007</v>
      </c>
      <c r="E1415" t="s">
        <v>996</v>
      </c>
      <c r="F1415">
        <v>3</v>
      </c>
      <c r="G1415" t="s">
        <v>125</v>
      </c>
      <c r="H1415">
        <v>22</v>
      </c>
      <c r="I1415" s="1" t="s">
        <v>16</v>
      </c>
      <c r="J1415" s="1" t="s">
        <v>11</v>
      </c>
      <c r="K1415" t="s">
        <v>997</v>
      </c>
    </row>
    <row r="1416" spans="1:11" x14ac:dyDescent="0.3">
      <c r="A1416" s="1" t="str">
        <f>IF(COUNTIFS(컬럼_SIP!$D$2:$D$4718, 컬럼_ISM!D1416)=0, "ISM", "ALL")</f>
        <v>ALL</v>
      </c>
      <c r="B1416" s="1" t="str">
        <f>IF(COUNTIFS(컬럼_SIP!$C$2:$C$4718, 컬럼_ISM!C1416)=0, "ISM", "ALL")</f>
        <v>ALL</v>
      </c>
      <c r="C1416" s="13" t="str">
        <f t="shared" si="22"/>
        <v>LOTDEFECTANALYZEHISTORY+REGISTERDATE</v>
      </c>
      <c r="D1416" t="s">
        <v>1007</v>
      </c>
      <c r="E1416" t="s">
        <v>998</v>
      </c>
      <c r="F1416">
        <v>4</v>
      </c>
      <c r="G1416" t="s">
        <v>15</v>
      </c>
      <c r="H1416">
        <v>40</v>
      </c>
      <c r="I1416" s="1" t="s">
        <v>21</v>
      </c>
      <c r="J1416" s="1" t="s">
        <v>22</v>
      </c>
      <c r="K1416" t="s">
        <v>999</v>
      </c>
    </row>
    <row r="1417" spans="1:11" x14ac:dyDescent="0.3">
      <c r="A1417" s="1" t="str">
        <f>IF(COUNTIFS(컬럼_SIP!$D$2:$D$4718, 컬럼_ISM!D1417)=0, "ISM", "ALL")</f>
        <v>ALL</v>
      </c>
      <c r="B1417" s="1" t="str">
        <f>IF(COUNTIFS(컬럼_SIP!$C$2:$C$4718, 컬럼_ISM!C1417)=0, "ISM", "ALL")</f>
        <v>ALL</v>
      </c>
      <c r="C1417" s="13" t="str">
        <f t="shared" si="22"/>
        <v>LOTDEFECTANALYZEHISTORY+REGOPERATOR</v>
      </c>
      <c r="D1417" t="s">
        <v>1007</v>
      </c>
      <c r="E1417" t="s">
        <v>1000</v>
      </c>
      <c r="F1417">
        <v>5</v>
      </c>
      <c r="G1417" t="s">
        <v>15</v>
      </c>
      <c r="H1417">
        <v>40</v>
      </c>
      <c r="I1417" s="1" t="s">
        <v>21</v>
      </c>
      <c r="J1417" s="1" t="s">
        <v>22</v>
      </c>
      <c r="K1417" t="s">
        <v>1001</v>
      </c>
    </row>
    <row r="1418" spans="1:11" x14ac:dyDescent="0.3">
      <c r="A1418" s="1" t="str">
        <f>IF(COUNTIFS(컬럼_SIP!$D$2:$D$4718, 컬럼_ISM!D1418)=0, "ISM", "ALL")</f>
        <v>ALL</v>
      </c>
      <c r="B1418" s="1" t="str">
        <f>IF(COUNTIFS(컬럼_SIP!$C$2:$C$4718, 컬럼_ISM!C1418)=0, "ISM", "ALL")</f>
        <v>ALL</v>
      </c>
      <c r="C1418" s="13" t="str">
        <f t="shared" si="22"/>
        <v>LOTDEFECTANALYZEHISTORY+DUEDATE</v>
      </c>
      <c r="D1418" t="s">
        <v>1007</v>
      </c>
      <c r="E1418" t="s">
        <v>1002</v>
      </c>
      <c r="F1418">
        <v>6</v>
      </c>
      <c r="G1418" t="s">
        <v>15</v>
      </c>
      <c r="H1418">
        <v>40</v>
      </c>
      <c r="I1418" s="1" t="s">
        <v>21</v>
      </c>
      <c r="J1418" s="1" t="s">
        <v>22</v>
      </c>
      <c r="K1418" t="s">
        <v>1003</v>
      </c>
    </row>
    <row r="1419" spans="1:11" x14ac:dyDescent="0.3">
      <c r="A1419" s="1" t="str">
        <f>IF(COUNTIFS(컬럼_SIP!$D$2:$D$4718, 컬럼_ISM!D1419)=0, "ISM", "ALL")</f>
        <v>ALL</v>
      </c>
      <c r="B1419" s="1" t="str">
        <f>IF(COUNTIFS(컬럼_SIP!$C$2:$C$4718, 컬럼_ISM!C1419)=0, "ISM", "ALL")</f>
        <v>ALL</v>
      </c>
      <c r="C1419" s="13" t="str">
        <f t="shared" si="22"/>
        <v>LOTDEFECTANALYZEHISTORY+PREVENTCOMMENT</v>
      </c>
      <c r="D1419" t="s">
        <v>1007</v>
      </c>
      <c r="E1419" t="s">
        <v>1004</v>
      </c>
      <c r="F1419">
        <v>7</v>
      </c>
      <c r="G1419" t="s">
        <v>15</v>
      </c>
      <c r="H1419">
        <v>500</v>
      </c>
      <c r="I1419" s="1" t="s">
        <v>21</v>
      </c>
      <c r="J1419" s="1" t="s">
        <v>22</v>
      </c>
      <c r="K1419" t="s">
        <v>1005</v>
      </c>
    </row>
    <row r="1420" spans="1:11" x14ac:dyDescent="0.3">
      <c r="A1420" s="1" t="str">
        <f>IF(COUNTIFS(컬럼_SIP!$D$2:$D$4718, 컬럼_ISM!D1420)=0, "ISM", "ALL")</f>
        <v>ALL</v>
      </c>
      <c r="B1420" s="1" t="str">
        <f>IF(COUNTIFS(컬럼_SIP!$C$2:$C$4718, 컬럼_ISM!C1420)=0, "ISM", "ALL")</f>
        <v>ALL</v>
      </c>
      <c r="C1420" s="13" t="str">
        <f t="shared" si="22"/>
        <v>LOTDEFECTANALYZEHISTORY+EVENT</v>
      </c>
      <c r="D1420" t="s">
        <v>1007</v>
      </c>
      <c r="E1420" t="s">
        <v>61</v>
      </c>
      <c r="F1420">
        <v>8</v>
      </c>
      <c r="G1420" t="s">
        <v>15</v>
      </c>
      <c r="H1420">
        <v>40</v>
      </c>
      <c r="I1420" s="1" t="s">
        <v>21</v>
      </c>
      <c r="J1420" s="1" t="s">
        <v>22</v>
      </c>
      <c r="K1420" t="s">
        <v>107</v>
      </c>
    </row>
    <row r="1421" spans="1:11" x14ac:dyDescent="0.3">
      <c r="A1421" s="1" t="str">
        <f>IF(COUNTIFS(컬럼_SIP!$D$2:$D$4718, 컬럼_ISM!D1421)=0, "ISM", "ALL")</f>
        <v>ALL</v>
      </c>
      <c r="B1421" s="1" t="str">
        <f>IF(COUNTIFS(컬럼_SIP!$C$2:$C$4718, 컬럼_ISM!C1421)=0, "ISM", "ALL")</f>
        <v>ALL</v>
      </c>
      <c r="C1421" s="13" t="str">
        <f t="shared" si="22"/>
        <v>LOTDEFECTANALYZEHISTORY+TIMEKEY</v>
      </c>
      <c r="D1421" t="s">
        <v>1007</v>
      </c>
      <c r="E1421" t="s">
        <v>63</v>
      </c>
      <c r="F1421">
        <v>9</v>
      </c>
      <c r="G1421" t="s">
        <v>15</v>
      </c>
      <c r="H1421">
        <v>40</v>
      </c>
      <c r="I1421" s="1" t="s">
        <v>16</v>
      </c>
      <c r="J1421" s="1" t="s">
        <v>11</v>
      </c>
      <c r="K1421" t="s">
        <v>108</v>
      </c>
    </row>
    <row r="1422" spans="1:11" x14ac:dyDescent="0.3">
      <c r="A1422" s="1" t="str">
        <f>IF(COUNTIFS(컬럼_SIP!$D$2:$D$4718, 컬럼_ISM!D1422)=0, "ISM", "ALL")</f>
        <v>ALL</v>
      </c>
      <c r="B1422" s="1" t="str">
        <f>IF(COUNTIFS(컬럼_SIP!$C$2:$C$4718, 컬럼_ISM!C1422)=0, "ISM", "ALL")</f>
        <v>ALL</v>
      </c>
      <c r="C1422" s="13" t="str">
        <f t="shared" si="22"/>
        <v>LOTDEFECTANALYZEHISTORY+EVENTTIME</v>
      </c>
      <c r="D1422" t="s">
        <v>1007</v>
      </c>
      <c r="E1422" t="s">
        <v>65</v>
      </c>
      <c r="F1422">
        <v>10</v>
      </c>
      <c r="G1422" t="s">
        <v>43</v>
      </c>
      <c r="H1422">
        <v>7</v>
      </c>
      <c r="I1422" s="1" t="s">
        <v>21</v>
      </c>
      <c r="J1422" s="1" t="s">
        <v>22</v>
      </c>
      <c r="K1422" t="s">
        <v>993</v>
      </c>
    </row>
    <row r="1423" spans="1:11" x14ac:dyDescent="0.3">
      <c r="A1423" s="1" t="str">
        <f>IF(COUNTIFS(컬럼_SIP!$D$2:$D$4718, 컬럼_ISM!D1423)=0, "ISM", "ALL")</f>
        <v>ALL</v>
      </c>
      <c r="B1423" s="1" t="str">
        <f>IF(COUNTIFS(컬럼_SIP!$C$2:$C$4718, 컬럼_ISM!C1423)=0, "ISM", "ALL")</f>
        <v>ALL</v>
      </c>
      <c r="C1423" s="13" t="str">
        <f t="shared" si="22"/>
        <v>LOTDEFECTANALYZEHISTORY+EVENTUSER</v>
      </c>
      <c r="D1423" t="s">
        <v>1007</v>
      </c>
      <c r="E1423" t="s">
        <v>67</v>
      </c>
      <c r="F1423">
        <v>11</v>
      </c>
      <c r="G1423" t="s">
        <v>15</v>
      </c>
      <c r="H1423">
        <v>40</v>
      </c>
      <c r="I1423" s="1" t="s">
        <v>21</v>
      </c>
      <c r="J1423" s="1" t="s">
        <v>22</v>
      </c>
      <c r="K1423" t="s">
        <v>112</v>
      </c>
    </row>
    <row r="1424" spans="1:11" x14ac:dyDescent="0.3">
      <c r="A1424" s="1" t="str">
        <f>IF(COUNTIFS(컬럼_SIP!$D$2:$D$4718, 컬럼_ISM!D1424)=0, "ISM", "ALL")</f>
        <v>ALL</v>
      </c>
      <c r="B1424" s="1" t="str">
        <f>IF(COUNTIFS(컬럼_SIP!$C$2:$C$4718, 컬럼_ISM!C1424)=0, "ISM", "ALL")</f>
        <v>ALL</v>
      </c>
      <c r="C1424" s="13" t="str">
        <f t="shared" si="22"/>
        <v>LOTDEFECTANALYZEHISTORY+MESSAGE</v>
      </c>
      <c r="D1424" t="s">
        <v>1007</v>
      </c>
      <c r="E1424" t="s">
        <v>110</v>
      </c>
      <c r="F1424">
        <v>12</v>
      </c>
      <c r="G1424" t="s">
        <v>15</v>
      </c>
      <c r="H1424">
        <v>40</v>
      </c>
      <c r="I1424" s="1" t="s">
        <v>21</v>
      </c>
      <c r="J1424" s="1" t="s">
        <v>22</v>
      </c>
      <c r="K1424" t="s">
        <v>111</v>
      </c>
    </row>
    <row r="1425" spans="1:11" x14ac:dyDescent="0.3">
      <c r="A1425" s="1" t="str">
        <f>IF(COUNTIFS(컬럼_SIP!$D$2:$D$4718, 컬럼_ISM!D1425)=0, "ISM", "ALL")</f>
        <v>ALL</v>
      </c>
      <c r="B1425" s="1" t="str">
        <f>IF(COUNTIFS(컬럼_SIP!$C$2:$C$4718, 컬럼_ISM!C1425)=0, "ISM", "ALL")</f>
        <v>ALL</v>
      </c>
      <c r="C1425" s="13" t="str">
        <f t="shared" si="22"/>
        <v>LOTDEFECTANALYZEHISTORY+EVENTCOMMENT</v>
      </c>
      <c r="D1425" t="s">
        <v>1007</v>
      </c>
      <c r="E1425" t="s">
        <v>69</v>
      </c>
      <c r="F1425">
        <v>13</v>
      </c>
      <c r="G1425" t="s">
        <v>15</v>
      </c>
      <c r="H1425">
        <v>500</v>
      </c>
      <c r="I1425" s="1" t="s">
        <v>21</v>
      </c>
      <c r="J1425" s="1" t="s">
        <v>22</v>
      </c>
      <c r="K1425" t="s">
        <v>272</v>
      </c>
    </row>
    <row r="1426" spans="1:11" x14ac:dyDescent="0.3">
      <c r="A1426" s="1" t="str">
        <f>IF(COUNTIFS(컬럼_SIP!$D$2:$D$4718, 컬럼_ISM!D1426)=0, "ISM", "ALL")</f>
        <v>ALL</v>
      </c>
      <c r="B1426" s="1" t="str">
        <f>IF(COUNTIFS(컬럼_SIP!$C$2:$C$4718, 컬럼_ISM!C1426)=0, "ISM", "ALL")</f>
        <v>ALL</v>
      </c>
      <c r="C1426" s="13" t="str">
        <f t="shared" si="22"/>
        <v>LOTDEFECTANALYZEHISTORY+DEFECTTYPE</v>
      </c>
      <c r="D1426" t="s">
        <v>1007</v>
      </c>
      <c r="E1426" t="s">
        <v>986</v>
      </c>
      <c r="F1426">
        <v>14</v>
      </c>
      <c r="G1426" t="s">
        <v>15</v>
      </c>
      <c r="H1426">
        <v>40</v>
      </c>
      <c r="I1426" s="1" t="s">
        <v>21</v>
      </c>
      <c r="J1426" s="1" t="s">
        <v>22</v>
      </c>
      <c r="K1426" t="s">
        <v>987</v>
      </c>
    </row>
    <row r="1427" spans="1:11" x14ac:dyDescent="0.3">
      <c r="A1427" s="1" t="str">
        <f>IF(COUNTIFS(컬럼_SIP!$D$2:$D$4718, 컬럼_ISM!D1427)=0, "ISM", "ALL")</f>
        <v>ALL</v>
      </c>
      <c r="B1427" s="1" t="str">
        <f>IF(COUNTIFS(컬럼_SIP!$C$2:$C$4718, 컬럼_ISM!C1427)=0, "ISM", "ALL")</f>
        <v>ALL</v>
      </c>
      <c r="C1427" s="13" t="str">
        <f t="shared" si="22"/>
        <v>LOTDEFECTHISTORY+LOTID</v>
      </c>
      <c r="D1427" t="s">
        <v>1008</v>
      </c>
      <c r="E1427" t="s">
        <v>462</v>
      </c>
      <c r="F1427">
        <v>1</v>
      </c>
      <c r="G1427" t="s">
        <v>15</v>
      </c>
      <c r="H1427">
        <v>40</v>
      </c>
      <c r="I1427" s="1" t="s">
        <v>16</v>
      </c>
      <c r="J1427" s="1" t="s">
        <v>11</v>
      </c>
      <c r="K1427" t="s">
        <v>22</v>
      </c>
    </row>
    <row r="1428" spans="1:11" x14ac:dyDescent="0.3">
      <c r="A1428" s="1" t="str">
        <f>IF(COUNTIFS(컬럼_SIP!$D$2:$D$4718, 컬럼_ISM!D1428)=0, "ISM", "ALL")</f>
        <v>ALL</v>
      </c>
      <c r="B1428" s="1" t="str">
        <f>IF(COUNTIFS(컬럼_SIP!$C$2:$C$4718, 컬럼_ISM!C1428)=0, "ISM", "ALL")</f>
        <v>ALL</v>
      </c>
      <c r="C1428" s="13" t="str">
        <f t="shared" si="22"/>
        <v>LOTDEFECTHISTORY+DEFECTTIMEKEY</v>
      </c>
      <c r="D1428" t="s">
        <v>1008</v>
      </c>
      <c r="E1428" t="s">
        <v>976</v>
      </c>
      <c r="F1428">
        <v>2</v>
      </c>
      <c r="G1428" t="s">
        <v>15</v>
      </c>
      <c r="H1428">
        <v>40</v>
      </c>
      <c r="I1428" s="1" t="s">
        <v>16</v>
      </c>
      <c r="J1428" s="1" t="s">
        <v>11</v>
      </c>
      <c r="K1428" t="s">
        <v>22</v>
      </c>
    </row>
    <row r="1429" spans="1:11" x14ac:dyDescent="0.3">
      <c r="A1429" s="1" t="str">
        <f>IF(COUNTIFS(컬럼_SIP!$D$2:$D$4718, 컬럼_ISM!D1429)=0, "ISM", "ALL")</f>
        <v>ALL</v>
      </c>
      <c r="B1429" s="1" t="str">
        <f>IF(COUNTIFS(컬럼_SIP!$C$2:$C$4718, 컬럼_ISM!C1429)=0, "ISM", "ALL")</f>
        <v>ALL</v>
      </c>
      <c r="C1429" s="13" t="str">
        <f t="shared" si="22"/>
        <v>LOTDEFECTHISTORY+CAUSEAREA</v>
      </c>
      <c r="D1429" t="s">
        <v>1008</v>
      </c>
      <c r="E1429" t="s">
        <v>978</v>
      </c>
      <c r="F1429">
        <v>3</v>
      </c>
      <c r="G1429" t="s">
        <v>15</v>
      </c>
      <c r="H1429">
        <v>40</v>
      </c>
      <c r="I1429" s="1" t="s">
        <v>21</v>
      </c>
      <c r="J1429" s="1" t="s">
        <v>22</v>
      </c>
      <c r="K1429" t="s">
        <v>22</v>
      </c>
    </row>
    <row r="1430" spans="1:11" x14ac:dyDescent="0.3">
      <c r="A1430" s="1" t="str">
        <f>IF(COUNTIFS(컬럼_SIP!$D$2:$D$4718, 컬럼_ISM!D1430)=0, "ISM", "ALL")</f>
        <v>ALL</v>
      </c>
      <c r="B1430" s="1" t="str">
        <f>IF(COUNTIFS(컬럼_SIP!$C$2:$C$4718, 컬럼_ISM!C1430)=0, "ISM", "ALL")</f>
        <v>ALL</v>
      </c>
      <c r="C1430" s="13" t="str">
        <f t="shared" si="22"/>
        <v>LOTDEFECTHISTORY+CAUSEEQUIPMENTID</v>
      </c>
      <c r="D1430" t="s">
        <v>1008</v>
      </c>
      <c r="E1430" t="s">
        <v>980</v>
      </c>
      <c r="F1430">
        <v>4</v>
      </c>
      <c r="G1430" t="s">
        <v>15</v>
      </c>
      <c r="H1430">
        <v>40</v>
      </c>
      <c r="I1430" s="1" t="s">
        <v>21</v>
      </c>
      <c r="J1430" s="1" t="s">
        <v>22</v>
      </c>
      <c r="K1430" t="s">
        <v>22</v>
      </c>
    </row>
    <row r="1431" spans="1:11" x14ac:dyDescent="0.3">
      <c r="A1431" s="1" t="str">
        <f>IF(COUNTIFS(컬럼_SIP!$D$2:$D$4718, 컬럼_ISM!D1431)=0, "ISM", "ALL")</f>
        <v>ALL</v>
      </c>
      <c r="B1431" s="1" t="str">
        <f>IF(COUNTIFS(컬럼_SIP!$C$2:$C$4718, 컬럼_ISM!C1431)=0, "ISM", "ALL")</f>
        <v>ALL</v>
      </c>
      <c r="C1431" s="13" t="str">
        <f t="shared" si="22"/>
        <v>LOTDEFECTHISTORY+DEFECTNAME</v>
      </c>
      <c r="D1431" t="s">
        <v>1008</v>
      </c>
      <c r="E1431" t="s">
        <v>982</v>
      </c>
      <c r="F1431">
        <v>5</v>
      </c>
      <c r="G1431" t="s">
        <v>15</v>
      </c>
      <c r="H1431">
        <v>40</v>
      </c>
      <c r="I1431" s="1" t="s">
        <v>21</v>
      </c>
      <c r="J1431" s="1" t="s">
        <v>22</v>
      </c>
      <c r="K1431" t="s">
        <v>22</v>
      </c>
    </row>
    <row r="1432" spans="1:11" x14ac:dyDescent="0.3">
      <c r="A1432" s="1" t="str">
        <f>IF(COUNTIFS(컬럼_SIP!$D$2:$D$4718, 컬럼_ISM!D1432)=0, "ISM", "ALL")</f>
        <v>ALL</v>
      </c>
      <c r="B1432" s="1" t="str">
        <f>IF(COUNTIFS(컬럼_SIP!$C$2:$C$4718, 컬럼_ISM!C1432)=0, "ISM", "ALL")</f>
        <v>ALL</v>
      </c>
      <c r="C1432" s="13" t="str">
        <f t="shared" si="22"/>
        <v>LOTDEFECTHISTORY+DEFECTCOMMENT</v>
      </c>
      <c r="D1432" t="s">
        <v>1008</v>
      </c>
      <c r="E1432" t="s">
        <v>984</v>
      </c>
      <c r="F1432">
        <v>6</v>
      </c>
      <c r="G1432" t="s">
        <v>15</v>
      </c>
      <c r="H1432">
        <v>1000</v>
      </c>
      <c r="I1432" s="1" t="s">
        <v>21</v>
      </c>
      <c r="J1432" s="1" t="s">
        <v>22</v>
      </c>
      <c r="K1432" t="s">
        <v>22</v>
      </c>
    </row>
    <row r="1433" spans="1:11" x14ac:dyDescent="0.3">
      <c r="A1433" s="1" t="str">
        <f>IF(COUNTIFS(컬럼_SIP!$D$2:$D$4718, 컬럼_ISM!D1433)=0, "ISM", "ALL")</f>
        <v>ALL</v>
      </c>
      <c r="B1433" s="1" t="str">
        <f>IF(COUNTIFS(컬럼_SIP!$C$2:$C$4718, 컬럼_ISM!C1433)=0, "ISM", "ALL")</f>
        <v>ALL</v>
      </c>
      <c r="C1433" s="13" t="str">
        <f t="shared" si="22"/>
        <v>LOTDEFECTHISTORY+DEFECTTYPE</v>
      </c>
      <c r="D1433" t="s">
        <v>1008</v>
      </c>
      <c r="E1433" t="s">
        <v>986</v>
      </c>
      <c r="F1433">
        <v>7</v>
      </c>
      <c r="G1433" t="s">
        <v>15</v>
      </c>
      <c r="H1433">
        <v>40</v>
      </c>
      <c r="I1433" s="1" t="s">
        <v>21</v>
      </c>
      <c r="J1433" s="1" t="s">
        <v>22</v>
      </c>
      <c r="K1433" t="s">
        <v>22</v>
      </c>
    </row>
    <row r="1434" spans="1:11" x14ac:dyDescent="0.3">
      <c r="A1434" s="1" t="str">
        <f>IF(COUNTIFS(컬럼_SIP!$D$2:$D$4718, 컬럼_ISM!D1434)=0, "ISM", "ALL")</f>
        <v>ALL</v>
      </c>
      <c r="B1434" s="1" t="str">
        <f>IF(COUNTIFS(컬럼_SIP!$C$2:$C$4718, 컬럼_ISM!C1434)=0, "ISM", "ALL")</f>
        <v>ALL</v>
      </c>
      <c r="C1434" s="13" t="str">
        <f t="shared" si="22"/>
        <v>LOTDEFECTHISTORY+DEFECTPROCESSOPERATIONID</v>
      </c>
      <c r="D1434" t="s">
        <v>1008</v>
      </c>
      <c r="E1434" t="s">
        <v>988</v>
      </c>
      <c r="F1434">
        <v>8</v>
      </c>
      <c r="G1434" t="s">
        <v>15</v>
      </c>
      <c r="H1434">
        <v>40</v>
      </c>
      <c r="I1434" s="1" t="s">
        <v>21</v>
      </c>
      <c r="J1434" s="1" t="s">
        <v>22</v>
      </c>
      <c r="K1434" t="s">
        <v>22</v>
      </c>
    </row>
    <row r="1435" spans="1:11" x14ac:dyDescent="0.3">
      <c r="A1435" s="1" t="str">
        <f>IF(COUNTIFS(컬럼_SIP!$D$2:$D$4718, 컬럼_ISM!D1435)=0, "ISM", "ALL")</f>
        <v>ALL</v>
      </c>
      <c r="B1435" s="1" t="str">
        <f>IF(COUNTIFS(컬럼_SIP!$C$2:$C$4718, 컬럼_ISM!C1435)=0, "ISM", "ALL")</f>
        <v>ALL</v>
      </c>
      <c r="C1435" s="13" t="str">
        <f t="shared" si="22"/>
        <v>LOTDEFECTHISTORY+DEFECTQUANTITY</v>
      </c>
      <c r="D1435" t="s">
        <v>1008</v>
      </c>
      <c r="E1435" t="s">
        <v>990</v>
      </c>
      <c r="F1435">
        <v>9</v>
      </c>
      <c r="G1435" t="s">
        <v>125</v>
      </c>
      <c r="H1435">
        <v>22</v>
      </c>
      <c r="I1435" s="1" t="s">
        <v>21</v>
      </c>
      <c r="J1435" s="1" t="s">
        <v>22</v>
      </c>
      <c r="K1435" t="s">
        <v>22</v>
      </c>
    </row>
    <row r="1436" spans="1:11" x14ac:dyDescent="0.3">
      <c r="A1436" s="1" t="str">
        <f>IF(COUNTIFS(컬럼_SIP!$D$2:$D$4718, 컬럼_ISM!D1436)=0, "ISM", "ALL")</f>
        <v>ALL</v>
      </c>
      <c r="B1436" s="1" t="str">
        <f>IF(COUNTIFS(컬럼_SIP!$C$2:$C$4718, 컬럼_ISM!C1436)=0, "ISM", "ALL")</f>
        <v>ALL</v>
      </c>
      <c r="C1436" s="13" t="str">
        <f t="shared" si="22"/>
        <v>LOTDEFECTHISTORY+REASONCODE</v>
      </c>
      <c r="D1436" t="s">
        <v>1008</v>
      </c>
      <c r="E1436" t="s">
        <v>188</v>
      </c>
      <c r="F1436">
        <v>10</v>
      </c>
      <c r="G1436" t="s">
        <v>15</v>
      </c>
      <c r="H1436">
        <v>40</v>
      </c>
      <c r="I1436" s="1" t="s">
        <v>21</v>
      </c>
      <c r="J1436" s="1" t="s">
        <v>22</v>
      </c>
      <c r="K1436" t="s">
        <v>22</v>
      </c>
    </row>
    <row r="1437" spans="1:11" x14ac:dyDescent="0.3">
      <c r="A1437" s="1" t="str">
        <f>IF(COUNTIFS(컬럼_SIP!$D$2:$D$4718, 컬럼_ISM!D1437)=0, "ISM", "ALL")</f>
        <v>ALL</v>
      </c>
      <c r="B1437" s="1" t="str">
        <f>IF(COUNTIFS(컬럼_SIP!$C$2:$C$4718, 컬럼_ISM!C1437)=0, "ISM", "ALL")</f>
        <v>ALL</v>
      </c>
      <c r="C1437" s="13" t="str">
        <f t="shared" si="22"/>
        <v>LOTDEFECTHISTORY+LINEID</v>
      </c>
      <c r="D1437" t="s">
        <v>1008</v>
      </c>
      <c r="E1437" t="s">
        <v>114</v>
      </c>
      <c r="F1437">
        <v>11</v>
      </c>
      <c r="G1437" t="s">
        <v>15</v>
      </c>
      <c r="H1437">
        <v>40</v>
      </c>
      <c r="I1437" s="1" t="s">
        <v>21</v>
      </c>
      <c r="J1437" s="1" t="s">
        <v>22</v>
      </c>
      <c r="K1437" t="s">
        <v>22</v>
      </c>
    </row>
    <row r="1438" spans="1:11" x14ac:dyDescent="0.3">
      <c r="A1438" s="1" t="str">
        <f>IF(COUNTIFS(컬럼_SIP!$D$2:$D$4718, 컬럼_ISM!D1438)=0, "ISM", "ALL")</f>
        <v>ALL</v>
      </c>
      <c r="B1438" s="1" t="str">
        <f>IF(COUNTIFS(컬럼_SIP!$C$2:$C$4718, 컬럼_ISM!C1438)=0, "ISM", "ALL")</f>
        <v>ALL</v>
      </c>
      <c r="C1438" s="13" t="str">
        <f t="shared" si="22"/>
        <v>LOTDEFECTHISTORY+EVENT</v>
      </c>
      <c r="D1438" t="s">
        <v>1008</v>
      </c>
      <c r="E1438" t="s">
        <v>61</v>
      </c>
      <c r="F1438">
        <v>12</v>
      </c>
      <c r="G1438" t="s">
        <v>15</v>
      </c>
      <c r="H1438">
        <v>40</v>
      </c>
      <c r="I1438" s="1" t="s">
        <v>21</v>
      </c>
      <c r="J1438" s="1" t="s">
        <v>22</v>
      </c>
      <c r="K1438" t="s">
        <v>22</v>
      </c>
    </row>
    <row r="1439" spans="1:11" x14ac:dyDescent="0.3">
      <c r="A1439" s="1" t="str">
        <f>IF(COUNTIFS(컬럼_SIP!$D$2:$D$4718, 컬럼_ISM!D1439)=0, "ISM", "ALL")</f>
        <v>ALL</v>
      </c>
      <c r="B1439" s="1" t="str">
        <f>IF(COUNTIFS(컬럼_SIP!$C$2:$C$4718, 컬럼_ISM!C1439)=0, "ISM", "ALL")</f>
        <v>ALL</v>
      </c>
      <c r="C1439" s="13" t="str">
        <f t="shared" si="22"/>
        <v>LOTDEFECTHISTORY+TIMEKEY</v>
      </c>
      <c r="D1439" t="s">
        <v>1008</v>
      </c>
      <c r="E1439" t="s">
        <v>63</v>
      </c>
      <c r="F1439">
        <v>13</v>
      </c>
      <c r="G1439" t="s">
        <v>15</v>
      </c>
      <c r="H1439">
        <v>40</v>
      </c>
      <c r="I1439" s="1" t="s">
        <v>16</v>
      </c>
      <c r="J1439" s="1" t="s">
        <v>11</v>
      </c>
      <c r="K1439" t="s">
        <v>22</v>
      </c>
    </row>
    <row r="1440" spans="1:11" x14ac:dyDescent="0.3">
      <c r="A1440" s="1" t="str">
        <f>IF(COUNTIFS(컬럼_SIP!$D$2:$D$4718, 컬럼_ISM!D1440)=0, "ISM", "ALL")</f>
        <v>ALL</v>
      </c>
      <c r="B1440" s="1" t="str">
        <f>IF(COUNTIFS(컬럼_SIP!$C$2:$C$4718, 컬럼_ISM!C1440)=0, "ISM", "ALL")</f>
        <v>ALL</v>
      </c>
      <c r="C1440" s="13" t="str">
        <f t="shared" si="22"/>
        <v>LOTDEFECTHISTORY+EVENTTIME</v>
      </c>
      <c r="D1440" t="s">
        <v>1008</v>
      </c>
      <c r="E1440" t="s">
        <v>65</v>
      </c>
      <c r="F1440">
        <v>14</v>
      </c>
      <c r="G1440" t="s">
        <v>43</v>
      </c>
      <c r="H1440">
        <v>7</v>
      </c>
      <c r="I1440" s="1" t="s">
        <v>21</v>
      </c>
      <c r="J1440" s="1" t="s">
        <v>22</v>
      </c>
      <c r="K1440" t="s">
        <v>22</v>
      </c>
    </row>
    <row r="1441" spans="1:11" x14ac:dyDescent="0.3">
      <c r="A1441" s="1" t="str">
        <f>IF(COUNTIFS(컬럼_SIP!$D$2:$D$4718, 컬럼_ISM!D1441)=0, "ISM", "ALL")</f>
        <v>ALL</v>
      </c>
      <c r="B1441" s="1" t="str">
        <f>IF(COUNTIFS(컬럼_SIP!$C$2:$C$4718, 컬럼_ISM!C1441)=0, "ISM", "ALL")</f>
        <v>ALL</v>
      </c>
      <c r="C1441" s="13" t="str">
        <f t="shared" si="22"/>
        <v>LOTDEFECTHISTORY+EVENTUSER</v>
      </c>
      <c r="D1441" t="s">
        <v>1008</v>
      </c>
      <c r="E1441" t="s">
        <v>67</v>
      </c>
      <c r="F1441">
        <v>15</v>
      </c>
      <c r="G1441" t="s">
        <v>15</v>
      </c>
      <c r="H1441">
        <v>40</v>
      </c>
      <c r="I1441" s="1" t="s">
        <v>21</v>
      </c>
      <c r="J1441" s="1" t="s">
        <v>22</v>
      </c>
      <c r="K1441" t="s">
        <v>22</v>
      </c>
    </row>
    <row r="1442" spans="1:11" x14ac:dyDescent="0.3">
      <c r="A1442" s="1" t="str">
        <f>IF(COUNTIFS(컬럼_SIP!$D$2:$D$4718, 컬럼_ISM!D1442)=0, "ISM", "ALL")</f>
        <v>ALL</v>
      </c>
      <c r="B1442" s="1" t="str">
        <f>IF(COUNTIFS(컬럼_SIP!$C$2:$C$4718, 컬럼_ISM!C1442)=0, "ISM", "ALL")</f>
        <v>ALL</v>
      </c>
      <c r="C1442" s="13" t="str">
        <f t="shared" si="22"/>
        <v>LOTDEFECTHISTORY+MESSAGE</v>
      </c>
      <c r="D1442" t="s">
        <v>1008</v>
      </c>
      <c r="E1442" t="s">
        <v>110</v>
      </c>
      <c r="F1442">
        <v>16</v>
      </c>
      <c r="G1442" t="s">
        <v>15</v>
      </c>
      <c r="H1442">
        <v>40</v>
      </c>
      <c r="I1442" s="1" t="s">
        <v>21</v>
      </c>
      <c r="J1442" s="1" t="s">
        <v>22</v>
      </c>
      <c r="K1442" t="s">
        <v>22</v>
      </c>
    </row>
    <row r="1443" spans="1:11" x14ac:dyDescent="0.3">
      <c r="A1443" s="1" t="str">
        <f>IF(COUNTIFS(컬럼_SIP!$D$2:$D$4718, 컬럼_ISM!D1443)=0, "ISM", "ALL")</f>
        <v>ALL</v>
      </c>
      <c r="B1443" s="1" t="str">
        <f>IF(COUNTIFS(컬럼_SIP!$C$2:$C$4718, 컬럼_ISM!C1443)=0, "ISM", "ALL")</f>
        <v>ALL</v>
      </c>
      <c r="C1443" s="13" t="str">
        <f t="shared" si="22"/>
        <v>LOTDEFECTHISTORY+EVENTCOMMENT</v>
      </c>
      <c r="D1443" t="s">
        <v>1008</v>
      </c>
      <c r="E1443" t="s">
        <v>69</v>
      </c>
      <c r="F1443">
        <v>17</v>
      </c>
      <c r="G1443" t="s">
        <v>15</v>
      </c>
      <c r="H1443">
        <v>1000</v>
      </c>
      <c r="I1443" s="1" t="s">
        <v>21</v>
      </c>
      <c r="J1443" s="1" t="s">
        <v>22</v>
      </c>
      <c r="K1443" t="s">
        <v>22</v>
      </c>
    </row>
    <row r="1444" spans="1:11" x14ac:dyDescent="0.3">
      <c r="A1444" s="1" t="str">
        <f>IF(COUNTIFS(컬럼_SIP!$D$2:$D$4718, 컬럼_ISM!D1444)=0, "ISM", "ALL")</f>
        <v>ALL</v>
      </c>
      <c r="B1444" s="1" t="str">
        <f>IF(COUNTIFS(컬럼_SIP!$C$2:$C$4718, 컬럼_ISM!C1444)=0, "ISM", "ALL")</f>
        <v>ALL</v>
      </c>
      <c r="C1444" s="13" t="str">
        <f t="shared" si="22"/>
        <v>LOTFUTUREACTION+LOTID</v>
      </c>
      <c r="D1444" t="s">
        <v>1011</v>
      </c>
      <c r="E1444" t="s">
        <v>462</v>
      </c>
      <c r="F1444">
        <v>1</v>
      </c>
      <c r="G1444" t="s">
        <v>15</v>
      </c>
      <c r="H1444">
        <v>40</v>
      </c>
      <c r="I1444" s="1" t="s">
        <v>16</v>
      </c>
      <c r="J1444" s="1" t="s">
        <v>11</v>
      </c>
      <c r="K1444" t="s">
        <v>875</v>
      </c>
    </row>
    <row r="1445" spans="1:11" x14ac:dyDescent="0.3">
      <c r="A1445" s="1" t="str">
        <f>IF(COUNTIFS(컬럼_SIP!$D$2:$D$4718, 컬럼_ISM!D1445)=0, "ISM", "ALL")</f>
        <v>ALL</v>
      </c>
      <c r="B1445" s="1" t="str">
        <f>IF(COUNTIFS(컬럼_SIP!$C$2:$C$4718, 컬럼_ISM!C1445)=0, "ISM", "ALL")</f>
        <v>ALL</v>
      </c>
      <c r="C1445" s="13" t="str">
        <f t="shared" si="22"/>
        <v>LOTFUTUREACTION+ACTIONTIMEKEY</v>
      </c>
      <c r="D1445" t="s">
        <v>1011</v>
      </c>
      <c r="E1445" t="s">
        <v>1012</v>
      </c>
      <c r="F1445">
        <v>2</v>
      </c>
      <c r="G1445" t="s">
        <v>15</v>
      </c>
      <c r="H1445">
        <v>40</v>
      </c>
      <c r="I1445" s="1" t="s">
        <v>16</v>
      </c>
      <c r="J1445" s="1" t="s">
        <v>11</v>
      </c>
      <c r="K1445" t="s">
        <v>1013</v>
      </c>
    </row>
    <row r="1446" spans="1:11" x14ac:dyDescent="0.3">
      <c r="A1446" s="1" t="str">
        <f>IF(COUNTIFS(컬럼_SIP!$D$2:$D$4718, 컬럼_ISM!D1446)=0, "ISM", "ALL")</f>
        <v>ALL</v>
      </c>
      <c r="B1446" s="1" t="str">
        <f>IF(COUNTIFS(컬럼_SIP!$C$2:$C$4718, 컬럼_ISM!C1446)=0, "ISM", "ALL")</f>
        <v>ALL</v>
      </c>
      <c r="C1446" s="13" t="str">
        <f t="shared" si="22"/>
        <v>LOTFUTUREACTION+PRODUCTID</v>
      </c>
      <c r="D1446" t="s">
        <v>1011</v>
      </c>
      <c r="E1446" t="s">
        <v>285</v>
      </c>
      <c r="F1446">
        <v>3</v>
      </c>
      <c r="G1446" t="s">
        <v>15</v>
      </c>
      <c r="H1446">
        <v>40</v>
      </c>
      <c r="I1446" s="1" t="s">
        <v>21</v>
      </c>
      <c r="J1446" s="1" t="s">
        <v>22</v>
      </c>
      <c r="K1446" t="s">
        <v>1014</v>
      </c>
    </row>
    <row r="1447" spans="1:11" x14ac:dyDescent="0.3">
      <c r="A1447" s="1" t="str">
        <f>IF(COUNTIFS(컬럼_SIP!$D$2:$D$4718, 컬럼_ISM!D1447)=0, "ISM", "ALL")</f>
        <v>ALL</v>
      </c>
      <c r="B1447" s="1" t="str">
        <f>IF(COUNTIFS(컬럼_SIP!$C$2:$C$4718, 컬럼_ISM!C1447)=0, "ISM", "ALL")</f>
        <v>ALL</v>
      </c>
      <c r="C1447" s="13" t="str">
        <f t="shared" si="22"/>
        <v>LOTFUTUREACTION+PROCESSSPECID</v>
      </c>
      <c r="D1447" t="s">
        <v>1011</v>
      </c>
      <c r="E1447" t="s">
        <v>897</v>
      </c>
      <c r="F1447">
        <v>4</v>
      </c>
      <c r="G1447" t="s">
        <v>15</v>
      </c>
      <c r="H1447">
        <v>40</v>
      </c>
      <c r="I1447" s="1" t="s">
        <v>21</v>
      </c>
      <c r="J1447" s="1" t="s">
        <v>22</v>
      </c>
      <c r="K1447" t="s">
        <v>1015</v>
      </c>
    </row>
    <row r="1448" spans="1:11" x14ac:dyDescent="0.3">
      <c r="A1448" s="1" t="str">
        <f>IF(COUNTIFS(컬럼_SIP!$D$2:$D$4718, 컬럼_ISM!D1448)=0, "ISM", "ALL")</f>
        <v>ALL</v>
      </c>
      <c r="B1448" s="1" t="str">
        <f>IF(COUNTIFS(컬럼_SIP!$C$2:$C$4718, 컬럼_ISM!C1448)=0, "ISM", "ALL")</f>
        <v>ALL</v>
      </c>
      <c r="C1448" s="13" t="str">
        <f t="shared" si="22"/>
        <v>LOTFUTUREACTION+VERSION</v>
      </c>
      <c r="D1448" t="s">
        <v>1011</v>
      </c>
      <c r="E1448" t="s">
        <v>899</v>
      </c>
      <c r="F1448">
        <v>5</v>
      </c>
      <c r="G1448" t="s">
        <v>15</v>
      </c>
      <c r="H1448">
        <v>40</v>
      </c>
      <c r="I1448" s="1" t="s">
        <v>21</v>
      </c>
      <c r="J1448" s="1" t="s">
        <v>22</v>
      </c>
      <c r="K1448" t="s">
        <v>1016</v>
      </c>
    </row>
    <row r="1449" spans="1:11" x14ac:dyDescent="0.3">
      <c r="A1449" s="1" t="str">
        <f>IF(COUNTIFS(컬럼_SIP!$D$2:$D$4718, 컬럼_ISM!D1449)=0, "ISM", "ALL")</f>
        <v>ALL</v>
      </c>
      <c r="B1449" s="1" t="str">
        <f>IF(COUNTIFS(컬럼_SIP!$C$2:$C$4718, 컬럼_ISM!C1449)=0, "ISM", "ALL")</f>
        <v>ALL</v>
      </c>
      <c r="C1449" s="13" t="str">
        <f t="shared" si="22"/>
        <v>LOTFUTUREACTION+PROCESSFLOWID</v>
      </c>
      <c r="D1449" t="s">
        <v>1011</v>
      </c>
      <c r="E1449" t="s">
        <v>287</v>
      </c>
      <c r="F1449">
        <v>6</v>
      </c>
      <c r="G1449" t="s">
        <v>15</v>
      </c>
      <c r="H1449">
        <v>40</v>
      </c>
      <c r="I1449" s="1" t="s">
        <v>21</v>
      </c>
      <c r="J1449" s="1" t="s">
        <v>22</v>
      </c>
      <c r="K1449" t="s">
        <v>1017</v>
      </c>
    </row>
    <row r="1450" spans="1:11" x14ac:dyDescent="0.3">
      <c r="A1450" s="1" t="str">
        <f>IF(COUNTIFS(컬럼_SIP!$D$2:$D$4718, 컬럼_ISM!D1450)=0, "ISM", "ALL")</f>
        <v>ALL</v>
      </c>
      <c r="B1450" s="1" t="str">
        <f>IF(COUNTIFS(컬럼_SIP!$C$2:$C$4718, 컬럼_ISM!C1450)=0, "ISM", "ALL")</f>
        <v>ALL</v>
      </c>
      <c r="C1450" s="13" t="str">
        <f t="shared" si="22"/>
        <v>LOTFUTUREACTION+PROCESSOPERATIONID</v>
      </c>
      <c r="D1450" t="s">
        <v>1011</v>
      </c>
      <c r="E1450" t="s">
        <v>278</v>
      </c>
      <c r="F1450">
        <v>7</v>
      </c>
      <c r="G1450" t="s">
        <v>15</v>
      </c>
      <c r="H1450">
        <v>40</v>
      </c>
      <c r="I1450" s="1" t="s">
        <v>21</v>
      </c>
      <c r="J1450" s="1" t="s">
        <v>22</v>
      </c>
      <c r="K1450" t="s">
        <v>1018</v>
      </c>
    </row>
    <row r="1451" spans="1:11" x14ac:dyDescent="0.3">
      <c r="A1451" s="1" t="str">
        <f>IF(COUNTIFS(컬럼_SIP!$D$2:$D$4718, 컬럼_ISM!D1451)=0, "ISM", "ALL")</f>
        <v>ALL</v>
      </c>
      <c r="B1451" s="1" t="str">
        <f>IF(COUNTIFS(컬럼_SIP!$C$2:$C$4718, 컬럼_ISM!C1451)=0, "ISM", "ALL")</f>
        <v>ALL</v>
      </c>
      <c r="C1451" s="13" t="str">
        <f t="shared" si="22"/>
        <v>LOTFUTUREACTION+ACTIONPROCESSFLOWID</v>
      </c>
      <c r="D1451" t="s">
        <v>1011</v>
      </c>
      <c r="E1451" t="s">
        <v>1019</v>
      </c>
      <c r="F1451">
        <v>8</v>
      </c>
      <c r="G1451" t="s">
        <v>15</v>
      </c>
      <c r="H1451">
        <v>40</v>
      </c>
      <c r="I1451" s="1" t="s">
        <v>21</v>
      </c>
      <c r="J1451" s="1" t="s">
        <v>22</v>
      </c>
      <c r="K1451" t="s">
        <v>1019</v>
      </c>
    </row>
    <row r="1452" spans="1:11" x14ac:dyDescent="0.3">
      <c r="A1452" s="1" t="str">
        <f>IF(COUNTIFS(컬럼_SIP!$D$2:$D$4718, 컬럼_ISM!D1452)=0, "ISM", "ALL")</f>
        <v>ALL</v>
      </c>
      <c r="B1452" s="1" t="str">
        <f>IF(COUNTIFS(컬럼_SIP!$C$2:$C$4718, 컬럼_ISM!C1452)=0, "ISM", "ALL")</f>
        <v>ALL</v>
      </c>
      <c r="C1452" s="13" t="str">
        <f t="shared" si="22"/>
        <v>LOTFUTUREACTION+ACTIONPROCESSOPERATIONID</v>
      </c>
      <c r="D1452" t="s">
        <v>1011</v>
      </c>
      <c r="E1452" t="s">
        <v>1020</v>
      </c>
      <c r="F1452">
        <v>9</v>
      </c>
      <c r="G1452" t="s">
        <v>15</v>
      </c>
      <c r="H1452">
        <v>40</v>
      </c>
      <c r="I1452" s="1" t="s">
        <v>21</v>
      </c>
      <c r="J1452" s="1" t="s">
        <v>22</v>
      </c>
      <c r="K1452" t="s">
        <v>1020</v>
      </c>
    </row>
    <row r="1453" spans="1:11" x14ac:dyDescent="0.3">
      <c r="A1453" s="1" t="str">
        <f>IF(COUNTIFS(컬럼_SIP!$D$2:$D$4718, 컬럼_ISM!D1453)=0, "ISM", "ALL")</f>
        <v>ALL</v>
      </c>
      <c r="B1453" s="1" t="str">
        <f>IF(COUNTIFS(컬럼_SIP!$C$2:$C$4718, 컬럼_ISM!C1453)=0, "ISM", "ALL")</f>
        <v>ALL</v>
      </c>
      <c r="C1453" s="13" t="str">
        <f t="shared" si="22"/>
        <v>LOTFUTUREACTION+ACTIONTYPE</v>
      </c>
      <c r="D1453" t="s">
        <v>1011</v>
      </c>
      <c r="E1453" t="s">
        <v>1021</v>
      </c>
      <c r="F1453">
        <v>10</v>
      </c>
      <c r="G1453" t="s">
        <v>15</v>
      </c>
      <c r="H1453">
        <v>40</v>
      </c>
      <c r="I1453" s="1" t="s">
        <v>21</v>
      </c>
      <c r="J1453" s="1" t="s">
        <v>22</v>
      </c>
      <c r="K1453" t="s">
        <v>1022</v>
      </c>
    </row>
    <row r="1454" spans="1:11" x14ac:dyDescent="0.3">
      <c r="A1454" s="1" t="str">
        <f>IF(COUNTIFS(컬럼_SIP!$D$2:$D$4718, 컬럼_ISM!D1454)=0, "ISM", "ALL")</f>
        <v>ALL</v>
      </c>
      <c r="B1454" s="1" t="str">
        <f>IF(COUNTIFS(컬럼_SIP!$C$2:$C$4718, 컬럼_ISM!C1454)=0, "ISM", "ALL")</f>
        <v>ALL</v>
      </c>
      <c r="C1454" s="13" t="str">
        <f t="shared" si="22"/>
        <v>LOTFUTUREACTION+ACTIONCODE</v>
      </c>
      <c r="D1454" t="s">
        <v>1011</v>
      </c>
      <c r="E1454" t="s">
        <v>1023</v>
      </c>
      <c r="F1454">
        <v>11</v>
      </c>
      <c r="G1454" t="s">
        <v>15</v>
      </c>
      <c r="H1454">
        <v>40</v>
      </c>
      <c r="I1454" s="1" t="s">
        <v>21</v>
      </c>
      <c r="J1454" s="1" t="s">
        <v>22</v>
      </c>
      <c r="K1454" t="s">
        <v>1024</v>
      </c>
    </row>
    <row r="1455" spans="1:11" x14ac:dyDescent="0.3">
      <c r="A1455" s="1" t="str">
        <f>IF(COUNTIFS(컬럼_SIP!$D$2:$D$4718, 컬럼_ISM!D1455)=0, "ISM", "ALL")</f>
        <v>ALL</v>
      </c>
      <c r="B1455" s="1" t="str">
        <f>IF(COUNTIFS(컬럼_SIP!$C$2:$C$4718, 컬럼_ISM!C1455)=0, "ISM", "ALL")</f>
        <v>ALL</v>
      </c>
      <c r="C1455" s="13" t="str">
        <f t="shared" si="22"/>
        <v>LOTFUTUREACTION+ACTIONOWNER</v>
      </c>
      <c r="D1455" t="s">
        <v>1011</v>
      </c>
      <c r="E1455" t="s">
        <v>1025</v>
      </c>
      <c r="F1455">
        <v>12</v>
      </c>
      <c r="G1455" t="s">
        <v>15</v>
      </c>
      <c r="H1455">
        <v>40</v>
      </c>
      <c r="I1455" s="1" t="s">
        <v>21</v>
      </c>
      <c r="J1455" s="1" t="s">
        <v>22</v>
      </c>
      <c r="K1455" t="s">
        <v>1026</v>
      </c>
    </row>
    <row r="1456" spans="1:11" x14ac:dyDescent="0.3">
      <c r="A1456" s="1" t="str">
        <f>IF(COUNTIFS(컬럼_SIP!$D$2:$D$4718, 컬럼_ISM!D1456)=0, "ISM", "ALL")</f>
        <v>ALL</v>
      </c>
      <c r="B1456" s="1" t="str">
        <f>IF(COUNTIFS(컬럼_SIP!$C$2:$C$4718, 컬럼_ISM!C1456)=0, "ISM", "ALL")</f>
        <v>ALL</v>
      </c>
      <c r="C1456" s="13" t="str">
        <f t="shared" si="22"/>
        <v>LOTFUTUREACTION+ACTIONUSER</v>
      </c>
      <c r="D1456" t="s">
        <v>1011</v>
      </c>
      <c r="E1456" t="s">
        <v>1027</v>
      </c>
      <c r="F1456">
        <v>13</v>
      </c>
      <c r="G1456" t="s">
        <v>15</v>
      </c>
      <c r="H1456">
        <v>40</v>
      </c>
      <c r="I1456" s="1" t="s">
        <v>21</v>
      </c>
      <c r="J1456" s="1" t="s">
        <v>22</v>
      </c>
      <c r="K1456" t="s">
        <v>1028</v>
      </c>
    </row>
    <row r="1457" spans="1:11" x14ac:dyDescent="0.3">
      <c r="A1457" s="1" t="str">
        <f>IF(COUNTIFS(컬럼_SIP!$D$2:$D$4718, 컬럼_ISM!D1457)=0, "ISM", "ALL")</f>
        <v>ALL</v>
      </c>
      <c r="B1457" s="1" t="str">
        <f>IF(COUNTIFS(컬럼_SIP!$C$2:$C$4718, 컬럼_ISM!C1457)=0, "ISM", "ALL")</f>
        <v>ALL</v>
      </c>
      <c r="C1457" s="13" t="str">
        <f t="shared" si="22"/>
        <v>LOTFUTUREACTION+ACTIONCOMMENT</v>
      </c>
      <c r="D1457" t="s">
        <v>1011</v>
      </c>
      <c r="E1457" t="s">
        <v>1029</v>
      </c>
      <c r="F1457">
        <v>14</v>
      </c>
      <c r="G1457" t="s">
        <v>15</v>
      </c>
      <c r="H1457">
        <v>1000</v>
      </c>
      <c r="I1457" s="1" t="s">
        <v>21</v>
      </c>
      <c r="J1457" s="1" t="s">
        <v>22</v>
      </c>
      <c r="K1457" t="s">
        <v>1030</v>
      </c>
    </row>
    <row r="1458" spans="1:11" x14ac:dyDescent="0.3">
      <c r="A1458" s="1" t="str">
        <f>IF(COUNTIFS(컬럼_SIP!$D$2:$D$4718, 컬럼_ISM!D1458)=0, "ISM", "ALL")</f>
        <v>ALL</v>
      </c>
      <c r="B1458" s="1" t="str">
        <f>IF(COUNTIFS(컬럼_SIP!$C$2:$C$4718, 컬럼_ISM!C1458)=0, "ISM", "ALL")</f>
        <v>ALL</v>
      </c>
      <c r="C1458" s="13" t="str">
        <f t="shared" si="22"/>
        <v>LOTFUTUREACTION+ACTIONTIME</v>
      </c>
      <c r="D1458" t="s">
        <v>1011</v>
      </c>
      <c r="E1458" t="s">
        <v>1031</v>
      </c>
      <c r="F1458">
        <v>15</v>
      </c>
      <c r="G1458" t="s">
        <v>43</v>
      </c>
      <c r="H1458">
        <v>7</v>
      </c>
      <c r="I1458" s="1" t="s">
        <v>21</v>
      </c>
      <c r="J1458" s="1" t="s">
        <v>22</v>
      </c>
      <c r="K1458" t="s">
        <v>1032</v>
      </c>
    </row>
    <row r="1459" spans="1:11" x14ac:dyDescent="0.3">
      <c r="A1459" s="1" t="str">
        <f>IF(COUNTIFS(컬럼_SIP!$D$2:$D$4718, 컬럼_ISM!D1459)=0, "ISM", "ALL")</f>
        <v>ALL</v>
      </c>
      <c r="B1459" s="1" t="str">
        <f>IF(COUNTIFS(컬럼_SIP!$C$2:$C$4718, 컬럼_ISM!C1459)=0, "ISM", "ALL")</f>
        <v>ALL</v>
      </c>
      <c r="C1459" s="13" t="str">
        <f t="shared" si="22"/>
        <v>LOTFUTUREACTION+ACTIONSTATE</v>
      </c>
      <c r="D1459" t="s">
        <v>1011</v>
      </c>
      <c r="E1459" t="s">
        <v>1033</v>
      </c>
      <c r="F1459">
        <v>16</v>
      </c>
      <c r="G1459" t="s">
        <v>15</v>
      </c>
      <c r="H1459">
        <v>40</v>
      </c>
      <c r="I1459" s="1" t="s">
        <v>21</v>
      </c>
      <c r="J1459" s="1" t="s">
        <v>22</v>
      </c>
      <c r="K1459" t="s">
        <v>1034</v>
      </c>
    </row>
    <row r="1460" spans="1:11" x14ac:dyDescent="0.3">
      <c r="A1460" s="1" t="str">
        <f>IF(COUNTIFS(컬럼_SIP!$D$2:$D$4718, 컬럼_ISM!D1460)=0, "ISM", "ALL")</f>
        <v>ALL</v>
      </c>
      <c r="B1460" s="1" t="str">
        <f>IF(COUNTIFS(컬럼_SIP!$C$2:$C$4718, 컬럼_ISM!C1460)=0, "ISM", "ALL")</f>
        <v>ALL</v>
      </c>
      <c r="C1460" s="13" t="str">
        <f t="shared" si="22"/>
        <v>LOTFUTUREACTION+FACTORYID</v>
      </c>
      <c r="D1460" t="s">
        <v>1011</v>
      </c>
      <c r="E1460" t="s">
        <v>18</v>
      </c>
      <c r="F1460">
        <v>17</v>
      </c>
      <c r="G1460" t="s">
        <v>15</v>
      </c>
      <c r="H1460">
        <v>40</v>
      </c>
      <c r="I1460" s="1" t="s">
        <v>21</v>
      </c>
      <c r="J1460" s="1" t="s">
        <v>22</v>
      </c>
      <c r="K1460" t="s">
        <v>72</v>
      </c>
    </row>
    <row r="1461" spans="1:11" x14ac:dyDescent="0.3">
      <c r="A1461" s="1" t="str">
        <f>IF(COUNTIFS(컬럼_SIP!$D$2:$D$4718, 컬럼_ISM!D1461)=0, "ISM", "ALL")</f>
        <v>ALL</v>
      </c>
      <c r="B1461" s="1" t="str">
        <f>IF(COUNTIFS(컬럼_SIP!$C$2:$C$4718, 컬럼_ISM!C1461)=0, "ISM", "ALL")</f>
        <v>ALL</v>
      </c>
      <c r="C1461" s="13" t="str">
        <f t="shared" si="22"/>
        <v>LOTFUTUREACTION+EVENT</v>
      </c>
      <c r="D1461" t="s">
        <v>1011</v>
      </c>
      <c r="E1461" t="s">
        <v>61</v>
      </c>
      <c r="F1461">
        <v>18</v>
      </c>
      <c r="G1461" t="s">
        <v>15</v>
      </c>
      <c r="H1461">
        <v>40</v>
      </c>
      <c r="I1461" s="1" t="s">
        <v>21</v>
      </c>
      <c r="J1461" s="1" t="s">
        <v>22</v>
      </c>
      <c r="K1461" t="s">
        <v>746</v>
      </c>
    </row>
    <row r="1462" spans="1:11" x14ac:dyDescent="0.3">
      <c r="A1462" s="1" t="str">
        <f>IF(COUNTIFS(컬럼_SIP!$D$2:$D$4718, 컬럼_ISM!D1462)=0, "ISM", "ALL")</f>
        <v>ALL</v>
      </c>
      <c r="B1462" s="1" t="str">
        <f>IF(COUNTIFS(컬럼_SIP!$C$2:$C$4718, 컬럼_ISM!C1462)=0, "ISM", "ALL")</f>
        <v>ALL</v>
      </c>
      <c r="C1462" s="13" t="str">
        <f t="shared" si="22"/>
        <v>LOTFUTUREACTION+TIMEKEY</v>
      </c>
      <c r="D1462" t="s">
        <v>1011</v>
      </c>
      <c r="E1462" t="s">
        <v>63</v>
      </c>
      <c r="F1462">
        <v>19</v>
      </c>
      <c r="G1462" t="s">
        <v>15</v>
      </c>
      <c r="H1462">
        <v>40</v>
      </c>
      <c r="I1462" s="1" t="s">
        <v>21</v>
      </c>
      <c r="J1462" s="1" t="s">
        <v>22</v>
      </c>
      <c r="K1462" t="s">
        <v>161</v>
      </c>
    </row>
    <row r="1463" spans="1:11" x14ac:dyDescent="0.3">
      <c r="A1463" s="1" t="str">
        <f>IF(COUNTIFS(컬럼_SIP!$D$2:$D$4718, 컬럼_ISM!D1463)=0, "ISM", "ALL")</f>
        <v>ALL</v>
      </c>
      <c r="B1463" s="1" t="str">
        <f>IF(COUNTIFS(컬럼_SIP!$C$2:$C$4718, 컬럼_ISM!C1463)=0, "ISM", "ALL")</f>
        <v>ALL</v>
      </c>
      <c r="C1463" s="13" t="str">
        <f t="shared" si="22"/>
        <v>LOTFUTUREACTION+EVENTTIME</v>
      </c>
      <c r="D1463" t="s">
        <v>1011</v>
      </c>
      <c r="E1463" t="s">
        <v>65</v>
      </c>
      <c r="F1463">
        <v>20</v>
      </c>
      <c r="G1463" t="s">
        <v>43</v>
      </c>
      <c r="H1463">
        <v>7</v>
      </c>
      <c r="I1463" s="1" t="s">
        <v>21</v>
      </c>
      <c r="J1463" s="1" t="s">
        <v>22</v>
      </c>
      <c r="K1463" t="s">
        <v>162</v>
      </c>
    </row>
    <row r="1464" spans="1:11" x14ac:dyDescent="0.3">
      <c r="A1464" s="1" t="str">
        <f>IF(COUNTIFS(컬럼_SIP!$D$2:$D$4718, 컬럼_ISM!D1464)=0, "ISM", "ALL")</f>
        <v>ALL</v>
      </c>
      <c r="B1464" s="1" t="str">
        <f>IF(COUNTIFS(컬럼_SIP!$C$2:$C$4718, 컬럼_ISM!C1464)=0, "ISM", "ALL")</f>
        <v>ALL</v>
      </c>
      <c r="C1464" s="13" t="str">
        <f t="shared" si="22"/>
        <v>LOTFUTUREACTION+EVENTUSER</v>
      </c>
      <c r="D1464" t="s">
        <v>1011</v>
      </c>
      <c r="E1464" t="s">
        <v>67</v>
      </c>
      <c r="F1464">
        <v>21</v>
      </c>
      <c r="G1464" t="s">
        <v>15</v>
      </c>
      <c r="H1464">
        <v>40</v>
      </c>
      <c r="I1464" s="1" t="s">
        <v>21</v>
      </c>
      <c r="J1464" s="1" t="s">
        <v>22</v>
      </c>
      <c r="K1464" t="s">
        <v>164</v>
      </c>
    </row>
    <row r="1465" spans="1:11" x14ac:dyDescent="0.3">
      <c r="A1465" s="1" t="str">
        <f>IF(COUNTIFS(컬럼_SIP!$D$2:$D$4718, 컬럼_ISM!D1465)=0, "ISM", "ALL")</f>
        <v>ALL</v>
      </c>
      <c r="B1465" s="1" t="str">
        <f>IF(COUNTIFS(컬럼_SIP!$C$2:$C$4718, 컬럼_ISM!C1465)=0, "ISM", "ALL")</f>
        <v>ALL</v>
      </c>
      <c r="C1465" s="13" t="str">
        <f t="shared" si="22"/>
        <v>LOTFUTUREACTION+EVENTCOMMENT</v>
      </c>
      <c r="D1465" t="s">
        <v>1011</v>
      </c>
      <c r="E1465" t="s">
        <v>69</v>
      </c>
      <c r="F1465">
        <v>22</v>
      </c>
      <c r="G1465" t="s">
        <v>15</v>
      </c>
      <c r="H1465">
        <v>1000</v>
      </c>
      <c r="I1465" s="1" t="s">
        <v>21</v>
      </c>
      <c r="J1465" s="1" t="s">
        <v>22</v>
      </c>
      <c r="K1465" t="s">
        <v>165</v>
      </c>
    </row>
    <row r="1466" spans="1:11" x14ac:dyDescent="0.3">
      <c r="A1466" s="1" t="str">
        <f>IF(COUNTIFS(컬럼_SIP!$D$2:$D$4718, 컬럼_ISM!D1466)=0, "ISM", "ALL")</f>
        <v>ALL</v>
      </c>
      <c r="B1466" s="1" t="str">
        <f>IF(COUNTIFS(컬럼_SIP!$C$2:$C$4718, 컬럼_ISM!C1466)=0, "ISM", "ALL")</f>
        <v>ALL</v>
      </c>
      <c r="C1466" s="13" t="str">
        <f t="shared" si="22"/>
        <v>LOTFUTUREACTIONHISTORY+LOTID</v>
      </c>
      <c r="D1466" t="s">
        <v>1035</v>
      </c>
      <c r="E1466" t="s">
        <v>462</v>
      </c>
      <c r="F1466">
        <v>1</v>
      </c>
      <c r="G1466" t="s">
        <v>15</v>
      </c>
      <c r="H1466">
        <v>40</v>
      </c>
      <c r="I1466" s="1" t="s">
        <v>16</v>
      </c>
      <c r="J1466" s="1" t="s">
        <v>11</v>
      </c>
      <c r="K1466" t="s">
        <v>875</v>
      </c>
    </row>
    <row r="1467" spans="1:11" x14ac:dyDescent="0.3">
      <c r="A1467" s="1" t="str">
        <f>IF(COUNTIFS(컬럼_SIP!$D$2:$D$4718, 컬럼_ISM!D1467)=0, "ISM", "ALL")</f>
        <v>ALL</v>
      </c>
      <c r="B1467" s="1" t="str">
        <f>IF(COUNTIFS(컬럼_SIP!$C$2:$C$4718, 컬럼_ISM!C1467)=0, "ISM", "ALL")</f>
        <v>ALL</v>
      </c>
      <c r="C1467" s="13" t="str">
        <f t="shared" si="22"/>
        <v>LOTFUTUREACTIONHISTORY+ACTIONTIMEKEY</v>
      </c>
      <c r="D1467" t="s">
        <v>1035</v>
      </c>
      <c r="E1467" t="s">
        <v>1012</v>
      </c>
      <c r="F1467">
        <v>2</v>
      </c>
      <c r="G1467" t="s">
        <v>15</v>
      </c>
      <c r="H1467">
        <v>40</v>
      </c>
      <c r="I1467" s="1" t="s">
        <v>16</v>
      </c>
      <c r="J1467" s="1" t="s">
        <v>11</v>
      </c>
      <c r="K1467" t="s">
        <v>1013</v>
      </c>
    </row>
    <row r="1468" spans="1:11" x14ac:dyDescent="0.3">
      <c r="A1468" s="1" t="str">
        <f>IF(COUNTIFS(컬럼_SIP!$D$2:$D$4718, 컬럼_ISM!D1468)=0, "ISM", "ALL")</f>
        <v>ALL</v>
      </c>
      <c r="B1468" s="1" t="str">
        <f>IF(COUNTIFS(컬럼_SIP!$C$2:$C$4718, 컬럼_ISM!C1468)=0, "ISM", "ALL")</f>
        <v>ALL</v>
      </c>
      <c r="C1468" s="13" t="str">
        <f t="shared" si="22"/>
        <v>LOTFUTUREACTIONHISTORY+PRODUCTID</v>
      </c>
      <c r="D1468" t="s">
        <v>1035</v>
      </c>
      <c r="E1468" t="s">
        <v>285</v>
      </c>
      <c r="F1468">
        <v>3</v>
      </c>
      <c r="G1468" t="s">
        <v>15</v>
      </c>
      <c r="H1468">
        <v>40</v>
      </c>
      <c r="I1468" s="1" t="s">
        <v>21</v>
      </c>
      <c r="J1468" s="1" t="s">
        <v>22</v>
      </c>
      <c r="K1468" t="s">
        <v>1014</v>
      </c>
    </row>
    <row r="1469" spans="1:11" x14ac:dyDescent="0.3">
      <c r="A1469" s="1" t="str">
        <f>IF(COUNTIFS(컬럼_SIP!$D$2:$D$4718, 컬럼_ISM!D1469)=0, "ISM", "ALL")</f>
        <v>ALL</v>
      </c>
      <c r="B1469" s="1" t="str">
        <f>IF(COUNTIFS(컬럼_SIP!$C$2:$C$4718, 컬럼_ISM!C1469)=0, "ISM", "ALL")</f>
        <v>ALL</v>
      </c>
      <c r="C1469" s="13" t="str">
        <f t="shared" si="22"/>
        <v>LOTFUTUREACTIONHISTORY+PROCESSSPECID</v>
      </c>
      <c r="D1469" t="s">
        <v>1035</v>
      </c>
      <c r="E1469" t="s">
        <v>897</v>
      </c>
      <c r="F1469">
        <v>4</v>
      </c>
      <c r="G1469" t="s">
        <v>15</v>
      </c>
      <c r="H1469">
        <v>40</v>
      </c>
      <c r="I1469" s="1" t="s">
        <v>21</v>
      </c>
      <c r="J1469" s="1" t="s">
        <v>22</v>
      </c>
      <c r="K1469" t="s">
        <v>1015</v>
      </c>
    </row>
    <row r="1470" spans="1:11" x14ac:dyDescent="0.3">
      <c r="A1470" s="1" t="str">
        <f>IF(COUNTIFS(컬럼_SIP!$D$2:$D$4718, 컬럼_ISM!D1470)=0, "ISM", "ALL")</f>
        <v>ALL</v>
      </c>
      <c r="B1470" s="1" t="str">
        <f>IF(COUNTIFS(컬럼_SIP!$C$2:$C$4718, 컬럼_ISM!C1470)=0, "ISM", "ALL")</f>
        <v>ALL</v>
      </c>
      <c r="C1470" s="13" t="str">
        <f t="shared" si="22"/>
        <v>LOTFUTUREACTIONHISTORY+VERSION</v>
      </c>
      <c r="D1470" t="s">
        <v>1035</v>
      </c>
      <c r="E1470" t="s">
        <v>899</v>
      </c>
      <c r="F1470">
        <v>5</v>
      </c>
      <c r="G1470" t="s">
        <v>15</v>
      </c>
      <c r="H1470">
        <v>40</v>
      </c>
      <c r="I1470" s="1" t="s">
        <v>21</v>
      </c>
      <c r="J1470" s="1" t="s">
        <v>22</v>
      </c>
      <c r="K1470" t="s">
        <v>1016</v>
      </c>
    </row>
    <row r="1471" spans="1:11" x14ac:dyDescent="0.3">
      <c r="A1471" s="1" t="str">
        <f>IF(COUNTIFS(컬럼_SIP!$D$2:$D$4718, 컬럼_ISM!D1471)=0, "ISM", "ALL")</f>
        <v>ALL</v>
      </c>
      <c r="B1471" s="1" t="str">
        <f>IF(COUNTIFS(컬럼_SIP!$C$2:$C$4718, 컬럼_ISM!C1471)=0, "ISM", "ALL")</f>
        <v>ALL</v>
      </c>
      <c r="C1471" s="13" t="str">
        <f t="shared" si="22"/>
        <v>LOTFUTUREACTIONHISTORY+PROCESSFLOWID</v>
      </c>
      <c r="D1471" t="s">
        <v>1035</v>
      </c>
      <c r="E1471" t="s">
        <v>287</v>
      </c>
      <c r="F1471">
        <v>6</v>
      </c>
      <c r="G1471" t="s">
        <v>15</v>
      </c>
      <c r="H1471">
        <v>40</v>
      </c>
      <c r="I1471" s="1" t="s">
        <v>21</v>
      </c>
      <c r="J1471" s="1" t="s">
        <v>22</v>
      </c>
      <c r="K1471" t="s">
        <v>1017</v>
      </c>
    </row>
    <row r="1472" spans="1:11" x14ac:dyDescent="0.3">
      <c r="A1472" s="1" t="str">
        <f>IF(COUNTIFS(컬럼_SIP!$D$2:$D$4718, 컬럼_ISM!D1472)=0, "ISM", "ALL")</f>
        <v>ALL</v>
      </c>
      <c r="B1472" s="1" t="str">
        <f>IF(COUNTIFS(컬럼_SIP!$C$2:$C$4718, 컬럼_ISM!C1472)=0, "ISM", "ALL")</f>
        <v>ALL</v>
      </c>
      <c r="C1472" s="13" t="str">
        <f t="shared" si="22"/>
        <v>LOTFUTUREACTIONHISTORY+PROCESSOPERATIONID</v>
      </c>
      <c r="D1472" t="s">
        <v>1035</v>
      </c>
      <c r="E1472" t="s">
        <v>278</v>
      </c>
      <c r="F1472">
        <v>7</v>
      </c>
      <c r="G1472" t="s">
        <v>15</v>
      </c>
      <c r="H1472">
        <v>40</v>
      </c>
      <c r="I1472" s="1" t="s">
        <v>21</v>
      </c>
      <c r="J1472" s="1" t="s">
        <v>22</v>
      </c>
      <c r="K1472" t="s">
        <v>1018</v>
      </c>
    </row>
    <row r="1473" spans="1:11" x14ac:dyDescent="0.3">
      <c r="A1473" s="1" t="str">
        <f>IF(COUNTIFS(컬럼_SIP!$D$2:$D$4718, 컬럼_ISM!D1473)=0, "ISM", "ALL")</f>
        <v>ALL</v>
      </c>
      <c r="B1473" s="1" t="str">
        <f>IF(COUNTIFS(컬럼_SIP!$C$2:$C$4718, 컬럼_ISM!C1473)=0, "ISM", "ALL")</f>
        <v>ALL</v>
      </c>
      <c r="C1473" s="13" t="str">
        <f t="shared" si="22"/>
        <v>LOTFUTUREACTIONHISTORY+ACTIONPROCESSFLOWID</v>
      </c>
      <c r="D1473" t="s">
        <v>1035</v>
      </c>
      <c r="E1473" t="s">
        <v>1019</v>
      </c>
      <c r="F1473">
        <v>8</v>
      </c>
      <c r="G1473" t="s">
        <v>15</v>
      </c>
      <c r="H1473">
        <v>40</v>
      </c>
      <c r="I1473" s="1" t="s">
        <v>21</v>
      </c>
      <c r="J1473" s="1" t="s">
        <v>22</v>
      </c>
      <c r="K1473" t="s">
        <v>1019</v>
      </c>
    </row>
    <row r="1474" spans="1:11" x14ac:dyDescent="0.3">
      <c r="A1474" s="1" t="str">
        <f>IF(COUNTIFS(컬럼_SIP!$D$2:$D$4718, 컬럼_ISM!D1474)=0, "ISM", "ALL")</f>
        <v>ALL</v>
      </c>
      <c r="B1474" s="1" t="str">
        <f>IF(COUNTIFS(컬럼_SIP!$C$2:$C$4718, 컬럼_ISM!C1474)=0, "ISM", "ALL")</f>
        <v>ALL</v>
      </c>
      <c r="C1474" s="13" t="str">
        <f t="shared" si="22"/>
        <v>LOTFUTUREACTIONHISTORY+ACTIONPROCESSOPERATIONID</v>
      </c>
      <c r="D1474" t="s">
        <v>1035</v>
      </c>
      <c r="E1474" t="s">
        <v>1020</v>
      </c>
      <c r="F1474">
        <v>9</v>
      </c>
      <c r="G1474" t="s">
        <v>15</v>
      </c>
      <c r="H1474">
        <v>40</v>
      </c>
      <c r="I1474" s="1" t="s">
        <v>21</v>
      </c>
      <c r="J1474" s="1" t="s">
        <v>22</v>
      </c>
      <c r="K1474" t="s">
        <v>1020</v>
      </c>
    </row>
    <row r="1475" spans="1:11" x14ac:dyDescent="0.3">
      <c r="A1475" s="1" t="str">
        <f>IF(COUNTIFS(컬럼_SIP!$D$2:$D$4718, 컬럼_ISM!D1475)=0, "ISM", "ALL")</f>
        <v>ALL</v>
      </c>
      <c r="B1475" s="1" t="str">
        <f>IF(COUNTIFS(컬럼_SIP!$C$2:$C$4718, 컬럼_ISM!C1475)=0, "ISM", "ALL")</f>
        <v>ALL</v>
      </c>
      <c r="C1475" s="13" t="str">
        <f t="shared" ref="C1475:C1538" si="23">D1475&amp;"+"&amp;E1475</f>
        <v>LOTFUTUREACTIONHISTORY+ACTIONTYPE</v>
      </c>
      <c r="D1475" t="s">
        <v>1035</v>
      </c>
      <c r="E1475" t="s">
        <v>1021</v>
      </c>
      <c r="F1475">
        <v>10</v>
      </c>
      <c r="G1475" t="s">
        <v>15</v>
      </c>
      <c r="H1475">
        <v>40</v>
      </c>
      <c r="I1475" s="1" t="s">
        <v>21</v>
      </c>
      <c r="J1475" s="1" t="s">
        <v>22</v>
      </c>
      <c r="K1475" t="s">
        <v>1022</v>
      </c>
    </row>
    <row r="1476" spans="1:11" x14ac:dyDescent="0.3">
      <c r="A1476" s="1" t="str">
        <f>IF(COUNTIFS(컬럼_SIP!$D$2:$D$4718, 컬럼_ISM!D1476)=0, "ISM", "ALL")</f>
        <v>ALL</v>
      </c>
      <c r="B1476" s="1" t="str">
        <f>IF(COUNTIFS(컬럼_SIP!$C$2:$C$4718, 컬럼_ISM!C1476)=0, "ISM", "ALL")</f>
        <v>ALL</v>
      </c>
      <c r="C1476" s="13" t="str">
        <f t="shared" si="23"/>
        <v>LOTFUTUREACTIONHISTORY+ACTIONCODE</v>
      </c>
      <c r="D1476" t="s">
        <v>1035</v>
      </c>
      <c r="E1476" t="s">
        <v>1023</v>
      </c>
      <c r="F1476">
        <v>11</v>
      </c>
      <c r="G1476" t="s">
        <v>15</v>
      </c>
      <c r="H1476">
        <v>40</v>
      </c>
      <c r="I1476" s="1" t="s">
        <v>21</v>
      </c>
      <c r="J1476" s="1" t="s">
        <v>22</v>
      </c>
      <c r="K1476" t="s">
        <v>1024</v>
      </c>
    </row>
    <row r="1477" spans="1:11" x14ac:dyDescent="0.3">
      <c r="A1477" s="1" t="str">
        <f>IF(COUNTIFS(컬럼_SIP!$D$2:$D$4718, 컬럼_ISM!D1477)=0, "ISM", "ALL")</f>
        <v>ALL</v>
      </c>
      <c r="B1477" s="1" t="str">
        <f>IF(COUNTIFS(컬럼_SIP!$C$2:$C$4718, 컬럼_ISM!C1477)=0, "ISM", "ALL")</f>
        <v>ALL</v>
      </c>
      <c r="C1477" s="13" t="str">
        <f t="shared" si="23"/>
        <v>LOTFUTUREACTIONHISTORY+ACTIONOWNER</v>
      </c>
      <c r="D1477" t="s">
        <v>1035</v>
      </c>
      <c r="E1477" t="s">
        <v>1025</v>
      </c>
      <c r="F1477">
        <v>12</v>
      </c>
      <c r="G1477" t="s">
        <v>15</v>
      </c>
      <c r="H1477">
        <v>40</v>
      </c>
      <c r="I1477" s="1" t="s">
        <v>21</v>
      </c>
      <c r="J1477" s="1" t="s">
        <v>22</v>
      </c>
      <c r="K1477" t="s">
        <v>1026</v>
      </c>
    </row>
    <row r="1478" spans="1:11" x14ac:dyDescent="0.3">
      <c r="A1478" s="1" t="str">
        <f>IF(COUNTIFS(컬럼_SIP!$D$2:$D$4718, 컬럼_ISM!D1478)=0, "ISM", "ALL")</f>
        <v>ALL</v>
      </c>
      <c r="B1478" s="1" t="str">
        <f>IF(COUNTIFS(컬럼_SIP!$C$2:$C$4718, 컬럼_ISM!C1478)=0, "ISM", "ALL")</f>
        <v>ALL</v>
      </c>
      <c r="C1478" s="13" t="str">
        <f t="shared" si="23"/>
        <v>LOTFUTUREACTIONHISTORY+ACTIONUSER</v>
      </c>
      <c r="D1478" t="s">
        <v>1035</v>
      </c>
      <c r="E1478" t="s">
        <v>1027</v>
      </c>
      <c r="F1478">
        <v>13</v>
      </c>
      <c r="G1478" t="s">
        <v>15</v>
      </c>
      <c r="H1478">
        <v>40</v>
      </c>
      <c r="I1478" s="1" t="s">
        <v>21</v>
      </c>
      <c r="J1478" s="1" t="s">
        <v>22</v>
      </c>
      <c r="K1478" t="s">
        <v>1028</v>
      </c>
    </row>
    <row r="1479" spans="1:11" x14ac:dyDescent="0.3">
      <c r="A1479" s="1" t="str">
        <f>IF(COUNTIFS(컬럼_SIP!$D$2:$D$4718, 컬럼_ISM!D1479)=0, "ISM", "ALL")</f>
        <v>ALL</v>
      </c>
      <c r="B1479" s="1" t="str">
        <f>IF(COUNTIFS(컬럼_SIP!$C$2:$C$4718, 컬럼_ISM!C1479)=0, "ISM", "ALL")</f>
        <v>ALL</v>
      </c>
      <c r="C1479" s="13" t="str">
        <f t="shared" si="23"/>
        <v>LOTFUTUREACTIONHISTORY+ACTIONCOMMENT</v>
      </c>
      <c r="D1479" t="s">
        <v>1035</v>
      </c>
      <c r="E1479" t="s">
        <v>1029</v>
      </c>
      <c r="F1479">
        <v>14</v>
      </c>
      <c r="G1479" t="s">
        <v>15</v>
      </c>
      <c r="H1479">
        <v>1000</v>
      </c>
      <c r="I1479" s="1" t="s">
        <v>21</v>
      </c>
      <c r="J1479" s="1" t="s">
        <v>22</v>
      </c>
      <c r="K1479" t="s">
        <v>1030</v>
      </c>
    </row>
    <row r="1480" spans="1:11" x14ac:dyDescent="0.3">
      <c r="A1480" s="1" t="str">
        <f>IF(COUNTIFS(컬럼_SIP!$D$2:$D$4718, 컬럼_ISM!D1480)=0, "ISM", "ALL")</f>
        <v>ALL</v>
      </c>
      <c r="B1480" s="1" t="str">
        <f>IF(COUNTIFS(컬럼_SIP!$C$2:$C$4718, 컬럼_ISM!C1480)=0, "ISM", "ALL")</f>
        <v>ALL</v>
      </c>
      <c r="C1480" s="13" t="str">
        <f t="shared" si="23"/>
        <v>LOTFUTUREACTIONHISTORY+ACTIONTIME</v>
      </c>
      <c r="D1480" t="s">
        <v>1035</v>
      </c>
      <c r="E1480" t="s">
        <v>1031</v>
      </c>
      <c r="F1480">
        <v>15</v>
      </c>
      <c r="G1480" t="s">
        <v>43</v>
      </c>
      <c r="H1480">
        <v>7</v>
      </c>
      <c r="I1480" s="1" t="s">
        <v>21</v>
      </c>
      <c r="J1480" s="1" t="s">
        <v>22</v>
      </c>
      <c r="K1480" t="s">
        <v>1032</v>
      </c>
    </row>
    <row r="1481" spans="1:11" x14ac:dyDescent="0.3">
      <c r="A1481" s="1" t="str">
        <f>IF(COUNTIFS(컬럼_SIP!$D$2:$D$4718, 컬럼_ISM!D1481)=0, "ISM", "ALL")</f>
        <v>ALL</v>
      </c>
      <c r="B1481" s="1" t="str">
        <f>IF(COUNTIFS(컬럼_SIP!$C$2:$C$4718, 컬럼_ISM!C1481)=0, "ISM", "ALL")</f>
        <v>ALL</v>
      </c>
      <c r="C1481" s="13" t="str">
        <f t="shared" si="23"/>
        <v>LOTFUTUREACTIONHISTORY+ACTIONSTATE</v>
      </c>
      <c r="D1481" t="s">
        <v>1035</v>
      </c>
      <c r="E1481" t="s">
        <v>1033</v>
      </c>
      <c r="F1481">
        <v>16</v>
      </c>
      <c r="G1481" t="s">
        <v>15</v>
      </c>
      <c r="H1481">
        <v>40</v>
      </c>
      <c r="I1481" s="1" t="s">
        <v>21</v>
      </c>
      <c r="J1481" s="1" t="s">
        <v>22</v>
      </c>
      <c r="K1481" t="s">
        <v>1034</v>
      </c>
    </row>
    <row r="1482" spans="1:11" x14ac:dyDescent="0.3">
      <c r="A1482" s="1" t="str">
        <f>IF(COUNTIFS(컬럼_SIP!$D$2:$D$4718, 컬럼_ISM!D1482)=0, "ISM", "ALL")</f>
        <v>ALL</v>
      </c>
      <c r="B1482" s="1" t="str">
        <f>IF(COUNTIFS(컬럼_SIP!$C$2:$C$4718, 컬럼_ISM!C1482)=0, "ISM", "ALL")</f>
        <v>ALL</v>
      </c>
      <c r="C1482" s="13" t="str">
        <f t="shared" si="23"/>
        <v>LOTFUTUREACTIONHISTORY+FACTORYID</v>
      </c>
      <c r="D1482" t="s">
        <v>1035</v>
      </c>
      <c r="E1482" t="s">
        <v>18</v>
      </c>
      <c r="F1482">
        <v>17</v>
      </c>
      <c r="G1482" t="s">
        <v>15</v>
      </c>
      <c r="H1482">
        <v>40</v>
      </c>
      <c r="I1482" s="1" t="s">
        <v>21</v>
      </c>
      <c r="J1482" s="1" t="s">
        <v>22</v>
      </c>
      <c r="K1482" t="s">
        <v>72</v>
      </c>
    </row>
    <row r="1483" spans="1:11" x14ac:dyDescent="0.3">
      <c r="A1483" s="1" t="str">
        <f>IF(COUNTIFS(컬럼_SIP!$D$2:$D$4718, 컬럼_ISM!D1483)=0, "ISM", "ALL")</f>
        <v>ALL</v>
      </c>
      <c r="B1483" s="1" t="str">
        <f>IF(COUNTIFS(컬럼_SIP!$C$2:$C$4718, 컬럼_ISM!C1483)=0, "ISM", "ALL")</f>
        <v>ALL</v>
      </c>
      <c r="C1483" s="13" t="str">
        <f t="shared" si="23"/>
        <v>LOTFUTUREACTIONHISTORY+EVENT</v>
      </c>
      <c r="D1483" t="s">
        <v>1035</v>
      </c>
      <c r="E1483" t="s">
        <v>61</v>
      </c>
      <c r="F1483">
        <v>18</v>
      </c>
      <c r="G1483" t="s">
        <v>15</v>
      </c>
      <c r="H1483">
        <v>40</v>
      </c>
      <c r="I1483" s="1" t="s">
        <v>21</v>
      </c>
      <c r="J1483" s="1" t="s">
        <v>22</v>
      </c>
      <c r="K1483" t="s">
        <v>746</v>
      </c>
    </row>
    <row r="1484" spans="1:11" x14ac:dyDescent="0.3">
      <c r="A1484" s="1" t="str">
        <f>IF(COUNTIFS(컬럼_SIP!$D$2:$D$4718, 컬럼_ISM!D1484)=0, "ISM", "ALL")</f>
        <v>ALL</v>
      </c>
      <c r="B1484" s="1" t="str">
        <f>IF(COUNTIFS(컬럼_SIP!$C$2:$C$4718, 컬럼_ISM!C1484)=0, "ISM", "ALL")</f>
        <v>ALL</v>
      </c>
      <c r="C1484" s="13" t="str">
        <f t="shared" si="23"/>
        <v>LOTFUTUREACTIONHISTORY+TIMEKEY</v>
      </c>
      <c r="D1484" t="s">
        <v>1035</v>
      </c>
      <c r="E1484" t="s">
        <v>63</v>
      </c>
      <c r="F1484">
        <v>19</v>
      </c>
      <c r="G1484" t="s">
        <v>15</v>
      </c>
      <c r="H1484">
        <v>40</v>
      </c>
      <c r="I1484" s="1" t="s">
        <v>16</v>
      </c>
      <c r="J1484" s="1" t="s">
        <v>11</v>
      </c>
      <c r="K1484" t="s">
        <v>161</v>
      </c>
    </row>
    <row r="1485" spans="1:11" x14ac:dyDescent="0.3">
      <c r="A1485" s="1" t="str">
        <f>IF(COUNTIFS(컬럼_SIP!$D$2:$D$4718, 컬럼_ISM!D1485)=0, "ISM", "ALL")</f>
        <v>ALL</v>
      </c>
      <c r="B1485" s="1" t="str">
        <f>IF(COUNTIFS(컬럼_SIP!$C$2:$C$4718, 컬럼_ISM!C1485)=0, "ISM", "ALL")</f>
        <v>ALL</v>
      </c>
      <c r="C1485" s="13" t="str">
        <f t="shared" si="23"/>
        <v>LOTFUTUREACTIONHISTORY+EVENTTIME</v>
      </c>
      <c r="D1485" t="s">
        <v>1035</v>
      </c>
      <c r="E1485" t="s">
        <v>65</v>
      </c>
      <c r="F1485">
        <v>20</v>
      </c>
      <c r="G1485" t="s">
        <v>43</v>
      </c>
      <c r="H1485">
        <v>7</v>
      </c>
      <c r="I1485" s="1" t="s">
        <v>21</v>
      </c>
      <c r="J1485" s="1" t="s">
        <v>22</v>
      </c>
      <c r="K1485" t="s">
        <v>162</v>
      </c>
    </row>
    <row r="1486" spans="1:11" x14ac:dyDescent="0.3">
      <c r="A1486" s="1" t="str">
        <f>IF(COUNTIFS(컬럼_SIP!$D$2:$D$4718, 컬럼_ISM!D1486)=0, "ISM", "ALL")</f>
        <v>ALL</v>
      </c>
      <c r="B1486" s="1" t="str">
        <f>IF(COUNTIFS(컬럼_SIP!$C$2:$C$4718, 컬럼_ISM!C1486)=0, "ISM", "ALL")</f>
        <v>ALL</v>
      </c>
      <c r="C1486" s="13" t="str">
        <f t="shared" si="23"/>
        <v>LOTFUTUREACTIONHISTORY+EVENTUSER</v>
      </c>
      <c r="D1486" t="s">
        <v>1035</v>
      </c>
      <c r="E1486" t="s">
        <v>67</v>
      </c>
      <c r="F1486">
        <v>21</v>
      </c>
      <c r="G1486" t="s">
        <v>15</v>
      </c>
      <c r="H1486">
        <v>40</v>
      </c>
      <c r="I1486" s="1" t="s">
        <v>21</v>
      </c>
      <c r="J1486" s="1" t="s">
        <v>22</v>
      </c>
      <c r="K1486" t="s">
        <v>164</v>
      </c>
    </row>
    <row r="1487" spans="1:11" x14ac:dyDescent="0.3">
      <c r="A1487" s="1" t="str">
        <f>IF(COUNTIFS(컬럼_SIP!$D$2:$D$4718, 컬럼_ISM!D1487)=0, "ISM", "ALL")</f>
        <v>ALL</v>
      </c>
      <c r="B1487" s="1" t="str">
        <f>IF(COUNTIFS(컬럼_SIP!$C$2:$C$4718, 컬럼_ISM!C1487)=0, "ISM", "ALL")</f>
        <v>ALL</v>
      </c>
      <c r="C1487" s="13" t="str">
        <f t="shared" si="23"/>
        <v>LOTFUTUREACTIONHISTORY+EVENTCOMMENT</v>
      </c>
      <c r="D1487" t="s">
        <v>1035</v>
      </c>
      <c r="E1487" t="s">
        <v>69</v>
      </c>
      <c r="F1487">
        <v>22</v>
      </c>
      <c r="G1487" t="s">
        <v>15</v>
      </c>
      <c r="H1487">
        <v>1000</v>
      </c>
      <c r="I1487" s="1" t="s">
        <v>21</v>
      </c>
      <c r="J1487" s="1" t="s">
        <v>22</v>
      </c>
      <c r="K1487" t="s">
        <v>165</v>
      </c>
    </row>
    <row r="1488" spans="1:11" x14ac:dyDescent="0.3">
      <c r="A1488" s="1" t="str">
        <f>IF(COUNTIFS(컬럼_SIP!$D$2:$D$4718, 컬럼_ISM!D1488)=0, "ISM", "ALL")</f>
        <v>ALL</v>
      </c>
      <c r="B1488" s="1" t="str">
        <f>IF(COUNTIFS(컬럼_SIP!$C$2:$C$4718, 컬럼_ISM!C1488)=0, "ISM", "ALL")</f>
        <v>ALL</v>
      </c>
      <c r="C1488" s="13" t="str">
        <f t="shared" si="23"/>
        <v>LOTGENEALOGY+LOTID</v>
      </c>
      <c r="D1488" t="s">
        <v>1036</v>
      </c>
      <c r="E1488" t="s">
        <v>462</v>
      </c>
      <c r="F1488">
        <v>1</v>
      </c>
      <c r="G1488" t="s">
        <v>15</v>
      </c>
      <c r="H1488">
        <v>40</v>
      </c>
      <c r="I1488" s="1" t="s">
        <v>16</v>
      </c>
      <c r="J1488" s="1" t="s">
        <v>11</v>
      </c>
      <c r="K1488" t="s">
        <v>1037</v>
      </c>
    </row>
    <row r="1489" spans="1:11" x14ac:dyDescent="0.3">
      <c r="A1489" s="1" t="str">
        <f>IF(COUNTIFS(컬럼_SIP!$D$2:$D$4718, 컬럼_ISM!D1489)=0, "ISM", "ALL")</f>
        <v>ALL</v>
      </c>
      <c r="B1489" s="1" t="str">
        <f>IF(COUNTIFS(컬럼_SIP!$C$2:$C$4718, 컬럼_ISM!C1489)=0, "ISM", "ALL")</f>
        <v>ALL</v>
      </c>
      <c r="C1489" s="13" t="str">
        <f t="shared" si="23"/>
        <v>LOTGENEALOGY+ROOTLOTID</v>
      </c>
      <c r="D1489" t="s">
        <v>1036</v>
      </c>
      <c r="E1489" t="s">
        <v>1038</v>
      </c>
      <c r="F1489">
        <v>2</v>
      </c>
      <c r="G1489" t="s">
        <v>15</v>
      </c>
      <c r="H1489">
        <v>40</v>
      </c>
      <c r="I1489" s="1" t="s">
        <v>21</v>
      </c>
      <c r="J1489" s="1" t="s">
        <v>22</v>
      </c>
      <c r="K1489" t="s">
        <v>1039</v>
      </c>
    </row>
    <row r="1490" spans="1:11" x14ac:dyDescent="0.3">
      <c r="A1490" s="1" t="str">
        <f>IF(COUNTIFS(컬럼_SIP!$D$2:$D$4718, 컬럼_ISM!D1490)=0, "ISM", "ALL")</f>
        <v>ALL</v>
      </c>
      <c r="B1490" s="1" t="str">
        <f>IF(COUNTIFS(컬럼_SIP!$C$2:$C$4718, 컬럼_ISM!C1490)=0, "ISM", "ALL")</f>
        <v>ALL</v>
      </c>
      <c r="C1490" s="13" t="str">
        <f t="shared" si="23"/>
        <v>LOTGENEALOGY+PARENTLOTID</v>
      </c>
      <c r="D1490" t="s">
        <v>1036</v>
      </c>
      <c r="E1490" t="s">
        <v>1040</v>
      </c>
      <c r="F1490">
        <v>3</v>
      </c>
      <c r="G1490" t="s">
        <v>15</v>
      </c>
      <c r="H1490">
        <v>40</v>
      </c>
      <c r="I1490" s="1" t="s">
        <v>21</v>
      </c>
      <c r="J1490" s="1" t="s">
        <v>22</v>
      </c>
      <c r="K1490" t="s">
        <v>1041</v>
      </c>
    </row>
    <row r="1491" spans="1:11" x14ac:dyDescent="0.3">
      <c r="A1491" s="1" t="str">
        <f>IF(COUNTIFS(컬럼_SIP!$D$2:$D$4718, 컬럼_ISM!D1491)=0, "ISM", "ALL")</f>
        <v>ALL</v>
      </c>
      <c r="B1491" s="1" t="str">
        <f>IF(COUNTIFS(컬럼_SIP!$C$2:$C$4718, 컬럼_ISM!C1491)=0, "ISM", "ALL")</f>
        <v>ALL</v>
      </c>
      <c r="C1491" s="13" t="str">
        <f t="shared" si="23"/>
        <v>LOTGENEALOGY+GENDIRECTION</v>
      </c>
      <c r="D1491" t="s">
        <v>1036</v>
      </c>
      <c r="E1491" t="s">
        <v>1042</v>
      </c>
      <c r="F1491">
        <v>4</v>
      </c>
      <c r="G1491" t="s">
        <v>15</v>
      </c>
      <c r="H1491">
        <v>40</v>
      </c>
      <c r="I1491" s="1" t="s">
        <v>21</v>
      </c>
      <c r="J1491" s="1" t="s">
        <v>22</v>
      </c>
      <c r="K1491" t="s">
        <v>1043</v>
      </c>
    </row>
    <row r="1492" spans="1:11" x14ac:dyDescent="0.3">
      <c r="A1492" s="1" t="str">
        <f>IF(COUNTIFS(컬럼_SIP!$D$2:$D$4718, 컬럼_ISM!D1492)=0, "ISM", "ALL")</f>
        <v>ALL</v>
      </c>
      <c r="B1492" s="1" t="str">
        <f>IF(COUNTIFS(컬럼_SIP!$C$2:$C$4718, 컬럼_ISM!C1492)=0, "ISM", "ALL")</f>
        <v>ALL</v>
      </c>
      <c r="C1492" s="13" t="str">
        <f t="shared" si="23"/>
        <v>LOTGENEALOGY+SOURCELOTID</v>
      </c>
      <c r="D1492" t="s">
        <v>1036</v>
      </c>
      <c r="E1492" t="s">
        <v>1044</v>
      </c>
      <c r="F1492">
        <v>5</v>
      </c>
      <c r="G1492" t="s">
        <v>15</v>
      </c>
      <c r="H1492">
        <v>40</v>
      </c>
      <c r="I1492" s="1" t="s">
        <v>21</v>
      </c>
      <c r="J1492" s="1" t="s">
        <v>22</v>
      </c>
      <c r="K1492" t="s">
        <v>1045</v>
      </c>
    </row>
    <row r="1493" spans="1:11" x14ac:dyDescent="0.3">
      <c r="A1493" s="1" t="str">
        <f>IF(COUNTIFS(컬럼_SIP!$D$2:$D$4718, 컬럼_ISM!D1493)=0, "ISM", "ALL")</f>
        <v>ALL</v>
      </c>
      <c r="B1493" s="1" t="str">
        <f>IF(COUNTIFS(컬럼_SIP!$C$2:$C$4718, 컬럼_ISM!C1493)=0, "ISM", "ALL")</f>
        <v>ALL</v>
      </c>
      <c r="C1493" s="13" t="str">
        <f t="shared" si="23"/>
        <v>LOTGENEALOGY+TARGETLOTID</v>
      </c>
      <c r="D1493" t="s">
        <v>1036</v>
      </c>
      <c r="E1493" t="s">
        <v>1046</v>
      </c>
      <c r="F1493">
        <v>6</v>
      </c>
      <c r="G1493" t="s">
        <v>15</v>
      </c>
      <c r="H1493">
        <v>40</v>
      </c>
      <c r="I1493" s="1" t="s">
        <v>21</v>
      </c>
      <c r="J1493" s="1" t="s">
        <v>22</v>
      </c>
      <c r="K1493" t="s">
        <v>1047</v>
      </c>
    </row>
    <row r="1494" spans="1:11" x14ac:dyDescent="0.3">
      <c r="A1494" s="1" t="str">
        <f>IF(COUNTIFS(컬럼_SIP!$D$2:$D$4718, 컬럼_ISM!D1494)=0, "ISM", "ALL")</f>
        <v>ALL</v>
      </c>
      <c r="B1494" s="1" t="str">
        <f>IF(COUNTIFS(컬럼_SIP!$C$2:$C$4718, 컬럼_ISM!C1494)=0, "ISM", "ALL")</f>
        <v>ALL</v>
      </c>
      <c r="C1494" s="13" t="str">
        <f t="shared" si="23"/>
        <v>LOTGENEALOGY+TRANSACTIONTIMEKEY</v>
      </c>
      <c r="D1494" t="s">
        <v>1036</v>
      </c>
      <c r="E1494" t="s">
        <v>1048</v>
      </c>
      <c r="F1494">
        <v>7</v>
      </c>
      <c r="G1494" t="s">
        <v>15</v>
      </c>
      <c r="H1494">
        <v>40</v>
      </c>
      <c r="I1494" s="1" t="s">
        <v>21</v>
      </c>
      <c r="J1494" s="1" t="s">
        <v>22</v>
      </c>
      <c r="K1494" t="s">
        <v>1049</v>
      </c>
    </row>
    <row r="1495" spans="1:11" x14ac:dyDescent="0.3">
      <c r="A1495" s="1" t="str">
        <f>IF(COUNTIFS(컬럼_SIP!$D$2:$D$4718, 컬럼_ISM!D1495)=0, "ISM", "ALL")</f>
        <v>ALL</v>
      </c>
      <c r="B1495" s="1" t="str">
        <f>IF(COUNTIFS(컬럼_SIP!$C$2:$C$4718, 컬럼_ISM!C1495)=0, "ISM", "ALL")</f>
        <v>ALL</v>
      </c>
      <c r="C1495" s="13" t="str">
        <f t="shared" si="23"/>
        <v>LOTGENEALOGY+EVENT</v>
      </c>
      <c r="D1495" t="s">
        <v>1036</v>
      </c>
      <c r="E1495" t="s">
        <v>61</v>
      </c>
      <c r="F1495">
        <v>8</v>
      </c>
      <c r="G1495" t="s">
        <v>15</v>
      </c>
      <c r="H1495">
        <v>40</v>
      </c>
      <c r="I1495" s="1" t="s">
        <v>21</v>
      </c>
      <c r="J1495" s="1" t="s">
        <v>22</v>
      </c>
      <c r="K1495" t="s">
        <v>107</v>
      </c>
    </row>
    <row r="1496" spans="1:11" x14ac:dyDescent="0.3">
      <c r="A1496" s="1" t="str">
        <f>IF(COUNTIFS(컬럼_SIP!$D$2:$D$4718, 컬럼_ISM!D1496)=0, "ISM", "ALL")</f>
        <v>ALL</v>
      </c>
      <c r="B1496" s="1" t="str">
        <f>IF(COUNTIFS(컬럼_SIP!$C$2:$C$4718, 컬럼_ISM!C1496)=0, "ISM", "ALL")</f>
        <v>ALL</v>
      </c>
      <c r="C1496" s="13" t="str">
        <f t="shared" si="23"/>
        <v>LOTGENEALOGY+TIMEKEY</v>
      </c>
      <c r="D1496" t="s">
        <v>1036</v>
      </c>
      <c r="E1496" t="s">
        <v>63</v>
      </c>
      <c r="F1496">
        <v>9</v>
      </c>
      <c r="G1496" t="s">
        <v>15</v>
      </c>
      <c r="H1496">
        <v>40</v>
      </c>
      <c r="I1496" s="1" t="s">
        <v>21</v>
      </c>
      <c r="J1496" s="1" t="s">
        <v>22</v>
      </c>
      <c r="K1496" t="s">
        <v>108</v>
      </c>
    </row>
    <row r="1497" spans="1:11" x14ac:dyDescent="0.3">
      <c r="A1497" s="1" t="str">
        <f>IF(COUNTIFS(컬럼_SIP!$D$2:$D$4718, 컬럼_ISM!D1497)=0, "ISM", "ALL")</f>
        <v>ALL</v>
      </c>
      <c r="B1497" s="1" t="str">
        <f>IF(COUNTIFS(컬럼_SIP!$C$2:$C$4718, 컬럼_ISM!C1497)=0, "ISM", "ALL")</f>
        <v>ALL</v>
      </c>
      <c r="C1497" s="13" t="str">
        <f t="shared" si="23"/>
        <v>LOTGENEALOGY+EVENTTIME</v>
      </c>
      <c r="D1497" t="s">
        <v>1036</v>
      </c>
      <c r="E1497" t="s">
        <v>65</v>
      </c>
      <c r="F1497">
        <v>10</v>
      </c>
      <c r="G1497" t="s">
        <v>43</v>
      </c>
      <c r="H1497">
        <v>7</v>
      </c>
      <c r="I1497" s="1" t="s">
        <v>21</v>
      </c>
      <c r="J1497" s="1" t="s">
        <v>22</v>
      </c>
      <c r="K1497" t="s">
        <v>109</v>
      </c>
    </row>
    <row r="1498" spans="1:11" x14ac:dyDescent="0.3">
      <c r="A1498" s="1" t="str">
        <f>IF(COUNTIFS(컬럼_SIP!$D$2:$D$4718, 컬럼_ISM!D1498)=0, "ISM", "ALL")</f>
        <v>ALL</v>
      </c>
      <c r="B1498" s="1" t="str">
        <f>IF(COUNTIFS(컬럼_SIP!$C$2:$C$4718, 컬럼_ISM!C1498)=0, "ISM", "ALL")</f>
        <v>ALL</v>
      </c>
      <c r="C1498" s="13" t="str">
        <f t="shared" si="23"/>
        <v>LOTGENEALOGY+EVENTUSER</v>
      </c>
      <c r="D1498" t="s">
        <v>1036</v>
      </c>
      <c r="E1498" t="s">
        <v>67</v>
      </c>
      <c r="F1498">
        <v>11</v>
      </c>
      <c r="G1498" t="s">
        <v>15</v>
      </c>
      <c r="H1498">
        <v>40</v>
      </c>
      <c r="I1498" s="1" t="s">
        <v>21</v>
      </c>
      <c r="J1498" s="1" t="s">
        <v>22</v>
      </c>
      <c r="K1498" t="s">
        <v>112</v>
      </c>
    </row>
    <row r="1499" spans="1:11" x14ac:dyDescent="0.3">
      <c r="A1499" s="1" t="str">
        <f>IF(COUNTIFS(컬럼_SIP!$D$2:$D$4718, 컬럼_ISM!D1499)=0, "ISM", "ALL")</f>
        <v>ALL</v>
      </c>
      <c r="B1499" s="1" t="str">
        <f>IF(COUNTIFS(컬럼_SIP!$C$2:$C$4718, 컬럼_ISM!C1499)=0, "ISM", "ALL")</f>
        <v>ALL</v>
      </c>
      <c r="C1499" s="13" t="str">
        <f t="shared" si="23"/>
        <v>LOTGENEALOGY+EVENTCOMMENT</v>
      </c>
      <c r="D1499" t="s">
        <v>1036</v>
      </c>
      <c r="E1499" t="s">
        <v>69</v>
      </c>
      <c r="F1499">
        <v>12</v>
      </c>
      <c r="G1499" t="s">
        <v>15</v>
      </c>
      <c r="H1499">
        <v>500</v>
      </c>
      <c r="I1499" s="1" t="s">
        <v>21</v>
      </c>
      <c r="J1499" s="1" t="s">
        <v>22</v>
      </c>
      <c r="K1499" t="s">
        <v>113</v>
      </c>
    </row>
    <row r="1500" spans="1:11" x14ac:dyDescent="0.3">
      <c r="A1500" s="1" t="str">
        <f>IF(COUNTIFS(컬럼_SIP!$D$2:$D$4718, 컬럼_ISM!D1500)=0, "ISM", "ALL")</f>
        <v>ALL</v>
      </c>
      <c r="B1500" s="1" t="str">
        <f>IF(COUNTIFS(컬럼_SIP!$C$2:$C$4718, 컬럼_ISM!C1500)=0, "ISM", "ALL")</f>
        <v>ALL</v>
      </c>
      <c r="C1500" s="13" t="str">
        <f t="shared" si="23"/>
        <v>LOTGENEALOGY+PROCESSOPERATIONID</v>
      </c>
      <c r="D1500" t="s">
        <v>1036</v>
      </c>
      <c r="E1500" t="s">
        <v>278</v>
      </c>
      <c r="F1500">
        <v>13</v>
      </c>
      <c r="G1500" t="s">
        <v>15</v>
      </c>
      <c r="H1500">
        <v>40</v>
      </c>
      <c r="I1500" s="1" t="s">
        <v>21</v>
      </c>
      <c r="J1500" s="1" t="s">
        <v>22</v>
      </c>
      <c r="K1500" t="s">
        <v>1050</v>
      </c>
    </row>
    <row r="1501" spans="1:11" x14ac:dyDescent="0.3">
      <c r="A1501" s="1" t="str">
        <f>IF(COUNTIFS(컬럼_SIP!$D$2:$D$4718, 컬럼_ISM!D1501)=0, "ISM", "ALL")</f>
        <v>ALL</v>
      </c>
      <c r="B1501" s="1" t="str">
        <f>IF(COUNTIFS(컬럼_SIP!$C$2:$C$4718, 컬럼_ISM!C1501)=0, "ISM", "ALL")</f>
        <v>ALL</v>
      </c>
      <c r="C1501" s="13" t="str">
        <f t="shared" si="23"/>
        <v>LOTGENEALOGY+LINEID</v>
      </c>
      <c r="D1501" t="s">
        <v>1036</v>
      </c>
      <c r="E1501" t="s">
        <v>114</v>
      </c>
      <c r="F1501">
        <v>14</v>
      </c>
      <c r="G1501" t="s">
        <v>15</v>
      </c>
      <c r="H1501">
        <v>40</v>
      </c>
      <c r="I1501" s="1" t="s">
        <v>21</v>
      </c>
      <c r="J1501" s="1" t="s">
        <v>22</v>
      </c>
      <c r="K1501" t="s">
        <v>1051</v>
      </c>
    </row>
    <row r="1502" spans="1:11" x14ac:dyDescent="0.3">
      <c r="A1502" s="1" t="str">
        <f>IF(COUNTIFS(컬럼_SIP!$D$2:$D$4718, 컬럼_ISM!D1502)=0, "ISM", "ALL")</f>
        <v>ALL</v>
      </c>
      <c r="B1502" s="1" t="str">
        <f>IF(COUNTIFS(컬럼_SIP!$C$2:$C$4718, 컬럼_ISM!C1502)=0, "ISM", "ALL")</f>
        <v>ALL</v>
      </c>
      <c r="C1502" s="13" t="str">
        <f t="shared" si="23"/>
        <v>LOTGENEALOGY+VENDORLOTID</v>
      </c>
      <c r="D1502" t="s">
        <v>1036</v>
      </c>
      <c r="E1502" t="s">
        <v>428</v>
      </c>
      <c r="F1502">
        <v>15</v>
      </c>
      <c r="G1502" t="s">
        <v>15</v>
      </c>
      <c r="H1502">
        <v>40</v>
      </c>
      <c r="I1502" s="1" t="s">
        <v>21</v>
      </c>
      <c r="J1502" s="1" t="s">
        <v>22</v>
      </c>
      <c r="K1502" t="s">
        <v>1052</v>
      </c>
    </row>
    <row r="1503" spans="1:11" x14ac:dyDescent="0.3">
      <c r="A1503" s="1" t="str">
        <f>IF(COUNTIFS(컬럼_SIP!$D$2:$D$4718, 컬럼_ISM!D1503)=0, "ISM", "ALL")</f>
        <v>ALL</v>
      </c>
      <c r="B1503" s="1" t="str">
        <f>IF(COUNTIFS(컬럼_SIP!$C$2:$C$4718, 컬럼_ISM!C1503)=0, "ISM", "ALL")</f>
        <v>ALL</v>
      </c>
      <c r="C1503" s="13" t="str">
        <f t="shared" si="23"/>
        <v>LOTGENEALOGYHISTORY+LOTID</v>
      </c>
      <c r="D1503" t="s">
        <v>1053</v>
      </c>
      <c r="E1503" t="s">
        <v>462</v>
      </c>
      <c r="F1503">
        <v>1</v>
      </c>
      <c r="G1503" t="s">
        <v>15</v>
      </c>
      <c r="H1503">
        <v>40</v>
      </c>
      <c r="I1503" s="1" t="s">
        <v>16</v>
      </c>
      <c r="J1503" s="1" t="s">
        <v>11</v>
      </c>
      <c r="K1503" t="s">
        <v>1037</v>
      </c>
    </row>
    <row r="1504" spans="1:11" x14ac:dyDescent="0.3">
      <c r="A1504" s="1" t="str">
        <f>IF(COUNTIFS(컬럼_SIP!$D$2:$D$4718, 컬럼_ISM!D1504)=0, "ISM", "ALL")</f>
        <v>ALL</v>
      </c>
      <c r="B1504" s="1" t="str">
        <f>IF(COUNTIFS(컬럼_SIP!$C$2:$C$4718, 컬럼_ISM!C1504)=0, "ISM", "ALL")</f>
        <v>ALL</v>
      </c>
      <c r="C1504" s="13" t="str">
        <f t="shared" si="23"/>
        <v>LOTGENEALOGYHISTORY+ROOTLOTID</v>
      </c>
      <c r="D1504" t="s">
        <v>1053</v>
      </c>
      <c r="E1504" t="s">
        <v>1038</v>
      </c>
      <c r="F1504">
        <v>2</v>
      </c>
      <c r="G1504" t="s">
        <v>15</v>
      </c>
      <c r="H1504">
        <v>40</v>
      </c>
      <c r="I1504" s="1" t="s">
        <v>21</v>
      </c>
      <c r="J1504" s="1" t="s">
        <v>22</v>
      </c>
      <c r="K1504" t="s">
        <v>1039</v>
      </c>
    </row>
    <row r="1505" spans="1:11" x14ac:dyDescent="0.3">
      <c r="A1505" s="1" t="str">
        <f>IF(COUNTIFS(컬럼_SIP!$D$2:$D$4718, 컬럼_ISM!D1505)=0, "ISM", "ALL")</f>
        <v>ALL</v>
      </c>
      <c r="B1505" s="1" t="str">
        <f>IF(COUNTIFS(컬럼_SIP!$C$2:$C$4718, 컬럼_ISM!C1505)=0, "ISM", "ALL")</f>
        <v>ALL</v>
      </c>
      <c r="C1505" s="13" t="str">
        <f t="shared" si="23"/>
        <v>LOTGENEALOGYHISTORY+PARENTLOTID</v>
      </c>
      <c r="D1505" t="s">
        <v>1053</v>
      </c>
      <c r="E1505" t="s">
        <v>1040</v>
      </c>
      <c r="F1505">
        <v>3</v>
      </c>
      <c r="G1505" t="s">
        <v>15</v>
      </c>
      <c r="H1505">
        <v>40</v>
      </c>
      <c r="I1505" s="1" t="s">
        <v>21</v>
      </c>
      <c r="J1505" s="1" t="s">
        <v>22</v>
      </c>
      <c r="K1505" t="s">
        <v>1041</v>
      </c>
    </row>
    <row r="1506" spans="1:11" x14ac:dyDescent="0.3">
      <c r="A1506" s="1" t="str">
        <f>IF(COUNTIFS(컬럼_SIP!$D$2:$D$4718, 컬럼_ISM!D1506)=0, "ISM", "ALL")</f>
        <v>ALL</v>
      </c>
      <c r="B1506" s="1" t="str">
        <f>IF(COUNTIFS(컬럼_SIP!$C$2:$C$4718, 컬럼_ISM!C1506)=0, "ISM", "ALL")</f>
        <v>ALL</v>
      </c>
      <c r="C1506" s="13" t="str">
        <f t="shared" si="23"/>
        <v>LOTGENEALOGYHISTORY+GENDIRECTION</v>
      </c>
      <c r="D1506" t="s">
        <v>1053</v>
      </c>
      <c r="E1506" t="s">
        <v>1042</v>
      </c>
      <c r="F1506">
        <v>4</v>
      </c>
      <c r="G1506" t="s">
        <v>15</v>
      </c>
      <c r="H1506">
        <v>40</v>
      </c>
      <c r="I1506" s="1" t="s">
        <v>21</v>
      </c>
      <c r="J1506" s="1" t="s">
        <v>22</v>
      </c>
      <c r="K1506" t="s">
        <v>1043</v>
      </c>
    </row>
    <row r="1507" spans="1:11" x14ac:dyDescent="0.3">
      <c r="A1507" s="1" t="str">
        <f>IF(COUNTIFS(컬럼_SIP!$D$2:$D$4718, 컬럼_ISM!D1507)=0, "ISM", "ALL")</f>
        <v>ALL</v>
      </c>
      <c r="B1507" s="1" t="str">
        <f>IF(COUNTIFS(컬럼_SIP!$C$2:$C$4718, 컬럼_ISM!C1507)=0, "ISM", "ALL")</f>
        <v>ALL</v>
      </c>
      <c r="C1507" s="13" t="str">
        <f t="shared" si="23"/>
        <v>LOTGENEALOGYHISTORY+SOURCELOTID</v>
      </c>
      <c r="D1507" t="s">
        <v>1053</v>
      </c>
      <c r="E1507" t="s">
        <v>1044</v>
      </c>
      <c r="F1507">
        <v>5</v>
      </c>
      <c r="G1507" t="s">
        <v>15</v>
      </c>
      <c r="H1507">
        <v>40</v>
      </c>
      <c r="I1507" s="1" t="s">
        <v>21</v>
      </c>
      <c r="J1507" s="1" t="s">
        <v>22</v>
      </c>
      <c r="K1507" t="s">
        <v>1045</v>
      </c>
    </row>
    <row r="1508" spans="1:11" x14ac:dyDescent="0.3">
      <c r="A1508" s="1" t="str">
        <f>IF(COUNTIFS(컬럼_SIP!$D$2:$D$4718, 컬럼_ISM!D1508)=0, "ISM", "ALL")</f>
        <v>ALL</v>
      </c>
      <c r="B1508" s="1" t="str">
        <f>IF(COUNTIFS(컬럼_SIP!$C$2:$C$4718, 컬럼_ISM!C1508)=0, "ISM", "ALL")</f>
        <v>ALL</v>
      </c>
      <c r="C1508" s="13" t="str">
        <f t="shared" si="23"/>
        <v>LOTGENEALOGYHISTORY+TARGETLOTID</v>
      </c>
      <c r="D1508" t="s">
        <v>1053</v>
      </c>
      <c r="E1508" t="s">
        <v>1046</v>
      </c>
      <c r="F1508">
        <v>6</v>
      </c>
      <c r="G1508" t="s">
        <v>15</v>
      </c>
      <c r="H1508">
        <v>40</v>
      </c>
      <c r="I1508" s="1" t="s">
        <v>21</v>
      </c>
      <c r="J1508" s="1" t="s">
        <v>22</v>
      </c>
      <c r="K1508" t="s">
        <v>1047</v>
      </c>
    </row>
    <row r="1509" spans="1:11" x14ac:dyDescent="0.3">
      <c r="A1509" s="1" t="str">
        <f>IF(COUNTIFS(컬럼_SIP!$D$2:$D$4718, 컬럼_ISM!D1509)=0, "ISM", "ALL")</f>
        <v>ALL</v>
      </c>
      <c r="B1509" s="1" t="str">
        <f>IF(COUNTIFS(컬럼_SIP!$C$2:$C$4718, 컬럼_ISM!C1509)=0, "ISM", "ALL")</f>
        <v>ALL</v>
      </c>
      <c r="C1509" s="13" t="str">
        <f t="shared" si="23"/>
        <v>LOTGENEALOGYHISTORY+TRANSACTIONTIMEKEY</v>
      </c>
      <c r="D1509" t="s">
        <v>1053</v>
      </c>
      <c r="E1509" t="s">
        <v>1048</v>
      </c>
      <c r="F1509">
        <v>7</v>
      </c>
      <c r="G1509" t="s">
        <v>15</v>
      </c>
      <c r="H1509">
        <v>40</v>
      </c>
      <c r="I1509" s="1" t="s">
        <v>21</v>
      </c>
      <c r="J1509" s="1" t="s">
        <v>22</v>
      </c>
      <c r="K1509" t="s">
        <v>1049</v>
      </c>
    </row>
    <row r="1510" spans="1:11" x14ac:dyDescent="0.3">
      <c r="A1510" s="1" t="str">
        <f>IF(COUNTIFS(컬럼_SIP!$D$2:$D$4718, 컬럼_ISM!D1510)=0, "ISM", "ALL")</f>
        <v>ALL</v>
      </c>
      <c r="B1510" s="1" t="str">
        <f>IF(COUNTIFS(컬럼_SIP!$C$2:$C$4718, 컬럼_ISM!C1510)=0, "ISM", "ALL")</f>
        <v>ALL</v>
      </c>
      <c r="C1510" s="13" t="str">
        <f t="shared" si="23"/>
        <v>LOTGENEALOGYHISTORY+EVENT</v>
      </c>
      <c r="D1510" t="s">
        <v>1053</v>
      </c>
      <c r="E1510" t="s">
        <v>61</v>
      </c>
      <c r="F1510">
        <v>8</v>
      </c>
      <c r="G1510" t="s">
        <v>15</v>
      </c>
      <c r="H1510">
        <v>40</v>
      </c>
      <c r="I1510" s="1" t="s">
        <v>21</v>
      </c>
      <c r="J1510" s="1" t="s">
        <v>22</v>
      </c>
      <c r="K1510" t="s">
        <v>107</v>
      </c>
    </row>
    <row r="1511" spans="1:11" x14ac:dyDescent="0.3">
      <c r="A1511" s="1" t="str">
        <f>IF(COUNTIFS(컬럼_SIP!$D$2:$D$4718, 컬럼_ISM!D1511)=0, "ISM", "ALL")</f>
        <v>ALL</v>
      </c>
      <c r="B1511" s="1" t="str">
        <f>IF(COUNTIFS(컬럼_SIP!$C$2:$C$4718, 컬럼_ISM!C1511)=0, "ISM", "ALL")</f>
        <v>ALL</v>
      </c>
      <c r="C1511" s="13" t="str">
        <f t="shared" si="23"/>
        <v>LOTGENEALOGYHISTORY+TIMEKEY</v>
      </c>
      <c r="D1511" t="s">
        <v>1053</v>
      </c>
      <c r="E1511" t="s">
        <v>63</v>
      </c>
      <c r="F1511">
        <v>9</v>
      </c>
      <c r="G1511" t="s">
        <v>15</v>
      </c>
      <c r="H1511">
        <v>40</v>
      </c>
      <c r="I1511" s="1" t="s">
        <v>16</v>
      </c>
      <c r="J1511" s="1" t="s">
        <v>11</v>
      </c>
      <c r="K1511" t="s">
        <v>108</v>
      </c>
    </row>
    <row r="1512" spans="1:11" x14ac:dyDescent="0.3">
      <c r="A1512" s="1" t="str">
        <f>IF(COUNTIFS(컬럼_SIP!$D$2:$D$4718, 컬럼_ISM!D1512)=0, "ISM", "ALL")</f>
        <v>ALL</v>
      </c>
      <c r="B1512" s="1" t="str">
        <f>IF(COUNTIFS(컬럼_SIP!$C$2:$C$4718, 컬럼_ISM!C1512)=0, "ISM", "ALL")</f>
        <v>ALL</v>
      </c>
      <c r="C1512" s="13" t="str">
        <f t="shared" si="23"/>
        <v>LOTGENEALOGYHISTORY+EVENTTIME</v>
      </c>
      <c r="D1512" t="s">
        <v>1053</v>
      </c>
      <c r="E1512" t="s">
        <v>65</v>
      </c>
      <c r="F1512">
        <v>10</v>
      </c>
      <c r="G1512" t="s">
        <v>43</v>
      </c>
      <c r="H1512">
        <v>7</v>
      </c>
      <c r="I1512" s="1" t="s">
        <v>21</v>
      </c>
      <c r="J1512" s="1" t="s">
        <v>22</v>
      </c>
      <c r="K1512" t="s">
        <v>109</v>
      </c>
    </row>
    <row r="1513" spans="1:11" x14ac:dyDescent="0.3">
      <c r="A1513" s="1" t="str">
        <f>IF(COUNTIFS(컬럼_SIP!$D$2:$D$4718, 컬럼_ISM!D1513)=0, "ISM", "ALL")</f>
        <v>ALL</v>
      </c>
      <c r="B1513" s="1" t="str">
        <f>IF(COUNTIFS(컬럼_SIP!$C$2:$C$4718, 컬럼_ISM!C1513)=0, "ISM", "ALL")</f>
        <v>ALL</v>
      </c>
      <c r="C1513" s="13" t="str">
        <f t="shared" si="23"/>
        <v>LOTGENEALOGYHISTORY+EVENTUSER</v>
      </c>
      <c r="D1513" t="s">
        <v>1053</v>
      </c>
      <c r="E1513" t="s">
        <v>67</v>
      </c>
      <c r="F1513">
        <v>11</v>
      </c>
      <c r="G1513" t="s">
        <v>15</v>
      </c>
      <c r="H1513">
        <v>40</v>
      </c>
      <c r="I1513" s="1" t="s">
        <v>21</v>
      </c>
      <c r="J1513" s="1" t="s">
        <v>22</v>
      </c>
      <c r="K1513" t="s">
        <v>112</v>
      </c>
    </row>
    <row r="1514" spans="1:11" x14ac:dyDescent="0.3">
      <c r="A1514" s="1" t="str">
        <f>IF(COUNTIFS(컬럼_SIP!$D$2:$D$4718, 컬럼_ISM!D1514)=0, "ISM", "ALL")</f>
        <v>ALL</v>
      </c>
      <c r="B1514" s="1" t="str">
        <f>IF(COUNTIFS(컬럼_SIP!$C$2:$C$4718, 컬럼_ISM!C1514)=0, "ISM", "ALL")</f>
        <v>ALL</v>
      </c>
      <c r="C1514" s="13" t="str">
        <f t="shared" si="23"/>
        <v>LOTGENEALOGYHISTORY+EVENTCOMMENT</v>
      </c>
      <c r="D1514" t="s">
        <v>1053</v>
      </c>
      <c r="E1514" t="s">
        <v>69</v>
      </c>
      <c r="F1514">
        <v>12</v>
      </c>
      <c r="G1514" t="s">
        <v>15</v>
      </c>
      <c r="H1514">
        <v>500</v>
      </c>
      <c r="I1514" s="1" t="s">
        <v>21</v>
      </c>
      <c r="J1514" s="1" t="s">
        <v>22</v>
      </c>
      <c r="K1514" t="s">
        <v>113</v>
      </c>
    </row>
    <row r="1515" spans="1:11" x14ac:dyDescent="0.3">
      <c r="A1515" s="1" t="str">
        <f>IF(COUNTIFS(컬럼_SIP!$D$2:$D$4718, 컬럼_ISM!D1515)=0, "ISM", "ALL")</f>
        <v>ALL</v>
      </c>
      <c r="B1515" s="1" t="str">
        <f>IF(COUNTIFS(컬럼_SIP!$C$2:$C$4718, 컬럼_ISM!C1515)=0, "ISM", "ALL")</f>
        <v>ALL</v>
      </c>
      <c r="C1515" s="13" t="str">
        <f t="shared" si="23"/>
        <v>LOTGENEALOGYHISTORY+PROCESSOPERATIONID</v>
      </c>
      <c r="D1515" t="s">
        <v>1053</v>
      </c>
      <c r="E1515" t="s">
        <v>278</v>
      </c>
      <c r="F1515">
        <v>13</v>
      </c>
      <c r="G1515" t="s">
        <v>15</v>
      </c>
      <c r="H1515">
        <v>40</v>
      </c>
      <c r="I1515" s="1" t="s">
        <v>21</v>
      </c>
      <c r="J1515" s="1" t="s">
        <v>22</v>
      </c>
      <c r="K1515" t="s">
        <v>1054</v>
      </c>
    </row>
    <row r="1516" spans="1:11" x14ac:dyDescent="0.3">
      <c r="A1516" s="1" t="str">
        <f>IF(COUNTIFS(컬럼_SIP!$D$2:$D$4718, 컬럼_ISM!D1516)=0, "ISM", "ALL")</f>
        <v>ALL</v>
      </c>
      <c r="B1516" s="1" t="str">
        <f>IF(COUNTIFS(컬럼_SIP!$C$2:$C$4718, 컬럼_ISM!C1516)=0, "ISM", "ALL")</f>
        <v>ALL</v>
      </c>
      <c r="C1516" s="13" t="str">
        <f t="shared" si="23"/>
        <v>LOTGENEALOGYHISTORY+LINEID</v>
      </c>
      <c r="D1516" t="s">
        <v>1053</v>
      </c>
      <c r="E1516" t="s">
        <v>114</v>
      </c>
      <c r="F1516">
        <v>14</v>
      </c>
      <c r="G1516" t="s">
        <v>15</v>
      </c>
      <c r="H1516">
        <v>40</v>
      </c>
      <c r="I1516" s="1" t="s">
        <v>21</v>
      </c>
      <c r="J1516" s="1" t="s">
        <v>22</v>
      </c>
      <c r="K1516" t="s">
        <v>1055</v>
      </c>
    </row>
    <row r="1517" spans="1:11" x14ac:dyDescent="0.3">
      <c r="A1517" s="1" t="str">
        <f>IF(COUNTIFS(컬럼_SIP!$D$2:$D$4718, 컬럼_ISM!D1517)=0, "ISM", "ALL")</f>
        <v>ALL</v>
      </c>
      <c r="B1517" s="1" t="str">
        <f>IF(COUNTIFS(컬럼_SIP!$C$2:$C$4718, 컬럼_ISM!C1517)=0, "ISM", "ALL")</f>
        <v>ALL</v>
      </c>
      <c r="C1517" s="13" t="str">
        <f t="shared" si="23"/>
        <v>LOTGENEALOGYHISTORY+VENDORLOTID</v>
      </c>
      <c r="D1517" t="s">
        <v>1053</v>
      </c>
      <c r="E1517" t="s">
        <v>428</v>
      </c>
      <c r="F1517">
        <v>15</v>
      </c>
      <c r="G1517" t="s">
        <v>15</v>
      </c>
      <c r="H1517">
        <v>40</v>
      </c>
      <c r="I1517" s="1" t="s">
        <v>21</v>
      </c>
      <c r="J1517" s="1" t="s">
        <v>22</v>
      </c>
      <c r="K1517" t="s">
        <v>1056</v>
      </c>
    </row>
    <row r="1518" spans="1:11" x14ac:dyDescent="0.3">
      <c r="A1518" s="1" t="str">
        <f>IF(COUNTIFS(컬럼_SIP!$D$2:$D$4718, 컬럼_ISM!D1518)=0, "ISM", "ALL")</f>
        <v>ALL</v>
      </c>
      <c r="B1518" s="1" t="str">
        <f>IF(COUNTIFS(컬럼_SIP!$C$2:$C$4718, 컬럼_ISM!C1518)=0, "ISM", "ALL")</f>
        <v>ALL</v>
      </c>
      <c r="C1518" s="13" t="str">
        <f t="shared" si="23"/>
        <v>LOTHISTORY+LOTID</v>
      </c>
      <c r="D1518" t="s">
        <v>1057</v>
      </c>
      <c r="E1518" t="s">
        <v>462</v>
      </c>
      <c r="F1518">
        <v>1</v>
      </c>
      <c r="G1518" t="s">
        <v>15</v>
      </c>
      <c r="H1518">
        <v>40</v>
      </c>
      <c r="I1518" s="1" t="s">
        <v>16</v>
      </c>
      <c r="J1518" s="1" t="s">
        <v>11</v>
      </c>
      <c r="K1518" t="s">
        <v>2548</v>
      </c>
    </row>
    <row r="1519" spans="1:11" x14ac:dyDescent="0.3">
      <c r="A1519" s="1" t="str">
        <f>IF(COUNTIFS(컬럼_SIP!$D$2:$D$4718, 컬럼_ISM!D1519)=0, "ISM", "ALL")</f>
        <v>ALL</v>
      </c>
      <c r="B1519" s="1" t="str">
        <f>IF(COUNTIFS(컬럼_SIP!$C$2:$C$4718, 컬럼_ISM!C1519)=0, "ISM", "ALL")</f>
        <v>ALL</v>
      </c>
      <c r="C1519" s="13" t="str">
        <f t="shared" si="23"/>
        <v>LOTHISTORY+LOTTYPE</v>
      </c>
      <c r="D1519" t="s">
        <v>1057</v>
      </c>
      <c r="E1519" t="s">
        <v>888</v>
      </c>
      <c r="F1519">
        <v>2</v>
      </c>
      <c r="G1519" t="s">
        <v>15</v>
      </c>
      <c r="H1519">
        <v>40</v>
      </c>
      <c r="I1519" s="1" t="s">
        <v>21</v>
      </c>
      <c r="J1519" s="1" t="s">
        <v>22</v>
      </c>
      <c r="K1519" t="s">
        <v>2522</v>
      </c>
    </row>
    <row r="1520" spans="1:11" x14ac:dyDescent="0.3">
      <c r="A1520" s="1" t="str">
        <f>IF(COUNTIFS(컬럼_SIP!$D$2:$D$4718, 컬럼_ISM!D1520)=0, "ISM", "ALL")</f>
        <v>ALL</v>
      </c>
      <c r="B1520" s="1" t="str">
        <f>IF(COUNTIFS(컬럼_SIP!$C$2:$C$4718, 컬럼_ISM!C1520)=0, "ISM", "ALL")</f>
        <v>ALL</v>
      </c>
      <c r="C1520" s="13" t="str">
        <f t="shared" si="23"/>
        <v>LOTHISTORY+DETAILLOTTYPE</v>
      </c>
      <c r="D1520" t="s">
        <v>1057</v>
      </c>
      <c r="E1520" t="s">
        <v>890</v>
      </c>
      <c r="F1520">
        <v>3</v>
      </c>
      <c r="G1520" t="s">
        <v>15</v>
      </c>
      <c r="H1520">
        <v>40</v>
      </c>
      <c r="I1520" s="1" t="s">
        <v>21</v>
      </c>
      <c r="J1520" s="1" t="s">
        <v>22</v>
      </c>
      <c r="K1520" t="s">
        <v>2523</v>
      </c>
    </row>
    <row r="1521" spans="1:11" x14ac:dyDescent="0.3">
      <c r="A1521" s="1" t="str">
        <f>IF(COUNTIFS(컬럼_SIP!$D$2:$D$4718, 컬럼_ISM!D1521)=0, "ISM", "ALL")</f>
        <v>ALL</v>
      </c>
      <c r="B1521" s="1" t="str">
        <f>IF(COUNTIFS(컬럼_SIP!$C$2:$C$4718, 컬럼_ISM!C1521)=0, "ISM", "ALL")</f>
        <v>ALL</v>
      </c>
      <c r="C1521" s="13" t="str">
        <f t="shared" si="23"/>
        <v>LOTHISTORY+LOTSTATE</v>
      </c>
      <c r="D1521" t="s">
        <v>1057</v>
      </c>
      <c r="E1521" t="s">
        <v>892</v>
      </c>
      <c r="F1521">
        <v>4</v>
      </c>
      <c r="G1521" t="s">
        <v>15</v>
      </c>
      <c r="H1521">
        <v>40</v>
      </c>
      <c r="I1521" s="1" t="s">
        <v>21</v>
      </c>
      <c r="J1521" s="1" t="s">
        <v>22</v>
      </c>
      <c r="K1521" t="s">
        <v>893</v>
      </c>
    </row>
    <row r="1522" spans="1:11" x14ac:dyDescent="0.3">
      <c r="A1522" s="1" t="str">
        <f>IF(COUNTIFS(컬럼_SIP!$D$2:$D$4718, 컬럼_ISM!D1522)=0, "ISM", "ALL")</f>
        <v>ALL</v>
      </c>
      <c r="B1522" s="1" t="str">
        <f>IF(COUNTIFS(컬럼_SIP!$C$2:$C$4718, 컬럼_ISM!C1522)=0, "ISM", "ALL")</f>
        <v>ALL</v>
      </c>
      <c r="C1522" s="13" t="str">
        <f t="shared" si="23"/>
        <v>LOTHISTORY+PROCESSSTATE</v>
      </c>
      <c r="D1522" t="s">
        <v>1057</v>
      </c>
      <c r="E1522" t="s">
        <v>894</v>
      </c>
      <c r="F1522">
        <v>5</v>
      </c>
      <c r="G1522" t="s">
        <v>15</v>
      </c>
      <c r="H1522">
        <v>40</v>
      </c>
      <c r="I1522" s="1" t="s">
        <v>21</v>
      </c>
      <c r="J1522" s="1" t="s">
        <v>22</v>
      </c>
      <c r="K1522" t="s">
        <v>2549</v>
      </c>
    </row>
    <row r="1523" spans="1:11" x14ac:dyDescent="0.3">
      <c r="A1523" s="1" t="str">
        <f>IF(COUNTIFS(컬럼_SIP!$D$2:$D$4718, 컬럼_ISM!D1523)=0, "ISM", "ALL")</f>
        <v>ALL</v>
      </c>
      <c r="B1523" s="1" t="str">
        <f>IF(COUNTIFS(컬럼_SIP!$C$2:$C$4718, 컬럼_ISM!C1523)=0, "ISM", "ALL")</f>
        <v>ALL</v>
      </c>
      <c r="C1523" s="13" t="str">
        <f t="shared" si="23"/>
        <v>LOTHISTORY+PRODUCTID</v>
      </c>
      <c r="D1523" t="s">
        <v>1057</v>
      </c>
      <c r="E1523" t="s">
        <v>285</v>
      </c>
      <c r="F1523">
        <v>6</v>
      </c>
      <c r="G1523" t="s">
        <v>15</v>
      </c>
      <c r="H1523">
        <v>40</v>
      </c>
      <c r="I1523" s="1" t="s">
        <v>21</v>
      </c>
      <c r="J1523" s="1" t="s">
        <v>22</v>
      </c>
      <c r="K1523" t="s">
        <v>896</v>
      </c>
    </row>
    <row r="1524" spans="1:11" x14ac:dyDescent="0.3">
      <c r="A1524" s="1" t="str">
        <f>IF(COUNTIFS(컬럼_SIP!$D$2:$D$4718, 컬럼_ISM!D1524)=0, "ISM", "ALL")</f>
        <v>ALL</v>
      </c>
      <c r="B1524" s="1" t="str">
        <f>IF(COUNTIFS(컬럼_SIP!$C$2:$C$4718, 컬럼_ISM!C1524)=0, "ISM", "ALL")</f>
        <v>ALL</v>
      </c>
      <c r="C1524" s="13" t="str">
        <f t="shared" si="23"/>
        <v>LOTHISTORY+PROCESSSPECID</v>
      </c>
      <c r="D1524" t="s">
        <v>1057</v>
      </c>
      <c r="E1524" t="s">
        <v>897</v>
      </c>
      <c r="F1524">
        <v>7</v>
      </c>
      <c r="G1524" t="s">
        <v>15</v>
      </c>
      <c r="H1524">
        <v>40</v>
      </c>
      <c r="I1524" s="1" t="s">
        <v>21</v>
      </c>
      <c r="J1524" s="1" t="s">
        <v>22</v>
      </c>
      <c r="K1524" t="s">
        <v>2550</v>
      </c>
    </row>
    <row r="1525" spans="1:11" x14ac:dyDescent="0.3">
      <c r="A1525" s="1" t="str">
        <f>IF(COUNTIFS(컬럼_SIP!$D$2:$D$4718, 컬럼_ISM!D1525)=0, "ISM", "ALL")</f>
        <v>ALL</v>
      </c>
      <c r="B1525" s="1" t="str">
        <f>IF(COUNTIFS(컬럼_SIP!$C$2:$C$4718, 컬럼_ISM!C1525)=0, "ISM", "ALL")</f>
        <v>ALL</v>
      </c>
      <c r="C1525" s="13" t="str">
        <f t="shared" si="23"/>
        <v>LOTHISTORY+VERSION</v>
      </c>
      <c r="D1525" t="s">
        <v>1057</v>
      </c>
      <c r="E1525" t="s">
        <v>899</v>
      </c>
      <c r="F1525">
        <v>8</v>
      </c>
      <c r="G1525" t="s">
        <v>15</v>
      </c>
      <c r="H1525">
        <v>40</v>
      </c>
      <c r="I1525" s="1" t="s">
        <v>21</v>
      </c>
      <c r="J1525" s="1" t="s">
        <v>22</v>
      </c>
      <c r="K1525" t="s">
        <v>900</v>
      </c>
    </row>
    <row r="1526" spans="1:11" x14ac:dyDescent="0.3">
      <c r="A1526" s="1" t="str">
        <f>IF(COUNTIFS(컬럼_SIP!$D$2:$D$4718, 컬럼_ISM!D1526)=0, "ISM", "ALL")</f>
        <v>ALL</v>
      </c>
      <c r="B1526" s="1" t="str">
        <f>IF(COUNTIFS(컬럼_SIP!$C$2:$C$4718, 컬럼_ISM!C1526)=0, "ISM", "ALL")</f>
        <v>ALL</v>
      </c>
      <c r="C1526" s="13" t="str">
        <f t="shared" si="23"/>
        <v>LOTHISTORY+PROCESSFLOWID</v>
      </c>
      <c r="D1526" t="s">
        <v>1057</v>
      </c>
      <c r="E1526" t="s">
        <v>287</v>
      </c>
      <c r="F1526">
        <v>9</v>
      </c>
      <c r="G1526" t="s">
        <v>15</v>
      </c>
      <c r="H1526">
        <v>40</v>
      </c>
      <c r="I1526" s="1" t="s">
        <v>21</v>
      </c>
      <c r="J1526" s="1" t="s">
        <v>22</v>
      </c>
      <c r="K1526" t="s">
        <v>2551</v>
      </c>
    </row>
    <row r="1527" spans="1:11" x14ac:dyDescent="0.3">
      <c r="A1527" s="1" t="str">
        <f>IF(COUNTIFS(컬럼_SIP!$D$2:$D$4718, 컬럼_ISM!D1527)=0, "ISM", "ALL")</f>
        <v>ALL</v>
      </c>
      <c r="B1527" s="1" t="str">
        <f>IF(COUNTIFS(컬럼_SIP!$C$2:$C$4718, 컬럼_ISM!C1527)=0, "ISM", "ALL")</f>
        <v>ALL</v>
      </c>
      <c r="C1527" s="13" t="str">
        <f t="shared" si="23"/>
        <v>LOTHISTORY+PROCESSOPERATIONID</v>
      </c>
      <c r="D1527" t="s">
        <v>1057</v>
      </c>
      <c r="E1527" t="s">
        <v>278</v>
      </c>
      <c r="F1527">
        <v>10</v>
      </c>
      <c r="G1527" t="s">
        <v>15</v>
      </c>
      <c r="H1527">
        <v>40</v>
      </c>
      <c r="I1527" s="1" t="s">
        <v>21</v>
      </c>
      <c r="J1527" s="1" t="s">
        <v>22</v>
      </c>
      <c r="K1527" t="s">
        <v>2552</v>
      </c>
    </row>
    <row r="1528" spans="1:11" x14ac:dyDescent="0.3">
      <c r="A1528" s="1" t="str">
        <f>IF(COUNTIFS(컬럼_SIP!$D$2:$D$4718, 컬럼_ISM!D1528)=0, "ISM", "ALL")</f>
        <v>ALL</v>
      </c>
      <c r="B1528" s="1" t="str">
        <f>IF(COUNTIFS(컬럼_SIP!$C$2:$C$4718, 컬럼_ISM!C1528)=0, "ISM", "ALL")</f>
        <v>ALL</v>
      </c>
      <c r="C1528" s="13" t="str">
        <f t="shared" si="23"/>
        <v>LOTHISTORY+EQUIPMENTID</v>
      </c>
      <c r="D1528" t="s">
        <v>1057</v>
      </c>
      <c r="E1528" t="s">
        <v>40</v>
      </c>
      <c r="F1528">
        <v>11</v>
      </c>
      <c r="G1528" t="s">
        <v>15</v>
      </c>
      <c r="H1528">
        <v>40</v>
      </c>
      <c r="I1528" s="1" t="s">
        <v>21</v>
      </c>
      <c r="J1528" s="1" t="s">
        <v>22</v>
      </c>
      <c r="K1528" t="s">
        <v>2553</v>
      </c>
    </row>
    <row r="1529" spans="1:11" x14ac:dyDescent="0.3">
      <c r="A1529" s="1" t="str">
        <f>IF(COUNTIFS(컬럼_SIP!$D$2:$D$4718, 컬럼_ISM!D1529)=0, "ISM", "ALL")</f>
        <v>ALL</v>
      </c>
      <c r="B1529" s="1" t="str">
        <f>IF(COUNTIFS(컬럼_SIP!$C$2:$C$4718, 컬럼_ISM!C1529)=0, "ISM", "ALL")</f>
        <v>ISM</v>
      </c>
      <c r="C1529" s="13" t="str">
        <f t="shared" si="23"/>
        <v>LOTHISTORY+PORTID</v>
      </c>
      <c r="D1529" t="s">
        <v>1057</v>
      </c>
      <c r="E1529" t="s">
        <v>217</v>
      </c>
      <c r="F1529">
        <v>12</v>
      </c>
      <c r="G1529" t="s">
        <v>15</v>
      </c>
      <c r="H1529">
        <v>40</v>
      </c>
      <c r="I1529" s="1" t="s">
        <v>21</v>
      </c>
      <c r="J1529" s="1" t="s">
        <v>22</v>
      </c>
      <c r="K1529" t="s">
        <v>2524</v>
      </c>
    </row>
    <row r="1530" spans="1:11" x14ac:dyDescent="0.3">
      <c r="A1530" s="1" t="str">
        <f>IF(COUNTIFS(컬럼_SIP!$D$2:$D$4718, 컬럼_ISM!D1530)=0, "ISM", "ALL")</f>
        <v>ALL</v>
      </c>
      <c r="B1530" s="1" t="str">
        <f>IF(COUNTIFS(컬럼_SIP!$C$2:$C$4718, 컬럼_ISM!C1530)=0, "ISM", "ALL")</f>
        <v>ALL</v>
      </c>
      <c r="C1530" s="13" t="str">
        <f t="shared" si="23"/>
        <v>LOTHISTORY+RECIPEID</v>
      </c>
      <c r="D1530" t="s">
        <v>1057</v>
      </c>
      <c r="E1530" t="s">
        <v>575</v>
      </c>
      <c r="F1530">
        <v>13</v>
      </c>
      <c r="G1530" t="s">
        <v>15</v>
      </c>
      <c r="H1530">
        <v>40</v>
      </c>
      <c r="I1530" s="1" t="s">
        <v>21</v>
      </c>
      <c r="J1530" s="1" t="s">
        <v>22</v>
      </c>
      <c r="K1530" t="s">
        <v>2554</v>
      </c>
    </row>
    <row r="1531" spans="1:11" x14ac:dyDescent="0.3">
      <c r="A1531" s="1" t="str">
        <f>IF(COUNTIFS(컬럼_SIP!$D$2:$D$4718, 컬럼_ISM!D1531)=0, "ISM", "ALL")</f>
        <v>ALL</v>
      </c>
      <c r="B1531" s="1" t="str">
        <f>IF(COUNTIFS(컬럼_SIP!$C$2:$C$4718, 컬럼_ISM!C1531)=0, "ISM", "ALL")</f>
        <v>ISM</v>
      </c>
      <c r="C1531" s="13" t="str">
        <f t="shared" si="23"/>
        <v>LOTHISTORY+BATCHID</v>
      </c>
      <c r="D1531" t="s">
        <v>1057</v>
      </c>
      <c r="E1531" t="s">
        <v>2284</v>
      </c>
      <c r="F1531">
        <v>14</v>
      </c>
      <c r="G1531" t="s">
        <v>15</v>
      </c>
      <c r="H1531">
        <v>40</v>
      </c>
      <c r="I1531" s="1" t="s">
        <v>21</v>
      </c>
      <c r="J1531" s="1" t="s">
        <v>22</v>
      </c>
      <c r="K1531" t="s">
        <v>2525</v>
      </c>
    </row>
    <row r="1532" spans="1:11" x14ac:dyDescent="0.3">
      <c r="A1532" s="1" t="str">
        <f>IF(COUNTIFS(컬럼_SIP!$D$2:$D$4718, 컬럼_ISM!D1532)=0, "ISM", "ALL")</f>
        <v>ALL</v>
      </c>
      <c r="B1532" s="1" t="str">
        <f>IF(COUNTIFS(컬럼_SIP!$C$2:$C$4718, 컬럼_ISM!C1532)=0, "ISM", "ALL")</f>
        <v>ALL</v>
      </c>
      <c r="C1532" s="13" t="str">
        <f t="shared" si="23"/>
        <v>LOTHISTORY+PRIORITY</v>
      </c>
      <c r="D1532" t="s">
        <v>1057</v>
      </c>
      <c r="E1532" t="s">
        <v>871</v>
      </c>
      <c r="F1532">
        <v>15</v>
      </c>
      <c r="G1532" t="s">
        <v>125</v>
      </c>
      <c r="H1532">
        <v>22</v>
      </c>
      <c r="I1532" s="1" t="s">
        <v>21</v>
      </c>
      <c r="J1532" s="1" t="s">
        <v>22</v>
      </c>
      <c r="K1532" t="s">
        <v>2555</v>
      </c>
    </row>
    <row r="1533" spans="1:11" x14ac:dyDescent="0.3">
      <c r="A1533" s="1" t="str">
        <f>IF(COUNTIFS(컬럼_SIP!$D$2:$D$4718, 컬럼_ISM!D1533)=0, "ISM", "ALL")</f>
        <v>ALL</v>
      </c>
      <c r="B1533" s="1" t="str">
        <f>IF(COUNTIFS(컬럼_SIP!$C$2:$C$4718, 컬럼_ISM!C1533)=0, "ISM", "ALL")</f>
        <v>ALL</v>
      </c>
      <c r="C1533" s="13" t="str">
        <f t="shared" si="23"/>
        <v>LOTHISTORY+PLANSTARTDATE</v>
      </c>
      <c r="D1533" t="s">
        <v>1057</v>
      </c>
      <c r="E1533" t="s">
        <v>906</v>
      </c>
      <c r="F1533">
        <v>16</v>
      </c>
      <c r="G1533" t="s">
        <v>43</v>
      </c>
      <c r="H1533">
        <v>7</v>
      </c>
      <c r="I1533" s="1" t="s">
        <v>21</v>
      </c>
      <c r="J1533" s="1" t="s">
        <v>22</v>
      </c>
      <c r="K1533" t="s">
        <v>907</v>
      </c>
    </row>
    <row r="1534" spans="1:11" x14ac:dyDescent="0.3">
      <c r="A1534" s="1" t="str">
        <f>IF(COUNTIFS(컬럼_SIP!$D$2:$D$4718, 컬럼_ISM!D1534)=0, "ISM", "ALL")</f>
        <v>ALL</v>
      </c>
      <c r="B1534" s="1" t="str">
        <f>IF(COUNTIFS(컬럼_SIP!$C$2:$C$4718, 컬럼_ISM!C1534)=0, "ISM", "ALL")</f>
        <v>ALL</v>
      </c>
      <c r="C1534" s="13" t="str">
        <f t="shared" si="23"/>
        <v>LOTHISTORY+PLANDUEDATE</v>
      </c>
      <c r="D1534" t="s">
        <v>1057</v>
      </c>
      <c r="E1534" t="s">
        <v>908</v>
      </c>
      <c r="F1534">
        <v>17</v>
      </c>
      <c r="G1534" t="s">
        <v>43</v>
      </c>
      <c r="H1534">
        <v>7</v>
      </c>
      <c r="I1534" s="1" t="s">
        <v>21</v>
      </c>
      <c r="J1534" s="1" t="s">
        <v>22</v>
      </c>
      <c r="K1534" t="s">
        <v>909</v>
      </c>
    </row>
    <row r="1535" spans="1:11" x14ac:dyDescent="0.3">
      <c r="A1535" s="1" t="str">
        <f>IF(COUNTIFS(컬럼_SIP!$D$2:$D$4718, 컬럼_ISM!D1535)=0, "ISM", "ALL")</f>
        <v>ALL</v>
      </c>
      <c r="B1535" s="1" t="str">
        <f>IF(COUNTIFS(컬럼_SIP!$C$2:$C$4718, 컬럼_ISM!C1535)=0, "ISM", "ALL")</f>
        <v>ALL</v>
      </c>
      <c r="C1535" s="13" t="str">
        <f t="shared" si="23"/>
        <v>LOTHISTORY+CREATETIME</v>
      </c>
      <c r="D1535" t="s">
        <v>1057</v>
      </c>
      <c r="E1535" t="s">
        <v>240</v>
      </c>
      <c r="F1535">
        <v>18</v>
      </c>
      <c r="G1535" t="s">
        <v>43</v>
      </c>
      <c r="H1535">
        <v>7</v>
      </c>
      <c r="I1535" s="1" t="s">
        <v>21</v>
      </c>
      <c r="J1535" s="1" t="s">
        <v>22</v>
      </c>
      <c r="K1535" t="s">
        <v>910</v>
      </c>
    </row>
    <row r="1536" spans="1:11" x14ac:dyDescent="0.3">
      <c r="A1536" s="1" t="str">
        <f>IF(COUNTIFS(컬럼_SIP!$D$2:$D$4718, 컬럼_ISM!D1536)=0, "ISM", "ALL")</f>
        <v>ALL</v>
      </c>
      <c r="B1536" s="1" t="str">
        <f>IF(COUNTIFS(컬럼_SIP!$C$2:$C$4718, 컬럼_ISM!C1536)=0, "ISM", "ALL")</f>
        <v>ALL</v>
      </c>
      <c r="C1536" s="13" t="str">
        <f t="shared" si="23"/>
        <v>LOTHISTORY+RELEASETIME</v>
      </c>
      <c r="D1536" t="s">
        <v>1057</v>
      </c>
      <c r="E1536" t="s">
        <v>523</v>
      </c>
      <c r="F1536">
        <v>19</v>
      </c>
      <c r="G1536" t="s">
        <v>43</v>
      </c>
      <c r="H1536">
        <v>7</v>
      </c>
      <c r="I1536" s="1" t="s">
        <v>21</v>
      </c>
      <c r="J1536" s="1" t="s">
        <v>22</v>
      </c>
      <c r="K1536" t="s">
        <v>911</v>
      </c>
    </row>
    <row r="1537" spans="1:11" x14ac:dyDescent="0.3">
      <c r="A1537" s="1" t="str">
        <f>IF(COUNTIFS(컬럼_SIP!$D$2:$D$4718, 컬럼_ISM!D1537)=0, "ISM", "ALL")</f>
        <v>ALL</v>
      </c>
      <c r="B1537" s="1" t="str">
        <f>IF(COUNTIFS(컬럼_SIP!$C$2:$C$4718, 컬럼_ISM!C1537)=0, "ISM", "ALL")</f>
        <v>ALL</v>
      </c>
      <c r="C1537" s="13" t="str">
        <f t="shared" si="23"/>
        <v>LOTHISTORY+SHIPTIME</v>
      </c>
      <c r="D1537" t="s">
        <v>1057</v>
      </c>
      <c r="E1537" t="s">
        <v>912</v>
      </c>
      <c r="F1537">
        <v>20</v>
      </c>
      <c r="G1537" t="s">
        <v>43</v>
      </c>
      <c r="H1537">
        <v>7</v>
      </c>
      <c r="I1537" s="1" t="s">
        <v>21</v>
      </c>
      <c r="J1537" s="1" t="s">
        <v>22</v>
      </c>
      <c r="K1537" t="s">
        <v>913</v>
      </c>
    </row>
    <row r="1538" spans="1:11" x14ac:dyDescent="0.3">
      <c r="A1538" s="1" t="str">
        <f>IF(COUNTIFS(컬럼_SIP!$D$2:$D$4718, 컬럼_ISM!D1538)=0, "ISM", "ALL")</f>
        <v>ALL</v>
      </c>
      <c r="B1538" s="1" t="str">
        <f>IF(COUNTIFS(컬럼_SIP!$C$2:$C$4718, 컬럼_ISM!C1538)=0, "ISM", "ALL")</f>
        <v>ALL</v>
      </c>
      <c r="C1538" s="13" t="str">
        <f t="shared" si="23"/>
        <v>LOTHISTORY+DESTINATIONID</v>
      </c>
      <c r="D1538" t="s">
        <v>1057</v>
      </c>
      <c r="E1538" t="s">
        <v>914</v>
      </c>
      <c r="F1538">
        <v>21</v>
      </c>
      <c r="G1538" t="s">
        <v>15</v>
      </c>
      <c r="H1538">
        <v>40</v>
      </c>
      <c r="I1538" s="1" t="s">
        <v>21</v>
      </c>
      <c r="J1538" s="1" t="s">
        <v>22</v>
      </c>
      <c r="K1538" t="s">
        <v>915</v>
      </c>
    </row>
    <row r="1539" spans="1:11" x14ac:dyDescent="0.3">
      <c r="A1539" s="1" t="str">
        <f>IF(COUNTIFS(컬럼_SIP!$D$2:$D$4718, 컬럼_ISM!D1539)=0, "ISM", "ALL")</f>
        <v>ALL</v>
      </c>
      <c r="B1539" s="1" t="str">
        <f>IF(COUNTIFS(컬럼_SIP!$C$2:$C$4718, 컬럼_ISM!C1539)=0, "ISM", "ALL")</f>
        <v>ALL</v>
      </c>
      <c r="C1539" s="13" t="str">
        <f t="shared" ref="C1539:C1602" si="24">D1539&amp;"+"&amp;E1539</f>
        <v>LOTHISTORY+FACTORYID</v>
      </c>
      <c r="D1539" t="s">
        <v>1057</v>
      </c>
      <c r="E1539" t="s">
        <v>18</v>
      </c>
      <c r="F1539">
        <v>22</v>
      </c>
      <c r="G1539" t="s">
        <v>15</v>
      </c>
      <c r="H1539">
        <v>40</v>
      </c>
      <c r="I1539" s="1" t="s">
        <v>21</v>
      </c>
      <c r="J1539" s="1" t="s">
        <v>22</v>
      </c>
      <c r="K1539" t="s">
        <v>96</v>
      </c>
    </row>
    <row r="1540" spans="1:11" x14ac:dyDescent="0.3">
      <c r="A1540" s="1" t="str">
        <f>IF(COUNTIFS(컬럼_SIP!$D$2:$D$4718, 컬럼_ISM!D1540)=0, "ISM", "ALL")</f>
        <v>ALL</v>
      </c>
      <c r="B1540" s="1" t="str">
        <f>IF(COUNTIFS(컬럼_SIP!$C$2:$C$4718, 컬럼_ISM!C1540)=0, "ISM", "ALL")</f>
        <v>ALL</v>
      </c>
      <c r="C1540" s="13" t="str">
        <f t="shared" si="24"/>
        <v>LOTHISTORY+TRACKINTIME</v>
      </c>
      <c r="D1540" t="s">
        <v>1057</v>
      </c>
      <c r="E1540" t="s">
        <v>916</v>
      </c>
      <c r="F1540">
        <v>23</v>
      </c>
      <c r="G1540" t="s">
        <v>43</v>
      </c>
      <c r="H1540">
        <v>7</v>
      </c>
      <c r="I1540" s="1" t="s">
        <v>21</v>
      </c>
      <c r="J1540" s="1" t="s">
        <v>22</v>
      </c>
      <c r="K1540" t="s">
        <v>917</v>
      </c>
    </row>
    <row r="1541" spans="1:11" x14ac:dyDescent="0.3">
      <c r="A1541" s="1" t="str">
        <f>IF(COUNTIFS(컬럼_SIP!$D$2:$D$4718, 컬럼_ISM!D1541)=0, "ISM", "ALL")</f>
        <v>ALL</v>
      </c>
      <c r="B1541" s="1" t="str">
        <f>IF(COUNTIFS(컬럼_SIP!$C$2:$C$4718, 컬럼_ISM!C1541)=0, "ISM", "ALL")</f>
        <v>ALL</v>
      </c>
      <c r="C1541" s="13" t="str">
        <f t="shared" si="24"/>
        <v>LOTHISTORY+TRACKOUTTIME</v>
      </c>
      <c r="D1541" t="s">
        <v>1057</v>
      </c>
      <c r="E1541" t="s">
        <v>918</v>
      </c>
      <c r="F1541">
        <v>24</v>
      </c>
      <c r="G1541" t="s">
        <v>43</v>
      </c>
      <c r="H1541">
        <v>7</v>
      </c>
      <c r="I1541" s="1" t="s">
        <v>21</v>
      </c>
      <c r="J1541" s="1" t="s">
        <v>22</v>
      </c>
      <c r="K1541" t="s">
        <v>919</v>
      </c>
    </row>
    <row r="1542" spans="1:11" x14ac:dyDescent="0.3">
      <c r="A1542" s="1" t="str">
        <f>IF(COUNTIFS(컬럼_SIP!$D$2:$D$4718, 컬럼_ISM!D1542)=0, "ISM", "ALL")</f>
        <v>ALL</v>
      </c>
      <c r="B1542" s="1" t="str">
        <f>IF(COUNTIFS(컬럼_SIP!$C$2:$C$4718, 컬럼_ISM!C1542)=0, "ISM", "ALL")</f>
        <v>ALL</v>
      </c>
      <c r="C1542" s="13" t="str">
        <f t="shared" si="24"/>
        <v>LOTHISTORY+OPERATIONMOVETIME</v>
      </c>
      <c r="D1542" t="s">
        <v>1057</v>
      </c>
      <c r="E1542" t="s">
        <v>920</v>
      </c>
      <c r="F1542">
        <v>25</v>
      </c>
      <c r="G1542" t="s">
        <v>43</v>
      </c>
      <c r="H1542">
        <v>7</v>
      </c>
      <c r="I1542" s="1" t="s">
        <v>21</v>
      </c>
      <c r="J1542" s="1" t="s">
        <v>22</v>
      </c>
      <c r="K1542" t="s">
        <v>921</v>
      </c>
    </row>
    <row r="1543" spans="1:11" x14ac:dyDescent="0.3">
      <c r="A1543" s="1" t="str">
        <f>IF(COUNTIFS(컬럼_SIP!$D$2:$D$4718, 컬럼_ISM!D1543)=0, "ISM", "ALL")</f>
        <v>ALL</v>
      </c>
      <c r="B1543" s="1" t="str">
        <f>IF(COUNTIFS(컬럼_SIP!$C$2:$C$4718, 컬럼_ISM!C1543)=0, "ISM", "ALL")</f>
        <v>ALL</v>
      </c>
      <c r="C1543" s="13" t="str">
        <f t="shared" si="24"/>
        <v>LOTHISTORY+QUANTITY</v>
      </c>
      <c r="D1543" t="s">
        <v>1057</v>
      </c>
      <c r="E1543" t="s">
        <v>922</v>
      </c>
      <c r="F1543">
        <v>26</v>
      </c>
      <c r="G1543" t="s">
        <v>125</v>
      </c>
      <c r="H1543">
        <v>22</v>
      </c>
      <c r="I1543" s="1" t="s">
        <v>21</v>
      </c>
      <c r="J1543" s="1" t="s">
        <v>22</v>
      </c>
      <c r="K1543" t="s">
        <v>2526</v>
      </c>
    </row>
    <row r="1544" spans="1:11" x14ac:dyDescent="0.3">
      <c r="A1544" s="1" t="str">
        <f>IF(COUNTIFS(컬럼_SIP!$D$2:$D$4718, 컬럼_ISM!D1544)=0, "ISM", "ALL")</f>
        <v>ALL</v>
      </c>
      <c r="B1544" s="1" t="str">
        <f>IF(COUNTIFS(컬럼_SIP!$C$2:$C$4718, 컬럼_ISM!C1544)=0, "ISM", "ALL")</f>
        <v>ALL</v>
      </c>
      <c r="C1544" s="13" t="str">
        <f t="shared" si="24"/>
        <v>LOTHISTORY+OLDQUANTITY</v>
      </c>
      <c r="D1544" t="s">
        <v>1057</v>
      </c>
      <c r="E1544" t="s">
        <v>924</v>
      </c>
      <c r="F1544">
        <v>27</v>
      </c>
      <c r="G1544" t="s">
        <v>125</v>
      </c>
      <c r="H1544">
        <v>22</v>
      </c>
      <c r="I1544" s="1" t="s">
        <v>21</v>
      </c>
      <c r="J1544" s="1" t="s">
        <v>22</v>
      </c>
      <c r="K1544" t="s">
        <v>2527</v>
      </c>
    </row>
    <row r="1545" spans="1:11" x14ac:dyDescent="0.3">
      <c r="A1545" s="1" t="str">
        <f>IF(COUNTIFS(컬럼_SIP!$D$2:$D$4718, 컬럼_ISM!D1545)=0, "ISM", "ALL")</f>
        <v>ALL</v>
      </c>
      <c r="B1545" s="1" t="str">
        <f>IF(COUNTIFS(컬럼_SIP!$C$2:$C$4718, 컬럼_ISM!C1545)=0, "ISM", "ALL")</f>
        <v>ALL</v>
      </c>
      <c r="C1545" s="13" t="str">
        <f t="shared" si="24"/>
        <v>LOTHISTORY+HOLDSTATE</v>
      </c>
      <c r="D1545" t="s">
        <v>1057</v>
      </c>
      <c r="E1545" t="s">
        <v>221</v>
      </c>
      <c r="F1545">
        <v>28</v>
      </c>
      <c r="G1545" t="s">
        <v>15</v>
      </c>
      <c r="H1545">
        <v>40</v>
      </c>
      <c r="I1545" s="1" t="s">
        <v>21</v>
      </c>
      <c r="J1545" s="1" t="s">
        <v>22</v>
      </c>
      <c r="K1545" t="s">
        <v>440</v>
      </c>
    </row>
    <row r="1546" spans="1:11" x14ac:dyDescent="0.3">
      <c r="A1546" s="1" t="str">
        <f>IF(COUNTIFS(컬럼_SIP!$D$2:$D$4718, 컬럼_ISM!D1546)=0, "ISM", "ALL")</f>
        <v>ALL</v>
      </c>
      <c r="B1546" s="1" t="str">
        <f>IF(COUNTIFS(컬럼_SIP!$C$2:$C$4718, 컬럼_ISM!C1546)=0, "ISM", "ALL")</f>
        <v>ALL</v>
      </c>
      <c r="C1546" s="13" t="str">
        <f t="shared" si="24"/>
        <v>LOTHISTORY+REWORKSTATE</v>
      </c>
      <c r="D1546" t="s">
        <v>1057</v>
      </c>
      <c r="E1546" t="s">
        <v>926</v>
      </c>
      <c r="F1546">
        <v>29</v>
      </c>
      <c r="G1546" t="s">
        <v>15</v>
      </c>
      <c r="H1546">
        <v>40</v>
      </c>
      <c r="I1546" s="1" t="s">
        <v>21</v>
      </c>
      <c r="J1546" s="1" t="s">
        <v>22</v>
      </c>
      <c r="K1546" t="s">
        <v>2556</v>
      </c>
    </row>
    <row r="1547" spans="1:11" x14ac:dyDescent="0.3">
      <c r="A1547" s="1" t="str">
        <f>IF(COUNTIFS(컬럼_SIP!$D$2:$D$4718, 컬럼_ISM!D1547)=0, "ISM", "ALL")</f>
        <v>ALL</v>
      </c>
      <c r="B1547" s="1" t="str">
        <f>IF(COUNTIFS(컬럼_SIP!$C$2:$C$4718, 컬럼_ISM!C1547)=0, "ISM", "ALL")</f>
        <v>ALL</v>
      </c>
      <c r="C1547" s="13" t="str">
        <f t="shared" si="24"/>
        <v>LOTHISTORY+REASONCODE</v>
      </c>
      <c r="D1547" t="s">
        <v>1057</v>
      </c>
      <c r="E1547" t="s">
        <v>188</v>
      </c>
      <c r="F1547">
        <v>30</v>
      </c>
      <c r="G1547" t="s">
        <v>15</v>
      </c>
      <c r="H1547">
        <v>40</v>
      </c>
      <c r="I1547" s="1" t="s">
        <v>21</v>
      </c>
      <c r="J1547" s="1" t="s">
        <v>22</v>
      </c>
      <c r="K1547" t="s">
        <v>928</v>
      </c>
    </row>
    <row r="1548" spans="1:11" x14ac:dyDescent="0.3">
      <c r="A1548" s="1" t="str">
        <f>IF(COUNTIFS(컬럼_SIP!$D$2:$D$4718, 컬럼_ISM!D1548)=0, "ISM", "ALL")</f>
        <v>ALL</v>
      </c>
      <c r="B1548" s="1" t="str">
        <f>IF(COUNTIFS(컬럼_SIP!$C$2:$C$4718, 컬럼_ISM!C1548)=0, "ISM", "ALL")</f>
        <v>ALL</v>
      </c>
      <c r="C1548" s="13" t="str">
        <f t="shared" si="24"/>
        <v>LOTHISTORY+REWORKPROCESSSPECID</v>
      </c>
      <c r="D1548" t="s">
        <v>1057</v>
      </c>
      <c r="E1548" t="s">
        <v>929</v>
      </c>
      <c r="F1548">
        <v>31</v>
      </c>
      <c r="G1548" t="s">
        <v>15</v>
      </c>
      <c r="H1548">
        <v>40</v>
      </c>
      <c r="I1548" s="1" t="s">
        <v>21</v>
      </c>
      <c r="J1548" s="1" t="s">
        <v>22</v>
      </c>
      <c r="K1548" t="s">
        <v>2557</v>
      </c>
    </row>
    <row r="1549" spans="1:11" x14ac:dyDescent="0.3">
      <c r="A1549" s="1" t="str">
        <f>IF(COUNTIFS(컬럼_SIP!$D$2:$D$4718, 컬럼_ISM!D1549)=0, "ISM", "ALL")</f>
        <v>ALL</v>
      </c>
      <c r="B1549" s="1" t="str">
        <f>IF(COUNTIFS(컬럼_SIP!$C$2:$C$4718, 컬럼_ISM!C1549)=0, "ISM", "ALL")</f>
        <v>ALL</v>
      </c>
      <c r="C1549" s="13" t="str">
        <f t="shared" si="24"/>
        <v>LOTHISTORY+REWORKPROCESSVERSION</v>
      </c>
      <c r="D1549" t="s">
        <v>1057</v>
      </c>
      <c r="E1549" t="s">
        <v>931</v>
      </c>
      <c r="F1549">
        <v>32</v>
      </c>
      <c r="G1549" t="s">
        <v>15</v>
      </c>
      <c r="H1549">
        <v>40</v>
      </c>
      <c r="I1549" s="1" t="s">
        <v>21</v>
      </c>
      <c r="J1549" s="1" t="s">
        <v>22</v>
      </c>
      <c r="K1549" t="s">
        <v>932</v>
      </c>
    </row>
    <row r="1550" spans="1:11" x14ac:dyDescent="0.3">
      <c r="A1550" s="1" t="str">
        <f>IF(COUNTIFS(컬럼_SIP!$D$2:$D$4718, 컬럼_ISM!D1550)=0, "ISM", "ALL")</f>
        <v>ALL</v>
      </c>
      <c r="B1550" s="1" t="str">
        <f>IF(COUNTIFS(컬럼_SIP!$C$2:$C$4718, 컬럼_ISM!C1550)=0, "ISM", "ALL")</f>
        <v>ALL</v>
      </c>
      <c r="C1550" s="13" t="str">
        <f t="shared" si="24"/>
        <v>LOTHISTORY+RETURNPROCESSFLOWID</v>
      </c>
      <c r="D1550" t="s">
        <v>1057</v>
      </c>
      <c r="E1550" t="s">
        <v>933</v>
      </c>
      <c r="F1550">
        <v>33</v>
      </c>
      <c r="G1550" t="s">
        <v>15</v>
      </c>
      <c r="H1550">
        <v>40</v>
      </c>
      <c r="I1550" s="1" t="s">
        <v>21</v>
      </c>
      <c r="J1550" s="1" t="s">
        <v>22</v>
      </c>
      <c r="K1550" t="s">
        <v>934</v>
      </c>
    </row>
    <row r="1551" spans="1:11" x14ac:dyDescent="0.3">
      <c r="A1551" s="1" t="str">
        <f>IF(COUNTIFS(컬럼_SIP!$D$2:$D$4718, 컬럼_ISM!D1551)=0, "ISM", "ALL")</f>
        <v>ALL</v>
      </c>
      <c r="B1551" s="1" t="str">
        <f>IF(COUNTIFS(컬럼_SIP!$C$2:$C$4718, 컬럼_ISM!C1551)=0, "ISM", "ALL")</f>
        <v>ALL</v>
      </c>
      <c r="C1551" s="13" t="str">
        <f t="shared" si="24"/>
        <v>LOTHISTORY+RETURNPROCESSOPERATIONID</v>
      </c>
      <c r="D1551" t="s">
        <v>1057</v>
      </c>
      <c r="E1551" t="s">
        <v>935</v>
      </c>
      <c r="F1551">
        <v>34</v>
      </c>
      <c r="G1551" t="s">
        <v>15</v>
      </c>
      <c r="H1551">
        <v>40</v>
      </c>
      <c r="I1551" s="1" t="s">
        <v>21</v>
      </c>
      <c r="J1551" s="1" t="s">
        <v>22</v>
      </c>
      <c r="K1551" t="s">
        <v>936</v>
      </c>
    </row>
    <row r="1552" spans="1:11" x14ac:dyDescent="0.3">
      <c r="A1552" s="1" t="str">
        <f>IF(COUNTIFS(컬럼_SIP!$D$2:$D$4718, 컬럼_ISM!D1552)=0, "ISM", "ALL")</f>
        <v>ALL</v>
      </c>
      <c r="B1552" s="1" t="str">
        <f>IF(COUNTIFS(컬럼_SIP!$C$2:$C$4718, 컬럼_ISM!C1552)=0, "ISM", "ALL")</f>
        <v>ISM</v>
      </c>
      <c r="C1552" s="13" t="str">
        <f t="shared" si="24"/>
        <v>LOTHISTORY+OWNERCODE</v>
      </c>
      <c r="D1552" t="s">
        <v>1057</v>
      </c>
      <c r="E1552" t="s">
        <v>2285</v>
      </c>
      <c r="F1552">
        <v>35</v>
      </c>
      <c r="G1552" t="s">
        <v>15</v>
      </c>
      <c r="H1552">
        <v>40</v>
      </c>
      <c r="I1552" s="1" t="s">
        <v>21</v>
      </c>
      <c r="J1552" s="1" t="s">
        <v>22</v>
      </c>
      <c r="K1552" t="s">
        <v>2528</v>
      </c>
    </row>
    <row r="1553" spans="1:11" x14ac:dyDescent="0.3">
      <c r="A1553" s="1" t="str">
        <f>IF(COUNTIFS(컬럼_SIP!$D$2:$D$4718, 컬럼_ISM!D1553)=0, "ISM", "ALL")</f>
        <v>ALL</v>
      </c>
      <c r="B1553" s="1" t="str">
        <f>IF(COUNTIFS(컬럼_SIP!$C$2:$C$4718, 컬럼_ISM!C1553)=0, "ISM", "ALL")</f>
        <v>ALL</v>
      </c>
      <c r="C1553" s="13" t="str">
        <f t="shared" si="24"/>
        <v>LOTHISTORY+OBJECTID</v>
      </c>
      <c r="D1553" t="s">
        <v>1057</v>
      </c>
      <c r="E1553" t="s">
        <v>641</v>
      </c>
      <c r="F1553">
        <v>36</v>
      </c>
      <c r="G1553" t="s">
        <v>15</v>
      </c>
      <c r="H1553">
        <v>40</v>
      </c>
      <c r="I1553" s="1" t="s">
        <v>21</v>
      </c>
      <c r="J1553" s="1" t="s">
        <v>22</v>
      </c>
      <c r="K1553" t="s">
        <v>2529</v>
      </c>
    </row>
    <row r="1554" spans="1:11" x14ac:dyDescent="0.3">
      <c r="A1554" s="1" t="str">
        <f>IF(COUNTIFS(컬럼_SIP!$D$2:$D$4718, 컬럼_ISM!D1554)=0, "ISM", "ALL")</f>
        <v>ALL</v>
      </c>
      <c r="B1554" s="1" t="str">
        <f>IF(COUNTIFS(컬럼_SIP!$C$2:$C$4718, 컬럼_ISM!C1554)=0, "ISM", "ALL")</f>
        <v>ISM</v>
      </c>
      <c r="C1554" s="13" t="str">
        <f t="shared" si="24"/>
        <v>LOTHISTORY+RUNCARDPRINTCOUNT</v>
      </c>
      <c r="D1554" t="s">
        <v>1057</v>
      </c>
      <c r="E1554" t="s">
        <v>2530</v>
      </c>
      <c r="F1554">
        <v>37</v>
      </c>
      <c r="G1554" t="s">
        <v>125</v>
      </c>
      <c r="H1554">
        <v>22</v>
      </c>
      <c r="I1554" s="1" t="s">
        <v>21</v>
      </c>
      <c r="J1554" s="1" t="s">
        <v>22</v>
      </c>
      <c r="K1554" t="s">
        <v>2531</v>
      </c>
    </row>
    <row r="1555" spans="1:11" x14ac:dyDescent="0.3">
      <c r="A1555" s="1" t="str">
        <f>IF(COUNTIFS(컬럼_SIP!$D$2:$D$4718, 컬럼_ISM!D1555)=0, "ISM", "ALL")</f>
        <v>ALL</v>
      </c>
      <c r="B1555" s="1" t="str">
        <f>IF(COUNTIFS(컬럼_SIP!$C$2:$C$4718, 컬럼_ISM!C1555)=0, "ISM", "ALL")</f>
        <v>ALL</v>
      </c>
      <c r="C1555" s="13" t="str">
        <f t="shared" si="24"/>
        <v>LOTHISTORY+WORKORDERID</v>
      </c>
      <c r="D1555" t="s">
        <v>1057</v>
      </c>
      <c r="E1555" t="s">
        <v>389</v>
      </c>
      <c r="F1555">
        <v>38</v>
      </c>
      <c r="G1555" t="s">
        <v>15</v>
      </c>
      <c r="H1555">
        <v>40</v>
      </c>
      <c r="I1555" s="1" t="s">
        <v>21</v>
      </c>
      <c r="J1555" s="1" t="s">
        <v>22</v>
      </c>
      <c r="K1555" t="s">
        <v>937</v>
      </c>
    </row>
    <row r="1556" spans="1:11" x14ac:dyDescent="0.3">
      <c r="A1556" s="1" t="str">
        <f>IF(COUNTIFS(컬럼_SIP!$D$2:$D$4718, 컬럼_ISM!D1556)=0, "ISM", "ALL")</f>
        <v>ALL</v>
      </c>
      <c r="B1556" s="1" t="str">
        <f>IF(COUNTIFS(컬럼_SIP!$C$2:$C$4718, 컬럼_ISM!C1556)=0, "ISM", "ALL")</f>
        <v>ALL</v>
      </c>
      <c r="C1556" s="13" t="str">
        <f t="shared" si="24"/>
        <v>LOTHISTORY+CONSUMABLELOTID</v>
      </c>
      <c r="D1556" t="s">
        <v>1057</v>
      </c>
      <c r="E1556" t="s">
        <v>385</v>
      </c>
      <c r="F1556">
        <v>39</v>
      </c>
      <c r="G1556" t="s">
        <v>15</v>
      </c>
      <c r="H1556">
        <v>40</v>
      </c>
      <c r="I1556" s="1" t="s">
        <v>21</v>
      </c>
      <c r="J1556" s="1" t="s">
        <v>22</v>
      </c>
      <c r="K1556" t="s">
        <v>2532</v>
      </c>
    </row>
    <row r="1557" spans="1:11" x14ac:dyDescent="0.3">
      <c r="A1557" s="1" t="str">
        <f>IF(COUNTIFS(컬럼_SIP!$D$2:$D$4718, 컬럼_ISM!D1557)=0, "ISM", "ALL")</f>
        <v>ALL</v>
      </c>
      <c r="B1557" s="1" t="str">
        <f>IF(COUNTIFS(컬럼_SIP!$C$2:$C$4718, 컬럼_ISM!C1557)=0, "ISM", "ALL")</f>
        <v>ALL</v>
      </c>
      <c r="C1557" s="13" t="str">
        <f t="shared" si="24"/>
        <v>LOTHISTORY+EVENT</v>
      </c>
      <c r="D1557" t="s">
        <v>1057</v>
      </c>
      <c r="E1557" t="s">
        <v>61</v>
      </c>
      <c r="F1557">
        <v>40</v>
      </c>
      <c r="G1557" t="s">
        <v>15</v>
      </c>
      <c r="H1557">
        <v>40</v>
      </c>
      <c r="I1557" s="1" t="s">
        <v>21</v>
      </c>
      <c r="J1557" s="1" t="s">
        <v>22</v>
      </c>
      <c r="K1557" t="s">
        <v>107</v>
      </c>
    </row>
    <row r="1558" spans="1:11" x14ac:dyDescent="0.3">
      <c r="A1558" s="1" t="str">
        <f>IF(COUNTIFS(컬럼_SIP!$D$2:$D$4718, 컬럼_ISM!D1558)=0, "ISM", "ALL")</f>
        <v>ALL</v>
      </c>
      <c r="B1558" s="1" t="str">
        <f>IF(COUNTIFS(컬럼_SIP!$C$2:$C$4718, 컬럼_ISM!C1558)=0, "ISM", "ALL")</f>
        <v>ALL</v>
      </c>
      <c r="C1558" s="13" t="str">
        <f t="shared" si="24"/>
        <v>LOTHISTORY+TIMEKEY</v>
      </c>
      <c r="D1558" t="s">
        <v>1057</v>
      </c>
      <c r="E1558" t="s">
        <v>63</v>
      </c>
      <c r="F1558">
        <v>41</v>
      </c>
      <c r="G1558" t="s">
        <v>15</v>
      </c>
      <c r="H1558">
        <v>40</v>
      </c>
      <c r="I1558" s="1" t="s">
        <v>16</v>
      </c>
      <c r="J1558" s="1" t="s">
        <v>11</v>
      </c>
      <c r="K1558" t="s">
        <v>108</v>
      </c>
    </row>
    <row r="1559" spans="1:11" x14ac:dyDescent="0.3">
      <c r="A1559" s="1" t="str">
        <f>IF(COUNTIFS(컬럼_SIP!$D$2:$D$4718, 컬럼_ISM!D1559)=0, "ISM", "ALL")</f>
        <v>ALL</v>
      </c>
      <c r="B1559" s="1" t="str">
        <f>IF(COUNTIFS(컬럼_SIP!$C$2:$C$4718, 컬럼_ISM!C1559)=0, "ISM", "ALL")</f>
        <v>ALL</v>
      </c>
      <c r="C1559" s="13" t="str">
        <f t="shared" si="24"/>
        <v>LOTHISTORY+EVENTTIME</v>
      </c>
      <c r="D1559" t="s">
        <v>1057</v>
      </c>
      <c r="E1559" t="s">
        <v>65</v>
      </c>
      <c r="F1559">
        <v>42</v>
      </c>
      <c r="G1559" t="s">
        <v>43</v>
      </c>
      <c r="H1559">
        <v>7</v>
      </c>
      <c r="I1559" s="1" t="s">
        <v>21</v>
      </c>
      <c r="J1559" s="1" t="s">
        <v>22</v>
      </c>
      <c r="K1559" t="s">
        <v>109</v>
      </c>
    </row>
    <row r="1560" spans="1:11" x14ac:dyDescent="0.3">
      <c r="A1560" s="1" t="str">
        <f>IF(COUNTIFS(컬럼_SIP!$D$2:$D$4718, 컬럼_ISM!D1560)=0, "ISM", "ALL")</f>
        <v>ALL</v>
      </c>
      <c r="B1560" s="1" t="str">
        <f>IF(COUNTIFS(컬럼_SIP!$C$2:$C$4718, 컬럼_ISM!C1560)=0, "ISM", "ALL")</f>
        <v>ALL</v>
      </c>
      <c r="C1560" s="13" t="str">
        <f t="shared" si="24"/>
        <v>LOTHISTORY+EVENTUSER</v>
      </c>
      <c r="D1560" t="s">
        <v>1057</v>
      </c>
      <c r="E1560" t="s">
        <v>67</v>
      </c>
      <c r="F1560">
        <v>43</v>
      </c>
      <c r="G1560" t="s">
        <v>15</v>
      </c>
      <c r="H1560">
        <v>40</v>
      </c>
      <c r="I1560" s="1" t="s">
        <v>21</v>
      </c>
      <c r="J1560" s="1" t="s">
        <v>22</v>
      </c>
      <c r="K1560" t="s">
        <v>112</v>
      </c>
    </row>
    <row r="1561" spans="1:11" x14ac:dyDescent="0.3">
      <c r="A1561" s="1" t="str">
        <f>IF(COUNTIFS(컬럼_SIP!$D$2:$D$4718, 컬럼_ISM!D1561)=0, "ISM", "ALL")</f>
        <v>ALL</v>
      </c>
      <c r="B1561" s="1" t="str">
        <f>IF(COUNTIFS(컬럼_SIP!$C$2:$C$4718, 컬럼_ISM!C1561)=0, "ISM", "ALL")</f>
        <v>ALL</v>
      </c>
      <c r="C1561" s="13" t="str">
        <f t="shared" si="24"/>
        <v>LOTHISTORY+EVENTCOMMENT</v>
      </c>
      <c r="D1561" t="s">
        <v>1057</v>
      </c>
      <c r="E1561" t="s">
        <v>69</v>
      </c>
      <c r="F1561">
        <v>44</v>
      </c>
      <c r="G1561" t="s">
        <v>15</v>
      </c>
      <c r="H1561">
        <v>1000</v>
      </c>
      <c r="I1561" s="1" t="s">
        <v>21</v>
      </c>
      <c r="J1561" s="1" t="s">
        <v>22</v>
      </c>
      <c r="K1561" t="s">
        <v>113</v>
      </c>
    </row>
    <row r="1562" spans="1:11" x14ac:dyDescent="0.3">
      <c r="A1562" s="1" t="str">
        <f>IF(COUNTIFS(컬럼_SIP!$D$2:$D$4718, 컬럼_ISM!D1562)=0, "ISM", "ALL")</f>
        <v>ALL</v>
      </c>
      <c r="B1562" s="1" t="str">
        <f>IF(COUNTIFS(컬럼_SIP!$C$2:$C$4718, 컬럼_ISM!C1562)=0, "ISM", "ALL")</f>
        <v>ISM</v>
      </c>
      <c r="C1562" s="13" t="str">
        <f t="shared" si="24"/>
        <v>LOTHISTORY+INTERFACEKEY</v>
      </c>
      <c r="D1562" t="s">
        <v>1057</v>
      </c>
      <c r="E1562" t="s">
        <v>2533</v>
      </c>
      <c r="F1562">
        <v>45</v>
      </c>
      <c r="G1562" t="s">
        <v>15</v>
      </c>
      <c r="H1562">
        <v>40</v>
      </c>
      <c r="I1562" s="1" t="s">
        <v>21</v>
      </c>
      <c r="J1562" s="1" t="s">
        <v>22</v>
      </c>
      <c r="K1562" t="s">
        <v>2534</v>
      </c>
    </row>
    <row r="1563" spans="1:11" x14ac:dyDescent="0.3">
      <c r="A1563" s="1" t="str">
        <f>IF(COUNTIFS(컬럼_SIP!$D$2:$D$4718, 컬럼_ISM!D1563)=0, "ISM", "ALL")</f>
        <v>ALL</v>
      </c>
      <c r="B1563" s="1" t="str">
        <f>IF(COUNTIFS(컬럼_SIP!$C$2:$C$4718, 컬럼_ISM!C1563)=0, "ISM", "ALL")</f>
        <v>ALL</v>
      </c>
      <c r="C1563" s="13" t="str">
        <f t="shared" si="24"/>
        <v>LOTHISTORY+AREAID</v>
      </c>
      <c r="D1563" t="s">
        <v>1057</v>
      </c>
      <c r="E1563" t="s">
        <v>38</v>
      </c>
      <c r="F1563">
        <v>46</v>
      </c>
      <c r="G1563" t="s">
        <v>15</v>
      </c>
      <c r="H1563">
        <v>40</v>
      </c>
      <c r="I1563" s="1" t="s">
        <v>21</v>
      </c>
      <c r="J1563" s="1" t="s">
        <v>22</v>
      </c>
      <c r="K1563" t="s">
        <v>940</v>
      </c>
    </row>
    <row r="1564" spans="1:11" x14ac:dyDescent="0.3">
      <c r="A1564" s="1" t="str">
        <f>IF(COUNTIFS(컬럼_SIP!$D$2:$D$4718, 컬럼_ISM!D1564)=0, "ISM", "ALL")</f>
        <v>ALL</v>
      </c>
      <c r="B1564" s="1" t="str">
        <f>IF(COUNTIFS(컬럼_SIP!$C$2:$C$4718, 컬럼_ISM!C1564)=0, "ISM", "ALL")</f>
        <v>ALL</v>
      </c>
      <c r="C1564" s="13" t="str">
        <f t="shared" si="24"/>
        <v>LOTHISTORY+COMPLETETIME</v>
      </c>
      <c r="D1564" t="s">
        <v>1057</v>
      </c>
      <c r="E1564" t="s">
        <v>793</v>
      </c>
      <c r="F1564">
        <v>47</v>
      </c>
      <c r="G1564" t="s">
        <v>43</v>
      </c>
      <c r="H1564">
        <v>7</v>
      </c>
      <c r="I1564" s="1" t="s">
        <v>21</v>
      </c>
      <c r="J1564" s="1" t="s">
        <v>22</v>
      </c>
      <c r="K1564" t="s">
        <v>941</v>
      </c>
    </row>
    <row r="1565" spans="1:11" x14ac:dyDescent="0.3">
      <c r="A1565" s="1" t="str">
        <f>IF(COUNTIFS(컬럼_SIP!$D$2:$D$4718, 컬럼_ISM!D1565)=0, "ISM", "ALL")</f>
        <v>ALL</v>
      </c>
      <c r="B1565" s="1" t="str">
        <f>IF(COUNTIFS(컬럼_SIP!$C$2:$C$4718, 컬럼_ISM!C1565)=0, "ISM", "ALL")</f>
        <v>ALL</v>
      </c>
      <c r="C1565" s="13" t="str">
        <f t="shared" si="24"/>
        <v>LOTHISTORY+LOCATION</v>
      </c>
      <c r="D1565" t="s">
        <v>1057</v>
      </c>
      <c r="E1565" t="s">
        <v>942</v>
      </c>
      <c r="F1565">
        <v>48</v>
      </c>
      <c r="G1565" t="s">
        <v>15</v>
      </c>
      <c r="H1565">
        <v>40</v>
      </c>
      <c r="I1565" s="1" t="s">
        <v>21</v>
      </c>
      <c r="J1565" s="1" t="s">
        <v>22</v>
      </c>
      <c r="K1565" t="s">
        <v>943</v>
      </c>
    </row>
    <row r="1566" spans="1:11" x14ac:dyDescent="0.3">
      <c r="A1566" s="1" t="str">
        <f>IF(COUNTIFS(컬럼_SIP!$D$2:$D$4718, 컬럼_ISM!D1566)=0, "ISM", "ALL")</f>
        <v>ALL</v>
      </c>
      <c r="B1566" s="1" t="str">
        <f>IF(COUNTIFS(컬럼_SIP!$C$2:$C$4718, 컬럼_ISM!C1566)=0, "ISM", "ALL")</f>
        <v>ALL</v>
      </c>
      <c r="C1566" s="13" t="str">
        <f t="shared" si="24"/>
        <v>LOTHISTORY+VENDORLOTID</v>
      </c>
      <c r="D1566" t="s">
        <v>1057</v>
      </c>
      <c r="E1566" t="s">
        <v>428</v>
      </c>
      <c r="F1566">
        <v>49</v>
      </c>
      <c r="G1566" t="s">
        <v>15</v>
      </c>
      <c r="H1566">
        <v>40</v>
      </c>
      <c r="I1566" s="1" t="s">
        <v>21</v>
      </c>
      <c r="J1566" s="1" t="s">
        <v>22</v>
      </c>
      <c r="K1566" t="s">
        <v>944</v>
      </c>
    </row>
    <row r="1567" spans="1:11" x14ac:dyDescent="0.3">
      <c r="A1567" s="1" t="str">
        <f>IF(COUNTIFS(컬럼_SIP!$D$2:$D$4718, 컬럼_ISM!D1567)=0, "ISM", "ALL")</f>
        <v>ALL</v>
      </c>
      <c r="B1567" s="1" t="str">
        <f>IF(COUNTIFS(컬럼_SIP!$C$2:$C$4718, 컬럼_ISM!C1567)=0, "ISM", "ALL")</f>
        <v>ISM</v>
      </c>
      <c r="C1567" s="13" t="str">
        <f t="shared" si="24"/>
        <v>LOTHISTORY+SECONDARYEQUIPMENTID</v>
      </c>
      <c r="D1567" t="s">
        <v>1057</v>
      </c>
      <c r="E1567" t="s">
        <v>1237</v>
      </c>
      <c r="F1567">
        <v>50</v>
      </c>
      <c r="G1567" t="s">
        <v>15</v>
      </c>
      <c r="H1567">
        <v>40</v>
      </c>
      <c r="I1567" s="1" t="s">
        <v>21</v>
      </c>
      <c r="J1567" s="1" t="s">
        <v>22</v>
      </c>
      <c r="K1567" t="s">
        <v>2558</v>
      </c>
    </row>
    <row r="1568" spans="1:11" x14ac:dyDescent="0.3">
      <c r="A1568" s="1" t="str">
        <f>IF(COUNTIFS(컬럼_SIP!$D$2:$D$4718, 컬럼_ISM!D1568)=0, "ISM", "ALL")</f>
        <v>ALL</v>
      </c>
      <c r="B1568" s="1" t="str">
        <f>IF(COUNTIFS(컬럼_SIP!$C$2:$C$4718, 컬럼_ISM!C1568)=0, "ISM", "ALL")</f>
        <v>ALL</v>
      </c>
      <c r="C1568" s="13" t="str">
        <f t="shared" si="24"/>
        <v>LOTHISTORY+LINEID</v>
      </c>
      <c r="D1568" t="s">
        <v>1057</v>
      </c>
      <c r="E1568" t="s">
        <v>114</v>
      </c>
      <c r="F1568">
        <v>51</v>
      </c>
      <c r="G1568" t="s">
        <v>15</v>
      </c>
      <c r="H1568">
        <v>40</v>
      </c>
      <c r="I1568" s="1" t="s">
        <v>21</v>
      </c>
      <c r="J1568" s="1" t="s">
        <v>22</v>
      </c>
      <c r="K1568" t="s">
        <v>2559</v>
      </c>
    </row>
    <row r="1569" spans="1:11" x14ac:dyDescent="0.3">
      <c r="A1569" s="1" t="str">
        <f>IF(COUNTIFS(컬럼_SIP!$D$2:$D$4718, 컬럼_ISM!D1569)=0, "ISM", "ALL")</f>
        <v>ALL</v>
      </c>
      <c r="B1569" s="1" t="str">
        <f>IF(COUNTIFS(컬럼_SIP!$C$2:$C$4718, 컬럼_ISM!C1569)=0, "ISM", "ALL")</f>
        <v>ALL</v>
      </c>
      <c r="C1569" s="13" t="str">
        <f t="shared" si="24"/>
        <v>LOTHISTORY+SHIPPRODUCTID</v>
      </c>
      <c r="D1569" t="s">
        <v>1057</v>
      </c>
      <c r="E1569" t="s">
        <v>959</v>
      </c>
      <c r="F1569">
        <v>52</v>
      </c>
      <c r="G1569" t="s">
        <v>15</v>
      </c>
      <c r="H1569">
        <v>40</v>
      </c>
      <c r="I1569" s="1" t="s">
        <v>21</v>
      </c>
      <c r="J1569" s="1" t="s">
        <v>22</v>
      </c>
      <c r="K1569" t="s">
        <v>2537</v>
      </c>
    </row>
    <row r="1570" spans="1:11" x14ac:dyDescent="0.3">
      <c r="A1570" s="1" t="str">
        <f>IF(COUNTIFS(컬럼_SIP!$D$2:$D$4718, 컬럼_ISM!D1570)=0, "ISM", "ALL")</f>
        <v>ALL</v>
      </c>
      <c r="B1570" s="1" t="str">
        <f>IF(COUNTIFS(컬럼_SIP!$C$2:$C$4718, 컬럼_ISM!C1570)=0, "ISM", "ALL")</f>
        <v>ALL</v>
      </c>
      <c r="C1570" s="13" t="str">
        <f t="shared" si="24"/>
        <v>LOTHISTORY+REWORKCOUNT</v>
      </c>
      <c r="D1570" t="s">
        <v>1057</v>
      </c>
      <c r="E1570" t="s">
        <v>945</v>
      </c>
      <c r="F1570">
        <v>53</v>
      </c>
      <c r="G1570" t="s">
        <v>125</v>
      </c>
      <c r="H1570">
        <v>22</v>
      </c>
      <c r="I1570" s="1" t="s">
        <v>21</v>
      </c>
      <c r="J1570" s="1" t="s">
        <v>22</v>
      </c>
      <c r="K1570" t="s">
        <v>2560</v>
      </c>
    </row>
    <row r="1571" spans="1:11" x14ac:dyDescent="0.3">
      <c r="A1571" s="1" t="str">
        <f>IF(COUNTIFS(컬럼_SIP!$D$2:$D$4718, 컬럼_ISM!D1571)=0, "ISM", "ALL")</f>
        <v>ALL</v>
      </c>
      <c r="B1571" s="1" t="str">
        <f>IF(COUNTIFS(컬럼_SIP!$C$2:$C$4718, 컬럼_ISM!C1571)=0, "ISM", "ALL")</f>
        <v>ISM</v>
      </c>
      <c r="C1571" s="13" t="str">
        <f t="shared" si="24"/>
        <v>LOTHISTORY+INPACKSEQ</v>
      </c>
      <c r="D1571" t="s">
        <v>1057</v>
      </c>
      <c r="E1571" t="s">
        <v>2538</v>
      </c>
      <c r="F1571">
        <v>54</v>
      </c>
      <c r="G1571" t="s">
        <v>15</v>
      </c>
      <c r="H1571">
        <v>20</v>
      </c>
      <c r="I1571" s="1" t="s">
        <v>21</v>
      </c>
      <c r="J1571" s="1" t="s">
        <v>22</v>
      </c>
      <c r="K1571" t="s">
        <v>2539</v>
      </c>
    </row>
    <row r="1572" spans="1:11" x14ac:dyDescent="0.3">
      <c r="A1572" s="1" t="str">
        <f>IF(COUNTIFS(컬럼_SIP!$D$2:$D$4718, 컬럼_ISM!D1572)=0, "ISM", "ALL")</f>
        <v>ALL</v>
      </c>
      <c r="B1572" s="1" t="str">
        <f>IF(COUNTIFS(컬럼_SIP!$C$2:$C$4718, 컬럼_ISM!C1572)=0, "ISM", "ALL")</f>
        <v>ISM</v>
      </c>
      <c r="C1572" s="13" t="str">
        <f t="shared" si="24"/>
        <v>LOTHISTORY+PROCESSGROUPID</v>
      </c>
      <c r="D1572" t="s">
        <v>1057</v>
      </c>
      <c r="E1572" t="s">
        <v>2540</v>
      </c>
      <c r="F1572">
        <v>55</v>
      </c>
      <c r="G1572" t="s">
        <v>15</v>
      </c>
      <c r="H1572">
        <v>40</v>
      </c>
      <c r="I1572" s="1" t="s">
        <v>21</v>
      </c>
      <c r="J1572" s="1" t="s">
        <v>22</v>
      </c>
      <c r="K1572" t="s">
        <v>2541</v>
      </c>
    </row>
    <row r="1573" spans="1:11" x14ac:dyDescent="0.3">
      <c r="A1573" s="1" t="str">
        <f>IF(COUNTIFS(컬럼_SIP!$D$2:$D$4718, 컬럼_ISM!D1573)=0, "ISM", "ALL")</f>
        <v>ALL</v>
      </c>
      <c r="B1573" s="1" t="str">
        <f>IF(COUNTIFS(컬럼_SIP!$C$2:$C$4718, 컬럼_ISM!C1573)=0, "ISM", "ALL")</f>
        <v>ALL</v>
      </c>
      <c r="C1573" s="13" t="str">
        <f t="shared" si="24"/>
        <v>LOTHISTORY+PACKINGTIME</v>
      </c>
      <c r="D1573" t="s">
        <v>1057</v>
      </c>
      <c r="E1573" t="s">
        <v>947</v>
      </c>
      <c r="F1573">
        <v>56</v>
      </c>
      <c r="G1573" t="s">
        <v>43</v>
      </c>
      <c r="H1573">
        <v>7</v>
      </c>
      <c r="I1573" s="1" t="s">
        <v>21</v>
      </c>
      <c r="J1573" s="1" t="s">
        <v>22</v>
      </c>
      <c r="K1573" t="s">
        <v>948</v>
      </c>
    </row>
    <row r="1574" spans="1:11" x14ac:dyDescent="0.3">
      <c r="A1574" s="1" t="str">
        <f>IF(COUNTIFS(컬럼_SIP!$D$2:$D$4718, 컬럼_ISM!D1574)=0, "ISM", "ALL")</f>
        <v>ALL</v>
      </c>
      <c r="B1574" s="1" t="str">
        <f>IF(COUNTIFS(컬럼_SIP!$C$2:$C$4718, 컬럼_ISM!C1574)=0, "ISM", "ALL")</f>
        <v>ISM</v>
      </c>
      <c r="C1574" s="13" t="str">
        <f t="shared" si="24"/>
        <v>LOTHISTORY+PROGRAMVERSION</v>
      </c>
      <c r="D1574" t="s">
        <v>1057</v>
      </c>
      <c r="E1574" t="s">
        <v>2542</v>
      </c>
      <c r="F1574">
        <v>57</v>
      </c>
      <c r="G1574" t="s">
        <v>15</v>
      </c>
      <c r="H1574">
        <v>40</v>
      </c>
      <c r="I1574" s="1" t="s">
        <v>21</v>
      </c>
      <c r="J1574" s="1" t="s">
        <v>22</v>
      </c>
      <c r="K1574" t="s">
        <v>2543</v>
      </c>
    </row>
    <row r="1575" spans="1:11" x14ac:dyDescent="0.3">
      <c r="A1575" s="1" t="str">
        <f>IF(COUNTIFS(컬럼_SIP!$D$2:$D$4718, 컬럼_ISM!D1575)=0, "ISM", "ALL")</f>
        <v>ALL</v>
      </c>
      <c r="B1575" s="1" t="str">
        <f>IF(COUNTIFS(컬럼_SIP!$C$2:$C$4718, 컬럼_ISM!C1575)=0, "ISM", "ALL")</f>
        <v>ALL</v>
      </c>
      <c r="C1575" s="13" t="str">
        <f t="shared" si="24"/>
        <v>LOTHISTORY+OLDPROCESSOPERATIONID</v>
      </c>
      <c r="D1575" t="s">
        <v>1057</v>
      </c>
      <c r="E1575" t="s">
        <v>949</v>
      </c>
      <c r="F1575">
        <v>58</v>
      </c>
      <c r="G1575" t="s">
        <v>15</v>
      </c>
      <c r="H1575">
        <v>40</v>
      </c>
      <c r="I1575" s="1" t="s">
        <v>21</v>
      </c>
      <c r="J1575" s="1" t="s">
        <v>22</v>
      </c>
      <c r="K1575" t="s">
        <v>950</v>
      </c>
    </row>
    <row r="1576" spans="1:11" x14ac:dyDescent="0.3">
      <c r="A1576" s="1" t="str">
        <f>IF(COUNTIFS(컬럼_SIP!$D$2:$D$4718, 컬럼_ISM!D1576)=0, "ISM", "ALL")</f>
        <v>ALL</v>
      </c>
      <c r="B1576" s="1" t="str">
        <f>IF(COUNTIFS(컬럼_SIP!$C$2:$C$4718, 컬럼_ISM!C1576)=0, "ISM", "ALL")</f>
        <v>ALL</v>
      </c>
      <c r="C1576" s="13" t="str">
        <f t="shared" si="24"/>
        <v>LOTHISTORY+MERGELOTID</v>
      </c>
      <c r="D1576" t="s">
        <v>1057</v>
      </c>
      <c r="E1576" t="s">
        <v>951</v>
      </c>
      <c r="F1576">
        <v>59</v>
      </c>
      <c r="G1576" t="s">
        <v>15</v>
      </c>
      <c r="H1576">
        <v>40</v>
      </c>
      <c r="I1576" s="1" t="s">
        <v>21</v>
      </c>
      <c r="J1576" s="1" t="s">
        <v>22</v>
      </c>
      <c r="K1576" t="s">
        <v>22</v>
      </c>
    </row>
    <row r="1577" spans="1:11" x14ac:dyDescent="0.3">
      <c r="A1577" s="1" t="str">
        <f>IF(COUNTIFS(컬럼_SIP!$D$2:$D$4718, 컬럼_ISM!D1577)=0, "ISM", "ALL")</f>
        <v>ALL</v>
      </c>
      <c r="B1577" s="1" t="str">
        <f>IF(COUNTIFS(컬럼_SIP!$C$2:$C$4718, 컬럼_ISM!C1577)=0, "ISM", "ALL")</f>
        <v>ALL</v>
      </c>
      <c r="C1577" s="13" t="str">
        <f t="shared" si="24"/>
        <v>LOTHISTORY+MERGEQUANTITY</v>
      </c>
      <c r="D1577" t="s">
        <v>1057</v>
      </c>
      <c r="E1577" t="s">
        <v>952</v>
      </c>
      <c r="F1577">
        <v>60</v>
      </c>
      <c r="G1577" t="s">
        <v>125</v>
      </c>
      <c r="H1577">
        <v>22</v>
      </c>
      <c r="I1577" s="1" t="s">
        <v>21</v>
      </c>
      <c r="J1577" s="1" t="s">
        <v>22</v>
      </c>
      <c r="K1577" t="s">
        <v>22</v>
      </c>
    </row>
    <row r="1578" spans="1:11" x14ac:dyDescent="0.3">
      <c r="A1578" s="1" t="str">
        <f>IF(COUNTIFS(컬럼_SIP!$D$2:$D$4718, 컬럼_ISM!D1578)=0, "ISM", "ALL")</f>
        <v>ALL</v>
      </c>
      <c r="B1578" s="1" t="str">
        <f>IF(COUNTIFS(컬럼_SIP!$C$2:$C$4718, 컬럼_ISM!C1578)=0, "ISM", "ALL")</f>
        <v>ISM</v>
      </c>
      <c r="C1578" s="13" t="str">
        <f t="shared" si="24"/>
        <v>LOTHISTORY+DOCID</v>
      </c>
      <c r="D1578" t="s">
        <v>1057</v>
      </c>
      <c r="E1578" t="s">
        <v>2289</v>
      </c>
      <c r="F1578">
        <v>61</v>
      </c>
      <c r="G1578" t="s">
        <v>15</v>
      </c>
      <c r="H1578">
        <v>40</v>
      </c>
      <c r="I1578" s="1" t="s">
        <v>21</v>
      </c>
      <c r="J1578" s="1" t="s">
        <v>22</v>
      </c>
      <c r="K1578" t="s">
        <v>22</v>
      </c>
    </row>
    <row r="1579" spans="1:11" x14ac:dyDescent="0.3">
      <c r="A1579" s="1" t="str">
        <f>IF(COUNTIFS(컬럼_SIP!$D$2:$D$4718, 컬럼_ISM!D1579)=0, "ISM", "ALL")</f>
        <v>ALL</v>
      </c>
      <c r="B1579" s="1" t="str">
        <f>IF(COUNTIFS(컬럼_SIP!$C$2:$C$4718, 컬럼_ISM!C1579)=0, "ISM", "ALL")</f>
        <v>ISM</v>
      </c>
      <c r="C1579" s="13" t="str">
        <f t="shared" si="24"/>
        <v>LOTHISTORY+INVOICEYN</v>
      </c>
      <c r="D1579" t="s">
        <v>1057</v>
      </c>
      <c r="E1579" t="s">
        <v>2544</v>
      </c>
      <c r="F1579">
        <v>62</v>
      </c>
      <c r="G1579" t="s">
        <v>15</v>
      </c>
      <c r="H1579">
        <v>40</v>
      </c>
      <c r="I1579" s="1" t="s">
        <v>21</v>
      </c>
      <c r="J1579" s="1" t="s">
        <v>22</v>
      </c>
      <c r="K1579" t="s">
        <v>22</v>
      </c>
    </row>
    <row r="1580" spans="1:11" x14ac:dyDescent="0.3">
      <c r="A1580" s="1" t="str">
        <f>IF(COUNTIFS(컬럼_SIP!$D$2:$D$4718, 컬럼_ISM!D1580)=0, "ISM", "ALL")</f>
        <v>ALL</v>
      </c>
      <c r="B1580" s="1" t="str">
        <f>IF(COUNTIFS(컬럼_SIP!$C$2:$C$4718, 컬럼_ISM!C1580)=0, "ISM", "ALL")</f>
        <v>ISM</v>
      </c>
      <c r="C1580" s="13" t="str">
        <f t="shared" si="24"/>
        <v>LOTHISTORY+INVOICEDATE</v>
      </c>
      <c r="D1580" t="s">
        <v>1057</v>
      </c>
      <c r="E1580" t="s">
        <v>2545</v>
      </c>
      <c r="F1580">
        <v>63</v>
      </c>
      <c r="G1580" t="s">
        <v>15</v>
      </c>
      <c r="H1580">
        <v>40</v>
      </c>
      <c r="I1580" s="1" t="s">
        <v>21</v>
      </c>
      <c r="J1580" s="1" t="s">
        <v>22</v>
      </c>
      <c r="K1580" t="s">
        <v>22</v>
      </c>
    </row>
    <row r="1581" spans="1:11" x14ac:dyDescent="0.3">
      <c r="A1581" s="1" t="str">
        <f>IF(COUNTIFS(컬럼_SIP!$D$2:$D$4718, 컬럼_ISM!D1581)=0, "ISM", "ALL")</f>
        <v>ALL</v>
      </c>
      <c r="B1581" s="1" t="str">
        <f>IF(COUNTIFS(컬럼_SIP!$C$2:$C$4718, 컬럼_ISM!C1581)=0, "ISM", "ALL")</f>
        <v>ISM</v>
      </c>
      <c r="C1581" s="13" t="str">
        <f t="shared" si="24"/>
        <v>LOTHISTORY+FIRSTSUBLOTID</v>
      </c>
      <c r="D1581" t="s">
        <v>1057</v>
      </c>
      <c r="E1581" t="s">
        <v>2546</v>
      </c>
      <c r="F1581">
        <v>64</v>
      </c>
      <c r="G1581" t="s">
        <v>15</v>
      </c>
      <c r="H1581">
        <v>40</v>
      </c>
      <c r="I1581" s="1" t="s">
        <v>21</v>
      </c>
      <c r="J1581" s="1" t="s">
        <v>22</v>
      </c>
      <c r="K1581" t="s">
        <v>22</v>
      </c>
    </row>
    <row r="1582" spans="1:11" x14ac:dyDescent="0.3">
      <c r="A1582" s="1" t="str">
        <f>IF(COUNTIFS(컬럼_SIP!$D$2:$D$4718, 컬럼_ISM!D1582)=0, "ISM", "ALL")</f>
        <v>ALL</v>
      </c>
      <c r="B1582" s="1" t="str">
        <f>IF(COUNTIFS(컬럼_SIP!$C$2:$C$4718, 컬럼_ISM!C1582)=0, "ISM", "ALL")</f>
        <v>ISM</v>
      </c>
      <c r="C1582" s="13" t="str">
        <f t="shared" si="24"/>
        <v>LOTHISTORY+CARRIERQR</v>
      </c>
      <c r="D1582" t="s">
        <v>1057</v>
      </c>
      <c r="E1582" t="s">
        <v>2547</v>
      </c>
      <c r="F1582">
        <v>65</v>
      </c>
      <c r="G1582" t="s">
        <v>15</v>
      </c>
      <c r="H1582">
        <v>40</v>
      </c>
      <c r="I1582" s="1" t="s">
        <v>21</v>
      </c>
      <c r="J1582" s="1" t="s">
        <v>22</v>
      </c>
      <c r="K1582" t="s">
        <v>22</v>
      </c>
    </row>
    <row r="1583" spans="1:11" x14ac:dyDescent="0.3">
      <c r="A1583" s="1" t="str">
        <f>IF(COUNTIFS(컬럼_SIP!$D$2:$D$4718, 컬럼_ISM!D1583)=0, "ISM", "ALL")</f>
        <v>ALL</v>
      </c>
      <c r="B1583" s="1" t="str">
        <f>IF(COUNTIFS(컬럼_SIP!$C$2:$C$4718, 컬럼_ISM!C1583)=0, "ISM", "ALL")</f>
        <v>ISM</v>
      </c>
      <c r="C1583" s="13" t="str">
        <f t="shared" si="24"/>
        <v>LOTHISTORY+RELEASEQUANTITY</v>
      </c>
      <c r="D1583" t="s">
        <v>1057</v>
      </c>
      <c r="E1583" t="s">
        <v>463</v>
      </c>
      <c r="F1583">
        <v>66</v>
      </c>
      <c r="G1583" t="s">
        <v>125</v>
      </c>
      <c r="H1583">
        <v>22</v>
      </c>
      <c r="I1583" s="1" t="s">
        <v>21</v>
      </c>
      <c r="J1583" s="1" t="s">
        <v>22</v>
      </c>
      <c r="K1583" t="s">
        <v>22</v>
      </c>
    </row>
    <row r="1584" spans="1:11" x14ac:dyDescent="0.3">
      <c r="A1584" s="1" t="str">
        <f>IF(COUNTIFS(컬럼_SIP!$D$2:$D$4718, 컬럼_ISM!D1584)=0, "ISM", "ALL")</f>
        <v>ALL</v>
      </c>
      <c r="B1584" s="1" t="str">
        <f>IF(COUNTIFS(컬럼_SIP!$C$2:$C$4718, 컬럼_ISM!C1584)=0, "ISM", "ALL")</f>
        <v>ALL</v>
      </c>
      <c r="C1584" s="13" t="str">
        <f t="shared" si="24"/>
        <v>LOTHOLD+LOTID</v>
      </c>
      <c r="D1584" t="s">
        <v>1059</v>
      </c>
      <c r="E1584" t="s">
        <v>462</v>
      </c>
      <c r="F1584">
        <v>1</v>
      </c>
      <c r="G1584" t="s">
        <v>15</v>
      </c>
      <c r="H1584">
        <v>40</v>
      </c>
      <c r="I1584" s="1" t="s">
        <v>16</v>
      </c>
      <c r="J1584" s="1" t="s">
        <v>11</v>
      </c>
      <c r="K1584" t="s">
        <v>1060</v>
      </c>
    </row>
    <row r="1585" spans="1:11" x14ac:dyDescent="0.3">
      <c r="A1585" s="1" t="str">
        <f>IF(COUNTIFS(컬럼_SIP!$D$2:$D$4718, 컬럼_ISM!D1585)=0, "ISM", "ALL")</f>
        <v>ALL</v>
      </c>
      <c r="B1585" s="1" t="str">
        <f>IF(COUNTIFS(컬럼_SIP!$C$2:$C$4718, 컬럼_ISM!C1585)=0, "ISM", "ALL")</f>
        <v>ALL</v>
      </c>
      <c r="C1585" s="13" t="str">
        <f t="shared" si="24"/>
        <v>LOTHOLD+HOLDTIMEKEY</v>
      </c>
      <c r="D1585" t="s">
        <v>1059</v>
      </c>
      <c r="E1585" t="s">
        <v>1061</v>
      </c>
      <c r="F1585">
        <v>2</v>
      </c>
      <c r="G1585" t="s">
        <v>15</v>
      </c>
      <c r="H1585">
        <v>40</v>
      </c>
      <c r="I1585" s="1" t="s">
        <v>16</v>
      </c>
      <c r="J1585" s="1" t="s">
        <v>11</v>
      </c>
      <c r="K1585" t="s">
        <v>1062</v>
      </c>
    </row>
    <row r="1586" spans="1:11" x14ac:dyDescent="0.3">
      <c r="A1586" s="1" t="str">
        <f>IF(COUNTIFS(컬럼_SIP!$D$2:$D$4718, 컬럼_ISM!D1586)=0, "ISM", "ALL")</f>
        <v>ALL</v>
      </c>
      <c r="B1586" s="1" t="str">
        <f>IF(COUNTIFS(컬럼_SIP!$C$2:$C$4718, 컬럼_ISM!C1586)=0, "ISM", "ALL")</f>
        <v>ALL</v>
      </c>
      <c r="C1586" s="13" t="str">
        <f t="shared" si="24"/>
        <v>LOTHOLD+PRODUCTID</v>
      </c>
      <c r="D1586" t="s">
        <v>1059</v>
      </c>
      <c r="E1586" t="s">
        <v>285</v>
      </c>
      <c r="F1586">
        <v>3</v>
      </c>
      <c r="G1586" t="s">
        <v>15</v>
      </c>
      <c r="H1586">
        <v>40</v>
      </c>
      <c r="I1586" s="1" t="s">
        <v>21</v>
      </c>
      <c r="J1586" s="1" t="s">
        <v>22</v>
      </c>
      <c r="K1586" t="s">
        <v>1014</v>
      </c>
    </row>
    <row r="1587" spans="1:11" x14ac:dyDescent="0.3">
      <c r="A1587" s="1" t="str">
        <f>IF(COUNTIFS(컬럼_SIP!$D$2:$D$4718, 컬럼_ISM!D1587)=0, "ISM", "ALL")</f>
        <v>ALL</v>
      </c>
      <c r="B1587" s="1" t="str">
        <f>IF(COUNTIFS(컬럼_SIP!$C$2:$C$4718, 컬럼_ISM!C1587)=0, "ISM", "ALL")</f>
        <v>ALL</v>
      </c>
      <c r="C1587" s="13" t="str">
        <f t="shared" si="24"/>
        <v>LOTHOLD+PROCESSSPECID</v>
      </c>
      <c r="D1587" t="s">
        <v>1059</v>
      </c>
      <c r="E1587" t="s">
        <v>897</v>
      </c>
      <c r="F1587">
        <v>4</v>
      </c>
      <c r="G1587" t="s">
        <v>15</v>
      </c>
      <c r="H1587">
        <v>40</v>
      </c>
      <c r="I1587" s="1" t="s">
        <v>21</v>
      </c>
      <c r="J1587" s="1" t="s">
        <v>22</v>
      </c>
      <c r="K1587" t="s">
        <v>1063</v>
      </c>
    </row>
    <row r="1588" spans="1:11" x14ac:dyDescent="0.3">
      <c r="A1588" s="1" t="str">
        <f>IF(COUNTIFS(컬럼_SIP!$D$2:$D$4718, 컬럼_ISM!D1588)=0, "ISM", "ALL")</f>
        <v>ALL</v>
      </c>
      <c r="B1588" s="1" t="str">
        <f>IF(COUNTIFS(컬럼_SIP!$C$2:$C$4718, 컬럼_ISM!C1588)=0, "ISM", "ALL")</f>
        <v>ALL</v>
      </c>
      <c r="C1588" s="13" t="str">
        <f t="shared" si="24"/>
        <v>LOTHOLD+VERSION</v>
      </c>
      <c r="D1588" t="s">
        <v>1059</v>
      </c>
      <c r="E1588" t="s">
        <v>899</v>
      </c>
      <c r="F1588">
        <v>5</v>
      </c>
      <c r="G1588" t="s">
        <v>15</v>
      </c>
      <c r="H1588">
        <v>40</v>
      </c>
      <c r="I1588" s="1" t="s">
        <v>21</v>
      </c>
      <c r="J1588" s="1" t="s">
        <v>22</v>
      </c>
      <c r="K1588" t="s">
        <v>1064</v>
      </c>
    </row>
    <row r="1589" spans="1:11" x14ac:dyDescent="0.3">
      <c r="A1589" s="1" t="str">
        <f>IF(COUNTIFS(컬럼_SIP!$D$2:$D$4718, 컬럼_ISM!D1589)=0, "ISM", "ALL")</f>
        <v>ALL</v>
      </c>
      <c r="B1589" s="1" t="str">
        <f>IF(COUNTIFS(컬럼_SIP!$C$2:$C$4718, 컬럼_ISM!C1589)=0, "ISM", "ALL")</f>
        <v>ALL</v>
      </c>
      <c r="C1589" s="13" t="str">
        <f t="shared" si="24"/>
        <v>LOTHOLD+PROCESSFLOWID</v>
      </c>
      <c r="D1589" t="s">
        <v>1059</v>
      </c>
      <c r="E1589" t="s">
        <v>287</v>
      </c>
      <c r="F1589">
        <v>6</v>
      </c>
      <c r="G1589" t="s">
        <v>15</v>
      </c>
      <c r="H1589">
        <v>40</v>
      </c>
      <c r="I1589" s="1" t="s">
        <v>21</v>
      </c>
      <c r="J1589" s="1" t="s">
        <v>22</v>
      </c>
      <c r="K1589" t="s">
        <v>1065</v>
      </c>
    </row>
    <row r="1590" spans="1:11" x14ac:dyDescent="0.3">
      <c r="A1590" s="1" t="str">
        <f>IF(COUNTIFS(컬럼_SIP!$D$2:$D$4718, 컬럼_ISM!D1590)=0, "ISM", "ALL")</f>
        <v>ALL</v>
      </c>
      <c r="B1590" s="1" t="str">
        <f>IF(COUNTIFS(컬럼_SIP!$C$2:$C$4718, 컬럼_ISM!C1590)=0, "ISM", "ALL")</f>
        <v>ALL</v>
      </c>
      <c r="C1590" s="13" t="str">
        <f t="shared" si="24"/>
        <v>LOTHOLD+PROCESSOPERATIONID</v>
      </c>
      <c r="D1590" t="s">
        <v>1059</v>
      </c>
      <c r="E1590" t="s">
        <v>278</v>
      </c>
      <c r="F1590">
        <v>7</v>
      </c>
      <c r="G1590" t="s">
        <v>15</v>
      </c>
      <c r="H1590">
        <v>40</v>
      </c>
      <c r="I1590" s="1" t="s">
        <v>21</v>
      </c>
      <c r="J1590" s="1" t="s">
        <v>22</v>
      </c>
      <c r="K1590" t="s">
        <v>1066</v>
      </c>
    </row>
    <row r="1591" spans="1:11" x14ac:dyDescent="0.3">
      <c r="A1591" s="1" t="str">
        <f>IF(COUNTIFS(컬럼_SIP!$D$2:$D$4718, 컬럼_ISM!D1591)=0, "ISM", "ALL")</f>
        <v>ALL</v>
      </c>
      <c r="B1591" s="1" t="str">
        <f>IF(COUNTIFS(컬럼_SIP!$C$2:$C$4718, 컬럼_ISM!C1591)=0, "ISM", "ALL")</f>
        <v>ALL</v>
      </c>
      <c r="C1591" s="13" t="str">
        <f t="shared" si="24"/>
        <v>LOTHOLD+HOLDSTATE</v>
      </c>
      <c r="D1591" t="s">
        <v>1059</v>
      </c>
      <c r="E1591" t="s">
        <v>221</v>
      </c>
      <c r="F1591">
        <v>8</v>
      </c>
      <c r="G1591" t="s">
        <v>15</v>
      </c>
      <c r="H1591">
        <v>40</v>
      </c>
      <c r="I1591" s="1" t="s">
        <v>21</v>
      </c>
      <c r="J1591" s="1" t="s">
        <v>22</v>
      </c>
      <c r="K1591" t="s">
        <v>1067</v>
      </c>
    </row>
    <row r="1592" spans="1:11" x14ac:dyDescent="0.3">
      <c r="A1592" s="1" t="str">
        <f>IF(COUNTIFS(컬럼_SIP!$D$2:$D$4718, 컬럼_ISM!D1592)=0, "ISM", "ALL")</f>
        <v>ALL</v>
      </c>
      <c r="B1592" s="1" t="str">
        <f>IF(COUNTIFS(컬럼_SIP!$C$2:$C$4718, 컬럼_ISM!C1592)=0, "ISM", "ALL")</f>
        <v>ALL</v>
      </c>
      <c r="C1592" s="13" t="str">
        <f t="shared" si="24"/>
        <v>LOTHOLD+HOLDTIME</v>
      </c>
      <c r="D1592" t="s">
        <v>1059</v>
      </c>
      <c r="E1592" t="s">
        <v>536</v>
      </c>
      <c r="F1592">
        <v>9</v>
      </c>
      <c r="G1592" t="s">
        <v>43</v>
      </c>
      <c r="H1592">
        <v>7</v>
      </c>
      <c r="I1592" s="1" t="s">
        <v>21</v>
      </c>
      <c r="J1592" s="1" t="s">
        <v>22</v>
      </c>
      <c r="K1592" t="s">
        <v>1068</v>
      </c>
    </row>
    <row r="1593" spans="1:11" x14ac:dyDescent="0.3">
      <c r="A1593" s="1" t="str">
        <f>IF(COUNTIFS(컬럼_SIP!$D$2:$D$4718, 컬럼_ISM!D1593)=0, "ISM", "ALL")</f>
        <v>ALL</v>
      </c>
      <c r="B1593" s="1" t="str">
        <f>IF(COUNTIFS(컬럼_SIP!$C$2:$C$4718, 컬럼_ISM!C1593)=0, "ISM", "ALL")</f>
        <v>ALL</v>
      </c>
      <c r="C1593" s="13" t="str">
        <f t="shared" si="24"/>
        <v>LOTHOLD+HOLDCODE</v>
      </c>
      <c r="D1593" t="s">
        <v>1059</v>
      </c>
      <c r="E1593" t="s">
        <v>1069</v>
      </c>
      <c r="F1593">
        <v>10</v>
      </c>
      <c r="G1593" t="s">
        <v>15</v>
      </c>
      <c r="H1593">
        <v>40</v>
      </c>
      <c r="I1593" s="1" t="s">
        <v>21</v>
      </c>
      <c r="J1593" s="1" t="s">
        <v>22</v>
      </c>
      <c r="K1593" t="s">
        <v>1070</v>
      </c>
    </row>
    <row r="1594" spans="1:11" x14ac:dyDescent="0.3">
      <c r="A1594" s="1" t="str">
        <f>IF(COUNTIFS(컬럼_SIP!$D$2:$D$4718, 컬럼_ISM!D1594)=0, "ISM", "ALL")</f>
        <v>ALL</v>
      </c>
      <c r="B1594" s="1" t="str">
        <f>IF(COUNTIFS(컬럼_SIP!$C$2:$C$4718, 컬럼_ISM!C1594)=0, "ISM", "ALL")</f>
        <v>ALL</v>
      </c>
      <c r="C1594" s="13" t="str">
        <f t="shared" si="24"/>
        <v>LOTHOLD+HOLDUSER</v>
      </c>
      <c r="D1594" t="s">
        <v>1059</v>
      </c>
      <c r="E1594" t="s">
        <v>1071</v>
      </c>
      <c r="F1594">
        <v>11</v>
      </c>
      <c r="G1594" t="s">
        <v>15</v>
      </c>
      <c r="H1594">
        <v>40</v>
      </c>
      <c r="I1594" s="1" t="s">
        <v>21</v>
      </c>
      <c r="J1594" s="1" t="s">
        <v>22</v>
      </c>
      <c r="K1594" t="s">
        <v>1072</v>
      </c>
    </row>
    <row r="1595" spans="1:11" x14ac:dyDescent="0.3">
      <c r="A1595" s="1" t="str">
        <f>IF(COUNTIFS(컬럼_SIP!$D$2:$D$4718, 컬럼_ISM!D1595)=0, "ISM", "ALL")</f>
        <v>ALL</v>
      </c>
      <c r="B1595" s="1" t="str">
        <f>IF(COUNTIFS(컬럼_SIP!$C$2:$C$4718, 컬럼_ISM!C1595)=0, "ISM", "ALL")</f>
        <v>ALL</v>
      </c>
      <c r="C1595" s="13" t="str">
        <f t="shared" si="24"/>
        <v>LOTHOLD+HOLDCOMMENT</v>
      </c>
      <c r="D1595" t="s">
        <v>1059</v>
      </c>
      <c r="E1595" t="s">
        <v>1073</v>
      </c>
      <c r="F1595">
        <v>12</v>
      </c>
      <c r="G1595" t="s">
        <v>15</v>
      </c>
      <c r="H1595">
        <v>1000</v>
      </c>
      <c r="I1595" s="1" t="s">
        <v>21</v>
      </c>
      <c r="J1595" s="1" t="s">
        <v>22</v>
      </c>
      <c r="K1595" t="s">
        <v>1074</v>
      </c>
    </row>
    <row r="1596" spans="1:11" x14ac:dyDescent="0.3">
      <c r="A1596" s="1" t="str">
        <f>IF(COUNTIFS(컬럼_SIP!$D$2:$D$4718, 컬럼_ISM!D1596)=0, "ISM", "ALL")</f>
        <v>ALL</v>
      </c>
      <c r="B1596" s="1" t="str">
        <f>IF(COUNTIFS(컬럼_SIP!$C$2:$C$4718, 컬럼_ISM!C1596)=0, "ISM", "ALL")</f>
        <v>ALL</v>
      </c>
      <c r="C1596" s="13" t="str">
        <f t="shared" si="24"/>
        <v>LOTHOLD+HOLDOWNER</v>
      </c>
      <c r="D1596" t="s">
        <v>1059</v>
      </c>
      <c r="E1596" t="s">
        <v>1075</v>
      </c>
      <c r="F1596">
        <v>13</v>
      </c>
      <c r="G1596" t="s">
        <v>15</v>
      </c>
      <c r="H1596">
        <v>40</v>
      </c>
      <c r="I1596" s="1" t="s">
        <v>21</v>
      </c>
      <c r="J1596" s="1" t="s">
        <v>22</v>
      </c>
      <c r="K1596" t="s">
        <v>1076</v>
      </c>
    </row>
    <row r="1597" spans="1:11" x14ac:dyDescent="0.3">
      <c r="A1597" s="1" t="str">
        <f>IF(COUNTIFS(컬럼_SIP!$D$2:$D$4718, 컬럼_ISM!D1597)=0, "ISM", "ALL")</f>
        <v>ALL</v>
      </c>
      <c r="B1597" s="1" t="str">
        <f>IF(COUNTIFS(컬럼_SIP!$C$2:$C$4718, 컬럼_ISM!C1597)=0, "ISM", "ALL")</f>
        <v>ALL</v>
      </c>
      <c r="C1597" s="13" t="str">
        <f t="shared" si="24"/>
        <v>LOTHOLD+RELEASETIME</v>
      </c>
      <c r="D1597" t="s">
        <v>1059</v>
      </c>
      <c r="E1597" t="s">
        <v>523</v>
      </c>
      <c r="F1597">
        <v>14</v>
      </c>
      <c r="G1597" t="s">
        <v>43</v>
      </c>
      <c r="H1597">
        <v>7</v>
      </c>
      <c r="I1597" s="1" t="s">
        <v>21</v>
      </c>
      <c r="J1597" s="1" t="s">
        <v>22</v>
      </c>
      <c r="K1597" t="s">
        <v>1077</v>
      </c>
    </row>
    <row r="1598" spans="1:11" x14ac:dyDescent="0.3">
      <c r="A1598" s="1" t="str">
        <f>IF(COUNTIFS(컬럼_SIP!$D$2:$D$4718, 컬럼_ISM!D1598)=0, "ISM", "ALL")</f>
        <v>ALL</v>
      </c>
      <c r="B1598" s="1" t="str">
        <f>IF(COUNTIFS(컬럼_SIP!$C$2:$C$4718, 컬럼_ISM!C1598)=0, "ISM", "ALL")</f>
        <v>ALL</v>
      </c>
      <c r="C1598" s="13" t="str">
        <f t="shared" si="24"/>
        <v>LOTHOLD+RELEASECODE</v>
      </c>
      <c r="D1598" t="s">
        <v>1059</v>
      </c>
      <c r="E1598" t="s">
        <v>1078</v>
      </c>
      <c r="F1598">
        <v>15</v>
      </c>
      <c r="G1598" t="s">
        <v>15</v>
      </c>
      <c r="H1598">
        <v>40</v>
      </c>
      <c r="I1598" s="1" t="s">
        <v>21</v>
      </c>
      <c r="J1598" s="1" t="s">
        <v>22</v>
      </c>
      <c r="K1598" t="s">
        <v>1079</v>
      </c>
    </row>
    <row r="1599" spans="1:11" x14ac:dyDescent="0.3">
      <c r="A1599" s="1" t="str">
        <f>IF(COUNTIFS(컬럼_SIP!$D$2:$D$4718, 컬럼_ISM!D1599)=0, "ISM", "ALL")</f>
        <v>ALL</v>
      </c>
      <c r="B1599" s="1" t="str">
        <f>IF(COUNTIFS(컬럼_SIP!$C$2:$C$4718, 컬럼_ISM!C1599)=0, "ISM", "ALL")</f>
        <v>ALL</v>
      </c>
      <c r="C1599" s="13" t="str">
        <f t="shared" si="24"/>
        <v>LOTHOLD+RELEASEUSER</v>
      </c>
      <c r="D1599" t="s">
        <v>1059</v>
      </c>
      <c r="E1599" t="s">
        <v>1080</v>
      </c>
      <c r="F1599">
        <v>16</v>
      </c>
      <c r="G1599" t="s">
        <v>15</v>
      </c>
      <c r="H1599">
        <v>40</v>
      </c>
      <c r="I1599" s="1" t="s">
        <v>21</v>
      </c>
      <c r="J1599" s="1" t="s">
        <v>22</v>
      </c>
      <c r="K1599" t="s">
        <v>1081</v>
      </c>
    </row>
    <row r="1600" spans="1:11" x14ac:dyDescent="0.3">
      <c r="A1600" s="1" t="str">
        <f>IF(COUNTIFS(컬럼_SIP!$D$2:$D$4718, 컬럼_ISM!D1600)=0, "ISM", "ALL")</f>
        <v>ALL</v>
      </c>
      <c r="B1600" s="1" t="str">
        <f>IF(COUNTIFS(컬럼_SIP!$C$2:$C$4718, 컬럼_ISM!C1600)=0, "ISM", "ALL")</f>
        <v>ALL</v>
      </c>
      <c r="C1600" s="13" t="str">
        <f t="shared" si="24"/>
        <v>LOTHOLD+RELEASEOWNER</v>
      </c>
      <c r="D1600" t="s">
        <v>1059</v>
      </c>
      <c r="E1600" t="s">
        <v>1082</v>
      </c>
      <c r="F1600">
        <v>17</v>
      </c>
      <c r="G1600" t="s">
        <v>15</v>
      </c>
      <c r="H1600">
        <v>40</v>
      </c>
      <c r="I1600" s="1" t="s">
        <v>21</v>
      </c>
      <c r="J1600" s="1" t="s">
        <v>22</v>
      </c>
      <c r="K1600" t="s">
        <v>1083</v>
      </c>
    </row>
    <row r="1601" spans="1:11" x14ac:dyDescent="0.3">
      <c r="A1601" s="1" t="str">
        <f>IF(COUNTIFS(컬럼_SIP!$D$2:$D$4718, 컬럼_ISM!D1601)=0, "ISM", "ALL")</f>
        <v>ALL</v>
      </c>
      <c r="B1601" s="1" t="str">
        <f>IF(COUNTIFS(컬럼_SIP!$C$2:$C$4718, 컬럼_ISM!C1601)=0, "ISM", "ALL")</f>
        <v>ALL</v>
      </c>
      <c r="C1601" s="13" t="str">
        <f t="shared" si="24"/>
        <v>LOTHOLD+RELEASECOMMENT</v>
      </c>
      <c r="D1601" t="s">
        <v>1059</v>
      </c>
      <c r="E1601" t="s">
        <v>1084</v>
      </c>
      <c r="F1601">
        <v>18</v>
      </c>
      <c r="G1601" t="s">
        <v>15</v>
      </c>
      <c r="H1601">
        <v>500</v>
      </c>
      <c r="I1601" s="1" t="s">
        <v>21</v>
      </c>
      <c r="J1601" s="1" t="s">
        <v>22</v>
      </c>
      <c r="K1601" t="s">
        <v>1085</v>
      </c>
    </row>
    <row r="1602" spans="1:11" x14ac:dyDescent="0.3">
      <c r="A1602" s="1" t="str">
        <f>IF(COUNTIFS(컬럼_SIP!$D$2:$D$4718, 컬럼_ISM!D1602)=0, "ISM", "ALL")</f>
        <v>ALL</v>
      </c>
      <c r="B1602" s="1" t="str">
        <f>IF(COUNTIFS(컬럼_SIP!$C$2:$C$4718, 컬럼_ISM!C1602)=0, "ISM", "ALL")</f>
        <v>ALL</v>
      </c>
      <c r="C1602" s="13" t="str">
        <f t="shared" si="24"/>
        <v>LOTHOLD+CAUSEPROCESSSPECID</v>
      </c>
      <c r="D1602" t="s">
        <v>1059</v>
      </c>
      <c r="E1602" t="s">
        <v>1086</v>
      </c>
      <c r="F1602">
        <v>19</v>
      </c>
      <c r="G1602" t="s">
        <v>15</v>
      </c>
      <c r="H1602">
        <v>40</v>
      </c>
      <c r="I1602" s="1" t="s">
        <v>21</v>
      </c>
      <c r="J1602" s="1" t="s">
        <v>22</v>
      </c>
      <c r="K1602" t="s">
        <v>1087</v>
      </c>
    </row>
    <row r="1603" spans="1:11" x14ac:dyDescent="0.3">
      <c r="A1603" s="1" t="str">
        <f>IF(COUNTIFS(컬럼_SIP!$D$2:$D$4718, 컬럼_ISM!D1603)=0, "ISM", "ALL")</f>
        <v>ALL</v>
      </c>
      <c r="B1603" s="1" t="str">
        <f>IF(COUNTIFS(컬럼_SIP!$C$2:$C$4718, 컬럼_ISM!C1603)=0, "ISM", "ALL")</f>
        <v>ALL</v>
      </c>
      <c r="C1603" s="13" t="str">
        <f t="shared" ref="C1603:C1666" si="25">D1603&amp;"+"&amp;E1603</f>
        <v>LOTHOLD+CAUSEPROCESSVERSION</v>
      </c>
      <c r="D1603" t="s">
        <v>1059</v>
      </c>
      <c r="E1603" t="s">
        <v>1088</v>
      </c>
      <c r="F1603">
        <v>20</v>
      </c>
      <c r="G1603" t="s">
        <v>15</v>
      </c>
      <c r="H1603">
        <v>40</v>
      </c>
      <c r="I1603" s="1" t="s">
        <v>21</v>
      </c>
      <c r="J1603" s="1" t="s">
        <v>22</v>
      </c>
      <c r="K1603" t="s">
        <v>1089</v>
      </c>
    </row>
    <row r="1604" spans="1:11" x14ac:dyDescent="0.3">
      <c r="A1604" s="1" t="str">
        <f>IF(COUNTIFS(컬럼_SIP!$D$2:$D$4718, 컬럼_ISM!D1604)=0, "ISM", "ALL")</f>
        <v>ALL</v>
      </c>
      <c r="B1604" s="1" t="str">
        <f>IF(COUNTIFS(컬럼_SIP!$C$2:$C$4718, 컬럼_ISM!C1604)=0, "ISM", "ALL")</f>
        <v>ALL</v>
      </c>
      <c r="C1604" s="13" t="str">
        <f t="shared" si="25"/>
        <v>LOTHOLD+CAUSEPROCESSFLOWID</v>
      </c>
      <c r="D1604" t="s">
        <v>1059</v>
      </c>
      <c r="E1604" t="s">
        <v>1090</v>
      </c>
      <c r="F1604">
        <v>21</v>
      </c>
      <c r="G1604" t="s">
        <v>15</v>
      </c>
      <c r="H1604">
        <v>40</v>
      </c>
      <c r="I1604" s="1" t="s">
        <v>21</v>
      </c>
      <c r="J1604" s="1" t="s">
        <v>22</v>
      </c>
      <c r="K1604" t="s">
        <v>1091</v>
      </c>
    </row>
    <row r="1605" spans="1:11" x14ac:dyDescent="0.3">
      <c r="A1605" s="1" t="str">
        <f>IF(COUNTIFS(컬럼_SIP!$D$2:$D$4718, 컬럼_ISM!D1605)=0, "ISM", "ALL")</f>
        <v>ALL</v>
      </c>
      <c r="B1605" s="1" t="str">
        <f>IF(COUNTIFS(컬럼_SIP!$C$2:$C$4718, 컬럼_ISM!C1605)=0, "ISM", "ALL")</f>
        <v>ALL</v>
      </c>
      <c r="C1605" s="13" t="str">
        <f t="shared" si="25"/>
        <v>LOTHOLD+CAUSEPROCESSOPERATIONID</v>
      </c>
      <c r="D1605" t="s">
        <v>1059</v>
      </c>
      <c r="E1605" t="s">
        <v>1092</v>
      </c>
      <c r="F1605">
        <v>22</v>
      </c>
      <c r="G1605" t="s">
        <v>15</v>
      </c>
      <c r="H1605">
        <v>40</v>
      </c>
      <c r="I1605" s="1" t="s">
        <v>21</v>
      </c>
      <c r="J1605" s="1" t="s">
        <v>22</v>
      </c>
      <c r="K1605" t="s">
        <v>1093</v>
      </c>
    </row>
    <row r="1606" spans="1:11" x14ac:dyDescent="0.3">
      <c r="A1606" s="1" t="str">
        <f>IF(COUNTIFS(컬럼_SIP!$D$2:$D$4718, 컬럼_ISM!D1606)=0, "ISM", "ALL")</f>
        <v>ALL</v>
      </c>
      <c r="B1606" s="1" t="str">
        <f>IF(COUNTIFS(컬럼_SIP!$C$2:$C$4718, 컬럼_ISM!C1606)=0, "ISM", "ALL")</f>
        <v>ALL</v>
      </c>
      <c r="C1606" s="13" t="str">
        <f t="shared" si="25"/>
        <v>LOTHOLD+CAUSEEQUIPMENTID</v>
      </c>
      <c r="D1606" t="s">
        <v>1059</v>
      </c>
      <c r="E1606" t="s">
        <v>980</v>
      </c>
      <c r="F1606">
        <v>23</v>
      </c>
      <c r="G1606" t="s">
        <v>15</v>
      </c>
      <c r="H1606">
        <v>40</v>
      </c>
      <c r="I1606" s="1" t="s">
        <v>21</v>
      </c>
      <c r="J1606" s="1" t="s">
        <v>22</v>
      </c>
      <c r="K1606" t="s">
        <v>1094</v>
      </c>
    </row>
    <row r="1607" spans="1:11" x14ac:dyDescent="0.3">
      <c r="A1607" s="1" t="str">
        <f>IF(COUNTIFS(컬럼_SIP!$D$2:$D$4718, 컬럼_ISM!D1607)=0, "ISM", "ALL")</f>
        <v>ALL</v>
      </c>
      <c r="B1607" s="1" t="str">
        <f>IF(COUNTIFS(컬럼_SIP!$C$2:$C$4718, 컬럼_ISM!C1607)=0, "ISM", "ALL")</f>
        <v>ALL</v>
      </c>
      <c r="C1607" s="13" t="str">
        <f t="shared" si="25"/>
        <v>LOTHOLD+EVENT</v>
      </c>
      <c r="D1607" t="s">
        <v>1059</v>
      </c>
      <c r="E1607" t="s">
        <v>61</v>
      </c>
      <c r="F1607">
        <v>24</v>
      </c>
      <c r="G1607" t="s">
        <v>15</v>
      </c>
      <c r="H1607">
        <v>40</v>
      </c>
      <c r="I1607" s="1" t="s">
        <v>21</v>
      </c>
      <c r="J1607" s="1" t="s">
        <v>22</v>
      </c>
      <c r="K1607" t="s">
        <v>107</v>
      </c>
    </row>
    <row r="1608" spans="1:11" x14ac:dyDescent="0.3">
      <c r="A1608" s="1" t="str">
        <f>IF(COUNTIFS(컬럼_SIP!$D$2:$D$4718, 컬럼_ISM!D1608)=0, "ISM", "ALL")</f>
        <v>ALL</v>
      </c>
      <c r="B1608" s="1" t="str">
        <f>IF(COUNTIFS(컬럼_SIP!$C$2:$C$4718, 컬럼_ISM!C1608)=0, "ISM", "ALL")</f>
        <v>ALL</v>
      </c>
      <c r="C1608" s="13" t="str">
        <f t="shared" si="25"/>
        <v>LOTHOLD+TIMEKEY</v>
      </c>
      <c r="D1608" t="s">
        <v>1059</v>
      </c>
      <c r="E1608" t="s">
        <v>63</v>
      </c>
      <c r="F1608">
        <v>25</v>
      </c>
      <c r="G1608" t="s">
        <v>15</v>
      </c>
      <c r="H1608">
        <v>40</v>
      </c>
      <c r="I1608" s="1" t="s">
        <v>21</v>
      </c>
      <c r="J1608" s="1" t="s">
        <v>22</v>
      </c>
      <c r="K1608" t="s">
        <v>108</v>
      </c>
    </row>
    <row r="1609" spans="1:11" x14ac:dyDescent="0.3">
      <c r="A1609" s="1" t="str">
        <f>IF(COUNTIFS(컬럼_SIP!$D$2:$D$4718, 컬럼_ISM!D1609)=0, "ISM", "ALL")</f>
        <v>ALL</v>
      </c>
      <c r="B1609" s="1" t="str">
        <f>IF(COUNTIFS(컬럼_SIP!$C$2:$C$4718, 컬럼_ISM!C1609)=0, "ISM", "ALL")</f>
        <v>ALL</v>
      </c>
      <c r="C1609" s="13" t="str">
        <f t="shared" si="25"/>
        <v>LOTHOLD+EVENTTIME</v>
      </c>
      <c r="D1609" t="s">
        <v>1059</v>
      </c>
      <c r="E1609" t="s">
        <v>65</v>
      </c>
      <c r="F1609">
        <v>26</v>
      </c>
      <c r="G1609" t="s">
        <v>43</v>
      </c>
      <c r="H1609">
        <v>7</v>
      </c>
      <c r="I1609" s="1" t="s">
        <v>21</v>
      </c>
      <c r="J1609" s="1" t="s">
        <v>22</v>
      </c>
      <c r="K1609" t="s">
        <v>109</v>
      </c>
    </row>
    <row r="1610" spans="1:11" x14ac:dyDescent="0.3">
      <c r="A1610" s="1" t="str">
        <f>IF(COUNTIFS(컬럼_SIP!$D$2:$D$4718, 컬럼_ISM!D1610)=0, "ISM", "ALL")</f>
        <v>ALL</v>
      </c>
      <c r="B1610" s="1" t="str">
        <f>IF(COUNTIFS(컬럼_SIP!$C$2:$C$4718, 컬럼_ISM!C1610)=0, "ISM", "ALL")</f>
        <v>ALL</v>
      </c>
      <c r="C1610" s="13" t="str">
        <f t="shared" si="25"/>
        <v>LOTHOLD+EVENTUSER</v>
      </c>
      <c r="D1610" t="s">
        <v>1059</v>
      </c>
      <c r="E1610" t="s">
        <v>67</v>
      </c>
      <c r="F1610">
        <v>27</v>
      </c>
      <c r="G1610" t="s">
        <v>15</v>
      </c>
      <c r="H1610">
        <v>40</v>
      </c>
      <c r="I1610" s="1" t="s">
        <v>21</v>
      </c>
      <c r="J1610" s="1" t="s">
        <v>22</v>
      </c>
      <c r="K1610" t="s">
        <v>164</v>
      </c>
    </row>
    <row r="1611" spans="1:11" x14ac:dyDescent="0.3">
      <c r="A1611" s="1" t="str">
        <f>IF(COUNTIFS(컬럼_SIP!$D$2:$D$4718, 컬럼_ISM!D1611)=0, "ISM", "ALL")</f>
        <v>ALL</v>
      </c>
      <c r="B1611" s="1" t="str">
        <f>IF(COUNTIFS(컬럼_SIP!$C$2:$C$4718, 컬럼_ISM!C1611)=0, "ISM", "ALL")</f>
        <v>ALL</v>
      </c>
      <c r="C1611" s="13" t="str">
        <f t="shared" si="25"/>
        <v>LOTHOLD+EVENTCOMMENT</v>
      </c>
      <c r="D1611" t="s">
        <v>1059</v>
      </c>
      <c r="E1611" t="s">
        <v>69</v>
      </c>
      <c r="F1611">
        <v>28</v>
      </c>
      <c r="G1611" t="s">
        <v>15</v>
      </c>
      <c r="H1611">
        <v>1000</v>
      </c>
      <c r="I1611" s="1" t="s">
        <v>21</v>
      </c>
      <c r="J1611" s="1" t="s">
        <v>22</v>
      </c>
      <c r="K1611" t="s">
        <v>113</v>
      </c>
    </row>
    <row r="1612" spans="1:11" x14ac:dyDescent="0.3">
      <c r="A1612" s="1" t="str">
        <f>IF(COUNTIFS(컬럼_SIP!$D$2:$D$4718, 컬럼_ISM!D1612)=0, "ISM", "ALL")</f>
        <v>ALL</v>
      </c>
      <c r="B1612" s="1" t="str">
        <f>IF(COUNTIFS(컬럼_SIP!$C$2:$C$4718, 컬럼_ISM!C1612)=0, "ISM", "ALL")</f>
        <v>ALL</v>
      </c>
      <c r="C1612" s="13" t="str">
        <f t="shared" si="25"/>
        <v>LOTHOLD+TOTALCOMMENT</v>
      </c>
      <c r="D1612" t="s">
        <v>1059</v>
      </c>
      <c r="E1612" t="s">
        <v>1095</v>
      </c>
      <c r="F1612">
        <v>29</v>
      </c>
      <c r="G1612" t="s">
        <v>15</v>
      </c>
      <c r="H1612">
        <v>500</v>
      </c>
      <c r="I1612" s="1" t="s">
        <v>21</v>
      </c>
      <c r="J1612" s="1" t="s">
        <v>22</v>
      </c>
      <c r="K1612" t="s">
        <v>1096</v>
      </c>
    </row>
    <row r="1613" spans="1:11" x14ac:dyDescent="0.3">
      <c r="A1613" s="1" t="str">
        <f>IF(COUNTIFS(컬럼_SIP!$D$2:$D$4718, 컬럼_ISM!D1613)=0, "ISM", "ALL")</f>
        <v>ALL</v>
      </c>
      <c r="B1613" s="1" t="str">
        <f>IF(COUNTIFS(컬럼_SIP!$C$2:$C$4718, 컬럼_ISM!C1613)=0, "ISM", "ALL")</f>
        <v>ISM</v>
      </c>
      <c r="C1613" s="13" t="str">
        <f t="shared" si="25"/>
        <v>LOTHOLD+RETESTBINLIST</v>
      </c>
      <c r="D1613" t="s">
        <v>1059</v>
      </c>
      <c r="E1613" t="s">
        <v>2561</v>
      </c>
      <c r="F1613">
        <v>30</v>
      </c>
      <c r="G1613" t="s">
        <v>15</v>
      </c>
      <c r="H1613">
        <v>400</v>
      </c>
      <c r="I1613" s="1" t="s">
        <v>21</v>
      </c>
      <c r="J1613" s="1" t="s">
        <v>22</v>
      </c>
      <c r="K1613" t="s">
        <v>22</v>
      </c>
    </row>
    <row r="1614" spans="1:11" x14ac:dyDescent="0.3">
      <c r="A1614" s="1" t="str">
        <f>IF(COUNTIFS(컬럼_SIP!$D$2:$D$4718, 컬럼_ISM!D1614)=0, "ISM", "ALL")</f>
        <v>ALL</v>
      </c>
      <c r="B1614" s="1" t="str">
        <f>IF(COUNTIFS(컬럼_SIP!$C$2:$C$4718, 컬럼_ISM!C1614)=0, "ISM", "ALL")</f>
        <v>ISM</v>
      </c>
      <c r="C1614" s="13" t="str">
        <f t="shared" si="25"/>
        <v>LOTHOLD+SECONDBINLIST</v>
      </c>
      <c r="D1614" t="s">
        <v>1059</v>
      </c>
      <c r="E1614" t="s">
        <v>2562</v>
      </c>
      <c r="F1614">
        <v>31</v>
      </c>
      <c r="G1614" t="s">
        <v>15</v>
      </c>
      <c r="H1614">
        <v>400</v>
      </c>
      <c r="I1614" s="1" t="s">
        <v>21</v>
      </c>
      <c r="J1614" s="1" t="s">
        <v>22</v>
      </c>
      <c r="K1614" t="s">
        <v>22</v>
      </c>
    </row>
    <row r="1615" spans="1:11" x14ac:dyDescent="0.3">
      <c r="A1615" s="1" t="str">
        <f>IF(COUNTIFS(컬럼_SIP!$D$2:$D$4718, 컬럼_ISM!D1615)=0, "ISM", "ALL")</f>
        <v>ALL</v>
      </c>
      <c r="B1615" s="1" t="str">
        <f>IF(COUNTIFS(컬럼_SIP!$C$2:$C$4718, 컬럼_ISM!C1615)=0, "ISM", "ALL")</f>
        <v>ISM</v>
      </c>
      <c r="C1615" s="13" t="str">
        <f t="shared" si="25"/>
        <v>LOTHOLD+THIRDBINLIST</v>
      </c>
      <c r="D1615" t="s">
        <v>1059</v>
      </c>
      <c r="E1615" t="s">
        <v>2563</v>
      </c>
      <c r="F1615">
        <v>32</v>
      </c>
      <c r="G1615" t="s">
        <v>15</v>
      </c>
      <c r="H1615">
        <v>400</v>
      </c>
      <c r="I1615" s="1" t="s">
        <v>21</v>
      </c>
      <c r="J1615" s="1" t="s">
        <v>22</v>
      </c>
      <c r="K1615" t="s">
        <v>22</v>
      </c>
    </row>
    <row r="1616" spans="1:11" x14ac:dyDescent="0.3">
      <c r="A1616" s="1" t="str">
        <f>IF(COUNTIFS(컬럼_SIP!$D$2:$D$4718, 컬럼_ISM!D1616)=0, "ISM", "ALL")</f>
        <v>ALL</v>
      </c>
      <c r="B1616" s="1" t="str">
        <f>IF(COUNTIFS(컬럼_SIP!$C$2:$C$4718, 컬럼_ISM!C1616)=0, "ISM", "ALL")</f>
        <v>ISM</v>
      </c>
      <c r="C1616" s="13" t="str">
        <f t="shared" si="25"/>
        <v>LOTHOLD+SELECTEDSORTID</v>
      </c>
      <c r="D1616" t="s">
        <v>1059</v>
      </c>
      <c r="E1616" t="s">
        <v>2564</v>
      </c>
      <c r="F1616">
        <v>33</v>
      </c>
      <c r="G1616" t="s">
        <v>15</v>
      </c>
      <c r="H1616">
        <v>10</v>
      </c>
      <c r="I1616" s="1" t="s">
        <v>21</v>
      </c>
      <c r="J1616" s="1" t="s">
        <v>22</v>
      </c>
      <c r="K1616" t="s">
        <v>22</v>
      </c>
    </row>
    <row r="1617" spans="1:11" x14ac:dyDescent="0.3">
      <c r="A1617" s="1" t="str">
        <f>IF(COUNTIFS(컬럼_SIP!$D$2:$D$4718, 컬럼_ISM!D1617)=0, "ISM", "ALL")</f>
        <v>ALL</v>
      </c>
      <c r="B1617" s="1" t="str">
        <f>IF(COUNTIFS(컬럼_SIP!$C$2:$C$4718, 컬럼_ISM!C1617)=0, "ISM", "ALL")</f>
        <v>ISM</v>
      </c>
      <c r="C1617" s="13" t="str">
        <f t="shared" si="25"/>
        <v>LOTHOLD+SELECTEDRETEST</v>
      </c>
      <c r="D1617" t="s">
        <v>1059</v>
      </c>
      <c r="E1617" t="s">
        <v>2565</v>
      </c>
      <c r="F1617">
        <v>34</v>
      </c>
      <c r="G1617" t="s">
        <v>15</v>
      </c>
      <c r="H1617">
        <v>20</v>
      </c>
      <c r="I1617" s="1" t="s">
        <v>21</v>
      </c>
      <c r="J1617" s="1" t="s">
        <v>22</v>
      </c>
      <c r="K1617" t="s">
        <v>22</v>
      </c>
    </row>
    <row r="1618" spans="1:11" x14ac:dyDescent="0.3">
      <c r="A1618" s="1" t="str">
        <f>IF(COUNTIFS(컬럼_SIP!$D$2:$D$4718, 컬럼_ISM!D1618)=0, "ISM", "ALL")</f>
        <v>ALL</v>
      </c>
      <c r="B1618" s="1" t="str">
        <f>IF(COUNTIFS(컬럼_SIP!$C$2:$C$4718, 컬럼_ISM!C1618)=0, "ISM", "ALL")</f>
        <v>ISM</v>
      </c>
      <c r="C1618" s="13" t="str">
        <f t="shared" si="25"/>
        <v>LOTHOLD+SELECTEDRETESTTYPE</v>
      </c>
      <c r="D1618" t="s">
        <v>1059</v>
      </c>
      <c r="E1618" t="s">
        <v>2566</v>
      </c>
      <c r="F1618">
        <v>35</v>
      </c>
      <c r="G1618" t="s">
        <v>15</v>
      </c>
      <c r="H1618">
        <v>20</v>
      </c>
      <c r="I1618" s="1" t="s">
        <v>21</v>
      </c>
      <c r="J1618" s="1" t="s">
        <v>22</v>
      </c>
      <c r="K1618" t="s">
        <v>22</v>
      </c>
    </row>
    <row r="1619" spans="1:11" x14ac:dyDescent="0.3">
      <c r="A1619" s="1" t="str">
        <f>IF(COUNTIFS(컬럼_SIP!$D$2:$D$4718, 컬럼_ISM!D1619)=0, "ISM", "ALL")</f>
        <v>ALL</v>
      </c>
      <c r="B1619" s="1" t="str">
        <f>IF(COUNTIFS(컬럼_SIP!$C$2:$C$4718, 컬럼_ISM!C1619)=0, "ISM", "ALL")</f>
        <v>ALL</v>
      </c>
      <c r="C1619" s="13" t="str">
        <f t="shared" si="25"/>
        <v>LOTHOLD+HOLDTYPE</v>
      </c>
      <c r="D1619" t="s">
        <v>1059</v>
      </c>
      <c r="E1619" t="s">
        <v>1097</v>
      </c>
      <c r="F1619">
        <v>36</v>
      </c>
      <c r="G1619" t="s">
        <v>15</v>
      </c>
      <c r="H1619">
        <v>40</v>
      </c>
      <c r="I1619" s="1" t="s">
        <v>21</v>
      </c>
      <c r="J1619" s="1" t="s">
        <v>22</v>
      </c>
      <c r="K1619" t="s">
        <v>1098</v>
      </c>
    </row>
    <row r="1620" spans="1:11" x14ac:dyDescent="0.3">
      <c r="A1620" s="1" t="str">
        <f>IF(COUNTIFS(컬럼_SIP!$D$2:$D$4718, 컬럼_ISM!D1620)=0, "ISM", "ALL")</f>
        <v>ALL</v>
      </c>
      <c r="B1620" s="1" t="str">
        <f>IF(COUNTIFS(컬럼_SIP!$C$2:$C$4718, 컬럼_ISM!C1620)=0, "ISM", "ALL")</f>
        <v>ALL</v>
      </c>
      <c r="C1620" s="13" t="str">
        <f t="shared" si="25"/>
        <v>LOTHOLDHISTORY+LOTID</v>
      </c>
      <c r="D1620" t="s">
        <v>1099</v>
      </c>
      <c r="E1620" t="s">
        <v>462</v>
      </c>
      <c r="F1620">
        <v>1</v>
      </c>
      <c r="G1620" t="s">
        <v>15</v>
      </c>
      <c r="H1620">
        <v>40</v>
      </c>
      <c r="I1620" s="1" t="s">
        <v>16</v>
      </c>
      <c r="J1620" s="1" t="s">
        <v>11</v>
      </c>
      <c r="K1620" t="s">
        <v>1060</v>
      </c>
    </row>
    <row r="1621" spans="1:11" x14ac:dyDescent="0.3">
      <c r="A1621" s="1" t="str">
        <f>IF(COUNTIFS(컬럼_SIP!$D$2:$D$4718, 컬럼_ISM!D1621)=0, "ISM", "ALL")</f>
        <v>ALL</v>
      </c>
      <c r="B1621" s="1" t="str">
        <f>IF(COUNTIFS(컬럼_SIP!$C$2:$C$4718, 컬럼_ISM!C1621)=0, "ISM", "ALL")</f>
        <v>ALL</v>
      </c>
      <c r="C1621" s="13" t="str">
        <f t="shared" si="25"/>
        <v>LOTHOLDHISTORY+HOLDTIMEKEY</v>
      </c>
      <c r="D1621" t="s">
        <v>1099</v>
      </c>
      <c r="E1621" t="s">
        <v>1061</v>
      </c>
      <c r="F1621">
        <v>2</v>
      </c>
      <c r="G1621" t="s">
        <v>15</v>
      </c>
      <c r="H1621">
        <v>40</v>
      </c>
      <c r="I1621" s="1" t="s">
        <v>16</v>
      </c>
      <c r="J1621" s="1" t="s">
        <v>11</v>
      </c>
      <c r="K1621" t="s">
        <v>1062</v>
      </c>
    </row>
    <row r="1622" spans="1:11" x14ac:dyDescent="0.3">
      <c r="A1622" s="1" t="str">
        <f>IF(COUNTIFS(컬럼_SIP!$D$2:$D$4718, 컬럼_ISM!D1622)=0, "ISM", "ALL")</f>
        <v>ALL</v>
      </c>
      <c r="B1622" s="1" t="str">
        <f>IF(COUNTIFS(컬럼_SIP!$C$2:$C$4718, 컬럼_ISM!C1622)=0, "ISM", "ALL")</f>
        <v>ALL</v>
      </c>
      <c r="C1622" s="13" t="str">
        <f t="shared" si="25"/>
        <v>LOTHOLDHISTORY+PRODUCTID</v>
      </c>
      <c r="D1622" t="s">
        <v>1099</v>
      </c>
      <c r="E1622" t="s">
        <v>285</v>
      </c>
      <c r="F1622">
        <v>3</v>
      </c>
      <c r="G1622" t="s">
        <v>15</v>
      </c>
      <c r="H1622">
        <v>40</v>
      </c>
      <c r="I1622" s="1" t="s">
        <v>21</v>
      </c>
      <c r="J1622" s="1" t="s">
        <v>22</v>
      </c>
      <c r="K1622" t="s">
        <v>1014</v>
      </c>
    </row>
    <row r="1623" spans="1:11" x14ac:dyDescent="0.3">
      <c r="A1623" s="1" t="str">
        <f>IF(COUNTIFS(컬럼_SIP!$D$2:$D$4718, 컬럼_ISM!D1623)=0, "ISM", "ALL")</f>
        <v>ALL</v>
      </c>
      <c r="B1623" s="1" t="str">
        <f>IF(COUNTIFS(컬럼_SIP!$C$2:$C$4718, 컬럼_ISM!C1623)=0, "ISM", "ALL")</f>
        <v>ALL</v>
      </c>
      <c r="C1623" s="13" t="str">
        <f t="shared" si="25"/>
        <v>LOTHOLDHISTORY+PROCESSSPECID</v>
      </c>
      <c r="D1623" t="s">
        <v>1099</v>
      </c>
      <c r="E1623" t="s">
        <v>897</v>
      </c>
      <c r="F1623">
        <v>4</v>
      </c>
      <c r="G1623" t="s">
        <v>15</v>
      </c>
      <c r="H1623">
        <v>40</v>
      </c>
      <c r="I1623" s="1" t="s">
        <v>21</v>
      </c>
      <c r="J1623" s="1" t="s">
        <v>22</v>
      </c>
      <c r="K1623" t="s">
        <v>1063</v>
      </c>
    </row>
    <row r="1624" spans="1:11" x14ac:dyDescent="0.3">
      <c r="A1624" s="1" t="str">
        <f>IF(COUNTIFS(컬럼_SIP!$D$2:$D$4718, 컬럼_ISM!D1624)=0, "ISM", "ALL")</f>
        <v>ALL</v>
      </c>
      <c r="B1624" s="1" t="str">
        <f>IF(COUNTIFS(컬럼_SIP!$C$2:$C$4718, 컬럼_ISM!C1624)=0, "ISM", "ALL")</f>
        <v>ALL</v>
      </c>
      <c r="C1624" s="13" t="str">
        <f t="shared" si="25"/>
        <v>LOTHOLDHISTORY+VERSION</v>
      </c>
      <c r="D1624" t="s">
        <v>1099</v>
      </c>
      <c r="E1624" t="s">
        <v>899</v>
      </c>
      <c r="F1624">
        <v>5</v>
      </c>
      <c r="G1624" t="s">
        <v>15</v>
      </c>
      <c r="H1624">
        <v>40</v>
      </c>
      <c r="I1624" s="1" t="s">
        <v>21</v>
      </c>
      <c r="J1624" s="1" t="s">
        <v>22</v>
      </c>
      <c r="K1624" t="s">
        <v>1064</v>
      </c>
    </row>
    <row r="1625" spans="1:11" x14ac:dyDescent="0.3">
      <c r="A1625" s="1" t="str">
        <f>IF(COUNTIFS(컬럼_SIP!$D$2:$D$4718, 컬럼_ISM!D1625)=0, "ISM", "ALL")</f>
        <v>ALL</v>
      </c>
      <c r="B1625" s="1" t="str">
        <f>IF(COUNTIFS(컬럼_SIP!$C$2:$C$4718, 컬럼_ISM!C1625)=0, "ISM", "ALL")</f>
        <v>ALL</v>
      </c>
      <c r="C1625" s="13" t="str">
        <f t="shared" si="25"/>
        <v>LOTHOLDHISTORY+PROCESSFLOWID</v>
      </c>
      <c r="D1625" t="s">
        <v>1099</v>
      </c>
      <c r="E1625" t="s">
        <v>287</v>
      </c>
      <c r="F1625">
        <v>6</v>
      </c>
      <c r="G1625" t="s">
        <v>15</v>
      </c>
      <c r="H1625">
        <v>40</v>
      </c>
      <c r="I1625" s="1" t="s">
        <v>21</v>
      </c>
      <c r="J1625" s="1" t="s">
        <v>22</v>
      </c>
      <c r="K1625" t="s">
        <v>1065</v>
      </c>
    </row>
    <row r="1626" spans="1:11" x14ac:dyDescent="0.3">
      <c r="A1626" s="1" t="str">
        <f>IF(COUNTIFS(컬럼_SIP!$D$2:$D$4718, 컬럼_ISM!D1626)=0, "ISM", "ALL")</f>
        <v>ALL</v>
      </c>
      <c r="B1626" s="1" t="str">
        <f>IF(COUNTIFS(컬럼_SIP!$C$2:$C$4718, 컬럼_ISM!C1626)=0, "ISM", "ALL")</f>
        <v>ALL</v>
      </c>
      <c r="C1626" s="13" t="str">
        <f t="shared" si="25"/>
        <v>LOTHOLDHISTORY+PROCESSOPERATIONID</v>
      </c>
      <c r="D1626" t="s">
        <v>1099</v>
      </c>
      <c r="E1626" t="s">
        <v>278</v>
      </c>
      <c r="F1626">
        <v>7</v>
      </c>
      <c r="G1626" t="s">
        <v>15</v>
      </c>
      <c r="H1626">
        <v>40</v>
      </c>
      <c r="I1626" s="1" t="s">
        <v>21</v>
      </c>
      <c r="J1626" s="1" t="s">
        <v>22</v>
      </c>
      <c r="K1626" t="s">
        <v>1066</v>
      </c>
    </row>
    <row r="1627" spans="1:11" x14ac:dyDescent="0.3">
      <c r="A1627" s="1" t="str">
        <f>IF(COUNTIFS(컬럼_SIP!$D$2:$D$4718, 컬럼_ISM!D1627)=0, "ISM", "ALL")</f>
        <v>ALL</v>
      </c>
      <c r="B1627" s="1" t="str">
        <f>IF(COUNTIFS(컬럼_SIP!$C$2:$C$4718, 컬럼_ISM!C1627)=0, "ISM", "ALL")</f>
        <v>ALL</v>
      </c>
      <c r="C1627" s="13" t="str">
        <f t="shared" si="25"/>
        <v>LOTHOLDHISTORY+HOLDSTATE</v>
      </c>
      <c r="D1627" t="s">
        <v>1099</v>
      </c>
      <c r="E1627" t="s">
        <v>221</v>
      </c>
      <c r="F1627">
        <v>8</v>
      </c>
      <c r="G1627" t="s">
        <v>15</v>
      </c>
      <c r="H1627">
        <v>40</v>
      </c>
      <c r="I1627" s="1" t="s">
        <v>21</v>
      </c>
      <c r="J1627" s="1" t="s">
        <v>22</v>
      </c>
      <c r="K1627" t="s">
        <v>1067</v>
      </c>
    </row>
    <row r="1628" spans="1:11" x14ac:dyDescent="0.3">
      <c r="A1628" s="1" t="str">
        <f>IF(COUNTIFS(컬럼_SIP!$D$2:$D$4718, 컬럼_ISM!D1628)=0, "ISM", "ALL")</f>
        <v>ALL</v>
      </c>
      <c r="B1628" s="1" t="str">
        <f>IF(COUNTIFS(컬럼_SIP!$C$2:$C$4718, 컬럼_ISM!C1628)=0, "ISM", "ALL")</f>
        <v>ALL</v>
      </c>
      <c r="C1628" s="13" t="str">
        <f t="shared" si="25"/>
        <v>LOTHOLDHISTORY+HOLDTIME</v>
      </c>
      <c r="D1628" t="s">
        <v>1099</v>
      </c>
      <c r="E1628" t="s">
        <v>536</v>
      </c>
      <c r="F1628">
        <v>9</v>
      </c>
      <c r="G1628" t="s">
        <v>43</v>
      </c>
      <c r="H1628">
        <v>7</v>
      </c>
      <c r="I1628" s="1" t="s">
        <v>21</v>
      </c>
      <c r="J1628" s="1" t="s">
        <v>22</v>
      </c>
      <c r="K1628" t="s">
        <v>1068</v>
      </c>
    </row>
    <row r="1629" spans="1:11" x14ac:dyDescent="0.3">
      <c r="A1629" s="1" t="str">
        <f>IF(COUNTIFS(컬럼_SIP!$D$2:$D$4718, 컬럼_ISM!D1629)=0, "ISM", "ALL")</f>
        <v>ALL</v>
      </c>
      <c r="B1629" s="1" t="str">
        <f>IF(COUNTIFS(컬럼_SIP!$C$2:$C$4718, 컬럼_ISM!C1629)=0, "ISM", "ALL")</f>
        <v>ALL</v>
      </c>
      <c r="C1629" s="13" t="str">
        <f t="shared" si="25"/>
        <v>LOTHOLDHISTORY+HOLDCODE</v>
      </c>
      <c r="D1629" t="s">
        <v>1099</v>
      </c>
      <c r="E1629" t="s">
        <v>1069</v>
      </c>
      <c r="F1629">
        <v>10</v>
      </c>
      <c r="G1629" t="s">
        <v>15</v>
      </c>
      <c r="H1629">
        <v>40</v>
      </c>
      <c r="I1629" s="1" t="s">
        <v>21</v>
      </c>
      <c r="J1629" s="1" t="s">
        <v>22</v>
      </c>
      <c r="K1629" t="s">
        <v>1070</v>
      </c>
    </row>
    <row r="1630" spans="1:11" x14ac:dyDescent="0.3">
      <c r="A1630" s="1" t="str">
        <f>IF(COUNTIFS(컬럼_SIP!$D$2:$D$4718, 컬럼_ISM!D1630)=0, "ISM", "ALL")</f>
        <v>ALL</v>
      </c>
      <c r="B1630" s="1" t="str">
        <f>IF(COUNTIFS(컬럼_SIP!$C$2:$C$4718, 컬럼_ISM!C1630)=0, "ISM", "ALL")</f>
        <v>ALL</v>
      </c>
      <c r="C1630" s="13" t="str">
        <f t="shared" si="25"/>
        <v>LOTHOLDHISTORY+HOLDUSER</v>
      </c>
      <c r="D1630" t="s">
        <v>1099</v>
      </c>
      <c r="E1630" t="s">
        <v>1071</v>
      </c>
      <c r="F1630">
        <v>11</v>
      </c>
      <c r="G1630" t="s">
        <v>15</v>
      </c>
      <c r="H1630">
        <v>40</v>
      </c>
      <c r="I1630" s="1" t="s">
        <v>21</v>
      </c>
      <c r="J1630" s="1" t="s">
        <v>22</v>
      </c>
      <c r="K1630" t="s">
        <v>1072</v>
      </c>
    </row>
    <row r="1631" spans="1:11" x14ac:dyDescent="0.3">
      <c r="A1631" s="1" t="str">
        <f>IF(COUNTIFS(컬럼_SIP!$D$2:$D$4718, 컬럼_ISM!D1631)=0, "ISM", "ALL")</f>
        <v>ALL</v>
      </c>
      <c r="B1631" s="1" t="str">
        <f>IF(COUNTIFS(컬럼_SIP!$C$2:$C$4718, 컬럼_ISM!C1631)=0, "ISM", "ALL")</f>
        <v>ALL</v>
      </c>
      <c r="C1631" s="13" t="str">
        <f t="shared" si="25"/>
        <v>LOTHOLDHISTORY+HOLDCOMMENT</v>
      </c>
      <c r="D1631" t="s">
        <v>1099</v>
      </c>
      <c r="E1631" t="s">
        <v>1073</v>
      </c>
      <c r="F1631">
        <v>12</v>
      </c>
      <c r="G1631" t="s">
        <v>15</v>
      </c>
      <c r="H1631">
        <v>1000</v>
      </c>
      <c r="I1631" s="1" t="s">
        <v>21</v>
      </c>
      <c r="J1631" s="1" t="s">
        <v>22</v>
      </c>
      <c r="K1631" t="s">
        <v>1074</v>
      </c>
    </row>
    <row r="1632" spans="1:11" x14ac:dyDescent="0.3">
      <c r="A1632" s="1" t="str">
        <f>IF(COUNTIFS(컬럼_SIP!$D$2:$D$4718, 컬럼_ISM!D1632)=0, "ISM", "ALL")</f>
        <v>ALL</v>
      </c>
      <c r="B1632" s="1" t="str">
        <f>IF(COUNTIFS(컬럼_SIP!$C$2:$C$4718, 컬럼_ISM!C1632)=0, "ISM", "ALL")</f>
        <v>ALL</v>
      </c>
      <c r="C1632" s="13" t="str">
        <f t="shared" si="25"/>
        <v>LOTHOLDHISTORY+HOLDOWNER</v>
      </c>
      <c r="D1632" t="s">
        <v>1099</v>
      </c>
      <c r="E1632" t="s">
        <v>1075</v>
      </c>
      <c r="F1632">
        <v>13</v>
      </c>
      <c r="G1632" t="s">
        <v>15</v>
      </c>
      <c r="H1632">
        <v>40</v>
      </c>
      <c r="I1632" s="1" t="s">
        <v>21</v>
      </c>
      <c r="J1632" s="1" t="s">
        <v>22</v>
      </c>
      <c r="K1632" t="s">
        <v>1076</v>
      </c>
    </row>
    <row r="1633" spans="1:11" x14ac:dyDescent="0.3">
      <c r="A1633" s="1" t="str">
        <f>IF(COUNTIFS(컬럼_SIP!$D$2:$D$4718, 컬럼_ISM!D1633)=0, "ISM", "ALL")</f>
        <v>ALL</v>
      </c>
      <c r="B1633" s="1" t="str">
        <f>IF(COUNTIFS(컬럼_SIP!$C$2:$C$4718, 컬럼_ISM!C1633)=0, "ISM", "ALL")</f>
        <v>ALL</v>
      </c>
      <c r="C1633" s="13" t="str">
        <f t="shared" si="25"/>
        <v>LOTHOLDHISTORY+RELEASETIME</v>
      </c>
      <c r="D1633" t="s">
        <v>1099</v>
      </c>
      <c r="E1633" t="s">
        <v>523</v>
      </c>
      <c r="F1633">
        <v>14</v>
      </c>
      <c r="G1633" t="s">
        <v>43</v>
      </c>
      <c r="H1633">
        <v>7</v>
      </c>
      <c r="I1633" s="1" t="s">
        <v>21</v>
      </c>
      <c r="J1633" s="1" t="s">
        <v>22</v>
      </c>
      <c r="K1633" t="s">
        <v>1077</v>
      </c>
    </row>
    <row r="1634" spans="1:11" x14ac:dyDescent="0.3">
      <c r="A1634" s="1" t="str">
        <f>IF(COUNTIFS(컬럼_SIP!$D$2:$D$4718, 컬럼_ISM!D1634)=0, "ISM", "ALL")</f>
        <v>ALL</v>
      </c>
      <c r="B1634" s="1" t="str">
        <f>IF(COUNTIFS(컬럼_SIP!$C$2:$C$4718, 컬럼_ISM!C1634)=0, "ISM", "ALL")</f>
        <v>ALL</v>
      </c>
      <c r="C1634" s="13" t="str">
        <f t="shared" si="25"/>
        <v>LOTHOLDHISTORY+RELEASECODE</v>
      </c>
      <c r="D1634" t="s">
        <v>1099</v>
      </c>
      <c r="E1634" t="s">
        <v>1078</v>
      </c>
      <c r="F1634">
        <v>15</v>
      </c>
      <c r="G1634" t="s">
        <v>15</v>
      </c>
      <c r="H1634">
        <v>40</v>
      </c>
      <c r="I1634" s="1" t="s">
        <v>21</v>
      </c>
      <c r="J1634" s="1" t="s">
        <v>22</v>
      </c>
      <c r="K1634" t="s">
        <v>1079</v>
      </c>
    </row>
    <row r="1635" spans="1:11" x14ac:dyDescent="0.3">
      <c r="A1635" s="1" t="str">
        <f>IF(COUNTIFS(컬럼_SIP!$D$2:$D$4718, 컬럼_ISM!D1635)=0, "ISM", "ALL")</f>
        <v>ALL</v>
      </c>
      <c r="B1635" s="1" t="str">
        <f>IF(COUNTIFS(컬럼_SIP!$C$2:$C$4718, 컬럼_ISM!C1635)=0, "ISM", "ALL")</f>
        <v>ALL</v>
      </c>
      <c r="C1635" s="13" t="str">
        <f t="shared" si="25"/>
        <v>LOTHOLDHISTORY+RELEASEUSER</v>
      </c>
      <c r="D1635" t="s">
        <v>1099</v>
      </c>
      <c r="E1635" t="s">
        <v>1080</v>
      </c>
      <c r="F1635">
        <v>16</v>
      </c>
      <c r="G1635" t="s">
        <v>15</v>
      </c>
      <c r="H1635">
        <v>40</v>
      </c>
      <c r="I1635" s="1" t="s">
        <v>21</v>
      </c>
      <c r="J1635" s="1" t="s">
        <v>22</v>
      </c>
      <c r="K1635" t="s">
        <v>1081</v>
      </c>
    </row>
    <row r="1636" spans="1:11" x14ac:dyDescent="0.3">
      <c r="A1636" s="1" t="str">
        <f>IF(COUNTIFS(컬럼_SIP!$D$2:$D$4718, 컬럼_ISM!D1636)=0, "ISM", "ALL")</f>
        <v>ALL</v>
      </c>
      <c r="B1636" s="1" t="str">
        <f>IF(COUNTIFS(컬럼_SIP!$C$2:$C$4718, 컬럼_ISM!C1636)=0, "ISM", "ALL")</f>
        <v>ALL</v>
      </c>
      <c r="C1636" s="13" t="str">
        <f t="shared" si="25"/>
        <v>LOTHOLDHISTORY+RELEASEOWNER</v>
      </c>
      <c r="D1636" t="s">
        <v>1099</v>
      </c>
      <c r="E1636" t="s">
        <v>1082</v>
      </c>
      <c r="F1636">
        <v>17</v>
      </c>
      <c r="G1636" t="s">
        <v>15</v>
      </c>
      <c r="H1636">
        <v>40</v>
      </c>
      <c r="I1636" s="1" t="s">
        <v>21</v>
      </c>
      <c r="J1636" s="1" t="s">
        <v>22</v>
      </c>
      <c r="K1636" t="s">
        <v>1083</v>
      </c>
    </row>
    <row r="1637" spans="1:11" x14ac:dyDescent="0.3">
      <c r="A1637" s="1" t="str">
        <f>IF(COUNTIFS(컬럼_SIP!$D$2:$D$4718, 컬럼_ISM!D1637)=0, "ISM", "ALL")</f>
        <v>ALL</v>
      </c>
      <c r="B1637" s="1" t="str">
        <f>IF(COUNTIFS(컬럼_SIP!$C$2:$C$4718, 컬럼_ISM!C1637)=0, "ISM", "ALL")</f>
        <v>ALL</v>
      </c>
      <c r="C1637" s="13" t="str">
        <f t="shared" si="25"/>
        <v>LOTHOLDHISTORY+RELEASECOMMENT</v>
      </c>
      <c r="D1637" t="s">
        <v>1099</v>
      </c>
      <c r="E1637" t="s">
        <v>1084</v>
      </c>
      <c r="F1637">
        <v>18</v>
      </c>
      <c r="G1637" t="s">
        <v>15</v>
      </c>
      <c r="H1637">
        <v>500</v>
      </c>
      <c r="I1637" s="1" t="s">
        <v>21</v>
      </c>
      <c r="J1637" s="1" t="s">
        <v>22</v>
      </c>
      <c r="K1637" t="s">
        <v>1085</v>
      </c>
    </row>
    <row r="1638" spans="1:11" x14ac:dyDescent="0.3">
      <c r="A1638" s="1" t="str">
        <f>IF(COUNTIFS(컬럼_SIP!$D$2:$D$4718, 컬럼_ISM!D1638)=0, "ISM", "ALL")</f>
        <v>ALL</v>
      </c>
      <c r="B1638" s="1" t="str">
        <f>IF(COUNTIFS(컬럼_SIP!$C$2:$C$4718, 컬럼_ISM!C1638)=0, "ISM", "ALL")</f>
        <v>ALL</v>
      </c>
      <c r="C1638" s="13" t="str">
        <f t="shared" si="25"/>
        <v>LOTHOLDHISTORY+CAUSEPROCESSSPECID</v>
      </c>
      <c r="D1638" t="s">
        <v>1099</v>
      </c>
      <c r="E1638" t="s">
        <v>1086</v>
      </c>
      <c r="F1638">
        <v>19</v>
      </c>
      <c r="G1638" t="s">
        <v>15</v>
      </c>
      <c r="H1638">
        <v>40</v>
      </c>
      <c r="I1638" s="1" t="s">
        <v>21</v>
      </c>
      <c r="J1638" s="1" t="s">
        <v>22</v>
      </c>
      <c r="K1638" t="s">
        <v>1087</v>
      </c>
    </row>
    <row r="1639" spans="1:11" x14ac:dyDescent="0.3">
      <c r="A1639" s="1" t="str">
        <f>IF(COUNTIFS(컬럼_SIP!$D$2:$D$4718, 컬럼_ISM!D1639)=0, "ISM", "ALL")</f>
        <v>ALL</v>
      </c>
      <c r="B1639" s="1" t="str">
        <f>IF(COUNTIFS(컬럼_SIP!$C$2:$C$4718, 컬럼_ISM!C1639)=0, "ISM", "ALL")</f>
        <v>ALL</v>
      </c>
      <c r="C1639" s="13" t="str">
        <f t="shared" si="25"/>
        <v>LOTHOLDHISTORY+CAUSEPROCESSVERSION</v>
      </c>
      <c r="D1639" t="s">
        <v>1099</v>
      </c>
      <c r="E1639" t="s">
        <v>1088</v>
      </c>
      <c r="F1639">
        <v>20</v>
      </c>
      <c r="G1639" t="s">
        <v>15</v>
      </c>
      <c r="H1639">
        <v>40</v>
      </c>
      <c r="I1639" s="1" t="s">
        <v>21</v>
      </c>
      <c r="J1639" s="1" t="s">
        <v>22</v>
      </c>
      <c r="K1639" t="s">
        <v>1089</v>
      </c>
    </row>
    <row r="1640" spans="1:11" x14ac:dyDescent="0.3">
      <c r="A1640" s="1" t="str">
        <f>IF(COUNTIFS(컬럼_SIP!$D$2:$D$4718, 컬럼_ISM!D1640)=0, "ISM", "ALL")</f>
        <v>ALL</v>
      </c>
      <c r="B1640" s="1" t="str">
        <f>IF(COUNTIFS(컬럼_SIP!$C$2:$C$4718, 컬럼_ISM!C1640)=0, "ISM", "ALL")</f>
        <v>ALL</v>
      </c>
      <c r="C1640" s="13" t="str">
        <f t="shared" si="25"/>
        <v>LOTHOLDHISTORY+CAUSEPROCESSFLOWID</v>
      </c>
      <c r="D1640" t="s">
        <v>1099</v>
      </c>
      <c r="E1640" t="s">
        <v>1090</v>
      </c>
      <c r="F1640">
        <v>21</v>
      </c>
      <c r="G1640" t="s">
        <v>15</v>
      </c>
      <c r="H1640">
        <v>40</v>
      </c>
      <c r="I1640" s="1" t="s">
        <v>21</v>
      </c>
      <c r="J1640" s="1" t="s">
        <v>22</v>
      </c>
      <c r="K1640" t="s">
        <v>1091</v>
      </c>
    </row>
    <row r="1641" spans="1:11" x14ac:dyDescent="0.3">
      <c r="A1641" s="1" t="str">
        <f>IF(COUNTIFS(컬럼_SIP!$D$2:$D$4718, 컬럼_ISM!D1641)=0, "ISM", "ALL")</f>
        <v>ALL</v>
      </c>
      <c r="B1641" s="1" t="str">
        <f>IF(COUNTIFS(컬럼_SIP!$C$2:$C$4718, 컬럼_ISM!C1641)=0, "ISM", "ALL")</f>
        <v>ALL</v>
      </c>
      <c r="C1641" s="13" t="str">
        <f t="shared" si="25"/>
        <v>LOTHOLDHISTORY+CAUSEPROCESSOPERATIONID</v>
      </c>
      <c r="D1641" t="s">
        <v>1099</v>
      </c>
      <c r="E1641" t="s">
        <v>1092</v>
      </c>
      <c r="F1641">
        <v>22</v>
      </c>
      <c r="G1641" t="s">
        <v>15</v>
      </c>
      <c r="H1641">
        <v>40</v>
      </c>
      <c r="I1641" s="1" t="s">
        <v>21</v>
      </c>
      <c r="J1641" s="1" t="s">
        <v>22</v>
      </c>
      <c r="K1641" t="s">
        <v>1093</v>
      </c>
    </row>
    <row r="1642" spans="1:11" x14ac:dyDescent="0.3">
      <c r="A1642" s="1" t="str">
        <f>IF(COUNTIFS(컬럼_SIP!$D$2:$D$4718, 컬럼_ISM!D1642)=0, "ISM", "ALL")</f>
        <v>ALL</v>
      </c>
      <c r="B1642" s="1" t="str">
        <f>IF(COUNTIFS(컬럼_SIP!$C$2:$C$4718, 컬럼_ISM!C1642)=0, "ISM", "ALL")</f>
        <v>ALL</v>
      </c>
      <c r="C1642" s="13" t="str">
        <f t="shared" si="25"/>
        <v>LOTHOLDHISTORY+CAUSEEQUIPMENTID</v>
      </c>
      <c r="D1642" t="s">
        <v>1099</v>
      </c>
      <c r="E1642" t="s">
        <v>980</v>
      </c>
      <c r="F1642">
        <v>23</v>
      </c>
      <c r="G1642" t="s">
        <v>15</v>
      </c>
      <c r="H1642">
        <v>40</v>
      </c>
      <c r="I1642" s="1" t="s">
        <v>21</v>
      </c>
      <c r="J1642" s="1" t="s">
        <v>22</v>
      </c>
      <c r="K1642" t="s">
        <v>1094</v>
      </c>
    </row>
    <row r="1643" spans="1:11" x14ac:dyDescent="0.3">
      <c r="A1643" s="1" t="str">
        <f>IF(COUNTIFS(컬럼_SIP!$D$2:$D$4718, 컬럼_ISM!D1643)=0, "ISM", "ALL")</f>
        <v>ALL</v>
      </c>
      <c r="B1643" s="1" t="str">
        <f>IF(COUNTIFS(컬럼_SIP!$C$2:$C$4718, 컬럼_ISM!C1643)=0, "ISM", "ALL")</f>
        <v>ALL</v>
      </c>
      <c r="C1643" s="13" t="str">
        <f t="shared" si="25"/>
        <v>LOTHOLDHISTORY+EVENT</v>
      </c>
      <c r="D1643" t="s">
        <v>1099</v>
      </c>
      <c r="E1643" t="s">
        <v>61</v>
      </c>
      <c r="F1643">
        <v>24</v>
      </c>
      <c r="G1643" t="s">
        <v>15</v>
      </c>
      <c r="H1643">
        <v>40</v>
      </c>
      <c r="I1643" s="1" t="s">
        <v>21</v>
      </c>
      <c r="J1643" s="1" t="s">
        <v>22</v>
      </c>
      <c r="K1643" t="s">
        <v>107</v>
      </c>
    </row>
    <row r="1644" spans="1:11" x14ac:dyDescent="0.3">
      <c r="A1644" s="1" t="str">
        <f>IF(COUNTIFS(컬럼_SIP!$D$2:$D$4718, 컬럼_ISM!D1644)=0, "ISM", "ALL")</f>
        <v>ALL</v>
      </c>
      <c r="B1644" s="1" t="str">
        <f>IF(COUNTIFS(컬럼_SIP!$C$2:$C$4718, 컬럼_ISM!C1644)=0, "ISM", "ALL")</f>
        <v>ALL</v>
      </c>
      <c r="C1644" s="13" t="str">
        <f t="shared" si="25"/>
        <v>LOTHOLDHISTORY+TIMEKEY</v>
      </c>
      <c r="D1644" t="s">
        <v>1099</v>
      </c>
      <c r="E1644" t="s">
        <v>63</v>
      </c>
      <c r="F1644">
        <v>25</v>
      </c>
      <c r="G1644" t="s">
        <v>15</v>
      </c>
      <c r="H1644">
        <v>40</v>
      </c>
      <c r="I1644" s="1" t="s">
        <v>16</v>
      </c>
      <c r="J1644" s="1" t="s">
        <v>11</v>
      </c>
      <c r="K1644" t="s">
        <v>108</v>
      </c>
    </row>
    <row r="1645" spans="1:11" x14ac:dyDescent="0.3">
      <c r="A1645" s="1" t="str">
        <f>IF(COUNTIFS(컬럼_SIP!$D$2:$D$4718, 컬럼_ISM!D1645)=0, "ISM", "ALL")</f>
        <v>ALL</v>
      </c>
      <c r="B1645" s="1" t="str">
        <f>IF(COUNTIFS(컬럼_SIP!$C$2:$C$4718, 컬럼_ISM!C1645)=0, "ISM", "ALL")</f>
        <v>ALL</v>
      </c>
      <c r="C1645" s="13" t="str">
        <f t="shared" si="25"/>
        <v>LOTHOLDHISTORY+EVENTTIME</v>
      </c>
      <c r="D1645" t="s">
        <v>1099</v>
      </c>
      <c r="E1645" t="s">
        <v>65</v>
      </c>
      <c r="F1645">
        <v>26</v>
      </c>
      <c r="G1645" t="s">
        <v>43</v>
      </c>
      <c r="H1645">
        <v>7</v>
      </c>
      <c r="I1645" s="1" t="s">
        <v>21</v>
      </c>
      <c r="J1645" s="1" t="s">
        <v>22</v>
      </c>
      <c r="K1645" t="s">
        <v>109</v>
      </c>
    </row>
    <row r="1646" spans="1:11" x14ac:dyDescent="0.3">
      <c r="A1646" s="1" t="str">
        <f>IF(COUNTIFS(컬럼_SIP!$D$2:$D$4718, 컬럼_ISM!D1646)=0, "ISM", "ALL")</f>
        <v>ALL</v>
      </c>
      <c r="B1646" s="1" t="str">
        <f>IF(COUNTIFS(컬럼_SIP!$C$2:$C$4718, 컬럼_ISM!C1646)=0, "ISM", "ALL")</f>
        <v>ALL</v>
      </c>
      <c r="C1646" s="13" t="str">
        <f t="shared" si="25"/>
        <v>LOTHOLDHISTORY+EVENTUSER</v>
      </c>
      <c r="D1646" t="s">
        <v>1099</v>
      </c>
      <c r="E1646" t="s">
        <v>67</v>
      </c>
      <c r="F1646">
        <v>27</v>
      </c>
      <c r="G1646" t="s">
        <v>15</v>
      </c>
      <c r="H1646">
        <v>40</v>
      </c>
      <c r="I1646" s="1" t="s">
        <v>21</v>
      </c>
      <c r="J1646" s="1" t="s">
        <v>22</v>
      </c>
      <c r="K1646" t="s">
        <v>164</v>
      </c>
    </row>
    <row r="1647" spans="1:11" x14ac:dyDescent="0.3">
      <c r="A1647" s="1" t="str">
        <f>IF(COUNTIFS(컬럼_SIP!$D$2:$D$4718, 컬럼_ISM!D1647)=0, "ISM", "ALL")</f>
        <v>ALL</v>
      </c>
      <c r="B1647" s="1" t="str">
        <f>IF(COUNTIFS(컬럼_SIP!$C$2:$C$4718, 컬럼_ISM!C1647)=0, "ISM", "ALL")</f>
        <v>ALL</v>
      </c>
      <c r="C1647" s="13" t="str">
        <f t="shared" si="25"/>
        <v>LOTHOLDHISTORY+EVENTCOMMENT</v>
      </c>
      <c r="D1647" t="s">
        <v>1099</v>
      </c>
      <c r="E1647" t="s">
        <v>69</v>
      </c>
      <c r="F1647">
        <v>28</v>
      </c>
      <c r="G1647" t="s">
        <v>15</v>
      </c>
      <c r="H1647">
        <v>1000</v>
      </c>
      <c r="I1647" s="1" t="s">
        <v>21</v>
      </c>
      <c r="J1647" s="1" t="s">
        <v>22</v>
      </c>
      <c r="K1647" t="s">
        <v>113</v>
      </c>
    </row>
    <row r="1648" spans="1:11" x14ac:dyDescent="0.3">
      <c r="A1648" s="1" t="str">
        <f>IF(COUNTIFS(컬럼_SIP!$D$2:$D$4718, 컬럼_ISM!D1648)=0, "ISM", "ALL")</f>
        <v>ALL</v>
      </c>
      <c r="B1648" s="1" t="str">
        <f>IF(COUNTIFS(컬럼_SIP!$C$2:$C$4718, 컬럼_ISM!C1648)=0, "ISM", "ALL")</f>
        <v>ALL</v>
      </c>
      <c r="C1648" s="13" t="str">
        <f t="shared" si="25"/>
        <v>LOTHOLDHISTORY+TOTALCOMMENT</v>
      </c>
      <c r="D1648" t="s">
        <v>1099</v>
      </c>
      <c r="E1648" t="s">
        <v>1095</v>
      </c>
      <c r="F1648">
        <v>29</v>
      </c>
      <c r="G1648" t="s">
        <v>15</v>
      </c>
      <c r="H1648">
        <v>500</v>
      </c>
      <c r="I1648" s="1" t="s">
        <v>21</v>
      </c>
      <c r="J1648" s="1" t="s">
        <v>22</v>
      </c>
      <c r="K1648" t="s">
        <v>1096</v>
      </c>
    </row>
    <row r="1649" spans="1:11" x14ac:dyDescent="0.3">
      <c r="A1649" s="1" t="str">
        <f>IF(COUNTIFS(컬럼_SIP!$D$2:$D$4718, 컬럼_ISM!D1649)=0, "ISM", "ALL")</f>
        <v>ALL</v>
      </c>
      <c r="B1649" s="1" t="str">
        <f>IF(COUNTIFS(컬럼_SIP!$C$2:$C$4718, 컬럼_ISM!C1649)=0, "ISM", "ALL")</f>
        <v>ISM</v>
      </c>
      <c r="C1649" s="13" t="str">
        <f t="shared" si="25"/>
        <v>LOTHOLDHISTORY+RETESTBINLIST</v>
      </c>
      <c r="D1649" t="s">
        <v>1099</v>
      </c>
      <c r="E1649" t="s">
        <v>2561</v>
      </c>
      <c r="F1649">
        <v>30</v>
      </c>
      <c r="G1649" t="s">
        <v>15</v>
      </c>
      <c r="H1649">
        <v>400</v>
      </c>
      <c r="I1649" s="1" t="s">
        <v>21</v>
      </c>
      <c r="J1649" s="1" t="s">
        <v>22</v>
      </c>
      <c r="K1649" t="s">
        <v>22</v>
      </c>
    </row>
    <row r="1650" spans="1:11" x14ac:dyDescent="0.3">
      <c r="A1650" s="1" t="str">
        <f>IF(COUNTIFS(컬럼_SIP!$D$2:$D$4718, 컬럼_ISM!D1650)=0, "ISM", "ALL")</f>
        <v>ALL</v>
      </c>
      <c r="B1650" s="1" t="str">
        <f>IF(COUNTIFS(컬럼_SIP!$C$2:$C$4718, 컬럼_ISM!C1650)=0, "ISM", "ALL")</f>
        <v>ISM</v>
      </c>
      <c r="C1650" s="13" t="str">
        <f t="shared" si="25"/>
        <v>LOTHOLDHISTORY+SECONDBINLIST</v>
      </c>
      <c r="D1650" t="s">
        <v>1099</v>
      </c>
      <c r="E1650" t="s">
        <v>2562</v>
      </c>
      <c r="F1650">
        <v>31</v>
      </c>
      <c r="G1650" t="s">
        <v>15</v>
      </c>
      <c r="H1650">
        <v>400</v>
      </c>
      <c r="I1650" s="1" t="s">
        <v>21</v>
      </c>
      <c r="J1650" s="1" t="s">
        <v>22</v>
      </c>
      <c r="K1650" t="s">
        <v>22</v>
      </c>
    </row>
    <row r="1651" spans="1:11" x14ac:dyDescent="0.3">
      <c r="A1651" s="1" t="str">
        <f>IF(COUNTIFS(컬럼_SIP!$D$2:$D$4718, 컬럼_ISM!D1651)=0, "ISM", "ALL")</f>
        <v>ALL</v>
      </c>
      <c r="B1651" s="1" t="str">
        <f>IF(COUNTIFS(컬럼_SIP!$C$2:$C$4718, 컬럼_ISM!C1651)=0, "ISM", "ALL")</f>
        <v>ISM</v>
      </c>
      <c r="C1651" s="13" t="str">
        <f t="shared" si="25"/>
        <v>LOTHOLDHISTORY+THIRDBINLIST</v>
      </c>
      <c r="D1651" t="s">
        <v>1099</v>
      </c>
      <c r="E1651" t="s">
        <v>2563</v>
      </c>
      <c r="F1651">
        <v>32</v>
      </c>
      <c r="G1651" t="s">
        <v>15</v>
      </c>
      <c r="H1651">
        <v>400</v>
      </c>
      <c r="I1651" s="1" t="s">
        <v>21</v>
      </c>
      <c r="J1651" s="1" t="s">
        <v>22</v>
      </c>
      <c r="K1651" t="s">
        <v>22</v>
      </c>
    </row>
    <row r="1652" spans="1:11" x14ac:dyDescent="0.3">
      <c r="A1652" s="1" t="str">
        <f>IF(COUNTIFS(컬럼_SIP!$D$2:$D$4718, 컬럼_ISM!D1652)=0, "ISM", "ALL")</f>
        <v>ALL</v>
      </c>
      <c r="B1652" s="1" t="str">
        <f>IF(COUNTIFS(컬럼_SIP!$C$2:$C$4718, 컬럼_ISM!C1652)=0, "ISM", "ALL")</f>
        <v>ISM</v>
      </c>
      <c r="C1652" s="13" t="str">
        <f t="shared" si="25"/>
        <v>LOTHOLDHISTORY+SELECTEDSORTID</v>
      </c>
      <c r="D1652" t="s">
        <v>1099</v>
      </c>
      <c r="E1652" t="s">
        <v>2564</v>
      </c>
      <c r="F1652">
        <v>33</v>
      </c>
      <c r="G1652" t="s">
        <v>15</v>
      </c>
      <c r="H1652">
        <v>10</v>
      </c>
      <c r="I1652" s="1" t="s">
        <v>21</v>
      </c>
      <c r="J1652" s="1" t="s">
        <v>22</v>
      </c>
      <c r="K1652" t="s">
        <v>22</v>
      </c>
    </row>
    <row r="1653" spans="1:11" x14ac:dyDescent="0.3">
      <c r="A1653" s="1" t="str">
        <f>IF(COUNTIFS(컬럼_SIP!$D$2:$D$4718, 컬럼_ISM!D1653)=0, "ISM", "ALL")</f>
        <v>ALL</v>
      </c>
      <c r="B1653" s="1" t="str">
        <f>IF(COUNTIFS(컬럼_SIP!$C$2:$C$4718, 컬럼_ISM!C1653)=0, "ISM", "ALL")</f>
        <v>ISM</v>
      </c>
      <c r="C1653" s="13" t="str">
        <f t="shared" si="25"/>
        <v>LOTHOLDHISTORY+SELECTEDRETEST</v>
      </c>
      <c r="D1653" t="s">
        <v>1099</v>
      </c>
      <c r="E1653" t="s">
        <v>2565</v>
      </c>
      <c r="F1653">
        <v>34</v>
      </c>
      <c r="G1653" t="s">
        <v>15</v>
      </c>
      <c r="H1653">
        <v>20</v>
      </c>
      <c r="I1653" s="1" t="s">
        <v>21</v>
      </c>
      <c r="J1653" s="1" t="s">
        <v>22</v>
      </c>
      <c r="K1653" t="s">
        <v>22</v>
      </c>
    </row>
    <row r="1654" spans="1:11" x14ac:dyDescent="0.3">
      <c r="A1654" s="1" t="str">
        <f>IF(COUNTIFS(컬럼_SIP!$D$2:$D$4718, 컬럼_ISM!D1654)=0, "ISM", "ALL")</f>
        <v>ALL</v>
      </c>
      <c r="B1654" s="1" t="str">
        <f>IF(COUNTIFS(컬럼_SIP!$C$2:$C$4718, 컬럼_ISM!C1654)=0, "ISM", "ALL")</f>
        <v>ISM</v>
      </c>
      <c r="C1654" s="13" t="str">
        <f t="shared" si="25"/>
        <v>LOTHOLDHISTORY+SELECTEDRETESTTYPE</v>
      </c>
      <c r="D1654" t="s">
        <v>1099</v>
      </c>
      <c r="E1654" t="s">
        <v>2566</v>
      </c>
      <c r="F1654">
        <v>35</v>
      </c>
      <c r="G1654" t="s">
        <v>15</v>
      </c>
      <c r="H1654">
        <v>20</v>
      </c>
      <c r="I1654" s="1" t="s">
        <v>21</v>
      </c>
      <c r="J1654" s="1" t="s">
        <v>22</v>
      </c>
      <c r="K1654" t="s">
        <v>22</v>
      </c>
    </row>
    <row r="1655" spans="1:11" x14ac:dyDescent="0.3">
      <c r="A1655" s="1" t="str">
        <f>IF(COUNTIFS(컬럼_SIP!$D$2:$D$4718, 컬럼_ISM!D1655)=0, "ISM", "ALL")</f>
        <v>ALL</v>
      </c>
      <c r="B1655" s="1" t="str">
        <f>IF(COUNTIFS(컬럼_SIP!$C$2:$C$4718, 컬럼_ISM!C1655)=0, "ISM", "ALL")</f>
        <v>ALL</v>
      </c>
      <c r="C1655" s="13" t="str">
        <f t="shared" si="25"/>
        <v>LOTHOLDHISTORY+HOLDTYPE</v>
      </c>
      <c r="D1655" t="s">
        <v>1099</v>
      </c>
      <c r="E1655" t="s">
        <v>1097</v>
      </c>
      <c r="F1655">
        <v>36</v>
      </c>
      <c r="G1655" t="s">
        <v>15</v>
      </c>
      <c r="H1655">
        <v>40</v>
      </c>
      <c r="I1655" s="1" t="s">
        <v>21</v>
      </c>
      <c r="J1655" s="1" t="s">
        <v>22</v>
      </c>
      <c r="K1655" t="s">
        <v>1100</v>
      </c>
    </row>
    <row r="1656" spans="1:11" x14ac:dyDescent="0.3">
      <c r="A1656" s="1" t="str">
        <f>IF(COUNTIFS(컬럼_SIP!$D$2:$D$4718, 컬럼_ISM!D1656)=0, "ISM", "ALL")</f>
        <v>ALL</v>
      </c>
      <c r="B1656" s="1" t="str">
        <f>IF(COUNTIFS(컬럼_SIP!$C$2:$C$4718, 컬럼_ISM!C1656)=0, "ISM", "ALL")</f>
        <v>ALL</v>
      </c>
      <c r="C1656" s="13" t="str">
        <f t="shared" si="25"/>
        <v>LOTINSPECTRESULT+LOTID</v>
      </c>
      <c r="D1656" t="s">
        <v>1101</v>
      </c>
      <c r="E1656" t="s">
        <v>462</v>
      </c>
      <c r="F1656">
        <v>1</v>
      </c>
      <c r="G1656" t="s">
        <v>15</v>
      </c>
      <c r="H1656">
        <v>40</v>
      </c>
      <c r="I1656" s="1" t="s">
        <v>16</v>
      </c>
      <c r="J1656" s="1" t="s">
        <v>11</v>
      </c>
      <c r="K1656" t="s">
        <v>975</v>
      </c>
    </row>
    <row r="1657" spans="1:11" x14ac:dyDescent="0.3">
      <c r="A1657" s="1" t="str">
        <f>IF(COUNTIFS(컬럼_SIP!$D$2:$D$4718, 컬럼_ISM!D1657)=0, "ISM", "ALL")</f>
        <v>ALL</v>
      </c>
      <c r="B1657" s="1" t="str">
        <f>IF(COUNTIFS(컬럼_SIP!$C$2:$C$4718, 컬럼_ISM!C1657)=0, "ISM", "ALL")</f>
        <v>ALL</v>
      </c>
      <c r="C1657" s="13" t="str">
        <f t="shared" si="25"/>
        <v>LOTINSPECTRESULT+PROCESSSPECID</v>
      </c>
      <c r="D1657" t="s">
        <v>1101</v>
      </c>
      <c r="E1657" t="s">
        <v>897</v>
      </c>
      <c r="F1657">
        <v>2</v>
      </c>
      <c r="G1657" t="s">
        <v>15</v>
      </c>
      <c r="H1657">
        <v>40</v>
      </c>
      <c r="I1657" s="1" t="s">
        <v>21</v>
      </c>
      <c r="J1657" s="1" t="s">
        <v>22</v>
      </c>
      <c r="K1657" t="s">
        <v>1102</v>
      </c>
    </row>
    <row r="1658" spans="1:11" x14ac:dyDescent="0.3">
      <c r="A1658" s="1" t="str">
        <f>IF(COUNTIFS(컬럼_SIP!$D$2:$D$4718, 컬럼_ISM!D1658)=0, "ISM", "ALL")</f>
        <v>ALL</v>
      </c>
      <c r="B1658" s="1" t="str">
        <f>IF(COUNTIFS(컬럼_SIP!$C$2:$C$4718, 컬럼_ISM!C1658)=0, "ISM", "ALL")</f>
        <v>ALL</v>
      </c>
      <c r="C1658" s="13" t="str">
        <f t="shared" si="25"/>
        <v>LOTINSPECTRESULT+VERSION</v>
      </c>
      <c r="D1658" t="s">
        <v>1101</v>
      </c>
      <c r="E1658" t="s">
        <v>899</v>
      </c>
      <c r="F1658">
        <v>3</v>
      </c>
      <c r="G1658" t="s">
        <v>15</v>
      </c>
      <c r="H1658">
        <v>40</v>
      </c>
      <c r="I1658" s="1" t="s">
        <v>21</v>
      </c>
      <c r="J1658" s="1" t="s">
        <v>22</v>
      </c>
      <c r="K1658" t="s">
        <v>1103</v>
      </c>
    </row>
    <row r="1659" spans="1:11" x14ac:dyDescent="0.3">
      <c r="A1659" s="1" t="str">
        <f>IF(COUNTIFS(컬럼_SIP!$D$2:$D$4718, 컬럼_ISM!D1659)=0, "ISM", "ALL")</f>
        <v>ALL</v>
      </c>
      <c r="B1659" s="1" t="str">
        <f>IF(COUNTIFS(컬럼_SIP!$C$2:$C$4718, 컬럼_ISM!C1659)=0, "ISM", "ALL")</f>
        <v>ALL</v>
      </c>
      <c r="C1659" s="13" t="str">
        <f t="shared" si="25"/>
        <v>LOTINSPECTRESULT+PROCESSFLOWID</v>
      </c>
      <c r="D1659" t="s">
        <v>1101</v>
      </c>
      <c r="E1659" t="s">
        <v>287</v>
      </c>
      <c r="F1659">
        <v>4</v>
      </c>
      <c r="G1659" t="s">
        <v>15</v>
      </c>
      <c r="H1659">
        <v>40</v>
      </c>
      <c r="I1659" s="1" t="s">
        <v>21</v>
      </c>
      <c r="J1659" s="1" t="s">
        <v>22</v>
      </c>
      <c r="K1659" t="s">
        <v>1104</v>
      </c>
    </row>
    <row r="1660" spans="1:11" x14ac:dyDescent="0.3">
      <c r="A1660" s="1" t="str">
        <f>IF(COUNTIFS(컬럼_SIP!$D$2:$D$4718, 컬럼_ISM!D1660)=0, "ISM", "ALL")</f>
        <v>ALL</v>
      </c>
      <c r="B1660" s="1" t="str">
        <f>IF(COUNTIFS(컬럼_SIP!$C$2:$C$4718, 컬럼_ISM!C1660)=0, "ISM", "ALL")</f>
        <v>ALL</v>
      </c>
      <c r="C1660" s="13" t="str">
        <f t="shared" si="25"/>
        <v>LOTINSPECTRESULT+PROCESSOPERATIONID</v>
      </c>
      <c r="D1660" t="s">
        <v>1101</v>
      </c>
      <c r="E1660" t="s">
        <v>278</v>
      </c>
      <c r="F1660">
        <v>5</v>
      </c>
      <c r="G1660" t="s">
        <v>15</v>
      </c>
      <c r="H1660">
        <v>40</v>
      </c>
      <c r="I1660" s="1" t="s">
        <v>16</v>
      </c>
      <c r="J1660" s="1" t="s">
        <v>11</v>
      </c>
      <c r="K1660" t="s">
        <v>1105</v>
      </c>
    </row>
    <row r="1661" spans="1:11" x14ac:dyDescent="0.3">
      <c r="A1661" s="1" t="str">
        <f>IF(COUNTIFS(컬럼_SIP!$D$2:$D$4718, 컬럼_ISM!D1661)=0, "ISM", "ALL")</f>
        <v>ALL</v>
      </c>
      <c r="B1661" s="1" t="str">
        <f>IF(COUNTIFS(컬럼_SIP!$C$2:$C$4718, 컬럼_ISM!C1661)=0, "ISM", "ALL")</f>
        <v>ALL</v>
      </c>
      <c r="C1661" s="13" t="str">
        <f t="shared" si="25"/>
        <v>LOTINSPECTRESULT+MEASUREID</v>
      </c>
      <c r="D1661" t="s">
        <v>1101</v>
      </c>
      <c r="E1661" t="s">
        <v>716</v>
      </c>
      <c r="F1661">
        <v>6</v>
      </c>
      <c r="G1661" t="s">
        <v>15</v>
      </c>
      <c r="H1661">
        <v>40</v>
      </c>
      <c r="I1661" s="1" t="s">
        <v>16</v>
      </c>
      <c r="J1661" s="1" t="s">
        <v>11</v>
      </c>
      <c r="K1661" t="s">
        <v>1106</v>
      </c>
    </row>
    <row r="1662" spans="1:11" x14ac:dyDescent="0.3">
      <c r="A1662" s="1" t="str">
        <f>IF(COUNTIFS(컬럼_SIP!$D$2:$D$4718, 컬럼_ISM!D1662)=0, "ISM", "ALL")</f>
        <v>ALL</v>
      </c>
      <c r="B1662" s="1" t="str">
        <f>IF(COUNTIFS(컬럼_SIP!$C$2:$C$4718, 컬럼_ISM!C1662)=0, "ISM", "ALL")</f>
        <v>ALL</v>
      </c>
      <c r="C1662" s="13" t="str">
        <f t="shared" si="25"/>
        <v>LOTINSPECTRESULT+MEASUREITEM</v>
      </c>
      <c r="D1662" t="s">
        <v>1101</v>
      </c>
      <c r="E1662" t="s">
        <v>623</v>
      </c>
      <c r="F1662">
        <v>7</v>
      </c>
      <c r="G1662" t="s">
        <v>15</v>
      </c>
      <c r="H1662">
        <v>40</v>
      </c>
      <c r="I1662" s="1" t="s">
        <v>16</v>
      </c>
      <c r="J1662" s="1" t="s">
        <v>11</v>
      </c>
      <c r="K1662" t="s">
        <v>1107</v>
      </c>
    </row>
    <row r="1663" spans="1:11" x14ac:dyDescent="0.3">
      <c r="A1663" s="1" t="str">
        <f>IF(COUNTIFS(컬럼_SIP!$D$2:$D$4718, 컬럼_ISM!D1663)=0, "ISM", "ALL")</f>
        <v>ALL</v>
      </c>
      <c r="B1663" s="1" t="str">
        <f>IF(COUNTIFS(컬럼_SIP!$C$2:$C$4718, 컬럼_ISM!C1663)=0, "ISM", "ALL")</f>
        <v>ALL</v>
      </c>
      <c r="C1663" s="13" t="str">
        <f t="shared" si="25"/>
        <v>LOTINSPECTRESULT+INSPECTRESULT</v>
      </c>
      <c r="D1663" t="s">
        <v>1101</v>
      </c>
      <c r="E1663" t="s">
        <v>1108</v>
      </c>
      <c r="F1663">
        <v>8</v>
      </c>
      <c r="G1663" t="s">
        <v>15</v>
      </c>
      <c r="H1663">
        <v>400</v>
      </c>
      <c r="I1663" s="1" t="s">
        <v>21</v>
      </c>
      <c r="J1663" s="1" t="s">
        <v>22</v>
      </c>
      <c r="K1663" t="s">
        <v>1109</v>
      </c>
    </row>
    <row r="1664" spans="1:11" x14ac:dyDescent="0.3">
      <c r="A1664" s="1" t="str">
        <f>IF(COUNTIFS(컬럼_SIP!$D$2:$D$4718, 컬럼_ISM!D1664)=0, "ISM", "ALL")</f>
        <v>ALL</v>
      </c>
      <c r="B1664" s="1" t="str">
        <f>IF(COUNTIFS(컬럼_SIP!$C$2:$C$4718, 컬럼_ISM!C1664)=0, "ISM", "ALL")</f>
        <v>ALL</v>
      </c>
      <c r="C1664" s="13" t="str">
        <f t="shared" si="25"/>
        <v>LOTINSPECTRESULT+JUDGERESULT</v>
      </c>
      <c r="D1664" t="s">
        <v>1101</v>
      </c>
      <c r="E1664" t="s">
        <v>1110</v>
      </c>
      <c r="F1664">
        <v>9</v>
      </c>
      <c r="G1664" t="s">
        <v>15</v>
      </c>
      <c r="H1664">
        <v>40</v>
      </c>
      <c r="I1664" s="1" t="s">
        <v>21</v>
      </c>
      <c r="J1664" s="1" t="s">
        <v>22</v>
      </c>
      <c r="K1664" t="s">
        <v>1111</v>
      </c>
    </row>
    <row r="1665" spans="1:11" x14ac:dyDescent="0.3">
      <c r="A1665" s="1" t="str">
        <f>IF(COUNTIFS(컬럼_SIP!$D$2:$D$4718, 컬럼_ISM!D1665)=0, "ISM", "ALL")</f>
        <v>ALL</v>
      </c>
      <c r="B1665" s="1" t="str">
        <f>IF(COUNTIFS(컬럼_SIP!$C$2:$C$4718, 컬럼_ISM!C1665)=0, "ISM", "ALL")</f>
        <v>ALL</v>
      </c>
      <c r="C1665" s="13" t="str">
        <f t="shared" si="25"/>
        <v>LOTINSPECTRESULT+INSPECTTIMEKEY</v>
      </c>
      <c r="D1665" t="s">
        <v>1101</v>
      </c>
      <c r="E1665" t="s">
        <v>1112</v>
      </c>
      <c r="F1665">
        <v>10</v>
      </c>
      <c r="G1665" t="s">
        <v>15</v>
      </c>
      <c r="H1665">
        <v>40</v>
      </c>
      <c r="I1665" s="1" t="s">
        <v>21</v>
      </c>
      <c r="J1665" s="1" t="s">
        <v>22</v>
      </c>
      <c r="K1665" t="s">
        <v>1113</v>
      </c>
    </row>
    <row r="1666" spans="1:11" x14ac:dyDescent="0.3">
      <c r="A1666" s="1" t="str">
        <f>IF(COUNTIFS(컬럼_SIP!$D$2:$D$4718, 컬럼_ISM!D1666)=0, "ISM", "ALL")</f>
        <v>ALL</v>
      </c>
      <c r="B1666" s="1" t="str">
        <f>IF(COUNTIFS(컬럼_SIP!$C$2:$C$4718, 컬럼_ISM!C1666)=0, "ISM", "ALL")</f>
        <v>ALL</v>
      </c>
      <c r="C1666" s="13" t="str">
        <f t="shared" si="25"/>
        <v>LOTINSPECTRESULT+INSPECTDESCRIPTION</v>
      </c>
      <c r="D1666" t="s">
        <v>1101</v>
      </c>
      <c r="E1666" t="s">
        <v>1114</v>
      </c>
      <c r="F1666">
        <v>11</v>
      </c>
      <c r="G1666" t="s">
        <v>15</v>
      </c>
      <c r="H1666">
        <v>40</v>
      </c>
      <c r="I1666" s="1" t="s">
        <v>21</v>
      </c>
      <c r="J1666" s="1" t="s">
        <v>22</v>
      </c>
      <c r="K1666" t="s">
        <v>1115</v>
      </c>
    </row>
    <row r="1667" spans="1:11" x14ac:dyDescent="0.3">
      <c r="A1667" s="1" t="str">
        <f>IF(COUNTIFS(컬럼_SIP!$D$2:$D$4718, 컬럼_ISM!D1667)=0, "ISM", "ALL")</f>
        <v>ALL</v>
      </c>
      <c r="B1667" s="1" t="str">
        <f>IF(COUNTIFS(컬럼_SIP!$C$2:$C$4718, 컬럼_ISM!C1667)=0, "ISM", "ALL")</f>
        <v>ALL</v>
      </c>
      <c r="C1667" s="13" t="str">
        <f t="shared" ref="C1667:C1730" si="26">D1667&amp;"+"&amp;E1667</f>
        <v>LOTINSPECTRESULT+INSPECTIMAGEFILE</v>
      </c>
      <c r="D1667" t="s">
        <v>1101</v>
      </c>
      <c r="E1667" t="s">
        <v>1116</v>
      </c>
      <c r="F1667">
        <v>12</v>
      </c>
      <c r="G1667" t="s">
        <v>15</v>
      </c>
      <c r="H1667">
        <v>250</v>
      </c>
      <c r="I1667" s="1" t="s">
        <v>21</v>
      </c>
      <c r="J1667" s="1" t="s">
        <v>22</v>
      </c>
      <c r="K1667" t="s">
        <v>1117</v>
      </c>
    </row>
    <row r="1668" spans="1:11" x14ac:dyDescent="0.3">
      <c r="A1668" s="1" t="str">
        <f>IF(COUNTIFS(컬럼_SIP!$D$2:$D$4718, 컬럼_ISM!D1668)=0, "ISM", "ALL")</f>
        <v>ALL</v>
      </c>
      <c r="B1668" s="1" t="str">
        <f>IF(COUNTIFS(컬럼_SIP!$C$2:$C$4718, 컬럼_ISM!C1668)=0, "ISM", "ALL")</f>
        <v>ALL</v>
      </c>
      <c r="C1668" s="13" t="str">
        <f t="shared" si="26"/>
        <v>LOTINSPECTRESULT+EVENT</v>
      </c>
      <c r="D1668" t="s">
        <v>1101</v>
      </c>
      <c r="E1668" t="s">
        <v>61</v>
      </c>
      <c r="F1668">
        <v>13</v>
      </c>
      <c r="G1668" t="s">
        <v>15</v>
      </c>
      <c r="H1668">
        <v>40</v>
      </c>
      <c r="I1668" s="1" t="s">
        <v>21</v>
      </c>
      <c r="J1668" s="1" t="s">
        <v>22</v>
      </c>
      <c r="K1668" t="s">
        <v>107</v>
      </c>
    </row>
    <row r="1669" spans="1:11" x14ac:dyDescent="0.3">
      <c r="A1669" s="1" t="str">
        <f>IF(COUNTIFS(컬럼_SIP!$D$2:$D$4718, 컬럼_ISM!D1669)=0, "ISM", "ALL")</f>
        <v>ALL</v>
      </c>
      <c r="B1669" s="1" t="str">
        <f>IF(COUNTIFS(컬럼_SIP!$C$2:$C$4718, 컬럼_ISM!C1669)=0, "ISM", "ALL")</f>
        <v>ALL</v>
      </c>
      <c r="C1669" s="13" t="str">
        <f t="shared" si="26"/>
        <v>LOTINSPECTRESULT+TIMEKEY</v>
      </c>
      <c r="D1669" t="s">
        <v>1101</v>
      </c>
      <c r="E1669" t="s">
        <v>63</v>
      </c>
      <c r="F1669">
        <v>14</v>
      </c>
      <c r="G1669" t="s">
        <v>15</v>
      </c>
      <c r="H1669">
        <v>40</v>
      </c>
      <c r="I1669" s="1" t="s">
        <v>21</v>
      </c>
      <c r="J1669" s="1" t="s">
        <v>22</v>
      </c>
      <c r="K1669" t="s">
        <v>108</v>
      </c>
    </row>
    <row r="1670" spans="1:11" x14ac:dyDescent="0.3">
      <c r="A1670" s="1" t="str">
        <f>IF(COUNTIFS(컬럼_SIP!$D$2:$D$4718, 컬럼_ISM!D1670)=0, "ISM", "ALL")</f>
        <v>ALL</v>
      </c>
      <c r="B1670" s="1" t="str">
        <f>IF(COUNTIFS(컬럼_SIP!$C$2:$C$4718, 컬럼_ISM!C1670)=0, "ISM", "ALL")</f>
        <v>ALL</v>
      </c>
      <c r="C1670" s="13" t="str">
        <f t="shared" si="26"/>
        <v>LOTINSPECTRESULT+EVENTTIME</v>
      </c>
      <c r="D1670" t="s">
        <v>1101</v>
      </c>
      <c r="E1670" t="s">
        <v>65</v>
      </c>
      <c r="F1670">
        <v>15</v>
      </c>
      <c r="G1670" t="s">
        <v>43</v>
      </c>
      <c r="H1670">
        <v>7</v>
      </c>
      <c r="I1670" s="1" t="s">
        <v>21</v>
      </c>
      <c r="J1670" s="1" t="s">
        <v>22</v>
      </c>
      <c r="K1670" t="s">
        <v>109</v>
      </c>
    </row>
    <row r="1671" spans="1:11" x14ac:dyDescent="0.3">
      <c r="A1671" s="1" t="str">
        <f>IF(COUNTIFS(컬럼_SIP!$D$2:$D$4718, 컬럼_ISM!D1671)=0, "ISM", "ALL")</f>
        <v>ALL</v>
      </c>
      <c r="B1671" s="1" t="str">
        <f>IF(COUNTIFS(컬럼_SIP!$C$2:$C$4718, 컬럼_ISM!C1671)=0, "ISM", "ALL")</f>
        <v>ALL</v>
      </c>
      <c r="C1671" s="13" t="str">
        <f t="shared" si="26"/>
        <v>LOTINSPECTRESULT+MESSAGE</v>
      </c>
      <c r="D1671" t="s">
        <v>1101</v>
      </c>
      <c r="E1671" t="s">
        <v>110</v>
      </c>
      <c r="F1671">
        <v>16</v>
      </c>
      <c r="G1671" t="s">
        <v>15</v>
      </c>
      <c r="H1671">
        <v>40</v>
      </c>
      <c r="I1671" s="1" t="s">
        <v>21</v>
      </c>
      <c r="J1671" s="1" t="s">
        <v>22</v>
      </c>
      <c r="K1671" t="s">
        <v>163</v>
      </c>
    </row>
    <row r="1672" spans="1:11" x14ac:dyDescent="0.3">
      <c r="A1672" s="1" t="str">
        <f>IF(COUNTIFS(컬럼_SIP!$D$2:$D$4718, 컬럼_ISM!D1672)=0, "ISM", "ALL")</f>
        <v>ALL</v>
      </c>
      <c r="B1672" s="1" t="str">
        <f>IF(COUNTIFS(컬럼_SIP!$C$2:$C$4718, 컬럼_ISM!C1672)=0, "ISM", "ALL")</f>
        <v>ALL</v>
      </c>
      <c r="C1672" s="13" t="str">
        <f t="shared" si="26"/>
        <v>LOTINSPECTRESULT+EVENTUSER</v>
      </c>
      <c r="D1672" t="s">
        <v>1101</v>
      </c>
      <c r="E1672" t="s">
        <v>67</v>
      </c>
      <c r="F1672">
        <v>17</v>
      </c>
      <c r="G1672" t="s">
        <v>15</v>
      </c>
      <c r="H1672">
        <v>40</v>
      </c>
      <c r="I1672" s="1" t="s">
        <v>21</v>
      </c>
      <c r="J1672" s="1" t="s">
        <v>22</v>
      </c>
      <c r="K1672" t="s">
        <v>1118</v>
      </c>
    </row>
    <row r="1673" spans="1:11" x14ac:dyDescent="0.3">
      <c r="A1673" s="1" t="str">
        <f>IF(COUNTIFS(컬럼_SIP!$D$2:$D$4718, 컬럼_ISM!D1673)=0, "ISM", "ALL")</f>
        <v>ALL</v>
      </c>
      <c r="B1673" s="1" t="str">
        <f>IF(COUNTIFS(컬럼_SIP!$C$2:$C$4718, 컬럼_ISM!C1673)=0, "ISM", "ALL")</f>
        <v>ALL</v>
      </c>
      <c r="C1673" s="13" t="str">
        <f t="shared" si="26"/>
        <v>LOTINSPECTRESULT+EVENTCOMMENT</v>
      </c>
      <c r="D1673" t="s">
        <v>1101</v>
      </c>
      <c r="E1673" t="s">
        <v>69</v>
      </c>
      <c r="F1673">
        <v>18</v>
      </c>
      <c r="G1673" t="s">
        <v>15</v>
      </c>
      <c r="H1673">
        <v>500</v>
      </c>
      <c r="I1673" s="1" t="s">
        <v>21</v>
      </c>
      <c r="J1673" s="1" t="s">
        <v>22</v>
      </c>
      <c r="K1673" t="s">
        <v>1119</v>
      </c>
    </row>
    <row r="1674" spans="1:11" x14ac:dyDescent="0.3">
      <c r="A1674" s="1" t="str">
        <f>IF(COUNTIFS(컬럼_SIP!$D$2:$D$4718, 컬럼_ISM!D1674)=0, "ISM", "ALL")</f>
        <v>ALL</v>
      </c>
      <c r="B1674" s="1" t="str">
        <f>IF(COUNTIFS(컬럼_SIP!$C$2:$C$4718, 컬럼_ISM!C1674)=0, "ISM", "ALL")</f>
        <v>ALL</v>
      </c>
      <c r="C1674" s="13" t="str">
        <f t="shared" si="26"/>
        <v>LOTINSPECTRESULT+PRODUCTID</v>
      </c>
      <c r="D1674" t="s">
        <v>1101</v>
      </c>
      <c r="E1674" t="s">
        <v>285</v>
      </c>
      <c r="F1674">
        <v>19</v>
      </c>
      <c r="G1674" t="s">
        <v>15</v>
      </c>
      <c r="H1674">
        <v>40</v>
      </c>
      <c r="I1674" s="1" t="s">
        <v>21</v>
      </c>
      <c r="J1674" s="1" t="s">
        <v>22</v>
      </c>
      <c r="K1674" t="s">
        <v>1120</v>
      </c>
    </row>
    <row r="1675" spans="1:11" x14ac:dyDescent="0.3">
      <c r="A1675" s="1" t="str">
        <f>IF(COUNTIFS(컬럼_SIP!$D$2:$D$4718, 컬럼_ISM!D1675)=0, "ISM", "ALL")</f>
        <v>ALL</v>
      </c>
      <c r="B1675" s="1" t="str">
        <f>IF(COUNTIFS(컬럼_SIP!$C$2:$C$4718, 컬럼_ISM!C1675)=0, "ISM", "ALL")</f>
        <v>ALL</v>
      </c>
      <c r="C1675" s="13" t="str">
        <f t="shared" si="26"/>
        <v>LOTINSPECTRESULT+EQUIPMENTID</v>
      </c>
      <c r="D1675" t="s">
        <v>1101</v>
      </c>
      <c r="E1675" t="s">
        <v>40</v>
      </c>
      <c r="F1675">
        <v>20</v>
      </c>
      <c r="G1675" t="s">
        <v>15</v>
      </c>
      <c r="H1675">
        <v>40</v>
      </c>
      <c r="I1675" s="1" t="s">
        <v>21</v>
      </c>
      <c r="J1675" s="1" t="s">
        <v>22</v>
      </c>
      <c r="K1675" t="s">
        <v>1121</v>
      </c>
    </row>
    <row r="1676" spans="1:11" x14ac:dyDescent="0.3">
      <c r="A1676" s="1" t="str">
        <f>IF(COUNTIFS(컬럼_SIP!$D$2:$D$4718, 컬럼_ISM!D1676)=0, "ISM", "ALL")</f>
        <v>ALL</v>
      </c>
      <c r="B1676" s="1" t="str">
        <f>IF(COUNTIFS(컬럼_SIP!$C$2:$C$4718, 컬럼_ISM!C1676)=0, "ISM", "ALL")</f>
        <v>ALL</v>
      </c>
      <c r="C1676" s="13" t="str">
        <f t="shared" si="26"/>
        <v>LOTINSPECTRESULTHISTORY+LOTID</v>
      </c>
      <c r="D1676" t="s">
        <v>1130</v>
      </c>
      <c r="E1676" t="s">
        <v>462</v>
      </c>
      <c r="F1676">
        <v>1</v>
      </c>
      <c r="G1676" t="s">
        <v>15</v>
      </c>
      <c r="H1676">
        <v>40</v>
      </c>
      <c r="I1676" s="1" t="s">
        <v>16</v>
      </c>
      <c r="J1676" s="1" t="s">
        <v>11</v>
      </c>
      <c r="K1676" t="s">
        <v>975</v>
      </c>
    </row>
    <row r="1677" spans="1:11" x14ac:dyDescent="0.3">
      <c r="A1677" s="1" t="str">
        <f>IF(COUNTIFS(컬럼_SIP!$D$2:$D$4718, 컬럼_ISM!D1677)=0, "ISM", "ALL")</f>
        <v>ALL</v>
      </c>
      <c r="B1677" s="1" t="str">
        <f>IF(COUNTIFS(컬럼_SIP!$C$2:$C$4718, 컬럼_ISM!C1677)=0, "ISM", "ALL")</f>
        <v>ALL</v>
      </c>
      <c r="C1677" s="13" t="str">
        <f t="shared" si="26"/>
        <v>LOTINSPECTRESULTHISTORY+PROCESSSPECID</v>
      </c>
      <c r="D1677" t="s">
        <v>1130</v>
      </c>
      <c r="E1677" t="s">
        <v>897</v>
      </c>
      <c r="F1677">
        <v>2</v>
      </c>
      <c r="G1677" t="s">
        <v>15</v>
      </c>
      <c r="H1677">
        <v>40</v>
      </c>
      <c r="I1677" s="1" t="s">
        <v>21</v>
      </c>
      <c r="J1677" s="1" t="s">
        <v>22</v>
      </c>
      <c r="K1677" t="s">
        <v>1131</v>
      </c>
    </row>
    <row r="1678" spans="1:11" x14ac:dyDescent="0.3">
      <c r="A1678" s="1" t="str">
        <f>IF(COUNTIFS(컬럼_SIP!$D$2:$D$4718, 컬럼_ISM!D1678)=0, "ISM", "ALL")</f>
        <v>ALL</v>
      </c>
      <c r="B1678" s="1" t="str">
        <f>IF(COUNTIFS(컬럼_SIP!$C$2:$C$4718, 컬럼_ISM!C1678)=0, "ISM", "ALL")</f>
        <v>ALL</v>
      </c>
      <c r="C1678" s="13" t="str">
        <f t="shared" si="26"/>
        <v>LOTINSPECTRESULTHISTORY+VERSION</v>
      </c>
      <c r="D1678" t="s">
        <v>1130</v>
      </c>
      <c r="E1678" t="s">
        <v>899</v>
      </c>
      <c r="F1678">
        <v>3</v>
      </c>
      <c r="G1678" t="s">
        <v>15</v>
      </c>
      <c r="H1678">
        <v>40</v>
      </c>
      <c r="I1678" s="1" t="s">
        <v>21</v>
      </c>
      <c r="J1678" s="1" t="s">
        <v>22</v>
      </c>
      <c r="K1678" t="s">
        <v>1103</v>
      </c>
    </row>
    <row r="1679" spans="1:11" x14ac:dyDescent="0.3">
      <c r="A1679" s="1" t="str">
        <f>IF(COUNTIFS(컬럼_SIP!$D$2:$D$4718, 컬럼_ISM!D1679)=0, "ISM", "ALL")</f>
        <v>ALL</v>
      </c>
      <c r="B1679" s="1" t="str">
        <f>IF(COUNTIFS(컬럼_SIP!$C$2:$C$4718, 컬럼_ISM!C1679)=0, "ISM", "ALL")</f>
        <v>ALL</v>
      </c>
      <c r="C1679" s="13" t="str">
        <f t="shared" si="26"/>
        <v>LOTINSPECTRESULTHISTORY+PROCESSFLOWID</v>
      </c>
      <c r="D1679" t="s">
        <v>1130</v>
      </c>
      <c r="E1679" t="s">
        <v>287</v>
      </c>
      <c r="F1679">
        <v>4</v>
      </c>
      <c r="G1679" t="s">
        <v>15</v>
      </c>
      <c r="H1679">
        <v>40</v>
      </c>
      <c r="I1679" s="1" t="s">
        <v>21</v>
      </c>
      <c r="J1679" s="1" t="s">
        <v>22</v>
      </c>
      <c r="K1679" t="s">
        <v>1132</v>
      </c>
    </row>
    <row r="1680" spans="1:11" x14ac:dyDescent="0.3">
      <c r="A1680" s="1" t="str">
        <f>IF(COUNTIFS(컬럼_SIP!$D$2:$D$4718, 컬럼_ISM!D1680)=0, "ISM", "ALL")</f>
        <v>ALL</v>
      </c>
      <c r="B1680" s="1" t="str">
        <f>IF(COUNTIFS(컬럼_SIP!$C$2:$C$4718, 컬럼_ISM!C1680)=0, "ISM", "ALL")</f>
        <v>ALL</v>
      </c>
      <c r="C1680" s="13" t="str">
        <f t="shared" si="26"/>
        <v>LOTINSPECTRESULTHISTORY+PROCESSOPERATIONID</v>
      </c>
      <c r="D1680" t="s">
        <v>1130</v>
      </c>
      <c r="E1680" t="s">
        <v>278</v>
      </c>
      <c r="F1680">
        <v>5</v>
      </c>
      <c r="G1680" t="s">
        <v>15</v>
      </c>
      <c r="H1680">
        <v>40</v>
      </c>
      <c r="I1680" s="1" t="s">
        <v>16</v>
      </c>
      <c r="J1680" s="1" t="s">
        <v>11</v>
      </c>
      <c r="K1680" t="s">
        <v>1105</v>
      </c>
    </row>
    <row r="1681" spans="1:11" x14ac:dyDescent="0.3">
      <c r="A1681" s="1" t="str">
        <f>IF(COUNTIFS(컬럼_SIP!$D$2:$D$4718, 컬럼_ISM!D1681)=0, "ISM", "ALL")</f>
        <v>ALL</v>
      </c>
      <c r="B1681" s="1" t="str">
        <f>IF(COUNTIFS(컬럼_SIP!$C$2:$C$4718, 컬럼_ISM!C1681)=0, "ISM", "ALL")</f>
        <v>ALL</v>
      </c>
      <c r="C1681" s="13" t="str">
        <f t="shared" si="26"/>
        <v>LOTINSPECTRESULTHISTORY+MEASUREID</v>
      </c>
      <c r="D1681" t="s">
        <v>1130</v>
      </c>
      <c r="E1681" t="s">
        <v>716</v>
      </c>
      <c r="F1681">
        <v>6</v>
      </c>
      <c r="G1681" t="s">
        <v>15</v>
      </c>
      <c r="H1681">
        <v>40</v>
      </c>
      <c r="I1681" s="1" t="s">
        <v>16</v>
      </c>
      <c r="J1681" s="1" t="s">
        <v>11</v>
      </c>
      <c r="K1681" t="s">
        <v>1106</v>
      </c>
    </row>
    <row r="1682" spans="1:11" x14ac:dyDescent="0.3">
      <c r="A1682" s="1" t="str">
        <f>IF(COUNTIFS(컬럼_SIP!$D$2:$D$4718, 컬럼_ISM!D1682)=0, "ISM", "ALL")</f>
        <v>ALL</v>
      </c>
      <c r="B1682" s="1" t="str">
        <f>IF(COUNTIFS(컬럼_SIP!$C$2:$C$4718, 컬럼_ISM!C1682)=0, "ISM", "ALL")</f>
        <v>ALL</v>
      </c>
      <c r="C1682" s="13" t="str">
        <f t="shared" si="26"/>
        <v>LOTINSPECTRESULTHISTORY+MEASUREITEM</v>
      </c>
      <c r="D1682" t="s">
        <v>1130</v>
      </c>
      <c r="E1682" t="s">
        <v>623</v>
      </c>
      <c r="F1682">
        <v>7</v>
      </c>
      <c r="G1682" t="s">
        <v>15</v>
      </c>
      <c r="H1682">
        <v>40</v>
      </c>
      <c r="I1682" s="1" t="s">
        <v>16</v>
      </c>
      <c r="J1682" s="1" t="s">
        <v>11</v>
      </c>
      <c r="K1682" t="s">
        <v>1107</v>
      </c>
    </row>
    <row r="1683" spans="1:11" x14ac:dyDescent="0.3">
      <c r="A1683" s="1" t="str">
        <f>IF(COUNTIFS(컬럼_SIP!$D$2:$D$4718, 컬럼_ISM!D1683)=0, "ISM", "ALL")</f>
        <v>ALL</v>
      </c>
      <c r="B1683" s="1" t="str">
        <f>IF(COUNTIFS(컬럼_SIP!$C$2:$C$4718, 컬럼_ISM!C1683)=0, "ISM", "ALL")</f>
        <v>ALL</v>
      </c>
      <c r="C1683" s="13" t="str">
        <f t="shared" si="26"/>
        <v>LOTINSPECTRESULTHISTORY+INSPECTRESULT</v>
      </c>
      <c r="D1683" t="s">
        <v>1130</v>
      </c>
      <c r="E1683" t="s">
        <v>1108</v>
      </c>
      <c r="F1683">
        <v>8</v>
      </c>
      <c r="G1683" t="s">
        <v>15</v>
      </c>
      <c r="H1683">
        <v>400</v>
      </c>
      <c r="I1683" s="1" t="s">
        <v>21</v>
      </c>
      <c r="J1683" s="1" t="s">
        <v>22</v>
      </c>
      <c r="K1683" t="s">
        <v>1109</v>
      </c>
    </row>
    <row r="1684" spans="1:11" x14ac:dyDescent="0.3">
      <c r="A1684" s="1" t="str">
        <f>IF(COUNTIFS(컬럼_SIP!$D$2:$D$4718, 컬럼_ISM!D1684)=0, "ISM", "ALL")</f>
        <v>ALL</v>
      </c>
      <c r="B1684" s="1" t="str">
        <f>IF(COUNTIFS(컬럼_SIP!$C$2:$C$4718, 컬럼_ISM!C1684)=0, "ISM", "ALL")</f>
        <v>ALL</v>
      </c>
      <c r="C1684" s="13" t="str">
        <f t="shared" si="26"/>
        <v>LOTINSPECTRESULTHISTORY+JUDGERESULT</v>
      </c>
      <c r="D1684" t="s">
        <v>1130</v>
      </c>
      <c r="E1684" t="s">
        <v>1110</v>
      </c>
      <c r="F1684">
        <v>9</v>
      </c>
      <c r="G1684" t="s">
        <v>15</v>
      </c>
      <c r="H1684">
        <v>40</v>
      </c>
      <c r="I1684" s="1" t="s">
        <v>21</v>
      </c>
      <c r="J1684" s="1" t="s">
        <v>22</v>
      </c>
      <c r="K1684" t="s">
        <v>1111</v>
      </c>
    </row>
    <row r="1685" spans="1:11" x14ac:dyDescent="0.3">
      <c r="A1685" s="1" t="str">
        <f>IF(COUNTIFS(컬럼_SIP!$D$2:$D$4718, 컬럼_ISM!D1685)=0, "ISM", "ALL")</f>
        <v>ALL</v>
      </c>
      <c r="B1685" s="1" t="str">
        <f>IF(COUNTIFS(컬럼_SIP!$C$2:$C$4718, 컬럼_ISM!C1685)=0, "ISM", "ALL")</f>
        <v>ALL</v>
      </c>
      <c r="C1685" s="13" t="str">
        <f t="shared" si="26"/>
        <v>LOTINSPECTRESULTHISTORY+INSPECTTIMEKEY</v>
      </c>
      <c r="D1685" t="s">
        <v>1130</v>
      </c>
      <c r="E1685" t="s">
        <v>1112</v>
      </c>
      <c r="F1685">
        <v>10</v>
      </c>
      <c r="G1685" t="s">
        <v>15</v>
      </c>
      <c r="H1685">
        <v>40</v>
      </c>
      <c r="I1685" s="1" t="s">
        <v>21</v>
      </c>
      <c r="J1685" s="1" t="s">
        <v>22</v>
      </c>
      <c r="K1685" t="s">
        <v>1113</v>
      </c>
    </row>
    <row r="1686" spans="1:11" x14ac:dyDescent="0.3">
      <c r="A1686" s="1" t="str">
        <f>IF(COUNTIFS(컬럼_SIP!$D$2:$D$4718, 컬럼_ISM!D1686)=0, "ISM", "ALL")</f>
        <v>ALL</v>
      </c>
      <c r="B1686" s="1" t="str">
        <f>IF(COUNTIFS(컬럼_SIP!$C$2:$C$4718, 컬럼_ISM!C1686)=0, "ISM", "ALL")</f>
        <v>ALL</v>
      </c>
      <c r="C1686" s="13" t="str">
        <f t="shared" si="26"/>
        <v>LOTINSPECTRESULTHISTORY+INSPECTDESCRIPTION</v>
      </c>
      <c r="D1686" t="s">
        <v>1130</v>
      </c>
      <c r="E1686" t="s">
        <v>1114</v>
      </c>
      <c r="F1686">
        <v>11</v>
      </c>
      <c r="G1686" t="s">
        <v>15</v>
      </c>
      <c r="H1686">
        <v>40</v>
      </c>
      <c r="I1686" s="1" t="s">
        <v>21</v>
      </c>
      <c r="J1686" s="1" t="s">
        <v>22</v>
      </c>
      <c r="K1686" t="s">
        <v>1115</v>
      </c>
    </row>
    <row r="1687" spans="1:11" x14ac:dyDescent="0.3">
      <c r="A1687" s="1" t="str">
        <f>IF(COUNTIFS(컬럼_SIP!$D$2:$D$4718, 컬럼_ISM!D1687)=0, "ISM", "ALL")</f>
        <v>ALL</v>
      </c>
      <c r="B1687" s="1" t="str">
        <f>IF(COUNTIFS(컬럼_SIP!$C$2:$C$4718, 컬럼_ISM!C1687)=0, "ISM", "ALL")</f>
        <v>ALL</v>
      </c>
      <c r="C1687" s="13" t="str">
        <f t="shared" si="26"/>
        <v>LOTINSPECTRESULTHISTORY+INSPECTIMAGEFILE</v>
      </c>
      <c r="D1687" t="s">
        <v>1130</v>
      </c>
      <c r="E1687" t="s">
        <v>1116</v>
      </c>
      <c r="F1687">
        <v>12</v>
      </c>
      <c r="G1687" t="s">
        <v>15</v>
      </c>
      <c r="H1687">
        <v>250</v>
      </c>
      <c r="I1687" s="1" t="s">
        <v>21</v>
      </c>
      <c r="J1687" s="1" t="s">
        <v>22</v>
      </c>
      <c r="K1687" t="s">
        <v>1133</v>
      </c>
    </row>
    <row r="1688" spans="1:11" x14ac:dyDescent="0.3">
      <c r="A1688" s="1" t="str">
        <f>IF(COUNTIFS(컬럼_SIP!$D$2:$D$4718, 컬럼_ISM!D1688)=0, "ISM", "ALL")</f>
        <v>ALL</v>
      </c>
      <c r="B1688" s="1" t="str">
        <f>IF(COUNTIFS(컬럼_SIP!$C$2:$C$4718, 컬럼_ISM!C1688)=0, "ISM", "ALL")</f>
        <v>ALL</v>
      </c>
      <c r="C1688" s="13" t="str">
        <f t="shared" si="26"/>
        <v>LOTINSPECTRESULTHISTORY+EVENT</v>
      </c>
      <c r="D1688" t="s">
        <v>1130</v>
      </c>
      <c r="E1688" t="s">
        <v>61</v>
      </c>
      <c r="F1688">
        <v>13</v>
      </c>
      <c r="G1688" t="s">
        <v>15</v>
      </c>
      <c r="H1688">
        <v>40</v>
      </c>
      <c r="I1688" s="1" t="s">
        <v>21</v>
      </c>
      <c r="J1688" s="1" t="s">
        <v>22</v>
      </c>
      <c r="K1688" t="s">
        <v>107</v>
      </c>
    </row>
    <row r="1689" spans="1:11" x14ac:dyDescent="0.3">
      <c r="A1689" s="1" t="str">
        <f>IF(COUNTIFS(컬럼_SIP!$D$2:$D$4718, 컬럼_ISM!D1689)=0, "ISM", "ALL")</f>
        <v>ALL</v>
      </c>
      <c r="B1689" s="1" t="str">
        <f>IF(COUNTIFS(컬럼_SIP!$C$2:$C$4718, 컬럼_ISM!C1689)=0, "ISM", "ALL")</f>
        <v>ALL</v>
      </c>
      <c r="C1689" s="13" t="str">
        <f t="shared" si="26"/>
        <v>LOTINSPECTRESULTHISTORY+TIMEKEY</v>
      </c>
      <c r="D1689" t="s">
        <v>1130</v>
      </c>
      <c r="E1689" t="s">
        <v>63</v>
      </c>
      <c r="F1689">
        <v>14</v>
      </c>
      <c r="G1689" t="s">
        <v>15</v>
      </c>
      <c r="H1689">
        <v>40</v>
      </c>
      <c r="I1689" s="1" t="s">
        <v>16</v>
      </c>
      <c r="J1689" s="1" t="s">
        <v>11</v>
      </c>
      <c r="K1689" t="s">
        <v>108</v>
      </c>
    </row>
    <row r="1690" spans="1:11" x14ac:dyDescent="0.3">
      <c r="A1690" s="1" t="str">
        <f>IF(COUNTIFS(컬럼_SIP!$D$2:$D$4718, 컬럼_ISM!D1690)=0, "ISM", "ALL")</f>
        <v>ALL</v>
      </c>
      <c r="B1690" s="1" t="str">
        <f>IF(COUNTIFS(컬럼_SIP!$C$2:$C$4718, 컬럼_ISM!C1690)=0, "ISM", "ALL")</f>
        <v>ALL</v>
      </c>
      <c r="C1690" s="13" t="str">
        <f t="shared" si="26"/>
        <v>LOTINSPECTRESULTHISTORY+EVENTTIME</v>
      </c>
      <c r="D1690" t="s">
        <v>1130</v>
      </c>
      <c r="E1690" t="s">
        <v>65</v>
      </c>
      <c r="F1690">
        <v>15</v>
      </c>
      <c r="G1690" t="s">
        <v>43</v>
      </c>
      <c r="H1690">
        <v>7</v>
      </c>
      <c r="I1690" s="1" t="s">
        <v>21</v>
      </c>
      <c r="J1690" s="1" t="s">
        <v>22</v>
      </c>
      <c r="K1690" t="s">
        <v>109</v>
      </c>
    </row>
    <row r="1691" spans="1:11" x14ac:dyDescent="0.3">
      <c r="A1691" s="1" t="str">
        <f>IF(COUNTIFS(컬럼_SIP!$D$2:$D$4718, 컬럼_ISM!D1691)=0, "ISM", "ALL")</f>
        <v>ALL</v>
      </c>
      <c r="B1691" s="1" t="str">
        <f>IF(COUNTIFS(컬럼_SIP!$C$2:$C$4718, 컬럼_ISM!C1691)=0, "ISM", "ALL")</f>
        <v>ALL</v>
      </c>
      <c r="C1691" s="13" t="str">
        <f t="shared" si="26"/>
        <v>LOTINSPECTRESULTHISTORY+MESSAGE</v>
      </c>
      <c r="D1691" t="s">
        <v>1130</v>
      </c>
      <c r="E1691" t="s">
        <v>110</v>
      </c>
      <c r="F1691">
        <v>16</v>
      </c>
      <c r="G1691" t="s">
        <v>15</v>
      </c>
      <c r="H1691">
        <v>40</v>
      </c>
      <c r="I1691" s="1" t="s">
        <v>21</v>
      </c>
      <c r="J1691" s="1" t="s">
        <v>22</v>
      </c>
      <c r="K1691" t="s">
        <v>163</v>
      </c>
    </row>
    <row r="1692" spans="1:11" x14ac:dyDescent="0.3">
      <c r="A1692" s="1" t="str">
        <f>IF(COUNTIFS(컬럼_SIP!$D$2:$D$4718, 컬럼_ISM!D1692)=0, "ISM", "ALL")</f>
        <v>ALL</v>
      </c>
      <c r="B1692" s="1" t="str">
        <f>IF(COUNTIFS(컬럼_SIP!$C$2:$C$4718, 컬럼_ISM!C1692)=0, "ISM", "ALL")</f>
        <v>ALL</v>
      </c>
      <c r="C1692" s="13" t="str">
        <f t="shared" si="26"/>
        <v>LOTINSPECTRESULTHISTORY+EVENTUSER</v>
      </c>
      <c r="D1692" t="s">
        <v>1130</v>
      </c>
      <c r="E1692" t="s">
        <v>67</v>
      </c>
      <c r="F1692">
        <v>17</v>
      </c>
      <c r="G1692" t="s">
        <v>15</v>
      </c>
      <c r="H1692">
        <v>40</v>
      </c>
      <c r="I1692" s="1" t="s">
        <v>21</v>
      </c>
      <c r="J1692" s="1" t="s">
        <v>22</v>
      </c>
      <c r="K1692" t="s">
        <v>1118</v>
      </c>
    </row>
    <row r="1693" spans="1:11" x14ac:dyDescent="0.3">
      <c r="A1693" s="1" t="str">
        <f>IF(COUNTIFS(컬럼_SIP!$D$2:$D$4718, 컬럼_ISM!D1693)=0, "ISM", "ALL")</f>
        <v>ALL</v>
      </c>
      <c r="B1693" s="1" t="str">
        <f>IF(COUNTIFS(컬럼_SIP!$C$2:$C$4718, 컬럼_ISM!C1693)=0, "ISM", "ALL")</f>
        <v>ALL</v>
      </c>
      <c r="C1693" s="13" t="str">
        <f t="shared" si="26"/>
        <v>LOTINSPECTRESULTHISTORY+EVENTCOMMENT</v>
      </c>
      <c r="D1693" t="s">
        <v>1130</v>
      </c>
      <c r="E1693" t="s">
        <v>69</v>
      </c>
      <c r="F1693">
        <v>18</v>
      </c>
      <c r="G1693" t="s">
        <v>15</v>
      </c>
      <c r="H1693">
        <v>500</v>
      </c>
      <c r="I1693" s="1" t="s">
        <v>21</v>
      </c>
      <c r="J1693" s="1" t="s">
        <v>22</v>
      </c>
      <c r="K1693" t="s">
        <v>1134</v>
      </c>
    </row>
    <row r="1694" spans="1:11" x14ac:dyDescent="0.3">
      <c r="A1694" s="1" t="str">
        <f>IF(COUNTIFS(컬럼_SIP!$D$2:$D$4718, 컬럼_ISM!D1694)=0, "ISM", "ALL")</f>
        <v>ALL</v>
      </c>
      <c r="B1694" s="1" t="str">
        <f>IF(COUNTIFS(컬럼_SIP!$C$2:$C$4718, 컬럼_ISM!C1694)=0, "ISM", "ALL")</f>
        <v>ALL</v>
      </c>
      <c r="C1694" s="13" t="str">
        <f t="shared" si="26"/>
        <v>LOTINSPECTRESULTHISTORY+PRODUCTID</v>
      </c>
      <c r="D1694" t="s">
        <v>1130</v>
      </c>
      <c r="E1694" t="s">
        <v>285</v>
      </c>
      <c r="F1694">
        <v>19</v>
      </c>
      <c r="G1694" t="s">
        <v>15</v>
      </c>
      <c r="H1694">
        <v>40</v>
      </c>
      <c r="I1694" s="1" t="s">
        <v>21</v>
      </c>
      <c r="J1694" s="1" t="s">
        <v>22</v>
      </c>
      <c r="K1694" t="s">
        <v>1120</v>
      </c>
    </row>
    <row r="1695" spans="1:11" x14ac:dyDescent="0.3">
      <c r="A1695" s="1" t="str">
        <f>IF(COUNTIFS(컬럼_SIP!$D$2:$D$4718, 컬럼_ISM!D1695)=0, "ISM", "ALL")</f>
        <v>ALL</v>
      </c>
      <c r="B1695" s="1" t="str">
        <f>IF(COUNTIFS(컬럼_SIP!$C$2:$C$4718, 컬럼_ISM!C1695)=0, "ISM", "ALL")</f>
        <v>ALL</v>
      </c>
      <c r="C1695" s="13" t="str">
        <f t="shared" si="26"/>
        <v>LOTINSPECTRESULTHISTORY+EQUIPMENTID</v>
      </c>
      <c r="D1695" t="s">
        <v>1130</v>
      </c>
      <c r="E1695" t="s">
        <v>40</v>
      </c>
      <c r="F1695">
        <v>20</v>
      </c>
      <c r="G1695" t="s">
        <v>15</v>
      </c>
      <c r="H1695">
        <v>40</v>
      </c>
      <c r="I1695" s="1" t="s">
        <v>21</v>
      </c>
      <c r="J1695" s="1" t="s">
        <v>22</v>
      </c>
      <c r="K1695" t="s">
        <v>2567</v>
      </c>
    </row>
    <row r="1696" spans="1:11" x14ac:dyDescent="0.3">
      <c r="A1696" s="1" t="str">
        <f>IF(COUNTIFS(컬럼_SIP!$D$2:$D$4718, 컬럼_ISM!D1696)=0, "ISM", "ALL")</f>
        <v>ALL</v>
      </c>
      <c r="B1696" s="1" t="str">
        <f>IF(COUNTIFS(컬럼_SIP!$C$2:$C$4718, 컬럼_ISM!C1696)=0, "ISM", "ALL")</f>
        <v>ALL</v>
      </c>
      <c r="C1696" s="13" t="str">
        <f t="shared" si="26"/>
        <v>LOTMEASUREDATA+LOTID</v>
      </c>
      <c r="D1696" t="s">
        <v>1136</v>
      </c>
      <c r="E1696" t="s">
        <v>462</v>
      </c>
      <c r="F1696">
        <v>1</v>
      </c>
      <c r="G1696" t="s">
        <v>15</v>
      </c>
      <c r="H1696">
        <v>40</v>
      </c>
      <c r="I1696" s="1" t="s">
        <v>16</v>
      </c>
      <c r="J1696" s="1" t="s">
        <v>11</v>
      </c>
      <c r="K1696" t="s">
        <v>1137</v>
      </c>
    </row>
    <row r="1697" spans="1:11" x14ac:dyDescent="0.3">
      <c r="A1697" s="1" t="str">
        <f>IF(COUNTIFS(컬럼_SIP!$D$2:$D$4718, 컬럼_ISM!D1697)=0, "ISM", "ALL")</f>
        <v>ALL</v>
      </c>
      <c r="B1697" s="1" t="str">
        <f>IF(COUNTIFS(컬럼_SIP!$C$2:$C$4718, 컬럼_ISM!C1697)=0, "ISM", "ALL")</f>
        <v>ALL</v>
      </c>
      <c r="C1697" s="13" t="str">
        <f t="shared" si="26"/>
        <v>LOTMEASUREDATA+MEASURETIMEKEY</v>
      </c>
      <c r="D1697" t="s">
        <v>1136</v>
      </c>
      <c r="E1697" t="s">
        <v>1138</v>
      </c>
      <c r="F1697">
        <v>2</v>
      </c>
      <c r="G1697" t="s">
        <v>15</v>
      </c>
      <c r="H1697">
        <v>40</v>
      </c>
      <c r="I1697" s="1" t="s">
        <v>16</v>
      </c>
      <c r="J1697" s="1" t="s">
        <v>11</v>
      </c>
      <c r="K1697" t="s">
        <v>1139</v>
      </c>
    </row>
    <row r="1698" spans="1:11" x14ac:dyDescent="0.3">
      <c r="A1698" s="1" t="str">
        <f>IF(COUNTIFS(컬럼_SIP!$D$2:$D$4718, 컬럼_ISM!D1698)=0, "ISM", "ALL")</f>
        <v>ALL</v>
      </c>
      <c r="B1698" s="1" t="str">
        <f>IF(COUNTIFS(컬럼_SIP!$C$2:$C$4718, 컬럼_ISM!C1698)=0, "ISM", "ALL")</f>
        <v>ALL</v>
      </c>
      <c r="C1698" s="13" t="str">
        <f t="shared" si="26"/>
        <v>LOTMEASUREDATA+MEASUREID</v>
      </c>
      <c r="D1698" t="s">
        <v>1136</v>
      </c>
      <c r="E1698" t="s">
        <v>716</v>
      </c>
      <c r="F1698">
        <v>3</v>
      </c>
      <c r="G1698" t="s">
        <v>15</v>
      </c>
      <c r="H1698">
        <v>40</v>
      </c>
      <c r="I1698" s="1" t="s">
        <v>16</v>
      </c>
      <c r="J1698" s="1" t="s">
        <v>11</v>
      </c>
      <c r="K1698" t="s">
        <v>1140</v>
      </c>
    </row>
    <row r="1699" spans="1:11" x14ac:dyDescent="0.3">
      <c r="A1699" s="1" t="str">
        <f>IF(COUNTIFS(컬럼_SIP!$D$2:$D$4718, 컬럼_ISM!D1699)=0, "ISM", "ALL")</f>
        <v>ALL</v>
      </c>
      <c r="B1699" s="1" t="str">
        <f>IF(COUNTIFS(컬럼_SIP!$C$2:$C$4718, 컬럼_ISM!C1699)=0, "ISM", "ALL")</f>
        <v>ALL</v>
      </c>
      <c r="C1699" s="13" t="str">
        <f t="shared" si="26"/>
        <v>LOTMEASUREDATA+MEASUREITEM</v>
      </c>
      <c r="D1699" t="s">
        <v>1136</v>
      </c>
      <c r="E1699" t="s">
        <v>623</v>
      </c>
      <c r="F1699">
        <v>4</v>
      </c>
      <c r="G1699" t="s">
        <v>15</v>
      </c>
      <c r="H1699">
        <v>40</v>
      </c>
      <c r="I1699" s="1" t="s">
        <v>16</v>
      </c>
      <c r="J1699" s="1" t="s">
        <v>11</v>
      </c>
      <c r="K1699" t="s">
        <v>1141</v>
      </c>
    </row>
    <row r="1700" spans="1:11" x14ac:dyDescent="0.3">
      <c r="A1700" s="1" t="str">
        <f>IF(COUNTIFS(컬럼_SIP!$D$2:$D$4718, 컬럼_ISM!D1700)=0, "ISM", "ALL")</f>
        <v>ALL</v>
      </c>
      <c r="B1700" s="1" t="str">
        <f>IF(COUNTIFS(컬럼_SIP!$C$2:$C$4718, 컬럼_ISM!C1700)=0, "ISM", "ALL")</f>
        <v>ALL</v>
      </c>
      <c r="C1700" s="13" t="str">
        <f t="shared" si="26"/>
        <v>LOTMEASUREDATA+MEASURESITE</v>
      </c>
      <c r="D1700" t="s">
        <v>1136</v>
      </c>
      <c r="E1700" t="s">
        <v>1142</v>
      </c>
      <c r="F1700">
        <v>5</v>
      </c>
      <c r="G1700" t="s">
        <v>15</v>
      </c>
      <c r="H1700">
        <v>40</v>
      </c>
      <c r="I1700" s="1" t="s">
        <v>16</v>
      </c>
      <c r="J1700" s="1" t="s">
        <v>11</v>
      </c>
      <c r="K1700" t="s">
        <v>1143</v>
      </c>
    </row>
    <row r="1701" spans="1:11" x14ac:dyDescent="0.3">
      <c r="A1701" s="1" t="str">
        <f>IF(COUNTIFS(컬럼_SIP!$D$2:$D$4718, 컬럼_ISM!D1701)=0, "ISM", "ALL")</f>
        <v>ALL</v>
      </c>
      <c r="B1701" s="1" t="str">
        <f>IF(COUNTIFS(컬럼_SIP!$C$2:$C$4718, 컬럼_ISM!C1701)=0, "ISM", "ALL")</f>
        <v>ALL</v>
      </c>
      <c r="C1701" s="13" t="str">
        <f t="shared" si="26"/>
        <v>LOTMEASUREDATA+MEASURERESULT</v>
      </c>
      <c r="D1701" t="s">
        <v>1136</v>
      </c>
      <c r="E1701" t="s">
        <v>1144</v>
      </c>
      <c r="F1701">
        <v>6</v>
      </c>
      <c r="G1701" t="s">
        <v>15</v>
      </c>
      <c r="H1701">
        <v>40</v>
      </c>
      <c r="I1701" s="1" t="s">
        <v>21</v>
      </c>
      <c r="J1701" s="1" t="s">
        <v>22</v>
      </c>
      <c r="K1701" t="s">
        <v>1145</v>
      </c>
    </row>
    <row r="1702" spans="1:11" x14ac:dyDescent="0.3">
      <c r="A1702" s="1" t="str">
        <f>IF(COUNTIFS(컬럼_SIP!$D$2:$D$4718, 컬럼_ISM!D1702)=0, "ISM", "ALL")</f>
        <v>ALL</v>
      </c>
      <c r="B1702" s="1" t="str">
        <f>IF(COUNTIFS(컬럼_SIP!$C$2:$C$4718, 컬럼_ISM!C1702)=0, "ISM", "ALL")</f>
        <v>ALL</v>
      </c>
      <c r="C1702" s="13" t="str">
        <f t="shared" si="26"/>
        <v>LOTMEASUREDATA+EQUIPMENTID</v>
      </c>
      <c r="D1702" t="s">
        <v>1136</v>
      </c>
      <c r="E1702" t="s">
        <v>40</v>
      </c>
      <c r="F1702">
        <v>7</v>
      </c>
      <c r="G1702" t="s">
        <v>15</v>
      </c>
      <c r="H1702">
        <v>40</v>
      </c>
      <c r="I1702" s="1" t="s">
        <v>21</v>
      </c>
      <c r="J1702" s="1" t="s">
        <v>22</v>
      </c>
      <c r="K1702" t="s">
        <v>1146</v>
      </c>
    </row>
    <row r="1703" spans="1:11" x14ac:dyDescent="0.3">
      <c r="A1703" s="1" t="str">
        <f>IF(COUNTIFS(컬럼_SIP!$D$2:$D$4718, 컬럼_ISM!D1703)=0, "ISM", "ALL")</f>
        <v>ALL</v>
      </c>
      <c r="B1703" s="1" t="str">
        <f>IF(COUNTIFS(컬럼_SIP!$C$2:$C$4718, 컬럼_ISM!C1703)=0, "ISM", "ALL")</f>
        <v>ALL</v>
      </c>
      <c r="C1703" s="13" t="str">
        <f t="shared" si="26"/>
        <v>LOTMEASUREDATA+PRODUCTID</v>
      </c>
      <c r="D1703" t="s">
        <v>1136</v>
      </c>
      <c r="E1703" t="s">
        <v>285</v>
      </c>
      <c r="F1703">
        <v>8</v>
      </c>
      <c r="G1703" t="s">
        <v>15</v>
      </c>
      <c r="H1703">
        <v>40</v>
      </c>
      <c r="I1703" s="1" t="s">
        <v>21</v>
      </c>
      <c r="J1703" s="1" t="s">
        <v>22</v>
      </c>
      <c r="K1703" t="s">
        <v>1147</v>
      </c>
    </row>
    <row r="1704" spans="1:11" x14ac:dyDescent="0.3">
      <c r="A1704" s="1" t="str">
        <f>IF(COUNTIFS(컬럼_SIP!$D$2:$D$4718, 컬럼_ISM!D1704)=0, "ISM", "ALL")</f>
        <v>ALL</v>
      </c>
      <c r="B1704" s="1" t="str">
        <f>IF(COUNTIFS(컬럼_SIP!$C$2:$C$4718, 컬럼_ISM!C1704)=0, "ISM", "ALL")</f>
        <v>ALL</v>
      </c>
      <c r="C1704" s="13" t="str">
        <f t="shared" si="26"/>
        <v>LOTMEASUREDATA+PROCESSSPECID</v>
      </c>
      <c r="D1704" t="s">
        <v>1136</v>
      </c>
      <c r="E1704" t="s">
        <v>897</v>
      </c>
      <c r="F1704">
        <v>9</v>
      </c>
      <c r="G1704" t="s">
        <v>15</v>
      </c>
      <c r="H1704">
        <v>40</v>
      </c>
      <c r="I1704" s="1" t="s">
        <v>21</v>
      </c>
      <c r="J1704" s="1" t="s">
        <v>22</v>
      </c>
      <c r="K1704" t="s">
        <v>1148</v>
      </c>
    </row>
    <row r="1705" spans="1:11" x14ac:dyDescent="0.3">
      <c r="A1705" s="1" t="str">
        <f>IF(COUNTIFS(컬럼_SIP!$D$2:$D$4718, 컬럼_ISM!D1705)=0, "ISM", "ALL")</f>
        <v>ALL</v>
      </c>
      <c r="B1705" s="1" t="str">
        <f>IF(COUNTIFS(컬럼_SIP!$C$2:$C$4718, 컬럼_ISM!C1705)=0, "ISM", "ALL")</f>
        <v>ALL</v>
      </c>
      <c r="C1705" s="13" t="str">
        <f t="shared" si="26"/>
        <v>LOTMEASUREDATA+VERSION</v>
      </c>
      <c r="D1705" t="s">
        <v>1136</v>
      </c>
      <c r="E1705" t="s">
        <v>899</v>
      </c>
      <c r="F1705">
        <v>10</v>
      </c>
      <c r="G1705" t="s">
        <v>15</v>
      </c>
      <c r="H1705">
        <v>40</v>
      </c>
      <c r="I1705" s="1" t="s">
        <v>21</v>
      </c>
      <c r="J1705" s="1" t="s">
        <v>22</v>
      </c>
      <c r="K1705" t="s">
        <v>1103</v>
      </c>
    </row>
    <row r="1706" spans="1:11" x14ac:dyDescent="0.3">
      <c r="A1706" s="1" t="str">
        <f>IF(COUNTIFS(컬럼_SIP!$D$2:$D$4718, 컬럼_ISM!D1706)=0, "ISM", "ALL")</f>
        <v>ALL</v>
      </c>
      <c r="B1706" s="1" t="str">
        <f>IF(COUNTIFS(컬럼_SIP!$C$2:$C$4718, 컬럼_ISM!C1706)=0, "ISM", "ALL")</f>
        <v>ALL</v>
      </c>
      <c r="C1706" s="13" t="str">
        <f t="shared" si="26"/>
        <v>LOTMEASUREDATA+PROCESSFLOWID</v>
      </c>
      <c r="D1706" t="s">
        <v>1136</v>
      </c>
      <c r="E1706" t="s">
        <v>287</v>
      </c>
      <c r="F1706">
        <v>11</v>
      </c>
      <c r="G1706" t="s">
        <v>15</v>
      </c>
      <c r="H1706">
        <v>40</v>
      </c>
      <c r="I1706" s="1" t="s">
        <v>21</v>
      </c>
      <c r="J1706" s="1" t="s">
        <v>22</v>
      </c>
      <c r="K1706" t="s">
        <v>1149</v>
      </c>
    </row>
    <row r="1707" spans="1:11" x14ac:dyDescent="0.3">
      <c r="A1707" s="1" t="str">
        <f>IF(COUNTIFS(컬럼_SIP!$D$2:$D$4718, 컬럼_ISM!D1707)=0, "ISM", "ALL")</f>
        <v>ALL</v>
      </c>
      <c r="B1707" s="1" t="str">
        <f>IF(COUNTIFS(컬럼_SIP!$C$2:$C$4718, 컬럼_ISM!C1707)=0, "ISM", "ALL")</f>
        <v>ALL</v>
      </c>
      <c r="C1707" s="13" t="str">
        <f t="shared" si="26"/>
        <v>LOTMEASUREDATA+PROCESSOPERATIONID</v>
      </c>
      <c r="D1707" t="s">
        <v>1136</v>
      </c>
      <c r="E1707" t="s">
        <v>278</v>
      </c>
      <c r="F1707">
        <v>12</v>
      </c>
      <c r="G1707" t="s">
        <v>15</v>
      </c>
      <c r="H1707">
        <v>40</v>
      </c>
      <c r="I1707" s="1" t="s">
        <v>21</v>
      </c>
      <c r="J1707" s="1" t="s">
        <v>22</v>
      </c>
      <c r="K1707" t="s">
        <v>1105</v>
      </c>
    </row>
    <row r="1708" spans="1:11" x14ac:dyDescent="0.3">
      <c r="A1708" s="1" t="str">
        <f>IF(COUNTIFS(컬럼_SIP!$D$2:$D$4718, 컬럼_ISM!D1708)=0, "ISM", "ALL")</f>
        <v>ALL</v>
      </c>
      <c r="B1708" s="1" t="str">
        <f>IF(COUNTIFS(컬럼_SIP!$C$2:$C$4718, 컬럼_ISM!C1708)=0, "ISM", "ALL")</f>
        <v>ALL</v>
      </c>
      <c r="C1708" s="13" t="str">
        <f t="shared" si="26"/>
        <v>LOTMEASUREDATA+UPPERSPECLIMIT</v>
      </c>
      <c r="D1708" t="s">
        <v>1136</v>
      </c>
      <c r="E1708" t="s">
        <v>1150</v>
      </c>
      <c r="F1708">
        <v>13</v>
      </c>
      <c r="G1708" t="s">
        <v>15</v>
      </c>
      <c r="H1708">
        <v>40</v>
      </c>
      <c r="I1708" s="1" t="s">
        <v>21</v>
      </c>
      <c r="J1708" s="1" t="s">
        <v>22</v>
      </c>
      <c r="K1708" t="s">
        <v>1151</v>
      </c>
    </row>
    <row r="1709" spans="1:11" x14ac:dyDescent="0.3">
      <c r="A1709" s="1" t="str">
        <f>IF(COUNTIFS(컬럼_SIP!$D$2:$D$4718, 컬럼_ISM!D1709)=0, "ISM", "ALL")</f>
        <v>ALL</v>
      </c>
      <c r="B1709" s="1" t="str">
        <f>IF(COUNTIFS(컬럼_SIP!$C$2:$C$4718, 컬럼_ISM!C1709)=0, "ISM", "ALL")</f>
        <v>ALL</v>
      </c>
      <c r="C1709" s="13" t="str">
        <f t="shared" si="26"/>
        <v>LOTMEASUREDATA+LOWERSPECLIMIT</v>
      </c>
      <c r="D1709" t="s">
        <v>1136</v>
      </c>
      <c r="E1709" t="s">
        <v>1152</v>
      </c>
      <c r="F1709">
        <v>14</v>
      </c>
      <c r="G1709" t="s">
        <v>15</v>
      </c>
      <c r="H1709">
        <v>40</v>
      </c>
      <c r="I1709" s="1" t="s">
        <v>21</v>
      </c>
      <c r="J1709" s="1" t="s">
        <v>22</v>
      </c>
      <c r="K1709" t="s">
        <v>1153</v>
      </c>
    </row>
    <row r="1710" spans="1:11" x14ac:dyDescent="0.3">
      <c r="A1710" s="1" t="str">
        <f>IF(COUNTIFS(컬럼_SIP!$D$2:$D$4718, 컬럼_ISM!D1710)=0, "ISM", "ALL")</f>
        <v>ALL</v>
      </c>
      <c r="B1710" s="1" t="str">
        <f>IF(COUNTIFS(컬럼_SIP!$C$2:$C$4718, 컬럼_ISM!C1710)=0, "ISM", "ALL")</f>
        <v>ALL</v>
      </c>
      <c r="C1710" s="13" t="str">
        <f t="shared" si="26"/>
        <v>LOTMEASUREDATA+TARGET</v>
      </c>
      <c r="D1710" t="s">
        <v>1136</v>
      </c>
      <c r="E1710" t="s">
        <v>1154</v>
      </c>
      <c r="F1710">
        <v>15</v>
      </c>
      <c r="G1710" t="s">
        <v>15</v>
      </c>
      <c r="H1710">
        <v>40</v>
      </c>
      <c r="I1710" s="1" t="s">
        <v>21</v>
      </c>
      <c r="J1710" s="1" t="s">
        <v>22</v>
      </c>
      <c r="K1710" t="s">
        <v>1155</v>
      </c>
    </row>
    <row r="1711" spans="1:11" x14ac:dyDescent="0.3">
      <c r="A1711" s="1" t="str">
        <f>IF(COUNTIFS(컬럼_SIP!$D$2:$D$4718, 컬럼_ISM!D1711)=0, "ISM", "ALL")</f>
        <v>ALL</v>
      </c>
      <c r="B1711" s="1" t="str">
        <f>IF(COUNTIFS(컬럼_SIP!$C$2:$C$4718, 컬럼_ISM!C1711)=0, "ISM", "ALL")</f>
        <v>ALL</v>
      </c>
      <c r="C1711" s="13" t="str">
        <f t="shared" si="26"/>
        <v>LOTMEASUREDATA+FACTORYID</v>
      </c>
      <c r="D1711" t="s">
        <v>1136</v>
      </c>
      <c r="E1711" t="s">
        <v>18</v>
      </c>
      <c r="F1711">
        <v>16</v>
      </c>
      <c r="G1711" t="s">
        <v>15</v>
      </c>
      <c r="H1711">
        <v>40</v>
      </c>
      <c r="I1711" s="1" t="s">
        <v>21</v>
      </c>
      <c r="J1711" s="1" t="s">
        <v>22</v>
      </c>
      <c r="K1711" t="s">
        <v>1156</v>
      </c>
    </row>
    <row r="1712" spans="1:11" x14ac:dyDescent="0.3">
      <c r="A1712" s="1" t="str">
        <f>IF(COUNTIFS(컬럼_SIP!$D$2:$D$4718, 컬럼_ISM!D1712)=0, "ISM", "ALL")</f>
        <v>ALL</v>
      </c>
      <c r="B1712" s="1" t="str">
        <f>IF(COUNTIFS(컬럼_SIP!$C$2:$C$4718, 컬럼_ISM!C1712)=0, "ISM", "ALL")</f>
        <v>ALL</v>
      </c>
      <c r="C1712" s="13" t="str">
        <f t="shared" si="26"/>
        <v>LOTMEASUREDATA+EVENT</v>
      </c>
      <c r="D1712" t="s">
        <v>1136</v>
      </c>
      <c r="E1712" t="s">
        <v>61</v>
      </c>
      <c r="F1712">
        <v>17</v>
      </c>
      <c r="G1712" t="s">
        <v>15</v>
      </c>
      <c r="H1712">
        <v>40</v>
      </c>
      <c r="I1712" s="1" t="s">
        <v>21</v>
      </c>
      <c r="J1712" s="1" t="s">
        <v>22</v>
      </c>
      <c r="K1712" t="s">
        <v>107</v>
      </c>
    </row>
    <row r="1713" spans="1:11" x14ac:dyDescent="0.3">
      <c r="A1713" s="1" t="str">
        <f>IF(COUNTIFS(컬럼_SIP!$D$2:$D$4718, 컬럼_ISM!D1713)=0, "ISM", "ALL")</f>
        <v>ALL</v>
      </c>
      <c r="B1713" s="1" t="str">
        <f>IF(COUNTIFS(컬럼_SIP!$C$2:$C$4718, 컬럼_ISM!C1713)=0, "ISM", "ALL")</f>
        <v>ALL</v>
      </c>
      <c r="C1713" s="13" t="str">
        <f t="shared" si="26"/>
        <v>LOTMEASUREDATA+TIMEKEY</v>
      </c>
      <c r="D1713" t="s">
        <v>1136</v>
      </c>
      <c r="E1713" t="s">
        <v>63</v>
      </c>
      <c r="F1713">
        <v>18</v>
      </c>
      <c r="G1713" t="s">
        <v>15</v>
      </c>
      <c r="H1713">
        <v>40</v>
      </c>
      <c r="I1713" s="1" t="s">
        <v>21</v>
      </c>
      <c r="J1713" s="1" t="s">
        <v>22</v>
      </c>
      <c r="K1713" t="s">
        <v>108</v>
      </c>
    </row>
    <row r="1714" spans="1:11" x14ac:dyDescent="0.3">
      <c r="A1714" s="1" t="str">
        <f>IF(COUNTIFS(컬럼_SIP!$D$2:$D$4718, 컬럼_ISM!D1714)=0, "ISM", "ALL")</f>
        <v>ALL</v>
      </c>
      <c r="B1714" s="1" t="str">
        <f>IF(COUNTIFS(컬럼_SIP!$C$2:$C$4718, 컬럼_ISM!C1714)=0, "ISM", "ALL")</f>
        <v>ALL</v>
      </c>
      <c r="C1714" s="13" t="str">
        <f t="shared" si="26"/>
        <v>LOTMEASUREDATA+EVENTTIME</v>
      </c>
      <c r="D1714" t="s">
        <v>1136</v>
      </c>
      <c r="E1714" t="s">
        <v>65</v>
      </c>
      <c r="F1714">
        <v>19</v>
      </c>
      <c r="G1714" t="s">
        <v>43</v>
      </c>
      <c r="H1714">
        <v>7</v>
      </c>
      <c r="I1714" s="1" t="s">
        <v>21</v>
      </c>
      <c r="J1714" s="1" t="s">
        <v>22</v>
      </c>
      <c r="K1714" t="s">
        <v>109</v>
      </c>
    </row>
    <row r="1715" spans="1:11" x14ac:dyDescent="0.3">
      <c r="A1715" s="1" t="str">
        <f>IF(COUNTIFS(컬럼_SIP!$D$2:$D$4718, 컬럼_ISM!D1715)=0, "ISM", "ALL")</f>
        <v>ALL</v>
      </c>
      <c r="B1715" s="1" t="str">
        <f>IF(COUNTIFS(컬럼_SIP!$C$2:$C$4718, 컬럼_ISM!C1715)=0, "ISM", "ALL")</f>
        <v>ALL</v>
      </c>
      <c r="C1715" s="13" t="str">
        <f t="shared" si="26"/>
        <v>LOTMEASUREDATA+MESSAGE</v>
      </c>
      <c r="D1715" t="s">
        <v>1136</v>
      </c>
      <c r="E1715" t="s">
        <v>110</v>
      </c>
      <c r="F1715">
        <v>20</v>
      </c>
      <c r="G1715" t="s">
        <v>15</v>
      </c>
      <c r="H1715">
        <v>40</v>
      </c>
      <c r="I1715" s="1" t="s">
        <v>21</v>
      </c>
      <c r="J1715" s="1" t="s">
        <v>22</v>
      </c>
      <c r="K1715" t="s">
        <v>111</v>
      </c>
    </row>
    <row r="1716" spans="1:11" x14ac:dyDescent="0.3">
      <c r="A1716" s="1" t="str">
        <f>IF(COUNTIFS(컬럼_SIP!$D$2:$D$4718, 컬럼_ISM!D1716)=0, "ISM", "ALL")</f>
        <v>ALL</v>
      </c>
      <c r="B1716" s="1" t="str">
        <f>IF(COUNTIFS(컬럼_SIP!$C$2:$C$4718, 컬럼_ISM!C1716)=0, "ISM", "ALL")</f>
        <v>ALL</v>
      </c>
      <c r="C1716" s="13" t="str">
        <f t="shared" si="26"/>
        <v>LOTMEASUREDATA+EVENTUSER</v>
      </c>
      <c r="D1716" t="s">
        <v>1136</v>
      </c>
      <c r="E1716" t="s">
        <v>67</v>
      </c>
      <c r="F1716">
        <v>21</v>
      </c>
      <c r="G1716" t="s">
        <v>15</v>
      </c>
      <c r="H1716">
        <v>40</v>
      </c>
      <c r="I1716" s="1" t="s">
        <v>21</v>
      </c>
      <c r="J1716" s="1" t="s">
        <v>22</v>
      </c>
      <c r="K1716" t="s">
        <v>112</v>
      </c>
    </row>
    <row r="1717" spans="1:11" x14ac:dyDescent="0.3">
      <c r="A1717" s="1" t="str">
        <f>IF(COUNTIFS(컬럼_SIP!$D$2:$D$4718, 컬럼_ISM!D1717)=0, "ISM", "ALL")</f>
        <v>ALL</v>
      </c>
      <c r="B1717" s="1" t="str">
        <f>IF(COUNTIFS(컬럼_SIP!$C$2:$C$4718, 컬럼_ISM!C1717)=0, "ISM", "ALL")</f>
        <v>ALL</v>
      </c>
      <c r="C1717" s="13" t="str">
        <f t="shared" si="26"/>
        <v>LOTMEASUREDATA+EVENTCOMMENT</v>
      </c>
      <c r="D1717" t="s">
        <v>1136</v>
      </c>
      <c r="E1717" t="s">
        <v>69</v>
      </c>
      <c r="F1717">
        <v>22</v>
      </c>
      <c r="G1717" t="s">
        <v>15</v>
      </c>
      <c r="H1717">
        <v>500</v>
      </c>
      <c r="I1717" s="1" t="s">
        <v>21</v>
      </c>
      <c r="J1717" s="1" t="s">
        <v>22</v>
      </c>
      <c r="K1717" t="s">
        <v>1157</v>
      </c>
    </row>
    <row r="1718" spans="1:11" x14ac:dyDescent="0.3">
      <c r="A1718" s="1" t="str">
        <f>IF(COUNTIFS(컬럼_SIP!$D$2:$D$4718, 컬럼_ISM!D1718)=0, "ISM", "ALL")</f>
        <v>ALL</v>
      </c>
      <c r="B1718" s="1" t="str">
        <f>IF(COUNTIFS(컬럼_SIP!$C$2:$C$4718, 컬럼_ISM!C1718)=0, "ISM", "ALL")</f>
        <v>ALL</v>
      </c>
      <c r="C1718" s="13" t="str">
        <f t="shared" si="26"/>
        <v>LOTMEASUREDATA+SPECOUTRESULT</v>
      </c>
      <c r="D1718" t="s">
        <v>1136</v>
      </c>
      <c r="E1718" t="s">
        <v>1158</v>
      </c>
      <c r="F1718">
        <v>23</v>
      </c>
      <c r="G1718" t="s">
        <v>15</v>
      </c>
      <c r="H1718">
        <v>40</v>
      </c>
      <c r="I1718" s="1" t="s">
        <v>21</v>
      </c>
      <c r="J1718" s="1" t="s">
        <v>22</v>
      </c>
      <c r="K1718" t="s">
        <v>1159</v>
      </c>
    </row>
    <row r="1719" spans="1:11" x14ac:dyDescent="0.3">
      <c r="A1719" s="1" t="str">
        <f>IF(COUNTIFS(컬럼_SIP!$D$2:$D$4718, 컬럼_ISM!D1719)=0, "ISM", "ALL")</f>
        <v>ALL</v>
      </c>
      <c r="B1719" s="1" t="str">
        <f>IF(COUNTIFS(컬럼_SIP!$C$2:$C$4718, 컬럼_ISM!C1719)=0, "ISM", "ALL")</f>
        <v>ALL</v>
      </c>
      <c r="C1719" s="13" t="str">
        <f t="shared" si="26"/>
        <v>LOTMEASUREDATA+MEASUREITEMGROUP</v>
      </c>
      <c r="D1719" t="s">
        <v>1136</v>
      </c>
      <c r="E1719" t="s">
        <v>1160</v>
      </c>
      <c r="F1719">
        <v>24</v>
      </c>
      <c r="G1719" t="s">
        <v>15</v>
      </c>
      <c r="H1719">
        <v>40</v>
      </c>
      <c r="I1719" s="1" t="s">
        <v>21</v>
      </c>
      <c r="J1719" s="1" t="s">
        <v>22</v>
      </c>
      <c r="K1719" t="s">
        <v>1161</v>
      </c>
    </row>
    <row r="1720" spans="1:11" x14ac:dyDescent="0.3">
      <c r="A1720" s="1" t="str">
        <f>IF(COUNTIFS(컬럼_SIP!$D$2:$D$4718, 컬럼_ISM!D1720)=0, "ISM", "ALL")</f>
        <v>ALL</v>
      </c>
      <c r="B1720" s="1" t="str">
        <f>IF(COUNTIFS(컬럼_SIP!$C$2:$C$4718, 컬럼_ISM!C1720)=0, "ISM", "ALL")</f>
        <v>ALL</v>
      </c>
      <c r="C1720" s="13" t="str">
        <f t="shared" si="26"/>
        <v>LOTMEASUREDATA+RECIPEID</v>
      </c>
      <c r="D1720" t="s">
        <v>1136</v>
      </c>
      <c r="E1720" t="s">
        <v>575</v>
      </c>
      <c r="F1720">
        <v>25</v>
      </c>
      <c r="G1720" t="s">
        <v>15</v>
      </c>
      <c r="H1720">
        <v>40</v>
      </c>
      <c r="I1720" s="1" t="s">
        <v>21</v>
      </c>
      <c r="J1720" s="1" t="s">
        <v>22</v>
      </c>
      <c r="K1720" t="s">
        <v>1162</v>
      </c>
    </row>
    <row r="1721" spans="1:11" x14ac:dyDescent="0.3">
      <c r="A1721" s="1" t="str">
        <f>IF(COUNTIFS(컬럼_SIP!$D$2:$D$4718, 컬럼_ISM!D1721)=0, "ISM", "ALL")</f>
        <v>ALL</v>
      </c>
      <c r="B1721" s="1" t="str">
        <f>IF(COUNTIFS(컬럼_SIP!$C$2:$C$4718, 컬럼_ISM!C1721)=0, "ISM", "ALL")</f>
        <v>ALL</v>
      </c>
      <c r="C1721" s="13" t="str">
        <f t="shared" si="26"/>
        <v>LOTMEASUREDATA+LOTTYPE</v>
      </c>
      <c r="D1721" t="s">
        <v>1136</v>
      </c>
      <c r="E1721" t="s">
        <v>888</v>
      </c>
      <c r="F1721">
        <v>26</v>
      </c>
      <c r="G1721" t="s">
        <v>15</v>
      </c>
      <c r="H1721">
        <v>40</v>
      </c>
      <c r="I1721" s="1" t="s">
        <v>21</v>
      </c>
      <c r="J1721" s="1" t="s">
        <v>22</v>
      </c>
      <c r="K1721" t="s">
        <v>1163</v>
      </c>
    </row>
    <row r="1722" spans="1:11" x14ac:dyDescent="0.3">
      <c r="A1722" s="1" t="str">
        <f>IF(COUNTIFS(컬럼_SIP!$D$2:$D$4718, 컬럼_ISM!D1722)=0, "ISM", "ALL")</f>
        <v>ALL</v>
      </c>
      <c r="B1722" s="1" t="str">
        <f>IF(COUNTIFS(컬럼_SIP!$C$2:$C$4718, 컬럼_ISM!C1722)=0, "ISM", "ALL")</f>
        <v>ALL</v>
      </c>
      <c r="C1722" s="13" t="str">
        <f t="shared" si="26"/>
        <v>LOTMEASUREDATA+DETAILLOTTYPE</v>
      </c>
      <c r="D1722" t="s">
        <v>1136</v>
      </c>
      <c r="E1722" t="s">
        <v>890</v>
      </c>
      <c r="F1722">
        <v>27</v>
      </c>
      <c r="G1722" t="s">
        <v>15</v>
      </c>
      <c r="H1722">
        <v>40</v>
      </c>
      <c r="I1722" s="1" t="s">
        <v>21</v>
      </c>
      <c r="J1722" s="1" t="s">
        <v>22</v>
      </c>
      <c r="K1722" t="s">
        <v>1164</v>
      </c>
    </row>
    <row r="1723" spans="1:11" x14ac:dyDescent="0.3">
      <c r="A1723" s="1" t="str">
        <f>IF(COUNTIFS(컬럼_SIP!$D$2:$D$4718, 컬럼_ISM!D1723)=0, "ISM", "ALL")</f>
        <v>ALL</v>
      </c>
      <c r="B1723" s="1" t="str">
        <f>IF(COUNTIFS(컬럼_SIP!$C$2:$C$4718, 컬럼_ISM!C1723)=0, "ISM", "ALL")</f>
        <v>ALL</v>
      </c>
      <c r="C1723" s="13" t="str">
        <f t="shared" si="26"/>
        <v>LOTMEASUREDATA+LINEID</v>
      </c>
      <c r="D1723" t="s">
        <v>1136</v>
      </c>
      <c r="E1723" t="s">
        <v>114</v>
      </c>
      <c r="F1723">
        <v>28</v>
      </c>
      <c r="G1723" t="s">
        <v>15</v>
      </c>
      <c r="H1723">
        <v>40</v>
      </c>
      <c r="I1723" s="1" t="s">
        <v>21</v>
      </c>
      <c r="J1723" s="1" t="s">
        <v>22</v>
      </c>
      <c r="K1723" t="s">
        <v>1165</v>
      </c>
    </row>
    <row r="1724" spans="1:11" x14ac:dyDescent="0.3">
      <c r="A1724" s="1" t="str">
        <f>IF(COUNTIFS(컬럼_SIP!$D$2:$D$4718, 컬럼_ISM!D1724)=0, "ISM", "ALL")</f>
        <v>ISM</v>
      </c>
      <c r="B1724" s="1" t="str">
        <f>IF(COUNTIFS(컬럼_SIP!$C$2:$C$4718, 컬럼_ISM!C1724)=0, "ISM", "ALL")</f>
        <v>ISM</v>
      </c>
      <c r="C1724" s="13" t="str">
        <f t="shared" si="26"/>
        <v>LOTMEASUREDATAHISTORY+LOTID</v>
      </c>
      <c r="D1724" t="s">
        <v>2568</v>
      </c>
      <c r="E1724" t="s">
        <v>462</v>
      </c>
      <c r="F1724">
        <v>1</v>
      </c>
      <c r="G1724" t="s">
        <v>15</v>
      </c>
      <c r="H1724">
        <v>40</v>
      </c>
      <c r="I1724" s="1" t="s">
        <v>16</v>
      </c>
      <c r="J1724" s="1" t="s">
        <v>11</v>
      </c>
      <c r="K1724" t="s">
        <v>1137</v>
      </c>
    </row>
    <row r="1725" spans="1:11" x14ac:dyDescent="0.3">
      <c r="A1725" s="1" t="str">
        <f>IF(COUNTIFS(컬럼_SIP!$D$2:$D$4718, 컬럼_ISM!D1725)=0, "ISM", "ALL")</f>
        <v>ISM</v>
      </c>
      <c r="B1725" s="1" t="str">
        <f>IF(COUNTIFS(컬럼_SIP!$C$2:$C$4718, 컬럼_ISM!C1725)=0, "ISM", "ALL")</f>
        <v>ISM</v>
      </c>
      <c r="C1725" s="13" t="str">
        <f t="shared" si="26"/>
        <v>LOTMEASUREDATAHISTORY+MEASURETIMEKEY</v>
      </c>
      <c r="D1725" t="s">
        <v>2568</v>
      </c>
      <c r="E1725" t="s">
        <v>1138</v>
      </c>
      <c r="F1725">
        <v>2</v>
      </c>
      <c r="G1725" t="s">
        <v>15</v>
      </c>
      <c r="H1725">
        <v>40</v>
      </c>
      <c r="I1725" s="1" t="s">
        <v>16</v>
      </c>
      <c r="J1725" s="1" t="s">
        <v>11</v>
      </c>
      <c r="K1725" t="s">
        <v>1139</v>
      </c>
    </row>
    <row r="1726" spans="1:11" x14ac:dyDescent="0.3">
      <c r="A1726" s="1" t="str">
        <f>IF(COUNTIFS(컬럼_SIP!$D$2:$D$4718, 컬럼_ISM!D1726)=0, "ISM", "ALL")</f>
        <v>ISM</v>
      </c>
      <c r="B1726" s="1" t="str">
        <f>IF(COUNTIFS(컬럼_SIP!$C$2:$C$4718, 컬럼_ISM!C1726)=0, "ISM", "ALL")</f>
        <v>ISM</v>
      </c>
      <c r="C1726" s="13" t="str">
        <f t="shared" si="26"/>
        <v>LOTMEASUREDATAHISTORY+MEASUREID</v>
      </c>
      <c r="D1726" t="s">
        <v>2568</v>
      </c>
      <c r="E1726" t="s">
        <v>716</v>
      </c>
      <c r="F1726">
        <v>3</v>
      </c>
      <c r="G1726" t="s">
        <v>15</v>
      </c>
      <c r="H1726">
        <v>40</v>
      </c>
      <c r="I1726" s="1" t="s">
        <v>16</v>
      </c>
      <c r="J1726" s="1" t="s">
        <v>11</v>
      </c>
      <c r="K1726" t="s">
        <v>1140</v>
      </c>
    </row>
    <row r="1727" spans="1:11" x14ac:dyDescent="0.3">
      <c r="A1727" s="1" t="str">
        <f>IF(COUNTIFS(컬럼_SIP!$D$2:$D$4718, 컬럼_ISM!D1727)=0, "ISM", "ALL")</f>
        <v>ISM</v>
      </c>
      <c r="B1727" s="1" t="str">
        <f>IF(COUNTIFS(컬럼_SIP!$C$2:$C$4718, 컬럼_ISM!C1727)=0, "ISM", "ALL")</f>
        <v>ISM</v>
      </c>
      <c r="C1727" s="13" t="str">
        <f t="shared" si="26"/>
        <v>LOTMEASUREDATAHISTORY+MEASUREITEM</v>
      </c>
      <c r="D1727" t="s">
        <v>2568</v>
      </c>
      <c r="E1727" t="s">
        <v>623</v>
      </c>
      <c r="F1727">
        <v>4</v>
      </c>
      <c r="G1727" t="s">
        <v>15</v>
      </c>
      <c r="H1727">
        <v>40</v>
      </c>
      <c r="I1727" s="1" t="s">
        <v>16</v>
      </c>
      <c r="J1727" s="1" t="s">
        <v>11</v>
      </c>
      <c r="K1727" t="s">
        <v>1141</v>
      </c>
    </row>
    <row r="1728" spans="1:11" x14ac:dyDescent="0.3">
      <c r="A1728" s="1" t="str">
        <f>IF(COUNTIFS(컬럼_SIP!$D$2:$D$4718, 컬럼_ISM!D1728)=0, "ISM", "ALL")</f>
        <v>ISM</v>
      </c>
      <c r="B1728" s="1" t="str">
        <f>IF(COUNTIFS(컬럼_SIP!$C$2:$C$4718, 컬럼_ISM!C1728)=0, "ISM", "ALL")</f>
        <v>ISM</v>
      </c>
      <c r="C1728" s="13" t="str">
        <f t="shared" si="26"/>
        <v>LOTMEASUREDATAHISTORY+MEASURESITE</v>
      </c>
      <c r="D1728" t="s">
        <v>2568</v>
      </c>
      <c r="E1728" t="s">
        <v>1142</v>
      </c>
      <c r="F1728">
        <v>5</v>
      </c>
      <c r="G1728" t="s">
        <v>15</v>
      </c>
      <c r="H1728">
        <v>40</v>
      </c>
      <c r="I1728" s="1" t="s">
        <v>16</v>
      </c>
      <c r="J1728" s="1" t="s">
        <v>11</v>
      </c>
      <c r="K1728" t="s">
        <v>1143</v>
      </c>
    </row>
    <row r="1729" spans="1:11" x14ac:dyDescent="0.3">
      <c r="A1729" s="1" t="str">
        <f>IF(COUNTIFS(컬럼_SIP!$D$2:$D$4718, 컬럼_ISM!D1729)=0, "ISM", "ALL")</f>
        <v>ISM</v>
      </c>
      <c r="B1729" s="1" t="str">
        <f>IF(COUNTIFS(컬럼_SIP!$C$2:$C$4718, 컬럼_ISM!C1729)=0, "ISM", "ALL")</f>
        <v>ISM</v>
      </c>
      <c r="C1729" s="13" t="str">
        <f t="shared" si="26"/>
        <v>LOTMEASUREDATAHISTORY+MEASURERESULT</v>
      </c>
      <c r="D1729" t="s">
        <v>2568</v>
      </c>
      <c r="E1729" t="s">
        <v>1144</v>
      </c>
      <c r="F1729">
        <v>6</v>
      </c>
      <c r="G1729" t="s">
        <v>15</v>
      </c>
      <c r="H1729">
        <v>40</v>
      </c>
      <c r="I1729" s="1" t="s">
        <v>21</v>
      </c>
      <c r="J1729" s="1" t="s">
        <v>22</v>
      </c>
      <c r="K1729" t="s">
        <v>1145</v>
      </c>
    </row>
    <row r="1730" spans="1:11" x14ac:dyDescent="0.3">
      <c r="A1730" s="1" t="str">
        <f>IF(COUNTIFS(컬럼_SIP!$D$2:$D$4718, 컬럼_ISM!D1730)=0, "ISM", "ALL")</f>
        <v>ISM</v>
      </c>
      <c r="B1730" s="1" t="str">
        <f>IF(COUNTIFS(컬럼_SIP!$C$2:$C$4718, 컬럼_ISM!C1730)=0, "ISM", "ALL")</f>
        <v>ISM</v>
      </c>
      <c r="C1730" s="13" t="str">
        <f t="shared" si="26"/>
        <v>LOTMEASUREDATAHISTORY+EQUIPMENTID</v>
      </c>
      <c r="D1730" t="s">
        <v>2568</v>
      </c>
      <c r="E1730" t="s">
        <v>40</v>
      </c>
      <c r="F1730">
        <v>7</v>
      </c>
      <c r="G1730" t="s">
        <v>15</v>
      </c>
      <c r="H1730">
        <v>40</v>
      </c>
      <c r="I1730" s="1" t="s">
        <v>21</v>
      </c>
      <c r="J1730" s="1" t="s">
        <v>22</v>
      </c>
      <c r="K1730" t="s">
        <v>1146</v>
      </c>
    </row>
    <row r="1731" spans="1:11" x14ac:dyDescent="0.3">
      <c r="A1731" s="1" t="str">
        <f>IF(COUNTIFS(컬럼_SIP!$D$2:$D$4718, 컬럼_ISM!D1731)=0, "ISM", "ALL")</f>
        <v>ISM</v>
      </c>
      <c r="B1731" s="1" t="str">
        <f>IF(COUNTIFS(컬럼_SIP!$C$2:$C$4718, 컬럼_ISM!C1731)=0, "ISM", "ALL")</f>
        <v>ISM</v>
      </c>
      <c r="C1731" s="13" t="str">
        <f t="shared" ref="C1731:C1794" si="27">D1731&amp;"+"&amp;E1731</f>
        <v>LOTMEASUREDATAHISTORY+PRODUCTID</v>
      </c>
      <c r="D1731" t="s">
        <v>2568</v>
      </c>
      <c r="E1731" t="s">
        <v>285</v>
      </c>
      <c r="F1731">
        <v>8</v>
      </c>
      <c r="G1731" t="s">
        <v>15</v>
      </c>
      <c r="H1731">
        <v>40</v>
      </c>
      <c r="I1731" s="1" t="s">
        <v>21</v>
      </c>
      <c r="J1731" s="1" t="s">
        <v>22</v>
      </c>
      <c r="K1731" t="s">
        <v>1147</v>
      </c>
    </row>
    <row r="1732" spans="1:11" x14ac:dyDescent="0.3">
      <c r="A1732" s="1" t="str">
        <f>IF(COUNTIFS(컬럼_SIP!$D$2:$D$4718, 컬럼_ISM!D1732)=0, "ISM", "ALL")</f>
        <v>ISM</v>
      </c>
      <c r="B1732" s="1" t="str">
        <f>IF(COUNTIFS(컬럼_SIP!$C$2:$C$4718, 컬럼_ISM!C1732)=0, "ISM", "ALL")</f>
        <v>ISM</v>
      </c>
      <c r="C1732" s="13" t="str">
        <f t="shared" si="27"/>
        <v>LOTMEASUREDATAHISTORY+PROCESSSPECID</v>
      </c>
      <c r="D1732" t="s">
        <v>2568</v>
      </c>
      <c r="E1732" t="s">
        <v>897</v>
      </c>
      <c r="F1732">
        <v>9</v>
      </c>
      <c r="G1732" t="s">
        <v>15</v>
      </c>
      <c r="H1732">
        <v>40</v>
      </c>
      <c r="I1732" s="1" t="s">
        <v>21</v>
      </c>
      <c r="J1732" s="1" t="s">
        <v>22</v>
      </c>
      <c r="K1732" t="s">
        <v>1148</v>
      </c>
    </row>
    <row r="1733" spans="1:11" x14ac:dyDescent="0.3">
      <c r="A1733" s="1" t="str">
        <f>IF(COUNTIFS(컬럼_SIP!$D$2:$D$4718, 컬럼_ISM!D1733)=0, "ISM", "ALL")</f>
        <v>ISM</v>
      </c>
      <c r="B1733" s="1" t="str">
        <f>IF(COUNTIFS(컬럼_SIP!$C$2:$C$4718, 컬럼_ISM!C1733)=0, "ISM", "ALL")</f>
        <v>ISM</v>
      </c>
      <c r="C1733" s="13" t="str">
        <f t="shared" si="27"/>
        <v>LOTMEASUREDATAHISTORY+VERSION</v>
      </c>
      <c r="D1733" t="s">
        <v>2568</v>
      </c>
      <c r="E1733" t="s">
        <v>899</v>
      </c>
      <c r="F1733">
        <v>10</v>
      </c>
      <c r="G1733" t="s">
        <v>15</v>
      </c>
      <c r="H1733">
        <v>40</v>
      </c>
      <c r="I1733" s="1" t="s">
        <v>21</v>
      </c>
      <c r="J1733" s="1" t="s">
        <v>22</v>
      </c>
      <c r="K1733" t="s">
        <v>1103</v>
      </c>
    </row>
    <row r="1734" spans="1:11" x14ac:dyDescent="0.3">
      <c r="A1734" s="1" t="str">
        <f>IF(COUNTIFS(컬럼_SIP!$D$2:$D$4718, 컬럼_ISM!D1734)=0, "ISM", "ALL")</f>
        <v>ISM</v>
      </c>
      <c r="B1734" s="1" t="str">
        <f>IF(COUNTIFS(컬럼_SIP!$C$2:$C$4718, 컬럼_ISM!C1734)=0, "ISM", "ALL")</f>
        <v>ISM</v>
      </c>
      <c r="C1734" s="13" t="str">
        <f t="shared" si="27"/>
        <v>LOTMEASUREDATAHISTORY+PROCESSFLOWID</v>
      </c>
      <c r="D1734" t="s">
        <v>2568</v>
      </c>
      <c r="E1734" t="s">
        <v>287</v>
      </c>
      <c r="F1734">
        <v>11</v>
      </c>
      <c r="G1734" t="s">
        <v>15</v>
      </c>
      <c r="H1734">
        <v>40</v>
      </c>
      <c r="I1734" s="1" t="s">
        <v>21</v>
      </c>
      <c r="J1734" s="1" t="s">
        <v>22</v>
      </c>
      <c r="K1734" t="s">
        <v>1149</v>
      </c>
    </row>
    <row r="1735" spans="1:11" x14ac:dyDescent="0.3">
      <c r="A1735" s="1" t="str">
        <f>IF(COUNTIFS(컬럼_SIP!$D$2:$D$4718, 컬럼_ISM!D1735)=0, "ISM", "ALL")</f>
        <v>ISM</v>
      </c>
      <c r="B1735" s="1" t="str">
        <f>IF(COUNTIFS(컬럼_SIP!$C$2:$C$4718, 컬럼_ISM!C1735)=0, "ISM", "ALL")</f>
        <v>ISM</v>
      </c>
      <c r="C1735" s="13" t="str">
        <f t="shared" si="27"/>
        <v>LOTMEASUREDATAHISTORY+PROCESSOPERATIONID</v>
      </c>
      <c r="D1735" t="s">
        <v>2568</v>
      </c>
      <c r="E1735" t="s">
        <v>278</v>
      </c>
      <c r="F1735">
        <v>12</v>
      </c>
      <c r="G1735" t="s">
        <v>15</v>
      </c>
      <c r="H1735">
        <v>40</v>
      </c>
      <c r="I1735" s="1" t="s">
        <v>21</v>
      </c>
      <c r="J1735" s="1" t="s">
        <v>22</v>
      </c>
      <c r="K1735" t="s">
        <v>1105</v>
      </c>
    </row>
    <row r="1736" spans="1:11" x14ac:dyDescent="0.3">
      <c r="A1736" s="1" t="str">
        <f>IF(COUNTIFS(컬럼_SIP!$D$2:$D$4718, 컬럼_ISM!D1736)=0, "ISM", "ALL")</f>
        <v>ISM</v>
      </c>
      <c r="B1736" s="1" t="str">
        <f>IF(COUNTIFS(컬럼_SIP!$C$2:$C$4718, 컬럼_ISM!C1736)=0, "ISM", "ALL")</f>
        <v>ISM</v>
      </c>
      <c r="C1736" s="13" t="str">
        <f t="shared" si="27"/>
        <v>LOTMEASUREDATAHISTORY+UPPERSPECLIMIT</v>
      </c>
      <c r="D1736" t="s">
        <v>2568</v>
      </c>
      <c r="E1736" t="s">
        <v>1150</v>
      </c>
      <c r="F1736">
        <v>13</v>
      </c>
      <c r="G1736" t="s">
        <v>15</v>
      </c>
      <c r="H1736">
        <v>40</v>
      </c>
      <c r="I1736" s="1" t="s">
        <v>21</v>
      </c>
      <c r="J1736" s="1" t="s">
        <v>22</v>
      </c>
      <c r="K1736" t="s">
        <v>1151</v>
      </c>
    </row>
    <row r="1737" spans="1:11" x14ac:dyDescent="0.3">
      <c r="A1737" s="1" t="str">
        <f>IF(COUNTIFS(컬럼_SIP!$D$2:$D$4718, 컬럼_ISM!D1737)=0, "ISM", "ALL")</f>
        <v>ISM</v>
      </c>
      <c r="B1737" s="1" t="str">
        <f>IF(COUNTIFS(컬럼_SIP!$C$2:$C$4718, 컬럼_ISM!C1737)=0, "ISM", "ALL")</f>
        <v>ISM</v>
      </c>
      <c r="C1737" s="13" t="str">
        <f t="shared" si="27"/>
        <v>LOTMEASUREDATAHISTORY+LOWERSPECLIMIT</v>
      </c>
      <c r="D1737" t="s">
        <v>2568</v>
      </c>
      <c r="E1737" t="s">
        <v>1152</v>
      </c>
      <c r="F1737">
        <v>14</v>
      </c>
      <c r="G1737" t="s">
        <v>15</v>
      </c>
      <c r="H1737">
        <v>40</v>
      </c>
      <c r="I1737" s="1" t="s">
        <v>21</v>
      </c>
      <c r="J1737" s="1" t="s">
        <v>22</v>
      </c>
      <c r="K1737" t="s">
        <v>1153</v>
      </c>
    </row>
    <row r="1738" spans="1:11" x14ac:dyDescent="0.3">
      <c r="A1738" s="1" t="str">
        <f>IF(COUNTIFS(컬럼_SIP!$D$2:$D$4718, 컬럼_ISM!D1738)=0, "ISM", "ALL")</f>
        <v>ISM</v>
      </c>
      <c r="B1738" s="1" t="str">
        <f>IF(COUNTIFS(컬럼_SIP!$C$2:$C$4718, 컬럼_ISM!C1738)=0, "ISM", "ALL")</f>
        <v>ISM</v>
      </c>
      <c r="C1738" s="13" t="str">
        <f t="shared" si="27"/>
        <v>LOTMEASUREDATAHISTORY+TARGET</v>
      </c>
      <c r="D1738" t="s">
        <v>2568</v>
      </c>
      <c r="E1738" t="s">
        <v>1154</v>
      </c>
      <c r="F1738">
        <v>15</v>
      </c>
      <c r="G1738" t="s">
        <v>15</v>
      </c>
      <c r="H1738">
        <v>40</v>
      </c>
      <c r="I1738" s="1" t="s">
        <v>21</v>
      </c>
      <c r="J1738" s="1" t="s">
        <v>22</v>
      </c>
      <c r="K1738" t="s">
        <v>1155</v>
      </c>
    </row>
    <row r="1739" spans="1:11" x14ac:dyDescent="0.3">
      <c r="A1739" s="1" t="str">
        <f>IF(COUNTIFS(컬럼_SIP!$D$2:$D$4718, 컬럼_ISM!D1739)=0, "ISM", "ALL")</f>
        <v>ISM</v>
      </c>
      <c r="B1739" s="1" t="str">
        <f>IF(COUNTIFS(컬럼_SIP!$C$2:$C$4718, 컬럼_ISM!C1739)=0, "ISM", "ALL")</f>
        <v>ISM</v>
      </c>
      <c r="C1739" s="13" t="str">
        <f t="shared" si="27"/>
        <v>LOTMEASUREDATAHISTORY+FACTORYID</v>
      </c>
      <c r="D1739" t="s">
        <v>2568</v>
      </c>
      <c r="E1739" t="s">
        <v>18</v>
      </c>
      <c r="F1739">
        <v>16</v>
      </c>
      <c r="G1739" t="s">
        <v>15</v>
      </c>
      <c r="H1739">
        <v>40</v>
      </c>
      <c r="I1739" s="1" t="s">
        <v>21</v>
      </c>
      <c r="J1739" s="1" t="s">
        <v>22</v>
      </c>
      <c r="K1739" t="s">
        <v>1156</v>
      </c>
    </row>
    <row r="1740" spans="1:11" x14ac:dyDescent="0.3">
      <c r="A1740" s="1" t="str">
        <f>IF(COUNTIFS(컬럼_SIP!$D$2:$D$4718, 컬럼_ISM!D1740)=0, "ISM", "ALL")</f>
        <v>ISM</v>
      </c>
      <c r="B1740" s="1" t="str">
        <f>IF(COUNTIFS(컬럼_SIP!$C$2:$C$4718, 컬럼_ISM!C1740)=0, "ISM", "ALL")</f>
        <v>ISM</v>
      </c>
      <c r="C1740" s="13" t="str">
        <f t="shared" si="27"/>
        <v>LOTMEASUREDATAHISTORY+EVENT</v>
      </c>
      <c r="D1740" t="s">
        <v>2568</v>
      </c>
      <c r="E1740" t="s">
        <v>61</v>
      </c>
      <c r="F1740">
        <v>17</v>
      </c>
      <c r="G1740" t="s">
        <v>15</v>
      </c>
      <c r="H1740">
        <v>40</v>
      </c>
      <c r="I1740" s="1" t="s">
        <v>21</v>
      </c>
      <c r="J1740" s="1" t="s">
        <v>22</v>
      </c>
      <c r="K1740" t="s">
        <v>107</v>
      </c>
    </row>
    <row r="1741" spans="1:11" x14ac:dyDescent="0.3">
      <c r="A1741" s="1" t="str">
        <f>IF(COUNTIFS(컬럼_SIP!$D$2:$D$4718, 컬럼_ISM!D1741)=0, "ISM", "ALL")</f>
        <v>ISM</v>
      </c>
      <c r="B1741" s="1" t="str">
        <f>IF(COUNTIFS(컬럼_SIP!$C$2:$C$4718, 컬럼_ISM!C1741)=0, "ISM", "ALL")</f>
        <v>ISM</v>
      </c>
      <c r="C1741" s="13" t="str">
        <f t="shared" si="27"/>
        <v>LOTMEASUREDATAHISTORY+TIMEKEY</v>
      </c>
      <c r="D1741" t="s">
        <v>2568</v>
      </c>
      <c r="E1741" t="s">
        <v>63</v>
      </c>
      <c r="F1741">
        <v>18</v>
      </c>
      <c r="G1741" t="s">
        <v>15</v>
      </c>
      <c r="H1741">
        <v>40</v>
      </c>
      <c r="I1741" s="1" t="s">
        <v>16</v>
      </c>
      <c r="J1741" s="1" t="s">
        <v>11</v>
      </c>
      <c r="K1741" t="s">
        <v>108</v>
      </c>
    </row>
    <row r="1742" spans="1:11" x14ac:dyDescent="0.3">
      <c r="A1742" s="1" t="str">
        <f>IF(COUNTIFS(컬럼_SIP!$D$2:$D$4718, 컬럼_ISM!D1742)=0, "ISM", "ALL")</f>
        <v>ISM</v>
      </c>
      <c r="B1742" s="1" t="str">
        <f>IF(COUNTIFS(컬럼_SIP!$C$2:$C$4718, 컬럼_ISM!C1742)=0, "ISM", "ALL")</f>
        <v>ISM</v>
      </c>
      <c r="C1742" s="13" t="str">
        <f t="shared" si="27"/>
        <v>LOTMEASUREDATAHISTORY+EVENTTIME</v>
      </c>
      <c r="D1742" t="s">
        <v>2568</v>
      </c>
      <c r="E1742" t="s">
        <v>65</v>
      </c>
      <c r="F1742">
        <v>19</v>
      </c>
      <c r="G1742" t="s">
        <v>43</v>
      </c>
      <c r="H1742">
        <v>7</v>
      </c>
      <c r="I1742" s="1" t="s">
        <v>21</v>
      </c>
      <c r="J1742" s="1" t="s">
        <v>22</v>
      </c>
      <c r="K1742" t="s">
        <v>109</v>
      </c>
    </row>
    <row r="1743" spans="1:11" x14ac:dyDescent="0.3">
      <c r="A1743" s="1" t="str">
        <f>IF(COUNTIFS(컬럼_SIP!$D$2:$D$4718, 컬럼_ISM!D1743)=0, "ISM", "ALL")</f>
        <v>ISM</v>
      </c>
      <c r="B1743" s="1" t="str">
        <f>IF(COUNTIFS(컬럼_SIP!$C$2:$C$4718, 컬럼_ISM!C1743)=0, "ISM", "ALL")</f>
        <v>ISM</v>
      </c>
      <c r="C1743" s="13" t="str">
        <f t="shared" si="27"/>
        <v>LOTMEASUREDATAHISTORY+MESSAGE</v>
      </c>
      <c r="D1743" t="s">
        <v>2568</v>
      </c>
      <c r="E1743" t="s">
        <v>110</v>
      </c>
      <c r="F1743">
        <v>20</v>
      </c>
      <c r="G1743" t="s">
        <v>15</v>
      </c>
      <c r="H1743">
        <v>40</v>
      </c>
      <c r="I1743" s="1" t="s">
        <v>21</v>
      </c>
      <c r="J1743" s="1" t="s">
        <v>22</v>
      </c>
      <c r="K1743" t="s">
        <v>111</v>
      </c>
    </row>
    <row r="1744" spans="1:11" x14ac:dyDescent="0.3">
      <c r="A1744" s="1" t="str">
        <f>IF(COUNTIFS(컬럼_SIP!$D$2:$D$4718, 컬럼_ISM!D1744)=0, "ISM", "ALL")</f>
        <v>ISM</v>
      </c>
      <c r="B1744" s="1" t="str">
        <f>IF(COUNTIFS(컬럼_SIP!$C$2:$C$4718, 컬럼_ISM!C1744)=0, "ISM", "ALL")</f>
        <v>ISM</v>
      </c>
      <c r="C1744" s="13" t="str">
        <f t="shared" si="27"/>
        <v>LOTMEASUREDATAHISTORY+EVENTUSER</v>
      </c>
      <c r="D1744" t="s">
        <v>2568</v>
      </c>
      <c r="E1744" t="s">
        <v>67</v>
      </c>
      <c r="F1744">
        <v>21</v>
      </c>
      <c r="G1744" t="s">
        <v>15</v>
      </c>
      <c r="H1744">
        <v>40</v>
      </c>
      <c r="I1744" s="1" t="s">
        <v>21</v>
      </c>
      <c r="J1744" s="1" t="s">
        <v>22</v>
      </c>
      <c r="K1744" t="s">
        <v>112</v>
      </c>
    </row>
    <row r="1745" spans="1:11" x14ac:dyDescent="0.3">
      <c r="A1745" s="1" t="str">
        <f>IF(COUNTIFS(컬럼_SIP!$D$2:$D$4718, 컬럼_ISM!D1745)=0, "ISM", "ALL")</f>
        <v>ISM</v>
      </c>
      <c r="B1745" s="1" t="str">
        <f>IF(COUNTIFS(컬럼_SIP!$C$2:$C$4718, 컬럼_ISM!C1745)=0, "ISM", "ALL")</f>
        <v>ISM</v>
      </c>
      <c r="C1745" s="13" t="str">
        <f t="shared" si="27"/>
        <v>LOTMEASUREDATAHISTORY+EVENTCOMMENT</v>
      </c>
      <c r="D1745" t="s">
        <v>2568</v>
      </c>
      <c r="E1745" t="s">
        <v>69</v>
      </c>
      <c r="F1745">
        <v>22</v>
      </c>
      <c r="G1745" t="s">
        <v>15</v>
      </c>
      <c r="H1745">
        <v>500</v>
      </c>
      <c r="I1745" s="1" t="s">
        <v>21</v>
      </c>
      <c r="J1745" s="1" t="s">
        <v>22</v>
      </c>
      <c r="K1745" t="s">
        <v>1157</v>
      </c>
    </row>
    <row r="1746" spans="1:11" x14ac:dyDescent="0.3">
      <c r="A1746" s="1" t="str">
        <f>IF(COUNTIFS(컬럼_SIP!$D$2:$D$4718, 컬럼_ISM!D1746)=0, "ISM", "ALL")</f>
        <v>ISM</v>
      </c>
      <c r="B1746" s="1" t="str">
        <f>IF(COUNTIFS(컬럼_SIP!$C$2:$C$4718, 컬럼_ISM!C1746)=0, "ISM", "ALL")</f>
        <v>ISM</v>
      </c>
      <c r="C1746" s="13" t="str">
        <f t="shared" si="27"/>
        <v>LOTMEASUREDATAHISTORY+SPECOUTRESULT</v>
      </c>
      <c r="D1746" t="s">
        <v>2568</v>
      </c>
      <c r="E1746" t="s">
        <v>1158</v>
      </c>
      <c r="F1746">
        <v>23</v>
      </c>
      <c r="G1746" t="s">
        <v>15</v>
      </c>
      <c r="H1746">
        <v>40</v>
      </c>
      <c r="I1746" s="1" t="s">
        <v>21</v>
      </c>
      <c r="J1746" s="1" t="s">
        <v>22</v>
      </c>
      <c r="K1746" t="s">
        <v>2569</v>
      </c>
    </row>
    <row r="1747" spans="1:11" x14ac:dyDescent="0.3">
      <c r="A1747" s="1" t="str">
        <f>IF(COUNTIFS(컬럼_SIP!$D$2:$D$4718, 컬럼_ISM!D1747)=0, "ISM", "ALL")</f>
        <v>ISM</v>
      </c>
      <c r="B1747" s="1" t="str">
        <f>IF(COUNTIFS(컬럼_SIP!$C$2:$C$4718, 컬럼_ISM!C1747)=0, "ISM", "ALL")</f>
        <v>ISM</v>
      </c>
      <c r="C1747" s="13" t="str">
        <f t="shared" si="27"/>
        <v>LOTMEASUREDATAHISTORY+MEASUREITEMGROUP</v>
      </c>
      <c r="D1747" t="s">
        <v>2568</v>
      </c>
      <c r="E1747" t="s">
        <v>1160</v>
      </c>
      <c r="F1747">
        <v>24</v>
      </c>
      <c r="G1747" t="s">
        <v>15</v>
      </c>
      <c r="H1747">
        <v>40</v>
      </c>
      <c r="I1747" s="1" t="s">
        <v>21</v>
      </c>
      <c r="J1747" s="1" t="s">
        <v>22</v>
      </c>
      <c r="K1747" t="s">
        <v>1161</v>
      </c>
    </row>
    <row r="1748" spans="1:11" x14ac:dyDescent="0.3">
      <c r="A1748" s="1" t="str">
        <f>IF(COUNTIFS(컬럼_SIP!$D$2:$D$4718, 컬럼_ISM!D1748)=0, "ISM", "ALL")</f>
        <v>ISM</v>
      </c>
      <c r="B1748" s="1" t="str">
        <f>IF(COUNTIFS(컬럼_SIP!$C$2:$C$4718, 컬럼_ISM!C1748)=0, "ISM", "ALL")</f>
        <v>ISM</v>
      </c>
      <c r="C1748" s="13" t="str">
        <f t="shared" si="27"/>
        <v>LOTMEASUREDATAHISTORY+RECIPEID</v>
      </c>
      <c r="D1748" t="s">
        <v>2568</v>
      </c>
      <c r="E1748" t="s">
        <v>575</v>
      </c>
      <c r="F1748">
        <v>25</v>
      </c>
      <c r="G1748" t="s">
        <v>15</v>
      </c>
      <c r="H1748">
        <v>40</v>
      </c>
      <c r="I1748" s="1" t="s">
        <v>21</v>
      </c>
      <c r="J1748" s="1" t="s">
        <v>22</v>
      </c>
      <c r="K1748" t="s">
        <v>1162</v>
      </c>
    </row>
    <row r="1749" spans="1:11" x14ac:dyDescent="0.3">
      <c r="A1749" s="1" t="str">
        <f>IF(COUNTIFS(컬럼_SIP!$D$2:$D$4718, 컬럼_ISM!D1749)=0, "ISM", "ALL")</f>
        <v>ISM</v>
      </c>
      <c r="B1749" s="1" t="str">
        <f>IF(COUNTIFS(컬럼_SIP!$C$2:$C$4718, 컬럼_ISM!C1749)=0, "ISM", "ALL")</f>
        <v>ISM</v>
      </c>
      <c r="C1749" s="13" t="str">
        <f t="shared" si="27"/>
        <v>LOTMEASUREDATAHISTORY+LOTTYPE</v>
      </c>
      <c r="D1749" t="s">
        <v>2568</v>
      </c>
      <c r="E1749" t="s">
        <v>888</v>
      </c>
      <c r="F1749">
        <v>26</v>
      </c>
      <c r="G1749" t="s">
        <v>15</v>
      </c>
      <c r="H1749">
        <v>40</v>
      </c>
      <c r="I1749" s="1" t="s">
        <v>21</v>
      </c>
      <c r="J1749" s="1" t="s">
        <v>22</v>
      </c>
      <c r="K1749" t="s">
        <v>1163</v>
      </c>
    </row>
    <row r="1750" spans="1:11" x14ac:dyDescent="0.3">
      <c r="A1750" s="1" t="str">
        <f>IF(COUNTIFS(컬럼_SIP!$D$2:$D$4718, 컬럼_ISM!D1750)=0, "ISM", "ALL")</f>
        <v>ISM</v>
      </c>
      <c r="B1750" s="1" t="str">
        <f>IF(COUNTIFS(컬럼_SIP!$C$2:$C$4718, 컬럼_ISM!C1750)=0, "ISM", "ALL")</f>
        <v>ISM</v>
      </c>
      <c r="C1750" s="13" t="str">
        <f t="shared" si="27"/>
        <v>LOTMEASUREDATAHISTORY+DETAILLOTTYPE</v>
      </c>
      <c r="D1750" t="s">
        <v>2568</v>
      </c>
      <c r="E1750" t="s">
        <v>890</v>
      </c>
      <c r="F1750">
        <v>27</v>
      </c>
      <c r="G1750" t="s">
        <v>15</v>
      </c>
      <c r="H1750">
        <v>40</v>
      </c>
      <c r="I1750" s="1" t="s">
        <v>21</v>
      </c>
      <c r="J1750" s="1" t="s">
        <v>22</v>
      </c>
      <c r="K1750" t="s">
        <v>1164</v>
      </c>
    </row>
    <row r="1751" spans="1:11" x14ac:dyDescent="0.3">
      <c r="A1751" s="1" t="str">
        <f>IF(COUNTIFS(컬럼_SIP!$D$2:$D$4718, 컬럼_ISM!D1751)=0, "ISM", "ALL")</f>
        <v>ISM</v>
      </c>
      <c r="B1751" s="1" t="str">
        <f>IF(COUNTIFS(컬럼_SIP!$C$2:$C$4718, 컬럼_ISM!C1751)=0, "ISM", "ALL")</f>
        <v>ISM</v>
      </c>
      <c r="C1751" s="13" t="str">
        <f t="shared" si="27"/>
        <v>LOTMEASUREDATAHISTORY+LINEID</v>
      </c>
      <c r="D1751" t="s">
        <v>2568</v>
      </c>
      <c r="E1751" t="s">
        <v>114</v>
      </c>
      <c r="F1751">
        <v>28</v>
      </c>
      <c r="G1751" t="s">
        <v>15</v>
      </c>
      <c r="H1751">
        <v>40</v>
      </c>
      <c r="I1751" s="1" t="s">
        <v>21</v>
      </c>
      <c r="J1751" s="1" t="s">
        <v>22</v>
      </c>
      <c r="K1751" t="s">
        <v>1165</v>
      </c>
    </row>
    <row r="1752" spans="1:11" x14ac:dyDescent="0.3">
      <c r="A1752" s="1" t="str">
        <f>IF(COUNTIFS(컬럼_SIP!$D$2:$D$4718, 컬럼_ISM!D1752)=0, "ISM", "ALL")</f>
        <v>ISM</v>
      </c>
      <c r="B1752" s="1" t="str">
        <f>IF(COUNTIFS(컬럼_SIP!$C$2:$C$4718, 컬럼_ISM!C1752)=0, "ISM", "ALL")</f>
        <v>ISM</v>
      </c>
      <c r="C1752" s="13" t="str">
        <f t="shared" si="27"/>
        <v>LOTQCREPORT+LOTID</v>
      </c>
      <c r="D1752" t="s">
        <v>2570</v>
      </c>
      <c r="E1752" t="s">
        <v>462</v>
      </c>
      <c r="F1752">
        <v>1</v>
      </c>
      <c r="G1752" t="s">
        <v>15</v>
      </c>
      <c r="H1752">
        <v>40</v>
      </c>
      <c r="I1752" s="1" t="s">
        <v>16</v>
      </c>
      <c r="J1752" s="1" t="s">
        <v>11</v>
      </c>
      <c r="K1752" t="s">
        <v>975</v>
      </c>
    </row>
    <row r="1753" spans="1:11" x14ac:dyDescent="0.3">
      <c r="A1753" s="1" t="str">
        <f>IF(COUNTIFS(컬럼_SIP!$D$2:$D$4718, 컬럼_ISM!D1753)=0, "ISM", "ALL")</f>
        <v>ISM</v>
      </c>
      <c r="B1753" s="1" t="str">
        <f>IF(COUNTIFS(컬럼_SIP!$C$2:$C$4718, 컬럼_ISM!C1753)=0, "ISM", "ALL")</f>
        <v>ISM</v>
      </c>
      <c r="C1753" s="13" t="str">
        <f t="shared" si="27"/>
        <v>LOTQCREPORT+LOTTYPE</v>
      </c>
      <c r="D1753" t="s">
        <v>2570</v>
      </c>
      <c r="E1753" t="s">
        <v>888</v>
      </c>
      <c r="F1753">
        <v>2</v>
      </c>
      <c r="G1753" t="s">
        <v>15</v>
      </c>
      <c r="H1753">
        <v>40</v>
      </c>
      <c r="I1753" s="1" t="s">
        <v>21</v>
      </c>
      <c r="J1753" s="1" t="s">
        <v>22</v>
      </c>
      <c r="K1753" t="s">
        <v>2571</v>
      </c>
    </row>
    <row r="1754" spans="1:11" x14ac:dyDescent="0.3">
      <c r="A1754" s="1" t="str">
        <f>IF(COUNTIFS(컬럼_SIP!$D$2:$D$4718, 컬럼_ISM!D1754)=0, "ISM", "ALL")</f>
        <v>ISM</v>
      </c>
      <c r="B1754" s="1" t="str">
        <f>IF(COUNTIFS(컬럼_SIP!$C$2:$C$4718, 컬럼_ISM!C1754)=0, "ISM", "ALL")</f>
        <v>ISM</v>
      </c>
      <c r="C1754" s="13" t="str">
        <f t="shared" si="27"/>
        <v>LOTQCREPORT+DETAILLOTTYPE</v>
      </c>
      <c r="D1754" t="s">
        <v>2570</v>
      </c>
      <c r="E1754" t="s">
        <v>890</v>
      </c>
      <c r="F1754">
        <v>3</v>
      </c>
      <c r="G1754" t="s">
        <v>15</v>
      </c>
      <c r="H1754">
        <v>40</v>
      </c>
      <c r="I1754" s="1" t="s">
        <v>21</v>
      </c>
      <c r="J1754" s="1" t="s">
        <v>22</v>
      </c>
      <c r="K1754" t="s">
        <v>2572</v>
      </c>
    </row>
    <row r="1755" spans="1:11" x14ac:dyDescent="0.3">
      <c r="A1755" s="1" t="str">
        <f>IF(COUNTIFS(컬럼_SIP!$D$2:$D$4718, 컬럼_ISM!D1755)=0, "ISM", "ALL")</f>
        <v>ISM</v>
      </c>
      <c r="B1755" s="1" t="str">
        <f>IF(COUNTIFS(컬럼_SIP!$C$2:$C$4718, 컬럼_ISM!C1755)=0, "ISM", "ALL")</f>
        <v>ISM</v>
      </c>
      <c r="C1755" s="13" t="str">
        <f t="shared" si="27"/>
        <v>LOTQCREPORT+PRODUCTID</v>
      </c>
      <c r="D1755" t="s">
        <v>2570</v>
      </c>
      <c r="E1755" t="s">
        <v>285</v>
      </c>
      <c r="F1755">
        <v>4</v>
      </c>
      <c r="G1755" t="s">
        <v>15</v>
      </c>
      <c r="H1755">
        <v>40</v>
      </c>
      <c r="I1755" s="1" t="s">
        <v>21</v>
      </c>
      <c r="J1755" s="1" t="s">
        <v>22</v>
      </c>
      <c r="K1755" t="s">
        <v>409</v>
      </c>
    </row>
    <row r="1756" spans="1:11" x14ac:dyDescent="0.3">
      <c r="A1756" s="1" t="str">
        <f>IF(COUNTIFS(컬럼_SIP!$D$2:$D$4718, 컬럼_ISM!D1756)=0, "ISM", "ALL")</f>
        <v>ISM</v>
      </c>
      <c r="B1756" s="1" t="str">
        <f>IF(COUNTIFS(컬럼_SIP!$C$2:$C$4718, 컬럼_ISM!C1756)=0, "ISM", "ALL")</f>
        <v>ISM</v>
      </c>
      <c r="C1756" s="13" t="str">
        <f t="shared" si="27"/>
        <v>LOTQCREPORT+VENDORID</v>
      </c>
      <c r="D1756" t="s">
        <v>2570</v>
      </c>
      <c r="E1756" t="s">
        <v>693</v>
      </c>
      <c r="F1756">
        <v>5</v>
      </c>
      <c r="G1756" t="s">
        <v>15</v>
      </c>
      <c r="H1756">
        <v>40</v>
      </c>
      <c r="I1756" s="1" t="s">
        <v>21</v>
      </c>
      <c r="J1756" s="1" t="s">
        <v>22</v>
      </c>
      <c r="K1756" t="s">
        <v>2573</v>
      </c>
    </row>
    <row r="1757" spans="1:11" x14ac:dyDescent="0.3">
      <c r="A1757" s="1" t="str">
        <f>IF(COUNTIFS(컬럼_SIP!$D$2:$D$4718, 컬럼_ISM!D1757)=0, "ISM", "ALL")</f>
        <v>ISM</v>
      </c>
      <c r="B1757" s="1" t="str">
        <f>IF(COUNTIFS(컬럼_SIP!$C$2:$C$4718, 컬럼_ISM!C1757)=0, "ISM", "ALL")</f>
        <v>ISM</v>
      </c>
      <c r="C1757" s="13" t="str">
        <f t="shared" si="27"/>
        <v>LOTQCREPORT+OID</v>
      </c>
      <c r="D1757" t="s">
        <v>2570</v>
      </c>
      <c r="E1757" t="s">
        <v>2574</v>
      </c>
      <c r="F1757">
        <v>6</v>
      </c>
      <c r="G1757" t="s">
        <v>15</v>
      </c>
      <c r="H1757">
        <v>40</v>
      </c>
      <c r="I1757" s="1" t="s">
        <v>21</v>
      </c>
      <c r="J1757" s="1" t="s">
        <v>22</v>
      </c>
      <c r="K1757" t="s">
        <v>2575</v>
      </c>
    </row>
    <row r="1758" spans="1:11" x14ac:dyDescent="0.3">
      <c r="A1758" s="1" t="str">
        <f>IF(COUNTIFS(컬럼_SIP!$D$2:$D$4718, 컬럼_ISM!D1758)=0, "ISM", "ALL")</f>
        <v>ISM</v>
      </c>
      <c r="B1758" s="1" t="str">
        <f>IF(COUNTIFS(컬럼_SIP!$C$2:$C$4718, 컬럼_ISM!C1758)=0, "ISM", "ALL")</f>
        <v>ISM</v>
      </c>
      <c r="C1758" s="13" t="str">
        <f t="shared" si="27"/>
        <v>LOTQCREPORT+STARTQTY</v>
      </c>
      <c r="D1758" t="s">
        <v>2570</v>
      </c>
      <c r="E1758" t="s">
        <v>2576</v>
      </c>
      <c r="F1758">
        <v>7</v>
      </c>
      <c r="G1758" t="s">
        <v>125</v>
      </c>
      <c r="H1758">
        <v>22</v>
      </c>
      <c r="I1758" s="1" t="s">
        <v>21</v>
      </c>
      <c r="J1758" s="1" t="s">
        <v>22</v>
      </c>
      <c r="K1758" t="s">
        <v>2577</v>
      </c>
    </row>
    <row r="1759" spans="1:11" x14ac:dyDescent="0.3">
      <c r="A1759" s="1" t="str">
        <f>IF(COUNTIFS(컬럼_SIP!$D$2:$D$4718, 컬럼_ISM!D1759)=0, "ISM", "ALL")</f>
        <v>ISM</v>
      </c>
      <c r="B1759" s="1" t="str">
        <f>IF(COUNTIFS(컬럼_SIP!$C$2:$C$4718, 컬럼_ISM!C1759)=0, "ISM", "ALL")</f>
        <v>ISM</v>
      </c>
      <c r="C1759" s="13" t="str">
        <f t="shared" si="27"/>
        <v>LOTQCREPORT+WAFERQTY</v>
      </c>
      <c r="D1759" t="s">
        <v>2570</v>
      </c>
      <c r="E1759" t="s">
        <v>2578</v>
      </c>
      <c r="F1759">
        <v>8</v>
      </c>
      <c r="G1759" t="s">
        <v>125</v>
      </c>
      <c r="H1759">
        <v>22</v>
      </c>
      <c r="I1759" s="1" t="s">
        <v>21</v>
      </c>
      <c r="J1759" s="1" t="s">
        <v>22</v>
      </c>
      <c r="K1759" t="s">
        <v>2579</v>
      </c>
    </row>
    <row r="1760" spans="1:11" x14ac:dyDescent="0.3">
      <c r="A1760" s="1" t="str">
        <f>IF(COUNTIFS(컬럼_SIP!$D$2:$D$4718, 컬럼_ISM!D1760)=0, "ISM", "ALL")</f>
        <v>ISM</v>
      </c>
      <c r="B1760" s="1" t="str">
        <f>IF(COUNTIFS(컬럼_SIP!$C$2:$C$4718, 컬럼_ISM!C1760)=0, "ISM", "ALL")</f>
        <v>ISM</v>
      </c>
      <c r="C1760" s="13" t="str">
        <f t="shared" si="27"/>
        <v>LOTQCREPORT+TOTALDIE</v>
      </c>
      <c r="D1760" t="s">
        <v>2570</v>
      </c>
      <c r="E1760" t="s">
        <v>2580</v>
      </c>
      <c r="F1760">
        <v>9</v>
      </c>
      <c r="G1760" t="s">
        <v>125</v>
      </c>
      <c r="H1760">
        <v>22</v>
      </c>
      <c r="I1760" s="1" t="s">
        <v>21</v>
      </c>
      <c r="J1760" s="1" t="s">
        <v>22</v>
      </c>
      <c r="K1760" t="s">
        <v>2581</v>
      </c>
    </row>
    <row r="1761" spans="1:11" x14ac:dyDescent="0.3">
      <c r="A1761" s="1" t="str">
        <f>IF(COUNTIFS(컬럼_SIP!$D$2:$D$4718, 컬럼_ISM!D1761)=0, "ISM", "ALL")</f>
        <v>ISM</v>
      </c>
      <c r="B1761" s="1" t="str">
        <f>IF(COUNTIFS(컬럼_SIP!$C$2:$C$4718, 컬럼_ISM!C1761)=0, "ISM", "ALL")</f>
        <v>ISM</v>
      </c>
      <c r="C1761" s="13" t="str">
        <f t="shared" si="27"/>
        <v>LOTQCREPORT+NETDIE</v>
      </c>
      <c r="D1761" t="s">
        <v>2570</v>
      </c>
      <c r="E1761" t="s">
        <v>2080</v>
      </c>
      <c r="F1761">
        <v>10</v>
      </c>
      <c r="G1761" t="s">
        <v>125</v>
      </c>
      <c r="H1761">
        <v>22</v>
      </c>
      <c r="I1761" s="1" t="s">
        <v>21</v>
      </c>
      <c r="J1761" s="1" t="s">
        <v>22</v>
      </c>
      <c r="K1761" t="s">
        <v>2582</v>
      </c>
    </row>
    <row r="1762" spans="1:11" x14ac:dyDescent="0.3">
      <c r="A1762" s="1" t="str">
        <f>IF(COUNTIFS(컬럼_SIP!$D$2:$D$4718, 컬럼_ISM!D1762)=0, "ISM", "ALL")</f>
        <v>ISM</v>
      </c>
      <c r="B1762" s="1" t="str">
        <f>IF(COUNTIFS(컬럼_SIP!$C$2:$C$4718, 컬럼_ISM!C1762)=0, "ISM", "ALL")</f>
        <v>ISM</v>
      </c>
      <c r="C1762" s="13" t="str">
        <f t="shared" si="27"/>
        <v>LOTQCREPORT+LOTYIELD</v>
      </c>
      <c r="D1762" t="s">
        <v>2570</v>
      </c>
      <c r="E1762" t="s">
        <v>2583</v>
      </c>
      <c r="F1762">
        <v>11</v>
      </c>
      <c r="G1762" t="s">
        <v>15</v>
      </c>
      <c r="H1762">
        <v>40</v>
      </c>
      <c r="I1762" s="1" t="s">
        <v>21</v>
      </c>
      <c r="J1762" s="1" t="s">
        <v>22</v>
      </c>
      <c r="K1762" t="s">
        <v>2584</v>
      </c>
    </row>
    <row r="1763" spans="1:11" x14ac:dyDescent="0.3">
      <c r="A1763" s="1" t="str">
        <f>IF(COUNTIFS(컬럼_SIP!$D$2:$D$4718, 컬럼_ISM!D1763)=0, "ISM", "ALL")</f>
        <v>ISM</v>
      </c>
      <c r="B1763" s="1" t="str">
        <f>IF(COUNTIFS(컬럼_SIP!$C$2:$C$4718, 컬럼_ISM!C1763)=0, "ISM", "ALL")</f>
        <v>ISM</v>
      </c>
      <c r="C1763" s="13" t="str">
        <f t="shared" si="27"/>
        <v>LOTQCREPORT+SCRAPYIELD</v>
      </c>
      <c r="D1763" t="s">
        <v>2570</v>
      </c>
      <c r="E1763" t="s">
        <v>2585</v>
      </c>
      <c r="F1763">
        <v>12</v>
      </c>
      <c r="G1763" t="s">
        <v>15</v>
      </c>
      <c r="H1763">
        <v>40</v>
      </c>
      <c r="I1763" s="1" t="s">
        <v>21</v>
      </c>
      <c r="J1763" s="1" t="s">
        <v>22</v>
      </c>
      <c r="K1763" t="s">
        <v>2586</v>
      </c>
    </row>
    <row r="1764" spans="1:11" x14ac:dyDescent="0.3">
      <c r="A1764" s="1" t="str">
        <f>IF(COUNTIFS(컬럼_SIP!$D$2:$D$4718, 컬럼_ISM!D1764)=0, "ISM", "ALL")</f>
        <v>ISM</v>
      </c>
      <c r="B1764" s="1" t="str">
        <f>IF(COUNTIFS(컬럼_SIP!$C$2:$C$4718, 컬럼_ISM!C1764)=0, "ISM", "ALL")</f>
        <v>ISM</v>
      </c>
      <c r="C1764" s="13" t="str">
        <f t="shared" si="27"/>
        <v>LOTQCREPORT+INCONGRUITYYIELD</v>
      </c>
      <c r="D1764" t="s">
        <v>2570</v>
      </c>
      <c r="E1764" t="s">
        <v>2587</v>
      </c>
      <c r="F1764">
        <v>13</v>
      </c>
      <c r="G1764" t="s">
        <v>15</v>
      </c>
      <c r="H1764">
        <v>40</v>
      </c>
      <c r="I1764" s="1" t="s">
        <v>21</v>
      </c>
      <c r="J1764" s="1" t="s">
        <v>22</v>
      </c>
      <c r="K1764" t="s">
        <v>2588</v>
      </c>
    </row>
    <row r="1765" spans="1:11" x14ac:dyDescent="0.3">
      <c r="A1765" s="1" t="str">
        <f>IF(COUNTIFS(컬럼_SIP!$D$2:$D$4718, 컬럼_ISM!D1765)=0, "ISM", "ALL")</f>
        <v>ISM</v>
      </c>
      <c r="B1765" s="1" t="str">
        <f>IF(COUNTIFS(컬럼_SIP!$C$2:$C$4718, 컬럼_ISM!C1765)=0, "ISM", "ALL")</f>
        <v>ISM</v>
      </c>
      <c r="C1765" s="13" t="str">
        <f t="shared" si="27"/>
        <v>LOTQCREPORT+SBLJUDGE</v>
      </c>
      <c r="D1765" t="s">
        <v>2570</v>
      </c>
      <c r="E1765" t="s">
        <v>2589</v>
      </c>
      <c r="F1765">
        <v>14</v>
      </c>
      <c r="G1765" t="s">
        <v>15</v>
      </c>
      <c r="H1765">
        <v>40</v>
      </c>
      <c r="I1765" s="1" t="s">
        <v>21</v>
      </c>
      <c r="J1765" s="1" t="s">
        <v>22</v>
      </c>
      <c r="K1765" t="s">
        <v>2590</v>
      </c>
    </row>
    <row r="1766" spans="1:11" x14ac:dyDescent="0.3">
      <c r="A1766" s="1" t="str">
        <f>IF(COUNTIFS(컬럼_SIP!$D$2:$D$4718, 컬럼_ISM!D1766)=0, "ISM", "ALL")</f>
        <v>ISM</v>
      </c>
      <c r="B1766" s="1" t="str">
        <f>IF(COUNTIFS(컬럼_SIP!$C$2:$C$4718, 컬럼_ISM!C1766)=0, "ISM", "ALL")</f>
        <v>ISM</v>
      </c>
      <c r="C1766" s="13" t="str">
        <f t="shared" si="27"/>
        <v>LOTQCREPORT+INKTYPE</v>
      </c>
      <c r="D1766" t="s">
        <v>2570</v>
      </c>
      <c r="E1766" t="s">
        <v>2591</v>
      </c>
      <c r="F1766">
        <v>15</v>
      </c>
      <c r="G1766" t="s">
        <v>15</v>
      </c>
      <c r="H1766">
        <v>40</v>
      </c>
      <c r="I1766" s="1" t="s">
        <v>21</v>
      </c>
      <c r="J1766" s="1" t="s">
        <v>22</v>
      </c>
      <c r="K1766" t="s">
        <v>2592</v>
      </c>
    </row>
    <row r="1767" spans="1:11" x14ac:dyDescent="0.3">
      <c r="A1767" s="1" t="str">
        <f>IF(COUNTIFS(컬럼_SIP!$D$2:$D$4718, 컬럼_ISM!D1767)=0, "ISM", "ALL")</f>
        <v>ISM</v>
      </c>
      <c r="B1767" s="1" t="str">
        <f>IF(COUNTIFS(컬럼_SIP!$C$2:$C$4718, 컬럼_ISM!C1767)=0, "ISM", "ALL")</f>
        <v>ISM</v>
      </c>
      <c r="C1767" s="13" t="str">
        <f t="shared" si="27"/>
        <v>LOTQCREPORT+PACKINGTYPE</v>
      </c>
      <c r="D1767" t="s">
        <v>2570</v>
      </c>
      <c r="E1767" t="s">
        <v>1464</v>
      </c>
      <c r="F1767">
        <v>16</v>
      </c>
      <c r="G1767" t="s">
        <v>15</v>
      </c>
      <c r="H1767">
        <v>40</v>
      </c>
      <c r="I1767" s="1" t="s">
        <v>21</v>
      </c>
      <c r="J1767" s="1" t="s">
        <v>22</v>
      </c>
      <c r="K1767" t="s">
        <v>2593</v>
      </c>
    </row>
    <row r="1768" spans="1:11" x14ac:dyDescent="0.3">
      <c r="A1768" s="1" t="str">
        <f>IF(COUNTIFS(컬럼_SIP!$D$2:$D$4718, 컬럼_ISM!D1768)=0, "ISM", "ALL")</f>
        <v>ISM</v>
      </c>
      <c r="B1768" s="1" t="str">
        <f>IF(COUNTIFS(컬럼_SIP!$C$2:$C$4718, 컬럼_ISM!C1768)=0, "ISM", "ALL")</f>
        <v>ISM</v>
      </c>
      <c r="C1768" s="13" t="str">
        <f t="shared" si="27"/>
        <v>LOTQCREPORT+PROCESSOPERATIONID</v>
      </c>
      <c r="D1768" t="s">
        <v>2570</v>
      </c>
      <c r="E1768" t="s">
        <v>278</v>
      </c>
      <c r="F1768">
        <v>17</v>
      </c>
      <c r="G1768" t="s">
        <v>15</v>
      </c>
      <c r="H1768">
        <v>40</v>
      </c>
      <c r="I1768" s="1" t="s">
        <v>16</v>
      </c>
      <c r="J1768" s="1" t="s">
        <v>11</v>
      </c>
      <c r="K1768" t="s">
        <v>2594</v>
      </c>
    </row>
    <row r="1769" spans="1:11" x14ac:dyDescent="0.3">
      <c r="A1769" s="1" t="str">
        <f>IF(COUNTIFS(컬럼_SIP!$D$2:$D$4718, 컬럼_ISM!D1769)=0, "ISM", "ALL")</f>
        <v>ISM</v>
      </c>
      <c r="B1769" s="1" t="str">
        <f>IF(COUNTIFS(컬럼_SIP!$C$2:$C$4718, 컬럼_ISM!C1769)=0, "ISM", "ALL")</f>
        <v>ISM</v>
      </c>
      <c r="C1769" s="13" t="str">
        <f t="shared" si="27"/>
        <v>LOTQCREPORT+FACTORYID</v>
      </c>
      <c r="D1769" t="s">
        <v>2570</v>
      </c>
      <c r="E1769" t="s">
        <v>18</v>
      </c>
      <c r="F1769">
        <v>18</v>
      </c>
      <c r="G1769" t="s">
        <v>15</v>
      </c>
      <c r="H1769">
        <v>40</v>
      </c>
      <c r="I1769" s="1" t="s">
        <v>21</v>
      </c>
      <c r="J1769" s="1" t="s">
        <v>22</v>
      </c>
      <c r="K1769" t="s">
        <v>2595</v>
      </c>
    </row>
    <row r="1770" spans="1:11" x14ac:dyDescent="0.3">
      <c r="A1770" s="1" t="str">
        <f>IF(COUNTIFS(컬럼_SIP!$D$2:$D$4718, 컬럼_ISM!D1770)=0, "ISM", "ALL")</f>
        <v>ISM</v>
      </c>
      <c r="B1770" s="1" t="str">
        <f>IF(COUNTIFS(컬럼_SIP!$C$2:$C$4718, 컬럼_ISM!C1770)=0, "ISM", "ALL")</f>
        <v>ISM</v>
      </c>
      <c r="C1770" s="13" t="str">
        <f t="shared" si="27"/>
        <v>LOTQCREPORT+PROCESSTYPE</v>
      </c>
      <c r="D1770" t="s">
        <v>2570</v>
      </c>
      <c r="E1770" t="s">
        <v>2343</v>
      </c>
      <c r="F1770">
        <v>19</v>
      </c>
      <c r="G1770" t="s">
        <v>15</v>
      </c>
      <c r="H1770">
        <v>40</v>
      </c>
      <c r="I1770" s="1" t="s">
        <v>21</v>
      </c>
      <c r="J1770" s="1" t="s">
        <v>22</v>
      </c>
      <c r="K1770" t="s">
        <v>2596</v>
      </c>
    </row>
    <row r="1771" spans="1:11" x14ac:dyDescent="0.3">
      <c r="A1771" s="1" t="str">
        <f>IF(COUNTIFS(컬럼_SIP!$D$2:$D$4718, 컬럼_ISM!D1771)=0, "ISM", "ALL")</f>
        <v>ISM</v>
      </c>
      <c r="B1771" s="1" t="str">
        <f>IF(COUNTIFS(컬럼_SIP!$C$2:$C$4718, 컬럼_ISM!C1771)=0, "ISM", "ALL")</f>
        <v>ISM</v>
      </c>
      <c r="C1771" s="13" t="str">
        <f t="shared" si="27"/>
        <v>LOTQCREPORT+INCH</v>
      </c>
      <c r="D1771" t="s">
        <v>2570</v>
      </c>
      <c r="E1771" t="s">
        <v>2597</v>
      </c>
      <c r="F1771">
        <v>20</v>
      </c>
      <c r="G1771" t="s">
        <v>125</v>
      </c>
      <c r="H1771">
        <v>22</v>
      </c>
      <c r="I1771" s="1" t="s">
        <v>21</v>
      </c>
      <c r="J1771" s="1" t="s">
        <v>22</v>
      </c>
      <c r="K1771" t="s">
        <v>2598</v>
      </c>
    </row>
    <row r="1772" spans="1:11" x14ac:dyDescent="0.3">
      <c r="A1772" s="1" t="str">
        <f>IF(COUNTIFS(컬럼_SIP!$D$2:$D$4718, 컬럼_ISM!D1772)=0, "ISM", "ALL")</f>
        <v>ISM</v>
      </c>
      <c r="B1772" s="1" t="str">
        <f>IF(COUNTIFS(컬럼_SIP!$C$2:$C$4718, 컬럼_ISM!C1772)=0, "ISM", "ALL")</f>
        <v>ISM</v>
      </c>
      <c r="C1772" s="13" t="str">
        <f t="shared" si="27"/>
        <v>LOTQCREPORT+INSPECTGROUP</v>
      </c>
      <c r="D1772" t="s">
        <v>2570</v>
      </c>
      <c r="E1772" t="s">
        <v>2599</v>
      </c>
      <c r="F1772">
        <v>21</v>
      </c>
      <c r="G1772" t="s">
        <v>15</v>
      </c>
      <c r="H1772">
        <v>40</v>
      </c>
      <c r="I1772" s="1" t="s">
        <v>21</v>
      </c>
      <c r="J1772" s="1" t="s">
        <v>22</v>
      </c>
      <c r="K1772" t="s">
        <v>2600</v>
      </c>
    </row>
    <row r="1773" spans="1:11" x14ac:dyDescent="0.3">
      <c r="A1773" s="1" t="str">
        <f>IF(COUNTIFS(컬럼_SIP!$D$2:$D$4718, 컬럼_ISM!D1773)=0, "ISM", "ALL")</f>
        <v>ISM</v>
      </c>
      <c r="B1773" s="1" t="str">
        <f>IF(COUNTIFS(컬럼_SIP!$C$2:$C$4718, 컬럼_ISM!C1773)=0, "ISM", "ALL")</f>
        <v>ISM</v>
      </c>
      <c r="C1773" s="13" t="str">
        <f t="shared" si="27"/>
        <v>LOTQCREPORT+INSPECTUSER</v>
      </c>
      <c r="D1773" t="s">
        <v>2570</v>
      </c>
      <c r="E1773" t="s">
        <v>2601</v>
      </c>
      <c r="F1773">
        <v>22</v>
      </c>
      <c r="G1773" t="s">
        <v>15</v>
      </c>
      <c r="H1773">
        <v>40</v>
      </c>
      <c r="I1773" s="1" t="s">
        <v>21</v>
      </c>
      <c r="J1773" s="1" t="s">
        <v>22</v>
      </c>
      <c r="K1773" t="s">
        <v>2602</v>
      </c>
    </row>
    <row r="1774" spans="1:11" x14ac:dyDescent="0.3">
      <c r="A1774" s="1" t="str">
        <f>IF(COUNTIFS(컬럼_SIP!$D$2:$D$4718, 컬럼_ISM!D1774)=0, "ISM", "ALL")</f>
        <v>ISM</v>
      </c>
      <c r="B1774" s="1" t="str">
        <f>IF(COUNTIFS(컬럼_SIP!$C$2:$C$4718, 컬럼_ISM!C1774)=0, "ISM", "ALL")</f>
        <v>ISM</v>
      </c>
      <c r="C1774" s="13" t="str">
        <f t="shared" si="27"/>
        <v>LOTQCREPORT+SHIFT</v>
      </c>
      <c r="D1774" t="s">
        <v>2570</v>
      </c>
      <c r="E1774" t="s">
        <v>481</v>
      </c>
      <c r="F1774">
        <v>23</v>
      </c>
      <c r="G1774" t="s">
        <v>15</v>
      </c>
      <c r="H1774">
        <v>40</v>
      </c>
      <c r="I1774" s="1" t="s">
        <v>21</v>
      </c>
      <c r="J1774" s="1" t="s">
        <v>22</v>
      </c>
      <c r="K1774" t="s">
        <v>2603</v>
      </c>
    </row>
    <row r="1775" spans="1:11" x14ac:dyDescent="0.3">
      <c r="A1775" s="1" t="str">
        <f>IF(COUNTIFS(컬럼_SIP!$D$2:$D$4718, 컬럼_ISM!D1775)=0, "ISM", "ALL")</f>
        <v>ISM</v>
      </c>
      <c r="B1775" s="1" t="str">
        <f>IF(COUNTIFS(컬럼_SIP!$C$2:$C$4718, 컬럼_ISM!C1775)=0, "ISM", "ALL")</f>
        <v>ISM</v>
      </c>
      <c r="C1775" s="13" t="str">
        <f t="shared" si="27"/>
        <v>LOTQCREPORT+INSPECTEQUIPMENT</v>
      </c>
      <c r="D1775" t="s">
        <v>2570</v>
      </c>
      <c r="E1775" t="s">
        <v>2604</v>
      </c>
      <c r="F1775">
        <v>24</v>
      </c>
      <c r="G1775" t="s">
        <v>15</v>
      </c>
      <c r="H1775">
        <v>40</v>
      </c>
      <c r="I1775" s="1" t="s">
        <v>21</v>
      </c>
      <c r="J1775" s="1" t="s">
        <v>22</v>
      </c>
      <c r="K1775" t="s">
        <v>2605</v>
      </c>
    </row>
    <row r="1776" spans="1:11" x14ac:dyDescent="0.3">
      <c r="A1776" s="1" t="str">
        <f>IF(COUNTIFS(컬럼_SIP!$D$2:$D$4718, 컬럼_ISM!D1776)=0, "ISM", "ALL")</f>
        <v>ISM</v>
      </c>
      <c r="B1776" s="1" t="str">
        <f>IF(COUNTIFS(컬럼_SIP!$C$2:$C$4718, 컬럼_ISM!C1776)=0, "ISM", "ALL")</f>
        <v>ISM</v>
      </c>
      <c r="C1776" s="13" t="str">
        <f t="shared" si="27"/>
        <v>LOTQCREPORT+JUDGESTANDARD</v>
      </c>
      <c r="D1776" t="s">
        <v>2570</v>
      </c>
      <c r="E1776" t="s">
        <v>2606</v>
      </c>
      <c r="F1776">
        <v>25</v>
      </c>
      <c r="G1776" t="s">
        <v>15</v>
      </c>
      <c r="H1776">
        <v>40</v>
      </c>
      <c r="I1776" s="1" t="s">
        <v>21</v>
      </c>
      <c r="J1776" s="1" t="s">
        <v>22</v>
      </c>
      <c r="K1776" t="s">
        <v>2607</v>
      </c>
    </row>
    <row r="1777" spans="1:11" x14ac:dyDescent="0.3">
      <c r="A1777" s="1" t="str">
        <f>IF(COUNTIFS(컬럼_SIP!$D$2:$D$4718, 컬럼_ISM!D1777)=0, "ISM", "ALL")</f>
        <v>ISM</v>
      </c>
      <c r="B1777" s="1" t="str">
        <f>IF(COUNTIFS(컬럼_SIP!$C$2:$C$4718, 컬럼_ISM!C1777)=0, "ISM", "ALL")</f>
        <v>ISM</v>
      </c>
      <c r="C1777" s="13" t="str">
        <f t="shared" si="27"/>
        <v>LOTQCREPORT+JUDGE</v>
      </c>
      <c r="D1777" t="s">
        <v>2570</v>
      </c>
      <c r="E1777" t="s">
        <v>2608</v>
      </c>
      <c r="F1777">
        <v>26</v>
      </c>
      <c r="G1777" t="s">
        <v>15</v>
      </c>
      <c r="H1777">
        <v>40</v>
      </c>
      <c r="I1777" s="1" t="s">
        <v>21</v>
      </c>
      <c r="J1777" s="1" t="s">
        <v>22</v>
      </c>
      <c r="K1777" t="s">
        <v>2609</v>
      </c>
    </row>
    <row r="1778" spans="1:11" x14ac:dyDescent="0.3">
      <c r="A1778" s="1" t="str">
        <f>IF(COUNTIFS(컬럼_SIP!$D$2:$D$4718, 컬럼_ISM!D1778)=0, "ISM", "ALL")</f>
        <v>ISM</v>
      </c>
      <c r="B1778" s="1" t="str">
        <f>IF(COUNTIFS(컬럼_SIP!$C$2:$C$4718, 컬럼_ISM!C1778)=0, "ISM", "ALL")</f>
        <v>ISM</v>
      </c>
      <c r="C1778" s="13" t="str">
        <f t="shared" si="27"/>
        <v>LOTQCREPORT+INSPECTCOUNT</v>
      </c>
      <c r="D1778" t="s">
        <v>2570</v>
      </c>
      <c r="E1778" t="s">
        <v>2610</v>
      </c>
      <c r="F1778">
        <v>27</v>
      </c>
      <c r="G1778" t="s">
        <v>15</v>
      </c>
      <c r="H1778">
        <v>40</v>
      </c>
      <c r="I1778" s="1" t="s">
        <v>21</v>
      </c>
      <c r="J1778" s="1" t="s">
        <v>22</v>
      </c>
      <c r="K1778" t="s">
        <v>2611</v>
      </c>
    </row>
    <row r="1779" spans="1:11" x14ac:dyDescent="0.3">
      <c r="A1779" s="1" t="str">
        <f>IF(COUNTIFS(컬럼_SIP!$D$2:$D$4718, 컬럼_ISM!D1779)=0, "ISM", "ALL")</f>
        <v>ISM</v>
      </c>
      <c r="B1779" s="1" t="str">
        <f>IF(COUNTIFS(컬럼_SIP!$C$2:$C$4718, 컬럼_ISM!C1779)=0, "ISM", "ALL")</f>
        <v>ISM</v>
      </c>
      <c r="C1779" s="13" t="str">
        <f t="shared" si="27"/>
        <v>LOTQCREPORT+CREATETIME</v>
      </c>
      <c r="D1779" t="s">
        <v>2570</v>
      </c>
      <c r="E1779" t="s">
        <v>240</v>
      </c>
      <c r="F1779">
        <v>28</v>
      </c>
      <c r="G1779" t="s">
        <v>43</v>
      </c>
      <c r="H1779">
        <v>7</v>
      </c>
      <c r="I1779" s="1" t="s">
        <v>21</v>
      </c>
      <c r="J1779" s="1" t="s">
        <v>22</v>
      </c>
      <c r="K1779" t="s">
        <v>2612</v>
      </c>
    </row>
    <row r="1780" spans="1:11" x14ac:dyDescent="0.3">
      <c r="A1780" s="1" t="str">
        <f>IF(COUNTIFS(컬럼_SIP!$D$2:$D$4718, 컬럼_ISM!D1780)=0, "ISM", "ALL")</f>
        <v>ISM</v>
      </c>
      <c r="B1780" s="1" t="str">
        <f>IF(COUNTIFS(컬럼_SIP!$C$2:$C$4718, 컬럼_ISM!C1780)=0, "ISM", "ALL")</f>
        <v>ISM</v>
      </c>
      <c r="C1780" s="13" t="str">
        <f t="shared" si="27"/>
        <v>LOTQCREPORT+EVENT</v>
      </c>
      <c r="D1780" t="s">
        <v>2570</v>
      </c>
      <c r="E1780" t="s">
        <v>61</v>
      </c>
      <c r="F1780">
        <v>29</v>
      </c>
      <c r="G1780" t="s">
        <v>15</v>
      </c>
      <c r="H1780">
        <v>40</v>
      </c>
      <c r="I1780" s="1" t="s">
        <v>21</v>
      </c>
      <c r="J1780" s="1" t="s">
        <v>22</v>
      </c>
      <c r="K1780" t="s">
        <v>107</v>
      </c>
    </row>
    <row r="1781" spans="1:11" x14ac:dyDescent="0.3">
      <c r="A1781" s="1" t="str">
        <f>IF(COUNTIFS(컬럼_SIP!$D$2:$D$4718, 컬럼_ISM!D1781)=0, "ISM", "ALL")</f>
        <v>ISM</v>
      </c>
      <c r="B1781" s="1" t="str">
        <f>IF(COUNTIFS(컬럼_SIP!$C$2:$C$4718, 컬럼_ISM!C1781)=0, "ISM", "ALL")</f>
        <v>ISM</v>
      </c>
      <c r="C1781" s="13" t="str">
        <f t="shared" si="27"/>
        <v>LOTQCREPORT+TIMEKEY</v>
      </c>
      <c r="D1781" t="s">
        <v>2570</v>
      </c>
      <c r="E1781" t="s">
        <v>63</v>
      </c>
      <c r="F1781">
        <v>30</v>
      </c>
      <c r="G1781" t="s">
        <v>15</v>
      </c>
      <c r="H1781">
        <v>40</v>
      </c>
      <c r="I1781" s="1" t="s">
        <v>21</v>
      </c>
      <c r="J1781" s="1" t="s">
        <v>22</v>
      </c>
      <c r="K1781" t="s">
        <v>108</v>
      </c>
    </row>
    <row r="1782" spans="1:11" x14ac:dyDescent="0.3">
      <c r="A1782" s="1" t="str">
        <f>IF(COUNTIFS(컬럼_SIP!$D$2:$D$4718, 컬럼_ISM!D1782)=0, "ISM", "ALL")</f>
        <v>ISM</v>
      </c>
      <c r="B1782" s="1" t="str">
        <f>IF(COUNTIFS(컬럼_SIP!$C$2:$C$4718, 컬럼_ISM!C1782)=0, "ISM", "ALL")</f>
        <v>ISM</v>
      </c>
      <c r="C1782" s="13" t="str">
        <f t="shared" si="27"/>
        <v>LOTQCREPORT+EVENTTIME</v>
      </c>
      <c r="D1782" t="s">
        <v>2570</v>
      </c>
      <c r="E1782" t="s">
        <v>65</v>
      </c>
      <c r="F1782">
        <v>31</v>
      </c>
      <c r="G1782" t="s">
        <v>43</v>
      </c>
      <c r="H1782">
        <v>7</v>
      </c>
      <c r="I1782" s="1" t="s">
        <v>21</v>
      </c>
      <c r="J1782" s="1" t="s">
        <v>22</v>
      </c>
      <c r="K1782" t="s">
        <v>993</v>
      </c>
    </row>
    <row r="1783" spans="1:11" x14ac:dyDescent="0.3">
      <c r="A1783" s="1" t="str">
        <f>IF(COUNTIFS(컬럼_SIP!$D$2:$D$4718, 컬럼_ISM!D1783)=0, "ISM", "ALL")</f>
        <v>ISM</v>
      </c>
      <c r="B1783" s="1" t="str">
        <f>IF(COUNTIFS(컬럼_SIP!$C$2:$C$4718, 컬럼_ISM!C1783)=0, "ISM", "ALL")</f>
        <v>ISM</v>
      </c>
      <c r="C1783" s="13" t="str">
        <f t="shared" si="27"/>
        <v>LOTQCREPORT+EVENTUSER</v>
      </c>
      <c r="D1783" t="s">
        <v>2570</v>
      </c>
      <c r="E1783" t="s">
        <v>67</v>
      </c>
      <c r="F1783">
        <v>32</v>
      </c>
      <c r="G1783" t="s">
        <v>15</v>
      </c>
      <c r="H1783">
        <v>40</v>
      </c>
      <c r="I1783" s="1" t="s">
        <v>21</v>
      </c>
      <c r="J1783" s="1" t="s">
        <v>22</v>
      </c>
      <c r="K1783" t="s">
        <v>112</v>
      </c>
    </row>
    <row r="1784" spans="1:11" x14ac:dyDescent="0.3">
      <c r="A1784" s="1" t="str">
        <f>IF(COUNTIFS(컬럼_SIP!$D$2:$D$4718, 컬럼_ISM!D1784)=0, "ISM", "ALL")</f>
        <v>ISM</v>
      </c>
      <c r="B1784" s="1" t="str">
        <f>IF(COUNTIFS(컬럼_SIP!$C$2:$C$4718, 컬럼_ISM!C1784)=0, "ISM", "ALL")</f>
        <v>ISM</v>
      </c>
      <c r="C1784" s="13" t="str">
        <f t="shared" si="27"/>
        <v>LOTQCREPORT+MESSAGE</v>
      </c>
      <c r="D1784" t="s">
        <v>2570</v>
      </c>
      <c r="E1784" t="s">
        <v>110</v>
      </c>
      <c r="F1784">
        <v>33</v>
      </c>
      <c r="G1784" t="s">
        <v>15</v>
      </c>
      <c r="H1784">
        <v>40</v>
      </c>
      <c r="I1784" s="1" t="s">
        <v>21</v>
      </c>
      <c r="J1784" s="1" t="s">
        <v>22</v>
      </c>
      <c r="K1784" t="s">
        <v>111</v>
      </c>
    </row>
    <row r="1785" spans="1:11" x14ac:dyDescent="0.3">
      <c r="A1785" s="1" t="str">
        <f>IF(COUNTIFS(컬럼_SIP!$D$2:$D$4718, 컬럼_ISM!D1785)=0, "ISM", "ALL")</f>
        <v>ISM</v>
      </c>
      <c r="B1785" s="1" t="str">
        <f>IF(COUNTIFS(컬럼_SIP!$C$2:$C$4718, 컬럼_ISM!C1785)=0, "ISM", "ALL")</f>
        <v>ISM</v>
      </c>
      <c r="C1785" s="13" t="str">
        <f t="shared" si="27"/>
        <v>LOTQCREPORT+EVENTCOMMENT</v>
      </c>
      <c r="D1785" t="s">
        <v>2570</v>
      </c>
      <c r="E1785" t="s">
        <v>69</v>
      </c>
      <c r="F1785">
        <v>34</v>
      </c>
      <c r="G1785" t="s">
        <v>15</v>
      </c>
      <c r="H1785">
        <v>1000</v>
      </c>
      <c r="I1785" s="1" t="s">
        <v>21</v>
      </c>
      <c r="J1785" s="1" t="s">
        <v>22</v>
      </c>
      <c r="K1785" t="s">
        <v>272</v>
      </c>
    </row>
    <row r="1786" spans="1:11" x14ac:dyDescent="0.3">
      <c r="A1786" s="1" t="str">
        <f>IF(COUNTIFS(컬럼_SIP!$D$2:$D$4718, 컬럼_ISM!D1786)=0, "ISM", "ALL")</f>
        <v>ISM</v>
      </c>
      <c r="B1786" s="1" t="str">
        <f>IF(COUNTIFS(컬럼_SIP!$C$2:$C$4718, 컬럼_ISM!C1786)=0, "ISM", "ALL")</f>
        <v>ISM</v>
      </c>
      <c r="C1786" s="13" t="str">
        <f t="shared" si="27"/>
        <v>LOTQCREPORT+QCREPORTTYPE</v>
      </c>
      <c r="D1786" t="s">
        <v>2570</v>
      </c>
      <c r="E1786" t="s">
        <v>2613</v>
      </c>
      <c r="F1786">
        <v>35</v>
      </c>
      <c r="G1786" t="s">
        <v>15</v>
      </c>
      <c r="H1786">
        <v>40</v>
      </c>
      <c r="I1786" s="1" t="s">
        <v>21</v>
      </c>
      <c r="J1786" s="1" t="s">
        <v>22</v>
      </c>
      <c r="K1786" t="s">
        <v>2614</v>
      </c>
    </row>
    <row r="1787" spans="1:11" x14ac:dyDescent="0.3">
      <c r="A1787" s="1" t="str">
        <f>IF(COUNTIFS(컬럼_SIP!$D$2:$D$4718, 컬럼_ISM!D1787)=0, "ISM", "ALL")</f>
        <v>ISM</v>
      </c>
      <c r="B1787" s="1" t="str">
        <f>IF(COUNTIFS(컬럼_SIP!$C$2:$C$4718, 컬럼_ISM!C1787)=0, "ISM", "ALL")</f>
        <v>ISM</v>
      </c>
      <c r="C1787" s="13" t="str">
        <f t="shared" si="27"/>
        <v>LOTQCREPORT+QCQUANTITY</v>
      </c>
      <c r="D1787" t="s">
        <v>2570</v>
      </c>
      <c r="E1787" t="s">
        <v>2615</v>
      </c>
      <c r="F1787">
        <v>36</v>
      </c>
      <c r="G1787" t="s">
        <v>125</v>
      </c>
      <c r="H1787">
        <v>22</v>
      </c>
      <c r="I1787" s="1" t="s">
        <v>21</v>
      </c>
      <c r="J1787" s="1" t="s">
        <v>22</v>
      </c>
      <c r="K1787" t="s">
        <v>2616</v>
      </c>
    </row>
    <row r="1788" spans="1:11" x14ac:dyDescent="0.3">
      <c r="A1788" s="1" t="str">
        <f>IF(COUNTIFS(컬럼_SIP!$D$2:$D$4718, 컬럼_ISM!D1788)=0, "ISM", "ALL")</f>
        <v>ISM</v>
      </c>
      <c r="B1788" s="1" t="str">
        <f>IF(COUNTIFS(컬럼_SIP!$C$2:$C$4718, 컬럼_ISM!C1788)=0, "ISM", "ALL")</f>
        <v>ISM</v>
      </c>
      <c r="C1788" s="13" t="str">
        <f t="shared" si="27"/>
        <v>LOTQCREPORT+WEIGHT1</v>
      </c>
      <c r="D1788" t="s">
        <v>2570</v>
      </c>
      <c r="E1788" t="s">
        <v>2617</v>
      </c>
      <c r="F1788">
        <v>37</v>
      </c>
      <c r="G1788" t="s">
        <v>125</v>
      </c>
      <c r="H1788">
        <v>22</v>
      </c>
      <c r="I1788" s="1" t="s">
        <v>21</v>
      </c>
      <c r="J1788" s="1" t="s">
        <v>22</v>
      </c>
      <c r="K1788" t="s">
        <v>2618</v>
      </c>
    </row>
    <row r="1789" spans="1:11" x14ac:dyDescent="0.3">
      <c r="A1789" s="1" t="str">
        <f>IF(COUNTIFS(컬럼_SIP!$D$2:$D$4718, 컬럼_ISM!D1789)=0, "ISM", "ALL")</f>
        <v>ISM</v>
      </c>
      <c r="B1789" s="1" t="str">
        <f>IF(COUNTIFS(컬럼_SIP!$C$2:$C$4718, 컬럼_ISM!C1789)=0, "ISM", "ALL")</f>
        <v>ISM</v>
      </c>
      <c r="C1789" s="13" t="str">
        <f t="shared" si="27"/>
        <v>LOTQCREPORT+WEIGHT2</v>
      </c>
      <c r="D1789" t="s">
        <v>2570</v>
      </c>
      <c r="E1789" t="s">
        <v>2619</v>
      </c>
      <c r="F1789">
        <v>38</v>
      </c>
      <c r="G1789" t="s">
        <v>125</v>
      </c>
      <c r="H1789">
        <v>22</v>
      </c>
      <c r="I1789" s="1" t="s">
        <v>21</v>
      </c>
      <c r="J1789" s="1" t="s">
        <v>22</v>
      </c>
      <c r="K1789" t="s">
        <v>2620</v>
      </c>
    </row>
    <row r="1790" spans="1:11" x14ac:dyDescent="0.3">
      <c r="A1790" s="1" t="str">
        <f>IF(COUNTIFS(컬럼_SIP!$D$2:$D$4718, 컬럼_ISM!D1790)=0, "ISM", "ALL")</f>
        <v>ISM</v>
      </c>
      <c r="B1790" s="1" t="str">
        <f>IF(COUNTIFS(컬럼_SIP!$C$2:$C$4718, 컬럼_ISM!C1790)=0, "ISM", "ALL")</f>
        <v>ISM</v>
      </c>
      <c r="C1790" s="13" t="str">
        <f t="shared" si="27"/>
        <v>LOTQCREPORT+WEIGHT3</v>
      </c>
      <c r="D1790" t="s">
        <v>2570</v>
      </c>
      <c r="E1790" t="s">
        <v>2621</v>
      </c>
      <c r="F1790">
        <v>39</v>
      </c>
      <c r="G1790" t="s">
        <v>125</v>
      </c>
      <c r="H1790">
        <v>22</v>
      </c>
      <c r="I1790" s="1" t="s">
        <v>21</v>
      </c>
      <c r="J1790" s="1" t="s">
        <v>22</v>
      </c>
      <c r="K1790" t="s">
        <v>2622</v>
      </c>
    </row>
    <row r="1791" spans="1:11" x14ac:dyDescent="0.3">
      <c r="A1791" s="1" t="str">
        <f>IF(COUNTIFS(컬럼_SIP!$D$2:$D$4718, 컬럼_ISM!D1791)=0, "ISM", "ALL")</f>
        <v>ISM</v>
      </c>
      <c r="B1791" s="1" t="str">
        <f>IF(COUNTIFS(컬럼_SIP!$C$2:$C$4718, 컬럼_ISM!C1791)=0, "ISM", "ALL")</f>
        <v>ISM</v>
      </c>
      <c r="C1791" s="13" t="str">
        <f t="shared" si="27"/>
        <v>LOTQCREPORT+WEIGHT4</v>
      </c>
      <c r="D1791" t="s">
        <v>2570</v>
      </c>
      <c r="E1791" t="s">
        <v>2623</v>
      </c>
      <c r="F1791">
        <v>40</v>
      </c>
      <c r="G1791" t="s">
        <v>125</v>
      </c>
      <c r="H1791">
        <v>22</v>
      </c>
      <c r="I1791" s="1" t="s">
        <v>21</v>
      </c>
      <c r="J1791" s="1" t="s">
        <v>22</v>
      </c>
      <c r="K1791" t="s">
        <v>2624</v>
      </c>
    </row>
    <row r="1792" spans="1:11" x14ac:dyDescent="0.3">
      <c r="A1792" s="1" t="str">
        <f>IF(COUNTIFS(컬럼_SIP!$D$2:$D$4718, 컬럼_ISM!D1792)=0, "ISM", "ALL")</f>
        <v>ISM</v>
      </c>
      <c r="B1792" s="1" t="str">
        <f>IF(COUNTIFS(컬럼_SIP!$C$2:$C$4718, 컬럼_ISM!C1792)=0, "ISM", "ALL")</f>
        <v>ISM</v>
      </c>
      <c r="C1792" s="13" t="str">
        <f t="shared" si="27"/>
        <v>LOTQCREPORT+WEIGHT5</v>
      </c>
      <c r="D1792" t="s">
        <v>2570</v>
      </c>
      <c r="E1792" t="s">
        <v>2625</v>
      </c>
      <c r="F1792">
        <v>41</v>
      </c>
      <c r="G1792" t="s">
        <v>125</v>
      </c>
      <c r="H1792">
        <v>22</v>
      </c>
      <c r="I1792" s="1" t="s">
        <v>21</v>
      </c>
      <c r="J1792" s="1" t="s">
        <v>22</v>
      </c>
      <c r="K1792" t="s">
        <v>2626</v>
      </c>
    </row>
    <row r="1793" spans="1:11" x14ac:dyDescent="0.3">
      <c r="A1793" s="1" t="str">
        <f>IF(COUNTIFS(컬럼_SIP!$D$2:$D$4718, 컬럼_ISM!D1793)=0, "ISM", "ALL")</f>
        <v>ISM</v>
      </c>
      <c r="B1793" s="1" t="str">
        <f>IF(COUNTIFS(컬럼_SIP!$C$2:$C$4718, 컬럼_ISM!C1793)=0, "ISM", "ALL")</f>
        <v>ISM</v>
      </c>
      <c r="C1793" s="13" t="str">
        <f t="shared" si="27"/>
        <v>LOTQCREPORT+CHIPSAMPLE</v>
      </c>
      <c r="D1793" t="s">
        <v>2570</v>
      </c>
      <c r="E1793" t="s">
        <v>2627</v>
      </c>
      <c r="F1793">
        <v>42</v>
      </c>
      <c r="G1793" t="s">
        <v>125</v>
      </c>
      <c r="H1793">
        <v>22</v>
      </c>
      <c r="I1793" s="1" t="s">
        <v>21</v>
      </c>
      <c r="J1793" s="1" t="s">
        <v>22</v>
      </c>
      <c r="K1793" t="s">
        <v>2628</v>
      </c>
    </row>
    <row r="1794" spans="1:11" x14ac:dyDescent="0.3">
      <c r="A1794" s="1" t="str">
        <f>IF(COUNTIFS(컬럼_SIP!$D$2:$D$4718, 컬럼_ISM!D1794)=0, "ISM", "ALL")</f>
        <v>ISM</v>
      </c>
      <c r="B1794" s="1" t="str">
        <f>IF(COUNTIFS(컬럼_SIP!$C$2:$C$4718, 컬럼_ISM!C1794)=0, "ISM", "ALL")</f>
        <v>ISM</v>
      </c>
      <c r="C1794" s="13" t="str">
        <f t="shared" si="27"/>
        <v>LOTQCREPORT+REJECTQTY</v>
      </c>
      <c r="D1794" t="s">
        <v>2570</v>
      </c>
      <c r="E1794" t="s">
        <v>2629</v>
      </c>
      <c r="F1794">
        <v>43</v>
      </c>
      <c r="G1794" t="s">
        <v>125</v>
      </c>
      <c r="H1794">
        <v>22</v>
      </c>
      <c r="I1794" s="1" t="s">
        <v>21</v>
      </c>
      <c r="J1794" s="1" t="s">
        <v>22</v>
      </c>
      <c r="K1794" t="s">
        <v>2630</v>
      </c>
    </row>
    <row r="1795" spans="1:11" x14ac:dyDescent="0.3">
      <c r="A1795" s="1" t="str">
        <f>IF(COUNTIFS(컬럼_SIP!$D$2:$D$4718, 컬럼_ISM!D1795)=0, "ISM", "ALL")</f>
        <v>ISM</v>
      </c>
      <c r="B1795" s="1" t="str">
        <f>IF(COUNTIFS(컬럼_SIP!$C$2:$C$4718, 컬럼_ISM!C1795)=0, "ISM", "ALL")</f>
        <v>ISM</v>
      </c>
      <c r="C1795" s="13" t="str">
        <f t="shared" ref="C1795:C1858" si="28">D1795&amp;"+"&amp;E1795</f>
        <v>LOTQCREPORT+JUDGECOMMENT</v>
      </c>
      <c r="D1795" t="s">
        <v>2570</v>
      </c>
      <c r="E1795" t="s">
        <v>2631</v>
      </c>
      <c r="F1795">
        <v>44</v>
      </c>
      <c r="G1795" t="s">
        <v>15</v>
      </c>
      <c r="H1795">
        <v>1000</v>
      </c>
      <c r="I1795" s="1" t="s">
        <v>21</v>
      </c>
      <c r="J1795" s="1" t="s">
        <v>22</v>
      </c>
      <c r="K1795" t="s">
        <v>2632</v>
      </c>
    </row>
    <row r="1796" spans="1:11" x14ac:dyDescent="0.3">
      <c r="A1796" s="1" t="str">
        <f>IF(COUNTIFS(컬럼_SIP!$D$2:$D$4718, 컬럼_ISM!D1796)=0, "ISM", "ALL")</f>
        <v>ISM</v>
      </c>
      <c r="B1796" s="1" t="str">
        <f>IF(COUNTIFS(컬럼_SIP!$C$2:$C$4718, 컬럼_ISM!C1796)=0, "ISM", "ALL")</f>
        <v>ISM</v>
      </c>
      <c r="C1796" s="13" t="str">
        <f t="shared" si="28"/>
        <v>LOTQCREPORT+WEIGHT</v>
      </c>
      <c r="D1796" t="s">
        <v>2570</v>
      </c>
      <c r="E1796" t="s">
        <v>2633</v>
      </c>
      <c r="F1796">
        <v>45</v>
      </c>
      <c r="G1796" t="s">
        <v>15</v>
      </c>
      <c r="H1796">
        <v>1000</v>
      </c>
      <c r="I1796" s="1" t="s">
        <v>21</v>
      </c>
      <c r="J1796" s="1" t="s">
        <v>22</v>
      </c>
      <c r="K1796" t="s">
        <v>2634</v>
      </c>
    </row>
    <row r="1797" spans="1:11" x14ac:dyDescent="0.3">
      <c r="A1797" s="1" t="str">
        <f>IF(COUNTIFS(컬럼_SIP!$D$2:$D$4718, 컬럼_ISM!D1797)=0, "ISM", "ALL")</f>
        <v>ISM</v>
      </c>
      <c r="B1797" s="1" t="str">
        <f>IF(COUNTIFS(컬럼_SIP!$C$2:$C$4718, 컬럼_ISM!C1797)=0, "ISM", "ALL")</f>
        <v>ISM</v>
      </c>
      <c r="C1797" s="13" t="str">
        <f t="shared" si="28"/>
        <v>LOTQCREPORTDATA+SUBLOTID</v>
      </c>
      <c r="D1797" t="s">
        <v>2635</v>
      </c>
      <c r="E1797" t="s">
        <v>1205</v>
      </c>
      <c r="F1797">
        <v>1</v>
      </c>
      <c r="G1797" t="s">
        <v>15</v>
      </c>
      <c r="H1797">
        <v>40</v>
      </c>
      <c r="I1797" s="1" t="s">
        <v>16</v>
      </c>
      <c r="J1797" s="1" t="s">
        <v>11</v>
      </c>
      <c r="K1797" t="s">
        <v>2636</v>
      </c>
    </row>
    <row r="1798" spans="1:11" x14ac:dyDescent="0.3">
      <c r="A1798" s="1" t="str">
        <f>IF(COUNTIFS(컬럼_SIP!$D$2:$D$4718, 컬럼_ISM!D1798)=0, "ISM", "ALL")</f>
        <v>ISM</v>
      </c>
      <c r="B1798" s="1" t="str">
        <f>IF(COUNTIFS(컬럼_SIP!$C$2:$C$4718, 컬럼_ISM!C1798)=0, "ISM", "ALL")</f>
        <v>ISM</v>
      </c>
      <c r="C1798" s="13" t="str">
        <f t="shared" si="28"/>
        <v>LOTQCREPORTDATA+LOTID</v>
      </c>
      <c r="D1798" t="s">
        <v>2635</v>
      </c>
      <c r="E1798" t="s">
        <v>462</v>
      </c>
      <c r="F1798">
        <v>2</v>
      </c>
      <c r="G1798" t="s">
        <v>15</v>
      </c>
      <c r="H1798">
        <v>40</v>
      </c>
      <c r="I1798" s="1" t="s">
        <v>16</v>
      </c>
      <c r="J1798" s="1" t="s">
        <v>11</v>
      </c>
      <c r="K1798" t="s">
        <v>2511</v>
      </c>
    </row>
    <row r="1799" spans="1:11" x14ac:dyDescent="0.3">
      <c r="A1799" s="1" t="str">
        <f>IF(COUNTIFS(컬럼_SIP!$D$2:$D$4718, 컬럼_ISM!D1799)=0, "ISM", "ALL")</f>
        <v>ISM</v>
      </c>
      <c r="B1799" s="1" t="str">
        <f>IF(COUNTIFS(컬럼_SIP!$C$2:$C$4718, 컬럼_ISM!C1799)=0, "ISM", "ALL")</f>
        <v>ISM</v>
      </c>
      <c r="C1799" s="13" t="str">
        <f t="shared" si="28"/>
        <v>LOTQCREPORTDATA+SLOT</v>
      </c>
      <c r="D1799" t="s">
        <v>2635</v>
      </c>
      <c r="E1799" t="s">
        <v>1764</v>
      </c>
      <c r="F1799">
        <v>3</v>
      </c>
      <c r="G1799" t="s">
        <v>125</v>
      </c>
      <c r="H1799">
        <v>22</v>
      </c>
      <c r="I1799" s="1" t="s">
        <v>21</v>
      </c>
      <c r="J1799" s="1" t="s">
        <v>22</v>
      </c>
      <c r="K1799" t="s">
        <v>2637</v>
      </c>
    </row>
    <row r="1800" spans="1:11" x14ac:dyDescent="0.3">
      <c r="A1800" s="1" t="str">
        <f>IF(COUNTIFS(컬럼_SIP!$D$2:$D$4718, 컬럼_ISM!D1800)=0, "ISM", "ALL")</f>
        <v>ISM</v>
      </c>
      <c r="B1800" s="1" t="str">
        <f>IF(COUNTIFS(컬럼_SIP!$C$2:$C$4718, 컬럼_ISM!C1800)=0, "ISM", "ALL")</f>
        <v>ISM</v>
      </c>
      <c r="C1800" s="13" t="str">
        <f t="shared" si="28"/>
        <v>LOTQCREPORTDATA+PROCESSTYPE</v>
      </c>
      <c r="D1800" t="s">
        <v>2635</v>
      </c>
      <c r="E1800" t="s">
        <v>2343</v>
      </c>
      <c r="F1800">
        <v>4</v>
      </c>
      <c r="G1800" t="s">
        <v>15</v>
      </c>
      <c r="H1800">
        <v>40</v>
      </c>
      <c r="I1800" s="1" t="s">
        <v>21</v>
      </c>
      <c r="J1800" s="1" t="s">
        <v>22</v>
      </c>
      <c r="K1800" t="s">
        <v>2596</v>
      </c>
    </row>
    <row r="1801" spans="1:11" x14ac:dyDescent="0.3">
      <c r="A1801" s="1" t="str">
        <f>IF(COUNTIFS(컬럼_SIP!$D$2:$D$4718, 컬럼_ISM!D1801)=0, "ISM", "ALL")</f>
        <v>ISM</v>
      </c>
      <c r="B1801" s="1" t="str">
        <f>IF(COUNTIFS(컬럼_SIP!$C$2:$C$4718, 컬럼_ISM!C1801)=0, "ISM", "ALL")</f>
        <v>ISM</v>
      </c>
      <c r="C1801" s="13" t="str">
        <f t="shared" si="28"/>
        <v>LOTQCREPORTDATA+GOODDIEQTY</v>
      </c>
      <c r="D1801" t="s">
        <v>2635</v>
      </c>
      <c r="E1801" t="s">
        <v>2638</v>
      </c>
      <c r="F1801">
        <v>5</v>
      </c>
      <c r="G1801" t="s">
        <v>125</v>
      </c>
      <c r="H1801">
        <v>22</v>
      </c>
      <c r="I1801" s="1" t="s">
        <v>21</v>
      </c>
      <c r="J1801" s="1" t="s">
        <v>22</v>
      </c>
      <c r="K1801" t="s">
        <v>2639</v>
      </c>
    </row>
    <row r="1802" spans="1:11" x14ac:dyDescent="0.3">
      <c r="A1802" s="1" t="str">
        <f>IF(COUNTIFS(컬럼_SIP!$D$2:$D$4718, 컬럼_ISM!D1802)=0, "ISM", "ALL")</f>
        <v>ISM</v>
      </c>
      <c r="B1802" s="1" t="str">
        <f>IF(COUNTIFS(컬럼_SIP!$C$2:$C$4718, 컬럼_ISM!C1802)=0, "ISM", "ALL")</f>
        <v>ISM</v>
      </c>
      <c r="C1802" s="13" t="str">
        <f t="shared" si="28"/>
        <v>LOTQCREPORTDATA+DEFECT1CODE</v>
      </c>
      <c r="D1802" t="s">
        <v>2635</v>
      </c>
      <c r="E1802" t="s">
        <v>2640</v>
      </c>
      <c r="F1802">
        <v>6</v>
      </c>
      <c r="G1802" t="s">
        <v>15</v>
      </c>
      <c r="H1802">
        <v>40</v>
      </c>
      <c r="I1802" s="1" t="s">
        <v>21</v>
      </c>
      <c r="J1802" s="1" t="s">
        <v>22</v>
      </c>
      <c r="K1802" t="s">
        <v>2641</v>
      </c>
    </row>
    <row r="1803" spans="1:11" x14ac:dyDescent="0.3">
      <c r="A1803" s="1" t="str">
        <f>IF(COUNTIFS(컬럼_SIP!$D$2:$D$4718, 컬럼_ISM!D1803)=0, "ISM", "ALL")</f>
        <v>ISM</v>
      </c>
      <c r="B1803" s="1" t="str">
        <f>IF(COUNTIFS(컬럼_SIP!$C$2:$C$4718, 컬럼_ISM!C1803)=0, "ISM", "ALL")</f>
        <v>ISM</v>
      </c>
      <c r="C1803" s="13" t="str">
        <f t="shared" si="28"/>
        <v>LOTQCREPORTDATA+DEFECT1QTY</v>
      </c>
      <c r="D1803" t="s">
        <v>2635</v>
      </c>
      <c r="E1803" t="s">
        <v>2642</v>
      </c>
      <c r="F1803">
        <v>7</v>
      </c>
      <c r="G1803" t="s">
        <v>125</v>
      </c>
      <c r="H1803">
        <v>22</v>
      </c>
      <c r="I1803" s="1" t="s">
        <v>21</v>
      </c>
      <c r="J1803" s="1" t="s">
        <v>22</v>
      </c>
      <c r="K1803" t="s">
        <v>2643</v>
      </c>
    </row>
    <row r="1804" spans="1:11" x14ac:dyDescent="0.3">
      <c r="A1804" s="1" t="str">
        <f>IF(COUNTIFS(컬럼_SIP!$D$2:$D$4718, 컬럼_ISM!D1804)=0, "ISM", "ALL")</f>
        <v>ISM</v>
      </c>
      <c r="B1804" s="1" t="str">
        <f>IF(COUNTIFS(컬럼_SIP!$C$2:$C$4718, 컬럼_ISM!C1804)=0, "ISM", "ALL")</f>
        <v>ISM</v>
      </c>
      <c r="C1804" s="13" t="str">
        <f t="shared" si="28"/>
        <v>LOTQCREPORTDATA+DEFECT2CODE</v>
      </c>
      <c r="D1804" t="s">
        <v>2635</v>
      </c>
      <c r="E1804" t="s">
        <v>2644</v>
      </c>
      <c r="F1804">
        <v>8</v>
      </c>
      <c r="G1804" t="s">
        <v>15</v>
      </c>
      <c r="H1804">
        <v>40</v>
      </c>
      <c r="I1804" s="1" t="s">
        <v>21</v>
      </c>
      <c r="J1804" s="1" t="s">
        <v>22</v>
      </c>
      <c r="K1804" t="s">
        <v>2645</v>
      </c>
    </row>
    <row r="1805" spans="1:11" x14ac:dyDescent="0.3">
      <c r="A1805" s="1" t="str">
        <f>IF(COUNTIFS(컬럼_SIP!$D$2:$D$4718, 컬럼_ISM!D1805)=0, "ISM", "ALL")</f>
        <v>ISM</v>
      </c>
      <c r="B1805" s="1" t="str">
        <f>IF(COUNTIFS(컬럼_SIP!$C$2:$C$4718, 컬럼_ISM!C1805)=0, "ISM", "ALL")</f>
        <v>ISM</v>
      </c>
      <c r="C1805" s="13" t="str">
        <f t="shared" si="28"/>
        <v>LOTQCREPORTDATA+DEFECT2QTY</v>
      </c>
      <c r="D1805" t="s">
        <v>2635</v>
      </c>
      <c r="E1805" t="s">
        <v>2646</v>
      </c>
      <c r="F1805">
        <v>9</v>
      </c>
      <c r="G1805" t="s">
        <v>125</v>
      </c>
      <c r="H1805">
        <v>22</v>
      </c>
      <c r="I1805" s="1" t="s">
        <v>21</v>
      </c>
      <c r="J1805" s="1" t="s">
        <v>22</v>
      </c>
      <c r="K1805" t="s">
        <v>2647</v>
      </c>
    </row>
    <row r="1806" spans="1:11" x14ac:dyDescent="0.3">
      <c r="A1806" s="1" t="str">
        <f>IF(COUNTIFS(컬럼_SIP!$D$2:$D$4718, 컬럼_ISM!D1806)=0, "ISM", "ALL")</f>
        <v>ISM</v>
      </c>
      <c r="B1806" s="1" t="str">
        <f>IF(COUNTIFS(컬럼_SIP!$C$2:$C$4718, 컬럼_ISM!C1806)=0, "ISM", "ALL")</f>
        <v>ISM</v>
      </c>
      <c r="C1806" s="13" t="str">
        <f t="shared" si="28"/>
        <v>LOTQCREPORTDATA+DEFECT3CODE</v>
      </c>
      <c r="D1806" t="s">
        <v>2635</v>
      </c>
      <c r="E1806" t="s">
        <v>2648</v>
      </c>
      <c r="F1806">
        <v>10</v>
      </c>
      <c r="G1806" t="s">
        <v>15</v>
      </c>
      <c r="H1806">
        <v>40</v>
      </c>
      <c r="I1806" s="1" t="s">
        <v>21</v>
      </c>
      <c r="J1806" s="1" t="s">
        <v>22</v>
      </c>
      <c r="K1806" t="s">
        <v>2649</v>
      </c>
    </row>
    <row r="1807" spans="1:11" x14ac:dyDescent="0.3">
      <c r="A1807" s="1" t="str">
        <f>IF(COUNTIFS(컬럼_SIP!$D$2:$D$4718, 컬럼_ISM!D1807)=0, "ISM", "ALL")</f>
        <v>ISM</v>
      </c>
      <c r="B1807" s="1" t="str">
        <f>IF(COUNTIFS(컬럼_SIP!$C$2:$C$4718, 컬럼_ISM!C1807)=0, "ISM", "ALL")</f>
        <v>ISM</v>
      </c>
      <c r="C1807" s="13" t="str">
        <f t="shared" si="28"/>
        <v>LOTQCREPORTDATA+DEFECT3QTY</v>
      </c>
      <c r="D1807" t="s">
        <v>2635</v>
      </c>
      <c r="E1807" t="s">
        <v>2650</v>
      </c>
      <c r="F1807">
        <v>11</v>
      </c>
      <c r="G1807" t="s">
        <v>125</v>
      </c>
      <c r="H1807">
        <v>22</v>
      </c>
      <c r="I1807" s="1" t="s">
        <v>21</v>
      </c>
      <c r="J1807" s="1" t="s">
        <v>22</v>
      </c>
      <c r="K1807" t="s">
        <v>2651</v>
      </c>
    </row>
    <row r="1808" spans="1:11" x14ac:dyDescent="0.3">
      <c r="A1808" s="1" t="str">
        <f>IF(COUNTIFS(컬럼_SIP!$D$2:$D$4718, 컬럼_ISM!D1808)=0, "ISM", "ALL")</f>
        <v>ISM</v>
      </c>
      <c r="B1808" s="1" t="str">
        <f>IF(COUNTIFS(컬럼_SIP!$C$2:$C$4718, 컬럼_ISM!C1808)=0, "ISM", "ALL")</f>
        <v>ISM</v>
      </c>
      <c r="C1808" s="13" t="str">
        <f t="shared" si="28"/>
        <v>LOTQCREPORTDATA+FILEPATH</v>
      </c>
      <c r="D1808" t="s">
        <v>2635</v>
      </c>
      <c r="E1808" t="s">
        <v>792</v>
      </c>
      <c r="F1808">
        <v>12</v>
      </c>
      <c r="G1808" t="s">
        <v>15</v>
      </c>
      <c r="H1808">
        <v>100</v>
      </c>
      <c r="I1808" s="1" t="s">
        <v>21</v>
      </c>
      <c r="J1808" s="1" t="s">
        <v>22</v>
      </c>
      <c r="K1808" t="s">
        <v>2652</v>
      </c>
    </row>
    <row r="1809" spans="1:11" x14ac:dyDescent="0.3">
      <c r="A1809" s="1" t="str">
        <f>IF(COUNTIFS(컬럼_SIP!$D$2:$D$4718, 컬럼_ISM!D1809)=0, "ISM", "ALL")</f>
        <v>ISM</v>
      </c>
      <c r="B1809" s="1" t="str">
        <f>IF(COUNTIFS(컬럼_SIP!$C$2:$C$4718, 컬럼_ISM!C1809)=0, "ISM", "ALL")</f>
        <v>ISM</v>
      </c>
      <c r="C1809" s="13" t="str">
        <f t="shared" si="28"/>
        <v>LOTQCREPORTDATA+EVENT</v>
      </c>
      <c r="D1809" t="s">
        <v>2635</v>
      </c>
      <c r="E1809" t="s">
        <v>61</v>
      </c>
      <c r="F1809">
        <v>13</v>
      </c>
      <c r="G1809" t="s">
        <v>15</v>
      </c>
      <c r="H1809">
        <v>40</v>
      </c>
      <c r="I1809" s="1" t="s">
        <v>21</v>
      </c>
      <c r="J1809" s="1" t="s">
        <v>22</v>
      </c>
      <c r="K1809" t="s">
        <v>107</v>
      </c>
    </row>
    <row r="1810" spans="1:11" x14ac:dyDescent="0.3">
      <c r="A1810" s="1" t="str">
        <f>IF(COUNTIFS(컬럼_SIP!$D$2:$D$4718, 컬럼_ISM!D1810)=0, "ISM", "ALL")</f>
        <v>ISM</v>
      </c>
      <c r="B1810" s="1" t="str">
        <f>IF(COUNTIFS(컬럼_SIP!$C$2:$C$4718, 컬럼_ISM!C1810)=0, "ISM", "ALL")</f>
        <v>ISM</v>
      </c>
      <c r="C1810" s="13" t="str">
        <f t="shared" si="28"/>
        <v>LOTQCREPORTDATA+TIMEKEY</v>
      </c>
      <c r="D1810" t="s">
        <v>2635</v>
      </c>
      <c r="E1810" t="s">
        <v>63</v>
      </c>
      <c r="F1810">
        <v>14</v>
      </c>
      <c r="G1810" t="s">
        <v>15</v>
      </c>
      <c r="H1810">
        <v>40</v>
      </c>
      <c r="I1810" s="1" t="s">
        <v>21</v>
      </c>
      <c r="J1810" s="1" t="s">
        <v>22</v>
      </c>
      <c r="K1810" t="s">
        <v>108</v>
      </c>
    </row>
    <row r="1811" spans="1:11" x14ac:dyDescent="0.3">
      <c r="A1811" s="1" t="str">
        <f>IF(COUNTIFS(컬럼_SIP!$D$2:$D$4718, 컬럼_ISM!D1811)=0, "ISM", "ALL")</f>
        <v>ISM</v>
      </c>
      <c r="B1811" s="1" t="str">
        <f>IF(COUNTIFS(컬럼_SIP!$C$2:$C$4718, 컬럼_ISM!C1811)=0, "ISM", "ALL")</f>
        <v>ISM</v>
      </c>
      <c r="C1811" s="13" t="str">
        <f t="shared" si="28"/>
        <v>LOTQCREPORTDATA+EVENTTIME</v>
      </c>
      <c r="D1811" t="s">
        <v>2635</v>
      </c>
      <c r="E1811" t="s">
        <v>65</v>
      </c>
      <c r="F1811">
        <v>15</v>
      </c>
      <c r="G1811" t="s">
        <v>43</v>
      </c>
      <c r="H1811">
        <v>7</v>
      </c>
      <c r="I1811" s="1" t="s">
        <v>21</v>
      </c>
      <c r="J1811" s="1" t="s">
        <v>22</v>
      </c>
      <c r="K1811" t="s">
        <v>993</v>
      </c>
    </row>
    <row r="1812" spans="1:11" x14ac:dyDescent="0.3">
      <c r="A1812" s="1" t="str">
        <f>IF(COUNTIFS(컬럼_SIP!$D$2:$D$4718, 컬럼_ISM!D1812)=0, "ISM", "ALL")</f>
        <v>ISM</v>
      </c>
      <c r="B1812" s="1" t="str">
        <f>IF(COUNTIFS(컬럼_SIP!$C$2:$C$4718, 컬럼_ISM!C1812)=0, "ISM", "ALL")</f>
        <v>ISM</v>
      </c>
      <c r="C1812" s="13" t="str">
        <f t="shared" si="28"/>
        <v>LOTQCREPORTDATA+EVENTUSER</v>
      </c>
      <c r="D1812" t="s">
        <v>2635</v>
      </c>
      <c r="E1812" t="s">
        <v>67</v>
      </c>
      <c r="F1812">
        <v>16</v>
      </c>
      <c r="G1812" t="s">
        <v>15</v>
      </c>
      <c r="H1812">
        <v>40</v>
      </c>
      <c r="I1812" s="1" t="s">
        <v>21</v>
      </c>
      <c r="J1812" s="1" t="s">
        <v>22</v>
      </c>
      <c r="K1812" t="s">
        <v>112</v>
      </c>
    </row>
    <row r="1813" spans="1:11" x14ac:dyDescent="0.3">
      <c r="A1813" s="1" t="str">
        <f>IF(COUNTIFS(컬럼_SIP!$D$2:$D$4718, 컬럼_ISM!D1813)=0, "ISM", "ALL")</f>
        <v>ISM</v>
      </c>
      <c r="B1813" s="1" t="str">
        <f>IF(COUNTIFS(컬럼_SIP!$C$2:$C$4718, 컬럼_ISM!C1813)=0, "ISM", "ALL")</f>
        <v>ISM</v>
      </c>
      <c r="C1813" s="13" t="str">
        <f t="shared" si="28"/>
        <v>LOTQCREPORTDATA+MESSAGE</v>
      </c>
      <c r="D1813" t="s">
        <v>2635</v>
      </c>
      <c r="E1813" t="s">
        <v>110</v>
      </c>
      <c r="F1813">
        <v>17</v>
      </c>
      <c r="G1813" t="s">
        <v>15</v>
      </c>
      <c r="H1813">
        <v>40</v>
      </c>
      <c r="I1813" s="1" t="s">
        <v>21</v>
      </c>
      <c r="J1813" s="1" t="s">
        <v>22</v>
      </c>
      <c r="K1813" t="s">
        <v>111</v>
      </c>
    </row>
    <row r="1814" spans="1:11" x14ac:dyDescent="0.3">
      <c r="A1814" s="1" t="str">
        <f>IF(COUNTIFS(컬럼_SIP!$D$2:$D$4718, 컬럼_ISM!D1814)=0, "ISM", "ALL")</f>
        <v>ISM</v>
      </c>
      <c r="B1814" s="1" t="str">
        <f>IF(COUNTIFS(컬럼_SIP!$C$2:$C$4718, 컬럼_ISM!C1814)=0, "ISM", "ALL")</f>
        <v>ISM</v>
      </c>
      <c r="C1814" s="13" t="str">
        <f t="shared" si="28"/>
        <v>LOTQCREPORTDATA+EVENTCOMMENT</v>
      </c>
      <c r="D1814" t="s">
        <v>2635</v>
      </c>
      <c r="E1814" t="s">
        <v>69</v>
      </c>
      <c r="F1814">
        <v>18</v>
      </c>
      <c r="G1814" t="s">
        <v>15</v>
      </c>
      <c r="H1814">
        <v>1000</v>
      </c>
      <c r="I1814" s="1" t="s">
        <v>21</v>
      </c>
      <c r="J1814" s="1" t="s">
        <v>22</v>
      </c>
      <c r="K1814" t="s">
        <v>272</v>
      </c>
    </row>
    <row r="1815" spans="1:11" x14ac:dyDescent="0.3">
      <c r="A1815" s="1" t="str">
        <f>IF(COUNTIFS(컬럼_SIP!$D$2:$D$4718, 컬럼_ISM!D1815)=0, "ISM", "ALL")</f>
        <v>ISM</v>
      </c>
      <c r="B1815" s="1" t="str">
        <f>IF(COUNTIFS(컬럼_SIP!$C$2:$C$4718, 컬럼_ISM!C1815)=0, "ISM", "ALL")</f>
        <v>ISM</v>
      </c>
      <c r="C1815" s="13" t="str">
        <f t="shared" si="28"/>
        <v>LOTQCREPORTDATA+PROCESSOPERATIONID</v>
      </c>
      <c r="D1815" t="s">
        <v>2635</v>
      </c>
      <c r="E1815" t="s">
        <v>278</v>
      </c>
      <c r="F1815">
        <v>19</v>
      </c>
      <c r="G1815" t="s">
        <v>15</v>
      </c>
      <c r="H1815">
        <v>40</v>
      </c>
      <c r="I1815" s="1" t="s">
        <v>16</v>
      </c>
      <c r="J1815" s="1" t="s">
        <v>11</v>
      </c>
      <c r="K1815" t="s">
        <v>2653</v>
      </c>
    </row>
    <row r="1816" spans="1:11" x14ac:dyDescent="0.3">
      <c r="A1816" s="1" t="str">
        <f>IF(COUNTIFS(컬럼_SIP!$D$2:$D$4718, 컬럼_ISM!D1816)=0, "ISM", "ALL")</f>
        <v>ISM</v>
      </c>
      <c r="B1816" s="1" t="str">
        <f>IF(COUNTIFS(컬럼_SIP!$C$2:$C$4718, 컬럼_ISM!C1816)=0, "ISM", "ALL")</f>
        <v>ISM</v>
      </c>
      <c r="C1816" s="13" t="str">
        <f t="shared" si="28"/>
        <v>LOTQCREPORTDATA+QCREPORTTYPE</v>
      </c>
      <c r="D1816" t="s">
        <v>2635</v>
      </c>
      <c r="E1816" t="s">
        <v>2613</v>
      </c>
      <c r="F1816">
        <v>20</v>
      </c>
      <c r="G1816" t="s">
        <v>15</v>
      </c>
      <c r="H1816">
        <v>40</v>
      </c>
      <c r="I1816" s="1" t="s">
        <v>21</v>
      </c>
      <c r="J1816" s="1" t="s">
        <v>22</v>
      </c>
      <c r="K1816" t="s">
        <v>2614</v>
      </c>
    </row>
    <row r="1817" spans="1:11" x14ac:dyDescent="0.3">
      <c r="A1817" s="1" t="str">
        <f>IF(COUNTIFS(컬럼_SIP!$D$2:$D$4718, 컬럼_ISM!D1817)=0, "ISM", "ALL")</f>
        <v>ISM</v>
      </c>
      <c r="B1817" s="1" t="str">
        <f>IF(COUNTIFS(컬럼_SIP!$C$2:$C$4718, 컬럼_ISM!C1817)=0, "ISM", "ALL")</f>
        <v>ISM</v>
      </c>
      <c r="C1817" s="13" t="str">
        <f t="shared" si="28"/>
        <v>LOTQCREPORTDATA+SAMPLEYN</v>
      </c>
      <c r="D1817" t="s">
        <v>2635</v>
      </c>
      <c r="E1817" t="s">
        <v>2654</v>
      </c>
      <c r="F1817">
        <v>21</v>
      </c>
      <c r="G1817" t="s">
        <v>15</v>
      </c>
      <c r="H1817">
        <v>40</v>
      </c>
      <c r="I1817" s="1" t="s">
        <v>21</v>
      </c>
      <c r="J1817" s="1" t="s">
        <v>22</v>
      </c>
      <c r="K1817" t="s">
        <v>2655</v>
      </c>
    </row>
    <row r="1818" spans="1:11" x14ac:dyDescent="0.3">
      <c r="A1818" s="1" t="str">
        <f>IF(COUNTIFS(컬럼_SIP!$D$2:$D$4718, 컬럼_ISM!D1818)=0, "ISM", "ALL")</f>
        <v>ISM</v>
      </c>
      <c r="B1818" s="1" t="str">
        <f>IF(COUNTIFS(컬럼_SIP!$C$2:$C$4718, 컬럼_ISM!C1818)=0, "ISM", "ALL")</f>
        <v>ISM</v>
      </c>
      <c r="C1818" s="13" t="str">
        <f t="shared" si="28"/>
        <v>LOTQCREPORTDATAHISTORY+SUBLOTID</v>
      </c>
      <c r="D1818" t="s">
        <v>2656</v>
      </c>
      <c r="E1818" t="s">
        <v>1205</v>
      </c>
      <c r="F1818">
        <v>1</v>
      </c>
      <c r="G1818" t="s">
        <v>15</v>
      </c>
      <c r="H1818">
        <v>40</v>
      </c>
      <c r="I1818" s="1" t="s">
        <v>16</v>
      </c>
      <c r="J1818" s="1" t="s">
        <v>11</v>
      </c>
      <c r="K1818" t="s">
        <v>2636</v>
      </c>
    </row>
    <row r="1819" spans="1:11" x14ac:dyDescent="0.3">
      <c r="A1819" s="1" t="str">
        <f>IF(COUNTIFS(컬럼_SIP!$D$2:$D$4718, 컬럼_ISM!D1819)=0, "ISM", "ALL")</f>
        <v>ISM</v>
      </c>
      <c r="B1819" s="1" t="str">
        <f>IF(COUNTIFS(컬럼_SIP!$C$2:$C$4718, 컬럼_ISM!C1819)=0, "ISM", "ALL")</f>
        <v>ISM</v>
      </c>
      <c r="C1819" s="13" t="str">
        <f t="shared" si="28"/>
        <v>LOTQCREPORTDATAHISTORY+LOTID</v>
      </c>
      <c r="D1819" t="s">
        <v>2656</v>
      </c>
      <c r="E1819" t="s">
        <v>462</v>
      </c>
      <c r="F1819">
        <v>2</v>
      </c>
      <c r="G1819" t="s">
        <v>15</v>
      </c>
      <c r="H1819">
        <v>40</v>
      </c>
      <c r="I1819" s="1" t="s">
        <v>16</v>
      </c>
      <c r="J1819" s="1" t="s">
        <v>11</v>
      </c>
      <c r="K1819" t="s">
        <v>2511</v>
      </c>
    </row>
    <row r="1820" spans="1:11" x14ac:dyDescent="0.3">
      <c r="A1820" s="1" t="str">
        <f>IF(COUNTIFS(컬럼_SIP!$D$2:$D$4718, 컬럼_ISM!D1820)=0, "ISM", "ALL")</f>
        <v>ISM</v>
      </c>
      <c r="B1820" s="1" t="str">
        <f>IF(COUNTIFS(컬럼_SIP!$C$2:$C$4718, 컬럼_ISM!C1820)=0, "ISM", "ALL")</f>
        <v>ISM</v>
      </c>
      <c r="C1820" s="13" t="str">
        <f t="shared" si="28"/>
        <v>LOTQCREPORTDATAHISTORY+SLOT</v>
      </c>
      <c r="D1820" t="s">
        <v>2656</v>
      </c>
      <c r="E1820" t="s">
        <v>1764</v>
      </c>
      <c r="F1820">
        <v>3</v>
      </c>
      <c r="G1820" t="s">
        <v>125</v>
      </c>
      <c r="H1820">
        <v>22</v>
      </c>
      <c r="I1820" s="1" t="s">
        <v>21</v>
      </c>
      <c r="J1820" s="1" t="s">
        <v>22</v>
      </c>
      <c r="K1820" t="s">
        <v>2637</v>
      </c>
    </row>
    <row r="1821" spans="1:11" x14ac:dyDescent="0.3">
      <c r="A1821" s="1" t="str">
        <f>IF(COUNTIFS(컬럼_SIP!$D$2:$D$4718, 컬럼_ISM!D1821)=0, "ISM", "ALL")</f>
        <v>ISM</v>
      </c>
      <c r="B1821" s="1" t="str">
        <f>IF(COUNTIFS(컬럼_SIP!$C$2:$C$4718, 컬럼_ISM!C1821)=0, "ISM", "ALL")</f>
        <v>ISM</v>
      </c>
      <c r="C1821" s="13" t="str">
        <f t="shared" si="28"/>
        <v>LOTQCREPORTDATAHISTORY+PROCESSTYPE</v>
      </c>
      <c r="D1821" t="s">
        <v>2656</v>
      </c>
      <c r="E1821" t="s">
        <v>2343</v>
      </c>
      <c r="F1821">
        <v>4</v>
      </c>
      <c r="G1821" t="s">
        <v>15</v>
      </c>
      <c r="H1821">
        <v>40</v>
      </c>
      <c r="I1821" s="1" t="s">
        <v>21</v>
      </c>
      <c r="J1821" s="1" t="s">
        <v>22</v>
      </c>
      <c r="K1821" t="s">
        <v>2596</v>
      </c>
    </row>
    <row r="1822" spans="1:11" x14ac:dyDescent="0.3">
      <c r="A1822" s="1" t="str">
        <f>IF(COUNTIFS(컬럼_SIP!$D$2:$D$4718, 컬럼_ISM!D1822)=0, "ISM", "ALL")</f>
        <v>ISM</v>
      </c>
      <c r="B1822" s="1" t="str">
        <f>IF(COUNTIFS(컬럼_SIP!$C$2:$C$4718, 컬럼_ISM!C1822)=0, "ISM", "ALL")</f>
        <v>ISM</v>
      </c>
      <c r="C1822" s="13" t="str">
        <f t="shared" si="28"/>
        <v>LOTQCREPORTDATAHISTORY+GOODDIEQTY</v>
      </c>
      <c r="D1822" t="s">
        <v>2656</v>
      </c>
      <c r="E1822" t="s">
        <v>2638</v>
      </c>
      <c r="F1822">
        <v>5</v>
      </c>
      <c r="G1822" t="s">
        <v>125</v>
      </c>
      <c r="H1822">
        <v>22</v>
      </c>
      <c r="I1822" s="1" t="s">
        <v>21</v>
      </c>
      <c r="J1822" s="1" t="s">
        <v>22</v>
      </c>
      <c r="K1822" t="s">
        <v>2639</v>
      </c>
    </row>
    <row r="1823" spans="1:11" x14ac:dyDescent="0.3">
      <c r="A1823" s="1" t="str">
        <f>IF(COUNTIFS(컬럼_SIP!$D$2:$D$4718, 컬럼_ISM!D1823)=0, "ISM", "ALL")</f>
        <v>ISM</v>
      </c>
      <c r="B1823" s="1" t="str">
        <f>IF(COUNTIFS(컬럼_SIP!$C$2:$C$4718, 컬럼_ISM!C1823)=0, "ISM", "ALL")</f>
        <v>ISM</v>
      </c>
      <c r="C1823" s="13" t="str">
        <f t="shared" si="28"/>
        <v>LOTQCREPORTDATAHISTORY+DEFECT1CODE</v>
      </c>
      <c r="D1823" t="s">
        <v>2656</v>
      </c>
      <c r="E1823" t="s">
        <v>2640</v>
      </c>
      <c r="F1823">
        <v>6</v>
      </c>
      <c r="G1823" t="s">
        <v>15</v>
      </c>
      <c r="H1823">
        <v>40</v>
      </c>
      <c r="I1823" s="1" t="s">
        <v>21</v>
      </c>
      <c r="J1823" s="1" t="s">
        <v>22</v>
      </c>
      <c r="K1823" t="s">
        <v>2641</v>
      </c>
    </row>
    <row r="1824" spans="1:11" x14ac:dyDescent="0.3">
      <c r="A1824" s="1" t="str">
        <f>IF(COUNTIFS(컬럼_SIP!$D$2:$D$4718, 컬럼_ISM!D1824)=0, "ISM", "ALL")</f>
        <v>ISM</v>
      </c>
      <c r="B1824" s="1" t="str">
        <f>IF(COUNTIFS(컬럼_SIP!$C$2:$C$4718, 컬럼_ISM!C1824)=0, "ISM", "ALL")</f>
        <v>ISM</v>
      </c>
      <c r="C1824" s="13" t="str">
        <f t="shared" si="28"/>
        <v>LOTQCREPORTDATAHISTORY+DEFECT1QTY</v>
      </c>
      <c r="D1824" t="s">
        <v>2656</v>
      </c>
      <c r="E1824" t="s">
        <v>2642</v>
      </c>
      <c r="F1824">
        <v>7</v>
      </c>
      <c r="G1824" t="s">
        <v>125</v>
      </c>
      <c r="H1824">
        <v>22</v>
      </c>
      <c r="I1824" s="1" t="s">
        <v>21</v>
      </c>
      <c r="J1824" s="1" t="s">
        <v>22</v>
      </c>
      <c r="K1824" t="s">
        <v>2643</v>
      </c>
    </row>
    <row r="1825" spans="1:11" x14ac:dyDescent="0.3">
      <c r="A1825" s="1" t="str">
        <f>IF(COUNTIFS(컬럼_SIP!$D$2:$D$4718, 컬럼_ISM!D1825)=0, "ISM", "ALL")</f>
        <v>ISM</v>
      </c>
      <c r="B1825" s="1" t="str">
        <f>IF(COUNTIFS(컬럼_SIP!$C$2:$C$4718, 컬럼_ISM!C1825)=0, "ISM", "ALL")</f>
        <v>ISM</v>
      </c>
      <c r="C1825" s="13" t="str">
        <f t="shared" si="28"/>
        <v>LOTQCREPORTDATAHISTORY+DEFECT2CODE</v>
      </c>
      <c r="D1825" t="s">
        <v>2656</v>
      </c>
      <c r="E1825" t="s">
        <v>2644</v>
      </c>
      <c r="F1825">
        <v>8</v>
      </c>
      <c r="G1825" t="s">
        <v>15</v>
      </c>
      <c r="H1825">
        <v>40</v>
      </c>
      <c r="I1825" s="1" t="s">
        <v>21</v>
      </c>
      <c r="J1825" s="1" t="s">
        <v>22</v>
      </c>
      <c r="K1825" t="s">
        <v>2645</v>
      </c>
    </row>
    <row r="1826" spans="1:11" x14ac:dyDescent="0.3">
      <c r="A1826" s="1" t="str">
        <f>IF(COUNTIFS(컬럼_SIP!$D$2:$D$4718, 컬럼_ISM!D1826)=0, "ISM", "ALL")</f>
        <v>ISM</v>
      </c>
      <c r="B1826" s="1" t="str">
        <f>IF(COUNTIFS(컬럼_SIP!$C$2:$C$4718, 컬럼_ISM!C1826)=0, "ISM", "ALL")</f>
        <v>ISM</v>
      </c>
      <c r="C1826" s="13" t="str">
        <f t="shared" si="28"/>
        <v>LOTQCREPORTDATAHISTORY+DEFECT2QTY</v>
      </c>
      <c r="D1826" t="s">
        <v>2656</v>
      </c>
      <c r="E1826" t="s">
        <v>2646</v>
      </c>
      <c r="F1826">
        <v>9</v>
      </c>
      <c r="G1826" t="s">
        <v>125</v>
      </c>
      <c r="H1826">
        <v>22</v>
      </c>
      <c r="I1826" s="1" t="s">
        <v>21</v>
      </c>
      <c r="J1826" s="1" t="s">
        <v>22</v>
      </c>
      <c r="K1826" t="s">
        <v>2647</v>
      </c>
    </row>
    <row r="1827" spans="1:11" x14ac:dyDescent="0.3">
      <c r="A1827" s="1" t="str">
        <f>IF(COUNTIFS(컬럼_SIP!$D$2:$D$4718, 컬럼_ISM!D1827)=0, "ISM", "ALL")</f>
        <v>ISM</v>
      </c>
      <c r="B1827" s="1" t="str">
        <f>IF(COUNTIFS(컬럼_SIP!$C$2:$C$4718, 컬럼_ISM!C1827)=0, "ISM", "ALL")</f>
        <v>ISM</v>
      </c>
      <c r="C1827" s="13" t="str">
        <f t="shared" si="28"/>
        <v>LOTQCREPORTDATAHISTORY+DEFECT3CODE</v>
      </c>
      <c r="D1827" t="s">
        <v>2656</v>
      </c>
      <c r="E1827" t="s">
        <v>2648</v>
      </c>
      <c r="F1827">
        <v>10</v>
      </c>
      <c r="G1827" t="s">
        <v>15</v>
      </c>
      <c r="H1827">
        <v>40</v>
      </c>
      <c r="I1827" s="1" t="s">
        <v>21</v>
      </c>
      <c r="J1827" s="1" t="s">
        <v>22</v>
      </c>
      <c r="K1827" t="s">
        <v>2649</v>
      </c>
    </row>
    <row r="1828" spans="1:11" x14ac:dyDescent="0.3">
      <c r="A1828" s="1" t="str">
        <f>IF(COUNTIFS(컬럼_SIP!$D$2:$D$4718, 컬럼_ISM!D1828)=0, "ISM", "ALL")</f>
        <v>ISM</v>
      </c>
      <c r="B1828" s="1" t="str">
        <f>IF(COUNTIFS(컬럼_SIP!$C$2:$C$4718, 컬럼_ISM!C1828)=0, "ISM", "ALL")</f>
        <v>ISM</v>
      </c>
      <c r="C1828" s="13" t="str">
        <f t="shared" si="28"/>
        <v>LOTQCREPORTDATAHISTORY+DEFECT3QTY</v>
      </c>
      <c r="D1828" t="s">
        <v>2656</v>
      </c>
      <c r="E1828" t="s">
        <v>2650</v>
      </c>
      <c r="F1828">
        <v>11</v>
      </c>
      <c r="G1828" t="s">
        <v>125</v>
      </c>
      <c r="H1828">
        <v>22</v>
      </c>
      <c r="I1828" s="1" t="s">
        <v>21</v>
      </c>
      <c r="J1828" s="1" t="s">
        <v>22</v>
      </c>
      <c r="K1828" t="s">
        <v>2651</v>
      </c>
    </row>
    <row r="1829" spans="1:11" x14ac:dyDescent="0.3">
      <c r="A1829" s="1" t="str">
        <f>IF(COUNTIFS(컬럼_SIP!$D$2:$D$4718, 컬럼_ISM!D1829)=0, "ISM", "ALL")</f>
        <v>ISM</v>
      </c>
      <c r="B1829" s="1" t="str">
        <f>IF(COUNTIFS(컬럼_SIP!$C$2:$C$4718, 컬럼_ISM!C1829)=0, "ISM", "ALL")</f>
        <v>ISM</v>
      </c>
      <c r="C1829" s="13" t="str">
        <f t="shared" si="28"/>
        <v>LOTQCREPORTDATAHISTORY+FILEPATH</v>
      </c>
      <c r="D1829" t="s">
        <v>2656</v>
      </c>
      <c r="E1829" t="s">
        <v>792</v>
      </c>
      <c r="F1829">
        <v>12</v>
      </c>
      <c r="G1829" t="s">
        <v>15</v>
      </c>
      <c r="H1829">
        <v>100</v>
      </c>
      <c r="I1829" s="1" t="s">
        <v>21</v>
      </c>
      <c r="J1829" s="1" t="s">
        <v>22</v>
      </c>
      <c r="K1829" t="s">
        <v>2652</v>
      </c>
    </row>
    <row r="1830" spans="1:11" x14ac:dyDescent="0.3">
      <c r="A1830" s="1" t="str">
        <f>IF(COUNTIFS(컬럼_SIP!$D$2:$D$4718, 컬럼_ISM!D1830)=0, "ISM", "ALL")</f>
        <v>ISM</v>
      </c>
      <c r="B1830" s="1" t="str">
        <f>IF(COUNTIFS(컬럼_SIP!$C$2:$C$4718, 컬럼_ISM!C1830)=0, "ISM", "ALL")</f>
        <v>ISM</v>
      </c>
      <c r="C1830" s="13" t="str">
        <f t="shared" si="28"/>
        <v>LOTQCREPORTDATAHISTORY+EVENT</v>
      </c>
      <c r="D1830" t="s">
        <v>2656</v>
      </c>
      <c r="E1830" t="s">
        <v>61</v>
      </c>
      <c r="F1830">
        <v>13</v>
      </c>
      <c r="G1830" t="s">
        <v>15</v>
      </c>
      <c r="H1830">
        <v>40</v>
      </c>
      <c r="I1830" s="1" t="s">
        <v>21</v>
      </c>
      <c r="J1830" s="1" t="s">
        <v>22</v>
      </c>
      <c r="K1830" t="s">
        <v>107</v>
      </c>
    </row>
    <row r="1831" spans="1:11" x14ac:dyDescent="0.3">
      <c r="A1831" s="1" t="str">
        <f>IF(COUNTIFS(컬럼_SIP!$D$2:$D$4718, 컬럼_ISM!D1831)=0, "ISM", "ALL")</f>
        <v>ISM</v>
      </c>
      <c r="B1831" s="1" t="str">
        <f>IF(COUNTIFS(컬럼_SIP!$C$2:$C$4718, 컬럼_ISM!C1831)=0, "ISM", "ALL")</f>
        <v>ISM</v>
      </c>
      <c r="C1831" s="13" t="str">
        <f t="shared" si="28"/>
        <v>LOTQCREPORTDATAHISTORY+TIMEKEY</v>
      </c>
      <c r="D1831" t="s">
        <v>2656</v>
      </c>
      <c r="E1831" t="s">
        <v>63</v>
      </c>
      <c r="F1831">
        <v>14</v>
      </c>
      <c r="G1831" t="s">
        <v>15</v>
      </c>
      <c r="H1831">
        <v>40</v>
      </c>
      <c r="I1831" s="1" t="s">
        <v>16</v>
      </c>
      <c r="J1831" s="1" t="s">
        <v>11</v>
      </c>
      <c r="K1831" t="s">
        <v>108</v>
      </c>
    </row>
    <row r="1832" spans="1:11" x14ac:dyDescent="0.3">
      <c r="A1832" s="1" t="str">
        <f>IF(COUNTIFS(컬럼_SIP!$D$2:$D$4718, 컬럼_ISM!D1832)=0, "ISM", "ALL")</f>
        <v>ISM</v>
      </c>
      <c r="B1832" s="1" t="str">
        <f>IF(COUNTIFS(컬럼_SIP!$C$2:$C$4718, 컬럼_ISM!C1832)=0, "ISM", "ALL")</f>
        <v>ISM</v>
      </c>
      <c r="C1832" s="13" t="str">
        <f t="shared" si="28"/>
        <v>LOTQCREPORTDATAHISTORY+EVENTTIME</v>
      </c>
      <c r="D1832" t="s">
        <v>2656</v>
      </c>
      <c r="E1832" t="s">
        <v>65</v>
      </c>
      <c r="F1832">
        <v>15</v>
      </c>
      <c r="G1832" t="s">
        <v>43</v>
      </c>
      <c r="H1832">
        <v>7</v>
      </c>
      <c r="I1832" s="1" t="s">
        <v>21</v>
      </c>
      <c r="J1832" s="1" t="s">
        <v>22</v>
      </c>
      <c r="K1832" t="s">
        <v>993</v>
      </c>
    </row>
    <row r="1833" spans="1:11" x14ac:dyDescent="0.3">
      <c r="A1833" s="1" t="str">
        <f>IF(COUNTIFS(컬럼_SIP!$D$2:$D$4718, 컬럼_ISM!D1833)=0, "ISM", "ALL")</f>
        <v>ISM</v>
      </c>
      <c r="B1833" s="1" t="str">
        <f>IF(COUNTIFS(컬럼_SIP!$C$2:$C$4718, 컬럼_ISM!C1833)=0, "ISM", "ALL")</f>
        <v>ISM</v>
      </c>
      <c r="C1833" s="13" t="str">
        <f t="shared" si="28"/>
        <v>LOTQCREPORTDATAHISTORY+EVENTUSER</v>
      </c>
      <c r="D1833" t="s">
        <v>2656</v>
      </c>
      <c r="E1833" t="s">
        <v>67</v>
      </c>
      <c r="F1833">
        <v>16</v>
      </c>
      <c r="G1833" t="s">
        <v>15</v>
      </c>
      <c r="H1833">
        <v>40</v>
      </c>
      <c r="I1833" s="1" t="s">
        <v>21</v>
      </c>
      <c r="J1833" s="1" t="s">
        <v>22</v>
      </c>
      <c r="K1833" t="s">
        <v>112</v>
      </c>
    </row>
    <row r="1834" spans="1:11" x14ac:dyDescent="0.3">
      <c r="A1834" s="1" t="str">
        <f>IF(COUNTIFS(컬럼_SIP!$D$2:$D$4718, 컬럼_ISM!D1834)=0, "ISM", "ALL")</f>
        <v>ISM</v>
      </c>
      <c r="B1834" s="1" t="str">
        <f>IF(COUNTIFS(컬럼_SIP!$C$2:$C$4718, 컬럼_ISM!C1834)=0, "ISM", "ALL")</f>
        <v>ISM</v>
      </c>
      <c r="C1834" s="13" t="str">
        <f t="shared" si="28"/>
        <v>LOTQCREPORTDATAHISTORY+MESSAGE</v>
      </c>
      <c r="D1834" t="s">
        <v>2656</v>
      </c>
      <c r="E1834" t="s">
        <v>110</v>
      </c>
      <c r="F1834">
        <v>17</v>
      </c>
      <c r="G1834" t="s">
        <v>15</v>
      </c>
      <c r="H1834">
        <v>40</v>
      </c>
      <c r="I1834" s="1" t="s">
        <v>21</v>
      </c>
      <c r="J1834" s="1" t="s">
        <v>22</v>
      </c>
      <c r="K1834" t="s">
        <v>111</v>
      </c>
    </row>
    <row r="1835" spans="1:11" x14ac:dyDescent="0.3">
      <c r="A1835" s="1" t="str">
        <f>IF(COUNTIFS(컬럼_SIP!$D$2:$D$4718, 컬럼_ISM!D1835)=0, "ISM", "ALL")</f>
        <v>ISM</v>
      </c>
      <c r="B1835" s="1" t="str">
        <f>IF(COUNTIFS(컬럼_SIP!$C$2:$C$4718, 컬럼_ISM!C1835)=0, "ISM", "ALL")</f>
        <v>ISM</v>
      </c>
      <c r="C1835" s="13" t="str">
        <f t="shared" si="28"/>
        <v>LOTQCREPORTDATAHISTORY+EVENTCOMMENT</v>
      </c>
      <c r="D1835" t="s">
        <v>2656</v>
      </c>
      <c r="E1835" t="s">
        <v>69</v>
      </c>
      <c r="F1835">
        <v>18</v>
      </c>
      <c r="G1835" t="s">
        <v>15</v>
      </c>
      <c r="H1835">
        <v>1000</v>
      </c>
      <c r="I1835" s="1" t="s">
        <v>21</v>
      </c>
      <c r="J1835" s="1" t="s">
        <v>22</v>
      </c>
      <c r="K1835" t="s">
        <v>272</v>
      </c>
    </row>
    <row r="1836" spans="1:11" x14ac:dyDescent="0.3">
      <c r="A1836" s="1" t="str">
        <f>IF(COUNTIFS(컬럼_SIP!$D$2:$D$4718, 컬럼_ISM!D1836)=0, "ISM", "ALL")</f>
        <v>ISM</v>
      </c>
      <c r="B1836" s="1" t="str">
        <f>IF(COUNTIFS(컬럼_SIP!$C$2:$C$4718, 컬럼_ISM!C1836)=0, "ISM", "ALL")</f>
        <v>ISM</v>
      </c>
      <c r="C1836" s="13" t="str">
        <f t="shared" si="28"/>
        <v>LOTQCREPORTDATAHISTORY+PROCESSOPERATIONID</v>
      </c>
      <c r="D1836" t="s">
        <v>2656</v>
      </c>
      <c r="E1836" t="s">
        <v>278</v>
      </c>
      <c r="F1836">
        <v>19</v>
      </c>
      <c r="G1836" t="s">
        <v>15</v>
      </c>
      <c r="H1836">
        <v>40</v>
      </c>
      <c r="I1836" s="1" t="s">
        <v>16</v>
      </c>
      <c r="J1836" s="1" t="s">
        <v>11</v>
      </c>
      <c r="K1836" t="s">
        <v>2653</v>
      </c>
    </row>
    <row r="1837" spans="1:11" x14ac:dyDescent="0.3">
      <c r="A1837" s="1" t="str">
        <f>IF(COUNTIFS(컬럼_SIP!$D$2:$D$4718, 컬럼_ISM!D1837)=0, "ISM", "ALL")</f>
        <v>ISM</v>
      </c>
      <c r="B1837" s="1" t="str">
        <f>IF(COUNTIFS(컬럼_SIP!$C$2:$C$4718, 컬럼_ISM!C1837)=0, "ISM", "ALL")</f>
        <v>ISM</v>
      </c>
      <c r="C1837" s="13" t="str">
        <f t="shared" si="28"/>
        <v>LOTQCREPORTDATAHISTORY+QCREPORTTYPE</v>
      </c>
      <c r="D1837" t="s">
        <v>2656</v>
      </c>
      <c r="E1837" t="s">
        <v>2613</v>
      </c>
      <c r="F1837">
        <v>20</v>
      </c>
      <c r="G1837" t="s">
        <v>15</v>
      </c>
      <c r="H1837">
        <v>40</v>
      </c>
      <c r="I1837" s="1" t="s">
        <v>21</v>
      </c>
      <c r="J1837" s="1" t="s">
        <v>22</v>
      </c>
      <c r="K1837" t="s">
        <v>2657</v>
      </c>
    </row>
    <row r="1838" spans="1:11" x14ac:dyDescent="0.3">
      <c r="A1838" s="1" t="str">
        <f>IF(COUNTIFS(컬럼_SIP!$D$2:$D$4718, 컬럼_ISM!D1838)=0, "ISM", "ALL")</f>
        <v>ISM</v>
      </c>
      <c r="B1838" s="1" t="str">
        <f>IF(COUNTIFS(컬럼_SIP!$C$2:$C$4718, 컬럼_ISM!C1838)=0, "ISM", "ALL")</f>
        <v>ISM</v>
      </c>
      <c r="C1838" s="13" t="str">
        <f t="shared" si="28"/>
        <v>LOTQCREPORTDATAHISTORY+SAMPLEYN</v>
      </c>
      <c r="D1838" t="s">
        <v>2656</v>
      </c>
      <c r="E1838" t="s">
        <v>2654</v>
      </c>
      <c r="F1838">
        <v>21</v>
      </c>
      <c r="G1838" t="s">
        <v>15</v>
      </c>
      <c r="H1838">
        <v>40</v>
      </c>
      <c r="I1838" s="1" t="s">
        <v>21</v>
      </c>
      <c r="J1838" s="1" t="s">
        <v>22</v>
      </c>
      <c r="K1838" t="s">
        <v>2655</v>
      </c>
    </row>
    <row r="1839" spans="1:11" x14ac:dyDescent="0.3">
      <c r="A1839" s="1" t="str">
        <f>IF(COUNTIFS(컬럼_SIP!$D$2:$D$4718, 컬럼_ISM!D1839)=0, "ISM", "ALL")</f>
        <v>ISM</v>
      </c>
      <c r="B1839" s="1" t="str">
        <f>IF(COUNTIFS(컬럼_SIP!$C$2:$C$4718, 컬럼_ISM!C1839)=0, "ISM", "ALL")</f>
        <v>ISM</v>
      </c>
      <c r="C1839" s="13" t="str">
        <f t="shared" si="28"/>
        <v>LOTQCREPORTHISTORY+LOTID</v>
      </c>
      <c r="D1839" t="s">
        <v>2658</v>
      </c>
      <c r="E1839" t="s">
        <v>462</v>
      </c>
      <c r="F1839">
        <v>1</v>
      </c>
      <c r="G1839" t="s">
        <v>15</v>
      </c>
      <c r="H1839">
        <v>40</v>
      </c>
      <c r="I1839" s="1" t="s">
        <v>16</v>
      </c>
      <c r="J1839" s="1" t="s">
        <v>11</v>
      </c>
      <c r="K1839" t="s">
        <v>975</v>
      </c>
    </row>
    <row r="1840" spans="1:11" x14ac:dyDescent="0.3">
      <c r="A1840" s="1" t="str">
        <f>IF(COUNTIFS(컬럼_SIP!$D$2:$D$4718, 컬럼_ISM!D1840)=0, "ISM", "ALL")</f>
        <v>ISM</v>
      </c>
      <c r="B1840" s="1" t="str">
        <f>IF(COUNTIFS(컬럼_SIP!$C$2:$C$4718, 컬럼_ISM!C1840)=0, "ISM", "ALL")</f>
        <v>ISM</v>
      </c>
      <c r="C1840" s="13" t="str">
        <f t="shared" si="28"/>
        <v>LOTQCREPORTHISTORY+LOTTYPE</v>
      </c>
      <c r="D1840" t="s">
        <v>2658</v>
      </c>
      <c r="E1840" t="s">
        <v>888</v>
      </c>
      <c r="F1840">
        <v>2</v>
      </c>
      <c r="G1840" t="s">
        <v>15</v>
      </c>
      <c r="H1840">
        <v>40</v>
      </c>
      <c r="I1840" s="1" t="s">
        <v>21</v>
      </c>
      <c r="J1840" s="1" t="s">
        <v>22</v>
      </c>
      <c r="K1840" t="s">
        <v>2571</v>
      </c>
    </row>
    <row r="1841" spans="1:11" x14ac:dyDescent="0.3">
      <c r="A1841" s="1" t="str">
        <f>IF(COUNTIFS(컬럼_SIP!$D$2:$D$4718, 컬럼_ISM!D1841)=0, "ISM", "ALL")</f>
        <v>ISM</v>
      </c>
      <c r="B1841" s="1" t="str">
        <f>IF(COUNTIFS(컬럼_SIP!$C$2:$C$4718, 컬럼_ISM!C1841)=0, "ISM", "ALL")</f>
        <v>ISM</v>
      </c>
      <c r="C1841" s="13" t="str">
        <f t="shared" si="28"/>
        <v>LOTQCREPORTHISTORY+DETAILLOTTYPE</v>
      </c>
      <c r="D1841" t="s">
        <v>2658</v>
      </c>
      <c r="E1841" t="s">
        <v>890</v>
      </c>
      <c r="F1841">
        <v>3</v>
      </c>
      <c r="G1841" t="s">
        <v>15</v>
      </c>
      <c r="H1841">
        <v>40</v>
      </c>
      <c r="I1841" s="1" t="s">
        <v>21</v>
      </c>
      <c r="J1841" s="1" t="s">
        <v>22</v>
      </c>
      <c r="K1841" t="s">
        <v>2572</v>
      </c>
    </row>
    <row r="1842" spans="1:11" x14ac:dyDescent="0.3">
      <c r="A1842" s="1" t="str">
        <f>IF(COUNTIFS(컬럼_SIP!$D$2:$D$4718, 컬럼_ISM!D1842)=0, "ISM", "ALL")</f>
        <v>ISM</v>
      </c>
      <c r="B1842" s="1" t="str">
        <f>IF(COUNTIFS(컬럼_SIP!$C$2:$C$4718, 컬럼_ISM!C1842)=0, "ISM", "ALL")</f>
        <v>ISM</v>
      </c>
      <c r="C1842" s="13" t="str">
        <f t="shared" si="28"/>
        <v>LOTQCREPORTHISTORY+PRODUCTID</v>
      </c>
      <c r="D1842" t="s">
        <v>2658</v>
      </c>
      <c r="E1842" t="s">
        <v>285</v>
      </c>
      <c r="F1842">
        <v>4</v>
      </c>
      <c r="G1842" t="s">
        <v>15</v>
      </c>
      <c r="H1842">
        <v>40</v>
      </c>
      <c r="I1842" s="1" t="s">
        <v>21</v>
      </c>
      <c r="J1842" s="1" t="s">
        <v>22</v>
      </c>
      <c r="K1842" t="s">
        <v>409</v>
      </c>
    </row>
    <row r="1843" spans="1:11" x14ac:dyDescent="0.3">
      <c r="A1843" s="1" t="str">
        <f>IF(COUNTIFS(컬럼_SIP!$D$2:$D$4718, 컬럼_ISM!D1843)=0, "ISM", "ALL")</f>
        <v>ISM</v>
      </c>
      <c r="B1843" s="1" t="str">
        <f>IF(COUNTIFS(컬럼_SIP!$C$2:$C$4718, 컬럼_ISM!C1843)=0, "ISM", "ALL")</f>
        <v>ISM</v>
      </c>
      <c r="C1843" s="13" t="str">
        <f t="shared" si="28"/>
        <v>LOTQCREPORTHISTORY+VENDORID</v>
      </c>
      <c r="D1843" t="s">
        <v>2658</v>
      </c>
      <c r="E1843" t="s">
        <v>693</v>
      </c>
      <c r="F1843">
        <v>5</v>
      </c>
      <c r="G1843" t="s">
        <v>15</v>
      </c>
      <c r="H1843">
        <v>40</v>
      </c>
      <c r="I1843" s="1" t="s">
        <v>21</v>
      </c>
      <c r="J1843" s="1" t="s">
        <v>22</v>
      </c>
      <c r="K1843" t="s">
        <v>2573</v>
      </c>
    </row>
    <row r="1844" spans="1:11" x14ac:dyDescent="0.3">
      <c r="A1844" s="1" t="str">
        <f>IF(COUNTIFS(컬럼_SIP!$D$2:$D$4718, 컬럼_ISM!D1844)=0, "ISM", "ALL")</f>
        <v>ISM</v>
      </c>
      <c r="B1844" s="1" t="str">
        <f>IF(COUNTIFS(컬럼_SIP!$C$2:$C$4718, 컬럼_ISM!C1844)=0, "ISM", "ALL")</f>
        <v>ISM</v>
      </c>
      <c r="C1844" s="13" t="str">
        <f t="shared" si="28"/>
        <v>LOTQCREPORTHISTORY+OID</v>
      </c>
      <c r="D1844" t="s">
        <v>2658</v>
      </c>
      <c r="E1844" t="s">
        <v>2574</v>
      </c>
      <c r="F1844">
        <v>6</v>
      </c>
      <c r="G1844" t="s">
        <v>15</v>
      </c>
      <c r="H1844">
        <v>40</v>
      </c>
      <c r="I1844" s="1" t="s">
        <v>21</v>
      </c>
      <c r="J1844" s="1" t="s">
        <v>22</v>
      </c>
      <c r="K1844" t="s">
        <v>2575</v>
      </c>
    </row>
    <row r="1845" spans="1:11" x14ac:dyDescent="0.3">
      <c r="A1845" s="1" t="str">
        <f>IF(COUNTIFS(컬럼_SIP!$D$2:$D$4718, 컬럼_ISM!D1845)=0, "ISM", "ALL")</f>
        <v>ISM</v>
      </c>
      <c r="B1845" s="1" t="str">
        <f>IF(COUNTIFS(컬럼_SIP!$C$2:$C$4718, 컬럼_ISM!C1845)=0, "ISM", "ALL")</f>
        <v>ISM</v>
      </c>
      <c r="C1845" s="13" t="str">
        <f t="shared" si="28"/>
        <v>LOTQCREPORTHISTORY+STARTQTY</v>
      </c>
      <c r="D1845" t="s">
        <v>2658</v>
      </c>
      <c r="E1845" t="s">
        <v>2576</v>
      </c>
      <c r="F1845">
        <v>7</v>
      </c>
      <c r="G1845" t="s">
        <v>125</v>
      </c>
      <c r="H1845">
        <v>22</v>
      </c>
      <c r="I1845" s="1" t="s">
        <v>21</v>
      </c>
      <c r="J1845" s="1" t="s">
        <v>22</v>
      </c>
      <c r="K1845" t="s">
        <v>2577</v>
      </c>
    </row>
    <row r="1846" spans="1:11" x14ac:dyDescent="0.3">
      <c r="A1846" s="1" t="str">
        <f>IF(COUNTIFS(컬럼_SIP!$D$2:$D$4718, 컬럼_ISM!D1846)=0, "ISM", "ALL")</f>
        <v>ISM</v>
      </c>
      <c r="B1846" s="1" t="str">
        <f>IF(COUNTIFS(컬럼_SIP!$C$2:$C$4718, 컬럼_ISM!C1846)=0, "ISM", "ALL")</f>
        <v>ISM</v>
      </c>
      <c r="C1846" s="13" t="str">
        <f t="shared" si="28"/>
        <v>LOTQCREPORTHISTORY+WAFERQTY</v>
      </c>
      <c r="D1846" t="s">
        <v>2658</v>
      </c>
      <c r="E1846" t="s">
        <v>2578</v>
      </c>
      <c r="F1846">
        <v>8</v>
      </c>
      <c r="G1846" t="s">
        <v>125</v>
      </c>
      <c r="H1846">
        <v>22</v>
      </c>
      <c r="I1846" s="1" t="s">
        <v>21</v>
      </c>
      <c r="J1846" s="1" t="s">
        <v>22</v>
      </c>
      <c r="K1846" t="s">
        <v>2579</v>
      </c>
    </row>
    <row r="1847" spans="1:11" x14ac:dyDescent="0.3">
      <c r="A1847" s="1" t="str">
        <f>IF(COUNTIFS(컬럼_SIP!$D$2:$D$4718, 컬럼_ISM!D1847)=0, "ISM", "ALL")</f>
        <v>ISM</v>
      </c>
      <c r="B1847" s="1" t="str">
        <f>IF(COUNTIFS(컬럼_SIP!$C$2:$C$4718, 컬럼_ISM!C1847)=0, "ISM", "ALL")</f>
        <v>ISM</v>
      </c>
      <c r="C1847" s="13" t="str">
        <f t="shared" si="28"/>
        <v>LOTQCREPORTHISTORY+TOTALDIE</v>
      </c>
      <c r="D1847" t="s">
        <v>2658</v>
      </c>
      <c r="E1847" t="s">
        <v>2580</v>
      </c>
      <c r="F1847">
        <v>9</v>
      </c>
      <c r="G1847" t="s">
        <v>125</v>
      </c>
      <c r="H1847">
        <v>22</v>
      </c>
      <c r="I1847" s="1" t="s">
        <v>21</v>
      </c>
      <c r="J1847" s="1" t="s">
        <v>22</v>
      </c>
      <c r="K1847" t="s">
        <v>2581</v>
      </c>
    </row>
    <row r="1848" spans="1:11" x14ac:dyDescent="0.3">
      <c r="A1848" s="1" t="str">
        <f>IF(COUNTIFS(컬럼_SIP!$D$2:$D$4718, 컬럼_ISM!D1848)=0, "ISM", "ALL")</f>
        <v>ISM</v>
      </c>
      <c r="B1848" s="1" t="str">
        <f>IF(COUNTIFS(컬럼_SIP!$C$2:$C$4718, 컬럼_ISM!C1848)=0, "ISM", "ALL")</f>
        <v>ISM</v>
      </c>
      <c r="C1848" s="13" t="str">
        <f t="shared" si="28"/>
        <v>LOTQCREPORTHISTORY+NETDIE</v>
      </c>
      <c r="D1848" t="s">
        <v>2658</v>
      </c>
      <c r="E1848" t="s">
        <v>2080</v>
      </c>
      <c r="F1848">
        <v>10</v>
      </c>
      <c r="G1848" t="s">
        <v>125</v>
      </c>
      <c r="H1848">
        <v>22</v>
      </c>
      <c r="I1848" s="1" t="s">
        <v>21</v>
      </c>
      <c r="J1848" s="1" t="s">
        <v>22</v>
      </c>
      <c r="K1848" t="s">
        <v>2582</v>
      </c>
    </row>
    <row r="1849" spans="1:11" x14ac:dyDescent="0.3">
      <c r="A1849" s="1" t="str">
        <f>IF(COUNTIFS(컬럼_SIP!$D$2:$D$4718, 컬럼_ISM!D1849)=0, "ISM", "ALL")</f>
        <v>ISM</v>
      </c>
      <c r="B1849" s="1" t="str">
        <f>IF(COUNTIFS(컬럼_SIP!$C$2:$C$4718, 컬럼_ISM!C1849)=0, "ISM", "ALL")</f>
        <v>ISM</v>
      </c>
      <c r="C1849" s="13" t="str">
        <f t="shared" si="28"/>
        <v>LOTQCREPORTHISTORY+LOTYIELD</v>
      </c>
      <c r="D1849" t="s">
        <v>2658</v>
      </c>
      <c r="E1849" t="s">
        <v>2583</v>
      </c>
      <c r="F1849">
        <v>11</v>
      </c>
      <c r="G1849" t="s">
        <v>15</v>
      </c>
      <c r="H1849">
        <v>40</v>
      </c>
      <c r="I1849" s="1" t="s">
        <v>21</v>
      </c>
      <c r="J1849" s="1" t="s">
        <v>22</v>
      </c>
      <c r="K1849" t="s">
        <v>2584</v>
      </c>
    </row>
    <row r="1850" spans="1:11" x14ac:dyDescent="0.3">
      <c r="A1850" s="1" t="str">
        <f>IF(COUNTIFS(컬럼_SIP!$D$2:$D$4718, 컬럼_ISM!D1850)=0, "ISM", "ALL")</f>
        <v>ISM</v>
      </c>
      <c r="B1850" s="1" t="str">
        <f>IF(COUNTIFS(컬럼_SIP!$C$2:$C$4718, 컬럼_ISM!C1850)=0, "ISM", "ALL")</f>
        <v>ISM</v>
      </c>
      <c r="C1850" s="13" t="str">
        <f t="shared" si="28"/>
        <v>LOTQCREPORTHISTORY+SCRAPYIELD</v>
      </c>
      <c r="D1850" t="s">
        <v>2658</v>
      </c>
      <c r="E1850" t="s">
        <v>2585</v>
      </c>
      <c r="F1850">
        <v>12</v>
      </c>
      <c r="G1850" t="s">
        <v>15</v>
      </c>
      <c r="H1850">
        <v>40</v>
      </c>
      <c r="I1850" s="1" t="s">
        <v>21</v>
      </c>
      <c r="J1850" s="1" t="s">
        <v>22</v>
      </c>
      <c r="K1850" t="s">
        <v>2586</v>
      </c>
    </row>
    <row r="1851" spans="1:11" x14ac:dyDescent="0.3">
      <c r="A1851" s="1" t="str">
        <f>IF(COUNTIFS(컬럼_SIP!$D$2:$D$4718, 컬럼_ISM!D1851)=0, "ISM", "ALL")</f>
        <v>ISM</v>
      </c>
      <c r="B1851" s="1" t="str">
        <f>IF(COUNTIFS(컬럼_SIP!$C$2:$C$4718, 컬럼_ISM!C1851)=0, "ISM", "ALL")</f>
        <v>ISM</v>
      </c>
      <c r="C1851" s="13" t="str">
        <f t="shared" si="28"/>
        <v>LOTQCREPORTHISTORY+INCONGRUITYYIELD</v>
      </c>
      <c r="D1851" t="s">
        <v>2658</v>
      </c>
      <c r="E1851" t="s">
        <v>2587</v>
      </c>
      <c r="F1851">
        <v>13</v>
      </c>
      <c r="G1851" t="s">
        <v>15</v>
      </c>
      <c r="H1851">
        <v>40</v>
      </c>
      <c r="I1851" s="1" t="s">
        <v>21</v>
      </c>
      <c r="J1851" s="1" t="s">
        <v>22</v>
      </c>
      <c r="K1851" t="s">
        <v>2588</v>
      </c>
    </row>
    <row r="1852" spans="1:11" x14ac:dyDescent="0.3">
      <c r="A1852" s="1" t="str">
        <f>IF(COUNTIFS(컬럼_SIP!$D$2:$D$4718, 컬럼_ISM!D1852)=0, "ISM", "ALL")</f>
        <v>ISM</v>
      </c>
      <c r="B1852" s="1" t="str">
        <f>IF(COUNTIFS(컬럼_SIP!$C$2:$C$4718, 컬럼_ISM!C1852)=0, "ISM", "ALL")</f>
        <v>ISM</v>
      </c>
      <c r="C1852" s="13" t="str">
        <f t="shared" si="28"/>
        <v>LOTQCREPORTHISTORY+SBLJUDGE</v>
      </c>
      <c r="D1852" t="s">
        <v>2658</v>
      </c>
      <c r="E1852" t="s">
        <v>2589</v>
      </c>
      <c r="F1852">
        <v>14</v>
      </c>
      <c r="G1852" t="s">
        <v>15</v>
      </c>
      <c r="H1852">
        <v>40</v>
      </c>
      <c r="I1852" s="1" t="s">
        <v>21</v>
      </c>
      <c r="J1852" s="1" t="s">
        <v>22</v>
      </c>
      <c r="K1852" t="s">
        <v>2590</v>
      </c>
    </row>
    <row r="1853" spans="1:11" x14ac:dyDescent="0.3">
      <c r="A1853" s="1" t="str">
        <f>IF(COUNTIFS(컬럼_SIP!$D$2:$D$4718, 컬럼_ISM!D1853)=0, "ISM", "ALL")</f>
        <v>ISM</v>
      </c>
      <c r="B1853" s="1" t="str">
        <f>IF(COUNTIFS(컬럼_SIP!$C$2:$C$4718, 컬럼_ISM!C1853)=0, "ISM", "ALL")</f>
        <v>ISM</v>
      </c>
      <c r="C1853" s="13" t="str">
        <f t="shared" si="28"/>
        <v>LOTQCREPORTHISTORY+INKTYPE</v>
      </c>
      <c r="D1853" t="s">
        <v>2658</v>
      </c>
      <c r="E1853" t="s">
        <v>2591</v>
      </c>
      <c r="F1853">
        <v>15</v>
      </c>
      <c r="G1853" t="s">
        <v>15</v>
      </c>
      <c r="H1853">
        <v>40</v>
      </c>
      <c r="I1853" s="1" t="s">
        <v>21</v>
      </c>
      <c r="J1853" s="1" t="s">
        <v>22</v>
      </c>
      <c r="K1853" t="s">
        <v>2592</v>
      </c>
    </row>
    <row r="1854" spans="1:11" x14ac:dyDescent="0.3">
      <c r="A1854" s="1" t="str">
        <f>IF(COUNTIFS(컬럼_SIP!$D$2:$D$4718, 컬럼_ISM!D1854)=0, "ISM", "ALL")</f>
        <v>ISM</v>
      </c>
      <c r="B1854" s="1" t="str">
        <f>IF(COUNTIFS(컬럼_SIP!$C$2:$C$4718, 컬럼_ISM!C1854)=0, "ISM", "ALL")</f>
        <v>ISM</v>
      </c>
      <c r="C1854" s="13" t="str">
        <f t="shared" si="28"/>
        <v>LOTQCREPORTHISTORY+PACKINGTYPE</v>
      </c>
      <c r="D1854" t="s">
        <v>2658</v>
      </c>
      <c r="E1854" t="s">
        <v>1464</v>
      </c>
      <c r="F1854">
        <v>16</v>
      </c>
      <c r="G1854" t="s">
        <v>15</v>
      </c>
      <c r="H1854">
        <v>40</v>
      </c>
      <c r="I1854" s="1" t="s">
        <v>21</v>
      </c>
      <c r="J1854" s="1" t="s">
        <v>22</v>
      </c>
      <c r="K1854" t="s">
        <v>2593</v>
      </c>
    </row>
    <row r="1855" spans="1:11" x14ac:dyDescent="0.3">
      <c r="A1855" s="1" t="str">
        <f>IF(COUNTIFS(컬럼_SIP!$D$2:$D$4718, 컬럼_ISM!D1855)=0, "ISM", "ALL")</f>
        <v>ISM</v>
      </c>
      <c r="B1855" s="1" t="str">
        <f>IF(COUNTIFS(컬럼_SIP!$C$2:$C$4718, 컬럼_ISM!C1855)=0, "ISM", "ALL")</f>
        <v>ISM</v>
      </c>
      <c r="C1855" s="13" t="str">
        <f t="shared" si="28"/>
        <v>LOTQCREPORTHISTORY+PROCESSOPERATIONID</v>
      </c>
      <c r="D1855" t="s">
        <v>2658</v>
      </c>
      <c r="E1855" t="s">
        <v>278</v>
      </c>
      <c r="F1855">
        <v>17</v>
      </c>
      <c r="G1855" t="s">
        <v>15</v>
      </c>
      <c r="H1855">
        <v>40</v>
      </c>
      <c r="I1855" s="1" t="s">
        <v>16</v>
      </c>
      <c r="J1855" s="1" t="s">
        <v>11</v>
      </c>
      <c r="K1855" t="s">
        <v>2594</v>
      </c>
    </row>
    <row r="1856" spans="1:11" x14ac:dyDescent="0.3">
      <c r="A1856" s="1" t="str">
        <f>IF(COUNTIFS(컬럼_SIP!$D$2:$D$4718, 컬럼_ISM!D1856)=0, "ISM", "ALL")</f>
        <v>ISM</v>
      </c>
      <c r="B1856" s="1" t="str">
        <f>IF(COUNTIFS(컬럼_SIP!$C$2:$C$4718, 컬럼_ISM!C1856)=0, "ISM", "ALL")</f>
        <v>ISM</v>
      </c>
      <c r="C1856" s="13" t="str">
        <f t="shared" si="28"/>
        <v>LOTQCREPORTHISTORY+FACTORYID</v>
      </c>
      <c r="D1856" t="s">
        <v>2658</v>
      </c>
      <c r="E1856" t="s">
        <v>18</v>
      </c>
      <c r="F1856">
        <v>18</v>
      </c>
      <c r="G1856" t="s">
        <v>15</v>
      </c>
      <c r="H1856">
        <v>40</v>
      </c>
      <c r="I1856" s="1" t="s">
        <v>21</v>
      </c>
      <c r="J1856" s="1" t="s">
        <v>22</v>
      </c>
      <c r="K1856" t="s">
        <v>2595</v>
      </c>
    </row>
    <row r="1857" spans="1:11" x14ac:dyDescent="0.3">
      <c r="A1857" s="1" t="str">
        <f>IF(COUNTIFS(컬럼_SIP!$D$2:$D$4718, 컬럼_ISM!D1857)=0, "ISM", "ALL")</f>
        <v>ISM</v>
      </c>
      <c r="B1857" s="1" t="str">
        <f>IF(COUNTIFS(컬럼_SIP!$C$2:$C$4718, 컬럼_ISM!C1857)=0, "ISM", "ALL")</f>
        <v>ISM</v>
      </c>
      <c r="C1857" s="13" t="str">
        <f t="shared" si="28"/>
        <v>LOTQCREPORTHISTORY+PROCESSTYPE</v>
      </c>
      <c r="D1857" t="s">
        <v>2658</v>
      </c>
      <c r="E1857" t="s">
        <v>2343</v>
      </c>
      <c r="F1857">
        <v>19</v>
      </c>
      <c r="G1857" t="s">
        <v>15</v>
      </c>
      <c r="H1857">
        <v>40</v>
      </c>
      <c r="I1857" s="1" t="s">
        <v>21</v>
      </c>
      <c r="J1857" s="1" t="s">
        <v>22</v>
      </c>
      <c r="K1857" t="s">
        <v>2596</v>
      </c>
    </row>
    <row r="1858" spans="1:11" x14ac:dyDescent="0.3">
      <c r="A1858" s="1" t="str">
        <f>IF(COUNTIFS(컬럼_SIP!$D$2:$D$4718, 컬럼_ISM!D1858)=0, "ISM", "ALL")</f>
        <v>ISM</v>
      </c>
      <c r="B1858" s="1" t="str">
        <f>IF(COUNTIFS(컬럼_SIP!$C$2:$C$4718, 컬럼_ISM!C1858)=0, "ISM", "ALL")</f>
        <v>ISM</v>
      </c>
      <c r="C1858" s="13" t="str">
        <f t="shared" si="28"/>
        <v>LOTQCREPORTHISTORY+INCH</v>
      </c>
      <c r="D1858" t="s">
        <v>2658</v>
      </c>
      <c r="E1858" t="s">
        <v>2597</v>
      </c>
      <c r="F1858">
        <v>20</v>
      </c>
      <c r="G1858" t="s">
        <v>125</v>
      </c>
      <c r="H1858">
        <v>22</v>
      </c>
      <c r="I1858" s="1" t="s">
        <v>21</v>
      </c>
      <c r="J1858" s="1" t="s">
        <v>22</v>
      </c>
      <c r="K1858" t="s">
        <v>2598</v>
      </c>
    </row>
    <row r="1859" spans="1:11" x14ac:dyDescent="0.3">
      <c r="A1859" s="1" t="str">
        <f>IF(COUNTIFS(컬럼_SIP!$D$2:$D$4718, 컬럼_ISM!D1859)=0, "ISM", "ALL")</f>
        <v>ISM</v>
      </c>
      <c r="B1859" s="1" t="str">
        <f>IF(COUNTIFS(컬럼_SIP!$C$2:$C$4718, 컬럼_ISM!C1859)=0, "ISM", "ALL")</f>
        <v>ISM</v>
      </c>
      <c r="C1859" s="13" t="str">
        <f t="shared" ref="C1859:C1922" si="29">D1859&amp;"+"&amp;E1859</f>
        <v>LOTQCREPORTHISTORY+INSPECTGROUP</v>
      </c>
      <c r="D1859" t="s">
        <v>2658</v>
      </c>
      <c r="E1859" t="s">
        <v>2599</v>
      </c>
      <c r="F1859">
        <v>21</v>
      </c>
      <c r="G1859" t="s">
        <v>15</v>
      </c>
      <c r="H1859">
        <v>40</v>
      </c>
      <c r="I1859" s="1" t="s">
        <v>21</v>
      </c>
      <c r="J1859" s="1" t="s">
        <v>22</v>
      </c>
      <c r="K1859" t="s">
        <v>2600</v>
      </c>
    </row>
    <row r="1860" spans="1:11" x14ac:dyDescent="0.3">
      <c r="A1860" s="1" t="str">
        <f>IF(COUNTIFS(컬럼_SIP!$D$2:$D$4718, 컬럼_ISM!D1860)=0, "ISM", "ALL")</f>
        <v>ISM</v>
      </c>
      <c r="B1860" s="1" t="str">
        <f>IF(COUNTIFS(컬럼_SIP!$C$2:$C$4718, 컬럼_ISM!C1860)=0, "ISM", "ALL")</f>
        <v>ISM</v>
      </c>
      <c r="C1860" s="13" t="str">
        <f t="shared" si="29"/>
        <v>LOTQCREPORTHISTORY+INSPECTUSER</v>
      </c>
      <c r="D1860" t="s">
        <v>2658</v>
      </c>
      <c r="E1860" t="s">
        <v>2601</v>
      </c>
      <c r="F1860">
        <v>22</v>
      </c>
      <c r="G1860" t="s">
        <v>15</v>
      </c>
      <c r="H1860">
        <v>40</v>
      </c>
      <c r="I1860" s="1" t="s">
        <v>21</v>
      </c>
      <c r="J1860" s="1" t="s">
        <v>22</v>
      </c>
      <c r="K1860" t="s">
        <v>2602</v>
      </c>
    </row>
    <row r="1861" spans="1:11" x14ac:dyDescent="0.3">
      <c r="A1861" s="1" t="str">
        <f>IF(COUNTIFS(컬럼_SIP!$D$2:$D$4718, 컬럼_ISM!D1861)=0, "ISM", "ALL")</f>
        <v>ISM</v>
      </c>
      <c r="B1861" s="1" t="str">
        <f>IF(COUNTIFS(컬럼_SIP!$C$2:$C$4718, 컬럼_ISM!C1861)=0, "ISM", "ALL")</f>
        <v>ISM</v>
      </c>
      <c r="C1861" s="13" t="str">
        <f t="shared" si="29"/>
        <v>LOTQCREPORTHISTORY+SHIFT</v>
      </c>
      <c r="D1861" t="s">
        <v>2658</v>
      </c>
      <c r="E1861" t="s">
        <v>481</v>
      </c>
      <c r="F1861">
        <v>23</v>
      </c>
      <c r="G1861" t="s">
        <v>15</v>
      </c>
      <c r="H1861">
        <v>40</v>
      </c>
      <c r="I1861" s="1" t="s">
        <v>21</v>
      </c>
      <c r="J1861" s="1" t="s">
        <v>22</v>
      </c>
      <c r="K1861" t="s">
        <v>2603</v>
      </c>
    </row>
    <row r="1862" spans="1:11" x14ac:dyDescent="0.3">
      <c r="A1862" s="1" t="str">
        <f>IF(COUNTIFS(컬럼_SIP!$D$2:$D$4718, 컬럼_ISM!D1862)=0, "ISM", "ALL")</f>
        <v>ISM</v>
      </c>
      <c r="B1862" s="1" t="str">
        <f>IF(COUNTIFS(컬럼_SIP!$C$2:$C$4718, 컬럼_ISM!C1862)=0, "ISM", "ALL")</f>
        <v>ISM</v>
      </c>
      <c r="C1862" s="13" t="str">
        <f t="shared" si="29"/>
        <v>LOTQCREPORTHISTORY+INSPECTEQUIPMENT</v>
      </c>
      <c r="D1862" t="s">
        <v>2658</v>
      </c>
      <c r="E1862" t="s">
        <v>2604</v>
      </c>
      <c r="F1862">
        <v>24</v>
      </c>
      <c r="G1862" t="s">
        <v>15</v>
      </c>
      <c r="H1862">
        <v>40</v>
      </c>
      <c r="I1862" s="1" t="s">
        <v>21</v>
      </c>
      <c r="J1862" s="1" t="s">
        <v>22</v>
      </c>
      <c r="K1862" t="s">
        <v>2605</v>
      </c>
    </row>
    <row r="1863" spans="1:11" x14ac:dyDescent="0.3">
      <c r="A1863" s="1" t="str">
        <f>IF(COUNTIFS(컬럼_SIP!$D$2:$D$4718, 컬럼_ISM!D1863)=0, "ISM", "ALL")</f>
        <v>ISM</v>
      </c>
      <c r="B1863" s="1" t="str">
        <f>IF(COUNTIFS(컬럼_SIP!$C$2:$C$4718, 컬럼_ISM!C1863)=0, "ISM", "ALL")</f>
        <v>ISM</v>
      </c>
      <c r="C1863" s="13" t="str">
        <f t="shared" si="29"/>
        <v>LOTQCREPORTHISTORY+JUDGESTANDARD</v>
      </c>
      <c r="D1863" t="s">
        <v>2658</v>
      </c>
      <c r="E1863" t="s">
        <v>2606</v>
      </c>
      <c r="F1863">
        <v>25</v>
      </c>
      <c r="G1863" t="s">
        <v>15</v>
      </c>
      <c r="H1863">
        <v>40</v>
      </c>
      <c r="I1863" s="1" t="s">
        <v>21</v>
      </c>
      <c r="J1863" s="1" t="s">
        <v>22</v>
      </c>
      <c r="K1863" t="s">
        <v>2607</v>
      </c>
    </row>
    <row r="1864" spans="1:11" x14ac:dyDescent="0.3">
      <c r="A1864" s="1" t="str">
        <f>IF(COUNTIFS(컬럼_SIP!$D$2:$D$4718, 컬럼_ISM!D1864)=0, "ISM", "ALL")</f>
        <v>ISM</v>
      </c>
      <c r="B1864" s="1" t="str">
        <f>IF(COUNTIFS(컬럼_SIP!$C$2:$C$4718, 컬럼_ISM!C1864)=0, "ISM", "ALL")</f>
        <v>ISM</v>
      </c>
      <c r="C1864" s="13" t="str">
        <f t="shared" si="29"/>
        <v>LOTQCREPORTHISTORY+JUDGE</v>
      </c>
      <c r="D1864" t="s">
        <v>2658</v>
      </c>
      <c r="E1864" t="s">
        <v>2608</v>
      </c>
      <c r="F1864">
        <v>26</v>
      </c>
      <c r="G1864" t="s">
        <v>15</v>
      </c>
      <c r="H1864">
        <v>40</v>
      </c>
      <c r="I1864" s="1" t="s">
        <v>21</v>
      </c>
      <c r="J1864" s="1" t="s">
        <v>22</v>
      </c>
      <c r="K1864" t="s">
        <v>2609</v>
      </c>
    </row>
    <row r="1865" spans="1:11" x14ac:dyDescent="0.3">
      <c r="A1865" s="1" t="str">
        <f>IF(COUNTIFS(컬럼_SIP!$D$2:$D$4718, 컬럼_ISM!D1865)=0, "ISM", "ALL")</f>
        <v>ISM</v>
      </c>
      <c r="B1865" s="1" t="str">
        <f>IF(COUNTIFS(컬럼_SIP!$C$2:$C$4718, 컬럼_ISM!C1865)=0, "ISM", "ALL")</f>
        <v>ISM</v>
      </c>
      <c r="C1865" s="13" t="str">
        <f t="shared" si="29"/>
        <v>LOTQCREPORTHISTORY+INSPECTCOUNT</v>
      </c>
      <c r="D1865" t="s">
        <v>2658</v>
      </c>
      <c r="E1865" t="s">
        <v>2610</v>
      </c>
      <c r="F1865">
        <v>27</v>
      </c>
      <c r="G1865" t="s">
        <v>15</v>
      </c>
      <c r="H1865">
        <v>40</v>
      </c>
      <c r="I1865" s="1" t="s">
        <v>21</v>
      </c>
      <c r="J1865" s="1" t="s">
        <v>22</v>
      </c>
      <c r="K1865" t="s">
        <v>2611</v>
      </c>
    </row>
    <row r="1866" spans="1:11" x14ac:dyDescent="0.3">
      <c r="A1866" s="1" t="str">
        <f>IF(COUNTIFS(컬럼_SIP!$D$2:$D$4718, 컬럼_ISM!D1866)=0, "ISM", "ALL")</f>
        <v>ISM</v>
      </c>
      <c r="B1866" s="1" t="str">
        <f>IF(COUNTIFS(컬럼_SIP!$C$2:$C$4718, 컬럼_ISM!C1866)=0, "ISM", "ALL")</f>
        <v>ISM</v>
      </c>
      <c r="C1866" s="13" t="str">
        <f t="shared" si="29"/>
        <v>LOTQCREPORTHISTORY+CREATETIME</v>
      </c>
      <c r="D1866" t="s">
        <v>2658</v>
      </c>
      <c r="E1866" t="s">
        <v>240</v>
      </c>
      <c r="F1866">
        <v>28</v>
      </c>
      <c r="G1866" t="s">
        <v>43</v>
      </c>
      <c r="H1866">
        <v>7</v>
      </c>
      <c r="I1866" s="1" t="s">
        <v>21</v>
      </c>
      <c r="J1866" s="1" t="s">
        <v>22</v>
      </c>
      <c r="K1866" t="s">
        <v>2612</v>
      </c>
    </row>
    <row r="1867" spans="1:11" x14ac:dyDescent="0.3">
      <c r="A1867" s="1" t="str">
        <f>IF(COUNTIFS(컬럼_SIP!$D$2:$D$4718, 컬럼_ISM!D1867)=0, "ISM", "ALL")</f>
        <v>ISM</v>
      </c>
      <c r="B1867" s="1" t="str">
        <f>IF(COUNTIFS(컬럼_SIP!$C$2:$C$4718, 컬럼_ISM!C1867)=0, "ISM", "ALL")</f>
        <v>ISM</v>
      </c>
      <c r="C1867" s="13" t="str">
        <f t="shared" si="29"/>
        <v>LOTQCREPORTHISTORY+EVENT</v>
      </c>
      <c r="D1867" t="s">
        <v>2658</v>
      </c>
      <c r="E1867" t="s">
        <v>61</v>
      </c>
      <c r="F1867">
        <v>29</v>
      </c>
      <c r="G1867" t="s">
        <v>15</v>
      </c>
      <c r="H1867">
        <v>40</v>
      </c>
      <c r="I1867" s="1" t="s">
        <v>21</v>
      </c>
      <c r="J1867" s="1" t="s">
        <v>22</v>
      </c>
      <c r="K1867" t="s">
        <v>107</v>
      </c>
    </row>
    <row r="1868" spans="1:11" x14ac:dyDescent="0.3">
      <c r="A1868" s="1" t="str">
        <f>IF(COUNTIFS(컬럼_SIP!$D$2:$D$4718, 컬럼_ISM!D1868)=0, "ISM", "ALL")</f>
        <v>ISM</v>
      </c>
      <c r="B1868" s="1" t="str">
        <f>IF(COUNTIFS(컬럼_SIP!$C$2:$C$4718, 컬럼_ISM!C1868)=0, "ISM", "ALL")</f>
        <v>ISM</v>
      </c>
      <c r="C1868" s="13" t="str">
        <f t="shared" si="29"/>
        <v>LOTQCREPORTHISTORY+TIMEKEY</v>
      </c>
      <c r="D1868" t="s">
        <v>2658</v>
      </c>
      <c r="E1868" t="s">
        <v>63</v>
      </c>
      <c r="F1868">
        <v>30</v>
      </c>
      <c r="G1868" t="s">
        <v>15</v>
      </c>
      <c r="H1868">
        <v>40</v>
      </c>
      <c r="I1868" s="1" t="s">
        <v>16</v>
      </c>
      <c r="J1868" s="1" t="s">
        <v>11</v>
      </c>
      <c r="K1868" t="s">
        <v>108</v>
      </c>
    </row>
    <row r="1869" spans="1:11" x14ac:dyDescent="0.3">
      <c r="A1869" s="1" t="str">
        <f>IF(COUNTIFS(컬럼_SIP!$D$2:$D$4718, 컬럼_ISM!D1869)=0, "ISM", "ALL")</f>
        <v>ISM</v>
      </c>
      <c r="B1869" s="1" t="str">
        <f>IF(COUNTIFS(컬럼_SIP!$C$2:$C$4718, 컬럼_ISM!C1869)=0, "ISM", "ALL")</f>
        <v>ISM</v>
      </c>
      <c r="C1869" s="13" t="str">
        <f t="shared" si="29"/>
        <v>LOTQCREPORTHISTORY+EVENTTIME</v>
      </c>
      <c r="D1869" t="s">
        <v>2658</v>
      </c>
      <c r="E1869" t="s">
        <v>65</v>
      </c>
      <c r="F1869">
        <v>31</v>
      </c>
      <c r="G1869" t="s">
        <v>43</v>
      </c>
      <c r="H1869">
        <v>7</v>
      </c>
      <c r="I1869" s="1" t="s">
        <v>21</v>
      </c>
      <c r="J1869" s="1" t="s">
        <v>22</v>
      </c>
      <c r="K1869" t="s">
        <v>993</v>
      </c>
    </row>
    <row r="1870" spans="1:11" x14ac:dyDescent="0.3">
      <c r="A1870" s="1" t="str">
        <f>IF(COUNTIFS(컬럼_SIP!$D$2:$D$4718, 컬럼_ISM!D1870)=0, "ISM", "ALL")</f>
        <v>ISM</v>
      </c>
      <c r="B1870" s="1" t="str">
        <f>IF(COUNTIFS(컬럼_SIP!$C$2:$C$4718, 컬럼_ISM!C1870)=0, "ISM", "ALL")</f>
        <v>ISM</v>
      </c>
      <c r="C1870" s="13" t="str">
        <f t="shared" si="29"/>
        <v>LOTQCREPORTHISTORY+EVENTUSER</v>
      </c>
      <c r="D1870" t="s">
        <v>2658</v>
      </c>
      <c r="E1870" t="s">
        <v>67</v>
      </c>
      <c r="F1870">
        <v>32</v>
      </c>
      <c r="G1870" t="s">
        <v>15</v>
      </c>
      <c r="H1870">
        <v>40</v>
      </c>
      <c r="I1870" s="1" t="s">
        <v>21</v>
      </c>
      <c r="J1870" s="1" t="s">
        <v>22</v>
      </c>
      <c r="K1870" t="s">
        <v>112</v>
      </c>
    </row>
    <row r="1871" spans="1:11" x14ac:dyDescent="0.3">
      <c r="A1871" s="1" t="str">
        <f>IF(COUNTIFS(컬럼_SIP!$D$2:$D$4718, 컬럼_ISM!D1871)=0, "ISM", "ALL")</f>
        <v>ISM</v>
      </c>
      <c r="B1871" s="1" t="str">
        <f>IF(COUNTIFS(컬럼_SIP!$C$2:$C$4718, 컬럼_ISM!C1871)=0, "ISM", "ALL")</f>
        <v>ISM</v>
      </c>
      <c r="C1871" s="13" t="str">
        <f t="shared" si="29"/>
        <v>LOTQCREPORTHISTORY+MESSAGE</v>
      </c>
      <c r="D1871" t="s">
        <v>2658</v>
      </c>
      <c r="E1871" t="s">
        <v>110</v>
      </c>
      <c r="F1871">
        <v>33</v>
      </c>
      <c r="G1871" t="s">
        <v>15</v>
      </c>
      <c r="H1871">
        <v>40</v>
      </c>
      <c r="I1871" s="1" t="s">
        <v>21</v>
      </c>
      <c r="J1871" s="1" t="s">
        <v>22</v>
      </c>
      <c r="K1871" t="s">
        <v>111</v>
      </c>
    </row>
    <row r="1872" spans="1:11" x14ac:dyDescent="0.3">
      <c r="A1872" s="1" t="str">
        <f>IF(COUNTIFS(컬럼_SIP!$D$2:$D$4718, 컬럼_ISM!D1872)=0, "ISM", "ALL")</f>
        <v>ISM</v>
      </c>
      <c r="B1872" s="1" t="str">
        <f>IF(COUNTIFS(컬럼_SIP!$C$2:$C$4718, 컬럼_ISM!C1872)=0, "ISM", "ALL")</f>
        <v>ISM</v>
      </c>
      <c r="C1872" s="13" t="str">
        <f t="shared" si="29"/>
        <v>LOTQCREPORTHISTORY+EVENTCOMMENT</v>
      </c>
      <c r="D1872" t="s">
        <v>2658</v>
      </c>
      <c r="E1872" t="s">
        <v>69</v>
      </c>
      <c r="F1872">
        <v>34</v>
      </c>
      <c r="G1872" t="s">
        <v>15</v>
      </c>
      <c r="H1872">
        <v>1000</v>
      </c>
      <c r="I1872" s="1" t="s">
        <v>21</v>
      </c>
      <c r="J1872" s="1" t="s">
        <v>22</v>
      </c>
      <c r="K1872" t="s">
        <v>272</v>
      </c>
    </row>
    <row r="1873" spans="1:11" x14ac:dyDescent="0.3">
      <c r="A1873" s="1" t="str">
        <f>IF(COUNTIFS(컬럼_SIP!$D$2:$D$4718, 컬럼_ISM!D1873)=0, "ISM", "ALL")</f>
        <v>ISM</v>
      </c>
      <c r="B1873" s="1" t="str">
        <f>IF(COUNTIFS(컬럼_SIP!$C$2:$C$4718, 컬럼_ISM!C1873)=0, "ISM", "ALL")</f>
        <v>ISM</v>
      </c>
      <c r="C1873" s="13" t="str">
        <f t="shared" si="29"/>
        <v>LOTQCREPORTHISTORY+QCREPORTTYPE</v>
      </c>
      <c r="D1873" t="s">
        <v>2658</v>
      </c>
      <c r="E1873" t="s">
        <v>2613</v>
      </c>
      <c r="F1873">
        <v>35</v>
      </c>
      <c r="G1873" t="s">
        <v>15</v>
      </c>
      <c r="H1873">
        <v>40</v>
      </c>
      <c r="I1873" s="1" t="s">
        <v>21</v>
      </c>
      <c r="J1873" s="1" t="s">
        <v>22</v>
      </c>
      <c r="K1873" t="s">
        <v>2657</v>
      </c>
    </row>
    <row r="1874" spans="1:11" x14ac:dyDescent="0.3">
      <c r="A1874" s="1" t="str">
        <f>IF(COUNTIFS(컬럼_SIP!$D$2:$D$4718, 컬럼_ISM!D1874)=0, "ISM", "ALL")</f>
        <v>ISM</v>
      </c>
      <c r="B1874" s="1" t="str">
        <f>IF(COUNTIFS(컬럼_SIP!$C$2:$C$4718, 컬럼_ISM!C1874)=0, "ISM", "ALL")</f>
        <v>ISM</v>
      </c>
      <c r="C1874" s="13" t="str">
        <f t="shared" si="29"/>
        <v>LOTQCREPORTHISTORY+QCQUANTITY</v>
      </c>
      <c r="D1874" t="s">
        <v>2658</v>
      </c>
      <c r="E1874" t="s">
        <v>2615</v>
      </c>
      <c r="F1874">
        <v>36</v>
      </c>
      <c r="G1874" t="s">
        <v>125</v>
      </c>
      <c r="H1874">
        <v>22</v>
      </c>
      <c r="I1874" s="1" t="s">
        <v>21</v>
      </c>
      <c r="J1874" s="1" t="s">
        <v>22</v>
      </c>
      <c r="K1874" t="s">
        <v>2659</v>
      </c>
    </row>
    <row r="1875" spans="1:11" x14ac:dyDescent="0.3">
      <c r="A1875" s="1" t="str">
        <f>IF(COUNTIFS(컬럼_SIP!$D$2:$D$4718, 컬럼_ISM!D1875)=0, "ISM", "ALL")</f>
        <v>ISM</v>
      </c>
      <c r="B1875" s="1" t="str">
        <f>IF(COUNTIFS(컬럼_SIP!$C$2:$C$4718, 컬럼_ISM!C1875)=0, "ISM", "ALL")</f>
        <v>ISM</v>
      </c>
      <c r="C1875" s="13" t="str">
        <f t="shared" si="29"/>
        <v>LOTQCREPORTHISTORY+WEIGHT1</v>
      </c>
      <c r="D1875" t="s">
        <v>2658</v>
      </c>
      <c r="E1875" t="s">
        <v>2617</v>
      </c>
      <c r="F1875">
        <v>37</v>
      </c>
      <c r="G1875" t="s">
        <v>125</v>
      </c>
      <c r="H1875">
        <v>22</v>
      </c>
      <c r="I1875" s="1" t="s">
        <v>21</v>
      </c>
      <c r="J1875" s="1" t="s">
        <v>22</v>
      </c>
      <c r="K1875" t="s">
        <v>2618</v>
      </c>
    </row>
    <row r="1876" spans="1:11" x14ac:dyDescent="0.3">
      <c r="A1876" s="1" t="str">
        <f>IF(COUNTIFS(컬럼_SIP!$D$2:$D$4718, 컬럼_ISM!D1876)=0, "ISM", "ALL")</f>
        <v>ISM</v>
      </c>
      <c r="B1876" s="1" t="str">
        <f>IF(COUNTIFS(컬럼_SIP!$C$2:$C$4718, 컬럼_ISM!C1876)=0, "ISM", "ALL")</f>
        <v>ISM</v>
      </c>
      <c r="C1876" s="13" t="str">
        <f t="shared" si="29"/>
        <v>LOTQCREPORTHISTORY+WEIGHT2</v>
      </c>
      <c r="D1876" t="s">
        <v>2658</v>
      </c>
      <c r="E1876" t="s">
        <v>2619</v>
      </c>
      <c r="F1876">
        <v>38</v>
      </c>
      <c r="G1876" t="s">
        <v>125</v>
      </c>
      <c r="H1876">
        <v>22</v>
      </c>
      <c r="I1876" s="1" t="s">
        <v>21</v>
      </c>
      <c r="J1876" s="1" t="s">
        <v>22</v>
      </c>
      <c r="K1876" t="s">
        <v>2620</v>
      </c>
    </row>
    <row r="1877" spans="1:11" x14ac:dyDescent="0.3">
      <c r="A1877" s="1" t="str">
        <f>IF(COUNTIFS(컬럼_SIP!$D$2:$D$4718, 컬럼_ISM!D1877)=0, "ISM", "ALL")</f>
        <v>ISM</v>
      </c>
      <c r="B1877" s="1" t="str">
        <f>IF(COUNTIFS(컬럼_SIP!$C$2:$C$4718, 컬럼_ISM!C1877)=0, "ISM", "ALL")</f>
        <v>ISM</v>
      </c>
      <c r="C1877" s="13" t="str">
        <f t="shared" si="29"/>
        <v>LOTQCREPORTHISTORY+WEIGHT3</v>
      </c>
      <c r="D1877" t="s">
        <v>2658</v>
      </c>
      <c r="E1877" t="s">
        <v>2621</v>
      </c>
      <c r="F1877">
        <v>39</v>
      </c>
      <c r="G1877" t="s">
        <v>125</v>
      </c>
      <c r="H1877">
        <v>22</v>
      </c>
      <c r="I1877" s="1" t="s">
        <v>21</v>
      </c>
      <c r="J1877" s="1" t="s">
        <v>22</v>
      </c>
      <c r="K1877" t="s">
        <v>2622</v>
      </c>
    </row>
    <row r="1878" spans="1:11" x14ac:dyDescent="0.3">
      <c r="A1878" s="1" t="str">
        <f>IF(COUNTIFS(컬럼_SIP!$D$2:$D$4718, 컬럼_ISM!D1878)=0, "ISM", "ALL")</f>
        <v>ISM</v>
      </c>
      <c r="B1878" s="1" t="str">
        <f>IF(COUNTIFS(컬럼_SIP!$C$2:$C$4718, 컬럼_ISM!C1878)=0, "ISM", "ALL")</f>
        <v>ISM</v>
      </c>
      <c r="C1878" s="13" t="str">
        <f t="shared" si="29"/>
        <v>LOTQCREPORTHISTORY+WEIGHT4</v>
      </c>
      <c r="D1878" t="s">
        <v>2658</v>
      </c>
      <c r="E1878" t="s">
        <v>2623</v>
      </c>
      <c r="F1878">
        <v>40</v>
      </c>
      <c r="G1878" t="s">
        <v>125</v>
      </c>
      <c r="H1878">
        <v>22</v>
      </c>
      <c r="I1878" s="1" t="s">
        <v>21</v>
      </c>
      <c r="J1878" s="1" t="s">
        <v>22</v>
      </c>
      <c r="K1878" t="s">
        <v>2624</v>
      </c>
    </row>
    <row r="1879" spans="1:11" x14ac:dyDescent="0.3">
      <c r="A1879" s="1" t="str">
        <f>IF(COUNTIFS(컬럼_SIP!$D$2:$D$4718, 컬럼_ISM!D1879)=0, "ISM", "ALL")</f>
        <v>ISM</v>
      </c>
      <c r="B1879" s="1" t="str">
        <f>IF(COUNTIFS(컬럼_SIP!$C$2:$C$4718, 컬럼_ISM!C1879)=0, "ISM", "ALL")</f>
        <v>ISM</v>
      </c>
      <c r="C1879" s="13" t="str">
        <f t="shared" si="29"/>
        <v>LOTQCREPORTHISTORY+WEIGHT5</v>
      </c>
      <c r="D1879" t="s">
        <v>2658</v>
      </c>
      <c r="E1879" t="s">
        <v>2625</v>
      </c>
      <c r="F1879">
        <v>41</v>
      </c>
      <c r="G1879" t="s">
        <v>125</v>
      </c>
      <c r="H1879">
        <v>22</v>
      </c>
      <c r="I1879" s="1" t="s">
        <v>21</v>
      </c>
      <c r="J1879" s="1" t="s">
        <v>22</v>
      </c>
      <c r="K1879" t="s">
        <v>2626</v>
      </c>
    </row>
    <row r="1880" spans="1:11" x14ac:dyDescent="0.3">
      <c r="A1880" s="1" t="str">
        <f>IF(COUNTIFS(컬럼_SIP!$D$2:$D$4718, 컬럼_ISM!D1880)=0, "ISM", "ALL")</f>
        <v>ISM</v>
      </c>
      <c r="B1880" s="1" t="str">
        <f>IF(COUNTIFS(컬럼_SIP!$C$2:$C$4718, 컬럼_ISM!C1880)=0, "ISM", "ALL")</f>
        <v>ISM</v>
      </c>
      <c r="C1880" s="13" t="str">
        <f t="shared" si="29"/>
        <v>LOTQCREPORTHISTORY+CHIPSAMPLE</v>
      </c>
      <c r="D1880" t="s">
        <v>2658</v>
      </c>
      <c r="E1880" t="s">
        <v>2627</v>
      </c>
      <c r="F1880">
        <v>42</v>
      </c>
      <c r="G1880" t="s">
        <v>125</v>
      </c>
      <c r="H1880">
        <v>22</v>
      </c>
      <c r="I1880" s="1" t="s">
        <v>21</v>
      </c>
      <c r="J1880" s="1" t="s">
        <v>22</v>
      </c>
      <c r="K1880" t="s">
        <v>2628</v>
      </c>
    </row>
    <row r="1881" spans="1:11" x14ac:dyDescent="0.3">
      <c r="A1881" s="1" t="str">
        <f>IF(COUNTIFS(컬럼_SIP!$D$2:$D$4718, 컬럼_ISM!D1881)=0, "ISM", "ALL")</f>
        <v>ISM</v>
      </c>
      <c r="B1881" s="1" t="str">
        <f>IF(COUNTIFS(컬럼_SIP!$C$2:$C$4718, 컬럼_ISM!C1881)=0, "ISM", "ALL")</f>
        <v>ISM</v>
      </c>
      <c r="C1881" s="13" t="str">
        <f t="shared" si="29"/>
        <v>LOTQCREPORTHISTORY+REJECTQTY</v>
      </c>
      <c r="D1881" t="s">
        <v>2658</v>
      </c>
      <c r="E1881" t="s">
        <v>2629</v>
      </c>
      <c r="F1881">
        <v>43</v>
      </c>
      <c r="G1881" t="s">
        <v>125</v>
      </c>
      <c r="H1881">
        <v>22</v>
      </c>
      <c r="I1881" s="1" t="s">
        <v>21</v>
      </c>
      <c r="J1881" s="1" t="s">
        <v>22</v>
      </c>
      <c r="K1881" t="s">
        <v>2630</v>
      </c>
    </row>
    <row r="1882" spans="1:11" x14ac:dyDescent="0.3">
      <c r="A1882" s="1" t="str">
        <f>IF(COUNTIFS(컬럼_SIP!$D$2:$D$4718, 컬럼_ISM!D1882)=0, "ISM", "ALL")</f>
        <v>ISM</v>
      </c>
      <c r="B1882" s="1" t="str">
        <f>IF(COUNTIFS(컬럼_SIP!$C$2:$C$4718, 컬럼_ISM!C1882)=0, "ISM", "ALL")</f>
        <v>ISM</v>
      </c>
      <c r="C1882" s="13" t="str">
        <f t="shared" si="29"/>
        <v>LOTQCREPORTHISTORY+JUDGECOMMENT</v>
      </c>
      <c r="D1882" t="s">
        <v>2658</v>
      </c>
      <c r="E1882" t="s">
        <v>2631</v>
      </c>
      <c r="F1882">
        <v>44</v>
      </c>
      <c r="G1882" t="s">
        <v>15</v>
      </c>
      <c r="H1882">
        <v>1000</v>
      </c>
      <c r="I1882" s="1" t="s">
        <v>21</v>
      </c>
      <c r="J1882" s="1" t="s">
        <v>22</v>
      </c>
      <c r="K1882" t="s">
        <v>2632</v>
      </c>
    </row>
    <row r="1883" spans="1:11" x14ac:dyDescent="0.3">
      <c r="A1883" s="1" t="str">
        <f>IF(COUNTIFS(컬럼_SIP!$D$2:$D$4718, 컬럼_ISM!D1883)=0, "ISM", "ALL")</f>
        <v>ISM</v>
      </c>
      <c r="B1883" s="1" t="str">
        <f>IF(COUNTIFS(컬럼_SIP!$C$2:$C$4718, 컬럼_ISM!C1883)=0, "ISM", "ALL")</f>
        <v>ISM</v>
      </c>
      <c r="C1883" s="13" t="str">
        <f t="shared" si="29"/>
        <v>LOTQCREPORTHISTORY+WEIGHT</v>
      </c>
      <c r="D1883" t="s">
        <v>2658</v>
      </c>
      <c r="E1883" t="s">
        <v>2633</v>
      </c>
      <c r="F1883">
        <v>45</v>
      </c>
      <c r="G1883" t="s">
        <v>15</v>
      </c>
      <c r="H1883">
        <v>1000</v>
      </c>
      <c r="I1883" s="1" t="s">
        <v>21</v>
      </c>
      <c r="J1883" s="1" t="s">
        <v>22</v>
      </c>
      <c r="K1883" t="s">
        <v>2634</v>
      </c>
    </row>
    <row r="1884" spans="1:11" x14ac:dyDescent="0.3">
      <c r="A1884" s="1" t="str">
        <f>IF(COUNTIFS(컬럼_SIP!$D$2:$D$4718, 컬럼_ISM!D1884)=0, "ISM", "ALL")</f>
        <v>ALL</v>
      </c>
      <c r="B1884" s="1" t="str">
        <f>IF(COUNTIFS(컬럼_SIP!$C$2:$C$4718, 컬럼_ISM!C1884)=0, "ISM", "ALL")</f>
        <v>ALL</v>
      </c>
      <c r="C1884" s="13" t="str">
        <f t="shared" si="29"/>
        <v>LOTQUEUETIME+LOTID</v>
      </c>
      <c r="D1884" t="s">
        <v>1168</v>
      </c>
      <c r="E1884" t="s">
        <v>462</v>
      </c>
      <c r="F1884">
        <v>1</v>
      </c>
      <c r="G1884" t="s">
        <v>15</v>
      </c>
      <c r="H1884">
        <v>40</v>
      </c>
      <c r="I1884" s="1" t="s">
        <v>16</v>
      </c>
      <c r="J1884" s="1" t="s">
        <v>11</v>
      </c>
      <c r="K1884" t="s">
        <v>1060</v>
      </c>
    </row>
    <row r="1885" spans="1:11" x14ac:dyDescent="0.3">
      <c r="A1885" s="1" t="str">
        <f>IF(COUNTIFS(컬럼_SIP!$D$2:$D$4718, 컬럼_ISM!D1885)=0, "ISM", "ALL")</f>
        <v>ALL</v>
      </c>
      <c r="B1885" s="1" t="str">
        <f>IF(COUNTIFS(컬럼_SIP!$C$2:$C$4718, 컬럼_ISM!C1885)=0, "ISM", "ALL")</f>
        <v>ALL</v>
      </c>
      <c r="C1885" s="13" t="str">
        <f t="shared" si="29"/>
        <v>LOTQUEUETIME+QUEUETIMEID</v>
      </c>
      <c r="D1885" t="s">
        <v>1168</v>
      </c>
      <c r="E1885" t="s">
        <v>1169</v>
      </c>
      <c r="F1885">
        <v>2</v>
      </c>
      <c r="G1885" t="s">
        <v>15</v>
      </c>
      <c r="H1885">
        <v>40</v>
      </c>
      <c r="I1885" s="1" t="s">
        <v>16</v>
      </c>
      <c r="J1885" s="1" t="s">
        <v>11</v>
      </c>
      <c r="K1885" t="s">
        <v>1170</v>
      </c>
    </row>
    <row r="1886" spans="1:11" x14ac:dyDescent="0.3">
      <c r="A1886" s="1" t="str">
        <f>IF(COUNTIFS(컬럼_SIP!$D$2:$D$4718, 컬럼_ISM!D1886)=0, "ISM", "ALL")</f>
        <v>ALL</v>
      </c>
      <c r="B1886" s="1" t="str">
        <f>IF(COUNTIFS(컬럼_SIP!$C$2:$C$4718, 컬럼_ISM!C1886)=0, "ISM", "ALL")</f>
        <v>ALL</v>
      </c>
      <c r="C1886" s="13" t="str">
        <f t="shared" si="29"/>
        <v>LOTQUEUETIME+STARTTIMEKEY</v>
      </c>
      <c r="D1886" t="s">
        <v>1168</v>
      </c>
      <c r="E1886" t="s">
        <v>1171</v>
      </c>
      <c r="F1886">
        <v>3</v>
      </c>
      <c r="G1886" t="s">
        <v>15</v>
      </c>
      <c r="H1886">
        <v>40</v>
      </c>
      <c r="I1886" s="1" t="s">
        <v>16</v>
      </c>
      <c r="J1886" s="1" t="s">
        <v>11</v>
      </c>
      <c r="K1886" t="s">
        <v>1172</v>
      </c>
    </row>
    <row r="1887" spans="1:11" x14ac:dyDescent="0.3">
      <c r="A1887" s="1" t="str">
        <f>IF(COUNTIFS(컬럼_SIP!$D$2:$D$4718, 컬럼_ISM!D1887)=0, "ISM", "ALL")</f>
        <v>ALL</v>
      </c>
      <c r="B1887" s="1" t="str">
        <f>IF(COUNTIFS(컬럼_SIP!$C$2:$C$4718, 컬럼_ISM!C1887)=0, "ISM", "ALL")</f>
        <v>ALL</v>
      </c>
      <c r="C1887" s="13" t="str">
        <f t="shared" si="29"/>
        <v>LOTQUEUETIME+QUEUESTATE</v>
      </c>
      <c r="D1887" t="s">
        <v>1168</v>
      </c>
      <c r="E1887" t="s">
        <v>1173</v>
      </c>
      <c r="F1887">
        <v>4</v>
      </c>
      <c r="G1887" t="s">
        <v>15</v>
      </c>
      <c r="H1887">
        <v>40</v>
      </c>
      <c r="I1887" s="1" t="s">
        <v>21</v>
      </c>
      <c r="J1887" s="1" t="s">
        <v>22</v>
      </c>
      <c r="K1887" t="s">
        <v>1174</v>
      </c>
    </row>
    <row r="1888" spans="1:11" x14ac:dyDescent="0.3">
      <c r="A1888" s="1" t="str">
        <f>IF(COUNTIFS(컬럼_SIP!$D$2:$D$4718, 컬럼_ISM!D1888)=0, "ISM", "ALL")</f>
        <v>ALL</v>
      </c>
      <c r="B1888" s="1" t="str">
        <f>IF(COUNTIFS(컬럼_SIP!$C$2:$C$4718, 컬럼_ISM!C1888)=0, "ISM", "ALL")</f>
        <v>ALL</v>
      </c>
      <c r="C1888" s="13" t="str">
        <f t="shared" si="29"/>
        <v>LOTQUEUETIME+PRODUCTID</v>
      </c>
      <c r="D1888" t="s">
        <v>1168</v>
      </c>
      <c r="E1888" t="s">
        <v>285</v>
      </c>
      <c r="F1888">
        <v>5</v>
      </c>
      <c r="G1888" t="s">
        <v>15</v>
      </c>
      <c r="H1888">
        <v>40</v>
      </c>
      <c r="I1888" s="1" t="s">
        <v>21</v>
      </c>
      <c r="J1888" s="1" t="s">
        <v>22</v>
      </c>
      <c r="K1888" t="s">
        <v>1014</v>
      </c>
    </row>
    <row r="1889" spans="1:11" x14ac:dyDescent="0.3">
      <c r="A1889" s="1" t="str">
        <f>IF(COUNTIFS(컬럼_SIP!$D$2:$D$4718, 컬럼_ISM!D1889)=0, "ISM", "ALL")</f>
        <v>ALL</v>
      </c>
      <c r="B1889" s="1" t="str">
        <f>IF(COUNTIFS(컬럼_SIP!$C$2:$C$4718, 컬럼_ISM!C1889)=0, "ISM", "ALL")</f>
        <v>ALL</v>
      </c>
      <c r="C1889" s="13" t="str">
        <f t="shared" si="29"/>
        <v>LOTQUEUETIME+PROCESSSPECID</v>
      </c>
      <c r="D1889" t="s">
        <v>1168</v>
      </c>
      <c r="E1889" t="s">
        <v>897</v>
      </c>
      <c r="F1889">
        <v>6</v>
      </c>
      <c r="G1889" t="s">
        <v>15</v>
      </c>
      <c r="H1889">
        <v>40</v>
      </c>
      <c r="I1889" s="1" t="s">
        <v>21</v>
      </c>
      <c r="J1889" s="1" t="s">
        <v>22</v>
      </c>
      <c r="K1889" t="s">
        <v>1175</v>
      </c>
    </row>
    <row r="1890" spans="1:11" x14ac:dyDescent="0.3">
      <c r="A1890" s="1" t="str">
        <f>IF(COUNTIFS(컬럼_SIP!$D$2:$D$4718, 컬럼_ISM!D1890)=0, "ISM", "ALL")</f>
        <v>ALL</v>
      </c>
      <c r="B1890" s="1" t="str">
        <f>IF(COUNTIFS(컬럼_SIP!$C$2:$C$4718, 컬럼_ISM!C1890)=0, "ISM", "ALL")</f>
        <v>ALL</v>
      </c>
      <c r="C1890" s="13" t="str">
        <f t="shared" si="29"/>
        <v>LOTQUEUETIME+VERSION</v>
      </c>
      <c r="D1890" t="s">
        <v>1168</v>
      </c>
      <c r="E1890" t="s">
        <v>899</v>
      </c>
      <c r="F1890">
        <v>7</v>
      </c>
      <c r="G1890" t="s">
        <v>15</v>
      </c>
      <c r="H1890">
        <v>40</v>
      </c>
      <c r="I1890" s="1" t="s">
        <v>21</v>
      </c>
      <c r="J1890" s="1" t="s">
        <v>22</v>
      </c>
      <c r="K1890" t="s">
        <v>1016</v>
      </c>
    </row>
    <row r="1891" spans="1:11" x14ac:dyDescent="0.3">
      <c r="A1891" s="1" t="str">
        <f>IF(COUNTIFS(컬럼_SIP!$D$2:$D$4718, 컬럼_ISM!D1891)=0, "ISM", "ALL")</f>
        <v>ALL</v>
      </c>
      <c r="B1891" s="1" t="str">
        <f>IF(COUNTIFS(컬럼_SIP!$C$2:$C$4718, 컬럼_ISM!C1891)=0, "ISM", "ALL")</f>
        <v>ALL</v>
      </c>
      <c r="C1891" s="13" t="str">
        <f t="shared" si="29"/>
        <v>LOTQUEUETIME+PROCESSFLOWID</v>
      </c>
      <c r="D1891" t="s">
        <v>1168</v>
      </c>
      <c r="E1891" t="s">
        <v>287</v>
      </c>
      <c r="F1891">
        <v>8</v>
      </c>
      <c r="G1891" t="s">
        <v>15</v>
      </c>
      <c r="H1891">
        <v>40</v>
      </c>
      <c r="I1891" s="1" t="s">
        <v>21</v>
      </c>
      <c r="J1891" s="1" t="s">
        <v>22</v>
      </c>
      <c r="K1891" t="s">
        <v>1176</v>
      </c>
    </row>
    <row r="1892" spans="1:11" x14ac:dyDescent="0.3">
      <c r="A1892" s="1" t="str">
        <f>IF(COUNTIFS(컬럼_SIP!$D$2:$D$4718, 컬럼_ISM!D1892)=0, "ISM", "ALL")</f>
        <v>ALL</v>
      </c>
      <c r="B1892" s="1" t="str">
        <f>IF(COUNTIFS(컬럼_SIP!$C$2:$C$4718, 컬럼_ISM!C1892)=0, "ISM", "ALL")</f>
        <v>ALL</v>
      </c>
      <c r="C1892" s="13" t="str">
        <f t="shared" si="29"/>
        <v>LOTQUEUETIME+PROCESSOPERATIONID</v>
      </c>
      <c r="D1892" t="s">
        <v>1168</v>
      </c>
      <c r="E1892" t="s">
        <v>278</v>
      </c>
      <c r="F1892">
        <v>9</v>
      </c>
      <c r="G1892" t="s">
        <v>15</v>
      </c>
      <c r="H1892">
        <v>40</v>
      </c>
      <c r="I1892" s="1" t="s">
        <v>21</v>
      </c>
      <c r="J1892" s="1" t="s">
        <v>22</v>
      </c>
      <c r="K1892" t="s">
        <v>1177</v>
      </c>
    </row>
    <row r="1893" spans="1:11" x14ac:dyDescent="0.3">
      <c r="A1893" s="1" t="str">
        <f>IF(COUNTIFS(컬럼_SIP!$D$2:$D$4718, 컬럼_ISM!D1893)=0, "ISM", "ALL")</f>
        <v>ALL</v>
      </c>
      <c r="B1893" s="1" t="str">
        <f>IF(COUNTIFS(컬럼_SIP!$C$2:$C$4718, 컬럼_ISM!C1893)=0, "ISM", "ALL")</f>
        <v>ALL</v>
      </c>
      <c r="C1893" s="13" t="str">
        <f t="shared" si="29"/>
        <v>LOTQUEUETIME+EVENTNAME</v>
      </c>
      <c r="D1893" t="s">
        <v>1168</v>
      </c>
      <c r="E1893" t="s">
        <v>1178</v>
      </c>
      <c r="F1893">
        <v>10</v>
      </c>
      <c r="G1893" t="s">
        <v>15</v>
      </c>
      <c r="H1893">
        <v>40</v>
      </c>
      <c r="I1893" s="1" t="s">
        <v>21</v>
      </c>
      <c r="J1893" s="1" t="s">
        <v>22</v>
      </c>
      <c r="K1893" t="s">
        <v>1179</v>
      </c>
    </row>
    <row r="1894" spans="1:11" x14ac:dyDescent="0.3">
      <c r="A1894" s="1" t="str">
        <f>IF(COUNTIFS(컬럼_SIP!$D$2:$D$4718, 컬럼_ISM!D1894)=0, "ISM", "ALL")</f>
        <v>ALL</v>
      </c>
      <c r="B1894" s="1" t="str">
        <f>IF(COUNTIFS(컬럼_SIP!$C$2:$C$4718, 컬럼_ISM!C1894)=0, "ISM", "ALL")</f>
        <v>ALL</v>
      </c>
      <c r="C1894" s="13" t="str">
        <f t="shared" si="29"/>
        <v>LOTQUEUETIME+TOPROCESSFLOWID</v>
      </c>
      <c r="D1894" t="s">
        <v>1168</v>
      </c>
      <c r="E1894" t="s">
        <v>1180</v>
      </c>
      <c r="F1894">
        <v>11</v>
      </c>
      <c r="G1894" t="s">
        <v>15</v>
      </c>
      <c r="H1894">
        <v>40</v>
      </c>
      <c r="I1894" s="1" t="s">
        <v>21</v>
      </c>
      <c r="J1894" s="1" t="s">
        <v>22</v>
      </c>
      <c r="K1894" t="s">
        <v>1181</v>
      </c>
    </row>
    <row r="1895" spans="1:11" x14ac:dyDescent="0.3">
      <c r="A1895" s="1" t="str">
        <f>IF(COUNTIFS(컬럼_SIP!$D$2:$D$4718, 컬럼_ISM!D1895)=0, "ISM", "ALL")</f>
        <v>ALL</v>
      </c>
      <c r="B1895" s="1" t="str">
        <f>IF(COUNTIFS(컬럼_SIP!$C$2:$C$4718, 컬럼_ISM!C1895)=0, "ISM", "ALL")</f>
        <v>ALL</v>
      </c>
      <c r="C1895" s="13" t="str">
        <f t="shared" si="29"/>
        <v>LOTQUEUETIME+TOPROCESSOPERATIONID</v>
      </c>
      <c r="D1895" t="s">
        <v>1168</v>
      </c>
      <c r="E1895" t="s">
        <v>1182</v>
      </c>
      <c r="F1895">
        <v>12</v>
      </c>
      <c r="G1895" t="s">
        <v>15</v>
      </c>
      <c r="H1895">
        <v>40</v>
      </c>
      <c r="I1895" s="1" t="s">
        <v>21</v>
      </c>
      <c r="J1895" s="1" t="s">
        <v>22</v>
      </c>
      <c r="K1895" t="s">
        <v>1183</v>
      </c>
    </row>
    <row r="1896" spans="1:11" x14ac:dyDescent="0.3">
      <c r="A1896" s="1" t="str">
        <f>IF(COUNTIFS(컬럼_SIP!$D$2:$D$4718, 컬럼_ISM!D1896)=0, "ISM", "ALL")</f>
        <v>ALL</v>
      </c>
      <c r="B1896" s="1" t="str">
        <f>IF(COUNTIFS(컬럼_SIP!$C$2:$C$4718, 컬럼_ISM!C1896)=0, "ISM", "ALL")</f>
        <v>ALL</v>
      </c>
      <c r="C1896" s="13" t="str">
        <f t="shared" si="29"/>
        <v>LOTQUEUETIME+TOEVENTNAME</v>
      </c>
      <c r="D1896" t="s">
        <v>1168</v>
      </c>
      <c r="E1896" t="s">
        <v>1184</v>
      </c>
      <c r="F1896">
        <v>13</v>
      </c>
      <c r="G1896" t="s">
        <v>15</v>
      </c>
      <c r="H1896">
        <v>40</v>
      </c>
      <c r="I1896" s="1" t="s">
        <v>21</v>
      </c>
      <c r="J1896" s="1" t="s">
        <v>22</v>
      </c>
      <c r="K1896" t="s">
        <v>1185</v>
      </c>
    </row>
    <row r="1897" spans="1:11" x14ac:dyDescent="0.3">
      <c r="A1897" s="1" t="str">
        <f>IF(COUNTIFS(컬럼_SIP!$D$2:$D$4718, 컬럼_ISM!D1897)=0, "ISM", "ALL")</f>
        <v>ALL</v>
      </c>
      <c r="B1897" s="1" t="str">
        <f>IF(COUNTIFS(컬럼_SIP!$C$2:$C$4718, 컬럼_ISM!C1897)=0, "ISM", "ALL")</f>
        <v>ALL</v>
      </c>
      <c r="C1897" s="13" t="str">
        <f t="shared" si="29"/>
        <v>LOTQUEUETIME+QUEUETYPE</v>
      </c>
      <c r="D1897" t="s">
        <v>1168</v>
      </c>
      <c r="E1897" t="s">
        <v>1186</v>
      </c>
      <c r="F1897">
        <v>14</v>
      </c>
      <c r="G1897" t="s">
        <v>15</v>
      </c>
      <c r="H1897">
        <v>40</v>
      </c>
      <c r="I1897" s="1" t="s">
        <v>21</v>
      </c>
      <c r="J1897" s="1" t="s">
        <v>22</v>
      </c>
      <c r="K1897" t="s">
        <v>1187</v>
      </c>
    </row>
    <row r="1898" spans="1:11" x14ac:dyDescent="0.3">
      <c r="A1898" s="1" t="str">
        <f>IF(COUNTIFS(컬럼_SIP!$D$2:$D$4718, 컬럼_ISM!D1898)=0, "ISM", "ALL")</f>
        <v>ALL</v>
      </c>
      <c r="B1898" s="1" t="str">
        <f>IF(COUNTIFS(컬럼_SIP!$C$2:$C$4718, 컬럼_ISM!C1898)=0, "ISM", "ALL")</f>
        <v>ALL</v>
      </c>
      <c r="C1898" s="13" t="str">
        <f t="shared" si="29"/>
        <v>LOTQUEUETIME+WARNINGTIMEDURATION</v>
      </c>
      <c r="D1898" t="s">
        <v>1168</v>
      </c>
      <c r="E1898" t="s">
        <v>1188</v>
      </c>
      <c r="F1898">
        <v>15</v>
      </c>
      <c r="G1898" t="s">
        <v>125</v>
      </c>
      <c r="H1898">
        <v>22</v>
      </c>
      <c r="I1898" s="1" t="s">
        <v>21</v>
      </c>
      <c r="J1898" s="1" t="s">
        <v>22</v>
      </c>
      <c r="K1898" t="s">
        <v>1189</v>
      </c>
    </row>
    <row r="1899" spans="1:11" x14ac:dyDescent="0.3">
      <c r="A1899" s="1" t="str">
        <f>IF(COUNTIFS(컬럼_SIP!$D$2:$D$4718, 컬럼_ISM!D1899)=0, "ISM", "ALL")</f>
        <v>ALL</v>
      </c>
      <c r="B1899" s="1" t="str">
        <f>IF(COUNTIFS(컬럼_SIP!$C$2:$C$4718, 컬럼_ISM!C1899)=0, "ISM", "ALL")</f>
        <v>ALL</v>
      </c>
      <c r="C1899" s="13" t="str">
        <f t="shared" si="29"/>
        <v>LOTQUEUETIME+QUEUETIMEDURATION</v>
      </c>
      <c r="D1899" t="s">
        <v>1168</v>
      </c>
      <c r="E1899" t="s">
        <v>1190</v>
      </c>
      <c r="F1899">
        <v>16</v>
      </c>
      <c r="G1899" t="s">
        <v>125</v>
      </c>
      <c r="H1899">
        <v>22</v>
      </c>
      <c r="I1899" s="1" t="s">
        <v>21</v>
      </c>
      <c r="J1899" s="1" t="s">
        <v>22</v>
      </c>
      <c r="K1899" t="s">
        <v>1191</v>
      </c>
    </row>
    <row r="1900" spans="1:11" x14ac:dyDescent="0.3">
      <c r="A1900" s="1" t="str">
        <f>IF(COUNTIFS(컬럼_SIP!$D$2:$D$4718, 컬럼_ISM!D1900)=0, "ISM", "ALL")</f>
        <v>ALL</v>
      </c>
      <c r="B1900" s="1" t="str">
        <f>IF(COUNTIFS(컬럼_SIP!$C$2:$C$4718, 컬럼_ISM!C1900)=0, "ISM", "ALL")</f>
        <v>ALL</v>
      </c>
      <c r="C1900" s="13" t="str">
        <f t="shared" si="29"/>
        <v>LOTQUEUETIME+QUEUESTARTTIME</v>
      </c>
      <c r="D1900" t="s">
        <v>1168</v>
      </c>
      <c r="E1900" t="s">
        <v>1192</v>
      </c>
      <c r="F1900">
        <v>17</v>
      </c>
      <c r="G1900" t="s">
        <v>43</v>
      </c>
      <c r="H1900">
        <v>7</v>
      </c>
      <c r="I1900" s="1" t="s">
        <v>21</v>
      </c>
      <c r="J1900" s="1" t="s">
        <v>22</v>
      </c>
      <c r="K1900" t="s">
        <v>1193</v>
      </c>
    </row>
    <row r="1901" spans="1:11" x14ac:dyDescent="0.3">
      <c r="A1901" s="1" t="str">
        <f>IF(COUNTIFS(컬럼_SIP!$D$2:$D$4718, 컬럼_ISM!D1901)=0, "ISM", "ALL")</f>
        <v>ALL</v>
      </c>
      <c r="B1901" s="1" t="str">
        <f>IF(COUNTIFS(컬럼_SIP!$C$2:$C$4718, 컬럼_ISM!C1901)=0, "ISM", "ALL")</f>
        <v>ALL</v>
      </c>
      <c r="C1901" s="13" t="str">
        <f t="shared" si="29"/>
        <v>LOTQUEUETIME+QUEUEENDTIME</v>
      </c>
      <c r="D1901" t="s">
        <v>1168</v>
      </c>
      <c r="E1901" t="s">
        <v>1194</v>
      </c>
      <c r="F1901">
        <v>18</v>
      </c>
      <c r="G1901" t="s">
        <v>43</v>
      </c>
      <c r="H1901">
        <v>7</v>
      </c>
      <c r="I1901" s="1" t="s">
        <v>21</v>
      </c>
      <c r="J1901" s="1" t="s">
        <v>22</v>
      </c>
      <c r="K1901" t="s">
        <v>1195</v>
      </c>
    </row>
    <row r="1902" spans="1:11" x14ac:dyDescent="0.3">
      <c r="A1902" s="1" t="str">
        <f>IF(COUNTIFS(컬럼_SIP!$D$2:$D$4718, 컬럼_ISM!D1902)=0, "ISM", "ALL")</f>
        <v>ALL</v>
      </c>
      <c r="B1902" s="1" t="str">
        <f>IF(COUNTIFS(컬럼_SIP!$C$2:$C$4718, 컬럼_ISM!C1902)=0, "ISM", "ALL")</f>
        <v>ALL</v>
      </c>
      <c r="C1902" s="13" t="str">
        <f t="shared" si="29"/>
        <v>LOTQUEUETIME+ALARMTIME</v>
      </c>
      <c r="D1902" t="s">
        <v>1168</v>
      </c>
      <c r="E1902" t="s">
        <v>1196</v>
      </c>
      <c r="F1902">
        <v>19</v>
      </c>
      <c r="G1902" t="s">
        <v>43</v>
      </c>
      <c r="H1902">
        <v>7</v>
      </c>
      <c r="I1902" s="1" t="s">
        <v>21</v>
      </c>
      <c r="J1902" s="1" t="s">
        <v>22</v>
      </c>
      <c r="K1902" t="s">
        <v>1197</v>
      </c>
    </row>
    <row r="1903" spans="1:11" x14ac:dyDescent="0.3">
      <c r="A1903" s="1" t="str">
        <f>IF(COUNTIFS(컬럼_SIP!$D$2:$D$4718, 컬럼_ISM!D1903)=0, "ISM", "ALL")</f>
        <v>ALL</v>
      </c>
      <c r="B1903" s="1" t="str">
        <f>IF(COUNTIFS(컬럼_SIP!$C$2:$C$4718, 컬럼_ISM!C1903)=0, "ISM", "ALL")</f>
        <v>ALL</v>
      </c>
      <c r="C1903" s="13" t="str">
        <f t="shared" si="29"/>
        <v>LOTQUEUETIME+WARNINGTIME</v>
      </c>
      <c r="D1903" t="s">
        <v>1168</v>
      </c>
      <c r="E1903" t="s">
        <v>1198</v>
      </c>
      <c r="F1903">
        <v>20</v>
      </c>
      <c r="G1903" t="s">
        <v>43</v>
      </c>
      <c r="H1903">
        <v>7</v>
      </c>
      <c r="I1903" s="1" t="s">
        <v>21</v>
      </c>
      <c r="J1903" s="1" t="s">
        <v>22</v>
      </c>
      <c r="K1903" t="s">
        <v>1199</v>
      </c>
    </row>
    <row r="1904" spans="1:11" x14ac:dyDescent="0.3">
      <c r="A1904" s="1" t="str">
        <f>IF(COUNTIFS(컬럼_SIP!$D$2:$D$4718, 컬럼_ISM!D1904)=0, "ISM", "ALL")</f>
        <v>ALL</v>
      </c>
      <c r="B1904" s="1" t="str">
        <f>IF(COUNTIFS(컬럼_SIP!$C$2:$C$4718, 컬럼_ISM!C1904)=0, "ISM", "ALL")</f>
        <v>ALL</v>
      </c>
      <c r="C1904" s="13" t="str">
        <f t="shared" si="29"/>
        <v>LOTQUEUETIME+EVENT</v>
      </c>
      <c r="D1904" t="s">
        <v>1168</v>
      </c>
      <c r="E1904" t="s">
        <v>61</v>
      </c>
      <c r="F1904">
        <v>21</v>
      </c>
      <c r="G1904" t="s">
        <v>15</v>
      </c>
      <c r="H1904">
        <v>40</v>
      </c>
      <c r="I1904" s="1" t="s">
        <v>21</v>
      </c>
      <c r="J1904" s="1" t="s">
        <v>22</v>
      </c>
      <c r="K1904" t="s">
        <v>160</v>
      </c>
    </row>
    <row r="1905" spans="1:11" x14ac:dyDescent="0.3">
      <c r="A1905" s="1" t="str">
        <f>IF(COUNTIFS(컬럼_SIP!$D$2:$D$4718, 컬럼_ISM!D1905)=0, "ISM", "ALL")</f>
        <v>ALL</v>
      </c>
      <c r="B1905" s="1" t="str">
        <f>IF(COUNTIFS(컬럼_SIP!$C$2:$C$4718, 컬럼_ISM!C1905)=0, "ISM", "ALL")</f>
        <v>ALL</v>
      </c>
      <c r="C1905" s="13" t="str">
        <f t="shared" si="29"/>
        <v>LOTQUEUETIME+TIMEKEY</v>
      </c>
      <c r="D1905" t="s">
        <v>1168</v>
      </c>
      <c r="E1905" t="s">
        <v>63</v>
      </c>
      <c r="F1905">
        <v>22</v>
      </c>
      <c r="G1905" t="s">
        <v>15</v>
      </c>
      <c r="H1905">
        <v>40</v>
      </c>
      <c r="I1905" s="1" t="s">
        <v>21</v>
      </c>
      <c r="J1905" s="1" t="s">
        <v>22</v>
      </c>
      <c r="K1905" t="s">
        <v>108</v>
      </c>
    </row>
    <row r="1906" spans="1:11" x14ac:dyDescent="0.3">
      <c r="A1906" s="1" t="str">
        <f>IF(COUNTIFS(컬럼_SIP!$D$2:$D$4718, 컬럼_ISM!D1906)=0, "ISM", "ALL")</f>
        <v>ALL</v>
      </c>
      <c r="B1906" s="1" t="str">
        <f>IF(COUNTIFS(컬럼_SIP!$C$2:$C$4718, 컬럼_ISM!C1906)=0, "ISM", "ALL")</f>
        <v>ALL</v>
      </c>
      <c r="C1906" s="13" t="str">
        <f t="shared" si="29"/>
        <v>LOTQUEUETIME+EVENTTIME</v>
      </c>
      <c r="D1906" t="s">
        <v>1168</v>
      </c>
      <c r="E1906" t="s">
        <v>65</v>
      </c>
      <c r="F1906">
        <v>23</v>
      </c>
      <c r="G1906" t="s">
        <v>43</v>
      </c>
      <c r="H1906">
        <v>7</v>
      </c>
      <c r="I1906" s="1" t="s">
        <v>21</v>
      </c>
      <c r="J1906" s="1" t="s">
        <v>22</v>
      </c>
      <c r="K1906" t="s">
        <v>1200</v>
      </c>
    </row>
    <row r="1907" spans="1:11" x14ac:dyDescent="0.3">
      <c r="A1907" s="1" t="str">
        <f>IF(COUNTIFS(컬럼_SIP!$D$2:$D$4718, 컬럼_ISM!D1907)=0, "ISM", "ALL")</f>
        <v>ALL</v>
      </c>
      <c r="B1907" s="1" t="str">
        <f>IF(COUNTIFS(컬럼_SIP!$C$2:$C$4718, 컬럼_ISM!C1907)=0, "ISM", "ALL")</f>
        <v>ALL</v>
      </c>
      <c r="C1907" s="13" t="str">
        <f t="shared" si="29"/>
        <v>LOTQUEUETIME+EVENTUSER</v>
      </c>
      <c r="D1907" t="s">
        <v>1168</v>
      </c>
      <c r="E1907" t="s">
        <v>67</v>
      </c>
      <c r="F1907">
        <v>24</v>
      </c>
      <c r="G1907" t="s">
        <v>15</v>
      </c>
      <c r="H1907">
        <v>40</v>
      </c>
      <c r="I1907" s="1" t="s">
        <v>21</v>
      </c>
      <c r="J1907" s="1" t="s">
        <v>22</v>
      </c>
      <c r="K1907" t="s">
        <v>112</v>
      </c>
    </row>
    <row r="1908" spans="1:11" x14ac:dyDescent="0.3">
      <c r="A1908" s="1" t="str">
        <f>IF(COUNTIFS(컬럼_SIP!$D$2:$D$4718, 컬럼_ISM!D1908)=0, "ISM", "ALL")</f>
        <v>ALL</v>
      </c>
      <c r="B1908" s="1" t="str">
        <f>IF(COUNTIFS(컬럼_SIP!$C$2:$C$4718, 컬럼_ISM!C1908)=0, "ISM", "ALL")</f>
        <v>ALL</v>
      </c>
      <c r="C1908" s="13" t="str">
        <f t="shared" si="29"/>
        <v>LOTQUEUETIME+EVENTCOMMENT</v>
      </c>
      <c r="D1908" t="s">
        <v>1168</v>
      </c>
      <c r="E1908" t="s">
        <v>69</v>
      </c>
      <c r="F1908">
        <v>25</v>
      </c>
      <c r="G1908" t="s">
        <v>15</v>
      </c>
      <c r="H1908">
        <v>500</v>
      </c>
      <c r="I1908" s="1" t="s">
        <v>21</v>
      </c>
      <c r="J1908" s="1" t="s">
        <v>22</v>
      </c>
      <c r="K1908" t="s">
        <v>113</v>
      </c>
    </row>
    <row r="1909" spans="1:11" x14ac:dyDescent="0.3">
      <c r="A1909" s="1" t="str">
        <f>IF(COUNTIFS(컬럼_SIP!$D$2:$D$4718, 컬럼_ISM!D1909)=0, "ISM", "ALL")</f>
        <v>ALL</v>
      </c>
      <c r="B1909" s="1" t="str">
        <f>IF(COUNTIFS(컬럼_SIP!$C$2:$C$4718, 컬럼_ISM!C1909)=0, "ISM", "ALL")</f>
        <v>ALL</v>
      </c>
      <c r="C1909" s="13" t="str">
        <f t="shared" si="29"/>
        <v>LOTQUEUETIMEHISTORY+LOTID</v>
      </c>
      <c r="D1909" t="s">
        <v>1201</v>
      </c>
      <c r="E1909" t="s">
        <v>462</v>
      </c>
      <c r="F1909">
        <v>1</v>
      </c>
      <c r="G1909" t="s">
        <v>15</v>
      </c>
      <c r="H1909">
        <v>40</v>
      </c>
      <c r="I1909" s="1" t="s">
        <v>16</v>
      </c>
      <c r="J1909" s="1" t="s">
        <v>11</v>
      </c>
      <c r="K1909" t="s">
        <v>1060</v>
      </c>
    </row>
    <row r="1910" spans="1:11" x14ac:dyDescent="0.3">
      <c r="A1910" s="1" t="str">
        <f>IF(COUNTIFS(컬럼_SIP!$D$2:$D$4718, 컬럼_ISM!D1910)=0, "ISM", "ALL")</f>
        <v>ALL</v>
      </c>
      <c r="B1910" s="1" t="str">
        <f>IF(COUNTIFS(컬럼_SIP!$C$2:$C$4718, 컬럼_ISM!C1910)=0, "ISM", "ALL")</f>
        <v>ALL</v>
      </c>
      <c r="C1910" s="13" t="str">
        <f t="shared" si="29"/>
        <v>LOTQUEUETIMEHISTORY+QUEUETIMEID</v>
      </c>
      <c r="D1910" t="s">
        <v>1201</v>
      </c>
      <c r="E1910" t="s">
        <v>1169</v>
      </c>
      <c r="F1910">
        <v>2</v>
      </c>
      <c r="G1910" t="s">
        <v>15</v>
      </c>
      <c r="H1910">
        <v>40</v>
      </c>
      <c r="I1910" s="1" t="s">
        <v>16</v>
      </c>
      <c r="J1910" s="1" t="s">
        <v>11</v>
      </c>
      <c r="K1910" t="s">
        <v>1202</v>
      </c>
    </row>
    <row r="1911" spans="1:11" x14ac:dyDescent="0.3">
      <c r="A1911" s="1" t="str">
        <f>IF(COUNTIFS(컬럼_SIP!$D$2:$D$4718, 컬럼_ISM!D1911)=0, "ISM", "ALL")</f>
        <v>ALL</v>
      </c>
      <c r="B1911" s="1" t="str">
        <f>IF(COUNTIFS(컬럼_SIP!$C$2:$C$4718, 컬럼_ISM!C1911)=0, "ISM", "ALL")</f>
        <v>ALL</v>
      </c>
      <c r="C1911" s="13" t="str">
        <f t="shared" si="29"/>
        <v>LOTQUEUETIMEHISTORY+STARTTIMEKEY</v>
      </c>
      <c r="D1911" t="s">
        <v>1201</v>
      </c>
      <c r="E1911" t="s">
        <v>1171</v>
      </c>
      <c r="F1911">
        <v>3</v>
      </c>
      <c r="G1911" t="s">
        <v>15</v>
      </c>
      <c r="H1911">
        <v>40</v>
      </c>
      <c r="I1911" s="1" t="s">
        <v>16</v>
      </c>
      <c r="J1911" s="1" t="s">
        <v>11</v>
      </c>
      <c r="K1911" t="s">
        <v>1172</v>
      </c>
    </row>
    <row r="1912" spans="1:11" x14ac:dyDescent="0.3">
      <c r="A1912" s="1" t="str">
        <f>IF(COUNTIFS(컬럼_SIP!$D$2:$D$4718, 컬럼_ISM!D1912)=0, "ISM", "ALL")</f>
        <v>ALL</v>
      </c>
      <c r="B1912" s="1" t="str">
        <f>IF(COUNTIFS(컬럼_SIP!$C$2:$C$4718, 컬럼_ISM!C1912)=0, "ISM", "ALL")</f>
        <v>ALL</v>
      </c>
      <c r="C1912" s="13" t="str">
        <f t="shared" si="29"/>
        <v>LOTQUEUETIMEHISTORY+QUEUESTATE</v>
      </c>
      <c r="D1912" t="s">
        <v>1201</v>
      </c>
      <c r="E1912" t="s">
        <v>1173</v>
      </c>
      <c r="F1912">
        <v>4</v>
      </c>
      <c r="G1912" t="s">
        <v>15</v>
      </c>
      <c r="H1912">
        <v>40</v>
      </c>
      <c r="I1912" s="1" t="s">
        <v>21</v>
      </c>
      <c r="J1912" s="1" t="s">
        <v>22</v>
      </c>
      <c r="K1912" t="s">
        <v>1174</v>
      </c>
    </row>
    <row r="1913" spans="1:11" x14ac:dyDescent="0.3">
      <c r="A1913" s="1" t="str">
        <f>IF(COUNTIFS(컬럼_SIP!$D$2:$D$4718, 컬럼_ISM!D1913)=0, "ISM", "ALL")</f>
        <v>ALL</v>
      </c>
      <c r="B1913" s="1" t="str">
        <f>IF(COUNTIFS(컬럼_SIP!$C$2:$C$4718, 컬럼_ISM!C1913)=0, "ISM", "ALL")</f>
        <v>ALL</v>
      </c>
      <c r="C1913" s="13" t="str">
        <f t="shared" si="29"/>
        <v>LOTQUEUETIMEHISTORY+PRODUCTID</v>
      </c>
      <c r="D1913" t="s">
        <v>1201</v>
      </c>
      <c r="E1913" t="s">
        <v>285</v>
      </c>
      <c r="F1913">
        <v>5</v>
      </c>
      <c r="G1913" t="s">
        <v>15</v>
      </c>
      <c r="H1913">
        <v>40</v>
      </c>
      <c r="I1913" s="1" t="s">
        <v>21</v>
      </c>
      <c r="J1913" s="1" t="s">
        <v>22</v>
      </c>
      <c r="K1913" t="s">
        <v>1014</v>
      </c>
    </row>
    <row r="1914" spans="1:11" x14ac:dyDescent="0.3">
      <c r="A1914" s="1" t="str">
        <f>IF(COUNTIFS(컬럼_SIP!$D$2:$D$4718, 컬럼_ISM!D1914)=0, "ISM", "ALL")</f>
        <v>ALL</v>
      </c>
      <c r="B1914" s="1" t="str">
        <f>IF(COUNTIFS(컬럼_SIP!$C$2:$C$4718, 컬럼_ISM!C1914)=0, "ISM", "ALL")</f>
        <v>ALL</v>
      </c>
      <c r="C1914" s="13" t="str">
        <f t="shared" si="29"/>
        <v>LOTQUEUETIMEHISTORY+PROCESSSPECID</v>
      </c>
      <c r="D1914" t="s">
        <v>1201</v>
      </c>
      <c r="E1914" t="s">
        <v>897</v>
      </c>
      <c r="F1914">
        <v>6</v>
      </c>
      <c r="G1914" t="s">
        <v>15</v>
      </c>
      <c r="H1914">
        <v>40</v>
      </c>
      <c r="I1914" s="1" t="s">
        <v>21</v>
      </c>
      <c r="J1914" s="1" t="s">
        <v>22</v>
      </c>
      <c r="K1914" t="s">
        <v>1175</v>
      </c>
    </row>
    <row r="1915" spans="1:11" x14ac:dyDescent="0.3">
      <c r="A1915" s="1" t="str">
        <f>IF(COUNTIFS(컬럼_SIP!$D$2:$D$4718, 컬럼_ISM!D1915)=0, "ISM", "ALL")</f>
        <v>ALL</v>
      </c>
      <c r="B1915" s="1" t="str">
        <f>IF(COUNTIFS(컬럼_SIP!$C$2:$C$4718, 컬럼_ISM!C1915)=0, "ISM", "ALL")</f>
        <v>ALL</v>
      </c>
      <c r="C1915" s="13" t="str">
        <f t="shared" si="29"/>
        <v>LOTQUEUETIMEHISTORY+VERSION</v>
      </c>
      <c r="D1915" t="s">
        <v>1201</v>
      </c>
      <c r="E1915" t="s">
        <v>899</v>
      </c>
      <c r="F1915">
        <v>7</v>
      </c>
      <c r="G1915" t="s">
        <v>15</v>
      </c>
      <c r="H1915">
        <v>40</v>
      </c>
      <c r="I1915" s="1" t="s">
        <v>21</v>
      </c>
      <c r="J1915" s="1" t="s">
        <v>22</v>
      </c>
      <c r="K1915" t="s">
        <v>1016</v>
      </c>
    </row>
    <row r="1916" spans="1:11" x14ac:dyDescent="0.3">
      <c r="A1916" s="1" t="str">
        <f>IF(COUNTIFS(컬럼_SIP!$D$2:$D$4718, 컬럼_ISM!D1916)=0, "ISM", "ALL")</f>
        <v>ALL</v>
      </c>
      <c r="B1916" s="1" t="str">
        <f>IF(COUNTIFS(컬럼_SIP!$C$2:$C$4718, 컬럼_ISM!C1916)=0, "ISM", "ALL")</f>
        <v>ALL</v>
      </c>
      <c r="C1916" s="13" t="str">
        <f t="shared" si="29"/>
        <v>LOTQUEUETIMEHISTORY+PROCESSFLOWID</v>
      </c>
      <c r="D1916" t="s">
        <v>1201</v>
      </c>
      <c r="E1916" t="s">
        <v>287</v>
      </c>
      <c r="F1916">
        <v>8</v>
      </c>
      <c r="G1916" t="s">
        <v>15</v>
      </c>
      <c r="H1916">
        <v>40</v>
      </c>
      <c r="I1916" s="1" t="s">
        <v>21</v>
      </c>
      <c r="J1916" s="1" t="s">
        <v>22</v>
      </c>
      <c r="K1916" t="s">
        <v>1176</v>
      </c>
    </row>
    <row r="1917" spans="1:11" x14ac:dyDescent="0.3">
      <c r="A1917" s="1" t="str">
        <f>IF(COUNTIFS(컬럼_SIP!$D$2:$D$4718, 컬럼_ISM!D1917)=0, "ISM", "ALL")</f>
        <v>ALL</v>
      </c>
      <c r="B1917" s="1" t="str">
        <f>IF(COUNTIFS(컬럼_SIP!$C$2:$C$4718, 컬럼_ISM!C1917)=0, "ISM", "ALL")</f>
        <v>ALL</v>
      </c>
      <c r="C1917" s="13" t="str">
        <f t="shared" si="29"/>
        <v>LOTQUEUETIMEHISTORY+PROCESSOPERATIONID</v>
      </c>
      <c r="D1917" t="s">
        <v>1201</v>
      </c>
      <c r="E1917" t="s">
        <v>278</v>
      </c>
      <c r="F1917">
        <v>9</v>
      </c>
      <c r="G1917" t="s">
        <v>15</v>
      </c>
      <c r="H1917">
        <v>40</v>
      </c>
      <c r="I1917" s="1" t="s">
        <v>21</v>
      </c>
      <c r="J1917" s="1" t="s">
        <v>22</v>
      </c>
      <c r="K1917" t="s">
        <v>1177</v>
      </c>
    </row>
    <row r="1918" spans="1:11" x14ac:dyDescent="0.3">
      <c r="A1918" s="1" t="str">
        <f>IF(COUNTIFS(컬럼_SIP!$D$2:$D$4718, 컬럼_ISM!D1918)=0, "ISM", "ALL")</f>
        <v>ALL</v>
      </c>
      <c r="B1918" s="1" t="str">
        <f>IF(COUNTIFS(컬럼_SIP!$C$2:$C$4718, 컬럼_ISM!C1918)=0, "ISM", "ALL")</f>
        <v>ALL</v>
      </c>
      <c r="C1918" s="13" t="str">
        <f t="shared" si="29"/>
        <v>LOTQUEUETIMEHISTORY+EVENTNAME</v>
      </c>
      <c r="D1918" t="s">
        <v>1201</v>
      </c>
      <c r="E1918" t="s">
        <v>1178</v>
      </c>
      <c r="F1918">
        <v>10</v>
      </c>
      <c r="G1918" t="s">
        <v>15</v>
      </c>
      <c r="H1918">
        <v>40</v>
      </c>
      <c r="I1918" s="1" t="s">
        <v>21</v>
      </c>
      <c r="J1918" s="1" t="s">
        <v>22</v>
      </c>
      <c r="K1918" t="s">
        <v>1179</v>
      </c>
    </row>
    <row r="1919" spans="1:11" x14ac:dyDescent="0.3">
      <c r="A1919" s="1" t="str">
        <f>IF(COUNTIFS(컬럼_SIP!$D$2:$D$4718, 컬럼_ISM!D1919)=0, "ISM", "ALL")</f>
        <v>ALL</v>
      </c>
      <c r="B1919" s="1" t="str">
        <f>IF(COUNTIFS(컬럼_SIP!$C$2:$C$4718, 컬럼_ISM!C1919)=0, "ISM", "ALL")</f>
        <v>ALL</v>
      </c>
      <c r="C1919" s="13" t="str">
        <f t="shared" si="29"/>
        <v>LOTQUEUETIMEHISTORY+TOPROCESSFLOWID</v>
      </c>
      <c r="D1919" t="s">
        <v>1201</v>
      </c>
      <c r="E1919" t="s">
        <v>1180</v>
      </c>
      <c r="F1919">
        <v>11</v>
      </c>
      <c r="G1919" t="s">
        <v>15</v>
      </c>
      <c r="H1919">
        <v>40</v>
      </c>
      <c r="I1919" s="1" t="s">
        <v>21</v>
      </c>
      <c r="J1919" s="1" t="s">
        <v>22</v>
      </c>
      <c r="K1919" t="s">
        <v>1181</v>
      </c>
    </row>
    <row r="1920" spans="1:11" x14ac:dyDescent="0.3">
      <c r="A1920" s="1" t="str">
        <f>IF(COUNTIFS(컬럼_SIP!$D$2:$D$4718, 컬럼_ISM!D1920)=0, "ISM", "ALL")</f>
        <v>ALL</v>
      </c>
      <c r="B1920" s="1" t="str">
        <f>IF(COUNTIFS(컬럼_SIP!$C$2:$C$4718, 컬럼_ISM!C1920)=0, "ISM", "ALL")</f>
        <v>ALL</v>
      </c>
      <c r="C1920" s="13" t="str">
        <f t="shared" si="29"/>
        <v>LOTQUEUETIMEHISTORY+TOPROCESSOPERATIONID</v>
      </c>
      <c r="D1920" t="s">
        <v>1201</v>
      </c>
      <c r="E1920" t="s">
        <v>1182</v>
      </c>
      <c r="F1920">
        <v>12</v>
      </c>
      <c r="G1920" t="s">
        <v>15</v>
      </c>
      <c r="H1920">
        <v>40</v>
      </c>
      <c r="I1920" s="1" t="s">
        <v>21</v>
      </c>
      <c r="J1920" s="1" t="s">
        <v>22</v>
      </c>
      <c r="K1920" t="s">
        <v>1183</v>
      </c>
    </row>
    <row r="1921" spans="1:11" x14ac:dyDescent="0.3">
      <c r="A1921" s="1" t="str">
        <f>IF(COUNTIFS(컬럼_SIP!$D$2:$D$4718, 컬럼_ISM!D1921)=0, "ISM", "ALL")</f>
        <v>ALL</v>
      </c>
      <c r="B1921" s="1" t="str">
        <f>IF(COUNTIFS(컬럼_SIP!$C$2:$C$4718, 컬럼_ISM!C1921)=0, "ISM", "ALL")</f>
        <v>ALL</v>
      </c>
      <c r="C1921" s="13" t="str">
        <f t="shared" si="29"/>
        <v>LOTQUEUETIMEHISTORY+TOEVENTNAME</v>
      </c>
      <c r="D1921" t="s">
        <v>1201</v>
      </c>
      <c r="E1921" t="s">
        <v>1184</v>
      </c>
      <c r="F1921">
        <v>13</v>
      </c>
      <c r="G1921" t="s">
        <v>15</v>
      </c>
      <c r="H1921">
        <v>40</v>
      </c>
      <c r="I1921" s="1" t="s">
        <v>21</v>
      </c>
      <c r="J1921" s="1" t="s">
        <v>22</v>
      </c>
      <c r="K1921" t="s">
        <v>1185</v>
      </c>
    </row>
    <row r="1922" spans="1:11" x14ac:dyDescent="0.3">
      <c r="A1922" s="1" t="str">
        <f>IF(COUNTIFS(컬럼_SIP!$D$2:$D$4718, 컬럼_ISM!D1922)=0, "ISM", "ALL")</f>
        <v>ALL</v>
      </c>
      <c r="B1922" s="1" t="str">
        <f>IF(COUNTIFS(컬럼_SIP!$C$2:$C$4718, 컬럼_ISM!C1922)=0, "ISM", "ALL")</f>
        <v>ALL</v>
      </c>
      <c r="C1922" s="13" t="str">
        <f t="shared" si="29"/>
        <v>LOTQUEUETIMEHISTORY+QUEUETYPE</v>
      </c>
      <c r="D1922" t="s">
        <v>1201</v>
      </c>
      <c r="E1922" t="s">
        <v>1186</v>
      </c>
      <c r="F1922">
        <v>14</v>
      </c>
      <c r="G1922" t="s">
        <v>15</v>
      </c>
      <c r="H1922">
        <v>40</v>
      </c>
      <c r="I1922" s="1" t="s">
        <v>21</v>
      </c>
      <c r="J1922" s="1" t="s">
        <v>22</v>
      </c>
      <c r="K1922" t="s">
        <v>1187</v>
      </c>
    </row>
    <row r="1923" spans="1:11" x14ac:dyDescent="0.3">
      <c r="A1923" s="1" t="str">
        <f>IF(COUNTIFS(컬럼_SIP!$D$2:$D$4718, 컬럼_ISM!D1923)=0, "ISM", "ALL")</f>
        <v>ALL</v>
      </c>
      <c r="B1923" s="1" t="str">
        <f>IF(COUNTIFS(컬럼_SIP!$C$2:$C$4718, 컬럼_ISM!C1923)=0, "ISM", "ALL")</f>
        <v>ALL</v>
      </c>
      <c r="C1923" s="13" t="str">
        <f t="shared" ref="C1923:C1986" si="30">D1923&amp;"+"&amp;E1923</f>
        <v>LOTQUEUETIMEHISTORY+WARNINGTIMEDURATION</v>
      </c>
      <c r="D1923" t="s">
        <v>1201</v>
      </c>
      <c r="E1923" t="s">
        <v>1188</v>
      </c>
      <c r="F1923">
        <v>15</v>
      </c>
      <c r="G1923" t="s">
        <v>125</v>
      </c>
      <c r="H1923">
        <v>22</v>
      </c>
      <c r="I1923" s="1" t="s">
        <v>21</v>
      </c>
      <c r="J1923" s="1" t="s">
        <v>22</v>
      </c>
      <c r="K1923" t="s">
        <v>1189</v>
      </c>
    </row>
    <row r="1924" spans="1:11" x14ac:dyDescent="0.3">
      <c r="A1924" s="1" t="str">
        <f>IF(COUNTIFS(컬럼_SIP!$D$2:$D$4718, 컬럼_ISM!D1924)=0, "ISM", "ALL")</f>
        <v>ALL</v>
      </c>
      <c r="B1924" s="1" t="str">
        <f>IF(COUNTIFS(컬럼_SIP!$C$2:$C$4718, 컬럼_ISM!C1924)=0, "ISM", "ALL")</f>
        <v>ALL</v>
      </c>
      <c r="C1924" s="13" t="str">
        <f t="shared" si="30"/>
        <v>LOTQUEUETIMEHISTORY+QUEUETIMEDURATION</v>
      </c>
      <c r="D1924" t="s">
        <v>1201</v>
      </c>
      <c r="E1924" t="s">
        <v>1190</v>
      </c>
      <c r="F1924">
        <v>16</v>
      </c>
      <c r="G1924" t="s">
        <v>125</v>
      </c>
      <c r="H1924">
        <v>22</v>
      </c>
      <c r="I1924" s="1" t="s">
        <v>21</v>
      </c>
      <c r="J1924" s="1" t="s">
        <v>22</v>
      </c>
      <c r="K1924" t="s">
        <v>1191</v>
      </c>
    </row>
    <row r="1925" spans="1:11" x14ac:dyDescent="0.3">
      <c r="A1925" s="1" t="str">
        <f>IF(COUNTIFS(컬럼_SIP!$D$2:$D$4718, 컬럼_ISM!D1925)=0, "ISM", "ALL")</f>
        <v>ALL</v>
      </c>
      <c r="B1925" s="1" t="str">
        <f>IF(COUNTIFS(컬럼_SIP!$C$2:$C$4718, 컬럼_ISM!C1925)=0, "ISM", "ALL")</f>
        <v>ALL</v>
      </c>
      <c r="C1925" s="13" t="str">
        <f t="shared" si="30"/>
        <v>LOTQUEUETIMEHISTORY+QUEUESTARTTIME</v>
      </c>
      <c r="D1925" t="s">
        <v>1201</v>
      </c>
      <c r="E1925" t="s">
        <v>1192</v>
      </c>
      <c r="F1925">
        <v>17</v>
      </c>
      <c r="G1925" t="s">
        <v>43</v>
      </c>
      <c r="H1925">
        <v>7</v>
      </c>
      <c r="I1925" s="1" t="s">
        <v>21</v>
      </c>
      <c r="J1925" s="1" t="s">
        <v>22</v>
      </c>
      <c r="K1925" t="s">
        <v>1193</v>
      </c>
    </row>
    <row r="1926" spans="1:11" x14ac:dyDescent="0.3">
      <c r="A1926" s="1" t="str">
        <f>IF(COUNTIFS(컬럼_SIP!$D$2:$D$4718, 컬럼_ISM!D1926)=0, "ISM", "ALL")</f>
        <v>ALL</v>
      </c>
      <c r="B1926" s="1" t="str">
        <f>IF(COUNTIFS(컬럼_SIP!$C$2:$C$4718, 컬럼_ISM!C1926)=0, "ISM", "ALL")</f>
        <v>ALL</v>
      </c>
      <c r="C1926" s="13" t="str">
        <f t="shared" si="30"/>
        <v>LOTQUEUETIMEHISTORY+QUEUEENDTIME</v>
      </c>
      <c r="D1926" t="s">
        <v>1201</v>
      </c>
      <c r="E1926" t="s">
        <v>1194</v>
      </c>
      <c r="F1926">
        <v>18</v>
      </c>
      <c r="G1926" t="s">
        <v>43</v>
      </c>
      <c r="H1926">
        <v>7</v>
      </c>
      <c r="I1926" s="1" t="s">
        <v>21</v>
      </c>
      <c r="J1926" s="1" t="s">
        <v>22</v>
      </c>
      <c r="K1926" t="s">
        <v>1195</v>
      </c>
    </row>
    <row r="1927" spans="1:11" x14ac:dyDescent="0.3">
      <c r="A1927" s="1" t="str">
        <f>IF(COUNTIFS(컬럼_SIP!$D$2:$D$4718, 컬럼_ISM!D1927)=0, "ISM", "ALL")</f>
        <v>ALL</v>
      </c>
      <c r="B1927" s="1" t="str">
        <f>IF(COUNTIFS(컬럼_SIP!$C$2:$C$4718, 컬럼_ISM!C1927)=0, "ISM", "ALL")</f>
        <v>ALL</v>
      </c>
      <c r="C1927" s="13" t="str">
        <f t="shared" si="30"/>
        <v>LOTQUEUETIMEHISTORY+ALARMTIME</v>
      </c>
      <c r="D1927" t="s">
        <v>1201</v>
      </c>
      <c r="E1927" t="s">
        <v>1196</v>
      </c>
      <c r="F1927">
        <v>19</v>
      </c>
      <c r="G1927" t="s">
        <v>43</v>
      </c>
      <c r="H1927">
        <v>7</v>
      </c>
      <c r="I1927" s="1" t="s">
        <v>21</v>
      </c>
      <c r="J1927" s="1" t="s">
        <v>22</v>
      </c>
      <c r="K1927" t="s">
        <v>1197</v>
      </c>
    </row>
    <row r="1928" spans="1:11" x14ac:dyDescent="0.3">
      <c r="A1928" s="1" t="str">
        <f>IF(COUNTIFS(컬럼_SIP!$D$2:$D$4718, 컬럼_ISM!D1928)=0, "ISM", "ALL")</f>
        <v>ALL</v>
      </c>
      <c r="B1928" s="1" t="str">
        <f>IF(COUNTIFS(컬럼_SIP!$C$2:$C$4718, 컬럼_ISM!C1928)=0, "ISM", "ALL")</f>
        <v>ALL</v>
      </c>
      <c r="C1928" s="13" t="str">
        <f t="shared" si="30"/>
        <v>LOTQUEUETIMEHISTORY+WARNINGTIME</v>
      </c>
      <c r="D1928" t="s">
        <v>1201</v>
      </c>
      <c r="E1928" t="s">
        <v>1198</v>
      </c>
      <c r="F1928">
        <v>20</v>
      </c>
      <c r="G1928" t="s">
        <v>43</v>
      </c>
      <c r="H1928">
        <v>7</v>
      </c>
      <c r="I1928" s="1" t="s">
        <v>21</v>
      </c>
      <c r="J1928" s="1" t="s">
        <v>22</v>
      </c>
      <c r="K1928" t="s">
        <v>1199</v>
      </c>
    </row>
    <row r="1929" spans="1:11" x14ac:dyDescent="0.3">
      <c r="A1929" s="1" t="str">
        <f>IF(COUNTIFS(컬럼_SIP!$D$2:$D$4718, 컬럼_ISM!D1929)=0, "ISM", "ALL")</f>
        <v>ALL</v>
      </c>
      <c r="B1929" s="1" t="str">
        <f>IF(COUNTIFS(컬럼_SIP!$C$2:$C$4718, 컬럼_ISM!C1929)=0, "ISM", "ALL")</f>
        <v>ALL</v>
      </c>
      <c r="C1929" s="13" t="str">
        <f t="shared" si="30"/>
        <v>LOTQUEUETIMEHISTORY+EVENT</v>
      </c>
      <c r="D1929" t="s">
        <v>1201</v>
      </c>
      <c r="E1929" t="s">
        <v>61</v>
      </c>
      <c r="F1929">
        <v>21</v>
      </c>
      <c r="G1929" t="s">
        <v>15</v>
      </c>
      <c r="H1929">
        <v>40</v>
      </c>
      <c r="I1929" s="1" t="s">
        <v>21</v>
      </c>
      <c r="J1929" s="1" t="s">
        <v>22</v>
      </c>
      <c r="K1929" t="s">
        <v>160</v>
      </c>
    </row>
    <row r="1930" spans="1:11" x14ac:dyDescent="0.3">
      <c r="A1930" s="1" t="str">
        <f>IF(COUNTIFS(컬럼_SIP!$D$2:$D$4718, 컬럼_ISM!D1930)=0, "ISM", "ALL")</f>
        <v>ALL</v>
      </c>
      <c r="B1930" s="1" t="str">
        <f>IF(COUNTIFS(컬럼_SIP!$C$2:$C$4718, 컬럼_ISM!C1930)=0, "ISM", "ALL")</f>
        <v>ALL</v>
      </c>
      <c r="C1930" s="13" t="str">
        <f t="shared" si="30"/>
        <v>LOTQUEUETIMEHISTORY+TIMEKEY</v>
      </c>
      <c r="D1930" t="s">
        <v>1201</v>
      </c>
      <c r="E1930" t="s">
        <v>63</v>
      </c>
      <c r="F1930">
        <v>22</v>
      </c>
      <c r="G1930" t="s">
        <v>15</v>
      </c>
      <c r="H1930">
        <v>40</v>
      </c>
      <c r="I1930" s="1" t="s">
        <v>16</v>
      </c>
      <c r="J1930" s="1" t="s">
        <v>11</v>
      </c>
      <c r="K1930" t="s">
        <v>108</v>
      </c>
    </row>
    <row r="1931" spans="1:11" x14ac:dyDescent="0.3">
      <c r="A1931" s="1" t="str">
        <f>IF(COUNTIFS(컬럼_SIP!$D$2:$D$4718, 컬럼_ISM!D1931)=0, "ISM", "ALL")</f>
        <v>ALL</v>
      </c>
      <c r="B1931" s="1" t="str">
        <f>IF(COUNTIFS(컬럼_SIP!$C$2:$C$4718, 컬럼_ISM!C1931)=0, "ISM", "ALL")</f>
        <v>ALL</v>
      </c>
      <c r="C1931" s="13" t="str">
        <f t="shared" si="30"/>
        <v>LOTQUEUETIMEHISTORY+EVENTTIME</v>
      </c>
      <c r="D1931" t="s">
        <v>1201</v>
      </c>
      <c r="E1931" t="s">
        <v>65</v>
      </c>
      <c r="F1931">
        <v>23</v>
      </c>
      <c r="G1931" t="s">
        <v>43</v>
      </c>
      <c r="H1931">
        <v>7</v>
      </c>
      <c r="I1931" s="1" t="s">
        <v>21</v>
      </c>
      <c r="J1931" s="1" t="s">
        <v>22</v>
      </c>
      <c r="K1931" t="s">
        <v>1200</v>
      </c>
    </row>
    <row r="1932" spans="1:11" x14ac:dyDescent="0.3">
      <c r="A1932" s="1" t="str">
        <f>IF(COUNTIFS(컬럼_SIP!$D$2:$D$4718, 컬럼_ISM!D1932)=0, "ISM", "ALL")</f>
        <v>ALL</v>
      </c>
      <c r="B1932" s="1" t="str">
        <f>IF(COUNTIFS(컬럼_SIP!$C$2:$C$4718, 컬럼_ISM!C1932)=0, "ISM", "ALL")</f>
        <v>ALL</v>
      </c>
      <c r="C1932" s="13" t="str">
        <f t="shared" si="30"/>
        <v>LOTQUEUETIMEHISTORY+EVENTUSER</v>
      </c>
      <c r="D1932" t="s">
        <v>1201</v>
      </c>
      <c r="E1932" t="s">
        <v>67</v>
      </c>
      <c r="F1932">
        <v>24</v>
      </c>
      <c r="G1932" t="s">
        <v>15</v>
      </c>
      <c r="H1932">
        <v>40</v>
      </c>
      <c r="I1932" s="1" t="s">
        <v>21</v>
      </c>
      <c r="J1932" s="1" t="s">
        <v>22</v>
      </c>
      <c r="K1932" t="s">
        <v>112</v>
      </c>
    </row>
    <row r="1933" spans="1:11" x14ac:dyDescent="0.3">
      <c r="A1933" s="1" t="str">
        <f>IF(COUNTIFS(컬럼_SIP!$D$2:$D$4718, 컬럼_ISM!D1933)=0, "ISM", "ALL")</f>
        <v>ALL</v>
      </c>
      <c r="B1933" s="1" t="str">
        <f>IF(COUNTIFS(컬럼_SIP!$C$2:$C$4718, 컬럼_ISM!C1933)=0, "ISM", "ALL")</f>
        <v>ALL</v>
      </c>
      <c r="C1933" s="13" t="str">
        <f t="shared" si="30"/>
        <v>LOTQUEUETIMEHISTORY+EVENTCOMMENT</v>
      </c>
      <c r="D1933" t="s">
        <v>1201</v>
      </c>
      <c r="E1933" t="s">
        <v>69</v>
      </c>
      <c r="F1933">
        <v>25</v>
      </c>
      <c r="G1933" t="s">
        <v>15</v>
      </c>
      <c r="H1933">
        <v>500</v>
      </c>
      <c r="I1933" s="1" t="s">
        <v>21</v>
      </c>
      <c r="J1933" s="1" t="s">
        <v>22</v>
      </c>
      <c r="K1933" t="s">
        <v>113</v>
      </c>
    </row>
    <row r="1934" spans="1:11" x14ac:dyDescent="0.3">
      <c r="A1934" s="1" t="str">
        <f>IF(COUNTIFS(컬럼_SIP!$D$2:$D$4718, 컬럼_ISM!D1934)=0, "ISM", "ALL")</f>
        <v>ALL</v>
      </c>
      <c r="B1934" s="1" t="str">
        <f>IF(COUNTIFS(컬럼_SIP!$C$2:$C$4718, 컬럼_ISM!C1934)=0, "ISM", "ALL")</f>
        <v>ALL</v>
      </c>
      <c r="C1934" s="13" t="str">
        <f t="shared" si="30"/>
        <v>LOTSCRAP+LOTID</v>
      </c>
      <c r="D1934" t="s">
        <v>1203</v>
      </c>
      <c r="E1934" t="s">
        <v>462</v>
      </c>
      <c r="F1934">
        <v>1</v>
      </c>
      <c r="G1934" t="s">
        <v>15</v>
      </c>
      <c r="H1934">
        <v>40</v>
      </c>
      <c r="I1934" s="1" t="s">
        <v>16</v>
      </c>
      <c r="J1934" s="1" t="s">
        <v>11</v>
      </c>
      <c r="K1934" t="s">
        <v>1060</v>
      </c>
    </row>
    <row r="1935" spans="1:11" x14ac:dyDescent="0.3">
      <c r="A1935" s="1" t="str">
        <f>IF(COUNTIFS(컬럼_SIP!$D$2:$D$4718, 컬럼_ISM!D1935)=0, "ISM", "ALL")</f>
        <v>ALL</v>
      </c>
      <c r="B1935" s="1" t="str">
        <f>IF(COUNTIFS(컬럼_SIP!$C$2:$C$4718, 컬럼_ISM!C1935)=0, "ISM", "ALL")</f>
        <v>ALL</v>
      </c>
      <c r="C1935" s="13" t="str">
        <f t="shared" si="30"/>
        <v>LOTSCRAP+SCRAPTIMEKEY</v>
      </c>
      <c r="D1935" t="s">
        <v>1203</v>
      </c>
      <c r="E1935" t="s">
        <v>1204</v>
      </c>
      <c r="F1935">
        <v>2</v>
      </c>
      <c r="G1935" t="s">
        <v>15</v>
      </c>
      <c r="H1935">
        <v>40</v>
      </c>
      <c r="I1935" s="1" t="s">
        <v>16</v>
      </c>
      <c r="J1935" s="1" t="s">
        <v>11</v>
      </c>
      <c r="K1935" t="s">
        <v>977</v>
      </c>
    </row>
    <row r="1936" spans="1:11" x14ac:dyDescent="0.3">
      <c r="A1936" s="1" t="str">
        <f>IF(COUNTIFS(컬럼_SIP!$D$2:$D$4718, 컬럼_ISM!D1936)=0, "ISM", "ALL")</f>
        <v>ALL</v>
      </c>
      <c r="B1936" s="1" t="str">
        <f>IF(COUNTIFS(컬럼_SIP!$C$2:$C$4718, 컬럼_ISM!C1936)=0, "ISM", "ALL")</f>
        <v>ALL</v>
      </c>
      <c r="C1936" s="13" t="str">
        <f t="shared" si="30"/>
        <v>LOTSCRAP+SUBLOTID</v>
      </c>
      <c r="D1936" t="s">
        <v>1203</v>
      </c>
      <c r="E1936" t="s">
        <v>1205</v>
      </c>
      <c r="F1936">
        <v>3</v>
      </c>
      <c r="G1936" t="s">
        <v>15</v>
      </c>
      <c r="H1936">
        <v>40</v>
      </c>
      <c r="I1936" s="1" t="s">
        <v>16</v>
      </c>
      <c r="J1936" s="1" t="s">
        <v>11</v>
      </c>
      <c r="K1936" t="s">
        <v>2660</v>
      </c>
    </row>
    <row r="1937" spans="1:11" x14ac:dyDescent="0.3">
      <c r="A1937" s="1" t="str">
        <f>IF(COUNTIFS(컬럼_SIP!$D$2:$D$4718, 컬럼_ISM!D1937)=0, "ISM", "ALL")</f>
        <v>ALL</v>
      </c>
      <c r="B1937" s="1" t="str">
        <f>IF(COUNTIFS(컬럼_SIP!$C$2:$C$4718, 컬럼_ISM!C1937)=0, "ISM", "ALL")</f>
        <v>ALL</v>
      </c>
      <c r="C1937" s="13" t="str">
        <f t="shared" si="30"/>
        <v>LOTSCRAP+CARRIERID</v>
      </c>
      <c r="D1937" t="s">
        <v>1203</v>
      </c>
      <c r="E1937" t="s">
        <v>206</v>
      </c>
      <c r="F1937">
        <v>4</v>
      </c>
      <c r="G1937" t="s">
        <v>15</v>
      </c>
      <c r="H1937">
        <v>40</v>
      </c>
      <c r="I1937" s="1" t="s">
        <v>21</v>
      </c>
      <c r="J1937" s="1" t="s">
        <v>22</v>
      </c>
      <c r="K1937" t="s">
        <v>1207</v>
      </c>
    </row>
    <row r="1938" spans="1:11" x14ac:dyDescent="0.3">
      <c r="A1938" s="1" t="str">
        <f>IF(COUNTIFS(컬럼_SIP!$D$2:$D$4718, 컬럼_ISM!D1938)=0, "ISM", "ALL")</f>
        <v>ALL</v>
      </c>
      <c r="B1938" s="1" t="str">
        <f>IF(COUNTIFS(컬럼_SIP!$C$2:$C$4718, 컬럼_ISM!C1938)=0, "ISM", "ALL")</f>
        <v>ISM</v>
      </c>
      <c r="C1938" s="13" t="str">
        <f t="shared" si="30"/>
        <v>LOTSCRAP+SLOT</v>
      </c>
      <c r="D1938" t="s">
        <v>1203</v>
      </c>
      <c r="E1938" t="s">
        <v>1764</v>
      </c>
      <c r="F1938">
        <v>5</v>
      </c>
      <c r="G1938" t="s">
        <v>125</v>
      </c>
      <c r="H1938">
        <v>22</v>
      </c>
      <c r="I1938" s="1" t="s">
        <v>21</v>
      </c>
      <c r="J1938" s="1" t="s">
        <v>22</v>
      </c>
      <c r="K1938" t="s">
        <v>2661</v>
      </c>
    </row>
    <row r="1939" spans="1:11" x14ac:dyDescent="0.3">
      <c r="A1939" s="1" t="str">
        <f>IF(COUNTIFS(컬럼_SIP!$D$2:$D$4718, 컬럼_ISM!D1939)=0, "ISM", "ALL")</f>
        <v>ALL</v>
      </c>
      <c r="B1939" s="1" t="str">
        <f>IF(COUNTIFS(컬럼_SIP!$C$2:$C$4718, 컬럼_ISM!C1939)=0, "ISM", "ALL")</f>
        <v>ALL</v>
      </c>
      <c r="C1939" s="13" t="str">
        <f t="shared" si="30"/>
        <v>LOTSCRAP+PRODUCTID</v>
      </c>
      <c r="D1939" t="s">
        <v>1203</v>
      </c>
      <c r="E1939" t="s">
        <v>285</v>
      </c>
      <c r="F1939">
        <v>6</v>
      </c>
      <c r="G1939" t="s">
        <v>15</v>
      </c>
      <c r="H1939">
        <v>40</v>
      </c>
      <c r="I1939" s="1" t="s">
        <v>21</v>
      </c>
      <c r="J1939" s="1" t="s">
        <v>22</v>
      </c>
      <c r="K1939" t="s">
        <v>1014</v>
      </c>
    </row>
    <row r="1940" spans="1:11" x14ac:dyDescent="0.3">
      <c r="A1940" s="1" t="str">
        <f>IF(COUNTIFS(컬럼_SIP!$D$2:$D$4718, 컬럼_ISM!D1940)=0, "ISM", "ALL")</f>
        <v>ALL</v>
      </c>
      <c r="B1940" s="1" t="str">
        <f>IF(COUNTIFS(컬럼_SIP!$C$2:$C$4718, 컬럼_ISM!C1940)=0, "ISM", "ALL")</f>
        <v>ALL</v>
      </c>
      <c r="C1940" s="13" t="str">
        <f t="shared" si="30"/>
        <v>LOTSCRAP+PROCESSSPECID</v>
      </c>
      <c r="D1940" t="s">
        <v>1203</v>
      </c>
      <c r="E1940" t="s">
        <v>897</v>
      </c>
      <c r="F1940">
        <v>7</v>
      </c>
      <c r="G1940" t="s">
        <v>15</v>
      </c>
      <c r="H1940">
        <v>40</v>
      </c>
      <c r="I1940" s="1" t="s">
        <v>21</v>
      </c>
      <c r="J1940" s="1" t="s">
        <v>22</v>
      </c>
      <c r="K1940" t="s">
        <v>1063</v>
      </c>
    </row>
    <row r="1941" spans="1:11" x14ac:dyDescent="0.3">
      <c r="A1941" s="1" t="str">
        <f>IF(COUNTIFS(컬럼_SIP!$D$2:$D$4718, 컬럼_ISM!D1941)=0, "ISM", "ALL")</f>
        <v>ALL</v>
      </c>
      <c r="B1941" s="1" t="str">
        <f>IF(COUNTIFS(컬럼_SIP!$C$2:$C$4718, 컬럼_ISM!C1941)=0, "ISM", "ALL")</f>
        <v>ALL</v>
      </c>
      <c r="C1941" s="13" t="str">
        <f t="shared" si="30"/>
        <v>LOTSCRAP+VERSION</v>
      </c>
      <c r="D1941" t="s">
        <v>1203</v>
      </c>
      <c r="E1941" t="s">
        <v>899</v>
      </c>
      <c r="F1941">
        <v>8</v>
      </c>
      <c r="G1941" t="s">
        <v>15</v>
      </c>
      <c r="H1941">
        <v>40</v>
      </c>
      <c r="I1941" s="1" t="s">
        <v>21</v>
      </c>
      <c r="J1941" s="1" t="s">
        <v>22</v>
      </c>
      <c r="K1941" t="s">
        <v>1064</v>
      </c>
    </row>
    <row r="1942" spans="1:11" x14ac:dyDescent="0.3">
      <c r="A1942" s="1" t="str">
        <f>IF(COUNTIFS(컬럼_SIP!$D$2:$D$4718, 컬럼_ISM!D1942)=0, "ISM", "ALL")</f>
        <v>ALL</v>
      </c>
      <c r="B1942" s="1" t="str">
        <f>IF(COUNTIFS(컬럼_SIP!$C$2:$C$4718, 컬럼_ISM!C1942)=0, "ISM", "ALL")</f>
        <v>ALL</v>
      </c>
      <c r="C1942" s="13" t="str">
        <f t="shared" si="30"/>
        <v>LOTSCRAP+PROCESSFLOWID</v>
      </c>
      <c r="D1942" t="s">
        <v>1203</v>
      </c>
      <c r="E1942" t="s">
        <v>287</v>
      </c>
      <c r="F1942">
        <v>9</v>
      </c>
      <c r="G1942" t="s">
        <v>15</v>
      </c>
      <c r="H1942">
        <v>40</v>
      </c>
      <c r="I1942" s="1" t="s">
        <v>21</v>
      </c>
      <c r="J1942" s="1" t="s">
        <v>22</v>
      </c>
      <c r="K1942" t="s">
        <v>1065</v>
      </c>
    </row>
    <row r="1943" spans="1:11" x14ac:dyDescent="0.3">
      <c r="A1943" s="1" t="str">
        <f>IF(COUNTIFS(컬럼_SIP!$D$2:$D$4718, 컬럼_ISM!D1943)=0, "ISM", "ALL")</f>
        <v>ALL</v>
      </c>
      <c r="B1943" s="1" t="str">
        <f>IF(COUNTIFS(컬럼_SIP!$C$2:$C$4718, 컬럼_ISM!C1943)=0, "ISM", "ALL")</f>
        <v>ALL</v>
      </c>
      <c r="C1943" s="13" t="str">
        <f t="shared" si="30"/>
        <v>LOTSCRAP+PROCESSOPERATIONID</v>
      </c>
      <c r="D1943" t="s">
        <v>1203</v>
      </c>
      <c r="E1943" t="s">
        <v>278</v>
      </c>
      <c r="F1943">
        <v>10</v>
      </c>
      <c r="G1943" t="s">
        <v>15</v>
      </c>
      <c r="H1943">
        <v>40</v>
      </c>
      <c r="I1943" s="1" t="s">
        <v>21</v>
      </c>
      <c r="J1943" s="1" t="s">
        <v>22</v>
      </c>
      <c r="K1943" t="s">
        <v>1066</v>
      </c>
    </row>
    <row r="1944" spans="1:11" x14ac:dyDescent="0.3">
      <c r="A1944" s="1" t="str">
        <f>IF(COUNTIFS(컬럼_SIP!$D$2:$D$4718, 컬럼_ISM!D1944)=0, "ISM", "ALL")</f>
        <v>ALL</v>
      </c>
      <c r="B1944" s="1" t="str">
        <f>IF(COUNTIFS(컬럼_SIP!$C$2:$C$4718, 컬럼_ISM!C1944)=0, "ISM", "ALL")</f>
        <v>ALL</v>
      </c>
      <c r="C1944" s="13" t="str">
        <f t="shared" si="30"/>
        <v>LOTSCRAP+SCRAPTIME</v>
      </c>
      <c r="D1944" t="s">
        <v>1203</v>
      </c>
      <c r="E1944" t="s">
        <v>531</v>
      </c>
      <c r="F1944">
        <v>11</v>
      </c>
      <c r="G1944" t="s">
        <v>43</v>
      </c>
      <c r="H1944">
        <v>7</v>
      </c>
      <c r="I1944" s="1" t="s">
        <v>21</v>
      </c>
      <c r="J1944" s="1" t="s">
        <v>22</v>
      </c>
      <c r="K1944" t="s">
        <v>1210</v>
      </c>
    </row>
    <row r="1945" spans="1:11" x14ac:dyDescent="0.3">
      <c r="A1945" s="1" t="str">
        <f>IF(COUNTIFS(컬럼_SIP!$D$2:$D$4718, 컬럼_ISM!D1945)=0, "ISM", "ALL")</f>
        <v>ALL</v>
      </c>
      <c r="B1945" s="1" t="str">
        <f>IF(COUNTIFS(컬럼_SIP!$C$2:$C$4718, 컬럼_ISM!C1945)=0, "ISM", "ALL")</f>
        <v>ALL</v>
      </c>
      <c r="C1945" s="13" t="str">
        <f t="shared" si="30"/>
        <v>LOTSCRAP+SCRAPCODE</v>
      </c>
      <c r="D1945" t="s">
        <v>1203</v>
      </c>
      <c r="E1945" t="s">
        <v>1211</v>
      </c>
      <c r="F1945">
        <v>12</v>
      </c>
      <c r="G1945" t="s">
        <v>15</v>
      </c>
      <c r="H1945">
        <v>40</v>
      </c>
      <c r="I1945" s="1" t="s">
        <v>21</v>
      </c>
      <c r="J1945" s="1" t="s">
        <v>22</v>
      </c>
      <c r="K1945" t="s">
        <v>1212</v>
      </c>
    </row>
    <row r="1946" spans="1:11" x14ac:dyDescent="0.3">
      <c r="A1946" s="1" t="str">
        <f>IF(COUNTIFS(컬럼_SIP!$D$2:$D$4718, 컬럼_ISM!D1946)=0, "ISM", "ALL")</f>
        <v>ALL</v>
      </c>
      <c r="B1946" s="1" t="str">
        <f>IF(COUNTIFS(컬럼_SIP!$C$2:$C$4718, 컬럼_ISM!C1946)=0, "ISM", "ALL")</f>
        <v>ALL</v>
      </c>
      <c r="C1946" s="13" t="str">
        <f t="shared" si="30"/>
        <v>LOTSCRAP+SCRAPUSER</v>
      </c>
      <c r="D1946" t="s">
        <v>1203</v>
      </c>
      <c r="E1946" t="s">
        <v>1213</v>
      </c>
      <c r="F1946">
        <v>13</v>
      </c>
      <c r="G1946" t="s">
        <v>15</v>
      </c>
      <c r="H1946">
        <v>40</v>
      </c>
      <c r="I1946" s="1" t="s">
        <v>21</v>
      </c>
      <c r="J1946" s="1" t="s">
        <v>22</v>
      </c>
      <c r="K1946" t="s">
        <v>1214</v>
      </c>
    </row>
    <row r="1947" spans="1:11" x14ac:dyDescent="0.3">
      <c r="A1947" s="1" t="str">
        <f>IF(COUNTIFS(컬럼_SIP!$D$2:$D$4718, 컬럼_ISM!D1947)=0, "ISM", "ALL")</f>
        <v>ALL</v>
      </c>
      <c r="B1947" s="1" t="str">
        <f>IF(COUNTIFS(컬럼_SIP!$C$2:$C$4718, 컬럼_ISM!C1947)=0, "ISM", "ALL")</f>
        <v>ALL</v>
      </c>
      <c r="C1947" s="13" t="str">
        <f t="shared" si="30"/>
        <v>LOTSCRAP+SCRAPOWNER</v>
      </c>
      <c r="D1947" t="s">
        <v>1203</v>
      </c>
      <c r="E1947" t="s">
        <v>1215</v>
      </c>
      <c r="F1947">
        <v>14</v>
      </c>
      <c r="G1947" t="s">
        <v>15</v>
      </c>
      <c r="H1947">
        <v>40</v>
      </c>
      <c r="I1947" s="1" t="s">
        <v>21</v>
      </c>
      <c r="J1947" s="1" t="s">
        <v>22</v>
      </c>
      <c r="K1947" t="s">
        <v>1216</v>
      </c>
    </row>
    <row r="1948" spans="1:11" x14ac:dyDescent="0.3">
      <c r="A1948" s="1" t="str">
        <f>IF(COUNTIFS(컬럼_SIP!$D$2:$D$4718, 컬럼_ISM!D1948)=0, "ISM", "ALL")</f>
        <v>ALL</v>
      </c>
      <c r="B1948" s="1" t="str">
        <f>IF(COUNTIFS(컬럼_SIP!$C$2:$C$4718, 컬럼_ISM!C1948)=0, "ISM", "ALL")</f>
        <v>ALL</v>
      </c>
      <c r="C1948" s="13" t="str">
        <f t="shared" si="30"/>
        <v>LOTSCRAP+SCRAPCOMMENT</v>
      </c>
      <c r="D1948" t="s">
        <v>1203</v>
      </c>
      <c r="E1948" t="s">
        <v>1217</v>
      </c>
      <c r="F1948">
        <v>15</v>
      </c>
      <c r="G1948" t="s">
        <v>15</v>
      </c>
      <c r="H1948">
        <v>500</v>
      </c>
      <c r="I1948" s="1" t="s">
        <v>21</v>
      </c>
      <c r="J1948" s="1" t="s">
        <v>22</v>
      </c>
      <c r="K1948" t="s">
        <v>1218</v>
      </c>
    </row>
    <row r="1949" spans="1:11" x14ac:dyDescent="0.3">
      <c r="A1949" s="1" t="str">
        <f>IF(COUNTIFS(컬럼_SIP!$D$2:$D$4718, 컬럼_ISM!D1949)=0, "ISM", "ALL")</f>
        <v>ALL</v>
      </c>
      <c r="B1949" s="1" t="str">
        <f>IF(COUNTIFS(컬럼_SIP!$C$2:$C$4718, 컬럼_ISM!C1949)=0, "ISM", "ALL")</f>
        <v>ALL</v>
      </c>
      <c r="C1949" s="13" t="str">
        <f t="shared" si="30"/>
        <v>LOTSCRAP+CAUSEPROCESSSPECID</v>
      </c>
      <c r="D1949" t="s">
        <v>1203</v>
      </c>
      <c r="E1949" t="s">
        <v>1086</v>
      </c>
      <c r="F1949">
        <v>16</v>
      </c>
      <c r="G1949" t="s">
        <v>15</v>
      </c>
      <c r="H1949">
        <v>40</v>
      </c>
      <c r="I1949" s="1" t="s">
        <v>21</v>
      </c>
      <c r="J1949" s="1" t="s">
        <v>22</v>
      </c>
      <c r="K1949" t="s">
        <v>1219</v>
      </c>
    </row>
    <row r="1950" spans="1:11" x14ac:dyDescent="0.3">
      <c r="A1950" s="1" t="str">
        <f>IF(COUNTIFS(컬럼_SIP!$D$2:$D$4718, 컬럼_ISM!D1950)=0, "ISM", "ALL")</f>
        <v>ALL</v>
      </c>
      <c r="B1950" s="1" t="str">
        <f>IF(COUNTIFS(컬럼_SIP!$C$2:$C$4718, 컬럼_ISM!C1950)=0, "ISM", "ALL")</f>
        <v>ALL</v>
      </c>
      <c r="C1950" s="13" t="str">
        <f t="shared" si="30"/>
        <v>LOTSCRAP+CAUSEPROCESSVERSION</v>
      </c>
      <c r="D1950" t="s">
        <v>1203</v>
      </c>
      <c r="E1950" t="s">
        <v>1088</v>
      </c>
      <c r="F1950">
        <v>17</v>
      </c>
      <c r="G1950" t="s">
        <v>15</v>
      </c>
      <c r="H1950">
        <v>40</v>
      </c>
      <c r="I1950" s="1" t="s">
        <v>21</v>
      </c>
      <c r="J1950" s="1" t="s">
        <v>22</v>
      </c>
      <c r="K1950" t="s">
        <v>1220</v>
      </c>
    </row>
    <row r="1951" spans="1:11" x14ac:dyDescent="0.3">
      <c r="A1951" s="1" t="str">
        <f>IF(COUNTIFS(컬럼_SIP!$D$2:$D$4718, 컬럼_ISM!D1951)=0, "ISM", "ALL")</f>
        <v>ALL</v>
      </c>
      <c r="B1951" s="1" t="str">
        <f>IF(COUNTIFS(컬럼_SIP!$C$2:$C$4718, 컬럼_ISM!C1951)=0, "ISM", "ALL")</f>
        <v>ALL</v>
      </c>
      <c r="C1951" s="13" t="str">
        <f t="shared" si="30"/>
        <v>LOTSCRAP+CAUSEPROCESSFLOWID</v>
      </c>
      <c r="D1951" t="s">
        <v>1203</v>
      </c>
      <c r="E1951" t="s">
        <v>1090</v>
      </c>
      <c r="F1951">
        <v>18</v>
      </c>
      <c r="G1951" t="s">
        <v>15</v>
      </c>
      <c r="H1951">
        <v>40</v>
      </c>
      <c r="I1951" s="1" t="s">
        <v>21</v>
      </c>
      <c r="J1951" s="1" t="s">
        <v>22</v>
      </c>
      <c r="K1951" t="s">
        <v>1091</v>
      </c>
    </row>
    <row r="1952" spans="1:11" x14ac:dyDescent="0.3">
      <c r="A1952" s="1" t="str">
        <f>IF(COUNTIFS(컬럼_SIP!$D$2:$D$4718, 컬럼_ISM!D1952)=0, "ISM", "ALL")</f>
        <v>ALL</v>
      </c>
      <c r="B1952" s="1" t="str">
        <f>IF(COUNTIFS(컬럼_SIP!$C$2:$C$4718, 컬럼_ISM!C1952)=0, "ISM", "ALL")</f>
        <v>ALL</v>
      </c>
      <c r="C1952" s="13" t="str">
        <f t="shared" si="30"/>
        <v>LOTSCRAP+CAUSEPROCESSOPERATIONID</v>
      </c>
      <c r="D1952" t="s">
        <v>1203</v>
      </c>
      <c r="E1952" t="s">
        <v>1092</v>
      </c>
      <c r="F1952">
        <v>19</v>
      </c>
      <c r="G1952" t="s">
        <v>15</v>
      </c>
      <c r="H1952">
        <v>40</v>
      </c>
      <c r="I1952" s="1" t="s">
        <v>21</v>
      </c>
      <c r="J1952" s="1" t="s">
        <v>22</v>
      </c>
      <c r="K1952" t="s">
        <v>1093</v>
      </c>
    </row>
    <row r="1953" spans="1:11" x14ac:dyDescent="0.3">
      <c r="A1953" s="1" t="str">
        <f>IF(COUNTIFS(컬럼_SIP!$D$2:$D$4718, 컬럼_ISM!D1953)=0, "ISM", "ALL")</f>
        <v>ALL</v>
      </c>
      <c r="B1953" s="1" t="str">
        <f>IF(COUNTIFS(컬럼_SIP!$C$2:$C$4718, 컬럼_ISM!C1953)=0, "ISM", "ALL")</f>
        <v>ALL</v>
      </c>
      <c r="C1953" s="13" t="str">
        <f t="shared" si="30"/>
        <v>LOTSCRAP+CAUSEEQUIPMENTID</v>
      </c>
      <c r="D1953" t="s">
        <v>1203</v>
      </c>
      <c r="E1953" t="s">
        <v>980</v>
      </c>
      <c r="F1953">
        <v>20</v>
      </c>
      <c r="G1953" t="s">
        <v>15</v>
      </c>
      <c r="H1953">
        <v>40</v>
      </c>
      <c r="I1953" s="1" t="s">
        <v>21</v>
      </c>
      <c r="J1953" s="1" t="s">
        <v>22</v>
      </c>
      <c r="K1953" t="s">
        <v>1094</v>
      </c>
    </row>
    <row r="1954" spans="1:11" x14ac:dyDescent="0.3">
      <c r="A1954" s="1" t="str">
        <f>IF(COUNTIFS(컬럼_SIP!$D$2:$D$4718, 컬럼_ISM!D1954)=0, "ISM", "ALL")</f>
        <v>ALL</v>
      </c>
      <c r="B1954" s="1" t="str">
        <f>IF(COUNTIFS(컬럼_SIP!$C$2:$C$4718, 컬럼_ISM!C1954)=0, "ISM", "ALL")</f>
        <v>ALL</v>
      </c>
      <c r="C1954" s="13" t="str">
        <f t="shared" si="30"/>
        <v>LOTSCRAP+EVENT</v>
      </c>
      <c r="D1954" t="s">
        <v>1203</v>
      </c>
      <c r="E1954" t="s">
        <v>61</v>
      </c>
      <c r="F1954">
        <v>21</v>
      </c>
      <c r="G1954" t="s">
        <v>15</v>
      </c>
      <c r="H1954">
        <v>40</v>
      </c>
      <c r="I1954" s="1" t="s">
        <v>21</v>
      </c>
      <c r="J1954" s="1" t="s">
        <v>22</v>
      </c>
      <c r="K1954" t="s">
        <v>107</v>
      </c>
    </row>
    <row r="1955" spans="1:11" x14ac:dyDescent="0.3">
      <c r="A1955" s="1" t="str">
        <f>IF(COUNTIFS(컬럼_SIP!$D$2:$D$4718, 컬럼_ISM!D1955)=0, "ISM", "ALL")</f>
        <v>ALL</v>
      </c>
      <c r="B1955" s="1" t="str">
        <f>IF(COUNTIFS(컬럼_SIP!$C$2:$C$4718, 컬럼_ISM!C1955)=0, "ISM", "ALL")</f>
        <v>ALL</v>
      </c>
      <c r="C1955" s="13" t="str">
        <f t="shared" si="30"/>
        <v>LOTSCRAP+TIMEKEY</v>
      </c>
      <c r="D1955" t="s">
        <v>1203</v>
      </c>
      <c r="E1955" t="s">
        <v>63</v>
      </c>
      <c r="F1955">
        <v>22</v>
      </c>
      <c r="G1955" t="s">
        <v>15</v>
      </c>
      <c r="H1955">
        <v>40</v>
      </c>
      <c r="I1955" s="1" t="s">
        <v>21</v>
      </c>
      <c r="J1955" s="1" t="s">
        <v>22</v>
      </c>
      <c r="K1955" t="s">
        <v>108</v>
      </c>
    </row>
    <row r="1956" spans="1:11" x14ac:dyDescent="0.3">
      <c r="A1956" s="1" t="str">
        <f>IF(COUNTIFS(컬럼_SIP!$D$2:$D$4718, 컬럼_ISM!D1956)=0, "ISM", "ALL")</f>
        <v>ALL</v>
      </c>
      <c r="B1956" s="1" t="str">
        <f>IF(COUNTIFS(컬럼_SIP!$C$2:$C$4718, 컬럼_ISM!C1956)=0, "ISM", "ALL")</f>
        <v>ALL</v>
      </c>
      <c r="C1956" s="13" t="str">
        <f t="shared" si="30"/>
        <v>LOTSCRAP+EVENTTIME</v>
      </c>
      <c r="D1956" t="s">
        <v>1203</v>
      </c>
      <c r="E1956" t="s">
        <v>65</v>
      </c>
      <c r="F1956">
        <v>23</v>
      </c>
      <c r="G1956" t="s">
        <v>43</v>
      </c>
      <c r="H1956">
        <v>7</v>
      </c>
      <c r="I1956" s="1" t="s">
        <v>21</v>
      </c>
      <c r="J1956" s="1" t="s">
        <v>22</v>
      </c>
      <c r="K1956" t="s">
        <v>109</v>
      </c>
    </row>
    <row r="1957" spans="1:11" x14ac:dyDescent="0.3">
      <c r="A1957" s="1" t="str">
        <f>IF(COUNTIFS(컬럼_SIP!$D$2:$D$4718, 컬럼_ISM!D1957)=0, "ISM", "ALL")</f>
        <v>ALL</v>
      </c>
      <c r="B1957" s="1" t="str">
        <f>IF(COUNTIFS(컬럼_SIP!$C$2:$C$4718, 컬럼_ISM!C1957)=0, "ISM", "ALL")</f>
        <v>ALL</v>
      </c>
      <c r="C1957" s="13" t="str">
        <f t="shared" si="30"/>
        <v>LOTSCRAP+EVENTUSER</v>
      </c>
      <c r="D1957" t="s">
        <v>1203</v>
      </c>
      <c r="E1957" t="s">
        <v>67</v>
      </c>
      <c r="F1957">
        <v>24</v>
      </c>
      <c r="G1957" t="s">
        <v>15</v>
      </c>
      <c r="H1957">
        <v>40</v>
      </c>
      <c r="I1957" s="1" t="s">
        <v>21</v>
      </c>
      <c r="J1957" s="1" t="s">
        <v>22</v>
      </c>
      <c r="K1957" t="s">
        <v>1118</v>
      </c>
    </row>
    <row r="1958" spans="1:11" x14ac:dyDescent="0.3">
      <c r="A1958" s="1" t="str">
        <f>IF(COUNTIFS(컬럼_SIP!$D$2:$D$4718, 컬럼_ISM!D1958)=0, "ISM", "ALL")</f>
        <v>ALL</v>
      </c>
      <c r="B1958" s="1" t="str">
        <f>IF(COUNTIFS(컬럼_SIP!$C$2:$C$4718, 컬럼_ISM!C1958)=0, "ISM", "ALL")</f>
        <v>ALL</v>
      </c>
      <c r="C1958" s="13" t="str">
        <f t="shared" si="30"/>
        <v>LOTSCRAP+EVENTCOMMENT</v>
      </c>
      <c r="D1958" t="s">
        <v>1203</v>
      </c>
      <c r="E1958" t="s">
        <v>69</v>
      </c>
      <c r="F1958">
        <v>25</v>
      </c>
      <c r="G1958" t="s">
        <v>15</v>
      </c>
      <c r="H1958">
        <v>500</v>
      </c>
      <c r="I1958" s="1" t="s">
        <v>21</v>
      </c>
      <c r="J1958" s="1" t="s">
        <v>22</v>
      </c>
      <c r="K1958" t="s">
        <v>113</v>
      </c>
    </row>
    <row r="1959" spans="1:11" x14ac:dyDescent="0.3">
      <c r="A1959" s="1" t="str">
        <f>IF(COUNTIFS(컬럼_SIP!$D$2:$D$4718, 컬럼_ISM!D1959)=0, "ISM", "ALL")</f>
        <v>ALL</v>
      </c>
      <c r="B1959" s="1" t="str">
        <f>IF(COUNTIFS(컬럼_SIP!$C$2:$C$4718, 컬럼_ISM!C1959)=0, "ISM", "ALL")</f>
        <v>ALL</v>
      </c>
      <c r="C1959" s="13" t="str">
        <f t="shared" si="30"/>
        <v>LOTSCRAP+LOTSCRAPTYPE</v>
      </c>
      <c r="D1959" t="s">
        <v>1203</v>
      </c>
      <c r="E1959" t="s">
        <v>1221</v>
      </c>
      <c r="F1959">
        <v>26</v>
      </c>
      <c r="G1959" t="s">
        <v>15</v>
      </c>
      <c r="H1959">
        <v>40</v>
      </c>
      <c r="I1959" s="1" t="s">
        <v>21</v>
      </c>
      <c r="J1959" s="1" t="s">
        <v>22</v>
      </c>
      <c r="K1959" t="s">
        <v>1222</v>
      </c>
    </row>
    <row r="1960" spans="1:11" x14ac:dyDescent="0.3">
      <c r="A1960" s="1" t="str">
        <f>IF(COUNTIFS(컬럼_SIP!$D$2:$D$4718, 컬럼_ISM!D1960)=0, "ISM", "ALL")</f>
        <v>ALL</v>
      </c>
      <c r="B1960" s="1" t="str">
        <f>IF(COUNTIFS(컬럼_SIP!$C$2:$C$4718, 컬럼_ISM!C1960)=0, "ISM", "ALL")</f>
        <v>ALL</v>
      </c>
      <c r="C1960" s="13" t="str">
        <f t="shared" si="30"/>
        <v>LOTSCRAP+DEPTMBOCODE</v>
      </c>
      <c r="D1960" t="s">
        <v>1203</v>
      </c>
      <c r="E1960" t="s">
        <v>1223</v>
      </c>
      <c r="F1960">
        <v>27</v>
      </c>
      <c r="G1960" t="s">
        <v>15</v>
      </c>
      <c r="H1960">
        <v>40</v>
      </c>
      <c r="I1960" s="1" t="s">
        <v>21</v>
      </c>
      <c r="J1960" s="1" t="s">
        <v>22</v>
      </c>
      <c r="K1960" t="s">
        <v>1224</v>
      </c>
    </row>
    <row r="1961" spans="1:11" x14ac:dyDescent="0.3">
      <c r="A1961" s="1" t="str">
        <f>IF(COUNTIFS(컬럼_SIP!$D$2:$D$4718, 컬럼_ISM!D1961)=0, "ISM", "ALL")</f>
        <v>ALL</v>
      </c>
      <c r="B1961" s="1" t="str">
        <f>IF(COUNTIFS(컬럼_SIP!$C$2:$C$4718, 컬럼_ISM!C1961)=0, "ISM", "ALL")</f>
        <v>ALL</v>
      </c>
      <c r="C1961" s="13" t="str">
        <f t="shared" si="30"/>
        <v>LOTSCRAP+STATECODE</v>
      </c>
      <c r="D1961" t="s">
        <v>1203</v>
      </c>
      <c r="E1961" t="s">
        <v>1225</v>
      </c>
      <c r="F1961">
        <v>28</v>
      </c>
      <c r="G1961" t="s">
        <v>15</v>
      </c>
      <c r="H1961">
        <v>40</v>
      </c>
      <c r="I1961" s="1" t="s">
        <v>21</v>
      </c>
      <c r="J1961" s="1" t="s">
        <v>22</v>
      </c>
      <c r="K1961" t="s">
        <v>1226</v>
      </c>
    </row>
    <row r="1962" spans="1:11" x14ac:dyDescent="0.3">
      <c r="A1962" s="1" t="str">
        <f>IF(COUNTIFS(컬럼_SIP!$D$2:$D$4718, 컬럼_ISM!D1962)=0, "ISM", "ALL")</f>
        <v>ALL</v>
      </c>
      <c r="B1962" s="1" t="str">
        <f>IF(COUNTIFS(컬럼_SIP!$C$2:$C$4718, 컬럼_ISM!C1962)=0, "ISM", "ALL")</f>
        <v>ALL</v>
      </c>
      <c r="C1962" s="13" t="str">
        <f t="shared" si="30"/>
        <v>LOTSCRAP+CAUSECODE</v>
      </c>
      <c r="D1962" t="s">
        <v>1203</v>
      </c>
      <c r="E1962" t="s">
        <v>1227</v>
      </c>
      <c r="F1962">
        <v>29</v>
      </c>
      <c r="G1962" t="s">
        <v>15</v>
      </c>
      <c r="H1962">
        <v>40</v>
      </c>
      <c r="I1962" s="1" t="s">
        <v>21</v>
      </c>
      <c r="J1962" s="1" t="s">
        <v>22</v>
      </c>
      <c r="K1962" t="s">
        <v>1228</v>
      </c>
    </row>
    <row r="1963" spans="1:11" x14ac:dyDescent="0.3">
      <c r="A1963" s="1" t="str">
        <f>IF(COUNTIFS(컬럼_SIP!$D$2:$D$4718, 컬럼_ISM!D1963)=0, "ISM", "ALL")</f>
        <v>ALL</v>
      </c>
      <c r="B1963" s="1" t="str">
        <f>IF(COUNTIFS(컬럼_SIP!$C$2:$C$4718, 컬럼_ISM!C1963)=0, "ISM", "ALL")</f>
        <v>ALL</v>
      </c>
      <c r="C1963" s="13" t="str">
        <f t="shared" si="30"/>
        <v>LOTSCRAP+QUANTITY</v>
      </c>
      <c r="D1963" t="s">
        <v>1203</v>
      </c>
      <c r="E1963" t="s">
        <v>922</v>
      </c>
      <c r="F1963">
        <v>30</v>
      </c>
      <c r="G1963" t="s">
        <v>125</v>
      </c>
      <c r="H1963">
        <v>22</v>
      </c>
      <c r="I1963" s="1" t="s">
        <v>21</v>
      </c>
      <c r="J1963" s="1" t="s">
        <v>22</v>
      </c>
      <c r="K1963" t="s">
        <v>22</v>
      </c>
    </row>
    <row r="1964" spans="1:11" x14ac:dyDescent="0.3">
      <c r="A1964" s="1" t="str">
        <f>IF(COUNTIFS(컬럼_SIP!$D$2:$D$4718, 컬럼_ISM!D1964)=0, "ISM", "ALL")</f>
        <v>ALL</v>
      </c>
      <c r="B1964" s="1" t="str">
        <f>IF(COUNTIFS(컬럼_SIP!$C$2:$C$4718, 컬럼_ISM!C1964)=0, "ISM", "ALL")</f>
        <v>ALL</v>
      </c>
      <c r="C1964" s="13" t="str">
        <f t="shared" si="30"/>
        <v>LOTSCRAPHISTORY+LOTID</v>
      </c>
      <c r="D1964" t="s">
        <v>1229</v>
      </c>
      <c r="E1964" t="s">
        <v>462</v>
      </c>
      <c r="F1964">
        <v>1</v>
      </c>
      <c r="G1964" t="s">
        <v>15</v>
      </c>
      <c r="H1964">
        <v>40</v>
      </c>
      <c r="I1964" s="1" t="s">
        <v>16</v>
      </c>
      <c r="J1964" s="1" t="s">
        <v>11</v>
      </c>
      <c r="K1964" t="s">
        <v>1060</v>
      </c>
    </row>
    <row r="1965" spans="1:11" x14ac:dyDescent="0.3">
      <c r="A1965" s="1" t="str">
        <f>IF(COUNTIFS(컬럼_SIP!$D$2:$D$4718, 컬럼_ISM!D1965)=0, "ISM", "ALL")</f>
        <v>ALL</v>
      </c>
      <c r="B1965" s="1" t="str">
        <f>IF(COUNTIFS(컬럼_SIP!$C$2:$C$4718, 컬럼_ISM!C1965)=0, "ISM", "ALL")</f>
        <v>ALL</v>
      </c>
      <c r="C1965" s="13" t="str">
        <f t="shared" si="30"/>
        <v>LOTSCRAPHISTORY+SCRAPTIMEKEY</v>
      </c>
      <c r="D1965" t="s">
        <v>1229</v>
      </c>
      <c r="E1965" t="s">
        <v>1204</v>
      </c>
      <c r="F1965">
        <v>2</v>
      </c>
      <c r="G1965" t="s">
        <v>15</v>
      </c>
      <c r="H1965">
        <v>40</v>
      </c>
      <c r="I1965" s="1" t="s">
        <v>16</v>
      </c>
      <c r="J1965" s="1" t="s">
        <v>11</v>
      </c>
      <c r="K1965" t="s">
        <v>977</v>
      </c>
    </row>
    <row r="1966" spans="1:11" x14ac:dyDescent="0.3">
      <c r="A1966" s="1" t="str">
        <f>IF(COUNTIFS(컬럼_SIP!$D$2:$D$4718, 컬럼_ISM!D1966)=0, "ISM", "ALL")</f>
        <v>ALL</v>
      </c>
      <c r="B1966" s="1" t="str">
        <f>IF(COUNTIFS(컬럼_SIP!$C$2:$C$4718, 컬럼_ISM!C1966)=0, "ISM", "ALL")</f>
        <v>ALL</v>
      </c>
      <c r="C1966" s="13" t="str">
        <f t="shared" si="30"/>
        <v>LOTSCRAPHISTORY+SUBLOTID</v>
      </c>
      <c r="D1966" t="s">
        <v>1229</v>
      </c>
      <c r="E1966" t="s">
        <v>1205</v>
      </c>
      <c r="F1966">
        <v>3</v>
      </c>
      <c r="G1966" t="s">
        <v>15</v>
      </c>
      <c r="H1966">
        <v>40</v>
      </c>
      <c r="I1966" s="1" t="s">
        <v>16</v>
      </c>
      <c r="J1966" s="1" t="s">
        <v>11</v>
      </c>
      <c r="K1966" t="s">
        <v>2660</v>
      </c>
    </row>
    <row r="1967" spans="1:11" x14ac:dyDescent="0.3">
      <c r="A1967" s="1" t="str">
        <f>IF(COUNTIFS(컬럼_SIP!$D$2:$D$4718, 컬럼_ISM!D1967)=0, "ISM", "ALL")</f>
        <v>ALL</v>
      </c>
      <c r="B1967" s="1" t="str">
        <f>IF(COUNTIFS(컬럼_SIP!$C$2:$C$4718, 컬럼_ISM!C1967)=0, "ISM", "ALL")</f>
        <v>ALL</v>
      </c>
      <c r="C1967" s="13" t="str">
        <f t="shared" si="30"/>
        <v>LOTSCRAPHISTORY+CARRIERID</v>
      </c>
      <c r="D1967" t="s">
        <v>1229</v>
      </c>
      <c r="E1967" t="s">
        <v>206</v>
      </c>
      <c r="F1967">
        <v>4</v>
      </c>
      <c r="G1967" t="s">
        <v>15</v>
      </c>
      <c r="H1967">
        <v>40</v>
      </c>
      <c r="I1967" s="1" t="s">
        <v>21</v>
      </c>
      <c r="J1967" s="1" t="s">
        <v>22</v>
      </c>
      <c r="K1967" t="s">
        <v>1207</v>
      </c>
    </row>
    <row r="1968" spans="1:11" x14ac:dyDescent="0.3">
      <c r="A1968" s="1" t="str">
        <f>IF(COUNTIFS(컬럼_SIP!$D$2:$D$4718, 컬럼_ISM!D1968)=0, "ISM", "ALL")</f>
        <v>ALL</v>
      </c>
      <c r="B1968" s="1" t="str">
        <f>IF(COUNTIFS(컬럼_SIP!$C$2:$C$4718, 컬럼_ISM!C1968)=0, "ISM", "ALL")</f>
        <v>ISM</v>
      </c>
      <c r="C1968" s="13" t="str">
        <f t="shared" si="30"/>
        <v>LOTSCRAPHISTORY+SLOT</v>
      </c>
      <c r="D1968" t="s">
        <v>1229</v>
      </c>
      <c r="E1968" t="s">
        <v>1764</v>
      </c>
      <c r="F1968">
        <v>5</v>
      </c>
      <c r="G1968" t="s">
        <v>15</v>
      </c>
      <c r="H1968">
        <v>40</v>
      </c>
      <c r="I1968" s="1" t="s">
        <v>21</v>
      </c>
      <c r="J1968" s="1" t="s">
        <v>22</v>
      </c>
      <c r="K1968" t="s">
        <v>2661</v>
      </c>
    </row>
    <row r="1969" spans="1:11" x14ac:dyDescent="0.3">
      <c r="A1969" s="1" t="str">
        <f>IF(COUNTIFS(컬럼_SIP!$D$2:$D$4718, 컬럼_ISM!D1969)=0, "ISM", "ALL")</f>
        <v>ALL</v>
      </c>
      <c r="B1969" s="1" t="str">
        <f>IF(COUNTIFS(컬럼_SIP!$C$2:$C$4718, 컬럼_ISM!C1969)=0, "ISM", "ALL")</f>
        <v>ALL</v>
      </c>
      <c r="C1969" s="13" t="str">
        <f t="shared" si="30"/>
        <v>LOTSCRAPHISTORY+PRODUCTID</v>
      </c>
      <c r="D1969" t="s">
        <v>1229</v>
      </c>
      <c r="E1969" t="s">
        <v>285</v>
      </c>
      <c r="F1969">
        <v>6</v>
      </c>
      <c r="G1969" t="s">
        <v>15</v>
      </c>
      <c r="H1969">
        <v>40</v>
      </c>
      <c r="I1969" s="1" t="s">
        <v>21</v>
      </c>
      <c r="J1969" s="1" t="s">
        <v>22</v>
      </c>
      <c r="K1969" t="s">
        <v>1014</v>
      </c>
    </row>
    <row r="1970" spans="1:11" x14ac:dyDescent="0.3">
      <c r="A1970" s="1" t="str">
        <f>IF(COUNTIFS(컬럼_SIP!$D$2:$D$4718, 컬럼_ISM!D1970)=0, "ISM", "ALL")</f>
        <v>ALL</v>
      </c>
      <c r="B1970" s="1" t="str">
        <f>IF(COUNTIFS(컬럼_SIP!$C$2:$C$4718, 컬럼_ISM!C1970)=0, "ISM", "ALL")</f>
        <v>ALL</v>
      </c>
      <c r="C1970" s="13" t="str">
        <f t="shared" si="30"/>
        <v>LOTSCRAPHISTORY+PROCESSSPECID</v>
      </c>
      <c r="D1970" t="s">
        <v>1229</v>
      </c>
      <c r="E1970" t="s">
        <v>897</v>
      </c>
      <c r="F1970">
        <v>7</v>
      </c>
      <c r="G1970" t="s">
        <v>15</v>
      </c>
      <c r="H1970">
        <v>40</v>
      </c>
      <c r="I1970" s="1" t="s">
        <v>21</v>
      </c>
      <c r="J1970" s="1" t="s">
        <v>22</v>
      </c>
      <c r="K1970" t="s">
        <v>1063</v>
      </c>
    </row>
    <row r="1971" spans="1:11" x14ac:dyDescent="0.3">
      <c r="A1971" s="1" t="str">
        <f>IF(COUNTIFS(컬럼_SIP!$D$2:$D$4718, 컬럼_ISM!D1971)=0, "ISM", "ALL")</f>
        <v>ALL</v>
      </c>
      <c r="B1971" s="1" t="str">
        <f>IF(COUNTIFS(컬럼_SIP!$C$2:$C$4718, 컬럼_ISM!C1971)=0, "ISM", "ALL")</f>
        <v>ALL</v>
      </c>
      <c r="C1971" s="13" t="str">
        <f t="shared" si="30"/>
        <v>LOTSCRAPHISTORY+VERSION</v>
      </c>
      <c r="D1971" t="s">
        <v>1229</v>
      </c>
      <c r="E1971" t="s">
        <v>899</v>
      </c>
      <c r="F1971">
        <v>8</v>
      </c>
      <c r="G1971" t="s">
        <v>15</v>
      </c>
      <c r="H1971">
        <v>40</v>
      </c>
      <c r="I1971" s="1" t="s">
        <v>21</v>
      </c>
      <c r="J1971" s="1" t="s">
        <v>22</v>
      </c>
      <c r="K1971" t="s">
        <v>1064</v>
      </c>
    </row>
    <row r="1972" spans="1:11" x14ac:dyDescent="0.3">
      <c r="A1972" s="1" t="str">
        <f>IF(COUNTIFS(컬럼_SIP!$D$2:$D$4718, 컬럼_ISM!D1972)=0, "ISM", "ALL")</f>
        <v>ALL</v>
      </c>
      <c r="B1972" s="1" t="str">
        <f>IF(COUNTIFS(컬럼_SIP!$C$2:$C$4718, 컬럼_ISM!C1972)=0, "ISM", "ALL")</f>
        <v>ALL</v>
      </c>
      <c r="C1972" s="13" t="str">
        <f t="shared" si="30"/>
        <v>LOTSCRAPHISTORY+PROCESSFLOWID</v>
      </c>
      <c r="D1972" t="s">
        <v>1229</v>
      </c>
      <c r="E1972" t="s">
        <v>287</v>
      </c>
      <c r="F1972">
        <v>9</v>
      </c>
      <c r="G1972" t="s">
        <v>15</v>
      </c>
      <c r="H1972">
        <v>40</v>
      </c>
      <c r="I1972" s="1" t="s">
        <v>21</v>
      </c>
      <c r="J1972" s="1" t="s">
        <v>22</v>
      </c>
      <c r="K1972" t="s">
        <v>1065</v>
      </c>
    </row>
    <row r="1973" spans="1:11" x14ac:dyDescent="0.3">
      <c r="A1973" s="1" t="str">
        <f>IF(COUNTIFS(컬럼_SIP!$D$2:$D$4718, 컬럼_ISM!D1973)=0, "ISM", "ALL")</f>
        <v>ALL</v>
      </c>
      <c r="B1973" s="1" t="str">
        <f>IF(COUNTIFS(컬럼_SIP!$C$2:$C$4718, 컬럼_ISM!C1973)=0, "ISM", "ALL")</f>
        <v>ALL</v>
      </c>
      <c r="C1973" s="13" t="str">
        <f t="shared" si="30"/>
        <v>LOTSCRAPHISTORY+PROCESSOPERATIONID</v>
      </c>
      <c r="D1973" t="s">
        <v>1229</v>
      </c>
      <c r="E1973" t="s">
        <v>278</v>
      </c>
      <c r="F1973">
        <v>10</v>
      </c>
      <c r="G1973" t="s">
        <v>15</v>
      </c>
      <c r="H1973">
        <v>40</v>
      </c>
      <c r="I1973" s="1" t="s">
        <v>21</v>
      </c>
      <c r="J1973" s="1" t="s">
        <v>22</v>
      </c>
      <c r="K1973" t="s">
        <v>1066</v>
      </c>
    </row>
    <row r="1974" spans="1:11" x14ac:dyDescent="0.3">
      <c r="A1974" s="1" t="str">
        <f>IF(COUNTIFS(컬럼_SIP!$D$2:$D$4718, 컬럼_ISM!D1974)=0, "ISM", "ALL")</f>
        <v>ALL</v>
      </c>
      <c r="B1974" s="1" t="str">
        <f>IF(COUNTIFS(컬럼_SIP!$C$2:$C$4718, 컬럼_ISM!C1974)=0, "ISM", "ALL")</f>
        <v>ALL</v>
      </c>
      <c r="C1974" s="13" t="str">
        <f t="shared" si="30"/>
        <v>LOTSCRAPHISTORY+SCRAPTIME</v>
      </c>
      <c r="D1974" t="s">
        <v>1229</v>
      </c>
      <c r="E1974" t="s">
        <v>531</v>
      </c>
      <c r="F1974">
        <v>11</v>
      </c>
      <c r="G1974" t="s">
        <v>43</v>
      </c>
      <c r="H1974">
        <v>7</v>
      </c>
      <c r="I1974" s="1" t="s">
        <v>21</v>
      </c>
      <c r="J1974" s="1" t="s">
        <v>22</v>
      </c>
      <c r="K1974" t="s">
        <v>1210</v>
      </c>
    </row>
    <row r="1975" spans="1:11" x14ac:dyDescent="0.3">
      <c r="A1975" s="1" t="str">
        <f>IF(COUNTIFS(컬럼_SIP!$D$2:$D$4718, 컬럼_ISM!D1975)=0, "ISM", "ALL")</f>
        <v>ALL</v>
      </c>
      <c r="B1975" s="1" t="str">
        <f>IF(COUNTIFS(컬럼_SIP!$C$2:$C$4718, 컬럼_ISM!C1975)=0, "ISM", "ALL")</f>
        <v>ALL</v>
      </c>
      <c r="C1975" s="13" t="str">
        <f t="shared" si="30"/>
        <v>LOTSCRAPHISTORY+SCRAPCODE</v>
      </c>
      <c r="D1975" t="s">
        <v>1229</v>
      </c>
      <c r="E1975" t="s">
        <v>1211</v>
      </c>
      <c r="F1975">
        <v>12</v>
      </c>
      <c r="G1975" t="s">
        <v>15</v>
      </c>
      <c r="H1975">
        <v>40</v>
      </c>
      <c r="I1975" s="1" t="s">
        <v>21</v>
      </c>
      <c r="J1975" s="1" t="s">
        <v>22</v>
      </c>
      <c r="K1975" t="s">
        <v>1212</v>
      </c>
    </row>
    <row r="1976" spans="1:11" x14ac:dyDescent="0.3">
      <c r="A1976" s="1" t="str">
        <f>IF(COUNTIFS(컬럼_SIP!$D$2:$D$4718, 컬럼_ISM!D1976)=0, "ISM", "ALL")</f>
        <v>ALL</v>
      </c>
      <c r="B1976" s="1" t="str">
        <f>IF(COUNTIFS(컬럼_SIP!$C$2:$C$4718, 컬럼_ISM!C1976)=0, "ISM", "ALL")</f>
        <v>ALL</v>
      </c>
      <c r="C1976" s="13" t="str">
        <f t="shared" si="30"/>
        <v>LOTSCRAPHISTORY+SCRAPUSER</v>
      </c>
      <c r="D1976" t="s">
        <v>1229</v>
      </c>
      <c r="E1976" t="s">
        <v>1213</v>
      </c>
      <c r="F1976">
        <v>13</v>
      </c>
      <c r="G1976" t="s">
        <v>15</v>
      </c>
      <c r="H1976">
        <v>40</v>
      </c>
      <c r="I1976" s="1" t="s">
        <v>21</v>
      </c>
      <c r="J1976" s="1" t="s">
        <v>22</v>
      </c>
      <c r="K1976" t="s">
        <v>1214</v>
      </c>
    </row>
    <row r="1977" spans="1:11" x14ac:dyDescent="0.3">
      <c r="A1977" s="1" t="str">
        <f>IF(COUNTIFS(컬럼_SIP!$D$2:$D$4718, 컬럼_ISM!D1977)=0, "ISM", "ALL")</f>
        <v>ALL</v>
      </c>
      <c r="B1977" s="1" t="str">
        <f>IF(COUNTIFS(컬럼_SIP!$C$2:$C$4718, 컬럼_ISM!C1977)=0, "ISM", "ALL")</f>
        <v>ALL</v>
      </c>
      <c r="C1977" s="13" t="str">
        <f t="shared" si="30"/>
        <v>LOTSCRAPHISTORY+SCRAPOWNER</v>
      </c>
      <c r="D1977" t="s">
        <v>1229</v>
      </c>
      <c r="E1977" t="s">
        <v>1215</v>
      </c>
      <c r="F1977">
        <v>14</v>
      </c>
      <c r="G1977" t="s">
        <v>15</v>
      </c>
      <c r="H1977">
        <v>40</v>
      </c>
      <c r="I1977" s="1" t="s">
        <v>21</v>
      </c>
      <c r="J1977" s="1" t="s">
        <v>22</v>
      </c>
      <c r="K1977" t="s">
        <v>1216</v>
      </c>
    </row>
    <row r="1978" spans="1:11" x14ac:dyDescent="0.3">
      <c r="A1978" s="1" t="str">
        <f>IF(COUNTIFS(컬럼_SIP!$D$2:$D$4718, 컬럼_ISM!D1978)=0, "ISM", "ALL")</f>
        <v>ALL</v>
      </c>
      <c r="B1978" s="1" t="str">
        <f>IF(COUNTIFS(컬럼_SIP!$C$2:$C$4718, 컬럼_ISM!C1978)=0, "ISM", "ALL")</f>
        <v>ALL</v>
      </c>
      <c r="C1978" s="13" t="str">
        <f t="shared" si="30"/>
        <v>LOTSCRAPHISTORY+SCRAPCOMMENT</v>
      </c>
      <c r="D1978" t="s">
        <v>1229</v>
      </c>
      <c r="E1978" t="s">
        <v>1217</v>
      </c>
      <c r="F1978">
        <v>15</v>
      </c>
      <c r="G1978" t="s">
        <v>15</v>
      </c>
      <c r="H1978">
        <v>500</v>
      </c>
      <c r="I1978" s="1" t="s">
        <v>21</v>
      </c>
      <c r="J1978" s="1" t="s">
        <v>22</v>
      </c>
      <c r="K1978" t="s">
        <v>1218</v>
      </c>
    </row>
    <row r="1979" spans="1:11" x14ac:dyDescent="0.3">
      <c r="A1979" s="1" t="str">
        <f>IF(COUNTIFS(컬럼_SIP!$D$2:$D$4718, 컬럼_ISM!D1979)=0, "ISM", "ALL")</f>
        <v>ALL</v>
      </c>
      <c r="B1979" s="1" t="str">
        <f>IF(COUNTIFS(컬럼_SIP!$C$2:$C$4718, 컬럼_ISM!C1979)=0, "ISM", "ALL")</f>
        <v>ALL</v>
      </c>
      <c r="C1979" s="13" t="str">
        <f t="shared" si="30"/>
        <v>LOTSCRAPHISTORY+CAUSEPROCESSSPECID</v>
      </c>
      <c r="D1979" t="s">
        <v>1229</v>
      </c>
      <c r="E1979" t="s">
        <v>1086</v>
      </c>
      <c r="F1979">
        <v>16</v>
      </c>
      <c r="G1979" t="s">
        <v>15</v>
      </c>
      <c r="H1979">
        <v>40</v>
      </c>
      <c r="I1979" s="1" t="s">
        <v>21</v>
      </c>
      <c r="J1979" s="1" t="s">
        <v>22</v>
      </c>
      <c r="K1979" t="s">
        <v>1219</v>
      </c>
    </row>
    <row r="1980" spans="1:11" x14ac:dyDescent="0.3">
      <c r="A1980" s="1" t="str">
        <f>IF(COUNTIFS(컬럼_SIP!$D$2:$D$4718, 컬럼_ISM!D1980)=0, "ISM", "ALL")</f>
        <v>ALL</v>
      </c>
      <c r="B1980" s="1" t="str">
        <f>IF(COUNTIFS(컬럼_SIP!$C$2:$C$4718, 컬럼_ISM!C1980)=0, "ISM", "ALL")</f>
        <v>ALL</v>
      </c>
      <c r="C1980" s="13" t="str">
        <f t="shared" si="30"/>
        <v>LOTSCRAPHISTORY+CAUSEPROCESSVERSION</v>
      </c>
      <c r="D1980" t="s">
        <v>1229</v>
      </c>
      <c r="E1980" t="s">
        <v>1088</v>
      </c>
      <c r="F1980">
        <v>17</v>
      </c>
      <c r="G1980" t="s">
        <v>15</v>
      </c>
      <c r="H1980">
        <v>40</v>
      </c>
      <c r="I1980" s="1" t="s">
        <v>21</v>
      </c>
      <c r="J1980" s="1" t="s">
        <v>22</v>
      </c>
      <c r="K1980" t="s">
        <v>1220</v>
      </c>
    </row>
    <row r="1981" spans="1:11" x14ac:dyDescent="0.3">
      <c r="A1981" s="1" t="str">
        <f>IF(COUNTIFS(컬럼_SIP!$D$2:$D$4718, 컬럼_ISM!D1981)=0, "ISM", "ALL")</f>
        <v>ALL</v>
      </c>
      <c r="B1981" s="1" t="str">
        <f>IF(COUNTIFS(컬럼_SIP!$C$2:$C$4718, 컬럼_ISM!C1981)=0, "ISM", "ALL")</f>
        <v>ALL</v>
      </c>
      <c r="C1981" s="13" t="str">
        <f t="shared" si="30"/>
        <v>LOTSCRAPHISTORY+CAUSEPROCESSFLOWID</v>
      </c>
      <c r="D1981" t="s">
        <v>1229</v>
      </c>
      <c r="E1981" t="s">
        <v>1090</v>
      </c>
      <c r="F1981">
        <v>18</v>
      </c>
      <c r="G1981" t="s">
        <v>15</v>
      </c>
      <c r="H1981">
        <v>40</v>
      </c>
      <c r="I1981" s="1" t="s">
        <v>21</v>
      </c>
      <c r="J1981" s="1" t="s">
        <v>22</v>
      </c>
      <c r="K1981" t="s">
        <v>1091</v>
      </c>
    </row>
    <row r="1982" spans="1:11" x14ac:dyDescent="0.3">
      <c r="A1982" s="1" t="str">
        <f>IF(COUNTIFS(컬럼_SIP!$D$2:$D$4718, 컬럼_ISM!D1982)=0, "ISM", "ALL")</f>
        <v>ALL</v>
      </c>
      <c r="B1982" s="1" t="str">
        <f>IF(COUNTIFS(컬럼_SIP!$C$2:$C$4718, 컬럼_ISM!C1982)=0, "ISM", "ALL")</f>
        <v>ALL</v>
      </c>
      <c r="C1982" s="13" t="str">
        <f t="shared" si="30"/>
        <v>LOTSCRAPHISTORY+CAUSEPROCESSOPERATIONID</v>
      </c>
      <c r="D1982" t="s">
        <v>1229</v>
      </c>
      <c r="E1982" t="s">
        <v>1092</v>
      </c>
      <c r="F1982">
        <v>19</v>
      </c>
      <c r="G1982" t="s">
        <v>15</v>
      </c>
      <c r="H1982">
        <v>40</v>
      </c>
      <c r="I1982" s="1" t="s">
        <v>21</v>
      </c>
      <c r="J1982" s="1" t="s">
        <v>22</v>
      </c>
      <c r="K1982" t="s">
        <v>1093</v>
      </c>
    </row>
    <row r="1983" spans="1:11" x14ac:dyDescent="0.3">
      <c r="A1983" s="1" t="str">
        <f>IF(COUNTIFS(컬럼_SIP!$D$2:$D$4718, 컬럼_ISM!D1983)=0, "ISM", "ALL")</f>
        <v>ALL</v>
      </c>
      <c r="B1983" s="1" t="str">
        <f>IF(COUNTIFS(컬럼_SIP!$C$2:$C$4718, 컬럼_ISM!C1983)=0, "ISM", "ALL")</f>
        <v>ALL</v>
      </c>
      <c r="C1983" s="13" t="str">
        <f t="shared" si="30"/>
        <v>LOTSCRAPHISTORY+CAUSEEQUIPMENTID</v>
      </c>
      <c r="D1983" t="s">
        <v>1229</v>
      </c>
      <c r="E1983" t="s">
        <v>980</v>
      </c>
      <c r="F1983">
        <v>20</v>
      </c>
      <c r="G1983" t="s">
        <v>15</v>
      </c>
      <c r="H1983">
        <v>40</v>
      </c>
      <c r="I1983" s="1" t="s">
        <v>21</v>
      </c>
      <c r="J1983" s="1" t="s">
        <v>22</v>
      </c>
      <c r="K1983" t="s">
        <v>1094</v>
      </c>
    </row>
    <row r="1984" spans="1:11" x14ac:dyDescent="0.3">
      <c r="A1984" s="1" t="str">
        <f>IF(COUNTIFS(컬럼_SIP!$D$2:$D$4718, 컬럼_ISM!D1984)=0, "ISM", "ALL")</f>
        <v>ALL</v>
      </c>
      <c r="B1984" s="1" t="str">
        <f>IF(COUNTIFS(컬럼_SIP!$C$2:$C$4718, 컬럼_ISM!C1984)=0, "ISM", "ALL")</f>
        <v>ALL</v>
      </c>
      <c r="C1984" s="13" t="str">
        <f t="shared" si="30"/>
        <v>LOTSCRAPHISTORY+EVENT</v>
      </c>
      <c r="D1984" t="s">
        <v>1229</v>
      </c>
      <c r="E1984" t="s">
        <v>61</v>
      </c>
      <c r="F1984">
        <v>21</v>
      </c>
      <c r="G1984" t="s">
        <v>15</v>
      </c>
      <c r="H1984">
        <v>40</v>
      </c>
      <c r="I1984" s="1" t="s">
        <v>21</v>
      </c>
      <c r="J1984" s="1" t="s">
        <v>22</v>
      </c>
      <c r="K1984" t="s">
        <v>107</v>
      </c>
    </row>
    <row r="1985" spans="1:11" x14ac:dyDescent="0.3">
      <c r="A1985" s="1" t="str">
        <f>IF(COUNTIFS(컬럼_SIP!$D$2:$D$4718, 컬럼_ISM!D1985)=0, "ISM", "ALL")</f>
        <v>ALL</v>
      </c>
      <c r="B1985" s="1" t="str">
        <f>IF(COUNTIFS(컬럼_SIP!$C$2:$C$4718, 컬럼_ISM!C1985)=0, "ISM", "ALL")</f>
        <v>ALL</v>
      </c>
      <c r="C1985" s="13" t="str">
        <f t="shared" si="30"/>
        <v>LOTSCRAPHISTORY+TIMEKEY</v>
      </c>
      <c r="D1985" t="s">
        <v>1229</v>
      </c>
      <c r="E1985" t="s">
        <v>63</v>
      </c>
      <c r="F1985">
        <v>22</v>
      </c>
      <c r="G1985" t="s">
        <v>15</v>
      </c>
      <c r="H1985">
        <v>40</v>
      </c>
      <c r="I1985" s="1" t="s">
        <v>16</v>
      </c>
      <c r="J1985" s="1" t="s">
        <v>11</v>
      </c>
      <c r="K1985" t="s">
        <v>108</v>
      </c>
    </row>
    <row r="1986" spans="1:11" x14ac:dyDescent="0.3">
      <c r="A1986" s="1" t="str">
        <f>IF(COUNTIFS(컬럼_SIP!$D$2:$D$4718, 컬럼_ISM!D1986)=0, "ISM", "ALL")</f>
        <v>ALL</v>
      </c>
      <c r="B1986" s="1" t="str">
        <f>IF(COUNTIFS(컬럼_SIP!$C$2:$C$4718, 컬럼_ISM!C1986)=0, "ISM", "ALL")</f>
        <v>ALL</v>
      </c>
      <c r="C1986" s="13" t="str">
        <f t="shared" si="30"/>
        <v>LOTSCRAPHISTORY+EVENTTIME</v>
      </c>
      <c r="D1986" t="s">
        <v>1229</v>
      </c>
      <c r="E1986" t="s">
        <v>65</v>
      </c>
      <c r="F1986">
        <v>23</v>
      </c>
      <c r="G1986" t="s">
        <v>43</v>
      </c>
      <c r="H1986">
        <v>7</v>
      </c>
      <c r="I1986" s="1" t="s">
        <v>21</v>
      </c>
      <c r="J1986" s="1" t="s">
        <v>22</v>
      </c>
      <c r="K1986" t="s">
        <v>109</v>
      </c>
    </row>
    <row r="1987" spans="1:11" x14ac:dyDescent="0.3">
      <c r="A1987" s="1" t="str">
        <f>IF(COUNTIFS(컬럼_SIP!$D$2:$D$4718, 컬럼_ISM!D1987)=0, "ISM", "ALL")</f>
        <v>ALL</v>
      </c>
      <c r="B1987" s="1" t="str">
        <f>IF(COUNTIFS(컬럼_SIP!$C$2:$C$4718, 컬럼_ISM!C1987)=0, "ISM", "ALL")</f>
        <v>ALL</v>
      </c>
      <c r="C1987" s="13" t="str">
        <f t="shared" ref="C1987:C2050" si="31">D1987&amp;"+"&amp;E1987</f>
        <v>LOTSCRAPHISTORY+EVENTUSER</v>
      </c>
      <c r="D1987" t="s">
        <v>1229</v>
      </c>
      <c r="E1987" t="s">
        <v>67</v>
      </c>
      <c r="F1987">
        <v>24</v>
      </c>
      <c r="G1987" t="s">
        <v>15</v>
      </c>
      <c r="H1987">
        <v>40</v>
      </c>
      <c r="I1987" s="1" t="s">
        <v>21</v>
      </c>
      <c r="J1987" s="1" t="s">
        <v>22</v>
      </c>
      <c r="K1987" t="s">
        <v>1118</v>
      </c>
    </row>
    <row r="1988" spans="1:11" x14ac:dyDescent="0.3">
      <c r="A1988" s="1" t="str">
        <f>IF(COUNTIFS(컬럼_SIP!$D$2:$D$4718, 컬럼_ISM!D1988)=0, "ISM", "ALL")</f>
        <v>ALL</v>
      </c>
      <c r="B1988" s="1" t="str">
        <f>IF(COUNTIFS(컬럼_SIP!$C$2:$C$4718, 컬럼_ISM!C1988)=0, "ISM", "ALL")</f>
        <v>ALL</v>
      </c>
      <c r="C1988" s="13" t="str">
        <f t="shared" si="31"/>
        <v>LOTSCRAPHISTORY+EVENTCOMMENT</v>
      </c>
      <c r="D1988" t="s">
        <v>1229</v>
      </c>
      <c r="E1988" t="s">
        <v>69</v>
      </c>
      <c r="F1988">
        <v>25</v>
      </c>
      <c r="G1988" t="s">
        <v>15</v>
      </c>
      <c r="H1988">
        <v>500</v>
      </c>
      <c r="I1988" s="1" t="s">
        <v>21</v>
      </c>
      <c r="J1988" s="1" t="s">
        <v>22</v>
      </c>
      <c r="K1988" t="s">
        <v>113</v>
      </c>
    </row>
    <row r="1989" spans="1:11" x14ac:dyDescent="0.3">
      <c r="A1989" s="1" t="str">
        <f>IF(COUNTIFS(컬럼_SIP!$D$2:$D$4718, 컬럼_ISM!D1989)=0, "ISM", "ALL")</f>
        <v>ALL</v>
      </c>
      <c r="B1989" s="1" t="str">
        <f>IF(COUNTIFS(컬럼_SIP!$C$2:$C$4718, 컬럼_ISM!C1989)=0, "ISM", "ALL")</f>
        <v>ALL</v>
      </c>
      <c r="C1989" s="13" t="str">
        <f t="shared" si="31"/>
        <v>LOTSCRAPHISTORY+LOTSCRAPTYPE</v>
      </c>
      <c r="D1989" t="s">
        <v>1229</v>
      </c>
      <c r="E1989" t="s">
        <v>1221</v>
      </c>
      <c r="F1989">
        <v>26</v>
      </c>
      <c r="G1989" t="s">
        <v>15</v>
      </c>
      <c r="H1989">
        <v>40</v>
      </c>
      <c r="I1989" s="1" t="s">
        <v>21</v>
      </c>
      <c r="J1989" s="1" t="s">
        <v>22</v>
      </c>
      <c r="K1989" t="s">
        <v>1222</v>
      </c>
    </row>
    <row r="1990" spans="1:11" x14ac:dyDescent="0.3">
      <c r="A1990" s="1" t="str">
        <f>IF(COUNTIFS(컬럼_SIP!$D$2:$D$4718, 컬럼_ISM!D1990)=0, "ISM", "ALL")</f>
        <v>ALL</v>
      </c>
      <c r="B1990" s="1" t="str">
        <f>IF(COUNTIFS(컬럼_SIP!$C$2:$C$4718, 컬럼_ISM!C1990)=0, "ISM", "ALL")</f>
        <v>ALL</v>
      </c>
      <c r="C1990" s="13" t="str">
        <f t="shared" si="31"/>
        <v>LOTSCRAPHISTORY+DEPTMBOCODE</v>
      </c>
      <c r="D1990" t="s">
        <v>1229</v>
      </c>
      <c r="E1990" t="s">
        <v>1223</v>
      </c>
      <c r="F1990">
        <v>27</v>
      </c>
      <c r="G1990" t="s">
        <v>15</v>
      </c>
      <c r="H1990">
        <v>40</v>
      </c>
      <c r="I1990" s="1" t="s">
        <v>21</v>
      </c>
      <c r="J1990" s="1" t="s">
        <v>22</v>
      </c>
      <c r="K1990" t="s">
        <v>1232</v>
      </c>
    </row>
    <row r="1991" spans="1:11" x14ac:dyDescent="0.3">
      <c r="A1991" s="1" t="str">
        <f>IF(COUNTIFS(컬럼_SIP!$D$2:$D$4718, 컬럼_ISM!D1991)=0, "ISM", "ALL")</f>
        <v>ALL</v>
      </c>
      <c r="B1991" s="1" t="str">
        <f>IF(COUNTIFS(컬럼_SIP!$C$2:$C$4718, 컬럼_ISM!C1991)=0, "ISM", "ALL")</f>
        <v>ALL</v>
      </c>
      <c r="C1991" s="13" t="str">
        <f t="shared" si="31"/>
        <v>LOTSCRAPHISTORY+STATECODE</v>
      </c>
      <c r="D1991" t="s">
        <v>1229</v>
      </c>
      <c r="E1991" t="s">
        <v>1225</v>
      </c>
      <c r="F1991">
        <v>28</v>
      </c>
      <c r="G1991" t="s">
        <v>15</v>
      </c>
      <c r="H1991">
        <v>40</v>
      </c>
      <c r="I1991" s="1" t="s">
        <v>21</v>
      </c>
      <c r="J1991" s="1" t="s">
        <v>22</v>
      </c>
      <c r="K1991" t="s">
        <v>1226</v>
      </c>
    </row>
    <row r="1992" spans="1:11" x14ac:dyDescent="0.3">
      <c r="A1992" s="1" t="str">
        <f>IF(COUNTIFS(컬럼_SIP!$D$2:$D$4718, 컬럼_ISM!D1992)=0, "ISM", "ALL")</f>
        <v>ALL</v>
      </c>
      <c r="B1992" s="1" t="str">
        <f>IF(COUNTIFS(컬럼_SIP!$C$2:$C$4718, 컬럼_ISM!C1992)=0, "ISM", "ALL")</f>
        <v>ALL</v>
      </c>
      <c r="C1992" s="13" t="str">
        <f t="shared" si="31"/>
        <v>LOTSCRAPHISTORY+CAUSECODE</v>
      </c>
      <c r="D1992" t="s">
        <v>1229</v>
      </c>
      <c r="E1992" t="s">
        <v>1227</v>
      </c>
      <c r="F1992">
        <v>29</v>
      </c>
      <c r="G1992" t="s">
        <v>15</v>
      </c>
      <c r="H1992">
        <v>40</v>
      </c>
      <c r="I1992" s="1" t="s">
        <v>21</v>
      </c>
      <c r="J1992" s="1" t="s">
        <v>22</v>
      </c>
      <c r="K1992" t="s">
        <v>1228</v>
      </c>
    </row>
    <row r="1993" spans="1:11" x14ac:dyDescent="0.3">
      <c r="A1993" s="1" t="str">
        <f>IF(COUNTIFS(컬럼_SIP!$D$2:$D$4718, 컬럼_ISM!D1993)=0, "ISM", "ALL")</f>
        <v>ALL</v>
      </c>
      <c r="B1993" s="1" t="str">
        <f>IF(COUNTIFS(컬럼_SIP!$C$2:$C$4718, 컬럼_ISM!C1993)=0, "ISM", "ALL")</f>
        <v>ALL</v>
      </c>
      <c r="C1993" s="13" t="str">
        <f t="shared" si="31"/>
        <v>LOTSCRAPHISTORY+QUANTITY</v>
      </c>
      <c r="D1993" t="s">
        <v>1229</v>
      </c>
      <c r="E1993" t="s">
        <v>922</v>
      </c>
      <c r="F1993">
        <v>30</v>
      </c>
      <c r="G1993" t="s">
        <v>125</v>
      </c>
      <c r="H1993">
        <v>22</v>
      </c>
      <c r="I1993" s="1" t="s">
        <v>21</v>
      </c>
      <c r="J1993" s="1" t="s">
        <v>22</v>
      </c>
      <c r="K1993" t="s">
        <v>22</v>
      </c>
    </row>
    <row r="1994" spans="1:11" x14ac:dyDescent="0.3">
      <c r="A1994" s="1" t="str">
        <f>IF(COUNTIFS(컬럼_SIP!$D$2:$D$4718, 컬럼_ISM!D1994)=0, "ISM", "ALL")</f>
        <v>ALL</v>
      </c>
      <c r="B1994" s="1" t="str">
        <f>IF(COUNTIFS(컬럼_SIP!$C$2:$C$4718, 컬럼_ISM!C1994)=0, "ISM", "ALL")</f>
        <v>ALL</v>
      </c>
      <c r="C1994" s="13" t="str">
        <f t="shared" si="31"/>
        <v>LOTSITE+LOTID</v>
      </c>
      <c r="D1994" t="s">
        <v>1233</v>
      </c>
      <c r="E1994" t="s">
        <v>462</v>
      </c>
      <c r="F1994">
        <v>1</v>
      </c>
      <c r="G1994" t="s">
        <v>15</v>
      </c>
      <c r="H1994">
        <v>40</v>
      </c>
      <c r="I1994" s="1" t="s">
        <v>16</v>
      </c>
      <c r="J1994" s="1" t="s">
        <v>11</v>
      </c>
      <c r="K1994" t="s">
        <v>22</v>
      </c>
    </row>
    <row r="1995" spans="1:11" x14ac:dyDescent="0.3">
      <c r="A1995" s="1" t="str">
        <f>IF(COUNTIFS(컬럼_SIP!$D$2:$D$4718, 컬럼_ISM!D1995)=0, "ISM", "ALL")</f>
        <v>ALL</v>
      </c>
      <c r="B1995" s="1" t="str">
        <f>IF(COUNTIFS(컬럼_SIP!$C$2:$C$4718, 컬럼_ISM!C1995)=0, "ISM", "ALL")</f>
        <v>ALL</v>
      </c>
      <c r="C1995" s="13" t="str">
        <f t="shared" si="31"/>
        <v>LOTSITE+SUBLOTID</v>
      </c>
      <c r="D1995" t="s">
        <v>1233</v>
      </c>
      <c r="E1995" t="s">
        <v>1205</v>
      </c>
      <c r="F1995">
        <v>2</v>
      </c>
      <c r="G1995" t="s">
        <v>15</v>
      </c>
      <c r="H1995">
        <v>40</v>
      </c>
      <c r="I1995" s="1" t="s">
        <v>16</v>
      </c>
      <c r="J1995" s="1" t="s">
        <v>11</v>
      </c>
      <c r="K1995" t="s">
        <v>22</v>
      </c>
    </row>
    <row r="1996" spans="1:11" x14ac:dyDescent="0.3">
      <c r="A1996" s="1" t="str">
        <f>IF(COUNTIFS(컬럼_SIP!$D$2:$D$4718, 컬럼_ISM!D1996)=0, "ISM", "ALL")</f>
        <v>ALL</v>
      </c>
      <c r="B1996" s="1" t="str">
        <f>IF(COUNTIFS(컬럼_SIP!$C$2:$C$4718, 컬럼_ISM!C1996)=0, "ISM", "ALL")</f>
        <v>ALL</v>
      </c>
      <c r="C1996" s="13" t="str">
        <f t="shared" si="31"/>
        <v>LOTSITE+TESTSEQ</v>
      </c>
      <c r="D1996" t="s">
        <v>1233</v>
      </c>
      <c r="E1996" t="s">
        <v>1234</v>
      </c>
      <c r="F1996">
        <v>3</v>
      </c>
      <c r="G1996" t="s">
        <v>125</v>
      </c>
      <c r="H1996">
        <v>22</v>
      </c>
      <c r="I1996" s="1" t="s">
        <v>16</v>
      </c>
      <c r="J1996" s="1" t="s">
        <v>11</v>
      </c>
      <c r="K1996" t="s">
        <v>22</v>
      </c>
    </row>
    <row r="1997" spans="1:11" x14ac:dyDescent="0.3">
      <c r="A1997" s="1" t="str">
        <f>IF(COUNTIFS(컬럼_SIP!$D$2:$D$4718, 컬럼_ISM!D1997)=0, "ISM", "ALL")</f>
        <v>ALL</v>
      </c>
      <c r="B1997" s="1" t="str">
        <f>IF(COUNTIFS(컬럼_SIP!$C$2:$C$4718, 컬럼_ISM!C1997)=0, "ISM", "ALL")</f>
        <v>ALL</v>
      </c>
      <c r="C1997" s="13" t="str">
        <f t="shared" si="31"/>
        <v>LOTSITE+LINEID</v>
      </c>
      <c r="D1997" t="s">
        <v>1233</v>
      </c>
      <c r="E1997" t="s">
        <v>114</v>
      </c>
      <c r="F1997">
        <v>4</v>
      </c>
      <c r="G1997" t="s">
        <v>15</v>
      </c>
      <c r="H1997">
        <v>40</v>
      </c>
      <c r="I1997" s="1" t="s">
        <v>21</v>
      </c>
      <c r="J1997" s="1" t="s">
        <v>22</v>
      </c>
      <c r="K1997" t="s">
        <v>22</v>
      </c>
    </row>
    <row r="1998" spans="1:11" x14ac:dyDescent="0.3">
      <c r="A1998" s="1" t="str">
        <f>IF(COUNTIFS(컬럼_SIP!$D$2:$D$4718, 컬럼_ISM!D1998)=0, "ISM", "ALL")</f>
        <v>ALL</v>
      </c>
      <c r="B1998" s="1" t="str">
        <f>IF(COUNTIFS(컬럼_SIP!$C$2:$C$4718, 컬럼_ISM!C1998)=0, "ISM", "ALL")</f>
        <v>ALL</v>
      </c>
      <c r="C1998" s="13" t="str">
        <f t="shared" si="31"/>
        <v>LOTSITE+VENDORLOTID</v>
      </c>
      <c r="D1998" t="s">
        <v>1233</v>
      </c>
      <c r="E1998" t="s">
        <v>428</v>
      </c>
      <c r="F1998">
        <v>5</v>
      </c>
      <c r="G1998" t="s">
        <v>15</v>
      </c>
      <c r="H1998">
        <v>40</v>
      </c>
      <c r="I1998" s="1" t="s">
        <v>21</v>
      </c>
      <c r="J1998" s="1" t="s">
        <v>22</v>
      </c>
      <c r="K1998" t="s">
        <v>22</v>
      </c>
    </row>
    <row r="1999" spans="1:11" x14ac:dyDescent="0.3">
      <c r="A1999" s="1" t="str">
        <f>IF(COUNTIFS(컬럼_SIP!$D$2:$D$4718, 컬럼_ISM!D1999)=0, "ISM", "ALL")</f>
        <v>ALL</v>
      </c>
      <c r="B1999" s="1" t="str">
        <f>IF(COUNTIFS(컬럼_SIP!$C$2:$C$4718, 컬럼_ISM!C1999)=0, "ISM", "ALL")</f>
        <v>ALL</v>
      </c>
      <c r="C1999" s="13" t="str">
        <f t="shared" si="31"/>
        <v>LOTSITE+PROCESSSTATE</v>
      </c>
      <c r="D1999" t="s">
        <v>1233</v>
      </c>
      <c r="E1999" t="s">
        <v>894</v>
      </c>
      <c r="F1999">
        <v>6</v>
      </c>
      <c r="G1999" t="s">
        <v>15</v>
      </c>
      <c r="H1999">
        <v>40</v>
      </c>
      <c r="I1999" s="1" t="s">
        <v>21</v>
      </c>
      <c r="J1999" s="1" t="s">
        <v>22</v>
      </c>
      <c r="K1999" t="s">
        <v>22</v>
      </c>
    </row>
    <row r="2000" spans="1:11" x14ac:dyDescent="0.3">
      <c r="A2000" s="1" t="str">
        <f>IF(COUNTIFS(컬럼_SIP!$D$2:$D$4718, 컬럼_ISM!D2000)=0, "ISM", "ALL")</f>
        <v>ALL</v>
      </c>
      <c r="B2000" s="1" t="str">
        <f>IF(COUNTIFS(컬럼_SIP!$C$2:$C$4718, 컬럼_ISM!C2000)=0, "ISM", "ALL")</f>
        <v>ALL</v>
      </c>
      <c r="C2000" s="13" t="str">
        <f t="shared" si="31"/>
        <v>LOTSITE+INPUTBINLIST</v>
      </c>
      <c r="D2000" t="s">
        <v>1233</v>
      </c>
      <c r="E2000" t="s">
        <v>1235</v>
      </c>
      <c r="F2000">
        <v>7</v>
      </c>
      <c r="G2000" t="s">
        <v>15</v>
      </c>
      <c r="H2000">
        <v>100</v>
      </c>
      <c r="I2000" s="1" t="s">
        <v>21</v>
      </c>
      <c r="J2000" s="1" t="s">
        <v>22</v>
      </c>
      <c r="K2000" t="s">
        <v>22</v>
      </c>
    </row>
    <row r="2001" spans="1:11" x14ac:dyDescent="0.3">
      <c r="A2001" s="1" t="str">
        <f>IF(COUNTIFS(컬럼_SIP!$D$2:$D$4718, 컬럼_ISM!D2001)=0, "ISM", "ALL")</f>
        <v>ALL</v>
      </c>
      <c r="B2001" s="1" t="str">
        <f>IF(COUNTIFS(컬럼_SIP!$C$2:$C$4718, 컬럼_ISM!C2001)=0, "ISM", "ALL")</f>
        <v>ALL</v>
      </c>
      <c r="C2001" s="13" t="str">
        <f t="shared" si="31"/>
        <v>LOTSITE+FILENAME</v>
      </c>
      <c r="D2001" t="s">
        <v>1233</v>
      </c>
      <c r="E2001" t="s">
        <v>789</v>
      </c>
      <c r="F2001">
        <v>8</v>
      </c>
      <c r="G2001" t="s">
        <v>15</v>
      </c>
      <c r="H2001">
        <v>400</v>
      </c>
      <c r="I2001" s="1" t="s">
        <v>21</v>
      </c>
      <c r="J2001" s="1" t="s">
        <v>22</v>
      </c>
      <c r="K2001" t="s">
        <v>22</v>
      </c>
    </row>
    <row r="2002" spans="1:11" x14ac:dyDescent="0.3">
      <c r="A2002" s="1" t="str">
        <f>IF(COUNTIFS(컬럼_SIP!$D$2:$D$4718, 컬럼_ISM!D2002)=0, "ISM", "ALL")</f>
        <v>ALL</v>
      </c>
      <c r="B2002" s="1" t="str">
        <f>IF(COUNTIFS(컬럼_SIP!$C$2:$C$4718, 컬럼_ISM!C2002)=0, "ISM", "ALL")</f>
        <v>ALL</v>
      </c>
      <c r="C2002" s="13" t="str">
        <f t="shared" si="31"/>
        <v>LOTSITE+MEASURETIME</v>
      </c>
      <c r="D2002" t="s">
        <v>1233</v>
      </c>
      <c r="E2002" t="s">
        <v>1236</v>
      </c>
      <c r="F2002">
        <v>9</v>
      </c>
      <c r="G2002" t="s">
        <v>43</v>
      </c>
      <c r="H2002">
        <v>7</v>
      </c>
      <c r="I2002" s="1" t="s">
        <v>21</v>
      </c>
      <c r="J2002" s="1" t="s">
        <v>22</v>
      </c>
      <c r="K2002" t="s">
        <v>22</v>
      </c>
    </row>
    <row r="2003" spans="1:11" x14ac:dyDescent="0.3">
      <c r="A2003" s="1" t="str">
        <f>IF(COUNTIFS(컬럼_SIP!$D$2:$D$4718, 컬럼_ISM!D2003)=0, "ISM", "ALL")</f>
        <v>ALL</v>
      </c>
      <c r="B2003" s="1" t="str">
        <f>IF(COUNTIFS(컬럼_SIP!$C$2:$C$4718, 컬럼_ISM!C2003)=0, "ISM", "ALL")</f>
        <v>ALL</v>
      </c>
      <c r="C2003" s="13" t="str">
        <f t="shared" si="31"/>
        <v>LOTSITE+EQUIPMENTID</v>
      </c>
      <c r="D2003" t="s">
        <v>1233</v>
      </c>
      <c r="E2003" t="s">
        <v>40</v>
      </c>
      <c r="F2003">
        <v>10</v>
      </c>
      <c r="G2003" t="s">
        <v>15</v>
      </c>
      <c r="H2003">
        <v>40</v>
      </c>
      <c r="I2003" s="1" t="s">
        <v>21</v>
      </c>
      <c r="J2003" s="1" t="s">
        <v>22</v>
      </c>
      <c r="K2003" t="s">
        <v>22</v>
      </c>
    </row>
    <row r="2004" spans="1:11" x14ac:dyDescent="0.3">
      <c r="A2004" s="1" t="str">
        <f>IF(COUNTIFS(컬럼_SIP!$D$2:$D$4718, 컬럼_ISM!D2004)=0, "ISM", "ALL")</f>
        <v>ALL</v>
      </c>
      <c r="B2004" s="1" t="str">
        <f>IF(COUNTIFS(컬럼_SIP!$C$2:$C$4718, 컬럼_ISM!C2004)=0, "ISM", "ALL")</f>
        <v>ALL</v>
      </c>
      <c r="C2004" s="13" t="str">
        <f t="shared" si="31"/>
        <v>LOTSITE+SECONDARYEQUIPMENTID</v>
      </c>
      <c r="D2004" t="s">
        <v>1233</v>
      </c>
      <c r="E2004" t="s">
        <v>1237</v>
      </c>
      <c r="F2004">
        <v>11</v>
      </c>
      <c r="G2004" t="s">
        <v>15</v>
      </c>
      <c r="H2004">
        <v>40</v>
      </c>
      <c r="I2004" s="1" t="s">
        <v>21</v>
      </c>
      <c r="J2004" s="1" t="s">
        <v>22</v>
      </c>
      <c r="K2004" t="s">
        <v>22</v>
      </c>
    </row>
    <row r="2005" spans="1:11" x14ac:dyDescent="0.3">
      <c r="A2005" s="1" t="str">
        <f>IF(COUNTIFS(컬럼_SIP!$D$2:$D$4718, 컬럼_ISM!D2005)=0, "ISM", "ALL")</f>
        <v>ALL</v>
      </c>
      <c r="B2005" s="1" t="str">
        <f>IF(COUNTIFS(컬럼_SIP!$C$2:$C$4718, 컬럼_ISM!C2005)=0, "ISM", "ALL")</f>
        <v>ALL</v>
      </c>
      <c r="C2005" s="13" t="str">
        <f t="shared" si="31"/>
        <v>LOTSITE+PROCESSOPERATIONID</v>
      </c>
      <c r="D2005" t="s">
        <v>1233</v>
      </c>
      <c r="E2005" t="s">
        <v>278</v>
      </c>
      <c r="F2005">
        <v>12</v>
      </c>
      <c r="G2005" t="s">
        <v>15</v>
      </c>
      <c r="H2005">
        <v>40</v>
      </c>
      <c r="I2005" s="1" t="s">
        <v>21</v>
      </c>
      <c r="J2005" s="1" t="s">
        <v>22</v>
      </c>
      <c r="K2005" t="s">
        <v>22</v>
      </c>
    </row>
    <row r="2006" spans="1:11" x14ac:dyDescent="0.3">
      <c r="A2006" s="1" t="str">
        <f>IF(COUNTIFS(컬럼_SIP!$D$2:$D$4718, 컬럼_ISM!D2006)=0, "ISM", "ALL")</f>
        <v>ALL</v>
      </c>
      <c r="B2006" s="1" t="str">
        <f>IF(COUNTIFS(컬럼_SIP!$C$2:$C$4718, 컬럼_ISM!C2006)=0, "ISM", "ALL")</f>
        <v>ALL</v>
      </c>
      <c r="C2006" s="13" t="str">
        <f t="shared" si="31"/>
        <v>LOTSITE+INPUTQTY</v>
      </c>
      <c r="D2006" t="s">
        <v>1233</v>
      </c>
      <c r="E2006" t="s">
        <v>1238</v>
      </c>
      <c r="F2006">
        <v>13</v>
      </c>
      <c r="G2006" t="s">
        <v>125</v>
      </c>
      <c r="H2006">
        <v>22</v>
      </c>
      <c r="I2006" s="1" t="s">
        <v>21</v>
      </c>
      <c r="J2006" s="1" t="s">
        <v>22</v>
      </c>
      <c r="K2006" t="s">
        <v>22</v>
      </c>
    </row>
    <row r="2007" spans="1:11" x14ac:dyDescent="0.3">
      <c r="A2007" s="1" t="str">
        <f>IF(COUNTIFS(컬럼_SIP!$D$2:$D$4718, 컬럼_ISM!D2007)=0, "ISM", "ALL")</f>
        <v>ALL</v>
      </c>
      <c r="B2007" s="1" t="str">
        <f>IF(COUNTIFS(컬럼_SIP!$C$2:$C$4718, 컬럼_ISM!C2007)=0, "ISM", "ALL")</f>
        <v>ALL</v>
      </c>
      <c r="C2007" s="13" t="str">
        <f t="shared" si="31"/>
        <v>LOTSITE+OUTPUTQTY</v>
      </c>
      <c r="D2007" t="s">
        <v>1233</v>
      </c>
      <c r="E2007" t="s">
        <v>1239</v>
      </c>
      <c r="F2007">
        <v>14</v>
      </c>
      <c r="G2007" t="s">
        <v>125</v>
      </c>
      <c r="H2007">
        <v>22</v>
      </c>
      <c r="I2007" s="1" t="s">
        <v>21</v>
      </c>
      <c r="J2007" s="1" t="s">
        <v>22</v>
      </c>
      <c r="K2007" t="s">
        <v>22</v>
      </c>
    </row>
    <row r="2008" spans="1:11" x14ac:dyDescent="0.3">
      <c r="A2008" s="1" t="str">
        <f>IF(COUNTIFS(컬럼_SIP!$D$2:$D$4718, 컬럼_ISM!D2008)=0, "ISM", "ALL")</f>
        <v>ALL</v>
      </c>
      <c r="B2008" s="1" t="str">
        <f>IF(COUNTIFS(컬럼_SIP!$C$2:$C$4718, 컬럼_ISM!C2008)=0, "ISM", "ALL")</f>
        <v>ALL</v>
      </c>
      <c r="C2008" s="13" t="str">
        <f t="shared" si="31"/>
        <v>LOTSITE+LASTFLAG</v>
      </c>
      <c r="D2008" t="s">
        <v>1233</v>
      </c>
      <c r="E2008" t="s">
        <v>1240</v>
      </c>
      <c r="F2008">
        <v>15</v>
      </c>
      <c r="G2008" t="s">
        <v>15</v>
      </c>
      <c r="H2008">
        <v>1</v>
      </c>
      <c r="I2008" s="1" t="s">
        <v>21</v>
      </c>
      <c r="J2008" s="1" t="s">
        <v>22</v>
      </c>
      <c r="K2008" t="s">
        <v>22</v>
      </c>
    </row>
    <row r="2009" spans="1:11" x14ac:dyDescent="0.3">
      <c r="A2009" s="1" t="str">
        <f>IF(COUNTIFS(컬럼_SIP!$D$2:$D$4718, 컬럼_ISM!D2009)=0, "ISM", "ALL")</f>
        <v>ALL</v>
      </c>
      <c r="B2009" s="1" t="str">
        <f>IF(COUNTIFS(컬럼_SIP!$C$2:$C$4718, 컬럼_ISM!C2009)=0, "ISM", "ALL")</f>
        <v>ALL</v>
      </c>
      <c r="C2009" s="13" t="str">
        <f t="shared" si="31"/>
        <v>LOTSITE+TESTBIN1FLAG</v>
      </c>
      <c r="D2009" t="s">
        <v>1233</v>
      </c>
      <c r="E2009" t="s">
        <v>1241</v>
      </c>
      <c r="F2009">
        <v>16</v>
      </c>
      <c r="G2009" t="s">
        <v>15</v>
      </c>
      <c r="H2009">
        <v>1</v>
      </c>
      <c r="I2009" s="1" t="s">
        <v>21</v>
      </c>
      <c r="J2009" s="1" t="s">
        <v>22</v>
      </c>
      <c r="K2009" t="s">
        <v>22</v>
      </c>
    </row>
    <row r="2010" spans="1:11" x14ac:dyDescent="0.3">
      <c r="A2010" s="1" t="str">
        <f>IF(COUNTIFS(컬럼_SIP!$D$2:$D$4718, 컬럼_ISM!D2010)=0, "ISM", "ALL")</f>
        <v>ALL</v>
      </c>
      <c r="B2010" s="1" t="str">
        <f>IF(COUNTIFS(컬럼_SIP!$C$2:$C$4718, 컬럼_ISM!C2010)=0, "ISM", "ALL")</f>
        <v>ALL</v>
      </c>
      <c r="C2010" s="13" t="str">
        <f t="shared" si="31"/>
        <v>LOTSITE+EVENT</v>
      </c>
      <c r="D2010" t="s">
        <v>1233</v>
      </c>
      <c r="E2010" t="s">
        <v>61</v>
      </c>
      <c r="F2010">
        <v>17</v>
      </c>
      <c r="G2010" t="s">
        <v>15</v>
      </c>
      <c r="H2010">
        <v>40</v>
      </c>
      <c r="I2010" s="1" t="s">
        <v>21</v>
      </c>
      <c r="J2010" s="1" t="s">
        <v>22</v>
      </c>
      <c r="K2010" t="s">
        <v>22</v>
      </c>
    </row>
    <row r="2011" spans="1:11" x14ac:dyDescent="0.3">
      <c r="A2011" s="1" t="str">
        <f>IF(COUNTIFS(컬럼_SIP!$D$2:$D$4718, 컬럼_ISM!D2011)=0, "ISM", "ALL")</f>
        <v>ALL</v>
      </c>
      <c r="B2011" s="1" t="str">
        <f>IF(COUNTIFS(컬럼_SIP!$C$2:$C$4718, 컬럼_ISM!C2011)=0, "ISM", "ALL")</f>
        <v>ALL</v>
      </c>
      <c r="C2011" s="13" t="str">
        <f t="shared" si="31"/>
        <v>LOTSITE+TIMEKEY</v>
      </c>
      <c r="D2011" t="s">
        <v>1233</v>
      </c>
      <c r="E2011" t="s">
        <v>63</v>
      </c>
      <c r="F2011">
        <v>18</v>
      </c>
      <c r="G2011" t="s">
        <v>15</v>
      </c>
      <c r="H2011">
        <v>40</v>
      </c>
      <c r="I2011" s="1" t="s">
        <v>21</v>
      </c>
      <c r="J2011" s="1" t="s">
        <v>22</v>
      </c>
      <c r="K2011" t="s">
        <v>22</v>
      </c>
    </row>
    <row r="2012" spans="1:11" x14ac:dyDescent="0.3">
      <c r="A2012" s="1" t="str">
        <f>IF(COUNTIFS(컬럼_SIP!$D$2:$D$4718, 컬럼_ISM!D2012)=0, "ISM", "ALL")</f>
        <v>ALL</v>
      </c>
      <c r="B2012" s="1" t="str">
        <f>IF(COUNTIFS(컬럼_SIP!$C$2:$C$4718, 컬럼_ISM!C2012)=0, "ISM", "ALL")</f>
        <v>ALL</v>
      </c>
      <c r="C2012" s="13" t="str">
        <f t="shared" si="31"/>
        <v>LOTSITE+EVENTTIME</v>
      </c>
      <c r="D2012" t="s">
        <v>1233</v>
      </c>
      <c r="E2012" t="s">
        <v>65</v>
      </c>
      <c r="F2012">
        <v>19</v>
      </c>
      <c r="G2012" t="s">
        <v>43</v>
      </c>
      <c r="H2012">
        <v>7</v>
      </c>
      <c r="I2012" s="1" t="s">
        <v>21</v>
      </c>
      <c r="J2012" s="1" t="s">
        <v>22</v>
      </c>
      <c r="K2012" t="s">
        <v>22</v>
      </c>
    </row>
    <row r="2013" spans="1:11" x14ac:dyDescent="0.3">
      <c r="A2013" s="1" t="str">
        <f>IF(COUNTIFS(컬럼_SIP!$D$2:$D$4718, 컬럼_ISM!D2013)=0, "ISM", "ALL")</f>
        <v>ALL</v>
      </c>
      <c r="B2013" s="1" t="str">
        <f>IF(COUNTIFS(컬럼_SIP!$C$2:$C$4718, 컬럼_ISM!C2013)=0, "ISM", "ALL")</f>
        <v>ALL</v>
      </c>
      <c r="C2013" s="13" t="str">
        <f t="shared" si="31"/>
        <v>LOTSITE+EVENTUSER</v>
      </c>
      <c r="D2013" t="s">
        <v>1233</v>
      </c>
      <c r="E2013" t="s">
        <v>67</v>
      </c>
      <c r="F2013">
        <v>20</v>
      </c>
      <c r="G2013" t="s">
        <v>15</v>
      </c>
      <c r="H2013">
        <v>40</v>
      </c>
      <c r="I2013" s="1" t="s">
        <v>21</v>
      </c>
      <c r="J2013" s="1" t="s">
        <v>22</v>
      </c>
      <c r="K2013" t="s">
        <v>22</v>
      </c>
    </row>
    <row r="2014" spans="1:11" x14ac:dyDescent="0.3">
      <c r="A2014" s="1" t="str">
        <f>IF(COUNTIFS(컬럼_SIP!$D$2:$D$4718, 컬럼_ISM!D2014)=0, "ISM", "ALL")</f>
        <v>ALL</v>
      </c>
      <c r="B2014" s="1" t="str">
        <f>IF(COUNTIFS(컬럼_SIP!$C$2:$C$4718, 컬럼_ISM!C2014)=0, "ISM", "ALL")</f>
        <v>ALL</v>
      </c>
      <c r="C2014" s="13" t="str">
        <f t="shared" si="31"/>
        <v>LOTSITE+EVENTCOMMENT</v>
      </c>
      <c r="D2014" t="s">
        <v>1233</v>
      </c>
      <c r="E2014" t="s">
        <v>69</v>
      </c>
      <c r="F2014">
        <v>21</v>
      </c>
      <c r="G2014" t="s">
        <v>15</v>
      </c>
      <c r="H2014">
        <v>1000</v>
      </c>
      <c r="I2014" s="1" t="s">
        <v>21</v>
      </c>
      <c r="J2014" s="1" t="s">
        <v>22</v>
      </c>
      <c r="K2014" t="s">
        <v>22</v>
      </c>
    </row>
    <row r="2015" spans="1:11" x14ac:dyDescent="0.3">
      <c r="A2015" s="1" t="str">
        <f>IF(COUNTIFS(컬럼_SIP!$D$2:$D$4718, 컬럼_ISM!D2015)=0, "ISM", "ALL")</f>
        <v>ALL</v>
      </c>
      <c r="B2015" s="1" t="str">
        <f>IF(COUNTIFS(컬럼_SIP!$C$2:$C$4718, 컬럼_ISM!C2015)=0, "ISM", "ALL")</f>
        <v>ALL</v>
      </c>
      <c r="C2015" s="13" t="str">
        <f t="shared" si="31"/>
        <v>LOTSITEDATA+LOTID</v>
      </c>
      <c r="D2015" t="s">
        <v>1242</v>
      </c>
      <c r="E2015" t="s">
        <v>462</v>
      </c>
      <c r="F2015">
        <v>1</v>
      </c>
      <c r="G2015" t="s">
        <v>15</v>
      </c>
      <c r="H2015">
        <v>40</v>
      </c>
      <c r="I2015" s="1" t="s">
        <v>16</v>
      </c>
      <c r="J2015" s="1" t="s">
        <v>11</v>
      </c>
      <c r="K2015" t="s">
        <v>22</v>
      </c>
    </row>
    <row r="2016" spans="1:11" x14ac:dyDescent="0.3">
      <c r="A2016" s="1" t="str">
        <f>IF(COUNTIFS(컬럼_SIP!$D$2:$D$4718, 컬럼_ISM!D2016)=0, "ISM", "ALL")</f>
        <v>ALL</v>
      </c>
      <c r="B2016" s="1" t="str">
        <f>IF(COUNTIFS(컬럼_SIP!$C$2:$C$4718, 컬럼_ISM!C2016)=0, "ISM", "ALL")</f>
        <v>ALL</v>
      </c>
      <c r="C2016" s="13" t="str">
        <f t="shared" si="31"/>
        <v>LOTSITEDATA+SUBLOTID</v>
      </c>
      <c r="D2016" t="s">
        <v>1242</v>
      </c>
      <c r="E2016" t="s">
        <v>1205</v>
      </c>
      <c r="F2016">
        <v>2</v>
      </c>
      <c r="G2016" t="s">
        <v>15</v>
      </c>
      <c r="H2016">
        <v>40</v>
      </c>
      <c r="I2016" s="1" t="s">
        <v>16</v>
      </c>
      <c r="J2016" s="1" t="s">
        <v>11</v>
      </c>
      <c r="K2016" t="s">
        <v>22</v>
      </c>
    </row>
    <row r="2017" spans="1:11" x14ac:dyDescent="0.3">
      <c r="A2017" s="1" t="str">
        <f>IF(COUNTIFS(컬럼_SIP!$D$2:$D$4718, 컬럼_ISM!D2017)=0, "ISM", "ALL")</f>
        <v>ALL</v>
      </c>
      <c r="B2017" s="1" t="str">
        <f>IF(COUNTIFS(컬럼_SIP!$C$2:$C$4718, 컬럼_ISM!C2017)=0, "ISM", "ALL")</f>
        <v>ALL</v>
      </c>
      <c r="C2017" s="13" t="str">
        <f t="shared" si="31"/>
        <v>LOTSITEDATA+TESTSEQ</v>
      </c>
      <c r="D2017" t="s">
        <v>1242</v>
      </c>
      <c r="E2017" t="s">
        <v>1234</v>
      </c>
      <c r="F2017">
        <v>3</v>
      </c>
      <c r="G2017" t="s">
        <v>125</v>
      </c>
      <c r="H2017">
        <v>22</v>
      </c>
      <c r="I2017" s="1" t="s">
        <v>16</v>
      </c>
      <c r="J2017" s="1" t="s">
        <v>11</v>
      </c>
      <c r="K2017" t="s">
        <v>22</v>
      </c>
    </row>
    <row r="2018" spans="1:11" x14ac:dyDescent="0.3">
      <c r="A2018" s="1" t="str">
        <f>IF(COUNTIFS(컬럼_SIP!$D$2:$D$4718, 컬럼_ISM!D2018)=0, "ISM", "ALL")</f>
        <v>ALL</v>
      </c>
      <c r="B2018" s="1" t="str">
        <f>IF(COUNTIFS(컬럼_SIP!$C$2:$C$4718, 컬럼_ISM!C2018)=0, "ISM", "ALL")</f>
        <v>ALL</v>
      </c>
      <c r="C2018" s="13" t="str">
        <f t="shared" si="31"/>
        <v>LOTSITEDATA+BINLEVEL</v>
      </c>
      <c r="D2018" t="s">
        <v>1242</v>
      </c>
      <c r="E2018" t="s">
        <v>1243</v>
      </c>
      <c r="F2018">
        <v>4</v>
      </c>
      <c r="G2018" t="s">
        <v>125</v>
      </c>
      <c r="H2018">
        <v>22</v>
      </c>
      <c r="I2018" s="1" t="s">
        <v>16</v>
      </c>
      <c r="J2018" s="1" t="s">
        <v>11</v>
      </c>
      <c r="K2018" t="s">
        <v>22</v>
      </c>
    </row>
    <row r="2019" spans="1:11" x14ac:dyDescent="0.3">
      <c r="A2019" s="1" t="str">
        <f>IF(COUNTIFS(컬럼_SIP!$D$2:$D$4718, 컬럼_ISM!D2019)=0, "ISM", "ALL")</f>
        <v>ALL</v>
      </c>
      <c r="B2019" s="1" t="str">
        <f>IF(COUNTIFS(컬럼_SIP!$C$2:$C$4718, 컬럼_ISM!C2019)=0, "ISM", "ALL")</f>
        <v>ALL</v>
      </c>
      <c r="C2019" s="13" t="str">
        <f t="shared" si="31"/>
        <v>LOTSITEDATA+BINDBIN</v>
      </c>
      <c r="D2019" t="s">
        <v>1242</v>
      </c>
      <c r="E2019" t="s">
        <v>1244</v>
      </c>
      <c r="F2019">
        <v>5</v>
      </c>
      <c r="G2019" t="s">
        <v>125</v>
      </c>
      <c r="H2019">
        <v>22</v>
      </c>
      <c r="I2019" s="1" t="s">
        <v>21</v>
      </c>
      <c r="J2019" s="1" t="s">
        <v>22</v>
      </c>
      <c r="K2019" t="s">
        <v>22</v>
      </c>
    </row>
    <row r="2020" spans="1:11" x14ac:dyDescent="0.3">
      <c r="A2020" s="1" t="str">
        <f>IF(COUNTIFS(컬럼_SIP!$D$2:$D$4718, 컬럼_ISM!D2020)=0, "ISM", "ALL")</f>
        <v>ALL</v>
      </c>
      <c r="B2020" s="1" t="str">
        <f>IF(COUNTIFS(컬럼_SIP!$C$2:$C$4718, 컬럼_ISM!C2020)=0, "ISM", "ALL")</f>
        <v>ALL</v>
      </c>
      <c r="C2020" s="13" t="str">
        <f t="shared" si="31"/>
        <v>LOTSITEDATA+BINNAME</v>
      </c>
      <c r="D2020" t="s">
        <v>1242</v>
      </c>
      <c r="E2020" t="s">
        <v>1245</v>
      </c>
      <c r="F2020">
        <v>6</v>
      </c>
      <c r="G2020" t="s">
        <v>15</v>
      </c>
      <c r="H2020">
        <v>200</v>
      </c>
      <c r="I2020" s="1" t="s">
        <v>21</v>
      </c>
      <c r="J2020" s="1" t="s">
        <v>22</v>
      </c>
      <c r="K2020" t="s">
        <v>22</v>
      </c>
    </row>
    <row r="2021" spans="1:11" x14ac:dyDescent="0.3">
      <c r="A2021" s="1" t="str">
        <f>IF(COUNTIFS(컬럼_SIP!$D$2:$D$4718, 컬럼_ISM!D2021)=0, "ISM", "ALL")</f>
        <v>ALL</v>
      </c>
      <c r="B2021" s="1" t="str">
        <f>IF(COUNTIFS(컬럼_SIP!$C$2:$C$4718, 컬럼_ISM!C2021)=0, "ISM", "ALL")</f>
        <v>ALL</v>
      </c>
      <c r="C2021" s="13" t="str">
        <f t="shared" si="31"/>
        <v>LOTSITEDATA+TOTALCOUNT</v>
      </c>
      <c r="D2021" t="s">
        <v>1242</v>
      </c>
      <c r="E2021" t="s">
        <v>1246</v>
      </c>
      <c r="F2021">
        <v>7</v>
      </c>
      <c r="G2021" t="s">
        <v>125</v>
      </c>
      <c r="H2021">
        <v>22</v>
      </c>
      <c r="I2021" s="1" t="s">
        <v>21</v>
      </c>
      <c r="J2021" s="1" t="s">
        <v>22</v>
      </c>
      <c r="K2021" t="s">
        <v>22</v>
      </c>
    </row>
    <row r="2022" spans="1:11" x14ac:dyDescent="0.3">
      <c r="A2022" s="1" t="str">
        <f>IF(COUNTIFS(컬럼_SIP!$D$2:$D$4718, 컬럼_ISM!D2022)=0, "ISM", "ALL")</f>
        <v>ALL</v>
      </c>
      <c r="B2022" s="1" t="str">
        <f>IF(COUNTIFS(컬럼_SIP!$C$2:$C$4718, 컬럼_ISM!C2022)=0, "ISM", "ALL")</f>
        <v>ALL</v>
      </c>
      <c r="C2022" s="13" t="str">
        <f t="shared" si="31"/>
        <v>LOTSITEDATA+EVENT</v>
      </c>
      <c r="D2022" t="s">
        <v>1242</v>
      </c>
      <c r="E2022" t="s">
        <v>61</v>
      </c>
      <c r="F2022">
        <v>8</v>
      </c>
      <c r="G2022" t="s">
        <v>15</v>
      </c>
      <c r="H2022">
        <v>40</v>
      </c>
      <c r="I2022" s="1" t="s">
        <v>21</v>
      </c>
      <c r="J2022" s="1" t="s">
        <v>22</v>
      </c>
      <c r="K2022" t="s">
        <v>22</v>
      </c>
    </row>
    <row r="2023" spans="1:11" x14ac:dyDescent="0.3">
      <c r="A2023" s="1" t="str">
        <f>IF(COUNTIFS(컬럼_SIP!$D$2:$D$4718, 컬럼_ISM!D2023)=0, "ISM", "ALL")</f>
        <v>ALL</v>
      </c>
      <c r="B2023" s="1" t="str">
        <f>IF(COUNTIFS(컬럼_SIP!$C$2:$C$4718, 컬럼_ISM!C2023)=0, "ISM", "ALL")</f>
        <v>ALL</v>
      </c>
      <c r="C2023" s="13" t="str">
        <f t="shared" si="31"/>
        <v>LOTSITEDATA+TIMEKEY</v>
      </c>
      <c r="D2023" t="s">
        <v>1242</v>
      </c>
      <c r="E2023" t="s">
        <v>63</v>
      </c>
      <c r="F2023">
        <v>9</v>
      </c>
      <c r="G2023" t="s">
        <v>15</v>
      </c>
      <c r="H2023">
        <v>40</v>
      </c>
      <c r="I2023" s="1" t="s">
        <v>21</v>
      </c>
      <c r="J2023" s="1" t="s">
        <v>22</v>
      </c>
      <c r="K2023" t="s">
        <v>22</v>
      </c>
    </row>
    <row r="2024" spans="1:11" x14ac:dyDescent="0.3">
      <c r="A2024" s="1" t="str">
        <f>IF(COUNTIFS(컬럼_SIP!$D$2:$D$4718, 컬럼_ISM!D2024)=0, "ISM", "ALL")</f>
        <v>ALL</v>
      </c>
      <c r="B2024" s="1" t="str">
        <f>IF(COUNTIFS(컬럼_SIP!$C$2:$C$4718, 컬럼_ISM!C2024)=0, "ISM", "ALL")</f>
        <v>ALL</v>
      </c>
      <c r="C2024" s="13" t="str">
        <f t="shared" si="31"/>
        <v>LOTSITEDATA+EVENTTIME</v>
      </c>
      <c r="D2024" t="s">
        <v>1242</v>
      </c>
      <c r="E2024" t="s">
        <v>65</v>
      </c>
      <c r="F2024">
        <v>10</v>
      </c>
      <c r="G2024" t="s">
        <v>43</v>
      </c>
      <c r="H2024">
        <v>7</v>
      </c>
      <c r="I2024" s="1" t="s">
        <v>21</v>
      </c>
      <c r="J2024" s="1" t="s">
        <v>22</v>
      </c>
      <c r="K2024" t="s">
        <v>22</v>
      </c>
    </row>
    <row r="2025" spans="1:11" x14ac:dyDescent="0.3">
      <c r="A2025" s="1" t="str">
        <f>IF(COUNTIFS(컬럼_SIP!$D$2:$D$4718, 컬럼_ISM!D2025)=0, "ISM", "ALL")</f>
        <v>ALL</v>
      </c>
      <c r="B2025" s="1" t="str">
        <f>IF(COUNTIFS(컬럼_SIP!$C$2:$C$4718, 컬럼_ISM!C2025)=0, "ISM", "ALL")</f>
        <v>ALL</v>
      </c>
      <c r="C2025" s="13" t="str">
        <f t="shared" si="31"/>
        <v>LOTSITEDATA+EVENTUSER</v>
      </c>
      <c r="D2025" t="s">
        <v>1242</v>
      </c>
      <c r="E2025" t="s">
        <v>67</v>
      </c>
      <c r="F2025">
        <v>11</v>
      </c>
      <c r="G2025" t="s">
        <v>15</v>
      </c>
      <c r="H2025">
        <v>40</v>
      </c>
      <c r="I2025" s="1" t="s">
        <v>21</v>
      </c>
      <c r="J2025" s="1" t="s">
        <v>22</v>
      </c>
      <c r="K2025" t="s">
        <v>22</v>
      </c>
    </row>
    <row r="2026" spans="1:11" x14ac:dyDescent="0.3">
      <c r="A2026" s="1" t="str">
        <f>IF(COUNTIFS(컬럼_SIP!$D$2:$D$4718, 컬럼_ISM!D2026)=0, "ISM", "ALL")</f>
        <v>ALL</v>
      </c>
      <c r="B2026" s="1" t="str">
        <f>IF(COUNTIFS(컬럼_SIP!$C$2:$C$4718, 컬럼_ISM!C2026)=0, "ISM", "ALL")</f>
        <v>ALL</v>
      </c>
      <c r="C2026" s="13" t="str">
        <f t="shared" si="31"/>
        <v>LOTSITEDATA+EVENTCOMMENT</v>
      </c>
      <c r="D2026" t="s">
        <v>1242</v>
      </c>
      <c r="E2026" t="s">
        <v>69</v>
      </c>
      <c r="F2026">
        <v>12</v>
      </c>
      <c r="G2026" t="s">
        <v>15</v>
      </c>
      <c r="H2026">
        <v>1000</v>
      </c>
      <c r="I2026" s="1" t="s">
        <v>21</v>
      </c>
      <c r="J2026" s="1" t="s">
        <v>22</v>
      </c>
      <c r="K2026" t="s">
        <v>22</v>
      </c>
    </row>
    <row r="2027" spans="1:11" x14ac:dyDescent="0.3">
      <c r="A2027" s="1" t="str">
        <f>IF(COUNTIFS(컬럼_SIP!$D$2:$D$4718, 컬럼_ISM!D2027)=0, "ISM", "ALL")</f>
        <v>ALL</v>
      </c>
      <c r="B2027" s="1" t="str">
        <f>IF(COUNTIFS(컬럼_SIP!$C$2:$C$4718, 컬럼_ISM!C2027)=0, "ISM", "ALL")</f>
        <v>ALL</v>
      </c>
      <c r="C2027" s="13" t="str">
        <f t="shared" si="31"/>
        <v>LOTSITEDATAHISTORY+LOTID</v>
      </c>
      <c r="D2027" t="s">
        <v>1247</v>
      </c>
      <c r="E2027" t="s">
        <v>462</v>
      </c>
      <c r="F2027">
        <v>1</v>
      </c>
      <c r="G2027" t="s">
        <v>15</v>
      </c>
      <c r="H2027">
        <v>40</v>
      </c>
      <c r="I2027" s="1" t="s">
        <v>16</v>
      </c>
      <c r="J2027" s="1" t="s">
        <v>11</v>
      </c>
      <c r="K2027" t="s">
        <v>22</v>
      </c>
    </row>
    <row r="2028" spans="1:11" x14ac:dyDescent="0.3">
      <c r="A2028" s="1" t="str">
        <f>IF(COUNTIFS(컬럼_SIP!$D$2:$D$4718, 컬럼_ISM!D2028)=0, "ISM", "ALL")</f>
        <v>ALL</v>
      </c>
      <c r="B2028" s="1" t="str">
        <f>IF(COUNTIFS(컬럼_SIP!$C$2:$C$4718, 컬럼_ISM!C2028)=0, "ISM", "ALL")</f>
        <v>ALL</v>
      </c>
      <c r="C2028" s="13" t="str">
        <f t="shared" si="31"/>
        <v>LOTSITEDATAHISTORY+SUBLOTID</v>
      </c>
      <c r="D2028" t="s">
        <v>1247</v>
      </c>
      <c r="E2028" t="s">
        <v>1205</v>
      </c>
      <c r="F2028">
        <v>2</v>
      </c>
      <c r="G2028" t="s">
        <v>15</v>
      </c>
      <c r="H2028">
        <v>40</v>
      </c>
      <c r="I2028" s="1" t="s">
        <v>16</v>
      </c>
      <c r="J2028" s="1" t="s">
        <v>11</v>
      </c>
      <c r="K2028" t="s">
        <v>22</v>
      </c>
    </row>
    <row r="2029" spans="1:11" x14ac:dyDescent="0.3">
      <c r="A2029" s="1" t="str">
        <f>IF(COUNTIFS(컬럼_SIP!$D$2:$D$4718, 컬럼_ISM!D2029)=0, "ISM", "ALL")</f>
        <v>ALL</v>
      </c>
      <c r="B2029" s="1" t="str">
        <f>IF(COUNTIFS(컬럼_SIP!$C$2:$C$4718, 컬럼_ISM!C2029)=0, "ISM", "ALL")</f>
        <v>ALL</v>
      </c>
      <c r="C2029" s="13" t="str">
        <f t="shared" si="31"/>
        <v>LOTSITEDATAHISTORY+TESTSEQ</v>
      </c>
      <c r="D2029" t="s">
        <v>1247</v>
      </c>
      <c r="E2029" t="s">
        <v>1234</v>
      </c>
      <c r="F2029">
        <v>3</v>
      </c>
      <c r="G2029" t="s">
        <v>125</v>
      </c>
      <c r="H2029">
        <v>22</v>
      </c>
      <c r="I2029" s="1" t="s">
        <v>16</v>
      </c>
      <c r="J2029" s="1" t="s">
        <v>11</v>
      </c>
      <c r="K2029" t="s">
        <v>22</v>
      </c>
    </row>
    <row r="2030" spans="1:11" x14ac:dyDescent="0.3">
      <c r="A2030" s="1" t="str">
        <f>IF(COUNTIFS(컬럼_SIP!$D$2:$D$4718, 컬럼_ISM!D2030)=0, "ISM", "ALL")</f>
        <v>ALL</v>
      </c>
      <c r="B2030" s="1" t="str">
        <f>IF(COUNTIFS(컬럼_SIP!$C$2:$C$4718, 컬럼_ISM!C2030)=0, "ISM", "ALL")</f>
        <v>ALL</v>
      </c>
      <c r="C2030" s="13" t="str">
        <f t="shared" si="31"/>
        <v>LOTSITEDATAHISTORY+BINLEVEL</v>
      </c>
      <c r="D2030" t="s">
        <v>1247</v>
      </c>
      <c r="E2030" t="s">
        <v>1243</v>
      </c>
      <c r="F2030">
        <v>4</v>
      </c>
      <c r="G2030" t="s">
        <v>125</v>
      </c>
      <c r="H2030">
        <v>22</v>
      </c>
      <c r="I2030" s="1" t="s">
        <v>16</v>
      </c>
      <c r="J2030" s="1" t="s">
        <v>11</v>
      </c>
      <c r="K2030" t="s">
        <v>22</v>
      </c>
    </row>
    <row r="2031" spans="1:11" x14ac:dyDescent="0.3">
      <c r="A2031" s="1" t="str">
        <f>IF(COUNTIFS(컬럼_SIP!$D$2:$D$4718, 컬럼_ISM!D2031)=0, "ISM", "ALL")</f>
        <v>ALL</v>
      </c>
      <c r="B2031" s="1" t="str">
        <f>IF(COUNTIFS(컬럼_SIP!$C$2:$C$4718, 컬럼_ISM!C2031)=0, "ISM", "ALL")</f>
        <v>ALL</v>
      </c>
      <c r="C2031" s="13" t="str">
        <f t="shared" si="31"/>
        <v>LOTSITEDATAHISTORY+BINDBIN</v>
      </c>
      <c r="D2031" t="s">
        <v>1247</v>
      </c>
      <c r="E2031" t="s">
        <v>1244</v>
      </c>
      <c r="F2031">
        <v>5</v>
      </c>
      <c r="G2031" t="s">
        <v>125</v>
      </c>
      <c r="H2031">
        <v>22</v>
      </c>
      <c r="I2031" s="1" t="s">
        <v>21</v>
      </c>
      <c r="J2031" s="1" t="s">
        <v>22</v>
      </c>
      <c r="K2031" t="s">
        <v>22</v>
      </c>
    </row>
    <row r="2032" spans="1:11" x14ac:dyDescent="0.3">
      <c r="A2032" s="1" t="str">
        <f>IF(COUNTIFS(컬럼_SIP!$D$2:$D$4718, 컬럼_ISM!D2032)=0, "ISM", "ALL")</f>
        <v>ALL</v>
      </c>
      <c r="B2032" s="1" t="str">
        <f>IF(COUNTIFS(컬럼_SIP!$C$2:$C$4718, 컬럼_ISM!C2032)=0, "ISM", "ALL")</f>
        <v>ALL</v>
      </c>
      <c r="C2032" s="13" t="str">
        <f t="shared" si="31"/>
        <v>LOTSITEDATAHISTORY+BINNAME</v>
      </c>
      <c r="D2032" t="s">
        <v>1247</v>
      </c>
      <c r="E2032" t="s">
        <v>1245</v>
      </c>
      <c r="F2032">
        <v>6</v>
      </c>
      <c r="G2032" t="s">
        <v>15</v>
      </c>
      <c r="H2032">
        <v>200</v>
      </c>
      <c r="I2032" s="1" t="s">
        <v>21</v>
      </c>
      <c r="J2032" s="1" t="s">
        <v>22</v>
      </c>
      <c r="K2032" t="s">
        <v>22</v>
      </c>
    </row>
    <row r="2033" spans="1:11" x14ac:dyDescent="0.3">
      <c r="A2033" s="1" t="str">
        <f>IF(COUNTIFS(컬럼_SIP!$D$2:$D$4718, 컬럼_ISM!D2033)=0, "ISM", "ALL")</f>
        <v>ALL</v>
      </c>
      <c r="B2033" s="1" t="str">
        <f>IF(COUNTIFS(컬럼_SIP!$C$2:$C$4718, 컬럼_ISM!C2033)=0, "ISM", "ALL")</f>
        <v>ALL</v>
      </c>
      <c r="C2033" s="13" t="str">
        <f t="shared" si="31"/>
        <v>LOTSITEDATAHISTORY+TOTALCOUNT</v>
      </c>
      <c r="D2033" t="s">
        <v>1247</v>
      </c>
      <c r="E2033" t="s">
        <v>1246</v>
      </c>
      <c r="F2033">
        <v>7</v>
      </c>
      <c r="G2033" t="s">
        <v>125</v>
      </c>
      <c r="H2033">
        <v>22</v>
      </c>
      <c r="I2033" s="1" t="s">
        <v>21</v>
      </c>
      <c r="J2033" s="1" t="s">
        <v>22</v>
      </c>
      <c r="K2033" t="s">
        <v>22</v>
      </c>
    </row>
    <row r="2034" spans="1:11" x14ac:dyDescent="0.3">
      <c r="A2034" s="1" t="str">
        <f>IF(COUNTIFS(컬럼_SIP!$D$2:$D$4718, 컬럼_ISM!D2034)=0, "ISM", "ALL")</f>
        <v>ALL</v>
      </c>
      <c r="B2034" s="1" t="str">
        <f>IF(COUNTIFS(컬럼_SIP!$C$2:$C$4718, 컬럼_ISM!C2034)=0, "ISM", "ALL")</f>
        <v>ALL</v>
      </c>
      <c r="C2034" s="13" t="str">
        <f t="shared" si="31"/>
        <v>LOTSITEDATAHISTORY+EVENT</v>
      </c>
      <c r="D2034" t="s">
        <v>1247</v>
      </c>
      <c r="E2034" t="s">
        <v>61</v>
      </c>
      <c r="F2034">
        <v>8</v>
      </c>
      <c r="G2034" t="s">
        <v>15</v>
      </c>
      <c r="H2034">
        <v>40</v>
      </c>
      <c r="I2034" s="1" t="s">
        <v>21</v>
      </c>
      <c r="J2034" s="1" t="s">
        <v>22</v>
      </c>
      <c r="K2034" t="s">
        <v>22</v>
      </c>
    </row>
    <row r="2035" spans="1:11" x14ac:dyDescent="0.3">
      <c r="A2035" s="1" t="str">
        <f>IF(COUNTIFS(컬럼_SIP!$D$2:$D$4718, 컬럼_ISM!D2035)=0, "ISM", "ALL")</f>
        <v>ALL</v>
      </c>
      <c r="B2035" s="1" t="str">
        <f>IF(COUNTIFS(컬럼_SIP!$C$2:$C$4718, 컬럼_ISM!C2035)=0, "ISM", "ALL")</f>
        <v>ALL</v>
      </c>
      <c r="C2035" s="13" t="str">
        <f t="shared" si="31"/>
        <v>LOTSITEDATAHISTORY+TIMEKEY</v>
      </c>
      <c r="D2035" t="s">
        <v>1247</v>
      </c>
      <c r="E2035" t="s">
        <v>63</v>
      </c>
      <c r="F2035">
        <v>9</v>
      </c>
      <c r="G2035" t="s">
        <v>15</v>
      </c>
      <c r="H2035">
        <v>40</v>
      </c>
      <c r="I2035" s="1" t="s">
        <v>16</v>
      </c>
      <c r="J2035" s="1" t="s">
        <v>11</v>
      </c>
      <c r="K2035" t="s">
        <v>22</v>
      </c>
    </row>
    <row r="2036" spans="1:11" x14ac:dyDescent="0.3">
      <c r="A2036" s="1" t="str">
        <f>IF(COUNTIFS(컬럼_SIP!$D$2:$D$4718, 컬럼_ISM!D2036)=0, "ISM", "ALL")</f>
        <v>ALL</v>
      </c>
      <c r="B2036" s="1" t="str">
        <f>IF(COUNTIFS(컬럼_SIP!$C$2:$C$4718, 컬럼_ISM!C2036)=0, "ISM", "ALL")</f>
        <v>ALL</v>
      </c>
      <c r="C2036" s="13" t="str">
        <f t="shared" si="31"/>
        <v>LOTSITEDATAHISTORY+EVENTTIME</v>
      </c>
      <c r="D2036" t="s">
        <v>1247</v>
      </c>
      <c r="E2036" t="s">
        <v>65</v>
      </c>
      <c r="F2036">
        <v>10</v>
      </c>
      <c r="G2036" t="s">
        <v>43</v>
      </c>
      <c r="H2036">
        <v>7</v>
      </c>
      <c r="I2036" s="1" t="s">
        <v>21</v>
      </c>
      <c r="J2036" s="1" t="s">
        <v>22</v>
      </c>
      <c r="K2036" t="s">
        <v>22</v>
      </c>
    </row>
    <row r="2037" spans="1:11" x14ac:dyDescent="0.3">
      <c r="A2037" s="1" t="str">
        <f>IF(COUNTIFS(컬럼_SIP!$D$2:$D$4718, 컬럼_ISM!D2037)=0, "ISM", "ALL")</f>
        <v>ALL</v>
      </c>
      <c r="B2037" s="1" t="str">
        <f>IF(COUNTIFS(컬럼_SIP!$C$2:$C$4718, 컬럼_ISM!C2037)=0, "ISM", "ALL")</f>
        <v>ALL</v>
      </c>
      <c r="C2037" s="13" t="str">
        <f t="shared" si="31"/>
        <v>LOTSITEDATAHISTORY+EVENTUSER</v>
      </c>
      <c r="D2037" t="s">
        <v>1247</v>
      </c>
      <c r="E2037" t="s">
        <v>67</v>
      </c>
      <c r="F2037">
        <v>11</v>
      </c>
      <c r="G2037" t="s">
        <v>15</v>
      </c>
      <c r="H2037">
        <v>40</v>
      </c>
      <c r="I2037" s="1" t="s">
        <v>21</v>
      </c>
      <c r="J2037" s="1" t="s">
        <v>22</v>
      </c>
      <c r="K2037" t="s">
        <v>22</v>
      </c>
    </row>
    <row r="2038" spans="1:11" x14ac:dyDescent="0.3">
      <c r="A2038" s="1" t="str">
        <f>IF(COUNTIFS(컬럼_SIP!$D$2:$D$4718, 컬럼_ISM!D2038)=0, "ISM", "ALL")</f>
        <v>ALL</v>
      </c>
      <c r="B2038" s="1" t="str">
        <f>IF(COUNTIFS(컬럼_SIP!$C$2:$C$4718, 컬럼_ISM!C2038)=0, "ISM", "ALL")</f>
        <v>ALL</v>
      </c>
      <c r="C2038" s="13" t="str">
        <f t="shared" si="31"/>
        <v>LOTSITEDATAHISTORY+EVENTCOMMENT</v>
      </c>
      <c r="D2038" t="s">
        <v>1247</v>
      </c>
      <c r="E2038" t="s">
        <v>69</v>
      </c>
      <c r="F2038">
        <v>12</v>
      </c>
      <c r="G2038" t="s">
        <v>15</v>
      </c>
      <c r="H2038">
        <v>1000</v>
      </c>
      <c r="I2038" s="1" t="s">
        <v>21</v>
      </c>
      <c r="J2038" s="1" t="s">
        <v>22</v>
      </c>
      <c r="K2038" t="s">
        <v>22</v>
      </c>
    </row>
    <row r="2039" spans="1:11" x14ac:dyDescent="0.3">
      <c r="A2039" s="1" t="str">
        <f>IF(COUNTIFS(컬럼_SIP!$D$2:$D$4718, 컬럼_ISM!D2039)=0, "ISM", "ALL")</f>
        <v>ALL</v>
      </c>
      <c r="B2039" s="1" t="str">
        <f>IF(COUNTIFS(컬럼_SIP!$C$2:$C$4718, 컬럼_ISM!C2039)=0, "ISM", "ALL")</f>
        <v>ALL</v>
      </c>
      <c r="C2039" s="13" t="str">
        <f t="shared" si="31"/>
        <v>LOTSITEHISTORY+LOTID</v>
      </c>
      <c r="D2039" t="s">
        <v>1248</v>
      </c>
      <c r="E2039" t="s">
        <v>462</v>
      </c>
      <c r="F2039">
        <v>1</v>
      </c>
      <c r="G2039" t="s">
        <v>15</v>
      </c>
      <c r="H2039">
        <v>40</v>
      </c>
      <c r="I2039" s="1" t="s">
        <v>16</v>
      </c>
      <c r="J2039" s="1" t="s">
        <v>11</v>
      </c>
      <c r="K2039" t="s">
        <v>22</v>
      </c>
    </row>
    <row r="2040" spans="1:11" x14ac:dyDescent="0.3">
      <c r="A2040" s="1" t="str">
        <f>IF(COUNTIFS(컬럼_SIP!$D$2:$D$4718, 컬럼_ISM!D2040)=0, "ISM", "ALL")</f>
        <v>ALL</v>
      </c>
      <c r="B2040" s="1" t="str">
        <f>IF(COUNTIFS(컬럼_SIP!$C$2:$C$4718, 컬럼_ISM!C2040)=0, "ISM", "ALL")</f>
        <v>ALL</v>
      </c>
      <c r="C2040" s="13" t="str">
        <f t="shared" si="31"/>
        <v>LOTSITEHISTORY+SUBLOTID</v>
      </c>
      <c r="D2040" t="s">
        <v>1248</v>
      </c>
      <c r="E2040" t="s">
        <v>1205</v>
      </c>
      <c r="F2040">
        <v>2</v>
      </c>
      <c r="G2040" t="s">
        <v>15</v>
      </c>
      <c r="H2040">
        <v>40</v>
      </c>
      <c r="I2040" s="1" t="s">
        <v>16</v>
      </c>
      <c r="J2040" s="1" t="s">
        <v>11</v>
      </c>
      <c r="K2040" t="s">
        <v>22</v>
      </c>
    </row>
    <row r="2041" spans="1:11" x14ac:dyDescent="0.3">
      <c r="A2041" s="1" t="str">
        <f>IF(COUNTIFS(컬럼_SIP!$D$2:$D$4718, 컬럼_ISM!D2041)=0, "ISM", "ALL")</f>
        <v>ALL</v>
      </c>
      <c r="B2041" s="1" t="str">
        <f>IF(COUNTIFS(컬럼_SIP!$C$2:$C$4718, 컬럼_ISM!C2041)=0, "ISM", "ALL")</f>
        <v>ALL</v>
      </c>
      <c r="C2041" s="13" t="str">
        <f t="shared" si="31"/>
        <v>LOTSITEHISTORY+TESTSEQ</v>
      </c>
      <c r="D2041" t="s">
        <v>1248</v>
      </c>
      <c r="E2041" t="s">
        <v>1234</v>
      </c>
      <c r="F2041">
        <v>3</v>
      </c>
      <c r="G2041" t="s">
        <v>125</v>
      </c>
      <c r="H2041">
        <v>22</v>
      </c>
      <c r="I2041" s="1" t="s">
        <v>16</v>
      </c>
      <c r="J2041" s="1" t="s">
        <v>11</v>
      </c>
      <c r="K2041" t="s">
        <v>22</v>
      </c>
    </row>
    <row r="2042" spans="1:11" x14ac:dyDescent="0.3">
      <c r="A2042" s="1" t="str">
        <f>IF(COUNTIFS(컬럼_SIP!$D$2:$D$4718, 컬럼_ISM!D2042)=0, "ISM", "ALL")</f>
        <v>ALL</v>
      </c>
      <c r="B2042" s="1" t="str">
        <f>IF(COUNTIFS(컬럼_SIP!$C$2:$C$4718, 컬럼_ISM!C2042)=0, "ISM", "ALL")</f>
        <v>ALL</v>
      </c>
      <c r="C2042" s="13" t="str">
        <f t="shared" si="31"/>
        <v>LOTSITEHISTORY+LINEID</v>
      </c>
      <c r="D2042" t="s">
        <v>1248</v>
      </c>
      <c r="E2042" t="s">
        <v>114</v>
      </c>
      <c r="F2042">
        <v>4</v>
      </c>
      <c r="G2042" t="s">
        <v>15</v>
      </c>
      <c r="H2042">
        <v>40</v>
      </c>
      <c r="I2042" s="1" t="s">
        <v>21</v>
      </c>
      <c r="J2042" s="1" t="s">
        <v>22</v>
      </c>
      <c r="K2042" t="s">
        <v>22</v>
      </c>
    </row>
    <row r="2043" spans="1:11" x14ac:dyDescent="0.3">
      <c r="A2043" s="1" t="str">
        <f>IF(COUNTIFS(컬럼_SIP!$D$2:$D$4718, 컬럼_ISM!D2043)=0, "ISM", "ALL")</f>
        <v>ALL</v>
      </c>
      <c r="B2043" s="1" t="str">
        <f>IF(COUNTIFS(컬럼_SIP!$C$2:$C$4718, 컬럼_ISM!C2043)=0, "ISM", "ALL")</f>
        <v>ALL</v>
      </c>
      <c r="C2043" s="13" t="str">
        <f t="shared" si="31"/>
        <v>LOTSITEHISTORY+VENDORLOTID</v>
      </c>
      <c r="D2043" t="s">
        <v>1248</v>
      </c>
      <c r="E2043" t="s">
        <v>428</v>
      </c>
      <c r="F2043">
        <v>5</v>
      </c>
      <c r="G2043" t="s">
        <v>15</v>
      </c>
      <c r="H2043">
        <v>40</v>
      </c>
      <c r="I2043" s="1" t="s">
        <v>21</v>
      </c>
      <c r="J2043" s="1" t="s">
        <v>22</v>
      </c>
      <c r="K2043" t="s">
        <v>22</v>
      </c>
    </row>
    <row r="2044" spans="1:11" x14ac:dyDescent="0.3">
      <c r="A2044" s="1" t="str">
        <f>IF(COUNTIFS(컬럼_SIP!$D$2:$D$4718, 컬럼_ISM!D2044)=0, "ISM", "ALL")</f>
        <v>ALL</v>
      </c>
      <c r="B2044" s="1" t="str">
        <f>IF(COUNTIFS(컬럼_SIP!$C$2:$C$4718, 컬럼_ISM!C2044)=0, "ISM", "ALL")</f>
        <v>ALL</v>
      </c>
      <c r="C2044" s="13" t="str">
        <f t="shared" si="31"/>
        <v>LOTSITEHISTORY+PROCESSSTATE</v>
      </c>
      <c r="D2044" t="s">
        <v>1248</v>
      </c>
      <c r="E2044" t="s">
        <v>894</v>
      </c>
      <c r="F2044">
        <v>6</v>
      </c>
      <c r="G2044" t="s">
        <v>15</v>
      </c>
      <c r="H2044">
        <v>40</v>
      </c>
      <c r="I2044" s="1" t="s">
        <v>21</v>
      </c>
      <c r="J2044" s="1" t="s">
        <v>22</v>
      </c>
      <c r="K2044" t="s">
        <v>22</v>
      </c>
    </row>
    <row r="2045" spans="1:11" x14ac:dyDescent="0.3">
      <c r="A2045" s="1" t="str">
        <f>IF(COUNTIFS(컬럼_SIP!$D$2:$D$4718, 컬럼_ISM!D2045)=0, "ISM", "ALL")</f>
        <v>ALL</v>
      </c>
      <c r="B2045" s="1" t="str">
        <f>IF(COUNTIFS(컬럼_SIP!$C$2:$C$4718, 컬럼_ISM!C2045)=0, "ISM", "ALL")</f>
        <v>ALL</v>
      </c>
      <c r="C2045" s="13" t="str">
        <f t="shared" si="31"/>
        <v>LOTSITEHISTORY+INPUTBINLIST</v>
      </c>
      <c r="D2045" t="s">
        <v>1248</v>
      </c>
      <c r="E2045" t="s">
        <v>1235</v>
      </c>
      <c r="F2045">
        <v>7</v>
      </c>
      <c r="G2045" t="s">
        <v>15</v>
      </c>
      <c r="H2045">
        <v>100</v>
      </c>
      <c r="I2045" s="1" t="s">
        <v>21</v>
      </c>
      <c r="J2045" s="1" t="s">
        <v>22</v>
      </c>
      <c r="K2045" t="s">
        <v>22</v>
      </c>
    </row>
    <row r="2046" spans="1:11" x14ac:dyDescent="0.3">
      <c r="A2046" s="1" t="str">
        <f>IF(COUNTIFS(컬럼_SIP!$D$2:$D$4718, 컬럼_ISM!D2046)=0, "ISM", "ALL")</f>
        <v>ALL</v>
      </c>
      <c r="B2046" s="1" t="str">
        <f>IF(COUNTIFS(컬럼_SIP!$C$2:$C$4718, 컬럼_ISM!C2046)=0, "ISM", "ALL")</f>
        <v>ALL</v>
      </c>
      <c r="C2046" s="13" t="str">
        <f t="shared" si="31"/>
        <v>LOTSITEHISTORY+FILENAME</v>
      </c>
      <c r="D2046" t="s">
        <v>1248</v>
      </c>
      <c r="E2046" t="s">
        <v>789</v>
      </c>
      <c r="F2046">
        <v>8</v>
      </c>
      <c r="G2046" t="s">
        <v>15</v>
      </c>
      <c r="H2046">
        <v>400</v>
      </c>
      <c r="I2046" s="1" t="s">
        <v>21</v>
      </c>
      <c r="J2046" s="1" t="s">
        <v>22</v>
      </c>
      <c r="K2046" t="s">
        <v>22</v>
      </c>
    </row>
    <row r="2047" spans="1:11" x14ac:dyDescent="0.3">
      <c r="A2047" s="1" t="str">
        <f>IF(COUNTIFS(컬럼_SIP!$D$2:$D$4718, 컬럼_ISM!D2047)=0, "ISM", "ALL")</f>
        <v>ALL</v>
      </c>
      <c r="B2047" s="1" t="str">
        <f>IF(COUNTIFS(컬럼_SIP!$C$2:$C$4718, 컬럼_ISM!C2047)=0, "ISM", "ALL")</f>
        <v>ALL</v>
      </c>
      <c r="C2047" s="13" t="str">
        <f t="shared" si="31"/>
        <v>LOTSITEHISTORY+MEASURETIME</v>
      </c>
      <c r="D2047" t="s">
        <v>1248</v>
      </c>
      <c r="E2047" t="s">
        <v>1236</v>
      </c>
      <c r="F2047">
        <v>9</v>
      </c>
      <c r="G2047" t="s">
        <v>43</v>
      </c>
      <c r="H2047">
        <v>7</v>
      </c>
      <c r="I2047" s="1" t="s">
        <v>21</v>
      </c>
      <c r="J2047" s="1" t="s">
        <v>22</v>
      </c>
      <c r="K2047" t="s">
        <v>22</v>
      </c>
    </row>
    <row r="2048" spans="1:11" x14ac:dyDescent="0.3">
      <c r="A2048" s="1" t="str">
        <f>IF(COUNTIFS(컬럼_SIP!$D$2:$D$4718, 컬럼_ISM!D2048)=0, "ISM", "ALL")</f>
        <v>ALL</v>
      </c>
      <c r="B2048" s="1" t="str">
        <f>IF(COUNTIFS(컬럼_SIP!$C$2:$C$4718, 컬럼_ISM!C2048)=0, "ISM", "ALL")</f>
        <v>ALL</v>
      </c>
      <c r="C2048" s="13" t="str">
        <f t="shared" si="31"/>
        <v>LOTSITEHISTORY+EQUIPMENTID</v>
      </c>
      <c r="D2048" t="s">
        <v>1248</v>
      </c>
      <c r="E2048" t="s">
        <v>40</v>
      </c>
      <c r="F2048">
        <v>10</v>
      </c>
      <c r="G2048" t="s">
        <v>15</v>
      </c>
      <c r="H2048">
        <v>40</v>
      </c>
      <c r="I2048" s="1" t="s">
        <v>21</v>
      </c>
      <c r="J2048" s="1" t="s">
        <v>22</v>
      </c>
      <c r="K2048" t="s">
        <v>22</v>
      </c>
    </row>
    <row r="2049" spans="1:11" x14ac:dyDescent="0.3">
      <c r="A2049" s="1" t="str">
        <f>IF(COUNTIFS(컬럼_SIP!$D$2:$D$4718, 컬럼_ISM!D2049)=0, "ISM", "ALL")</f>
        <v>ALL</v>
      </c>
      <c r="B2049" s="1" t="str">
        <f>IF(COUNTIFS(컬럼_SIP!$C$2:$C$4718, 컬럼_ISM!C2049)=0, "ISM", "ALL")</f>
        <v>ALL</v>
      </c>
      <c r="C2049" s="13" t="str">
        <f t="shared" si="31"/>
        <v>LOTSITEHISTORY+SECONDARYEQUIPMENTID</v>
      </c>
      <c r="D2049" t="s">
        <v>1248</v>
      </c>
      <c r="E2049" t="s">
        <v>1237</v>
      </c>
      <c r="F2049">
        <v>11</v>
      </c>
      <c r="G2049" t="s">
        <v>15</v>
      </c>
      <c r="H2049">
        <v>40</v>
      </c>
      <c r="I2049" s="1" t="s">
        <v>21</v>
      </c>
      <c r="J2049" s="1" t="s">
        <v>22</v>
      </c>
      <c r="K2049" t="s">
        <v>22</v>
      </c>
    </row>
    <row r="2050" spans="1:11" x14ac:dyDescent="0.3">
      <c r="A2050" s="1" t="str">
        <f>IF(COUNTIFS(컬럼_SIP!$D$2:$D$4718, 컬럼_ISM!D2050)=0, "ISM", "ALL")</f>
        <v>ALL</v>
      </c>
      <c r="B2050" s="1" t="str">
        <f>IF(COUNTIFS(컬럼_SIP!$C$2:$C$4718, 컬럼_ISM!C2050)=0, "ISM", "ALL")</f>
        <v>ALL</v>
      </c>
      <c r="C2050" s="13" t="str">
        <f t="shared" si="31"/>
        <v>LOTSITEHISTORY+PROCESSOPERATIONID</v>
      </c>
      <c r="D2050" t="s">
        <v>1248</v>
      </c>
      <c r="E2050" t="s">
        <v>278</v>
      </c>
      <c r="F2050">
        <v>12</v>
      </c>
      <c r="G2050" t="s">
        <v>15</v>
      </c>
      <c r="H2050">
        <v>40</v>
      </c>
      <c r="I2050" s="1" t="s">
        <v>21</v>
      </c>
      <c r="J2050" s="1" t="s">
        <v>22</v>
      </c>
      <c r="K2050" t="s">
        <v>22</v>
      </c>
    </row>
    <row r="2051" spans="1:11" x14ac:dyDescent="0.3">
      <c r="A2051" s="1" t="str">
        <f>IF(COUNTIFS(컬럼_SIP!$D$2:$D$4718, 컬럼_ISM!D2051)=0, "ISM", "ALL")</f>
        <v>ALL</v>
      </c>
      <c r="B2051" s="1" t="str">
        <f>IF(COUNTIFS(컬럼_SIP!$C$2:$C$4718, 컬럼_ISM!C2051)=0, "ISM", "ALL")</f>
        <v>ALL</v>
      </c>
      <c r="C2051" s="13" t="str">
        <f t="shared" ref="C2051:C2114" si="32">D2051&amp;"+"&amp;E2051</f>
        <v>LOTSITEHISTORY+INPUTQTY</v>
      </c>
      <c r="D2051" t="s">
        <v>1248</v>
      </c>
      <c r="E2051" t="s">
        <v>1238</v>
      </c>
      <c r="F2051">
        <v>13</v>
      </c>
      <c r="G2051" t="s">
        <v>125</v>
      </c>
      <c r="H2051">
        <v>22</v>
      </c>
      <c r="I2051" s="1" t="s">
        <v>21</v>
      </c>
      <c r="J2051" s="1" t="s">
        <v>22</v>
      </c>
      <c r="K2051" t="s">
        <v>22</v>
      </c>
    </row>
    <row r="2052" spans="1:11" x14ac:dyDescent="0.3">
      <c r="A2052" s="1" t="str">
        <f>IF(COUNTIFS(컬럼_SIP!$D$2:$D$4718, 컬럼_ISM!D2052)=0, "ISM", "ALL")</f>
        <v>ALL</v>
      </c>
      <c r="B2052" s="1" t="str">
        <f>IF(COUNTIFS(컬럼_SIP!$C$2:$C$4718, 컬럼_ISM!C2052)=0, "ISM", "ALL")</f>
        <v>ALL</v>
      </c>
      <c r="C2052" s="13" t="str">
        <f t="shared" si="32"/>
        <v>LOTSITEHISTORY+OUTPUTQTY</v>
      </c>
      <c r="D2052" t="s">
        <v>1248</v>
      </c>
      <c r="E2052" t="s">
        <v>1239</v>
      </c>
      <c r="F2052">
        <v>14</v>
      </c>
      <c r="G2052" t="s">
        <v>125</v>
      </c>
      <c r="H2052">
        <v>22</v>
      </c>
      <c r="I2052" s="1" t="s">
        <v>21</v>
      </c>
      <c r="J2052" s="1" t="s">
        <v>22</v>
      </c>
      <c r="K2052" t="s">
        <v>22</v>
      </c>
    </row>
    <row r="2053" spans="1:11" x14ac:dyDescent="0.3">
      <c r="A2053" s="1" t="str">
        <f>IF(COUNTIFS(컬럼_SIP!$D$2:$D$4718, 컬럼_ISM!D2053)=0, "ISM", "ALL")</f>
        <v>ALL</v>
      </c>
      <c r="B2053" s="1" t="str">
        <f>IF(COUNTIFS(컬럼_SIP!$C$2:$C$4718, 컬럼_ISM!C2053)=0, "ISM", "ALL")</f>
        <v>ALL</v>
      </c>
      <c r="C2053" s="13" t="str">
        <f t="shared" si="32"/>
        <v>LOTSITEHISTORY+LASTFLAG</v>
      </c>
      <c r="D2053" t="s">
        <v>1248</v>
      </c>
      <c r="E2053" t="s">
        <v>1240</v>
      </c>
      <c r="F2053">
        <v>15</v>
      </c>
      <c r="G2053" t="s">
        <v>15</v>
      </c>
      <c r="H2053">
        <v>1</v>
      </c>
      <c r="I2053" s="1" t="s">
        <v>21</v>
      </c>
      <c r="J2053" s="1" t="s">
        <v>22</v>
      </c>
      <c r="K2053" t="s">
        <v>22</v>
      </c>
    </row>
    <row r="2054" spans="1:11" x14ac:dyDescent="0.3">
      <c r="A2054" s="1" t="str">
        <f>IF(COUNTIFS(컬럼_SIP!$D$2:$D$4718, 컬럼_ISM!D2054)=0, "ISM", "ALL")</f>
        <v>ALL</v>
      </c>
      <c r="B2054" s="1" t="str">
        <f>IF(COUNTIFS(컬럼_SIP!$C$2:$C$4718, 컬럼_ISM!C2054)=0, "ISM", "ALL")</f>
        <v>ALL</v>
      </c>
      <c r="C2054" s="13" t="str">
        <f t="shared" si="32"/>
        <v>LOTSITEHISTORY+TESTBIN1FLAG</v>
      </c>
      <c r="D2054" t="s">
        <v>1248</v>
      </c>
      <c r="E2054" t="s">
        <v>1241</v>
      </c>
      <c r="F2054">
        <v>16</v>
      </c>
      <c r="G2054" t="s">
        <v>15</v>
      </c>
      <c r="H2054">
        <v>1</v>
      </c>
      <c r="I2054" s="1" t="s">
        <v>21</v>
      </c>
      <c r="J2054" s="1" t="s">
        <v>22</v>
      </c>
      <c r="K2054" t="s">
        <v>22</v>
      </c>
    </row>
    <row r="2055" spans="1:11" x14ac:dyDescent="0.3">
      <c r="A2055" s="1" t="str">
        <f>IF(COUNTIFS(컬럼_SIP!$D$2:$D$4718, 컬럼_ISM!D2055)=0, "ISM", "ALL")</f>
        <v>ALL</v>
      </c>
      <c r="B2055" s="1" t="str">
        <f>IF(COUNTIFS(컬럼_SIP!$C$2:$C$4718, 컬럼_ISM!C2055)=0, "ISM", "ALL")</f>
        <v>ALL</v>
      </c>
      <c r="C2055" s="13" t="str">
        <f t="shared" si="32"/>
        <v>LOTSITEHISTORY+EVENT</v>
      </c>
      <c r="D2055" t="s">
        <v>1248</v>
      </c>
      <c r="E2055" t="s">
        <v>61</v>
      </c>
      <c r="F2055">
        <v>17</v>
      </c>
      <c r="G2055" t="s">
        <v>15</v>
      </c>
      <c r="H2055">
        <v>40</v>
      </c>
      <c r="I2055" s="1" t="s">
        <v>21</v>
      </c>
      <c r="J2055" s="1" t="s">
        <v>22</v>
      </c>
      <c r="K2055" t="s">
        <v>22</v>
      </c>
    </row>
    <row r="2056" spans="1:11" x14ac:dyDescent="0.3">
      <c r="A2056" s="1" t="str">
        <f>IF(COUNTIFS(컬럼_SIP!$D$2:$D$4718, 컬럼_ISM!D2056)=0, "ISM", "ALL")</f>
        <v>ALL</v>
      </c>
      <c r="B2056" s="1" t="str">
        <f>IF(COUNTIFS(컬럼_SIP!$C$2:$C$4718, 컬럼_ISM!C2056)=0, "ISM", "ALL")</f>
        <v>ALL</v>
      </c>
      <c r="C2056" s="13" t="str">
        <f t="shared" si="32"/>
        <v>LOTSITEHISTORY+TIMEKEY</v>
      </c>
      <c r="D2056" t="s">
        <v>1248</v>
      </c>
      <c r="E2056" t="s">
        <v>63</v>
      </c>
      <c r="F2056">
        <v>18</v>
      </c>
      <c r="G2056" t="s">
        <v>15</v>
      </c>
      <c r="H2056">
        <v>40</v>
      </c>
      <c r="I2056" s="1" t="s">
        <v>16</v>
      </c>
      <c r="J2056" s="1" t="s">
        <v>11</v>
      </c>
      <c r="K2056" t="s">
        <v>22</v>
      </c>
    </row>
    <row r="2057" spans="1:11" x14ac:dyDescent="0.3">
      <c r="A2057" s="1" t="str">
        <f>IF(COUNTIFS(컬럼_SIP!$D$2:$D$4718, 컬럼_ISM!D2057)=0, "ISM", "ALL")</f>
        <v>ALL</v>
      </c>
      <c r="B2057" s="1" t="str">
        <f>IF(COUNTIFS(컬럼_SIP!$C$2:$C$4718, 컬럼_ISM!C2057)=0, "ISM", "ALL")</f>
        <v>ALL</v>
      </c>
      <c r="C2057" s="13" t="str">
        <f t="shared" si="32"/>
        <v>LOTSITEHISTORY+EVENTTIME</v>
      </c>
      <c r="D2057" t="s">
        <v>1248</v>
      </c>
      <c r="E2057" t="s">
        <v>65</v>
      </c>
      <c r="F2057">
        <v>19</v>
      </c>
      <c r="G2057" t="s">
        <v>43</v>
      </c>
      <c r="H2057">
        <v>7</v>
      </c>
      <c r="I2057" s="1" t="s">
        <v>21</v>
      </c>
      <c r="J2057" s="1" t="s">
        <v>22</v>
      </c>
      <c r="K2057" t="s">
        <v>22</v>
      </c>
    </row>
    <row r="2058" spans="1:11" x14ac:dyDescent="0.3">
      <c r="A2058" s="1" t="str">
        <f>IF(COUNTIFS(컬럼_SIP!$D$2:$D$4718, 컬럼_ISM!D2058)=0, "ISM", "ALL")</f>
        <v>ALL</v>
      </c>
      <c r="B2058" s="1" t="str">
        <f>IF(COUNTIFS(컬럼_SIP!$C$2:$C$4718, 컬럼_ISM!C2058)=0, "ISM", "ALL")</f>
        <v>ALL</v>
      </c>
      <c r="C2058" s="13" t="str">
        <f t="shared" si="32"/>
        <v>LOTSITEHISTORY+EVENTUSER</v>
      </c>
      <c r="D2058" t="s">
        <v>1248</v>
      </c>
      <c r="E2058" t="s">
        <v>67</v>
      </c>
      <c r="F2058">
        <v>20</v>
      </c>
      <c r="G2058" t="s">
        <v>15</v>
      </c>
      <c r="H2058">
        <v>40</v>
      </c>
      <c r="I2058" s="1" t="s">
        <v>21</v>
      </c>
      <c r="J2058" s="1" t="s">
        <v>22</v>
      </c>
      <c r="K2058" t="s">
        <v>22</v>
      </c>
    </row>
    <row r="2059" spans="1:11" x14ac:dyDescent="0.3">
      <c r="A2059" s="1" t="str">
        <f>IF(COUNTIFS(컬럼_SIP!$D$2:$D$4718, 컬럼_ISM!D2059)=0, "ISM", "ALL")</f>
        <v>ALL</v>
      </c>
      <c r="B2059" s="1" t="str">
        <f>IF(COUNTIFS(컬럼_SIP!$C$2:$C$4718, 컬럼_ISM!C2059)=0, "ISM", "ALL")</f>
        <v>ALL</v>
      </c>
      <c r="C2059" s="13" t="str">
        <f t="shared" si="32"/>
        <v>LOTSITEHISTORY+EVENTCOMMENT</v>
      </c>
      <c r="D2059" t="s">
        <v>1248</v>
      </c>
      <c r="E2059" t="s">
        <v>69</v>
      </c>
      <c r="F2059">
        <v>21</v>
      </c>
      <c r="G2059" t="s">
        <v>15</v>
      </c>
      <c r="H2059">
        <v>1000</v>
      </c>
      <c r="I2059" s="1" t="s">
        <v>21</v>
      </c>
      <c r="J2059" s="1" t="s">
        <v>22</v>
      </c>
      <c r="K2059" t="s">
        <v>22</v>
      </c>
    </row>
    <row r="2060" spans="1:11" x14ac:dyDescent="0.3">
      <c r="A2060" s="1" t="str">
        <f>IF(COUNTIFS(컬럼_SIP!$D$2:$D$4718, 컬럼_ISM!D2060)=0, "ISM", "ALL")</f>
        <v>ALL</v>
      </c>
      <c r="B2060" s="1" t="str">
        <f>IF(COUNTIFS(컬럼_SIP!$C$2:$C$4718, 컬럼_ISM!C2060)=0, "ISM", "ALL")</f>
        <v>ALL</v>
      </c>
      <c r="C2060" s="13" t="str">
        <f t="shared" si="32"/>
        <v>LOTTYPECONDITION+LOTTYPE</v>
      </c>
      <c r="D2060" t="s">
        <v>1249</v>
      </c>
      <c r="E2060" t="s">
        <v>888</v>
      </c>
      <c r="F2060">
        <v>1</v>
      </c>
      <c r="G2060" t="s">
        <v>15</v>
      </c>
      <c r="H2060">
        <v>40</v>
      </c>
      <c r="I2060" s="1" t="s">
        <v>16</v>
      </c>
      <c r="J2060" s="1" t="s">
        <v>11</v>
      </c>
      <c r="K2060" t="s">
        <v>1250</v>
      </c>
    </row>
    <row r="2061" spans="1:11" x14ac:dyDescent="0.3">
      <c r="A2061" s="1" t="str">
        <f>IF(COUNTIFS(컬럼_SIP!$D$2:$D$4718, 컬럼_ISM!D2061)=0, "ISM", "ALL")</f>
        <v>ALL</v>
      </c>
      <c r="B2061" s="1" t="str">
        <f>IF(COUNTIFS(컬럼_SIP!$C$2:$C$4718, 컬럼_ISM!C2061)=0, "ISM", "ALL")</f>
        <v>ALL</v>
      </c>
      <c r="C2061" s="13" t="str">
        <f t="shared" si="32"/>
        <v>LOTTYPECONDITION+RELEASELINETYPE</v>
      </c>
      <c r="D2061" t="s">
        <v>1249</v>
      </c>
      <c r="E2061" t="s">
        <v>1251</v>
      </c>
      <c r="F2061">
        <v>2</v>
      </c>
      <c r="G2061" t="s">
        <v>15</v>
      </c>
      <c r="H2061">
        <v>40</v>
      </c>
      <c r="I2061" s="1" t="s">
        <v>21</v>
      </c>
      <c r="J2061" s="1" t="s">
        <v>22</v>
      </c>
      <c r="K2061" t="s">
        <v>1252</v>
      </c>
    </row>
    <row r="2062" spans="1:11" x14ac:dyDescent="0.3">
      <c r="A2062" s="1" t="str">
        <f>IF(COUNTIFS(컬럼_SIP!$D$2:$D$4718, 컬럼_ISM!D2062)=0, "ISM", "ALL")</f>
        <v>ALL</v>
      </c>
      <c r="B2062" s="1" t="str">
        <f>IF(COUNTIFS(컬럼_SIP!$C$2:$C$4718, 컬럼_ISM!C2062)=0, "ISM", "ALL")</f>
        <v>ALL</v>
      </c>
      <c r="C2062" s="13" t="str">
        <f t="shared" si="32"/>
        <v>LOTTYPECONDITION+RELEASEOPERATIONID</v>
      </c>
      <c r="D2062" t="s">
        <v>1249</v>
      </c>
      <c r="E2062" t="s">
        <v>1253</v>
      </c>
      <c r="F2062">
        <v>3</v>
      </c>
      <c r="G2062" t="s">
        <v>15</v>
      </c>
      <c r="H2062">
        <v>40</v>
      </c>
      <c r="I2062" s="1" t="s">
        <v>21</v>
      </c>
      <c r="J2062" s="1" t="s">
        <v>22</v>
      </c>
      <c r="K2062" t="s">
        <v>1254</v>
      </c>
    </row>
    <row r="2063" spans="1:11" x14ac:dyDescent="0.3">
      <c r="A2063" s="1" t="str">
        <f>IF(COUNTIFS(컬럼_SIP!$D$2:$D$4718, 컬럼_ISM!D2063)=0, "ISM", "ALL")</f>
        <v>ALL</v>
      </c>
      <c r="B2063" s="1" t="str">
        <f>IF(COUNTIFS(컬럼_SIP!$C$2:$C$4718, 컬럼_ISM!C2063)=0, "ISM", "ALL")</f>
        <v>ALL</v>
      </c>
      <c r="C2063" s="13" t="str">
        <f t="shared" si="32"/>
        <v>LOTTYPECONDITION+SHIPOPERATIONID</v>
      </c>
      <c r="D2063" t="s">
        <v>1249</v>
      </c>
      <c r="E2063" t="s">
        <v>1255</v>
      </c>
      <c r="F2063">
        <v>4</v>
      </c>
      <c r="G2063" t="s">
        <v>15</v>
      </c>
      <c r="H2063">
        <v>200</v>
      </c>
      <c r="I2063" s="1" t="s">
        <v>21</v>
      </c>
      <c r="J2063" s="1" t="s">
        <v>22</v>
      </c>
      <c r="K2063" t="s">
        <v>1256</v>
      </c>
    </row>
    <row r="2064" spans="1:11" x14ac:dyDescent="0.3">
      <c r="A2064" s="1" t="str">
        <f>IF(COUNTIFS(컬럼_SIP!$D$2:$D$4718, 컬럼_ISM!D2064)=0, "ISM", "ALL")</f>
        <v>ALL</v>
      </c>
      <c r="B2064" s="1" t="str">
        <f>IF(COUNTIFS(컬럼_SIP!$C$2:$C$4718, 컬럼_ISM!C2064)=0, "ISM", "ALL")</f>
        <v>ALL</v>
      </c>
      <c r="C2064" s="13" t="str">
        <f t="shared" si="32"/>
        <v>LOTTYPECONDITION+EVENT</v>
      </c>
      <c r="D2064" t="s">
        <v>1249</v>
      </c>
      <c r="E2064" t="s">
        <v>61</v>
      </c>
      <c r="F2064">
        <v>5</v>
      </c>
      <c r="G2064" t="s">
        <v>15</v>
      </c>
      <c r="H2064">
        <v>40</v>
      </c>
      <c r="I2064" s="1" t="s">
        <v>21</v>
      </c>
      <c r="J2064" s="1" t="s">
        <v>22</v>
      </c>
      <c r="K2064" t="s">
        <v>1257</v>
      </c>
    </row>
    <row r="2065" spans="1:11" x14ac:dyDescent="0.3">
      <c r="A2065" s="1" t="str">
        <f>IF(COUNTIFS(컬럼_SIP!$D$2:$D$4718, 컬럼_ISM!D2065)=0, "ISM", "ALL")</f>
        <v>ALL</v>
      </c>
      <c r="B2065" s="1" t="str">
        <f>IF(COUNTIFS(컬럼_SIP!$C$2:$C$4718, 컬럼_ISM!C2065)=0, "ISM", "ALL")</f>
        <v>ALL</v>
      </c>
      <c r="C2065" s="13" t="str">
        <f t="shared" si="32"/>
        <v>LOTTYPECONDITION+TIMEKEY</v>
      </c>
      <c r="D2065" t="s">
        <v>1249</v>
      </c>
      <c r="E2065" t="s">
        <v>63</v>
      </c>
      <c r="F2065">
        <v>6</v>
      </c>
      <c r="G2065" t="s">
        <v>15</v>
      </c>
      <c r="H2065">
        <v>40</v>
      </c>
      <c r="I2065" s="1" t="s">
        <v>21</v>
      </c>
      <c r="J2065" s="1" t="s">
        <v>22</v>
      </c>
      <c r="K2065" t="s">
        <v>1258</v>
      </c>
    </row>
    <row r="2066" spans="1:11" x14ac:dyDescent="0.3">
      <c r="A2066" s="1" t="str">
        <f>IF(COUNTIFS(컬럼_SIP!$D$2:$D$4718, 컬럼_ISM!D2066)=0, "ISM", "ALL")</f>
        <v>ALL</v>
      </c>
      <c r="B2066" s="1" t="str">
        <f>IF(COUNTIFS(컬럼_SIP!$C$2:$C$4718, 컬럼_ISM!C2066)=0, "ISM", "ALL")</f>
        <v>ALL</v>
      </c>
      <c r="C2066" s="13" t="str">
        <f t="shared" si="32"/>
        <v>LOTTYPECONDITION+EVENTTIME</v>
      </c>
      <c r="D2066" t="s">
        <v>1249</v>
      </c>
      <c r="E2066" t="s">
        <v>65</v>
      </c>
      <c r="F2066">
        <v>7</v>
      </c>
      <c r="G2066" t="s">
        <v>43</v>
      </c>
      <c r="H2066">
        <v>7</v>
      </c>
      <c r="I2066" s="1" t="s">
        <v>21</v>
      </c>
      <c r="J2066" s="1" t="s">
        <v>22</v>
      </c>
      <c r="K2066" t="s">
        <v>1259</v>
      </c>
    </row>
    <row r="2067" spans="1:11" x14ac:dyDescent="0.3">
      <c r="A2067" s="1" t="str">
        <f>IF(COUNTIFS(컬럼_SIP!$D$2:$D$4718, 컬럼_ISM!D2067)=0, "ISM", "ALL")</f>
        <v>ALL</v>
      </c>
      <c r="B2067" s="1" t="str">
        <f>IF(COUNTIFS(컬럼_SIP!$C$2:$C$4718, 컬럼_ISM!C2067)=0, "ISM", "ALL")</f>
        <v>ALL</v>
      </c>
      <c r="C2067" s="13" t="str">
        <f t="shared" si="32"/>
        <v>LOTTYPECONDITION+EVENTUSER</v>
      </c>
      <c r="D2067" t="s">
        <v>1249</v>
      </c>
      <c r="E2067" t="s">
        <v>67</v>
      </c>
      <c r="F2067">
        <v>8</v>
      </c>
      <c r="G2067" t="s">
        <v>15</v>
      </c>
      <c r="H2067">
        <v>40</v>
      </c>
      <c r="I2067" s="1" t="s">
        <v>21</v>
      </c>
      <c r="J2067" s="1" t="s">
        <v>22</v>
      </c>
      <c r="K2067" t="s">
        <v>112</v>
      </c>
    </row>
    <row r="2068" spans="1:11" x14ac:dyDescent="0.3">
      <c r="A2068" s="1" t="str">
        <f>IF(COUNTIFS(컬럼_SIP!$D$2:$D$4718, 컬럼_ISM!D2068)=0, "ISM", "ALL")</f>
        <v>ALL</v>
      </c>
      <c r="B2068" s="1" t="str">
        <f>IF(COUNTIFS(컬럼_SIP!$C$2:$C$4718, 컬럼_ISM!C2068)=0, "ISM", "ALL")</f>
        <v>ALL</v>
      </c>
      <c r="C2068" s="13" t="str">
        <f t="shared" si="32"/>
        <v>LOTTYPECONDITION+MESSAGE</v>
      </c>
      <c r="D2068" t="s">
        <v>1249</v>
      </c>
      <c r="E2068" t="s">
        <v>110</v>
      </c>
      <c r="F2068">
        <v>9</v>
      </c>
      <c r="G2068" t="s">
        <v>15</v>
      </c>
      <c r="H2068">
        <v>40</v>
      </c>
      <c r="I2068" s="1" t="s">
        <v>21</v>
      </c>
      <c r="J2068" s="1" t="s">
        <v>22</v>
      </c>
      <c r="K2068" t="s">
        <v>1260</v>
      </c>
    </row>
    <row r="2069" spans="1:11" x14ac:dyDescent="0.3">
      <c r="A2069" s="1" t="str">
        <f>IF(COUNTIFS(컬럼_SIP!$D$2:$D$4718, 컬럼_ISM!D2069)=0, "ISM", "ALL")</f>
        <v>ALL</v>
      </c>
      <c r="B2069" s="1" t="str">
        <f>IF(COUNTIFS(컬럼_SIP!$C$2:$C$4718, 컬럼_ISM!C2069)=0, "ISM", "ALL")</f>
        <v>ALL</v>
      </c>
      <c r="C2069" s="13" t="str">
        <f t="shared" si="32"/>
        <v>LOTTYPECONDITION+EVENTCOMMENT</v>
      </c>
      <c r="D2069" t="s">
        <v>1249</v>
      </c>
      <c r="E2069" t="s">
        <v>69</v>
      </c>
      <c r="F2069">
        <v>10</v>
      </c>
      <c r="G2069" t="s">
        <v>15</v>
      </c>
      <c r="H2069">
        <v>500</v>
      </c>
      <c r="I2069" s="1" t="s">
        <v>21</v>
      </c>
      <c r="J2069" s="1" t="s">
        <v>22</v>
      </c>
      <c r="K2069" t="s">
        <v>1261</v>
      </c>
    </row>
    <row r="2070" spans="1:11" x14ac:dyDescent="0.3">
      <c r="A2070" s="1" t="str">
        <f>IF(COUNTIFS(컬럼_SIP!$D$2:$D$4718, 컬럼_ISM!D2070)=0, "ISM", "ALL")</f>
        <v>ALL</v>
      </c>
      <c r="B2070" s="1" t="str">
        <f>IF(COUNTIFS(컬럼_SIP!$C$2:$C$4718, 컬럼_ISM!C2070)=0, "ISM", "ALL")</f>
        <v>ALL</v>
      </c>
      <c r="C2070" s="13" t="str">
        <f t="shared" si="32"/>
        <v>LOTTYPECONDITIONHISTORY+LOTTYPE</v>
      </c>
      <c r="D2070" t="s">
        <v>1262</v>
      </c>
      <c r="E2070" t="s">
        <v>888</v>
      </c>
      <c r="F2070">
        <v>1</v>
      </c>
      <c r="G2070" t="s">
        <v>15</v>
      </c>
      <c r="H2070">
        <v>40</v>
      </c>
      <c r="I2070" s="1" t="s">
        <v>16</v>
      </c>
      <c r="J2070" s="1" t="s">
        <v>11</v>
      </c>
      <c r="K2070" t="s">
        <v>1250</v>
      </c>
    </row>
    <row r="2071" spans="1:11" x14ac:dyDescent="0.3">
      <c r="A2071" s="1" t="str">
        <f>IF(COUNTIFS(컬럼_SIP!$D$2:$D$4718, 컬럼_ISM!D2071)=0, "ISM", "ALL")</f>
        <v>ALL</v>
      </c>
      <c r="B2071" s="1" t="str">
        <f>IF(COUNTIFS(컬럼_SIP!$C$2:$C$4718, 컬럼_ISM!C2071)=0, "ISM", "ALL")</f>
        <v>ALL</v>
      </c>
      <c r="C2071" s="13" t="str">
        <f t="shared" si="32"/>
        <v>LOTTYPECONDITIONHISTORY+RELEASELINETYPE</v>
      </c>
      <c r="D2071" t="s">
        <v>1262</v>
      </c>
      <c r="E2071" t="s">
        <v>1251</v>
      </c>
      <c r="F2071">
        <v>2</v>
      </c>
      <c r="G2071" t="s">
        <v>15</v>
      </c>
      <c r="H2071">
        <v>40</v>
      </c>
      <c r="I2071" s="1" t="s">
        <v>21</v>
      </c>
      <c r="J2071" s="1" t="s">
        <v>22</v>
      </c>
      <c r="K2071" t="s">
        <v>1252</v>
      </c>
    </row>
    <row r="2072" spans="1:11" x14ac:dyDescent="0.3">
      <c r="A2072" s="1" t="str">
        <f>IF(COUNTIFS(컬럼_SIP!$D$2:$D$4718, 컬럼_ISM!D2072)=0, "ISM", "ALL")</f>
        <v>ALL</v>
      </c>
      <c r="B2072" s="1" t="str">
        <f>IF(COUNTIFS(컬럼_SIP!$C$2:$C$4718, 컬럼_ISM!C2072)=0, "ISM", "ALL")</f>
        <v>ALL</v>
      </c>
      <c r="C2072" s="13" t="str">
        <f t="shared" si="32"/>
        <v>LOTTYPECONDITIONHISTORY+RELEASEOPERATIONID</v>
      </c>
      <c r="D2072" t="s">
        <v>1262</v>
      </c>
      <c r="E2072" t="s">
        <v>1253</v>
      </c>
      <c r="F2072">
        <v>3</v>
      </c>
      <c r="G2072" t="s">
        <v>15</v>
      </c>
      <c r="H2072">
        <v>40</v>
      </c>
      <c r="I2072" s="1" t="s">
        <v>21</v>
      </c>
      <c r="J2072" s="1" t="s">
        <v>22</v>
      </c>
      <c r="K2072" t="s">
        <v>1254</v>
      </c>
    </row>
    <row r="2073" spans="1:11" x14ac:dyDescent="0.3">
      <c r="A2073" s="1" t="str">
        <f>IF(COUNTIFS(컬럼_SIP!$D$2:$D$4718, 컬럼_ISM!D2073)=0, "ISM", "ALL")</f>
        <v>ALL</v>
      </c>
      <c r="B2073" s="1" t="str">
        <f>IF(COUNTIFS(컬럼_SIP!$C$2:$C$4718, 컬럼_ISM!C2073)=0, "ISM", "ALL")</f>
        <v>ALL</v>
      </c>
      <c r="C2073" s="13" t="str">
        <f t="shared" si="32"/>
        <v>LOTTYPECONDITIONHISTORY+SHIPOPERATIONID</v>
      </c>
      <c r="D2073" t="s">
        <v>1262</v>
      </c>
      <c r="E2073" t="s">
        <v>1255</v>
      </c>
      <c r="F2073">
        <v>4</v>
      </c>
      <c r="G2073" t="s">
        <v>15</v>
      </c>
      <c r="H2073">
        <v>200</v>
      </c>
      <c r="I2073" s="1" t="s">
        <v>21</v>
      </c>
      <c r="J2073" s="1" t="s">
        <v>22</v>
      </c>
      <c r="K2073" t="s">
        <v>1256</v>
      </c>
    </row>
    <row r="2074" spans="1:11" x14ac:dyDescent="0.3">
      <c r="A2074" s="1" t="str">
        <f>IF(COUNTIFS(컬럼_SIP!$D$2:$D$4718, 컬럼_ISM!D2074)=0, "ISM", "ALL")</f>
        <v>ALL</v>
      </c>
      <c r="B2074" s="1" t="str">
        <f>IF(COUNTIFS(컬럼_SIP!$C$2:$C$4718, 컬럼_ISM!C2074)=0, "ISM", "ALL")</f>
        <v>ALL</v>
      </c>
      <c r="C2074" s="13" t="str">
        <f t="shared" si="32"/>
        <v>LOTTYPECONDITIONHISTORY+EVENT</v>
      </c>
      <c r="D2074" t="s">
        <v>1262</v>
      </c>
      <c r="E2074" t="s">
        <v>61</v>
      </c>
      <c r="F2074">
        <v>5</v>
      </c>
      <c r="G2074" t="s">
        <v>15</v>
      </c>
      <c r="H2074">
        <v>40</v>
      </c>
      <c r="I2074" s="1" t="s">
        <v>21</v>
      </c>
      <c r="J2074" s="1" t="s">
        <v>22</v>
      </c>
      <c r="K2074" t="s">
        <v>1257</v>
      </c>
    </row>
    <row r="2075" spans="1:11" x14ac:dyDescent="0.3">
      <c r="A2075" s="1" t="str">
        <f>IF(COUNTIFS(컬럼_SIP!$D$2:$D$4718, 컬럼_ISM!D2075)=0, "ISM", "ALL")</f>
        <v>ALL</v>
      </c>
      <c r="B2075" s="1" t="str">
        <f>IF(COUNTIFS(컬럼_SIP!$C$2:$C$4718, 컬럼_ISM!C2075)=0, "ISM", "ALL")</f>
        <v>ALL</v>
      </c>
      <c r="C2075" s="13" t="str">
        <f t="shared" si="32"/>
        <v>LOTTYPECONDITIONHISTORY+TIMEKEY</v>
      </c>
      <c r="D2075" t="s">
        <v>1262</v>
      </c>
      <c r="E2075" t="s">
        <v>63</v>
      </c>
      <c r="F2075">
        <v>6</v>
      </c>
      <c r="G2075" t="s">
        <v>15</v>
      </c>
      <c r="H2075">
        <v>40</v>
      </c>
      <c r="I2075" s="1" t="s">
        <v>16</v>
      </c>
      <c r="J2075" s="1" t="s">
        <v>11</v>
      </c>
      <c r="K2075" t="s">
        <v>1258</v>
      </c>
    </row>
    <row r="2076" spans="1:11" x14ac:dyDescent="0.3">
      <c r="A2076" s="1" t="str">
        <f>IF(COUNTIFS(컬럼_SIP!$D$2:$D$4718, 컬럼_ISM!D2076)=0, "ISM", "ALL")</f>
        <v>ALL</v>
      </c>
      <c r="B2076" s="1" t="str">
        <f>IF(COUNTIFS(컬럼_SIP!$C$2:$C$4718, 컬럼_ISM!C2076)=0, "ISM", "ALL")</f>
        <v>ALL</v>
      </c>
      <c r="C2076" s="13" t="str">
        <f t="shared" si="32"/>
        <v>LOTTYPECONDITIONHISTORY+EVENTTIME</v>
      </c>
      <c r="D2076" t="s">
        <v>1262</v>
      </c>
      <c r="E2076" t="s">
        <v>65</v>
      </c>
      <c r="F2076">
        <v>7</v>
      </c>
      <c r="G2076" t="s">
        <v>43</v>
      </c>
      <c r="H2076">
        <v>7</v>
      </c>
      <c r="I2076" s="1" t="s">
        <v>21</v>
      </c>
      <c r="J2076" s="1" t="s">
        <v>22</v>
      </c>
      <c r="K2076" t="s">
        <v>1259</v>
      </c>
    </row>
    <row r="2077" spans="1:11" x14ac:dyDescent="0.3">
      <c r="A2077" s="1" t="str">
        <f>IF(COUNTIFS(컬럼_SIP!$D$2:$D$4718, 컬럼_ISM!D2077)=0, "ISM", "ALL")</f>
        <v>ALL</v>
      </c>
      <c r="B2077" s="1" t="str">
        <f>IF(COUNTIFS(컬럼_SIP!$C$2:$C$4718, 컬럼_ISM!C2077)=0, "ISM", "ALL")</f>
        <v>ALL</v>
      </c>
      <c r="C2077" s="13" t="str">
        <f t="shared" si="32"/>
        <v>LOTTYPECONDITIONHISTORY+EVENTUSER</v>
      </c>
      <c r="D2077" t="s">
        <v>1262</v>
      </c>
      <c r="E2077" t="s">
        <v>67</v>
      </c>
      <c r="F2077">
        <v>8</v>
      </c>
      <c r="G2077" t="s">
        <v>15</v>
      </c>
      <c r="H2077">
        <v>40</v>
      </c>
      <c r="I2077" s="1" t="s">
        <v>21</v>
      </c>
      <c r="J2077" s="1" t="s">
        <v>22</v>
      </c>
      <c r="K2077" t="s">
        <v>112</v>
      </c>
    </row>
    <row r="2078" spans="1:11" x14ac:dyDescent="0.3">
      <c r="A2078" s="1" t="str">
        <f>IF(COUNTIFS(컬럼_SIP!$D$2:$D$4718, 컬럼_ISM!D2078)=0, "ISM", "ALL")</f>
        <v>ALL</v>
      </c>
      <c r="B2078" s="1" t="str">
        <f>IF(COUNTIFS(컬럼_SIP!$C$2:$C$4718, 컬럼_ISM!C2078)=0, "ISM", "ALL")</f>
        <v>ALL</v>
      </c>
      <c r="C2078" s="13" t="str">
        <f t="shared" si="32"/>
        <v>LOTTYPECONDITIONHISTORY+MESSAGE</v>
      </c>
      <c r="D2078" t="s">
        <v>1262</v>
      </c>
      <c r="E2078" t="s">
        <v>110</v>
      </c>
      <c r="F2078">
        <v>9</v>
      </c>
      <c r="G2078" t="s">
        <v>15</v>
      </c>
      <c r="H2078">
        <v>40</v>
      </c>
      <c r="I2078" s="1" t="s">
        <v>21</v>
      </c>
      <c r="J2078" s="1" t="s">
        <v>22</v>
      </c>
      <c r="K2078" t="s">
        <v>1260</v>
      </c>
    </row>
    <row r="2079" spans="1:11" x14ac:dyDescent="0.3">
      <c r="A2079" s="1" t="str">
        <f>IF(COUNTIFS(컬럼_SIP!$D$2:$D$4718, 컬럼_ISM!D2079)=0, "ISM", "ALL")</f>
        <v>ALL</v>
      </c>
      <c r="B2079" s="1" t="str">
        <f>IF(COUNTIFS(컬럼_SIP!$C$2:$C$4718, 컬럼_ISM!C2079)=0, "ISM", "ALL")</f>
        <v>ALL</v>
      </c>
      <c r="C2079" s="13" t="str">
        <f t="shared" si="32"/>
        <v>LOTTYPECONDITIONHISTORY+EVENTCOMMENT</v>
      </c>
      <c r="D2079" t="s">
        <v>1262</v>
      </c>
      <c r="E2079" t="s">
        <v>69</v>
      </c>
      <c r="F2079">
        <v>10</v>
      </c>
      <c r="G2079" t="s">
        <v>15</v>
      </c>
      <c r="H2079">
        <v>500</v>
      </c>
      <c r="I2079" s="1" t="s">
        <v>21</v>
      </c>
      <c r="J2079" s="1" t="s">
        <v>22</v>
      </c>
      <c r="K2079" t="s">
        <v>1261</v>
      </c>
    </row>
    <row r="2080" spans="1:11" x14ac:dyDescent="0.3">
      <c r="A2080" s="1" t="str">
        <f>IF(COUNTIFS(컬럼_SIP!$D$2:$D$4718, 컬럼_ISM!D2080)=0, "ISM", "ALL")</f>
        <v>ISM</v>
      </c>
      <c r="B2080" s="1" t="str">
        <f>IF(COUNTIFS(컬럼_SIP!$C$2:$C$4718, 컬럼_ISM!C2080)=0, "ISM", "ALL")</f>
        <v>ISM</v>
      </c>
      <c r="C2080" s="13" t="str">
        <f t="shared" si="32"/>
        <v>MATERIALCLASS+MATERIALCLASSID</v>
      </c>
      <c r="D2080" t="s">
        <v>2662</v>
      </c>
      <c r="E2080" t="s">
        <v>1267</v>
      </c>
      <c r="F2080">
        <v>1</v>
      </c>
      <c r="G2080" t="s">
        <v>15</v>
      </c>
      <c r="H2080">
        <v>40</v>
      </c>
      <c r="I2080" s="1" t="s">
        <v>16</v>
      </c>
      <c r="J2080" s="1" t="s">
        <v>11</v>
      </c>
      <c r="K2080" t="s">
        <v>1268</v>
      </c>
    </row>
    <row r="2081" spans="1:11" x14ac:dyDescent="0.3">
      <c r="A2081" s="1" t="str">
        <f>IF(COUNTIFS(컬럼_SIP!$D$2:$D$4718, 컬럼_ISM!D2081)=0, "ISM", "ALL")</f>
        <v>ISM</v>
      </c>
      <c r="B2081" s="1" t="str">
        <f>IF(COUNTIFS(컬럼_SIP!$C$2:$C$4718, 컬럼_ISM!C2081)=0, "ISM", "ALL")</f>
        <v>ISM</v>
      </c>
      <c r="C2081" s="13" t="str">
        <f t="shared" si="32"/>
        <v>MATERIALCLASS+DESCRIPTION</v>
      </c>
      <c r="D2081" t="s">
        <v>2662</v>
      </c>
      <c r="E2081" t="s">
        <v>76</v>
      </c>
      <c r="F2081">
        <v>2</v>
      </c>
      <c r="G2081" t="s">
        <v>15</v>
      </c>
      <c r="H2081">
        <v>400</v>
      </c>
      <c r="I2081" s="1" t="s">
        <v>21</v>
      </c>
      <c r="J2081" s="1" t="s">
        <v>22</v>
      </c>
      <c r="K2081" t="s">
        <v>93</v>
      </c>
    </row>
    <row r="2082" spans="1:11" x14ac:dyDescent="0.3">
      <c r="A2082" s="1" t="str">
        <f>IF(COUNTIFS(컬럼_SIP!$D$2:$D$4718, 컬럼_ISM!D2082)=0, "ISM", "ALL")</f>
        <v>ISM</v>
      </c>
      <c r="B2082" s="1" t="str">
        <f>IF(COUNTIFS(컬럼_SIP!$C$2:$C$4718, 컬럼_ISM!C2082)=0, "ISM", "ALL")</f>
        <v>ISM</v>
      </c>
      <c r="C2082" s="13" t="str">
        <f t="shared" si="32"/>
        <v>MATERIALCLASS+MATERIALTYPE</v>
      </c>
      <c r="D2082" t="s">
        <v>2662</v>
      </c>
      <c r="E2082" t="s">
        <v>1265</v>
      </c>
      <c r="F2082">
        <v>3</v>
      </c>
      <c r="G2082" t="s">
        <v>15</v>
      </c>
      <c r="H2082">
        <v>40</v>
      </c>
      <c r="I2082" s="1" t="s">
        <v>21</v>
      </c>
      <c r="J2082" s="1" t="s">
        <v>22</v>
      </c>
      <c r="K2082" t="s">
        <v>1266</v>
      </c>
    </row>
    <row r="2083" spans="1:11" x14ac:dyDescent="0.3">
      <c r="A2083" s="1" t="str">
        <f>IF(COUNTIFS(컬럼_SIP!$D$2:$D$4718, 컬럼_ISM!D2083)=0, "ISM", "ALL")</f>
        <v>ISM</v>
      </c>
      <c r="B2083" s="1" t="str">
        <f>IF(COUNTIFS(컬럼_SIP!$C$2:$C$4718, 컬럼_ISM!C2083)=0, "ISM", "ALL")</f>
        <v>ISM</v>
      </c>
      <c r="C2083" s="13" t="str">
        <f t="shared" si="32"/>
        <v>MATERIALCLASS+POSITION</v>
      </c>
      <c r="D2083" t="s">
        <v>2662</v>
      </c>
      <c r="E2083" t="s">
        <v>124</v>
      </c>
      <c r="F2083">
        <v>4</v>
      </c>
      <c r="G2083" t="s">
        <v>125</v>
      </c>
      <c r="H2083">
        <v>22</v>
      </c>
      <c r="I2083" s="1" t="s">
        <v>21</v>
      </c>
      <c r="J2083" s="1" t="s">
        <v>22</v>
      </c>
      <c r="K2083" t="s">
        <v>592</v>
      </c>
    </row>
    <row r="2084" spans="1:11" x14ac:dyDescent="0.3">
      <c r="A2084" s="1" t="str">
        <f>IF(COUNTIFS(컬럼_SIP!$D$2:$D$4718, 컬럼_ISM!D2084)=0, "ISM", "ALL")</f>
        <v>ISM</v>
      </c>
      <c r="B2084" s="1" t="str">
        <f>IF(COUNTIFS(컬럼_SIP!$C$2:$C$4718, 컬럼_ISM!C2084)=0, "ISM", "ALL")</f>
        <v>ISM</v>
      </c>
      <c r="C2084" s="13" t="str">
        <f t="shared" si="32"/>
        <v>MATERIALCLASS+DATASTATE</v>
      </c>
      <c r="D2084" t="s">
        <v>2662</v>
      </c>
      <c r="E2084" t="s">
        <v>59</v>
      </c>
      <c r="F2084">
        <v>5</v>
      </c>
      <c r="G2084" t="s">
        <v>15</v>
      </c>
      <c r="H2084">
        <v>10</v>
      </c>
      <c r="I2084" s="1" t="s">
        <v>21</v>
      </c>
      <c r="J2084" s="1" t="s">
        <v>22</v>
      </c>
      <c r="K2084" t="s">
        <v>106</v>
      </c>
    </row>
    <row r="2085" spans="1:11" x14ac:dyDescent="0.3">
      <c r="A2085" s="1" t="str">
        <f>IF(COUNTIFS(컬럼_SIP!$D$2:$D$4718, 컬럼_ISM!D2085)=0, "ISM", "ALL")</f>
        <v>ISM</v>
      </c>
      <c r="B2085" s="1" t="str">
        <f>IF(COUNTIFS(컬럼_SIP!$C$2:$C$4718, 컬럼_ISM!C2085)=0, "ISM", "ALL")</f>
        <v>ISM</v>
      </c>
      <c r="C2085" s="13" t="str">
        <f t="shared" si="32"/>
        <v>MATERIALCLASS+EVENT</v>
      </c>
      <c r="D2085" t="s">
        <v>2662</v>
      </c>
      <c r="E2085" t="s">
        <v>61</v>
      </c>
      <c r="F2085">
        <v>6</v>
      </c>
      <c r="G2085" t="s">
        <v>15</v>
      </c>
      <c r="H2085">
        <v>40</v>
      </c>
      <c r="I2085" s="1" t="s">
        <v>21</v>
      </c>
      <c r="J2085" s="1" t="s">
        <v>22</v>
      </c>
      <c r="K2085" t="s">
        <v>107</v>
      </c>
    </row>
    <row r="2086" spans="1:11" x14ac:dyDescent="0.3">
      <c r="A2086" s="1" t="str">
        <f>IF(COUNTIFS(컬럼_SIP!$D$2:$D$4718, 컬럼_ISM!D2086)=0, "ISM", "ALL")</f>
        <v>ISM</v>
      </c>
      <c r="B2086" s="1" t="str">
        <f>IF(COUNTIFS(컬럼_SIP!$C$2:$C$4718, 컬럼_ISM!C2086)=0, "ISM", "ALL")</f>
        <v>ISM</v>
      </c>
      <c r="C2086" s="13" t="str">
        <f t="shared" si="32"/>
        <v>MATERIALCLASS+TIMEKEY</v>
      </c>
      <c r="D2086" t="s">
        <v>2662</v>
      </c>
      <c r="E2086" t="s">
        <v>63</v>
      </c>
      <c r="F2086">
        <v>7</v>
      </c>
      <c r="G2086" t="s">
        <v>15</v>
      </c>
      <c r="H2086">
        <v>40</v>
      </c>
      <c r="I2086" s="1" t="s">
        <v>21</v>
      </c>
      <c r="J2086" s="1" t="s">
        <v>22</v>
      </c>
      <c r="K2086" t="s">
        <v>108</v>
      </c>
    </row>
    <row r="2087" spans="1:11" x14ac:dyDescent="0.3">
      <c r="A2087" s="1" t="str">
        <f>IF(COUNTIFS(컬럼_SIP!$D$2:$D$4718, 컬럼_ISM!D2087)=0, "ISM", "ALL")</f>
        <v>ISM</v>
      </c>
      <c r="B2087" s="1" t="str">
        <f>IF(COUNTIFS(컬럼_SIP!$C$2:$C$4718, 컬럼_ISM!C2087)=0, "ISM", "ALL")</f>
        <v>ISM</v>
      </c>
      <c r="C2087" s="13" t="str">
        <f t="shared" si="32"/>
        <v>MATERIALCLASS+EVENTTIME</v>
      </c>
      <c r="D2087" t="s">
        <v>2662</v>
      </c>
      <c r="E2087" t="s">
        <v>65</v>
      </c>
      <c r="F2087">
        <v>8</v>
      </c>
      <c r="G2087" t="s">
        <v>43</v>
      </c>
      <c r="H2087">
        <v>7</v>
      </c>
      <c r="I2087" s="1" t="s">
        <v>21</v>
      </c>
      <c r="J2087" s="1" t="s">
        <v>22</v>
      </c>
      <c r="K2087" t="s">
        <v>109</v>
      </c>
    </row>
    <row r="2088" spans="1:11" x14ac:dyDescent="0.3">
      <c r="A2088" s="1" t="str">
        <f>IF(COUNTIFS(컬럼_SIP!$D$2:$D$4718, 컬럼_ISM!D2088)=0, "ISM", "ALL")</f>
        <v>ISM</v>
      </c>
      <c r="B2088" s="1" t="str">
        <f>IF(COUNTIFS(컬럼_SIP!$C$2:$C$4718, 컬럼_ISM!C2088)=0, "ISM", "ALL")</f>
        <v>ISM</v>
      </c>
      <c r="C2088" s="13" t="str">
        <f t="shared" si="32"/>
        <v>MATERIALCLASS+MESSAGE</v>
      </c>
      <c r="D2088" t="s">
        <v>2662</v>
      </c>
      <c r="E2088" t="s">
        <v>110</v>
      </c>
      <c r="F2088">
        <v>9</v>
      </c>
      <c r="G2088" t="s">
        <v>15</v>
      </c>
      <c r="H2088">
        <v>40</v>
      </c>
      <c r="I2088" s="1" t="s">
        <v>21</v>
      </c>
      <c r="J2088" s="1" t="s">
        <v>22</v>
      </c>
      <c r="K2088" t="s">
        <v>111</v>
      </c>
    </row>
    <row r="2089" spans="1:11" x14ac:dyDescent="0.3">
      <c r="A2089" s="1" t="str">
        <f>IF(COUNTIFS(컬럼_SIP!$D$2:$D$4718, 컬럼_ISM!D2089)=0, "ISM", "ALL")</f>
        <v>ISM</v>
      </c>
      <c r="B2089" s="1" t="str">
        <f>IF(COUNTIFS(컬럼_SIP!$C$2:$C$4718, 컬럼_ISM!C2089)=0, "ISM", "ALL")</f>
        <v>ISM</v>
      </c>
      <c r="C2089" s="13" t="str">
        <f t="shared" si="32"/>
        <v>MATERIALCLASS+EVENTUSER</v>
      </c>
      <c r="D2089" t="s">
        <v>2662</v>
      </c>
      <c r="E2089" t="s">
        <v>67</v>
      </c>
      <c r="F2089">
        <v>10</v>
      </c>
      <c r="G2089" t="s">
        <v>15</v>
      </c>
      <c r="H2089">
        <v>40</v>
      </c>
      <c r="I2089" s="1" t="s">
        <v>21</v>
      </c>
      <c r="J2089" s="1" t="s">
        <v>22</v>
      </c>
      <c r="K2089" t="s">
        <v>112</v>
      </c>
    </row>
    <row r="2090" spans="1:11" x14ac:dyDescent="0.3">
      <c r="A2090" s="1" t="str">
        <f>IF(COUNTIFS(컬럼_SIP!$D$2:$D$4718, 컬럼_ISM!D2090)=0, "ISM", "ALL")</f>
        <v>ISM</v>
      </c>
      <c r="B2090" s="1" t="str">
        <f>IF(COUNTIFS(컬럼_SIP!$C$2:$C$4718, 컬럼_ISM!C2090)=0, "ISM", "ALL")</f>
        <v>ISM</v>
      </c>
      <c r="C2090" s="13" t="str">
        <f t="shared" si="32"/>
        <v>MATERIALCLASS+EVENTCOMMENT</v>
      </c>
      <c r="D2090" t="s">
        <v>2662</v>
      </c>
      <c r="E2090" t="s">
        <v>69</v>
      </c>
      <c r="F2090">
        <v>11</v>
      </c>
      <c r="G2090" t="s">
        <v>15</v>
      </c>
      <c r="H2090">
        <v>500</v>
      </c>
      <c r="I2090" s="1" t="s">
        <v>21</v>
      </c>
      <c r="J2090" s="1" t="s">
        <v>22</v>
      </c>
      <c r="K2090" t="s">
        <v>113</v>
      </c>
    </row>
    <row r="2091" spans="1:11" x14ac:dyDescent="0.3">
      <c r="A2091" s="1" t="str">
        <f>IF(COUNTIFS(컬럼_SIP!$D$2:$D$4718, 컬럼_ISM!D2091)=0, "ISM", "ALL")</f>
        <v>ISM</v>
      </c>
      <c r="B2091" s="1" t="str">
        <f>IF(COUNTIFS(컬럼_SIP!$C$2:$C$4718, 컬럼_ISM!C2091)=0, "ISM", "ALL")</f>
        <v>ISM</v>
      </c>
      <c r="C2091" s="13" t="str">
        <f t="shared" si="32"/>
        <v>MATERIALCLASS+CHECKOUTSTATE</v>
      </c>
      <c r="D2091" t="s">
        <v>2662</v>
      </c>
      <c r="E2091" t="s">
        <v>53</v>
      </c>
      <c r="F2091">
        <v>12</v>
      </c>
      <c r="G2091" t="s">
        <v>15</v>
      </c>
      <c r="H2091">
        <v>40</v>
      </c>
      <c r="I2091" s="1" t="s">
        <v>21</v>
      </c>
      <c r="J2091" s="1" t="s">
        <v>22</v>
      </c>
      <c r="K2091" t="s">
        <v>157</v>
      </c>
    </row>
    <row r="2092" spans="1:11" x14ac:dyDescent="0.3">
      <c r="A2092" s="1" t="str">
        <f>IF(COUNTIFS(컬럼_SIP!$D$2:$D$4718, 컬럼_ISM!D2092)=0, "ISM", "ALL")</f>
        <v>ISM</v>
      </c>
      <c r="B2092" s="1" t="str">
        <f>IF(COUNTIFS(컬럼_SIP!$C$2:$C$4718, 컬럼_ISM!C2092)=0, "ISM", "ALL")</f>
        <v>ISM</v>
      </c>
      <c r="C2092" s="13" t="str">
        <f t="shared" si="32"/>
        <v>MATERIALCLASS+CHECKOUTTIME</v>
      </c>
      <c r="D2092" t="s">
        <v>2662</v>
      </c>
      <c r="E2092" t="s">
        <v>55</v>
      </c>
      <c r="F2092">
        <v>13</v>
      </c>
      <c r="G2092" t="s">
        <v>43</v>
      </c>
      <c r="H2092">
        <v>7</v>
      </c>
      <c r="I2092" s="1" t="s">
        <v>21</v>
      </c>
      <c r="J2092" s="1" t="s">
        <v>22</v>
      </c>
      <c r="K2092" t="s">
        <v>159</v>
      </c>
    </row>
    <row r="2093" spans="1:11" x14ac:dyDescent="0.3">
      <c r="A2093" s="1" t="str">
        <f>IF(COUNTIFS(컬럼_SIP!$D$2:$D$4718, 컬럼_ISM!D2093)=0, "ISM", "ALL")</f>
        <v>ISM</v>
      </c>
      <c r="B2093" s="1" t="str">
        <f>IF(COUNTIFS(컬럼_SIP!$C$2:$C$4718, 컬럼_ISM!C2093)=0, "ISM", "ALL")</f>
        <v>ISM</v>
      </c>
      <c r="C2093" s="13" t="str">
        <f t="shared" si="32"/>
        <v>MATERIALCLASS+CHECKOUTUSER</v>
      </c>
      <c r="D2093" t="s">
        <v>2662</v>
      </c>
      <c r="E2093" t="s">
        <v>57</v>
      </c>
      <c r="F2093">
        <v>14</v>
      </c>
      <c r="G2093" t="s">
        <v>15</v>
      </c>
      <c r="H2093">
        <v>40</v>
      </c>
      <c r="I2093" s="1" t="s">
        <v>21</v>
      </c>
      <c r="J2093" s="1" t="s">
        <v>22</v>
      </c>
      <c r="K2093" t="s">
        <v>158</v>
      </c>
    </row>
    <row r="2094" spans="1:11" x14ac:dyDescent="0.3">
      <c r="A2094" s="1" t="str">
        <f>IF(COUNTIFS(컬럼_SIP!$D$2:$D$4718, 컬럼_ISM!D2094)=0, "ISM", "ALL")</f>
        <v>ISM</v>
      </c>
      <c r="B2094" s="1" t="str">
        <f>IF(COUNTIFS(컬럼_SIP!$C$2:$C$4718, 컬럼_ISM!C2094)=0, "ISM", "ALL")</f>
        <v>ISM</v>
      </c>
      <c r="C2094" s="13" t="str">
        <f t="shared" si="32"/>
        <v>MATERIALCLASSHISTORY+MATERIALCLASSID</v>
      </c>
      <c r="D2094" t="s">
        <v>2663</v>
      </c>
      <c r="E2094" t="s">
        <v>1267</v>
      </c>
      <c r="F2094">
        <v>1</v>
      </c>
      <c r="G2094" t="s">
        <v>15</v>
      </c>
      <c r="H2094">
        <v>40</v>
      </c>
      <c r="I2094" s="1" t="s">
        <v>16</v>
      </c>
      <c r="J2094" s="1" t="s">
        <v>11</v>
      </c>
      <c r="K2094" t="s">
        <v>1268</v>
      </c>
    </row>
    <row r="2095" spans="1:11" x14ac:dyDescent="0.3">
      <c r="A2095" s="1" t="str">
        <f>IF(COUNTIFS(컬럼_SIP!$D$2:$D$4718, 컬럼_ISM!D2095)=0, "ISM", "ALL")</f>
        <v>ISM</v>
      </c>
      <c r="B2095" s="1" t="str">
        <f>IF(COUNTIFS(컬럼_SIP!$C$2:$C$4718, 컬럼_ISM!C2095)=0, "ISM", "ALL")</f>
        <v>ISM</v>
      </c>
      <c r="C2095" s="13" t="str">
        <f t="shared" si="32"/>
        <v>MATERIALCLASSHISTORY+DESCRIPTION</v>
      </c>
      <c r="D2095" t="s">
        <v>2663</v>
      </c>
      <c r="E2095" t="s">
        <v>76</v>
      </c>
      <c r="F2095">
        <v>2</v>
      </c>
      <c r="G2095" t="s">
        <v>15</v>
      </c>
      <c r="H2095">
        <v>400</v>
      </c>
      <c r="I2095" s="1" t="s">
        <v>21</v>
      </c>
      <c r="J2095" s="1" t="s">
        <v>22</v>
      </c>
      <c r="K2095" t="s">
        <v>93</v>
      </c>
    </row>
    <row r="2096" spans="1:11" x14ac:dyDescent="0.3">
      <c r="A2096" s="1" t="str">
        <f>IF(COUNTIFS(컬럼_SIP!$D$2:$D$4718, 컬럼_ISM!D2096)=0, "ISM", "ALL")</f>
        <v>ISM</v>
      </c>
      <c r="B2096" s="1" t="str">
        <f>IF(COUNTIFS(컬럼_SIP!$C$2:$C$4718, 컬럼_ISM!C2096)=0, "ISM", "ALL")</f>
        <v>ISM</v>
      </c>
      <c r="C2096" s="13" t="str">
        <f t="shared" si="32"/>
        <v>MATERIALCLASSHISTORY+MATERIALTYPE</v>
      </c>
      <c r="D2096" t="s">
        <v>2663</v>
      </c>
      <c r="E2096" t="s">
        <v>1265</v>
      </c>
      <c r="F2096">
        <v>3</v>
      </c>
      <c r="G2096" t="s">
        <v>15</v>
      </c>
      <c r="H2096">
        <v>40</v>
      </c>
      <c r="I2096" s="1" t="s">
        <v>21</v>
      </c>
      <c r="J2096" s="1" t="s">
        <v>22</v>
      </c>
      <c r="K2096" t="s">
        <v>1266</v>
      </c>
    </row>
    <row r="2097" spans="1:11" x14ac:dyDescent="0.3">
      <c r="A2097" s="1" t="str">
        <f>IF(COUNTIFS(컬럼_SIP!$D$2:$D$4718, 컬럼_ISM!D2097)=0, "ISM", "ALL")</f>
        <v>ISM</v>
      </c>
      <c r="B2097" s="1" t="str">
        <f>IF(COUNTIFS(컬럼_SIP!$C$2:$C$4718, 컬럼_ISM!C2097)=0, "ISM", "ALL")</f>
        <v>ISM</v>
      </c>
      <c r="C2097" s="13" t="str">
        <f t="shared" si="32"/>
        <v>MATERIALCLASSHISTORY+POSITION</v>
      </c>
      <c r="D2097" t="s">
        <v>2663</v>
      </c>
      <c r="E2097" t="s">
        <v>124</v>
      </c>
      <c r="F2097">
        <v>4</v>
      </c>
      <c r="G2097" t="s">
        <v>125</v>
      </c>
      <c r="H2097">
        <v>22</v>
      </c>
      <c r="I2097" s="1" t="s">
        <v>21</v>
      </c>
      <c r="J2097" s="1" t="s">
        <v>22</v>
      </c>
      <c r="K2097" t="s">
        <v>592</v>
      </c>
    </row>
    <row r="2098" spans="1:11" x14ac:dyDescent="0.3">
      <c r="A2098" s="1" t="str">
        <f>IF(COUNTIFS(컬럼_SIP!$D$2:$D$4718, 컬럼_ISM!D2098)=0, "ISM", "ALL")</f>
        <v>ISM</v>
      </c>
      <c r="B2098" s="1" t="str">
        <f>IF(COUNTIFS(컬럼_SIP!$C$2:$C$4718, 컬럼_ISM!C2098)=0, "ISM", "ALL")</f>
        <v>ISM</v>
      </c>
      <c r="C2098" s="13" t="str">
        <f t="shared" si="32"/>
        <v>MATERIALCLASSHISTORY+DATASTATE</v>
      </c>
      <c r="D2098" t="s">
        <v>2663</v>
      </c>
      <c r="E2098" t="s">
        <v>59</v>
      </c>
      <c r="F2098">
        <v>5</v>
      </c>
      <c r="G2098" t="s">
        <v>15</v>
      </c>
      <c r="H2098">
        <v>10</v>
      </c>
      <c r="I2098" s="1" t="s">
        <v>21</v>
      </c>
      <c r="J2098" s="1" t="s">
        <v>22</v>
      </c>
      <c r="K2098" t="s">
        <v>106</v>
      </c>
    </row>
    <row r="2099" spans="1:11" x14ac:dyDescent="0.3">
      <c r="A2099" s="1" t="str">
        <f>IF(COUNTIFS(컬럼_SIP!$D$2:$D$4718, 컬럼_ISM!D2099)=0, "ISM", "ALL")</f>
        <v>ISM</v>
      </c>
      <c r="B2099" s="1" t="str">
        <f>IF(COUNTIFS(컬럼_SIP!$C$2:$C$4718, 컬럼_ISM!C2099)=0, "ISM", "ALL")</f>
        <v>ISM</v>
      </c>
      <c r="C2099" s="13" t="str">
        <f t="shared" si="32"/>
        <v>MATERIALCLASSHISTORY+EVENT</v>
      </c>
      <c r="D2099" t="s">
        <v>2663</v>
      </c>
      <c r="E2099" t="s">
        <v>61</v>
      </c>
      <c r="F2099">
        <v>6</v>
      </c>
      <c r="G2099" t="s">
        <v>15</v>
      </c>
      <c r="H2099">
        <v>40</v>
      </c>
      <c r="I2099" s="1" t="s">
        <v>21</v>
      </c>
      <c r="J2099" s="1" t="s">
        <v>22</v>
      </c>
      <c r="K2099" t="s">
        <v>107</v>
      </c>
    </row>
    <row r="2100" spans="1:11" x14ac:dyDescent="0.3">
      <c r="A2100" s="1" t="str">
        <f>IF(COUNTIFS(컬럼_SIP!$D$2:$D$4718, 컬럼_ISM!D2100)=0, "ISM", "ALL")</f>
        <v>ISM</v>
      </c>
      <c r="B2100" s="1" t="str">
        <f>IF(COUNTIFS(컬럼_SIP!$C$2:$C$4718, 컬럼_ISM!C2100)=0, "ISM", "ALL")</f>
        <v>ISM</v>
      </c>
      <c r="C2100" s="13" t="str">
        <f t="shared" si="32"/>
        <v>MATERIALCLASSHISTORY+TIMEKEY</v>
      </c>
      <c r="D2100" t="s">
        <v>2663</v>
      </c>
      <c r="E2100" t="s">
        <v>63</v>
      </c>
      <c r="F2100">
        <v>7</v>
      </c>
      <c r="G2100" t="s">
        <v>15</v>
      </c>
      <c r="H2100">
        <v>40</v>
      </c>
      <c r="I2100" s="1" t="s">
        <v>16</v>
      </c>
      <c r="J2100" s="1" t="s">
        <v>11</v>
      </c>
      <c r="K2100" t="s">
        <v>108</v>
      </c>
    </row>
    <row r="2101" spans="1:11" x14ac:dyDescent="0.3">
      <c r="A2101" s="1" t="str">
        <f>IF(COUNTIFS(컬럼_SIP!$D$2:$D$4718, 컬럼_ISM!D2101)=0, "ISM", "ALL")</f>
        <v>ISM</v>
      </c>
      <c r="B2101" s="1" t="str">
        <f>IF(COUNTIFS(컬럼_SIP!$C$2:$C$4718, 컬럼_ISM!C2101)=0, "ISM", "ALL")</f>
        <v>ISM</v>
      </c>
      <c r="C2101" s="13" t="str">
        <f t="shared" si="32"/>
        <v>MATERIALCLASSHISTORY+EVENTTIME</v>
      </c>
      <c r="D2101" t="s">
        <v>2663</v>
      </c>
      <c r="E2101" t="s">
        <v>65</v>
      </c>
      <c r="F2101">
        <v>8</v>
      </c>
      <c r="G2101" t="s">
        <v>43</v>
      </c>
      <c r="H2101">
        <v>7</v>
      </c>
      <c r="I2101" s="1" t="s">
        <v>21</v>
      </c>
      <c r="J2101" s="1" t="s">
        <v>22</v>
      </c>
      <c r="K2101" t="s">
        <v>109</v>
      </c>
    </row>
    <row r="2102" spans="1:11" x14ac:dyDescent="0.3">
      <c r="A2102" s="1" t="str">
        <f>IF(COUNTIFS(컬럼_SIP!$D$2:$D$4718, 컬럼_ISM!D2102)=0, "ISM", "ALL")</f>
        <v>ISM</v>
      </c>
      <c r="B2102" s="1" t="str">
        <f>IF(COUNTIFS(컬럼_SIP!$C$2:$C$4718, 컬럼_ISM!C2102)=0, "ISM", "ALL")</f>
        <v>ISM</v>
      </c>
      <c r="C2102" s="13" t="str">
        <f t="shared" si="32"/>
        <v>MATERIALCLASSHISTORY+MESSAGE</v>
      </c>
      <c r="D2102" t="s">
        <v>2663</v>
      </c>
      <c r="E2102" t="s">
        <v>110</v>
      </c>
      <c r="F2102">
        <v>9</v>
      </c>
      <c r="G2102" t="s">
        <v>15</v>
      </c>
      <c r="H2102">
        <v>40</v>
      </c>
      <c r="I2102" s="1" t="s">
        <v>21</v>
      </c>
      <c r="J2102" s="1" t="s">
        <v>22</v>
      </c>
      <c r="K2102" t="s">
        <v>111</v>
      </c>
    </row>
    <row r="2103" spans="1:11" x14ac:dyDescent="0.3">
      <c r="A2103" s="1" t="str">
        <f>IF(COUNTIFS(컬럼_SIP!$D$2:$D$4718, 컬럼_ISM!D2103)=0, "ISM", "ALL")</f>
        <v>ISM</v>
      </c>
      <c r="B2103" s="1" t="str">
        <f>IF(COUNTIFS(컬럼_SIP!$C$2:$C$4718, 컬럼_ISM!C2103)=0, "ISM", "ALL")</f>
        <v>ISM</v>
      </c>
      <c r="C2103" s="13" t="str">
        <f t="shared" si="32"/>
        <v>MATERIALCLASSHISTORY+EVENTUSER</v>
      </c>
      <c r="D2103" t="s">
        <v>2663</v>
      </c>
      <c r="E2103" t="s">
        <v>67</v>
      </c>
      <c r="F2103">
        <v>10</v>
      </c>
      <c r="G2103" t="s">
        <v>15</v>
      </c>
      <c r="H2103">
        <v>40</v>
      </c>
      <c r="I2103" s="1" t="s">
        <v>21</v>
      </c>
      <c r="J2103" s="1" t="s">
        <v>22</v>
      </c>
      <c r="K2103" t="s">
        <v>112</v>
      </c>
    </row>
    <row r="2104" spans="1:11" x14ac:dyDescent="0.3">
      <c r="A2104" s="1" t="str">
        <f>IF(COUNTIFS(컬럼_SIP!$D$2:$D$4718, 컬럼_ISM!D2104)=0, "ISM", "ALL")</f>
        <v>ISM</v>
      </c>
      <c r="B2104" s="1" t="str">
        <f>IF(COUNTIFS(컬럼_SIP!$C$2:$C$4718, 컬럼_ISM!C2104)=0, "ISM", "ALL")</f>
        <v>ISM</v>
      </c>
      <c r="C2104" s="13" t="str">
        <f t="shared" si="32"/>
        <v>MATERIALCLASSHISTORY+EVENTCOMMENT</v>
      </c>
      <c r="D2104" t="s">
        <v>2663</v>
      </c>
      <c r="E2104" t="s">
        <v>69</v>
      </c>
      <c r="F2104">
        <v>11</v>
      </c>
      <c r="G2104" t="s">
        <v>15</v>
      </c>
      <c r="H2104">
        <v>500</v>
      </c>
      <c r="I2104" s="1" t="s">
        <v>21</v>
      </c>
      <c r="J2104" s="1" t="s">
        <v>22</v>
      </c>
      <c r="K2104" t="s">
        <v>113</v>
      </c>
    </row>
    <row r="2105" spans="1:11" x14ac:dyDescent="0.3">
      <c r="A2105" s="1" t="str">
        <f>IF(COUNTIFS(컬럼_SIP!$D$2:$D$4718, 컬럼_ISM!D2105)=0, "ISM", "ALL")</f>
        <v>ISM</v>
      </c>
      <c r="B2105" s="1" t="str">
        <f>IF(COUNTIFS(컬럼_SIP!$C$2:$C$4718, 컬럼_ISM!C2105)=0, "ISM", "ALL")</f>
        <v>ISM</v>
      </c>
      <c r="C2105" s="13" t="str">
        <f t="shared" si="32"/>
        <v>MATERIALCLASSHISTORY+CHECKOUTSTATE</v>
      </c>
      <c r="D2105" t="s">
        <v>2663</v>
      </c>
      <c r="E2105" t="s">
        <v>53</v>
      </c>
      <c r="F2105">
        <v>12</v>
      </c>
      <c r="G2105" t="s">
        <v>15</v>
      </c>
      <c r="H2105">
        <v>40</v>
      </c>
      <c r="I2105" s="1" t="s">
        <v>21</v>
      </c>
      <c r="J2105" s="1" t="s">
        <v>22</v>
      </c>
      <c r="K2105" t="s">
        <v>157</v>
      </c>
    </row>
    <row r="2106" spans="1:11" x14ac:dyDescent="0.3">
      <c r="A2106" s="1" t="str">
        <f>IF(COUNTIFS(컬럼_SIP!$D$2:$D$4718, 컬럼_ISM!D2106)=0, "ISM", "ALL")</f>
        <v>ISM</v>
      </c>
      <c r="B2106" s="1" t="str">
        <f>IF(COUNTIFS(컬럼_SIP!$C$2:$C$4718, 컬럼_ISM!C2106)=0, "ISM", "ALL")</f>
        <v>ISM</v>
      </c>
      <c r="C2106" s="13" t="str">
        <f t="shared" si="32"/>
        <v>MATERIALCLASSHISTORY+CHECKOUTTIME</v>
      </c>
      <c r="D2106" t="s">
        <v>2663</v>
      </c>
      <c r="E2106" t="s">
        <v>55</v>
      </c>
      <c r="F2106">
        <v>13</v>
      </c>
      <c r="G2106" t="s">
        <v>43</v>
      </c>
      <c r="H2106">
        <v>7</v>
      </c>
      <c r="I2106" s="1" t="s">
        <v>21</v>
      </c>
      <c r="J2106" s="1" t="s">
        <v>22</v>
      </c>
      <c r="K2106" t="s">
        <v>159</v>
      </c>
    </row>
    <row r="2107" spans="1:11" x14ac:dyDescent="0.3">
      <c r="A2107" s="1" t="str">
        <f>IF(COUNTIFS(컬럼_SIP!$D$2:$D$4718, 컬럼_ISM!D2107)=0, "ISM", "ALL")</f>
        <v>ISM</v>
      </c>
      <c r="B2107" s="1" t="str">
        <f>IF(COUNTIFS(컬럼_SIP!$C$2:$C$4718, 컬럼_ISM!C2107)=0, "ISM", "ALL")</f>
        <v>ISM</v>
      </c>
      <c r="C2107" s="13" t="str">
        <f t="shared" si="32"/>
        <v>MATERIALCLASSHISTORY+CHECKOUTUSER</v>
      </c>
      <c r="D2107" t="s">
        <v>2663</v>
      </c>
      <c r="E2107" t="s">
        <v>57</v>
      </c>
      <c r="F2107">
        <v>14</v>
      </c>
      <c r="G2107" t="s">
        <v>15</v>
      </c>
      <c r="H2107">
        <v>40</v>
      </c>
      <c r="I2107" s="1" t="s">
        <v>21</v>
      </c>
      <c r="J2107" s="1" t="s">
        <v>22</v>
      </c>
      <c r="K2107" t="s">
        <v>158</v>
      </c>
    </row>
    <row r="2108" spans="1:11" x14ac:dyDescent="0.3">
      <c r="A2108" s="1" t="str">
        <f>IF(COUNTIFS(컬럼_SIP!$D$2:$D$4718, 컬럼_ISM!D2108)=0, "ISM", "ALL")</f>
        <v>ALL</v>
      </c>
      <c r="B2108" s="1" t="str">
        <f>IF(COUNTIFS(컬럼_SIP!$C$2:$C$4718, 컬럼_ISM!C2108)=0, "ISM", "ALL")</f>
        <v>ALL</v>
      </c>
      <c r="C2108" s="13" t="str">
        <f t="shared" si="32"/>
        <v>MATERIALDEF+MATERIALDEFID</v>
      </c>
      <c r="D2108" t="s">
        <v>1263</v>
      </c>
      <c r="E2108" t="s">
        <v>387</v>
      </c>
      <c r="F2108">
        <v>1</v>
      </c>
      <c r="G2108" t="s">
        <v>15</v>
      </c>
      <c r="H2108">
        <v>40</v>
      </c>
      <c r="I2108" s="1" t="s">
        <v>16</v>
      </c>
      <c r="J2108" s="1" t="s">
        <v>11</v>
      </c>
      <c r="K2108" t="s">
        <v>1264</v>
      </c>
    </row>
    <row r="2109" spans="1:11" x14ac:dyDescent="0.3">
      <c r="A2109" s="1" t="str">
        <f>IF(COUNTIFS(컬럼_SIP!$D$2:$D$4718, 컬럼_ISM!D2109)=0, "ISM", "ALL")</f>
        <v>ALL</v>
      </c>
      <c r="B2109" s="1" t="str">
        <f>IF(COUNTIFS(컬럼_SIP!$C$2:$C$4718, 컬럼_ISM!C2109)=0, "ISM", "ALL")</f>
        <v>ALL</v>
      </c>
      <c r="C2109" s="13" t="str">
        <f t="shared" si="32"/>
        <v>MATERIALDEF+DESCRIPTION</v>
      </c>
      <c r="D2109" t="s">
        <v>1263</v>
      </c>
      <c r="E2109" t="s">
        <v>76</v>
      </c>
      <c r="F2109">
        <v>2</v>
      </c>
      <c r="G2109" t="s">
        <v>15</v>
      </c>
      <c r="H2109">
        <v>400</v>
      </c>
      <c r="I2109" s="1" t="s">
        <v>21</v>
      </c>
      <c r="J2109" s="1" t="s">
        <v>22</v>
      </c>
      <c r="K2109" t="s">
        <v>93</v>
      </c>
    </row>
    <row r="2110" spans="1:11" x14ac:dyDescent="0.3">
      <c r="A2110" s="1" t="str">
        <f>IF(COUNTIFS(컬럼_SIP!$D$2:$D$4718, 컬럼_ISM!D2110)=0, "ISM", "ALL")</f>
        <v>ALL</v>
      </c>
      <c r="B2110" s="1" t="str">
        <f>IF(COUNTIFS(컬럼_SIP!$C$2:$C$4718, 컬럼_ISM!C2110)=0, "ISM", "ALL")</f>
        <v>ALL</v>
      </c>
      <c r="C2110" s="13" t="str">
        <f t="shared" si="32"/>
        <v>MATERIALDEF+MATERIALTYPE</v>
      </c>
      <c r="D2110" t="s">
        <v>1263</v>
      </c>
      <c r="E2110" t="s">
        <v>1265</v>
      </c>
      <c r="F2110">
        <v>3</v>
      </c>
      <c r="G2110" t="s">
        <v>15</v>
      </c>
      <c r="H2110">
        <v>40</v>
      </c>
      <c r="I2110" s="1" t="s">
        <v>21</v>
      </c>
      <c r="J2110" s="1" t="s">
        <v>22</v>
      </c>
      <c r="K2110" t="s">
        <v>1266</v>
      </c>
    </row>
    <row r="2111" spans="1:11" x14ac:dyDescent="0.3">
      <c r="A2111" s="1" t="str">
        <f>IF(COUNTIFS(컬럼_SIP!$D$2:$D$4718, 컬럼_ISM!D2111)=0, "ISM", "ALL")</f>
        <v>ALL</v>
      </c>
      <c r="B2111" s="1" t="str">
        <f>IF(COUNTIFS(컬럼_SIP!$C$2:$C$4718, 컬럼_ISM!C2111)=0, "ISM", "ALL")</f>
        <v>ALL</v>
      </c>
      <c r="C2111" s="13" t="str">
        <f t="shared" si="32"/>
        <v>MATERIALDEF+MATERIALCLASSID</v>
      </c>
      <c r="D2111" t="s">
        <v>1263</v>
      </c>
      <c r="E2111" t="s">
        <v>1267</v>
      </c>
      <c r="F2111">
        <v>4</v>
      </c>
      <c r="G2111" t="s">
        <v>15</v>
      </c>
      <c r="H2111">
        <v>40</v>
      </c>
      <c r="I2111" s="1" t="s">
        <v>21</v>
      </c>
      <c r="J2111" s="1" t="s">
        <v>22</v>
      </c>
      <c r="K2111" t="s">
        <v>1268</v>
      </c>
    </row>
    <row r="2112" spans="1:11" x14ac:dyDescent="0.3">
      <c r="A2112" s="1" t="str">
        <f>IF(COUNTIFS(컬럼_SIP!$D$2:$D$4718, 컬럼_ISM!D2112)=0, "ISM", "ALL")</f>
        <v>ALL</v>
      </c>
      <c r="B2112" s="1" t="str">
        <f>IF(COUNTIFS(컬럼_SIP!$C$2:$C$4718, 컬럼_ISM!C2112)=0, "ISM", "ALL")</f>
        <v>ALL</v>
      </c>
      <c r="C2112" s="13" t="str">
        <f t="shared" si="32"/>
        <v>MATERIALDEF+FACTORYID</v>
      </c>
      <c r="D2112" t="s">
        <v>1263</v>
      </c>
      <c r="E2112" t="s">
        <v>18</v>
      </c>
      <c r="F2112">
        <v>5</v>
      </c>
      <c r="G2112" t="s">
        <v>15</v>
      </c>
      <c r="H2112">
        <v>40</v>
      </c>
      <c r="I2112" s="1" t="s">
        <v>21</v>
      </c>
      <c r="J2112" s="1" t="s">
        <v>22</v>
      </c>
      <c r="K2112" t="s">
        <v>96</v>
      </c>
    </row>
    <row r="2113" spans="1:11" x14ac:dyDescent="0.3">
      <c r="A2113" s="1" t="str">
        <f>IF(COUNTIFS(컬럼_SIP!$D$2:$D$4718, 컬럼_ISM!D2113)=0, "ISM", "ALL")</f>
        <v>ALL</v>
      </c>
      <c r="B2113" s="1" t="str">
        <f>IF(COUNTIFS(컬럼_SIP!$C$2:$C$4718, 컬럼_ISM!C2113)=0, "ISM", "ALL")</f>
        <v>ALL</v>
      </c>
      <c r="C2113" s="13" t="str">
        <f t="shared" si="32"/>
        <v>MATERIALDEF+DATASTATE</v>
      </c>
      <c r="D2113" t="s">
        <v>1263</v>
      </c>
      <c r="E2113" t="s">
        <v>59</v>
      </c>
      <c r="F2113">
        <v>6</v>
      </c>
      <c r="G2113" t="s">
        <v>15</v>
      </c>
      <c r="H2113">
        <v>10</v>
      </c>
      <c r="I2113" s="1" t="s">
        <v>21</v>
      </c>
      <c r="J2113" s="1" t="s">
        <v>22</v>
      </c>
      <c r="K2113" t="s">
        <v>106</v>
      </c>
    </row>
    <row r="2114" spans="1:11" x14ac:dyDescent="0.3">
      <c r="A2114" s="1" t="str">
        <f>IF(COUNTIFS(컬럼_SIP!$D$2:$D$4718, 컬럼_ISM!D2114)=0, "ISM", "ALL")</f>
        <v>ALL</v>
      </c>
      <c r="B2114" s="1" t="str">
        <f>IF(COUNTIFS(컬럼_SIP!$C$2:$C$4718, 컬럼_ISM!C2114)=0, "ISM", "ALL")</f>
        <v>ALL</v>
      </c>
      <c r="C2114" s="13" t="str">
        <f t="shared" si="32"/>
        <v>MATERIALDEF+CHECKOUTSTATE</v>
      </c>
      <c r="D2114" t="s">
        <v>1263</v>
      </c>
      <c r="E2114" t="s">
        <v>53</v>
      </c>
      <c r="F2114">
        <v>7</v>
      </c>
      <c r="G2114" t="s">
        <v>15</v>
      </c>
      <c r="H2114">
        <v>40</v>
      </c>
      <c r="I2114" s="1" t="s">
        <v>21</v>
      </c>
      <c r="J2114" s="1" t="s">
        <v>22</v>
      </c>
      <c r="K2114" t="s">
        <v>157</v>
      </c>
    </row>
    <row r="2115" spans="1:11" x14ac:dyDescent="0.3">
      <c r="A2115" s="1" t="str">
        <f>IF(COUNTIFS(컬럼_SIP!$D$2:$D$4718, 컬럼_ISM!D2115)=0, "ISM", "ALL")</f>
        <v>ALL</v>
      </c>
      <c r="B2115" s="1" t="str">
        <f>IF(COUNTIFS(컬럼_SIP!$C$2:$C$4718, 컬럼_ISM!C2115)=0, "ISM", "ALL")</f>
        <v>ALL</v>
      </c>
      <c r="C2115" s="13" t="str">
        <f t="shared" ref="C2115:C2178" si="33">D2115&amp;"+"&amp;E2115</f>
        <v>MATERIALDEF+CHECKOUTTIME</v>
      </c>
      <c r="D2115" t="s">
        <v>1263</v>
      </c>
      <c r="E2115" t="s">
        <v>55</v>
      </c>
      <c r="F2115">
        <v>8</v>
      </c>
      <c r="G2115" t="s">
        <v>43</v>
      </c>
      <c r="H2115">
        <v>7</v>
      </c>
      <c r="I2115" s="1" t="s">
        <v>21</v>
      </c>
      <c r="J2115" s="1" t="s">
        <v>22</v>
      </c>
      <c r="K2115" t="s">
        <v>159</v>
      </c>
    </row>
    <row r="2116" spans="1:11" x14ac:dyDescent="0.3">
      <c r="A2116" s="1" t="str">
        <f>IF(COUNTIFS(컬럼_SIP!$D$2:$D$4718, 컬럼_ISM!D2116)=0, "ISM", "ALL")</f>
        <v>ALL</v>
      </c>
      <c r="B2116" s="1" t="str">
        <f>IF(COUNTIFS(컬럼_SIP!$C$2:$C$4718, 컬럼_ISM!C2116)=0, "ISM", "ALL")</f>
        <v>ALL</v>
      </c>
      <c r="C2116" s="13" t="str">
        <f t="shared" si="33"/>
        <v>MATERIALDEF+CHECKOUTUSER</v>
      </c>
      <c r="D2116" t="s">
        <v>1263</v>
      </c>
      <c r="E2116" t="s">
        <v>57</v>
      </c>
      <c r="F2116">
        <v>9</v>
      </c>
      <c r="G2116" t="s">
        <v>15</v>
      </c>
      <c r="H2116">
        <v>40</v>
      </c>
      <c r="I2116" s="1" t="s">
        <v>21</v>
      </c>
      <c r="J2116" s="1" t="s">
        <v>22</v>
      </c>
      <c r="K2116" t="s">
        <v>158</v>
      </c>
    </row>
    <row r="2117" spans="1:11" x14ac:dyDescent="0.3">
      <c r="A2117" s="1" t="str">
        <f>IF(COUNTIFS(컬럼_SIP!$D$2:$D$4718, 컬럼_ISM!D2117)=0, "ISM", "ALL")</f>
        <v>ALL</v>
      </c>
      <c r="B2117" s="1" t="str">
        <f>IF(COUNTIFS(컬럼_SIP!$C$2:$C$4718, 컬럼_ISM!C2117)=0, "ISM", "ALL")</f>
        <v>ALL</v>
      </c>
      <c r="C2117" s="13" t="str">
        <f t="shared" si="33"/>
        <v>MATERIALDEF+EVENT</v>
      </c>
      <c r="D2117" t="s">
        <v>1263</v>
      </c>
      <c r="E2117" t="s">
        <v>61</v>
      </c>
      <c r="F2117">
        <v>10</v>
      </c>
      <c r="G2117" t="s">
        <v>15</v>
      </c>
      <c r="H2117">
        <v>40</v>
      </c>
      <c r="I2117" s="1" t="s">
        <v>21</v>
      </c>
      <c r="J2117" s="1" t="s">
        <v>22</v>
      </c>
      <c r="K2117" t="s">
        <v>107</v>
      </c>
    </row>
    <row r="2118" spans="1:11" x14ac:dyDescent="0.3">
      <c r="A2118" s="1" t="str">
        <f>IF(COUNTIFS(컬럼_SIP!$D$2:$D$4718, 컬럼_ISM!D2118)=0, "ISM", "ALL")</f>
        <v>ALL</v>
      </c>
      <c r="B2118" s="1" t="str">
        <f>IF(COUNTIFS(컬럼_SIP!$C$2:$C$4718, 컬럼_ISM!C2118)=0, "ISM", "ALL")</f>
        <v>ALL</v>
      </c>
      <c r="C2118" s="13" t="str">
        <f t="shared" si="33"/>
        <v>MATERIALDEF+TIMEKEY</v>
      </c>
      <c r="D2118" t="s">
        <v>1263</v>
      </c>
      <c r="E2118" t="s">
        <v>63</v>
      </c>
      <c r="F2118">
        <v>11</v>
      </c>
      <c r="G2118" t="s">
        <v>15</v>
      </c>
      <c r="H2118">
        <v>40</v>
      </c>
      <c r="I2118" s="1" t="s">
        <v>21</v>
      </c>
      <c r="J2118" s="1" t="s">
        <v>22</v>
      </c>
      <c r="K2118" t="s">
        <v>108</v>
      </c>
    </row>
    <row r="2119" spans="1:11" x14ac:dyDescent="0.3">
      <c r="A2119" s="1" t="str">
        <f>IF(COUNTIFS(컬럼_SIP!$D$2:$D$4718, 컬럼_ISM!D2119)=0, "ISM", "ALL")</f>
        <v>ALL</v>
      </c>
      <c r="B2119" s="1" t="str">
        <f>IF(COUNTIFS(컬럼_SIP!$C$2:$C$4718, 컬럼_ISM!C2119)=0, "ISM", "ALL")</f>
        <v>ALL</v>
      </c>
      <c r="C2119" s="13" t="str">
        <f t="shared" si="33"/>
        <v>MATERIALDEF+EVENTTIME</v>
      </c>
      <c r="D2119" t="s">
        <v>1263</v>
      </c>
      <c r="E2119" t="s">
        <v>65</v>
      </c>
      <c r="F2119">
        <v>12</v>
      </c>
      <c r="G2119" t="s">
        <v>43</v>
      </c>
      <c r="H2119">
        <v>7</v>
      </c>
      <c r="I2119" s="1" t="s">
        <v>21</v>
      </c>
      <c r="J2119" s="1" t="s">
        <v>22</v>
      </c>
      <c r="K2119" t="s">
        <v>109</v>
      </c>
    </row>
    <row r="2120" spans="1:11" x14ac:dyDescent="0.3">
      <c r="A2120" s="1" t="str">
        <f>IF(COUNTIFS(컬럼_SIP!$D$2:$D$4718, 컬럼_ISM!D2120)=0, "ISM", "ALL")</f>
        <v>ALL</v>
      </c>
      <c r="B2120" s="1" t="str">
        <f>IF(COUNTIFS(컬럼_SIP!$C$2:$C$4718, 컬럼_ISM!C2120)=0, "ISM", "ALL")</f>
        <v>ALL</v>
      </c>
      <c r="C2120" s="13" t="str">
        <f t="shared" si="33"/>
        <v>MATERIALDEF+MESSAGE</v>
      </c>
      <c r="D2120" t="s">
        <v>1263</v>
      </c>
      <c r="E2120" t="s">
        <v>110</v>
      </c>
      <c r="F2120">
        <v>13</v>
      </c>
      <c r="G2120" t="s">
        <v>15</v>
      </c>
      <c r="H2120">
        <v>40</v>
      </c>
      <c r="I2120" s="1" t="s">
        <v>21</v>
      </c>
      <c r="J2120" s="1" t="s">
        <v>22</v>
      </c>
      <c r="K2120" t="s">
        <v>111</v>
      </c>
    </row>
    <row r="2121" spans="1:11" x14ac:dyDescent="0.3">
      <c r="A2121" s="1" t="str">
        <f>IF(COUNTIFS(컬럼_SIP!$D$2:$D$4718, 컬럼_ISM!D2121)=0, "ISM", "ALL")</f>
        <v>ALL</v>
      </c>
      <c r="B2121" s="1" t="str">
        <f>IF(COUNTIFS(컬럼_SIP!$C$2:$C$4718, 컬럼_ISM!C2121)=0, "ISM", "ALL")</f>
        <v>ALL</v>
      </c>
      <c r="C2121" s="13" t="str">
        <f t="shared" si="33"/>
        <v>MATERIALDEF+EVENTUSER</v>
      </c>
      <c r="D2121" t="s">
        <v>1263</v>
      </c>
      <c r="E2121" t="s">
        <v>67</v>
      </c>
      <c r="F2121">
        <v>14</v>
      </c>
      <c r="G2121" t="s">
        <v>15</v>
      </c>
      <c r="H2121">
        <v>40</v>
      </c>
      <c r="I2121" s="1" t="s">
        <v>21</v>
      </c>
      <c r="J2121" s="1" t="s">
        <v>22</v>
      </c>
      <c r="K2121" t="s">
        <v>112</v>
      </c>
    </row>
    <row r="2122" spans="1:11" x14ac:dyDescent="0.3">
      <c r="A2122" s="1" t="str">
        <f>IF(COUNTIFS(컬럼_SIP!$D$2:$D$4718, 컬럼_ISM!D2122)=0, "ISM", "ALL")</f>
        <v>ALL</v>
      </c>
      <c r="B2122" s="1" t="str">
        <f>IF(COUNTIFS(컬럼_SIP!$C$2:$C$4718, 컬럼_ISM!C2122)=0, "ISM", "ALL")</f>
        <v>ALL</v>
      </c>
      <c r="C2122" s="13" t="str">
        <f t="shared" si="33"/>
        <v>MATERIALDEF+EVENTCOMMENT</v>
      </c>
      <c r="D2122" t="s">
        <v>1263</v>
      </c>
      <c r="E2122" t="s">
        <v>69</v>
      </c>
      <c r="F2122">
        <v>15</v>
      </c>
      <c r="G2122" t="s">
        <v>15</v>
      </c>
      <c r="H2122">
        <v>500</v>
      </c>
      <c r="I2122" s="1" t="s">
        <v>21</v>
      </c>
      <c r="J2122" s="1" t="s">
        <v>22</v>
      </c>
      <c r="K2122" t="s">
        <v>113</v>
      </c>
    </row>
    <row r="2123" spans="1:11" x14ac:dyDescent="0.3">
      <c r="A2123" s="1" t="str">
        <f>IF(COUNTIFS(컬럼_SIP!$D$2:$D$4718, 컬럼_ISM!D2123)=0, "ISM", "ALL")</f>
        <v>ALL</v>
      </c>
      <c r="B2123" s="1" t="str">
        <f>IF(COUNTIFS(컬럼_SIP!$C$2:$C$4718, 컬럼_ISM!C2123)=0, "ISM", "ALL")</f>
        <v>ALL</v>
      </c>
      <c r="C2123" s="13" t="str">
        <f t="shared" si="33"/>
        <v>MATERIALDEF+USECOUNTLIMIT</v>
      </c>
      <c r="D2123" t="s">
        <v>1263</v>
      </c>
      <c r="E2123" t="s">
        <v>252</v>
      </c>
      <c r="F2123">
        <v>16</v>
      </c>
      <c r="G2123" t="s">
        <v>125</v>
      </c>
      <c r="H2123">
        <v>22</v>
      </c>
      <c r="I2123" s="1" t="s">
        <v>21</v>
      </c>
      <c r="J2123" s="1" t="s">
        <v>22</v>
      </c>
      <c r="K2123" t="s">
        <v>1269</v>
      </c>
    </row>
    <row r="2124" spans="1:11" x14ac:dyDescent="0.3">
      <c r="A2124" s="1" t="str">
        <f>IF(COUNTIFS(컬럼_SIP!$D$2:$D$4718, 컬럼_ISM!D2124)=0, "ISM", "ALL")</f>
        <v>ALL</v>
      </c>
      <c r="B2124" s="1" t="str">
        <f>IF(COUNTIFS(컬럼_SIP!$C$2:$C$4718, 컬럼_ISM!C2124)=0, "ISM", "ALL")</f>
        <v>ALL</v>
      </c>
      <c r="C2124" s="13" t="str">
        <f t="shared" si="33"/>
        <v>MATERIALDEF+SAFETYQUANTITY</v>
      </c>
      <c r="D2124" t="s">
        <v>1263</v>
      </c>
      <c r="E2124" t="s">
        <v>518</v>
      </c>
      <c r="F2124">
        <v>17</v>
      </c>
      <c r="G2124" t="s">
        <v>125</v>
      </c>
      <c r="H2124">
        <v>22</v>
      </c>
      <c r="I2124" s="1" t="s">
        <v>21</v>
      </c>
      <c r="J2124" s="1" t="s">
        <v>22</v>
      </c>
      <c r="K2124" t="s">
        <v>1270</v>
      </c>
    </row>
    <row r="2125" spans="1:11" x14ac:dyDescent="0.3">
      <c r="A2125" s="1" t="str">
        <f>IF(COUNTIFS(컬럼_SIP!$D$2:$D$4718, 컬럼_ISM!D2125)=0, "ISM", "ALL")</f>
        <v>ALL</v>
      </c>
      <c r="B2125" s="1" t="str">
        <f>IF(COUNTIFS(컬럼_SIP!$C$2:$C$4718, 컬럼_ISM!C2125)=0, "ISM", "ALL")</f>
        <v>ISM</v>
      </c>
      <c r="C2125" s="13" t="str">
        <f t="shared" si="33"/>
        <v>MATERIALDEF+EQUIPMENTGROUPID</v>
      </c>
      <c r="D2125" t="s">
        <v>1263</v>
      </c>
      <c r="E2125" t="s">
        <v>680</v>
      </c>
      <c r="F2125">
        <v>18</v>
      </c>
      <c r="G2125" t="s">
        <v>15</v>
      </c>
      <c r="H2125">
        <v>40</v>
      </c>
      <c r="I2125" s="1" t="s">
        <v>21</v>
      </c>
      <c r="J2125" s="1" t="s">
        <v>22</v>
      </c>
      <c r="K2125" t="s">
        <v>2475</v>
      </c>
    </row>
    <row r="2126" spans="1:11" x14ac:dyDescent="0.3">
      <c r="A2126" s="1" t="str">
        <f>IF(COUNTIFS(컬럼_SIP!$D$2:$D$4718, 컬럼_ISM!D2126)=0, "ISM", "ALL")</f>
        <v>ALL</v>
      </c>
      <c r="B2126" s="1" t="str">
        <f>IF(COUNTIFS(컬럼_SIP!$C$2:$C$4718, 컬럼_ISM!C2126)=0, "ISM", "ALL")</f>
        <v>ALL</v>
      </c>
      <c r="C2126" s="13" t="str">
        <f t="shared" si="33"/>
        <v>MATERIALDEF+STANDARDS</v>
      </c>
      <c r="D2126" t="s">
        <v>1263</v>
      </c>
      <c r="E2126" t="s">
        <v>1271</v>
      </c>
      <c r="F2126">
        <v>19</v>
      </c>
      <c r="G2126" t="s">
        <v>15</v>
      </c>
      <c r="H2126">
        <v>40</v>
      </c>
      <c r="I2126" s="1" t="s">
        <v>21</v>
      </c>
      <c r="J2126" s="1" t="s">
        <v>22</v>
      </c>
      <c r="K2126" t="s">
        <v>1272</v>
      </c>
    </row>
    <row r="2127" spans="1:11" x14ac:dyDescent="0.3">
      <c r="A2127" s="1" t="str">
        <f>IF(COUNTIFS(컬럼_SIP!$D$2:$D$4718, 컬럼_ISM!D2127)=0, "ISM", "ALL")</f>
        <v>ALL</v>
      </c>
      <c r="B2127" s="1" t="str">
        <f>IF(COUNTIFS(컬럼_SIP!$C$2:$C$4718, 컬럼_ISM!C2127)=0, "ISM", "ALL")</f>
        <v>ALL</v>
      </c>
      <c r="C2127" s="13" t="str">
        <f t="shared" si="33"/>
        <v>MATERIALDEF+UNIT</v>
      </c>
      <c r="D2127" t="s">
        <v>1263</v>
      </c>
      <c r="E2127" t="s">
        <v>401</v>
      </c>
      <c r="F2127">
        <v>20</v>
      </c>
      <c r="G2127" t="s">
        <v>15</v>
      </c>
      <c r="H2127">
        <v>40</v>
      </c>
      <c r="I2127" s="1" t="s">
        <v>21</v>
      </c>
      <c r="J2127" s="1" t="s">
        <v>22</v>
      </c>
      <c r="K2127" t="s">
        <v>1273</v>
      </c>
    </row>
    <row r="2128" spans="1:11" x14ac:dyDescent="0.3">
      <c r="A2128" s="1" t="str">
        <f>IF(COUNTIFS(컬럼_SIP!$D$2:$D$4718, 컬럼_ISM!D2128)=0, "ISM", "ALL")</f>
        <v>ALL</v>
      </c>
      <c r="B2128" s="1" t="str">
        <f>IF(COUNTIFS(컬럼_SIP!$C$2:$C$4718, 컬럼_ISM!C2128)=0, "ISM", "ALL")</f>
        <v>ALL</v>
      </c>
      <c r="C2128" s="13" t="str">
        <f t="shared" si="33"/>
        <v>MATERIALDEF+PRICEAMT</v>
      </c>
      <c r="D2128" t="s">
        <v>1263</v>
      </c>
      <c r="E2128" t="s">
        <v>545</v>
      </c>
      <c r="F2128">
        <v>21</v>
      </c>
      <c r="G2128" t="s">
        <v>125</v>
      </c>
      <c r="H2128">
        <v>22</v>
      </c>
      <c r="I2128" s="1" t="s">
        <v>21</v>
      </c>
      <c r="J2128" s="1" t="s">
        <v>22</v>
      </c>
      <c r="K2128" t="s">
        <v>546</v>
      </c>
    </row>
    <row r="2129" spans="1:11" x14ac:dyDescent="0.3">
      <c r="A2129" s="1" t="str">
        <f>IF(COUNTIFS(컬럼_SIP!$D$2:$D$4718, 컬럼_ISM!D2129)=0, "ISM", "ALL")</f>
        <v>ALL</v>
      </c>
      <c r="B2129" s="1" t="str">
        <f>IF(COUNTIFS(컬럼_SIP!$C$2:$C$4718, 컬럼_ISM!C2129)=0, "ISM", "ALL")</f>
        <v>ALL</v>
      </c>
      <c r="C2129" s="13" t="str">
        <f t="shared" si="33"/>
        <v>MATERIALDEF+MAKER</v>
      </c>
      <c r="D2129" t="s">
        <v>1263</v>
      </c>
      <c r="E2129" t="s">
        <v>533</v>
      </c>
      <c r="F2129">
        <v>22</v>
      </c>
      <c r="G2129" t="s">
        <v>15</v>
      </c>
      <c r="H2129">
        <v>40</v>
      </c>
      <c r="I2129" s="1" t="s">
        <v>21</v>
      </c>
      <c r="J2129" s="1" t="s">
        <v>22</v>
      </c>
      <c r="K2129" t="s">
        <v>533</v>
      </c>
    </row>
    <row r="2130" spans="1:11" x14ac:dyDescent="0.3">
      <c r="A2130" s="1" t="str">
        <f>IF(COUNTIFS(컬럼_SIP!$D$2:$D$4718, 컬럼_ISM!D2130)=0, "ISM", "ALL")</f>
        <v>ALL</v>
      </c>
      <c r="B2130" s="1" t="str">
        <f>IF(COUNTIFS(컬럼_SIP!$C$2:$C$4718, 컬럼_ISM!C2130)=0, "ISM", "ALL")</f>
        <v>ALL</v>
      </c>
      <c r="C2130" s="13" t="str">
        <f t="shared" si="33"/>
        <v>MATERIALDEF+DURATIONLIMIT</v>
      </c>
      <c r="D2130" t="s">
        <v>1263</v>
      </c>
      <c r="E2130" t="s">
        <v>1274</v>
      </c>
      <c r="F2130">
        <v>23</v>
      </c>
      <c r="G2130" t="s">
        <v>125</v>
      </c>
      <c r="H2130">
        <v>22</v>
      </c>
      <c r="I2130" s="1" t="s">
        <v>21</v>
      </c>
      <c r="J2130" s="1" t="s">
        <v>22</v>
      </c>
      <c r="K2130" t="s">
        <v>22</v>
      </c>
    </row>
    <row r="2131" spans="1:11" x14ac:dyDescent="0.3">
      <c r="A2131" s="1" t="str">
        <f>IF(COUNTIFS(컬럼_SIP!$D$2:$D$4718, 컬럼_ISM!D2131)=0, "ISM", "ALL")</f>
        <v>ALL</v>
      </c>
      <c r="B2131" s="1" t="str">
        <f>IF(COUNTIFS(컬럼_SIP!$C$2:$C$4718, 컬럼_ISM!C2131)=0, "ISM", "ALL")</f>
        <v>ALL</v>
      </c>
      <c r="C2131" s="13" t="str">
        <f t="shared" si="33"/>
        <v>MATERIALDEF+ASINGTIMELIMIT</v>
      </c>
      <c r="D2131" t="s">
        <v>1263</v>
      </c>
      <c r="E2131" t="s">
        <v>549</v>
      </c>
      <c r="F2131">
        <v>24</v>
      </c>
      <c r="G2131" t="s">
        <v>125</v>
      </c>
      <c r="H2131">
        <v>22</v>
      </c>
      <c r="I2131" s="1" t="s">
        <v>21</v>
      </c>
      <c r="J2131" s="1" t="s">
        <v>22</v>
      </c>
      <c r="K2131" t="s">
        <v>1275</v>
      </c>
    </row>
    <row r="2132" spans="1:11" x14ac:dyDescent="0.3">
      <c r="A2132" s="1" t="str">
        <f>IF(COUNTIFS(컬럼_SIP!$D$2:$D$4718, 컬럼_ISM!D2132)=0, "ISM", "ALL")</f>
        <v>ALL</v>
      </c>
      <c r="B2132" s="1" t="str">
        <f>IF(COUNTIFS(컬럼_SIP!$C$2:$C$4718, 컬럼_ISM!C2132)=0, "ISM", "ALL")</f>
        <v>ISM</v>
      </c>
      <c r="C2132" s="13" t="str">
        <f t="shared" si="33"/>
        <v>MATERIALDEF+USESHEETLIMIT</v>
      </c>
      <c r="D2132" t="s">
        <v>1263</v>
      </c>
      <c r="E2132" t="s">
        <v>550</v>
      </c>
      <c r="F2132">
        <v>25</v>
      </c>
      <c r="G2132" t="s">
        <v>125</v>
      </c>
      <c r="H2132">
        <v>22</v>
      </c>
      <c r="I2132" s="1" t="s">
        <v>21</v>
      </c>
      <c r="J2132" s="1" t="s">
        <v>22</v>
      </c>
      <c r="K2132" t="s">
        <v>2664</v>
      </c>
    </row>
    <row r="2133" spans="1:11" x14ac:dyDescent="0.3">
      <c r="A2133" s="1" t="str">
        <f>IF(COUNTIFS(컬럼_SIP!$D$2:$D$4718, 컬럼_ISM!D2133)=0, "ISM", "ALL")</f>
        <v>ALL</v>
      </c>
      <c r="B2133" s="1" t="str">
        <f>IF(COUNTIFS(컬럼_SIP!$C$2:$C$4718, 컬럼_ISM!C2133)=0, "ISM", "ALL")</f>
        <v>ALL</v>
      </c>
      <c r="C2133" s="13" t="str">
        <f t="shared" si="33"/>
        <v>MATERIALDEF+SUPPLIER</v>
      </c>
      <c r="D2133" t="s">
        <v>1263</v>
      </c>
      <c r="E2133" t="s">
        <v>1276</v>
      </c>
      <c r="F2133">
        <v>26</v>
      </c>
      <c r="G2133" t="s">
        <v>15</v>
      </c>
      <c r="H2133">
        <v>40</v>
      </c>
      <c r="I2133" s="1" t="s">
        <v>21</v>
      </c>
      <c r="J2133" s="1" t="s">
        <v>22</v>
      </c>
      <c r="K2133" t="s">
        <v>1277</v>
      </c>
    </row>
    <row r="2134" spans="1:11" x14ac:dyDescent="0.3">
      <c r="A2134" s="1" t="str">
        <f>IF(COUNTIFS(컬럼_SIP!$D$2:$D$4718, 컬럼_ISM!D2134)=0, "ISM", "ALL")</f>
        <v>ALL</v>
      </c>
      <c r="B2134" s="1" t="str">
        <f>IF(COUNTIFS(컬럼_SIP!$C$2:$C$4718, 컬럼_ISM!C2134)=0, "ISM", "ALL")</f>
        <v>ALL</v>
      </c>
      <c r="C2134" s="13" t="str">
        <f t="shared" si="33"/>
        <v>MATERIALDEFHISTORY+MATERIALDEFID</v>
      </c>
      <c r="D2134" t="s">
        <v>1319</v>
      </c>
      <c r="E2134" t="s">
        <v>387</v>
      </c>
      <c r="F2134">
        <v>1</v>
      </c>
      <c r="G2134" t="s">
        <v>15</v>
      </c>
      <c r="H2134">
        <v>40</v>
      </c>
      <c r="I2134" s="1" t="s">
        <v>16</v>
      </c>
      <c r="J2134" s="1" t="s">
        <v>11</v>
      </c>
      <c r="K2134" t="s">
        <v>1264</v>
      </c>
    </row>
    <row r="2135" spans="1:11" x14ac:dyDescent="0.3">
      <c r="A2135" s="1" t="str">
        <f>IF(COUNTIFS(컬럼_SIP!$D$2:$D$4718, 컬럼_ISM!D2135)=0, "ISM", "ALL")</f>
        <v>ALL</v>
      </c>
      <c r="B2135" s="1" t="str">
        <f>IF(COUNTIFS(컬럼_SIP!$C$2:$C$4718, 컬럼_ISM!C2135)=0, "ISM", "ALL")</f>
        <v>ALL</v>
      </c>
      <c r="C2135" s="13" t="str">
        <f t="shared" si="33"/>
        <v>MATERIALDEFHISTORY+DESCRIPTION</v>
      </c>
      <c r="D2135" t="s">
        <v>1319</v>
      </c>
      <c r="E2135" t="s">
        <v>76</v>
      </c>
      <c r="F2135">
        <v>2</v>
      </c>
      <c r="G2135" t="s">
        <v>15</v>
      </c>
      <c r="H2135">
        <v>400</v>
      </c>
      <c r="I2135" s="1" t="s">
        <v>21</v>
      </c>
      <c r="J2135" s="1" t="s">
        <v>22</v>
      </c>
      <c r="K2135" t="s">
        <v>93</v>
      </c>
    </row>
    <row r="2136" spans="1:11" x14ac:dyDescent="0.3">
      <c r="A2136" s="1" t="str">
        <f>IF(COUNTIFS(컬럼_SIP!$D$2:$D$4718, 컬럼_ISM!D2136)=0, "ISM", "ALL")</f>
        <v>ALL</v>
      </c>
      <c r="B2136" s="1" t="str">
        <f>IF(COUNTIFS(컬럼_SIP!$C$2:$C$4718, 컬럼_ISM!C2136)=0, "ISM", "ALL")</f>
        <v>ALL</v>
      </c>
      <c r="C2136" s="13" t="str">
        <f t="shared" si="33"/>
        <v>MATERIALDEFHISTORY+MATERIALTYPE</v>
      </c>
      <c r="D2136" t="s">
        <v>1319</v>
      </c>
      <c r="E2136" t="s">
        <v>1265</v>
      </c>
      <c r="F2136">
        <v>3</v>
      </c>
      <c r="G2136" t="s">
        <v>15</v>
      </c>
      <c r="H2136">
        <v>40</v>
      </c>
      <c r="I2136" s="1" t="s">
        <v>21</v>
      </c>
      <c r="J2136" s="1" t="s">
        <v>22</v>
      </c>
      <c r="K2136" t="s">
        <v>1266</v>
      </c>
    </row>
    <row r="2137" spans="1:11" x14ac:dyDescent="0.3">
      <c r="A2137" s="1" t="str">
        <f>IF(COUNTIFS(컬럼_SIP!$D$2:$D$4718, 컬럼_ISM!D2137)=0, "ISM", "ALL")</f>
        <v>ALL</v>
      </c>
      <c r="B2137" s="1" t="str">
        <f>IF(COUNTIFS(컬럼_SIP!$C$2:$C$4718, 컬럼_ISM!C2137)=0, "ISM", "ALL")</f>
        <v>ALL</v>
      </c>
      <c r="C2137" s="13" t="str">
        <f t="shared" si="33"/>
        <v>MATERIALDEFHISTORY+MATERIALCLASSID</v>
      </c>
      <c r="D2137" t="s">
        <v>1319</v>
      </c>
      <c r="E2137" t="s">
        <v>1267</v>
      </c>
      <c r="F2137">
        <v>4</v>
      </c>
      <c r="G2137" t="s">
        <v>15</v>
      </c>
      <c r="H2137">
        <v>40</v>
      </c>
      <c r="I2137" s="1" t="s">
        <v>21</v>
      </c>
      <c r="J2137" s="1" t="s">
        <v>22</v>
      </c>
      <c r="K2137" t="s">
        <v>1268</v>
      </c>
    </row>
    <row r="2138" spans="1:11" x14ac:dyDescent="0.3">
      <c r="A2138" s="1" t="str">
        <f>IF(COUNTIFS(컬럼_SIP!$D$2:$D$4718, 컬럼_ISM!D2138)=0, "ISM", "ALL")</f>
        <v>ALL</v>
      </c>
      <c r="B2138" s="1" t="str">
        <f>IF(COUNTIFS(컬럼_SIP!$C$2:$C$4718, 컬럼_ISM!C2138)=0, "ISM", "ALL")</f>
        <v>ALL</v>
      </c>
      <c r="C2138" s="13" t="str">
        <f t="shared" si="33"/>
        <v>MATERIALDEFHISTORY+FACTORYID</v>
      </c>
      <c r="D2138" t="s">
        <v>1319</v>
      </c>
      <c r="E2138" t="s">
        <v>18</v>
      </c>
      <c r="F2138">
        <v>5</v>
      </c>
      <c r="G2138" t="s">
        <v>15</v>
      </c>
      <c r="H2138">
        <v>40</v>
      </c>
      <c r="I2138" s="1" t="s">
        <v>21</v>
      </c>
      <c r="J2138" s="1" t="s">
        <v>22</v>
      </c>
      <c r="K2138" t="s">
        <v>96</v>
      </c>
    </row>
    <row r="2139" spans="1:11" x14ac:dyDescent="0.3">
      <c r="A2139" s="1" t="str">
        <f>IF(COUNTIFS(컬럼_SIP!$D$2:$D$4718, 컬럼_ISM!D2139)=0, "ISM", "ALL")</f>
        <v>ALL</v>
      </c>
      <c r="B2139" s="1" t="str">
        <f>IF(COUNTIFS(컬럼_SIP!$C$2:$C$4718, 컬럼_ISM!C2139)=0, "ISM", "ALL")</f>
        <v>ALL</v>
      </c>
      <c r="C2139" s="13" t="str">
        <f t="shared" si="33"/>
        <v>MATERIALDEFHISTORY+DATASTATE</v>
      </c>
      <c r="D2139" t="s">
        <v>1319</v>
      </c>
      <c r="E2139" t="s">
        <v>59</v>
      </c>
      <c r="F2139">
        <v>6</v>
      </c>
      <c r="G2139" t="s">
        <v>15</v>
      </c>
      <c r="H2139">
        <v>10</v>
      </c>
      <c r="I2139" s="1" t="s">
        <v>21</v>
      </c>
      <c r="J2139" s="1" t="s">
        <v>22</v>
      </c>
      <c r="K2139" t="s">
        <v>106</v>
      </c>
    </row>
    <row r="2140" spans="1:11" x14ac:dyDescent="0.3">
      <c r="A2140" s="1" t="str">
        <f>IF(COUNTIFS(컬럼_SIP!$D$2:$D$4718, 컬럼_ISM!D2140)=0, "ISM", "ALL")</f>
        <v>ALL</v>
      </c>
      <c r="B2140" s="1" t="str">
        <f>IF(COUNTIFS(컬럼_SIP!$C$2:$C$4718, 컬럼_ISM!C2140)=0, "ISM", "ALL")</f>
        <v>ALL</v>
      </c>
      <c r="C2140" s="13" t="str">
        <f t="shared" si="33"/>
        <v>MATERIALDEFHISTORY+CHECKOUTSTATE</v>
      </c>
      <c r="D2140" t="s">
        <v>1319</v>
      </c>
      <c r="E2140" t="s">
        <v>53</v>
      </c>
      <c r="F2140">
        <v>7</v>
      </c>
      <c r="G2140" t="s">
        <v>15</v>
      </c>
      <c r="H2140">
        <v>40</v>
      </c>
      <c r="I2140" s="1" t="s">
        <v>21</v>
      </c>
      <c r="J2140" s="1" t="s">
        <v>22</v>
      </c>
      <c r="K2140" t="s">
        <v>157</v>
      </c>
    </row>
    <row r="2141" spans="1:11" x14ac:dyDescent="0.3">
      <c r="A2141" s="1" t="str">
        <f>IF(COUNTIFS(컬럼_SIP!$D$2:$D$4718, 컬럼_ISM!D2141)=0, "ISM", "ALL")</f>
        <v>ALL</v>
      </c>
      <c r="B2141" s="1" t="str">
        <f>IF(COUNTIFS(컬럼_SIP!$C$2:$C$4718, 컬럼_ISM!C2141)=0, "ISM", "ALL")</f>
        <v>ALL</v>
      </c>
      <c r="C2141" s="13" t="str">
        <f t="shared" si="33"/>
        <v>MATERIALDEFHISTORY+CHECKOUTTIME</v>
      </c>
      <c r="D2141" t="s">
        <v>1319</v>
      </c>
      <c r="E2141" t="s">
        <v>55</v>
      </c>
      <c r="F2141">
        <v>8</v>
      </c>
      <c r="G2141" t="s">
        <v>43</v>
      </c>
      <c r="H2141">
        <v>7</v>
      </c>
      <c r="I2141" s="1" t="s">
        <v>21</v>
      </c>
      <c r="J2141" s="1" t="s">
        <v>22</v>
      </c>
      <c r="K2141" t="s">
        <v>159</v>
      </c>
    </row>
    <row r="2142" spans="1:11" x14ac:dyDescent="0.3">
      <c r="A2142" s="1" t="str">
        <f>IF(COUNTIFS(컬럼_SIP!$D$2:$D$4718, 컬럼_ISM!D2142)=0, "ISM", "ALL")</f>
        <v>ALL</v>
      </c>
      <c r="B2142" s="1" t="str">
        <f>IF(COUNTIFS(컬럼_SIP!$C$2:$C$4718, 컬럼_ISM!C2142)=0, "ISM", "ALL")</f>
        <v>ALL</v>
      </c>
      <c r="C2142" s="13" t="str">
        <f t="shared" si="33"/>
        <v>MATERIALDEFHISTORY+CHECKOUTUSER</v>
      </c>
      <c r="D2142" t="s">
        <v>1319</v>
      </c>
      <c r="E2142" t="s">
        <v>57</v>
      </c>
      <c r="F2142">
        <v>9</v>
      </c>
      <c r="G2142" t="s">
        <v>15</v>
      </c>
      <c r="H2142">
        <v>40</v>
      </c>
      <c r="I2142" s="1" t="s">
        <v>21</v>
      </c>
      <c r="J2142" s="1" t="s">
        <v>22</v>
      </c>
      <c r="K2142" t="s">
        <v>158</v>
      </c>
    </row>
    <row r="2143" spans="1:11" x14ac:dyDescent="0.3">
      <c r="A2143" s="1" t="str">
        <f>IF(COUNTIFS(컬럼_SIP!$D$2:$D$4718, 컬럼_ISM!D2143)=0, "ISM", "ALL")</f>
        <v>ALL</v>
      </c>
      <c r="B2143" s="1" t="str">
        <f>IF(COUNTIFS(컬럼_SIP!$C$2:$C$4718, 컬럼_ISM!C2143)=0, "ISM", "ALL")</f>
        <v>ALL</v>
      </c>
      <c r="C2143" s="13" t="str">
        <f t="shared" si="33"/>
        <v>MATERIALDEFHISTORY+EVENT</v>
      </c>
      <c r="D2143" t="s">
        <v>1319</v>
      </c>
      <c r="E2143" t="s">
        <v>61</v>
      </c>
      <c r="F2143">
        <v>10</v>
      </c>
      <c r="G2143" t="s">
        <v>15</v>
      </c>
      <c r="H2143">
        <v>40</v>
      </c>
      <c r="I2143" s="1" t="s">
        <v>21</v>
      </c>
      <c r="J2143" s="1" t="s">
        <v>22</v>
      </c>
      <c r="K2143" t="s">
        <v>107</v>
      </c>
    </row>
    <row r="2144" spans="1:11" x14ac:dyDescent="0.3">
      <c r="A2144" s="1" t="str">
        <f>IF(COUNTIFS(컬럼_SIP!$D$2:$D$4718, 컬럼_ISM!D2144)=0, "ISM", "ALL")</f>
        <v>ALL</v>
      </c>
      <c r="B2144" s="1" t="str">
        <f>IF(COUNTIFS(컬럼_SIP!$C$2:$C$4718, 컬럼_ISM!C2144)=0, "ISM", "ALL")</f>
        <v>ALL</v>
      </c>
      <c r="C2144" s="13" t="str">
        <f t="shared" si="33"/>
        <v>MATERIALDEFHISTORY+TIMEKEY</v>
      </c>
      <c r="D2144" t="s">
        <v>1319</v>
      </c>
      <c r="E2144" t="s">
        <v>63</v>
      </c>
      <c r="F2144">
        <v>11</v>
      </c>
      <c r="G2144" t="s">
        <v>15</v>
      </c>
      <c r="H2144">
        <v>40</v>
      </c>
      <c r="I2144" s="1" t="s">
        <v>16</v>
      </c>
      <c r="J2144" s="1" t="s">
        <v>11</v>
      </c>
      <c r="K2144" t="s">
        <v>108</v>
      </c>
    </row>
    <row r="2145" spans="1:11" x14ac:dyDescent="0.3">
      <c r="A2145" s="1" t="str">
        <f>IF(COUNTIFS(컬럼_SIP!$D$2:$D$4718, 컬럼_ISM!D2145)=0, "ISM", "ALL")</f>
        <v>ALL</v>
      </c>
      <c r="B2145" s="1" t="str">
        <f>IF(COUNTIFS(컬럼_SIP!$C$2:$C$4718, 컬럼_ISM!C2145)=0, "ISM", "ALL")</f>
        <v>ALL</v>
      </c>
      <c r="C2145" s="13" t="str">
        <f t="shared" si="33"/>
        <v>MATERIALDEFHISTORY+EVENTTIME</v>
      </c>
      <c r="D2145" t="s">
        <v>1319</v>
      </c>
      <c r="E2145" t="s">
        <v>65</v>
      </c>
      <c r="F2145">
        <v>12</v>
      </c>
      <c r="G2145" t="s">
        <v>43</v>
      </c>
      <c r="H2145">
        <v>7</v>
      </c>
      <c r="I2145" s="1" t="s">
        <v>21</v>
      </c>
      <c r="J2145" s="1" t="s">
        <v>22</v>
      </c>
      <c r="K2145" t="s">
        <v>109</v>
      </c>
    </row>
    <row r="2146" spans="1:11" x14ac:dyDescent="0.3">
      <c r="A2146" s="1" t="str">
        <f>IF(COUNTIFS(컬럼_SIP!$D$2:$D$4718, 컬럼_ISM!D2146)=0, "ISM", "ALL")</f>
        <v>ALL</v>
      </c>
      <c r="B2146" s="1" t="str">
        <f>IF(COUNTIFS(컬럼_SIP!$C$2:$C$4718, 컬럼_ISM!C2146)=0, "ISM", "ALL")</f>
        <v>ALL</v>
      </c>
      <c r="C2146" s="13" t="str">
        <f t="shared" si="33"/>
        <v>MATERIALDEFHISTORY+MESSAGE</v>
      </c>
      <c r="D2146" t="s">
        <v>1319</v>
      </c>
      <c r="E2146" t="s">
        <v>110</v>
      </c>
      <c r="F2146">
        <v>13</v>
      </c>
      <c r="G2146" t="s">
        <v>15</v>
      </c>
      <c r="H2146">
        <v>40</v>
      </c>
      <c r="I2146" s="1" t="s">
        <v>21</v>
      </c>
      <c r="J2146" s="1" t="s">
        <v>22</v>
      </c>
      <c r="K2146" t="s">
        <v>111</v>
      </c>
    </row>
    <row r="2147" spans="1:11" x14ac:dyDescent="0.3">
      <c r="A2147" s="1" t="str">
        <f>IF(COUNTIFS(컬럼_SIP!$D$2:$D$4718, 컬럼_ISM!D2147)=0, "ISM", "ALL")</f>
        <v>ALL</v>
      </c>
      <c r="B2147" s="1" t="str">
        <f>IF(COUNTIFS(컬럼_SIP!$C$2:$C$4718, 컬럼_ISM!C2147)=0, "ISM", "ALL")</f>
        <v>ALL</v>
      </c>
      <c r="C2147" s="13" t="str">
        <f t="shared" si="33"/>
        <v>MATERIALDEFHISTORY+EVENTUSER</v>
      </c>
      <c r="D2147" t="s">
        <v>1319</v>
      </c>
      <c r="E2147" t="s">
        <v>67</v>
      </c>
      <c r="F2147">
        <v>14</v>
      </c>
      <c r="G2147" t="s">
        <v>15</v>
      </c>
      <c r="H2147">
        <v>40</v>
      </c>
      <c r="I2147" s="1" t="s">
        <v>21</v>
      </c>
      <c r="J2147" s="1" t="s">
        <v>22</v>
      </c>
      <c r="K2147" t="s">
        <v>112</v>
      </c>
    </row>
    <row r="2148" spans="1:11" x14ac:dyDescent="0.3">
      <c r="A2148" s="1" t="str">
        <f>IF(COUNTIFS(컬럼_SIP!$D$2:$D$4718, 컬럼_ISM!D2148)=0, "ISM", "ALL")</f>
        <v>ALL</v>
      </c>
      <c r="B2148" s="1" t="str">
        <f>IF(COUNTIFS(컬럼_SIP!$C$2:$C$4718, 컬럼_ISM!C2148)=0, "ISM", "ALL")</f>
        <v>ALL</v>
      </c>
      <c r="C2148" s="13" t="str">
        <f t="shared" si="33"/>
        <v>MATERIALDEFHISTORY+EVENTCOMMENT</v>
      </c>
      <c r="D2148" t="s">
        <v>1319</v>
      </c>
      <c r="E2148" t="s">
        <v>69</v>
      </c>
      <c r="F2148">
        <v>15</v>
      </c>
      <c r="G2148" t="s">
        <v>15</v>
      </c>
      <c r="H2148">
        <v>500</v>
      </c>
      <c r="I2148" s="1" t="s">
        <v>21</v>
      </c>
      <c r="J2148" s="1" t="s">
        <v>22</v>
      </c>
      <c r="K2148" t="s">
        <v>113</v>
      </c>
    </row>
    <row r="2149" spans="1:11" x14ac:dyDescent="0.3">
      <c r="A2149" s="1" t="str">
        <f>IF(COUNTIFS(컬럼_SIP!$D$2:$D$4718, 컬럼_ISM!D2149)=0, "ISM", "ALL")</f>
        <v>ALL</v>
      </c>
      <c r="B2149" s="1" t="str">
        <f>IF(COUNTIFS(컬럼_SIP!$C$2:$C$4718, 컬럼_ISM!C2149)=0, "ISM", "ALL")</f>
        <v>ALL</v>
      </c>
      <c r="C2149" s="13" t="str">
        <f t="shared" si="33"/>
        <v>MATERIALDEFHISTORY+USECOUNTLIMIT</v>
      </c>
      <c r="D2149" t="s">
        <v>1319</v>
      </c>
      <c r="E2149" t="s">
        <v>252</v>
      </c>
      <c r="F2149">
        <v>16</v>
      </c>
      <c r="G2149" t="s">
        <v>125</v>
      </c>
      <c r="H2149">
        <v>22</v>
      </c>
      <c r="I2149" s="1" t="s">
        <v>21</v>
      </c>
      <c r="J2149" s="1" t="s">
        <v>22</v>
      </c>
      <c r="K2149" t="s">
        <v>1269</v>
      </c>
    </row>
    <row r="2150" spans="1:11" x14ac:dyDescent="0.3">
      <c r="A2150" s="1" t="str">
        <f>IF(COUNTIFS(컬럼_SIP!$D$2:$D$4718, 컬럼_ISM!D2150)=0, "ISM", "ALL")</f>
        <v>ALL</v>
      </c>
      <c r="B2150" s="1" t="str">
        <f>IF(COUNTIFS(컬럼_SIP!$C$2:$C$4718, 컬럼_ISM!C2150)=0, "ISM", "ALL")</f>
        <v>ALL</v>
      </c>
      <c r="C2150" s="13" t="str">
        <f t="shared" si="33"/>
        <v>MATERIALDEFHISTORY+SAFETYQUANTITY</v>
      </c>
      <c r="D2150" t="s">
        <v>1319</v>
      </c>
      <c r="E2150" t="s">
        <v>518</v>
      </c>
      <c r="F2150">
        <v>17</v>
      </c>
      <c r="G2150" t="s">
        <v>125</v>
      </c>
      <c r="H2150">
        <v>22</v>
      </c>
      <c r="I2150" s="1" t="s">
        <v>21</v>
      </c>
      <c r="J2150" s="1" t="s">
        <v>22</v>
      </c>
      <c r="K2150" t="s">
        <v>1320</v>
      </c>
    </row>
    <row r="2151" spans="1:11" x14ac:dyDescent="0.3">
      <c r="A2151" s="1" t="str">
        <f>IF(COUNTIFS(컬럼_SIP!$D$2:$D$4718, 컬럼_ISM!D2151)=0, "ISM", "ALL")</f>
        <v>ALL</v>
      </c>
      <c r="B2151" s="1" t="str">
        <f>IF(COUNTIFS(컬럼_SIP!$C$2:$C$4718, 컬럼_ISM!C2151)=0, "ISM", "ALL")</f>
        <v>ISM</v>
      </c>
      <c r="C2151" s="13" t="str">
        <f t="shared" si="33"/>
        <v>MATERIALDEFHISTORY+EQUIPMENTGROUPID</v>
      </c>
      <c r="D2151" t="s">
        <v>1319</v>
      </c>
      <c r="E2151" t="s">
        <v>680</v>
      </c>
      <c r="F2151">
        <v>18</v>
      </c>
      <c r="G2151" t="s">
        <v>15</v>
      </c>
      <c r="H2151">
        <v>40</v>
      </c>
      <c r="I2151" s="1" t="s">
        <v>21</v>
      </c>
      <c r="J2151" s="1" t="s">
        <v>22</v>
      </c>
      <c r="K2151" t="s">
        <v>1146</v>
      </c>
    </row>
    <row r="2152" spans="1:11" x14ac:dyDescent="0.3">
      <c r="A2152" s="1" t="str">
        <f>IF(COUNTIFS(컬럼_SIP!$D$2:$D$4718, 컬럼_ISM!D2152)=0, "ISM", "ALL")</f>
        <v>ALL</v>
      </c>
      <c r="B2152" s="1" t="str">
        <f>IF(COUNTIFS(컬럼_SIP!$C$2:$C$4718, 컬럼_ISM!C2152)=0, "ISM", "ALL")</f>
        <v>ALL</v>
      </c>
      <c r="C2152" s="13" t="str">
        <f t="shared" si="33"/>
        <v>MATERIALDEFHISTORY+STANDARDS</v>
      </c>
      <c r="D2152" t="s">
        <v>1319</v>
      </c>
      <c r="E2152" t="s">
        <v>1271</v>
      </c>
      <c r="F2152">
        <v>19</v>
      </c>
      <c r="G2152" t="s">
        <v>15</v>
      </c>
      <c r="H2152">
        <v>40</v>
      </c>
      <c r="I2152" s="1" t="s">
        <v>21</v>
      </c>
      <c r="J2152" s="1" t="s">
        <v>22</v>
      </c>
      <c r="K2152" t="s">
        <v>1272</v>
      </c>
    </row>
    <row r="2153" spans="1:11" x14ac:dyDescent="0.3">
      <c r="A2153" s="1" t="str">
        <f>IF(COUNTIFS(컬럼_SIP!$D$2:$D$4718, 컬럼_ISM!D2153)=0, "ISM", "ALL")</f>
        <v>ALL</v>
      </c>
      <c r="B2153" s="1" t="str">
        <f>IF(COUNTIFS(컬럼_SIP!$C$2:$C$4718, 컬럼_ISM!C2153)=0, "ISM", "ALL")</f>
        <v>ALL</v>
      </c>
      <c r="C2153" s="13" t="str">
        <f t="shared" si="33"/>
        <v>MATERIALDEFHISTORY+UNIT</v>
      </c>
      <c r="D2153" t="s">
        <v>1319</v>
      </c>
      <c r="E2153" t="s">
        <v>401</v>
      </c>
      <c r="F2153">
        <v>20</v>
      </c>
      <c r="G2153" t="s">
        <v>15</v>
      </c>
      <c r="H2153">
        <v>40</v>
      </c>
      <c r="I2153" s="1" t="s">
        <v>21</v>
      </c>
      <c r="J2153" s="1" t="s">
        <v>22</v>
      </c>
      <c r="K2153" t="s">
        <v>1273</v>
      </c>
    </row>
    <row r="2154" spans="1:11" x14ac:dyDescent="0.3">
      <c r="A2154" s="1" t="str">
        <f>IF(COUNTIFS(컬럼_SIP!$D$2:$D$4718, 컬럼_ISM!D2154)=0, "ISM", "ALL")</f>
        <v>ALL</v>
      </c>
      <c r="B2154" s="1" t="str">
        <f>IF(COUNTIFS(컬럼_SIP!$C$2:$C$4718, 컬럼_ISM!C2154)=0, "ISM", "ALL")</f>
        <v>ALL</v>
      </c>
      <c r="C2154" s="13" t="str">
        <f t="shared" si="33"/>
        <v>MATERIALDEFHISTORY+PRICEAMT</v>
      </c>
      <c r="D2154" t="s">
        <v>1319</v>
      </c>
      <c r="E2154" t="s">
        <v>545</v>
      </c>
      <c r="F2154">
        <v>21</v>
      </c>
      <c r="G2154" t="s">
        <v>125</v>
      </c>
      <c r="H2154">
        <v>22</v>
      </c>
      <c r="I2154" s="1" t="s">
        <v>21</v>
      </c>
      <c r="J2154" s="1" t="s">
        <v>22</v>
      </c>
      <c r="K2154" t="s">
        <v>546</v>
      </c>
    </row>
    <row r="2155" spans="1:11" x14ac:dyDescent="0.3">
      <c r="A2155" s="1" t="str">
        <f>IF(COUNTIFS(컬럼_SIP!$D$2:$D$4718, 컬럼_ISM!D2155)=0, "ISM", "ALL")</f>
        <v>ALL</v>
      </c>
      <c r="B2155" s="1" t="str">
        <f>IF(COUNTIFS(컬럼_SIP!$C$2:$C$4718, 컬럼_ISM!C2155)=0, "ISM", "ALL")</f>
        <v>ALL</v>
      </c>
      <c r="C2155" s="13" t="str">
        <f t="shared" si="33"/>
        <v>MATERIALDEFHISTORY+MAKER</v>
      </c>
      <c r="D2155" t="s">
        <v>1319</v>
      </c>
      <c r="E2155" t="s">
        <v>533</v>
      </c>
      <c r="F2155">
        <v>22</v>
      </c>
      <c r="G2155" t="s">
        <v>15</v>
      </c>
      <c r="H2155">
        <v>40</v>
      </c>
      <c r="I2155" s="1" t="s">
        <v>21</v>
      </c>
      <c r="J2155" s="1" t="s">
        <v>22</v>
      </c>
      <c r="K2155" t="s">
        <v>533</v>
      </c>
    </row>
    <row r="2156" spans="1:11" x14ac:dyDescent="0.3">
      <c r="A2156" s="1" t="str">
        <f>IF(COUNTIFS(컬럼_SIP!$D$2:$D$4718, 컬럼_ISM!D2156)=0, "ISM", "ALL")</f>
        <v>ALL</v>
      </c>
      <c r="B2156" s="1" t="str">
        <f>IF(COUNTIFS(컬럼_SIP!$C$2:$C$4718, 컬럼_ISM!C2156)=0, "ISM", "ALL")</f>
        <v>ALL</v>
      </c>
      <c r="C2156" s="13" t="str">
        <f t="shared" si="33"/>
        <v>MATERIALDEFHISTORY+DURATIONLIMIT</v>
      </c>
      <c r="D2156" t="s">
        <v>1319</v>
      </c>
      <c r="E2156" t="s">
        <v>1274</v>
      </c>
      <c r="F2156">
        <v>23</v>
      </c>
      <c r="G2156" t="s">
        <v>125</v>
      </c>
      <c r="H2156">
        <v>22</v>
      </c>
      <c r="I2156" s="1" t="s">
        <v>21</v>
      </c>
      <c r="J2156" s="1" t="s">
        <v>22</v>
      </c>
      <c r="K2156" t="s">
        <v>1321</v>
      </c>
    </row>
    <row r="2157" spans="1:11" x14ac:dyDescent="0.3">
      <c r="A2157" s="1" t="str">
        <f>IF(COUNTIFS(컬럼_SIP!$D$2:$D$4718, 컬럼_ISM!D2157)=0, "ISM", "ALL")</f>
        <v>ALL</v>
      </c>
      <c r="B2157" s="1" t="str">
        <f>IF(COUNTIFS(컬럼_SIP!$C$2:$C$4718, 컬럼_ISM!C2157)=0, "ISM", "ALL")</f>
        <v>ALL</v>
      </c>
      <c r="C2157" s="13" t="str">
        <f t="shared" si="33"/>
        <v>MATERIALDEFHISTORY+ASINGTIMELIMIT</v>
      </c>
      <c r="D2157" t="s">
        <v>1319</v>
      </c>
      <c r="E2157" t="s">
        <v>549</v>
      </c>
      <c r="F2157">
        <v>24</v>
      </c>
      <c r="G2157" t="s">
        <v>125</v>
      </c>
      <c r="H2157">
        <v>22</v>
      </c>
      <c r="I2157" s="1" t="s">
        <v>21</v>
      </c>
      <c r="J2157" s="1" t="s">
        <v>22</v>
      </c>
      <c r="K2157" t="s">
        <v>1322</v>
      </c>
    </row>
    <row r="2158" spans="1:11" x14ac:dyDescent="0.3">
      <c r="A2158" s="1" t="str">
        <f>IF(COUNTIFS(컬럼_SIP!$D$2:$D$4718, 컬럼_ISM!D2158)=0, "ISM", "ALL")</f>
        <v>ALL</v>
      </c>
      <c r="B2158" s="1" t="str">
        <f>IF(COUNTIFS(컬럼_SIP!$C$2:$C$4718, 컬럼_ISM!C2158)=0, "ISM", "ALL")</f>
        <v>ISM</v>
      </c>
      <c r="C2158" s="13" t="str">
        <f t="shared" si="33"/>
        <v>MATERIALDEFHISTORY+USESHEETLIMIT</v>
      </c>
      <c r="D2158" t="s">
        <v>1319</v>
      </c>
      <c r="E2158" t="s">
        <v>550</v>
      </c>
      <c r="F2158">
        <v>25</v>
      </c>
      <c r="G2158" t="s">
        <v>125</v>
      </c>
      <c r="H2158">
        <v>22</v>
      </c>
      <c r="I2158" s="1" t="s">
        <v>21</v>
      </c>
      <c r="J2158" s="1" t="s">
        <v>22</v>
      </c>
      <c r="K2158" t="s">
        <v>2665</v>
      </c>
    </row>
    <row r="2159" spans="1:11" x14ac:dyDescent="0.3">
      <c r="A2159" s="1" t="str">
        <f>IF(COUNTIFS(컬럼_SIP!$D$2:$D$4718, 컬럼_ISM!D2159)=0, "ISM", "ALL")</f>
        <v>ALL</v>
      </c>
      <c r="B2159" s="1" t="str">
        <f>IF(COUNTIFS(컬럼_SIP!$C$2:$C$4718, 컬럼_ISM!C2159)=0, "ISM", "ALL")</f>
        <v>ALL</v>
      </c>
      <c r="C2159" s="13" t="str">
        <f t="shared" si="33"/>
        <v>MATERIALDEFHISTORY+SUPPLIER</v>
      </c>
      <c r="D2159" t="s">
        <v>1319</v>
      </c>
      <c r="E2159" t="s">
        <v>1276</v>
      </c>
      <c r="F2159">
        <v>26</v>
      </c>
      <c r="G2159" t="s">
        <v>15</v>
      </c>
      <c r="H2159">
        <v>40</v>
      </c>
      <c r="I2159" s="1" t="s">
        <v>21</v>
      </c>
      <c r="J2159" s="1" t="s">
        <v>22</v>
      </c>
      <c r="K2159" t="s">
        <v>1277</v>
      </c>
    </row>
    <row r="2160" spans="1:11" x14ac:dyDescent="0.3">
      <c r="A2160" s="1" t="str">
        <f>IF(COUNTIFS(컬럼_SIP!$D$2:$D$4718, 컬럼_ISM!D2160)=0, "ISM", "ALL")</f>
        <v>ISM</v>
      </c>
      <c r="B2160" s="1" t="str">
        <f>IF(COUNTIFS(컬럼_SIP!$C$2:$C$4718, 컬럼_ISM!C2160)=0, "ISM", "ALL")</f>
        <v>ISM</v>
      </c>
      <c r="C2160" s="13" t="str">
        <f t="shared" si="33"/>
        <v>MATERIALEQPPLAN+MATERIALDEFID</v>
      </c>
      <c r="D2160" t="s">
        <v>2666</v>
      </c>
      <c r="E2160" t="s">
        <v>387</v>
      </c>
      <c r="F2160">
        <v>1</v>
      </c>
      <c r="G2160" t="s">
        <v>15</v>
      </c>
      <c r="H2160">
        <v>40</v>
      </c>
      <c r="I2160" s="1" t="s">
        <v>16</v>
      </c>
      <c r="J2160" s="1" t="s">
        <v>11</v>
      </c>
      <c r="K2160" t="s">
        <v>2667</v>
      </c>
    </row>
    <row r="2161" spans="1:11" x14ac:dyDescent="0.3">
      <c r="A2161" s="1" t="str">
        <f>IF(COUNTIFS(컬럼_SIP!$D$2:$D$4718, 컬럼_ISM!D2161)=0, "ISM", "ALL")</f>
        <v>ISM</v>
      </c>
      <c r="B2161" s="1" t="str">
        <f>IF(COUNTIFS(컬럼_SIP!$C$2:$C$4718, 컬럼_ISM!C2161)=0, "ISM", "ALL")</f>
        <v>ISM</v>
      </c>
      <c r="C2161" s="13" t="str">
        <f t="shared" si="33"/>
        <v>MATERIALEQPPLAN+EQUIPMENTID</v>
      </c>
      <c r="D2161" t="s">
        <v>2666</v>
      </c>
      <c r="E2161" t="s">
        <v>40</v>
      </c>
      <c r="F2161">
        <v>2</v>
      </c>
      <c r="G2161" t="s">
        <v>15</v>
      </c>
      <c r="H2161">
        <v>40</v>
      </c>
      <c r="I2161" s="1" t="s">
        <v>16</v>
      </c>
      <c r="J2161" s="1" t="s">
        <v>11</v>
      </c>
      <c r="K2161" t="s">
        <v>598</v>
      </c>
    </row>
    <row r="2162" spans="1:11" x14ac:dyDescent="0.3">
      <c r="A2162" s="1" t="str">
        <f>IF(COUNTIFS(컬럼_SIP!$D$2:$D$4718, 컬럼_ISM!D2162)=0, "ISM", "ALL")</f>
        <v>ISM</v>
      </c>
      <c r="B2162" s="1" t="str">
        <f>IF(COUNTIFS(컬럼_SIP!$C$2:$C$4718, 컬럼_ISM!C2162)=0, "ISM", "ALL")</f>
        <v>ISM</v>
      </c>
      <c r="C2162" s="13" t="str">
        <f t="shared" si="33"/>
        <v>MATERIALEQPPLAN+FACTORYID</v>
      </c>
      <c r="D2162" t="s">
        <v>2666</v>
      </c>
      <c r="E2162" t="s">
        <v>18</v>
      </c>
      <c r="F2162">
        <v>3</v>
      </c>
      <c r="G2162" t="s">
        <v>15</v>
      </c>
      <c r="H2162">
        <v>40</v>
      </c>
      <c r="I2162" s="1" t="s">
        <v>21</v>
      </c>
      <c r="J2162" s="1" t="s">
        <v>22</v>
      </c>
      <c r="K2162" t="s">
        <v>72</v>
      </c>
    </row>
    <row r="2163" spans="1:11" x14ac:dyDescent="0.3">
      <c r="A2163" s="1" t="str">
        <f>IF(COUNTIFS(컬럼_SIP!$D$2:$D$4718, 컬럼_ISM!D2163)=0, "ISM", "ALL")</f>
        <v>ISM</v>
      </c>
      <c r="B2163" s="1" t="str">
        <f>IF(COUNTIFS(컬럼_SIP!$C$2:$C$4718, 컬럼_ISM!C2163)=0, "ISM", "ALL")</f>
        <v>ISM</v>
      </c>
      <c r="C2163" s="13" t="str">
        <f t="shared" si="33"/>
        <v>MATERIALEQPPLAN+EVENT</v>
      </c>
      <c r="D2163" t="s">
        <v>2666</v>
      </c>
      <c r="E2163" t="s">
        <v>61</v>
      </c>
      <c r="F2163">
        <v>4</v>
      </c>
      <c r="G2163" t="s">
        <v>15</v>
      </c>
      <c r="H2163">
        <v>40</v>
      </c>
      <c r="I2163" s="1" t="s">
        <v>21</v>
      </c>
      <c r="J2163" s="1" t="s">
        <v>22</v>
      </c>
      <c r="K2163" t="s">
        <v>107</v>
      </c>
    </row>
    <row r="2164" spans="1:11" x14ac:dyDescent="0.3">
      <c r="A2164" s="1" t="str">
        <f>IF(COUNTIFS(컬럼_SIP!$D$2:$D$4718, 컬럼_ISM!D2164)=0, "ISM", "ALL")</f>
        <v>ISM</v>
      </c>
      <c r="B2164" s="1" t="str">
        <f>IF(COUNTIFS(컬럼_SIP!$C$2:$C$4718, 컬럼_ISM!C2164)=0, "ISM", "ALL")</f>
        <v>ISM</v>
      </c>
      <c r="C2164" s="13" t="str">
        <f t="shared" si="33"/>
        <v>MATERIALEQPPLAN+TIMEKEY</v>
      </c>
      <c r="D2164" t="s">
        <v>2666</v>
      </c>
      <c r="E2164" t="s">
        <v>63</v>
      </c>
      <c r="F2164">
        <v>5</v>
      </c>
      <c r="G2164" t="s">
        <v>15</v>
      </c>
      <c r="H2164">
        <v>40</v>
      </c>
      <c r="I2164" s="1" t="s">
        <v>21</v>
      </c>
      <c r="J2164" s="1" t="s">
        <v>22</v>
      </c>
      <c r="K2164" t="s">
        <v>108</v>
      </c>
    </row>
    <row r="2165" spans="1:11" x14ac:dyDescent="0.3">
      <c r="A2165" s="1" t="str">
        <f>IF(COUNTIFS(컬럼_SIP!$D$2:$D$4718, 컬럼_ISM!D2165)=0, "ISM", "ALL")</f>
        <v>ISM</v>
      </c>
      <c r="B2165" s="1" t="str">
        <f>IF(COUNTIFS(컬럼_SIP!$C$2:$C$4718, 컬럼_ISM!C2165)=0, "ISM", "ALL")</f>
        <v>ISM</v>
      </c>
      <c r="C2165" s="13" t="str">
        <f t="shared" si="33"/>
        <v>MATERIALEQPPLAN+EVENTTIME</v>
      </c>
      <c r="D2165" t="s">
        <v>2666</v>
      </c>
      <c r="E2165" t="s">
        <v>65</v>
      </c>
      <c r="F2165">
        <v>6</v>
      </c>
      <c r="G2165" t="s">
        <v>43</v>
      </c>
      <c r="H2165">
        <v>7</v>
      </c>
      <c r="I2165" s="1" t="s">
        <v>21</v>
      </c>
      <c r="J2165" s="1" t="s">
        <v>22</v>
      </c>
      <c r="K2165" t="s">
        <v>109</v>
      </c>
    </row>
    <row r="2166" spans="1:11" x14ac:dyDescent="0.3">
      <c r="A2166" s="1" t="str">
        <f>IF(COUNTIFS(컬럼_SIP!$D$2:$D$4718, 컬럼_ISM!D2166)=0, "ISM", "ALL")</f>
        <v>ISM</v>
      </c>
      <c r="B2166" s="1" t="str">
        <f>IF(COUNTIFS(컬럼_SIP!$C$2:$C$4718, 컬럼_ISM!C2166)=0, "ISM", "ALL")</f>
        <v>ISM</v>
      </c>
      <c r="C2166" s="13" t="str">
        <f t="shared" si="33"/>
        <v>MATERIALEQPPLAN+EVENTUSER</v>
      </c>
      <c r="D2166" t="s">
        <v>2666</v>
      </c>
      <c r="E2166" t="s">
        <v>67</v>
      </c>
      <c r="F2166">
        <v>7</v>
      </c>
      <c r="G2166" t="s">
        <v>15</v>
      </c>
      <c r="H2166">
        <v>40</v>
      </c>
      <c r="I2166" s="1" t="s">
        <v>21</v>
      </c>
      <c r="J2166" s="1" t="s">
        <v>22</v>
      </c>
      <c r="K2166" t="s">
        <v>1118</v>
      </c>
    </row>
    <row r="2167" spans="1:11" x14ac:dyDescent="0.3">
      <c r="A2167" s="1" t="str">
        <f>IF(COUNTIFS(컬럼_SIP!$D$2:$D$4718, 컬럼_ISM!D2167)=0, "ISM", "ALL")</f>
        <v>ISM</v>
      </c>
      <c r="B2167" s="1" t="str">
        <f>IF(COUNTIFS(컬럼_SIP!$C$2:$C$4718, 컬럼_ISM!C2167)=0, "ISM", "ALL")</f>
        <v>ISM</v>
      </c>
      <c r="C2167" s="13" t="str">
        <f t="shared" si="33"/>
        <v>MATERIALEQPPLAN+EVENTCOMMENT</v>
      </c>
      <c r="D2167" t="s">
        <v>2666</v>
      </c>
      <c r="E2167" t="s">
        <v>69</v>
      </c>
      <c r="F2167">
        <v>8</v>
      </c>
      <c r="G2167" t="s">
        <v>15</v>
      </c>
      <c r="H2167">
        <v>500</v>
      </c>
      <c r="I2167" s="1" t="s">
        <v>21</v>
      </c>
      <c r="J2167" s="1" t="s">
        <v>22</v>
      </c>
      <c r="K2167" t="s">
        <v>113</v>
      </c>
    </row>
    <row r="2168" spans="1:11" x14ac:dyDescent="0.3">
      <c r="A2168" s="1" t="str">
        <f>IF(COUNTIFS(컬럼_SIP!$D$2:$D$4718, 컬럼_ISM!D2168)=0, "ISM", "ALL")</f>
        <v>ISM</v>
      </c>
      <c r="B2168" s="1" t="str">
        <f>IF(COUNTIFS(컬럼_SIP!$C$2:$C$4718, 컬럼_ISM!C2168)=0, "ISM", "ALL")</f>
        <v>ISM</v>
      </c>
      <c r="C2168" s="13" t="str">
        <f t="shared" si="33"/>
        <v>MATERIALEQPPLANHISTORY+MATERIALDEFID</v>
      </c>
      <c r="D2168" t="s">
        <v>2668</v>
      </c>
      <c r="E2168" t="s">
        <v>387</v>
      </c>
      <c r="F2168">
        <v>1</v>
      </c>
      <c r="G2168" t="s">
        <v>15</v>
      </c>
      <c r="H2168">
        <v>40</v>
      </c>
      <c r="I2168" s="1" t="s">
        <v>16</v>
      </c>
      <c r="J2168" s="1" t="s">
        <v>11</v>
      </c>
      <c r="K2168" t="s">
        <v>2667</v>
      </c>
    </row>
    <row r="2169" spans="1:11" x14ac:dyDescent="0.3">
      <c r="A2169" s="1" t="str">
        <f>IF(COUNTIFS(컬럼_SIP!$D$2:$D$4718, 컬럼_ISM!D2169)=0, "ISM", "ALL")</f>
        <v>ISM</v>
      </c>
      <c r="B2169" s="1" t="str">
        <f>IF(COUNTIFS(컬럼_SIP!$C$2:$C$4718, 컬럼_ISM!C2169)=0, "ISM", "ALL")</f>
        <v>ISM</v>
      </c>
      <c r="C2169" s="13" t="str">
        <f t="shared" si="33"/>
        <v>MATERIALEQPPLANHISTORY+EQUIPMENTID</v>
      </c>
      <c r="D2169" t="s">
        <v>2668</v>
      </c>
      <c r="E2169" t="s">
        <v>40</v>
      </c>
      <c r="F2169">
        <v>2</v>
      </c>
      <c r="G2169" t="s">
        <v>15</v>
      </c>
      <c r="H2169">
        <v>40</v>
      </c>
      <c r="I2169" s="1" t="s">
        <v>16</v>
      </c>
      <c r="J2169" s="1" t="s">
        <v>11</v>
      </c>
      <c r="K2169" t="s">
        <v>598</v>
      </c>
    </row>
    <row r="2170" spans="1:11" x14ac:dyDescent="0.3">
      <c r="A2170" s="1" t="str">
        <f>IF(COUNTIFS(컬럼_SIP!$D$2:$D$4718, 컬럼_ISM!D2170)=0, "ISM", "ALL")</f>
        <v>ISM</v>
      </c>
      <c r="B2170" s="1" t="str">
        <f>IF(COUNTIFS(컬럼_SIP!$C$2:$C$4718, 컬럼_ISM!C2170)=0, "ISM", "ALL")</f>
        <v>ISM</v>
      </c>
      <c r="C2170" s="13" t="str">
        <f t="shared" si="33"/>
        <v>MATERIALEQPPLANHISTORY+FACTORYID</v>
      </c>
      <c r="D2170" t="s">
        <v>2668</v>
      </c>
      <c r="E2170" t="s">
        <v>18</v>
      </c>
      <c r="F2170">
        <v>3</v>
      </c>
      <c r="G2170" t="s">
        <v>15</v>
      </c>
      <c r="H2170">
        <v>40</v>
      </c>
      <c r="I2170" s="1" t="s">
        <v>21</v>
      </c>
      <c r="J2170" s="1" t="s">
        <v>22</v>
      </c>
      <c r="K2170" t="s">
        <v>72</v>
      </c>
    </row>
    <row r="2171" spans="1:11" x14ac:dyDescent="0.3">
      <c r="A2171" s="1" t="str">
        <f>IF(COUNTIFS(컬럼_SIP!$D$2:$D$4718, 컬럼_ISM!D2171)=0, "ISM", "ALL")</f>
        <v>ISM</v>
      </c>
      <c r="B2171" s="1" t="str">
        <f>IF(COUNTIFS(컬럼_SIP!$C$2:$C$4718, 컬럼_ISM!C2171)=0, "ISM", "ALL")</f>
        <v>ISM</v>
      </c>
      <c r="C2171" s="13" t="str">
        <f t="shared" si="33"/>
        <v>MATERIALEQPPLANHISTORY+EVENT</v>
      </c>
      <c r="D2171" t="s">
        <v>2668</v>
      </c>
      <c r="E2171" t="s">
        <v>61</v>
      </c>
      <c r="F2171">
        <v>4</v>
      </c>
      <c r="G2171" t="s">
        <v>15</v>
      </c>
      <c r="H2171">
        <v>40</v>
      </c>
      <c r="I2171" s="1" t="s">
        <v>21</v>
      </c>
      <c r="J2171" s="1" t="s">
        <v>22</v>
      </c>
      <c r="K2171" t="s">
        <v>107</v>
      </c>
    </row>
    <row r="2172" spans="1:11" x14ac:dyDescent="0.3">
      <c r="A2172" s="1" t="str">
        <f>IF(COUNTIFS(컬럼_SIP!$D$2:$D$4718, 컬럼_ISM!D2172)=0, "ISM", "ALL")</f>
        <v>ISM</v>
      </c>
      <c r="B2172" s="1" t="str">
        <f>IF(COUNTIFS(컬럼_SIP!$C$2:$C$4718, 컬럼_ISM!C2172)=0, "ISM", "ALL")</f>
        <v>ISM</v>
      </c>
      <c r="C2172" s="13" t="str">
        <f t="shared" si="33"/>
        <v>MATERIALEQPPLANHISTORY+TIMEKEY</v>
      </c>
      <c r="D2172" t="s">
        <v>2668</v>
      </c>
      <c r="E2172" t="s">
        <v>63</v>
      </c>
      <c r="F2172">
        <v>5</v>
      </c>
      <c r="G2172" t="s">
        <v>15</v>
      </c>
      <c r="H2172">
        <v>40</v>
      </c>
      <c r="I2172" s="1" t="s">
        <v>16</v>
      </c>
      <c r="J2172" s="1" t="s">
        <v>11</v>
      </c>
      <c r="K2172" t="s">
        <v>108</v>
      </c>
    </row>
    <row r="2173" spans="1:11" x14ac:dyDescent="0.3">
      <c r="A2173" s="1" t="str">
        <f>IF(COUNTIFS(컬럼_SIP!$D$2:$D$4718, 컬럼_ISM!D2173)=0, "ISM", "ALL")</f>
        <v>ISM</v>
      </c>
      <c r="B2173" s="1" t="str">
        <f>IF(COUNTIFS(컬럼_SIP!$C$2:$C$4718, 컬럼_ISM!C2173)=0, "ISM", "ALL")</f>
        <v>ISM</v>
      </c>
      <c r="C2173" s="13" t="str">
        <f t="shared" si="33"/>
        <v>MATERIALEQPPLANHISTORY+EVENTTIME</v>
      </c>
      <c r="D2173" t="s">
        <v>2668</v>
      </c>
      <c r="E2173" t="s">
        <v>65</v>
      </c>
      <c r="F2173">
        <v>6</v>
      </c>
      <c r="G2173" t="s">
        <v>43</v>
      </c>
      <c r="H2173">
        <v>7</v>
      </c>
      <c r="I2173" s="1" t="s">
        <v>21</v>
      </c>
      <c r="J2173" s="1" t="s">
        <v>22</v>
      </c>
      <c r="K2173" t="s">
        <v>109</v>
      </c>
    </row>
    <row r="2174" spans="1:11" x14ac:dyDescent="0.3">
      <c r="A2174" s="1" t="str">
        <f>IF(COUNTIFS(컬럼_SIP!$D$2:$D$4718, 컬럼_ISM!D2174)=0, "ISM", "ALL")</f>
        <v>ISM</v>
      </c>
      <c r="B2174" s="1" t="str">
        <f>IF(COUNTIFS(컬럼_SIP!$C$2:$C$4718, 컬럼_ISM!C2174)=0, "ISM", "ALL")</f>
        <v>ISM</v>
      </c>
      <c r="C2174" s="13" t="str">
        <f t="shared" si="33"/>
        <v>MATERIALEQPPLANHISTORY+EVENTUSER</v>
      </c>
      <c r="D2174" t="s">
        <v>2668</v>
      </c>
      <c r="E2174" t="s">
        <v>67</v>
      </c>
      <c r="F2174">
        <v>7</v>
      </c>
      <c r="G2174" t="s">
        <v>15</v>
      </c>
      <c r="H2174">
        <v>40</v>
      </c>
      <c r="I2174" s="1" t="s">
        <v>21</v>
      </c>
      <c r="J2174" s="1" t="s">
        <v>22</v>
      </c>
      <c r="K2174" t="s">
        <v>1118</v>
      </c>
    </row>
    <row r="2175" spans="1:11" x14ac:dyDescent="0.3">
      <c r="A2175" s="1" t="str">
        <f>IF(COUNTIFS(컬럼_SIP!$D$2:$D$4718, 컬럼_ISM!D2175)=0, "ISM", "ALL")</f>
        <v>ISM</v>
      </c>
      <c r="B2175" s="1" t="str">
        <f>IF(COUNTIFS(컬럼_SIP!$C$2:$C$4718, 컬럼_ISM!C2175)=0, "ISM", "ALL")</f>
        <v>ISM</v>
      </c>
      <c r="C2175" s="13" t="str">
        <f t="shared" si="33"/>
        <v>MATERIALEQPPLANHISTORY+EVENTCOMMENT</v>
      </c>
      <c r="D2175" t="s">
        <v>2668</v>
      </c>
      <c r="E2175" t="s">
        <v>69</v>
      </c>
      <c r="F2175">
        <v>8</v>
      </c>
      <c r="G2175" t="s">
        <v>15</v>
      </c>
      <c r="H2175">
        <v>500</v>
      </c>
      <c r="I2175" s="1" t="s">
        <v>21</v>
      </c>
      <c r="J2175" s="1" t="s">
        <v>22</v>
      </c>
      <c r="K2175" t="s">
        <v>113</v>
      </c>
    </row>
    <row r="2176" spans="1:11" x14ac:dyDescent="0.3">
      <c r="A2176" s="1" t="str">
        <f>IF(COUNTIFS(컬럼_SIP!$D$2:$D$4718, 컬럼_ISM!D2176)=0, "ISM", "ALL")</f>
        <v>ISM</v>
      </c>
      <c r="B2176" s="1" t="str">
        <f>IF(COUNTIFS(컬럼_SIP!$C$2:$C$4718, 컬럼_ISM!C2176)=0, "ISM", "ALL")</f>
        <v>ISM</v>
      </c>
      <c r="C2176" s="13" t="str">
        <f t="shared" si="33"/>
        <v>MATERIALUSECONDITION+PRODUCTID</v>
      </c>
      <c r="D2176" t="s">
        <v>2669</v>
      </c>
      <c r="E2176" t="s">
        <v>285</v>
      </c>
      <c r="F2176">
        <v>1</v>
      </c>
      <c r="G2176" t="s">
        <v>15</v>
      </c>
      <c r="H2176">
        <v>40</v>
      </c>
      <c r="I2176" s="1" t="s">
        <v>16</v>
      </c>
      <c r="J2176" s="1" t="s">
        <v>11</v>
      </c>
      <c r="K2176" t="s">
        <v>482</v>
      </c>
    </row>
    <row r="2177" spans="1:11" x14ac:dyDescent="0.3">
      <c r="A2177" s="1" t="str">
        <f>IF(COUNTIFS(컬럼_SIP!$D$2:$D$4718, 컬럼_ISM!D2177)=0, "ISM", "ALL")</f>
        <v>ISM</v>
      </c>
      <c r="B2177" s="1" t="str">
        <f>IF(COUNTIFS(컬럼_SIP!$C$2:$C$4718, 컬럼_ISM!C2177)=0, "ISM", "ALL")</f>
        <v>ISM</v>
      </c>
      <c r="C2177" s="13" t="str">
        <f t="shared" si="33"/>
        <v>MATERIALUSECONDITION+MATERIALDEFID</v>
      </c>
      <c r="D2177" t="s">
        <v>2669</v>
      </c>
      <c r="E2177" t="s">
        <v>387</v>
      </c>
      <c r="F2177">
        <v>2</v>
      </c>
      <c r="G2177" t="s">
        <v>15</v>
      </c>
      <c r="H2177">
        <v>40</v>
      </c>
      <c r="I2177" s="1" t="s">
        <v>16</v>
      </c>
      <c r="J2177" s="1" t="s">
        <v>11</v>
      </c>
      <c r="K2177" t="s">
        <v>2670</v>
      </c>
    </row>
    <row r="2178" spans="1:11" x14ac:dyDescent="0.3">
      <c r="A2178" s="1" t="str">
        <f>IF(COUNTIFS(컬럼_SIP!$D$2:$D$4718, 컬럼_ISM!D2178)=0, "ISM", "ALL")</f>
        <v>ISM</v>
      </c>
      <c r="B2178" s="1" t="str">
        <f>IF(COUNTIFS(컬럼_SIP!$C$2:$C$4718, 컬럼_ISM!C2178)=0, "ISM", "ALL")</f>
        <v>ISM</v>
      </c>
      <c r="C2178" s="13" t="str">
        <f t="shared" si="33"/>
        <v>MATERIALUSECONDITION+FACTORYID</v>
      </c>
      <c r="D2178" t="s">
        <v>2669</v>
      </c>
      <c r="E2178" t="s">
        <v>18</v>
      </c>
      <c r="F2178">
        <v>3</v>
      </c>
      <c r="G2178" t="s">
        <v>15</v>
      </c>
      <c r="H2178">
        <v>40</v>
      </c>
      <c r="I2178" s="1" t="s">
        <v>21</v>
      </c>
      <c r="J2178" s="1" t="s">
        <v>22</v>
      </c>
      <c r="K2178" t="s">
        <v>1596</v>
      </c>
    </row>
    <row r="2179" spans="1:11" x14ac:dyDescent="0.3">
      <c r="A2179" s="1" t="str">
        <f>IF(COUNTIFS(컬럼_SIP!$D$2:$D$4718, 컬럼_ISM!D2179)=0, "ISM", "ALL")</f>
        <v>ISM</v>
      </c>
      <c r="B2179" s="1" t="str">
        <f>IF(COUNTIFS(컬럼_SIP!$C$2:$C$4718, 컬럼_ISM!C2179)=0, "ISM", "ALL")</f>
        <v>ISM</v>
      </c>
      <c r="C2179" s="13" t="str">
        <f t="shared" ref="C2179:C2242" si="34">D2179&amp;"+"&amp;E2179</f>
        <v>MATERIALUSECONDITION+EVENT</v>
      </c>
      <c r="D2179" t="s">
        <v>2669</v>
      </c>
      <c r="E2179" t="s">
        <v>61</v>
      </c>
      <c r="F2179">
        <v>4</v>
      </c>
      <c r="G2179" t="s">
        <v>15</v>
      </c>
      <c r="H2179">
        <v>40</v>
      </c>
      <c r="I2179" s="1" t="s">
        <v>21</v>
      </c>
      <c r="J2179" s="1" t="s">
        <v>22</v>
      </c>
      <c r="K2179" t="s">
        <v>22</v>
      </c>
    </row>
    <row r="2180" spans="1:11" x14ac:dyDescent="0.3">
      <c r="A2180" s="1" t="str">
        <f>IF(COUNTIFS(컬럼_SIP!$D$2:$D$4718, 컬럼_ISM!D2180)=0, "ISM", "ALL")</f>
        <v>ISM</v>
      </c>
      <c r="B2180" s="1" t="str">
        <f>IF(COUNTIFS(컬럼_SIP!$C$2:$C$4718, 컬럼_ISM!C2180)=0, "ISM", "ALL")</f>
        <v>ISM</v>
      </c>
      <c r="C2180" s="13" t="str">
        <f t="shared" si="34"/>
        <v>MATERIALUSECONDITION+TIMEKEY</v>
      </c>
      <c r="D2180" t="s">
        <v>2669</v>
      </c>
      <c r="E2180" t="s">
        <v>63</v>
      </c>
      <c r="F2180">
        <v>5</v>
      </c>
      <c r="G2180" t="s">
        <v>15</v>
      </c>
      <c r="H2180">
        <v>40</v>
      </c>
      <c r="I2180" s="1" t="s">
        <v>21</v>
      </c>
      <c r="J2180" s="1" t="s">
        <v>22</v>
      </c>
      <c r="K2180" t="s">
        <v>22</v>
      </c>
    </row>
    <row r="2181" spans="1:11" x14ac:dyDescent="0.3">
      <c r="A2181" s="1" t="str">
        <f>IF(COUNTIFS(컬럼_SIP!$D$2:$D$4718, 컬럼_ISM!D2181)=0, "ISM", "ALL")</f>
        <v>ISM</v>
      </c>
      <c r="B2181" s="1" t="str">
        <f>IF(COUNTIFS(컬럼_SIP!$C$2:$C$4718, 컬럼_ISM!C2181)=0, "ISM", "ALL")</f>
        <v>ISM</v>
      </c>
      <c r="C2181" s="13" t="str">
        <f t="shared" si="34"/>
        <v>MATERIALUSECONDITION+EVENTTIME</v>
      </c>
      <c r="D2181" t="s">
        <v>2669</v>
      </c>
      <c r="E2181" t="s">
        <v>65</v>
      </c>
      <c r="F2181">
        <v>6</v>
      </c>
      <c r="G2181" t="s">
        <v>43</v>
      </c>
      <c r="H2181">
        <v>7</v>
      </c>
      <c r="I2181" s="1" t="s">
        <v>21</v>
      </c>
      <c r="J2181" s="1" t="s">
        <v>22</v>
      </c>
      <c r="K2181" t="s">
        <v>22</v>
      </c>
    </row>
    <row r="2182" spans="1:11" x14ac:dyDescent="0.3">
      <c r="A2182" s="1" t="str">
        <f>IF(COUNTIFS(컬럼_SIP!$D$2:$D$4718, 컬럼_ISM!D2182)=0, "ISM", "ALL")</f>
        <v>ISM</v>
      </c>
      <c r="B2182" s="1" t="str">
        <f>IF(COUNTIFS(컬럼_SIP!$C$2:$C$4718, 컬럼_ISM!C2182)=0, "ISM", "ALL")</f>
        <v>ISM</v>
      </c>
      <c r="C2182" s="13" t="str">
        <f t="shared" si="34"/>
        <v>MATERIALUSECONDITION+EVENTUSER</v>
      </c>
      <c r="D2182" t="s">
        <v>2669</v>
      </c>
      <c r="E2182" t="s">
        <v>67</v>
      </c>
      <c r="F2182">
        <v>7</v>
      </c>
      <c r="G2182" t="s">
        <v>15</v>
      </c>
      <c r="H2182">
        <v>40</v>
      </c>
      <c r="I2182" s="1" t="s">
        <v>21</v>
      </c>
      <c r="J2182" s="1" t="s">
        <v>22</v>
      </c>
      <c r="K2182" t="s">
        <v>22</v>
      </c>
    </row>
    <row r="2183" spans="1:11" x14ac:dyDescent="0.3">
      <c r="A2183" s="1" t="str">
        <f>IF(COUNTIFS(컬럼_SIP!$D$2:$D$4718, 컬럼_ISM!D2183)=0, "ISM", "ALL")</f>
        <v>ISM</v>
      </c>
      <c r="B2183" s="1" t="str">
        <f>IF(COUNTIFS(컬럼_SIP!$C$2:$C$4718, 컬럼_ISM!C2183)=0, "ISM", "ALL")</f>
        <v>ISM</v>
      </c>
      <c r="C2183" s="13" t="str">
        <f t="shared" si="34"/>
        <v>MATERIALUSECONDITION+EVENTCOMMENT</v>
      </c>
      <c r="D2183" t="s">
        <v>2669</v>
      </c>
      <c r="E2183" t="s">
        <v>69</v>
      </c>
      <c r="F2183">
        <v>8</v>
      </c>
      <c r="G2183" t="s">
        <v>15</v>
      </c>
      <c r="H2183">
        <v>500</v>
      </c>
      <c r="I2183" s="1" t="s">
        <v>21</v>
      </c>
      <c r="J2183" s="1" t="s">
        <v>22</v>
      </c>
      <c r="K2183" t="s">
        <v>22</v>
      </c>
    </row>
    <row r="2184" spans="1:11" x14ac:dyDescent="0.3">
      <c r="A2184" s="1" t="str">
        <f>IF(COUNTIFS(컬럼_SIP!$D$2:$D$4718, 컬럼_ISM!D2184)=0, "ISM", "ALL")</f>
        <v>ISM</v>
      </c>
      <c r="B2184" s="1" t="str">
        <f>IF(COUNTIFS(컬럼_SIP!$C$2:$C$4718, 컬럼_ISM!C2184)=0, "ISM", "ALL")</f>
        <v>ISM</v>
      </c>
      <c r="C2184" s="13" t="str">
        <f t="shared" si="34"/>
        <v>MATERIALUSECONDITIONHISTORY+PRODUCTID</v>
      </c>
      <c r="D2184" t="s">
        <v>2671</v>
      </c>
      <c r="E2184" t="s">
        <v>285</v>
      </c>
      <c r="F2184">
        <v>1</v>
      </c>
      <c r="G2184" t="s">
        <v>15</v>
      </c>
      <c r="H2184">
        <v>40</v>
      </c>
      <c r="I2184" s="1" t="s">
        <v>16</v>
      </c>
      <c r="J2184" s="1" t="s">
        <v>11</v>
      </c>
      <c r="K2184" t="s">
        <v>482</v>
      </c>
    </row>
    <row r="2185" spans="1:11" x14ac:dyDescent="0.3">
      <c r="A2185" s="1" t="str">
        <f>IF(COUNTIFS(컬럼_SIP!$D$2:$D$4718, 컬럼_ISM!D2185)=0, "ISM", "ALL")</f>
        <v>ISM</v>
      </c>
      <c r="B2185" s="1" t="str">
        <f>IF(COUNTIFS(컬럼_SIP!$C$2:$C$4718, 컬럼_ISM!C2185)=0, "ISM", "ALL")</f>
        <v>ISM</v>
      </c>
      <c r="C2185" s="13" t="str">
        <f t="shared" si="34"/>
        <v>MATERIALUSECONDITIONHISTORY+MATERIALDEFID</v>
      </c>
      <c r="D2185" t="s">
        <v>2671</v>
      </c>
      <c r="E2185" t="s">
        <v>387</v>
      </c>
      <c r="F2185">
        <v>2</v>
      </c>
      <c r="G2185" t="s">
        <v>15</v>
      </c>
      <c r="H2185">
        <v>40</v>
      </c>
      <c r="I2185" s="1" t="s">
        <v>16</v>
      </c>
      <c r="J2185" s="1" t="s">
        <v>11</v>
      </c>
      <c r="K2185" t="s">
        <v>2670</v>
      </c>
    </row>
    <row r="2186" spans="1:11" x14ac:dyDescent="0.3">
      <c r="A2186" s="1" t="str">
        <f>IF(COUNTIFS(컬럼_SIP!$D$2:$D$4718, 컬럼_ISM!D2186)=0, "ISM", "ALL")</f>
        <v>ISM</v>
      </c>
      <c r="B2186" s="1" t="str">
        <f>IF(COUNTIFS(컬럼_SIP!$C$2:$C$4718, 컬럼_ISM!C2186)=0, "ISM", "ALL")</f>
        <v>ISM</v>
      </c>
      <c r="C2186" s="13" t="str">
        <f t="shared" si="34"/>
        <v>MATERIALUSECONDITIONHISTORY+FACTORYID</v>
      </c>
      <c r="D2186" t="s">
        <v>2671</v>
      </c>
      <c r="E2186" t="s">
        <v>18</v>
      </c>
      <c r="F2186">
        <v>3</v>
      </c>
      <c r="G2186" t="s">
        <v>15</v>
      </c>
      <c r="H2186">
        <v>40</v>
      </c>
      <c r="I2186" s="1" t="s">
        <v>21</v>
      </c>
      <c r="J2186" s="1" t="s">
        <v>22</v>
      </c>
      <c r="K2186" t="s">
        <v>1596</v>
      </c>
    </row>
    <row r="2187" spans="1:11" x14ac:dyDescent="0.3">
      <c r="A2187" s="1" t="str">
        <f>IF(COUNTIFS(컬럼_SIP!$D$2:$D$4718, 컬럼_ISM!D2187)=0, "ISM", "ALL")</f>
        <v>ISM</v>
      </c>
      <c r="B2187" s="1" t="str">
        <f>IF(COUNTIFS(컬럼_SIP!$C$2:$C$4718, 컬럼_ISM!C2187)=0, "ISM", "ALL")</f>
        <v>ISM</v>
      </c>
      <c r="C2187" s="13" t="str">
        <f t="shared" si="34"/>
        <v>MATERIALUSECONDITIONHISTORY+EVENT</v>
      </c>
      <c r="D2187" t="s">
        <v>2671</v>
      </c>
      <c r="E2187" t="s">
        <v>61</v>
      </c>
      <c r="F2187">
        <v>4</v>
      </c>
      <c r="G2187" t="s">
        <v>15</v>
      </c>
      <c r="H2187">
        <v>40</v>
      </c>
      <c r="I2187" s="1" t="s">
        <v>21</v>
      </c>
      <c r="J2187" s="1" t="s">
        <v>22</v>
      </c>
      <c r="K2187" t="s">
        <v>22</v>
      </c>
    </row>
    <row r="2188" spans="1:11" x14ac:dyDescent="0.3">
      <c r="A2188" s="1" t="str">
        <f>IF(COUNTIFS(컬럼_SIP!$D$2:$D$4718, 컬럼_ISM!D2188)=0, "ISM", "ALL")</f>
        <v>ISM</v>
      </c>
      <c r="B2188" s="1" t="str">
        <f>IF(COUNTIFS(컬럼_SIP!$C$2:$C$4718, 컬럼_ISM!C2188)=0, "ISM", "ALL")</f>
        <v>ISM</v>
      </c>
      <c r="C2188" s="13" t="str">
        <f t="shared" si="34"/>
        <v>MATERIALUSECONDITIONHISTORY+TIMEKEY</v>
      </c>
      <c r="D2188" t="s">
        <v>2671</v>
      </c>
      <c r="E2188" t="s">
        <v>63</v>
      </c>
      <c r="F2188">
        <v>5</v>
      </c>
      <c r="G2188" t="s">
        <v>15</v>
      </c>
      <c r="H2188">
        <v>40</v>
      </c>
      <c r="I2188" s="1" t="s">
        <v>16</v>
      </c>
      <c r="J2188" s="1" t="s">
        <v>11</v>
      </c>
      <c r="K2188" t="s">
        <v>22</v>
      </c>
    </row>
    <row r="2189" spans="1:11" x14ac:dyDescent="0.3">
      <c r="A2189" s="1" t="str">
        <f>IF(COUNTIFS(컬럼_SIP!$D$2:$D$4718, 컬럼_ISM!D2189)=0, "ISM", "ALL")</f>
        <v>ISM</v>
      </c>
      <c r="B2189" s="1" t="str">
        <f>IF(COUNTIFS(컬럼_SIP!$C$2:$C$4718, 컬럼_ISM!C2189)=0, "ISM", "ALL")</f>
        <v>ISM</v>
      </c>
      <c r="C2189" s="13" t="str">
        <f t="shared" si="34"/>
        <v>MATERIALUSECONDITIONHISTORY+EVENTTIME</v>
      </c>
      <c r="D2189" t="s">
        <v>2671</v>
      </c>
      <c r="E2189" t="s">
        <v>65</v>
      </c>
      <c r="F2189">
        <v>6</v>
      </c>
      <c r="G2189" t="s">
        <v>43</v>
      </c>
      <c r="H2189">
        <v>7</v>
      </c>
      <c r="I2189" s="1" t="s">
        <v>21</v>
      </c>
      <c r="J2189" s="1" t="s">
        <v>22</v>
      </c>
      <c r="K2189" t="s">
        <v>22</v>
      </c>
    </row>
    <row r="2190" spans="1:11" x14ac:dyDescent="0.3">
      <c r="A2190" s="1" t="str">
        <f>IF(COUNTIFS(컬럼_SIP!$D$2:$D$4718, 컬럼_ISM!D2190)=0, "ISM", "ALL")</f>
        <v>ISM</v>
      </c>
      <c r="B2190" s="1" t="str">
        <f>IF(COUNTIFS(컬럼_SIP!$C$2:$C$4718, 컬럼_ISM!C2190)=0, "ISM", "ALL")</f>
        <v>ISM</v>
      </c>
      <c r="C2190" s="13" t="str">
        <f t="shared" si="34"/>
        <v>MATERIALUSECONDITIONHISTORY+EVENTUSER</v>
      </c>
      <c r="D2190" t="s">
        <v>2671</v>
      </c>
      <c r="E2190" t="s">
        <v>67</v>
      </c>
      <c r="F2190">
        <v>7</v>
      </c>
      <c r="G2190" t="s">
        <v>15</v>
      </c>
      <c r="H2190">
        <v>40</v>
      </c>
      <c r="I2190" s="1" t="s">
        <v>21</v>
      </c>
      <c r="J2190" s="1" t="s">
        <v>22</v>
      </c>
      <c r="K2190" t="s">
        <v>22</v>
      </c>
    </row>
    <row r="2191" spans="1:11" x14ac:dyDescent="0.3">
      <c r="A2191" s="1" t="str">
        <f>IF(COUNTIFS(컬럼_SIP!$D$2:$D$4718, 컬럼_ISM!D2191)=0, "ISM", "ALL")</f>
        <v>ISM</v>
      </c>
      <c r="B2191" s="1" t="str">
        <f>IF(COUNTIFS(컬럼_SIP!$C$2:$C$4718, 컬럼_ISM!C2191)=0, "ISM", "ALL")</f>
        <v>ISM</v>
      </c>
      <c r="C2191" s="13" t="str">
        <f t="shared" si="34"/>
        <v>MATERIALUSECONDITIONHISTORY+EVENTCOMMENT</v>
      </c>
      <c r="D2191" t="s">
        <v>2671</v>
      </c>
      <c r="E2191" t="s">
        <v>69</v>
      </c>
      <c r="F2191">
        <v>8</v>
      </c>
      <c r="G2191" t="s">
        <v>15</v>
      </c>
      <c r="H2191">
        <v>500</v>
      </c>
      <c r="I2191" s="1" t="s">
        <v>21</v>
      </c>
      <c r="J2191" s="1" t="s">
        <v>22</v>
      </c>
      <c r="K2191" t="s">
        <v>22</v>
      </c>
    </row>
    <row r="2192" spans="1:11" x14ac:dyDescent="0.3">
      <c r="A2192" s="1" t="str">
        <f>IF(COUNTIFS(컬럼_SIP!$D$2:$D$4718, 컬럼_ISM!D2192)=0, "ISM", "ALL")</f>
        <v>ISM</v>
      </c>
      <c r="B2192" s="1" t="str">
        <f>IF(COUNTIFS(컬럼_SIP!$C$2:$C$4718, 컬럼_ISM!C2192)=0, "ISM", "ALL")</f>
        <v>ISM</v>
      </c>
      <c r="C2192" s="13" t="str">
        <f t="shared" si="34"/>
        <v>MEASURECONTROLDEF+PROCESSFLOWID</v>
      </c>
      <c r="D2192" t="s">
        <v>2672</v>
      </c>
      <c r="E2192" t="s">
        <v>287</v>
      </c>
      <c r="F2192">
        <v>1</v>
      </c>
      <c r="G2192" t="s">
        <v>15</v>
      </c>
      <c r="H2192">
        <v>40</v>
      </c>
      <c r="I2192" s="1" t="s">
        <v>16</v>
      </c>
      <c r="J2192" s="1" t="s">
        <v>11</v>
      </c>
      <c r="K2192" t="s">
        <v>1959</v>
      </c>
    </row>
    <row r="2193" spans="1:11" x14ac:dyDescent="0.3">
      <c r="A2193" s="1" t="str">
        <f>IF(COUNTIFS(컬럼_SIP!$D$2:$D$4718, 컬럼_ISM!D2193)=0, "ISM", "ALL")</f>
        <v>ISM</v>
      </c>
      <c r="B2193" s="1" t="str">
        <f>IF(COUNTIFS(컬럼_SIP!$C$2:$C$4718, 컬럼_ISM!C2193)=0, "ISM", "ALL")</f>
        <v>ISM</v>
      </c>
      <c r="C2193" s="13" t="str">
        <f t="shared" si="34"/>
        <v>MEASURECONTROLDEF+MEASURESTEPID</v>
      </c>
      <c r="D2193" t="s">
        <v>2672</v>
      </c>
      <c r="E2193" t="s">
        <v>2673</v>
      </c>
      <c r="F2193">
        <v>2</v>
      </c>
      <c r="G2193" t="s">
        <v>15</v>
      </c>
      <c r="H2193">
        <v>40</v>
      </c>
      <c r="I2193" s="1" t="s">
        <v>16</v>
      </c>
      <c r="J2193" s="1" t="s">
        <v>11</v>
      </c>
      <c r="K2193" t="s">
        <v>2674</v>
      </c>
    </row>
    <row r="2194" spans="1:11" x14ac:dyDescent="0.3">
      <c r="A2194" s="1" t="str">
        <f>IF(COUNTIFS(컬럼_SIP!$D$2:$D$4718, 컬럼_ISM!D2194)=0, "ISM", "ALL")</f>
        <v>ISM</v>
      </c>
      <c r="B2194" s="1" t="str">
        <f>IF(COUNTIFS(컬럼_SIP!$C$2:$C$4718, 컬럼_ISM!C2194)=0, "ISM", "ALL")</f>
        <v>ISM</v>
      </c>
      <c r="C2194" s="13" t="str">
        <f t="shared" si="34"/>
        <v>MEASURECONTROLDEF+MAINSTEPID</v>
      </c>
      <c r="D2194" t="s">
        <v>2672</v>
      </c>
      <c r="E2194" t="s">
        <v>2675</v>
      </c>
      <c r="F2194">
        <v>3</v>
      </c>
      <c r="G2194" t="s">
        <v>15</v>
      </c>
      <c r="H2194">
        <v>40</v>
      </c>
      <c r="I2194" s="1" t="s">
        <v>16</v>
      </c>
      <c r="J2194" s="1" t="s">
        <v>11</v>
      </c>
      <c r="K2194" t="s">
        <v>2676</v>
      </c>
    </row>
    <row r="2195" spans="1:11" x14ac:dyDescent="0.3">
      <c r="A2195" s="1" t="str">
        <f>IF(COUNTIFS(컬럼_SIP!$D$2:$D$4718, 컬럼_ISM!D2195)=0, "ISM", "ALL")</f>
        <v>ISM</v>
      </c>
      <c r="B2195" s="1" t="str">
        <f>IF(COUNTIFS(컬럼_SIP!$C$2:$C$4718, 컬럼_ISM!C2195)=0, "ISM", "ALL")</f>
        <v>ISM</v>
      </c>
      <c r="C2195" s="13" t="str">
        <f t="shared" si="34"/>
        <v>MEASURECONTROLDEF+EVENT</v>
      </c>
      <c r="D2195" t="s">
        <v>2672</v>
      </c>
      <c r="E2195" t="s">
        <v>61</v>
      </c>
      <c r="F2195">
        <v>4</v>
      </c>
      <c r="G2195" t="s">
        <v>15</v>
      </c>
      <c r="H2195">
        <v>40</v>
      </c>
      <c r="I2195" s="1" t="s">
        <v>21</v>
      </c>
      <c r="J2195" s="1" t="s">
        <v>22</v>
      </c>
      <c r="K2195" t="s">
        <v>1257</v>
      </c>
    </row>
    <row r="2196" spans="1:11" x14ac:dyDescent="0.3">
      <c r="A2196" s="1" t="str">
        <f>IF(COUNTIFS(컬럼_SIP!$D$2:$D$4718, 컬럼_ISM!D2196)=0, "ISM", "ALL")</f>
        <v>ISM</v>
      </c>
      <c r="B2196" s="1" t="str">
        <f>IF(COUNTIFS(컬럼_SIP!$C$2:$C$4718, 컬럼_ISM!C2196)=0, "ISM", "ALL")</f>
        <v>ISM</v>
      </c>
      <c r="C2196" s="13" t="str">
        <f t="shared" si="34"/>
        <v>MEASURECONTROLDEF+TIMEKEY</v>
      </c>
      <c r="D2196" t="s">
        <v>2672</v>
      </c>
      <c r="E2196" t="s">
        <v>63</v>
      </c>
      <c r="F2196">
        <v>5</v>
      </c>
      <c r="G2196" t="s">
        <v>15</v>
      </c>
      <c r="H2196">
        <v>40</v>
      </c>
      <c r="I2196" s="1" t="s">
        <v>21</v>
      </c>
      <c r="J2196" s="1" t="s">
        <v>22</v>
      </c>
      <c r="K2196" t="s">
        <v>1258</v>
      </c>
    </row>
    <row r="2197" spans="1:11" x14ac:dyDescent="0.3">
      <c r="A2197" s="1" t="str">
        <f>IF(COUNTIFS(컬럼_SIP!$D$2:$D$4718, 컬럼_ISM!D2197)=0, "ISM", "ALL")</f>
        <v>ISM</v>
      </c>
      <c r="B2197" s="1" t="str">
        <f>IF(COUNTIFS(컬럼_SIP!$C$2:$C$4718, 컬럼_ISM!C2197)=0, "ISM", "ALL")</f>
        <v>ISM</v>
      </c>
      <c r="C2197" s="13" t="str">
        <f t="shared" si="34"/>
        <v>MEASURECONTROLDEF+EVENTTIME</v>
      </c>
      <c r="D2197" t="s">
        <v>2672</v>
      </c>
      <c r="E2197" t="s">
        <v>65</v>
      </c>
      <c r="F2197">
        <v>6</v>
      </c>
      <c r="G2197" t="s">
        <v>43</v>
      </c>
      <c r="H2197">
        <v>7</v>
      </c>
      <c r="I2197" s="1" t="s">
        <v>21</v>
      </c>
      <c r="J2197" s="1" t="s">
        <v>22</v>
      </c>
      <c r="K2197" t="s">
        <v>1259</v>
      </c>
    </row>
    <row r="2198" spans="1:11" x14ac:dyDescent="0.3">
      <c r="A2198" s="1" t="str">
        <f>IF(COUNTIFS(컬럼_SIP!$D$2:$D$4718, 컬럼_ISM!D2198)=0, "ISM", "ALL")</f>
        <v>ISM</v>
      </c>
      <c r="B2198" s="1" t="str">
        <f>IF(COUNTIFS(컬럼_SIP!$C$2:$C$4718, 컬럼_ISM!C2198)=0, "ISM", "ALL")</f>
        <v>ISM</v>
      </c>
      <c r="C2198" s="13" t="str">
        <f t="shared" si="34"/>
        <v>MEASURECONTROLDEF+EVENTUSER</v>
      </c>
      <c r="D2198" t="s">
        <v>2672</v>
      </c>
      <c r="E2198" t="s">
        <v>67</v>
      </c>
      <c r="F2198">
        <v>7</v>
      </c>
      <c r="G2198" t="s">
        <v>15</v>
      </c>
      <c r="H2198">
        <v>40</v>
      </c>
      <c r="I2198" s="1" t="s">
        <v>21</v>
      </c>
      <c r="J2198" s="1" t="s">
        <v>22</v>
      </c>
      <c r="K2198" t="s">
        <v>112</v>
      </c>
    </row>
    <row r="2199" spans="1:11" x14ac:dyDescent="0.3">
      <c r="A2199" s="1" t="str">
        <f>IF(COUNTIFS(컬럼_SIP!$D$2:$D$4718, 컬럼_ISM!D2199)=0, "ISM", "ALL")</f>
        <v>ISM</v>
      </c>
      <c r="B2199" s="1" t="str">
        <f>IF(COUNTIFS(컬럼_SIP!$C$2:$C$4718, 컬럼_ISM!C2199)=0, "ISM", "ALL")</f>
        <v>ISM</v>
      </c>
      <c r="C2199" s="13" t="str">
        <f t="shared" si="34"/>
        <v>MEASURECONTROLDEF+MESSAGE</v>
      </c>
      <c r="D2199" t="s">
        <v>2672</v>
      </c>
      <c r="E2199" t="s">
        <v>110</v>
      </c>
      <c r="F2199">
        <v>8</v>
      </c>
      <c r="G2199" t="s">
        <v>15</v>
      </c>
      <c r="H2199">
        <v>40</v>
      </c>
      <c r="I2199" s="1" t="s">
        <v>21</v>
      </c>
      <c r="J2199" s="1" t="s">
        <v>22</v>
      </c>
      <c r="K2199" t="s">
        <v>1260</v>
      </c>
    </row>
    <row r="2200" spans="1:11" x14ac:dyDescent="0.3">
      <c r="A2200" s="1" t="str">
        <f>IF(COUNTIFS(컬럼_SIP!$D$2:$D$4718, 컬럼_ISM!D2200)=0, "ISM", "ALL")</f>
        <v>ISM</v>
      </c>
      <c r="B2200" s="1" t="str">
        <f>IF(COUNTIFS(컬럼_SIP!$C$2:$C$4718, 컬럼_ISM!C2200)=0, "ISM", "ALL")</f>
        <v>ISM</v>
      </c>
      <c r="C2200" s="13" t="str">
        <f t="shared" si="34"/>
        <v>MEASURECONTROLDEF+EVENTCOMMENT</v>
      </c>
      <c r="D2200" t="s">
        <v>2672</v>
      </c>
      <c r="E2200" t="s">
        <v>69</v>
      </c>
      <c r="F2200">
        <v>9</v>
      </c>
      <c r="G2200" t="s">
        <v>15</v>
      </c>
      <c r="H2200">
        <v>500</v>
      </c>
      <c r="I2200" s="1" t="s">
        <v>21</v>
      </c>
      <c r="J2200" s="1" t="s">
        <v>22</v>
      </c>
      <c r="K2200" t="s">
        <v>1261</v>
      </c>
    </row>
    <row r="2201" spans="1:11" x14ac:dyDescent="0.3">
      <c r="A2201" s="1" t="str">
        <f>IF(COUNTIFS(컬럼_SIP!$D$2:$D$4718, 컬럼_ISM!D2201)=0, "ISM", "ALL")</f>
        <v>ISM</v>
      </c>
      <c r="B2201" s="1" t="str">
        <f>IF(COUNTIFS(컬럼_SIP!$C$2:$C$4718, 컬럼_ISM!C2201)=0, "ISM", "ALL")</f>
        <v>ISM</v>
      </c>
      <c r="C2201" s="13" t="str">
        <f t="shared" si="34"/>
        <v>MEASURECONTROLDEFHISTORY+PROCESSFLOWID</v>
      </c>
      <c r="D2201" t="s">
        <v>2677</v>
      </c>
      <c r="E2201" t="s">
        <v>287</v>
      </c>
      <c r="F2201">
        <v>1</v>
      </c>
      <c r="G2201" t="s">
        <v>15</v>
      </c>
      <c r="H2201">
        <v>40</v>
      </c>
      <c r="I2201" s="1" t="s">
        <v>16</v>
      </c>
      <c r="J2201" s="1" t="s">
        <v>11</v>
      </c>
      <c r="K2201" t="s">
        <v>1959</v>
      </c>
    </row>
    <row r="2202" spans="1:11" x14ac:dyDescent="0.3">
      <c r="A2202" s="1" t="str">
        <f>IF(COUNTIFS(컬럼_SIP!$D$2:$D$4718, 컬럼_ISM!D2202)=0, "ISM", "ALL")</f>
        <v>ISM</v>
      </c>
      <c r="B2202" s="1" t="str">
        <f>IF(COUNTIFS(컬럼_SIP!$C$2:$C$4718, 컬럼_ISM!C2202)=0, "ISM", "ALL")</f>
        <v>ISM</v>
      </c>
      <c r="C2202" s="13" t="str">
        <f t="shared" si="34"/>
        <v>MEASURECONTROLDEFHISTORY+MEASURESTEPID</v>
      </c>
      <c r="D2202" t="s">
        <v>2677</v>
      </c>
      <c r="E2202" t="s">
        <v>2673</v>
      </c>
      <c r="F2202">
        <v>2</v>
      </c>
      <c r="G2202" t="s">
        <v>15</v>
      </c>
      <c r="H2202">
        <v>40</v>
      </c>
      <c r="I2202" s="1" t="s">
        <v>16</v>
      </c>
      <c r="J2202" s="1" t="s">
        <v>11</v>
      </c>
      <c r="K2202" t="s">
        <v>2674</v>
      </c>
    </row>
    <row r="2203" spans="1:11" x14ac:dyDescent="0.3">
      <c r="A2203" s="1" t="str">
        <f>IF(COUNTIFS(컬럼_SIP!$D$2:$D$4718, 컬럼_ISM!D2203)=0, "ISM", "ALL")</f>
        <v>ISM</v>
      </c>
      <c r="B2203" s="1" t="str">
        <f>IF(COUNTIFS(컬럼_SIP!$C$2:$C$4718, 컬럼_ISM!C2203)=0, "ISM", "ALL")</f>
        <v>ISM</v>
      </c>
      <c r="C2203" s="13" t="str">
        <f t="shared" si="34"/>
        <v>MEASURECONTROLDEFHISTORY+MAINSTEPID</v>
      </c>
      <c r="D2203" t="s">
        <v>2677</v>
      </c>
      <c r="E2203" t="s">
        <v>2675</v>
      </c>
      <c r="F2203">
        <v>3</v>
      </c>
      <c r="G2203" t="s">
        <v>15</v>
      </c>
      <c r="H2203">
        <v>40</v>
      </c>
      <c r="I2203" s="1" t="s">
        <v>16</v>
      </c>
      <c r="J2203" s="1" t="s">
        <v>11</v>
      </c>
      <c r="K2203" t="s">
        <v>2676</v>
      </c>
    </row>
    <row r="2204" spans="1:11" x14ac:dyDescent="0.3">
      <c r="A2204" s="1" t="str">
        <f>IF(COUNTIFS(컬럼_SIP!$D$2:$D$4718, 컬럼_ISM!D2204)=0, "ISM", "ALL")</f>
        <v>ISM</v>
      </c>
      <c r="B2204" s="1" t="str">
        <f>IF(COUNTIFS(컬럼_SIP!$C$2:$C$4718, 컬럼_ISM!C2204)=0, "ISM", "ALL")</f>
        <v>ISM</v>
      </c>
      <c r="C2204" s="13" t="str">
        <f t="shared" si="34"/>
        <v>MEASURECONTROLDEFHISTORY+EVENT</v>
      </c>
      <c r="D2204" t="s">
        <v>2677</v>
      </c>
      <c r="E2204" t="s">
        <v>61</v>
      </c>
      <c r="F2204">
        <v>4</v>
      </c>
      <c r="G2204" t="s">
        <v>15</v>
      </c>
      <c r="H2204">
        <v>40</v>
      </c>
      <c r="I2204" s="1" t="s">
        <v>21</v>
      </c>
      <c r="J2204" s="1" t="s">
        <v>22</v>
      </c>
      <c r="K2204" t="s">
        <v>1257</v>
      </c>
    </row>
    <row r="2205" spans="1:11" x14ac:dyDescent="0.3">
      <c r="A2205" s="1" t="str">
        <f>IF(COUNTIFS(컬럼_SIP!$D$2:$D$4718, 컬럼_ISM!D2205)=0, "ISM", "ALL")</f>
        <v>ISM</v>
      </c>
      <c r="B2205" s="1" t="str">
        <f>IF(COUNTIFS(컬럼_SIP!$C$2:$C$4718, 컬럼_ISM!C2205)=0, "ISM", "ALL")</f>
        <v>ISM</v>
      </c>
      <c r="C2205" s="13" t="str">
        <f t="shared" si="34"/>
        <v>MEASURECONTROLDEFHISTORY+TIMEKEY</v>
      </c>
      <c r="D2205" t="s">
        <v>2677</v>
      </c>
      <c r="E2205" t="s">
        <v>63</v>
      </c>
      <c r="F2205">
        <v>5</v>
      </c>
      <c r="G2205" t="s">
        <v>15</v>
      </c>
      <c r="H2205">
        <v>40</v>
      </c>
      <c r="I2205" s="1" t="s">
        <v>16</v>
      </c>
      <c r="J2205" s="1" t="s">
        <v>11</v>
      </c>
      <c r="K2205" t="s">
        <v>1258</v>
      </c>
    </row>
    <row r="2206" spans="1:11" x14ac:dyDescent="0.3">
      <c r="A2206" s="1" t="str">
        <f>IF(COUNTIFS(컬럼_SIP!$D$2:$D$4718, 컬럼_ISM!D2206)=0, "ISM", "ALL")</f>
        <v>ISM</v>
      </c>
      <c r="B2206" s="1" t="str">
        <f>IF(COUNTIFS(컬럼_SIP!$C$2:$C$4718, 컬럼_ISM!C2206)=0, "ISM", "ALL")</f>
        <v>ISM</v>
      </c>
      <c r="C2206" s="13" t="str">
        <f t="shared" si="34"/>
        <v>MEASURECONTROLDEFHISTORY+EVENTTIME</v>
      </c>
      <c r="D2206" t="s">
        <v>2677</v>
      </c>
      <c r="E2206" t="s">
        <v>65</v>
      </c>
      <c r="F2206">
        <v>6</v>
      </c>
      <c r="G2206" t="s">
        <v>43</v>
      </c>
      <c r="H2206">
        <v>7</v>
      </c>
      <c r="I2206" s="1" t="s">
        <v>21</v>
      </c>
      <c r="J2206" s="1" t="s">
        <v>22</v>
      </c>
      <c r="K2206" t="s">
        <v>1259</v>
      </c>
    </row>
    <row r="2207" spans="1:11" x14ac:dyDescent="0.3">
      <c r="A2207" s="1" t="str">
        <f>IF(COUNTIFS(컬럼_SIP!$D$2:$D$4718, 컬럼_ISM!D2207)=0, "ISM", "ALL")</f>
        <v>ISM</v>
      </c>
      <c r="B2207" s="1" t="str">
        <f>IF(COUNTIFS(컬럼_SIP!$C$2:$C$4718, 컬럼_ISM!C2207)=0, "ISM", "ALL")</f>
        <v>ISM</v>
      </c>
      <c r="C2207" s="13" t="str">
        <f t="shared" si="34"/>
        <v>MEASURECONTROLDEFHISTORY+EVENTUSER</v>
      </c>
      <c r="D2207" t="s">
        <v>2677</v>
      </c>
      <c r="E2207" t="s">
        <v>67</v>
      </c>
      <c r="F2207">
        <v>7</v>
      </c>
      <c r="G2207" t="s">
        <v>15</v>
      </c>
      <c r="H2207">
        <v>40</v>
      </c>
      <c r="I2207" s="1" t="s">
        <v>21</v>
      </c>
      <c r="J2207" s="1" t="s">
        <v>22</v>
      </c>
      <c r="K2207" t="s">
        <v>112</v>
      </c>
    </row>
    <row r="2208" spans="1:11" x14ac:dyDescent="0.3">
      <c r="A2208" s="1" t="str">
        <f>IF(COUNTIFS(컬럼_SIP!$D$2:$D$4718, 컬럼_ISM!D2208)=0, "ISM", "ALL")</f>
        <v>ISM</v>
      </c>
      <c r="B2208" s="1" t="str">
        <f>IF(COUNTIFS(컬럼_SIP!$C$2:$C$4718, 컬럼_ISM!C2208)=0, "ISM", "ALL")</f>
        <v>ISM</v>
      </c>
      <c r="C2208" s="13" t="str">
        <f t="shared" si="34"/>
        <v>MEASURECONTROLDEFHISTORY+MESSAGE</v>
      </c>
      <c r="D2208" t="s">
        <v>2677</v>
      </c>
      <c r="E2208" t="s">
        <v>110</v>
      </c>
      <c r="F2208">
        <v>8</v>
      </c>
      <c r="G2208" t="s">
        <v>15</v>
      </c>
      <c r="H2208">
        <v>40</v>
      </c>
      <c r="I2208" s="1" t="s">
        <v>21</v>
      </c>
      <c r="J2208" s="1" t="s">
        <v>22</v>
      </c>
      <c r="K2208" t="s">
        <v>1260</v>
      </c>
    </row>
    <row r="2209" spans="1:11" x14ac:dyDescent="0.3">
      <c r="A2209" s="1" t="str">
        <f>IF(COUNTIFS(컬럼_SIP!$D$2:$D$4718, 컬럼_ISM!D2209)=0, "ISM", "ALL")</f>
        <v>ISM</v>
      </c>
      <c r="B2209" s="1" t="str">
        <f>IF(COUNTIFS(컬럼_SIP!$C$2:$C$4718, 컬럼_ISM!C2209)=0, "ISM", "ALL")</f>
        <v>ISM</v>
      </c>
      <c r="C2209" s="13" t="str">
        <f t="shared" si="34"/>
        <v>MEASURECONTROLDEFHISTORY+EVENTCOMMENT</v>
      </c>
      <c r="D2209" t="s">
        <v>2677</v>
      </c>
      <c r="E2209" t="s">
        <v>69</v>
      </c>
      <c r="F2209">
        <v>9</v>
      </c>
      <c r="G2209" t="s">
        <v>15</v>
      </c>
      <c r="H2209">
        <v>500</v>
      </c>
      <c r="I2209" s="1" t="s">
        <v>21</v>
      </c>
      <c r="J2209" s="1" t="s">
        <v>22</v>
      </c>
      <c r="K2209" t="s">
        <v>1261</v>
      </c>
    </row>
    <row r="2210" spans="1:11" x14ac:dyDescent="0.3">
      <c r="A2210" s="1" t="str">
        <f>IF(COUNTIFS(컬럼_SIP!$D$2:$D$4718, 컬럼_ISM!D2210)=0, "ISM", "ALL")</f>
        <v>ALL</v>
      </c>
      <c r="B2210" s="1" t="str">
        <f>IF(COUNTIFS(컬럼_SIP!$C$2:$C$4718, 컬럼_ISM!C2210)=0, "ISM", "ALL")</f>
        <v>ALL</v>
      </c>
      <c r="C2210" s="13" t="str">
        <f t="shared" si="34"/>
        <v>MEASUREDEF+MEASUREID</v>
      </c>
      <c r="D2210" t="s">
        <v>1346</v>
      </c>
      <c r="E2210" t="s">
        <v>716</v>
      </c>
      <c r="F2210">
        <v>1</v>
      </c>
      <c r="G2210" t="s">
        <v>15</v>
      </c>
      <c r="H2210">
        <v>40</v>
      </c>
      <c r="I2210" s="1" t="s">
        <v>16</v>
      </c>
      <c r="J2210" s="1" t="s">
        <v>11</v>
      </c>
      <c r="K2210" t="s">
        <v>1347</v>
      </c>
    </row>
    <row r="2211" spans="1:11" x14ac:dyDescent="0.3">
      <c r="A2211" s="1" t="str">
        <f>IF(COUNTIFS(컬럼_SIP!$D$2:$D$4718, 컬럼_ISM!D2211)=0, "ISM", "ALL")</f>
        <v>ALL</v>
      </c>
      <c r="B2211" s="1" t="str">
        <f>IF(COUNTIFS(컬럼_SIP!$C$2:$C$4718, 컬럼_ISM!C2211)=0, "ISM", "ALL")</f>
        <v>ALL</v>
      </c>
      <c r="C2211" s="13" t="str">
        <f t="shared" si="34"/>
        <v>MEASUREDEF+DESCRIPTION</v>
      </c>
      <c r="D2211" t="s">
        <v>1346</v>
      </c>
      <c r="E2211" t="s">
        <v>76</v>
      </c>
      <c r="F2211">
        <v>2</v>
      </c>
      <c r="G2211" t="s">
        <v>15</v>
      </c>
      <c r="H2211">
        <v>400</v>
      </c>
      <c r="I2211" s="1" t="s">
        <v>21</v>
      </c>
      <c r="J2211" s="1" t="s">
        <v>22</v>
      </c>
      <c r="K2211" t="s">
        <v>93</v>
      </c>
    </row>
    <row r="2212" spans="1:11" x14ac:dyDescent="0.3">
      <c r="A2212" s="1" t="str">
        <f>IF(COUNTIFS(컬럼_SIP!$D$2:$D$4718, 컬럼_ISM!D2212)=0, "ISM", "ALL")</f>
        <v>ALL</v>
      </c>
      <c r="B2212" s="1" t="str">
        <f>IF(COUNTIFS(컬럼_SIP!$C$2:$C$4718, 컬럼_ISM!C2212)=0, "ISM", "ALL")</f>
        <v>ALL</v>
      </c>
      <c r="C2212" s="13" t="str">
        <f t="shared" si="34"/>
        <v>MEASUREDEF+PROCESSOPERATIONID</v>
      </c>
      <c r="D2212" t="s">
        <v>1346</v>
      </c>
      <c r="E2212" t="s">
        <v>278</v>
      </c>
      <c r="F2212">
        <v>3</v>
      </c>
      <c r="G2212" t="s">
        <v>15</v>
      </c>
      <c r="H2212">
        <v>40</v>
      </c>
      <c r="I2212" s="1" t="s">
        <v>21</v>
      </c>
      <c r="J2212" s="1" t="s">
        <v>22</v>
      </c>
      <c r="K2212" t="s">
        <v>1105</v>
      </c>
    </row>
    <row r="2213" spans="1:11" x14ac:dyDescent="0.3">
      <c r="A2213" s="1" t="str">
        <f>IF(COUNTIFS(컬럼_SIP!$D$2:$D$4718, 컬럼_ISM!D2213)=0, "ISM", "ALL")</f>
        <v>ALL</v>
      </c>
      <c r="B2213" s="1" t="str">
        <f>IF(COUNTIFS(컬럼_SIP!$C$2:$C$4718, 컬럼_ISM!C2213)=0, "ISM", "ALL")</f>
        <v>ALL</v>
      </c>
      <c r="C2213" s="13" t="str">
        <f t="shared" si="34"/>
        <v>MEASUREDEF+DATASTATE</v>
      </c>
      <c r="D2213" t="s">
        <v>1346</v>
      </c>
      <c r="E2213" t="s">
        <v>59</v>
      </c>
      <c r="F2213">
        <v>4</v>
      </c>
      <c r="G2213" t="s">
        <v>15</v>
      </c>
      <c r="H2213">
        <v>40</v>
      </c>
      <c r="I2213" s="1" t="s">
        <v>21</v>
      </c>
      <c r="J2213" s="1" t="s">
        <v>22</v>
      </c>
      <c r="K2213" t="s">
        <v>1348</v>
      </c>
    </row>
    <row r="2214" spans="1:11" x14ac:dyDescent="0.3">
      <c r="A2214" s="1" t="str">
        <f>IF(COUNTIFS(컬럼_SIP!$D$2:$D$4718, 컬럼_ISM!D2214)=0, "ISM", "ALL")</f>
        <v>ALL</v>
      </c>
      <c r="B2214" s="1" t="str">
        <f>IF(COUNTIFS(컬럼_SIP!$C$2:$C$4718, 컬럼_ISM!C2214)=0, "ISM", "ALL")</f>
        <v>ALL</v>
      </c>
      <c r="C2214" s="13" t="str">
        <f t="shared" si="34"/>
        <v>MEASUREDEF+CHECKOUTSTATE</v>
      </c>
      <c r="D2214" t="s">
        <v>1346</v>
      </c>
      <c r="E2214" t="s">
        <v>53</v>
      </c>
      <c r="F2214">
        <v>5</v>
      </c>
      <c r="G2214" t="s">
        <v>15</v>
      </c>
      <c r="H2214">
        <v>40</v>
      </c>
      <c r="I2214" s="1" t="s">
        <v>21</v>
      </c>
      <c r="J2214" s="1" t="s">
        <v>22</v>
      </c>
      <c r="K2214" t="s">
        <v>157</v>
      </c>
    </row>
    <row r="2215" spans="1:11" x14ac:dyDescent="0.3">
      <c r="A2215" s="1" t="str">
        <f>IF(COUNTIFS(컬럼_SIP!$D$2:$D$4718, 컬럼_ISM!D2215)=0, "ISM", "ALL")</f>
        <v>ALL</v>
      </c>
      <c r="B2215" s="1" t="str">
        <f>IF(COUNTIFS(컬럼_SIP!$C$2:$C$4718, 컬럼_ISM!C2215)=0, "ISM", "ALL")</f>
        <v>ALL</v>
      </c>
      <c r="C2215" s="13" t="str">
        <f t="shared" si="34"/>
        <v>MEASUREDEF+CHECKOUTTIME</v>
      </c>
      <c r="D2215" t="s">
        <v>1346</v>
      </c>
      <c r="E2215" t="s">
        <v>55</v>
      </c>
      <c r="F2215">
        <v>6</v>
      </c>
      <c r="G2215" t="s">
        <v>43</v>
      </c>
      <c r="H2215">
        <v>7</v>
      </c>
      <c r="I2215" s="1" t="s">
        <v>21</v>
      </c>
      <c r="J2215" s="1" t="s">
        <v>22</v>
      </c>
      <c r="K2215" t="s">
        <v>159</v>
      </c>
    </row>
    <row r="2216" spans="1:11" x14ac:dyDescent="0.3">
      <c r="A2216" s="1" t="str">
        <f>IF(COUNTIFS(컬럼_SIP!$D$2:$D$4718, 컬럼_ISM!D2216)=0, "ISM", "ALL")</f>
        <v>ALL</v>
      </c>
      <c r="B2216" s="1" t="str">
        <f>IF(COUNTIFS(컬럼_SIP!$C$2:$C$4718, 컬럼_ISM!C2216)=0, "ISM", "ALL")</f>
        <v>ALL</v>
      </c>
      <c r="C2216" s="13" t="str">
        <f t="shared" si="34"/>
        <v>MEASUREDEF+CHECKOUTUSER</v>
      </c>
      <c r="D2216" t="s">
        <v>1346</v>
      </c>
      <c r="E2216" t="s">
        <v>57</v>
      </c>
      <c r="F2216">
        <v>7</v>
      </c>
      <c r="G2216" t="s">
        <v>15</v>
      </c>
      <c r="H2216">
        <v>40</v>
      </c>
      <c r="I2216" s="1" t="s">
        <v>21</v>
      </c>
      <c r="J2216" s="1" t="s">
        <v>22</v>
      </c>
      <c r="K2216" t="s">
        <v>158</v>
      </c>
    </row>
    <row r="2217" spans="1:11" x14ac:dyDescent="0.3">
      <c r="A2217" s="1" t="str">
        <f>IF(COUNTIFS(컬럼_SIP!$D$2:$D$4718, 컬럼_ISM!D2217)=0, "ISM", "ALL")</f>
        <v>ALL</v>
      </c>
      <c r="B2217" s="1" t="str">
        <f>IF(COUNTIFS(컬럼_SIP!$C$2:$C$4718, 컬럼_ISM!C2217)=0, "ISM", "ALL")</f>
        <v>ALL</v>
      </c>
      <c r="C2217" s="13" t="str">
        <f t="shared" si="34"/>
        <v>MEASUREDEF+EVENT</v>
      </c>
      <c r="D2217" t="s">
        <v>1346</v>
      </c>
      <c r="E2217" t="s">
        <v>61</v>
      </c>
      <c r="F2217">
        <v>8</v>
      </c>
      <c r="G2217" t="s">
        <v>15</v>
      </c>
      <c r="H2217">
        <v>40</v>
      </c>
      <c r="I2217" s="1" t="s">
        <v>21</v>
      </c>
      <c r="J2217" s="1" t="s">
        <v>22</v>
      </c>
      <c r="K2217" t="s">
        <v>107</v>
      </c>
    </row>
    <row r="2218" spans="1:11" x14ac:dyDescent="0.3">
      <c r="A2218" s="1" t="str">
        <f>IF(COUNTIFS(컬럼_SIP!$D$2:$D$4718, 컬럼_ISM!D2218)=0, "ISM", "ALL")</f>
        <v>ALL</v>
      </c>
      <c r="B2218" s="1" t="str">
        <f>IF(COUNTIFS(컬럼_SIP!$C$2:$C$4718, 컬럼_ISM!C2218)=0, "ISM", "ALL")</f>
        <v>ALL</v>
      </c>
      <c r="C2218" s="13" t="str">
        <f t="shared" si="34"/>
        <v>MEASUREDEF+TIMEKEY</v>
      </c>
      <c r="D2218" t="s">
        <v>1346</v>
      </c>
      <c r="E2218" t="s">
        <v>63</v>
      </c>
      <c r="F2218">
        <v>9</v>
      </c>
      <c r="G2218" t="s">
        <v>15</v>
      </c>
      <c r="H2218">
        <v>40</v>
      </c>
      <c r="I2218" s="1" t="s">
        <v>21</v>
      </c>
      <c r="J2218" s="1" t="s">
        <v>22</v>
      </c>
      <c r="K2218" t="s">
        <v>108</v>
      </c>
    </row>
    <row r="2219" spans="1:11" x14ac:dyDescent="0.3">
      <c r="A2219" s="1" t="str">
        <f>IF(COUNTIFS(컬럼_SIP!$D$2:$D$4718, 컬럼_ISM!D2219)=0, "ISM", "ALL")</f>
        <v>ALL</v>
      </c>
      <c r="B2219" s="1" t="str">
        <f>IF(COUNTIFS(컬럼_SIP!$C$2:$C$4718, 컬럼_ISM!C2219)=0, "ISM", "ALL")</f>
        <v>ALL</v>
      </c>
      <c r="C2219" s="13" t="str">
        <f t="shared" si="34"/>
        <v>MEASUREDEF+EVENTTIME</v>
      </c>
      <c r="D2219" t="s">
        <v>1346</v>
      </c>
      <c r="E2219" t="s">
        <v>65</v>
      </c>
      <c r="F2219">
        <v>10</v>
      </c>
      <c r="G2219" t="s">
        <v>43</v>
      </c>
      <c r="H2219">
        <v>7</v>
      </c>
      <c r="I2219" s="1" t="s">
        <v>21</v>
      </c>
      <c r="J2219" s="1" t="s">
        <v>22</v>
      </c>
      <c r="K2219" t="s">
        <v>109</v>
      </c>
    </row>
    <row r="2220" spans="1:11" x14ac:dyDescent="0.3">
      <c r="A2220" s="1" t="str">
        <f>IF(COUNTIFS(컬럼_SIP!$D$2:$D$4718, 컬럼_ISM!D2220)=0, "ISM", "ALL")</f>
        <v>ALL</v>
      </c>
      <c r="B2220" s="1" t="str">
        <f>IF(COUNTIFS(컬럼_SIP!$C$2:$C$4718, 컬럼_ISM!C2220)=0, "ISM", "ALL")</f>
        <v>ALL</v>
      </c>
      <c r="C2220" s="13" t="str">
        <f t="shared" si="34"/>
        <v>MEASUREDEF+MESSAGE</v>
      </c>
      <c r="D2220" t="s">
        <v>1346</v>
      </c>
      <c r="E2220" t="s">
        <v>110</v>
      </c>
      <c r="F2220">
        <v>11</v>
      </c>
      <c r="G2220" t="s">
        <v>15</v>
      </c>
      <c r="H2220">
        <v>40</v>
      </c>
      <c r="I2220" s="1" t="s">
        <v>21</v>
      </c>
      <c r="J2220" s="1" t="s">
        <v>22</v>
      </c>
      <c r="K2220" t="s">
        <v>111</v>
      </c>
    </row>
    <row r="2221" spans="1:11" x14ac:dyDescent="0.3">
      <c r="A2221" s="1" t="str">
        <f>IF(COUNTIFS(컬럼_SIP!$D$2:$D$4718, 컬럼_ISM!D2221)=0, "ISM", "ALL")</f>
        <v>ALL</v>
      </c>
      <c r="B2221" s="1" t="str">
        <f>IF(COUNTIFS(컬럼_SIP!$C$2:$C$4718, 컬럼_ISM!C2221)=0, "ISM", "ALL")</f>
        <v>ALL</v>
      </c>
      <c r="C2221" s="13" t="str">
        <f t="shared" si="34"/>
        <v>MEASUREDEF+EVENTUSER</v>
      </c>
      <c r="D2221" t="s">
        <v>1346</v>
      </c>
      <c r="E2221" t="s">
        <v>67</v>
      </c>
      <c r="F2221">
        <v>12</v>
      </c>
      <c r="G2221" t="s">
        <v>15</v>
      </c>
      <c r="H2221">
        <v>40</v>
      </c>
      <c r="I2221" s="1" t="s">
        <v>21</v>
      </c>
      <c r="J2221" s="1" t="s">
        <v>22</v>
      </c>
      <c r="K2221" t="s">
        <v>112</v>
      </c>
    </row>
    <row r="2222" spans="1:11" x14ac:dyDescent="0.3">
      <c r="A2222" s="1" t="str">
        <f>IF(COUNTIFS(컬럼_SIP!$D$2:$D$4718, 컬럼_ISM!D2222)=0, "ISM", "ALL")</f>
        <v>ALL</v>
      </c>
      <c r="B2222" s="1" t="str">
        <f>IF(COUNTIFS(컬럼_SIP!$C$2:$C$4718, 컬럼_ISM!C2222)=0, "ISM", "ALL")</f>
        <v>ALL</v>
      </c>
      <c r="C2222" s="13" t="str">
        <f t="shared" si="34"/>
        <v>MEASUREDEF+EVENTCOMMENT</v>
      </c>
      <c r="D2222" t="s">
        <v>1346</v>
      </c>
      <c r="E2222" t="s">
        <v>69</v>
      </c>
      <c r="F2222">
        <v>13</v>
      </c>
      <c r="G2222" t="s">
        <v>15</v>
      </c>
      <c r="H2222">
        <v>500</v>
      </c>
      <c r="I2222" s="1" t="s">
        <v>21</v>
      </c>
      <c r="J2222" s="1" t="s">
        <v>22</v>
      </c>
      <c r="K2222" t="s">
        <v>1157</v>
      </c>
    </row>
    <row r="2223" spans="1:11" x14ac:dyDescent="0.3">
      <c r="A2223" s="1" t="str">
        <f>IF(COUNTIFS(컬럼_SIP!$D$2:$D$4718, 컬럼_ISM!D2223)=0, "ISM", "ALL")</f>
        <v>ALL</v>
      </c>
      <c r="B2223" s="1" t="str">
        <f>IF(COUNTIFS(컬럼_SIP!$C$2:$C$4718, 컬럼_ISM!C2223)=0, "ISM", "ALL")</f>
        <v>ALL</v>
      </c>
      <c r="C2223" s="13" t="str">
        <f t="shared" si="34"/>
        <v>MEASUREDEF+PRODUCTCLASSID</v>
      </c>
      <c r="D2223" t="s">
        <v>1346</v>
      </c>
      <c r="E2223" t="s">
        <v>865</v>
      </c>
      <c r="F2223">
        <v>14</v>
      </c>
      <c r="G2223" t="s">
        <v>15</v>
      </c>
      <c r="H2223">
        <v>40</v>
      </c>
      <c r="I2223" s="1" t="s">
        <v>21</v>
      </c>
      <c r="J2223" s="1" t="s">
        <v>22</v>
      </c>
      <c r="K2223" t="s">
        <v>1349</v>
      </c>
    </row>
    <row r="2224" spans="1:11" x14ac:dyDescent="0.3">
      <c r="A2224" s="1" t="str">
        <f>IF(COUNTIFS(컬럼_SIP!$D$2:$D$4718, 컬럼_ISM!D2224)=0, "ISM", "ALL")</f>
        <v>ALL</v>
      </c>
      <c r="B2224" s="1" t="str">
        <f>IF(COUNTIFS(컬럼_SIP!$C$2:$C$4718, 컬럼_ISM!C2224)=0, "ISM", "ALL")</f>
        <v>ALL</v>
      </c>
      <c r="C2224" s="13" t="str">
        <f t="shared" si="34"/>
        <v>MEASUREDEF+MEASURETYPE</v>
      </c>
      <c r="D2224" t="s">
        <v>1346</v>
      </c>
      <c r="E2224" t="s">
        <v>1350</v>
      </c>
      <c r="F2224">
        <v>15</v>
      </c>
      <c r="G2224" t="s">
        <v>15</v>
      </c>
      <c r="H2224">
        <v>40</v>
      </c>
      <c r="I2224" s="1" t="s">
        <v>21</v>
      </c>
      <c r="J2224" s="1" t="s">
        <v>22</v>
      </c>
      <c r="K2224" t="s">
        <v>1351</v>
      </c>
    </row>
    <row r="2225" spans="1:11" x14ac:dyDescent="0.3">
      <c r="A2225" s="1" t="str">
        <f>IF(COUNTIFS(컬럼_SIP!$D$2:$D$4718, 컬럼_ISM!D2225)=0, "ISM", "ALL")</f>
        <v>ALL</v>
      </c>
      <c r="B2225" s="1" t="str">
        <f>IF(COUNTIFS(컬럼_SIP!$C$2:$C$4718, 컬럼_ISM!C2225)=0, "ISM", "ALL")</f>
        <v>ALL</v>
      </c>
      <c r="C2225" s="13" t="str">
        <f t="shared" si="34"/>
        <v>MEASUREDEFHISTORY+MEASUREID</v>
      </c>
      <c r="D2225" t="s">
        <v>1354</v>
      </c>
      <c r="E2225" t="s">
        <v>716</v>
      </c>
      <c r="F2225">
        <v>1</v>
      </c>
      <c r="G2225" t="s">
        <v>15</v>
      </c>
      <c r="H2225">
        <v>40</v>
      </c>
      <c r="I2225" s="1" t="s">
        <v>16</v>
      </c>
      <c r="J2225" s="1" t="s">
        <v>11</v>
      </c>
      <c r="K2225" t="s">
        <v>1347</v>
      </c>
    </row>
    <row r="2226" spans="1:11" x14ac:dyDescent="0.3">
      <c r="A2226" s="1" t="str">
        <f>IF(COUNTIFS(컬럼_SIP!$D$2:$D$4718, 컬럼_ISM!D2226)=0, "ISM", "ALL")</f>
        <v>ALL</v>
      </c>
      <c r="B2226" s="1" t="str">
        <f>IF(COUNTIFS(컬럼_SIP!$C$2:$C$4718, 컬럼_ISM!C2226)=0, "ISM", "ALL")</f>
        <v>ALL</v>
      </c>
      <c r="C2226" s="13" t="str">
        <f t="shared" si="34"/>
        <v>MEASUREDEFHISTORY+DESCRIPTION</v>
      </c>
      <c r="D2226" t="s">
        <v>1354</v>
      </c>
      <c r="E2226" t="s">
        <v>76</v>
      </c>
      <c r="F2226">
        <v>2</v>
      </c>
      <c r="G2226" t="s">
        <v>15</v>
      </c>
      <c r="H2226">
        <v>400</v>
      </c>
      <c r="I2226" s="1" t="s">
        <v>21</v>
      </c>
      <c r="J2226" s="1" t="s">
        <v>22</v>
      </c>
      <c r="K2226" t="s">
        <v>93</v>
      </c>
    </row>
    <row r="2227" spans="1:11" x14ac:dyDescent="0.3">
      <c r="A2227" s="1" t="str">
        <f>IF(COUNTIFS(컬럼_SIP!$D$2:$D$4718, 컬럼_ISM!D2227)=0, "ISM", "ALL")</f>
        <v>ALL</v>
      </c>
      <c r="B2227" s="1" t="str">
        <f>IF(COUNTIFS(컬럼_SIP!$C$2:$C$4718, 컬럼_ISM!C2227)=0, "ISM", "ALL")</f>
        <v>ALL</v>
      </c>
      <c r="C2227" s="13" t="str">
        <f t="shared" si="34"/>
        <v>MEASUREDEFHISTORY+PROCESSOPERATIONID</v>
      </c>
      <c r="D2227" t="s">
        <v>1354</v>
      </c>
      <c r="E2227" t="s">
        <v>278</v>
      </c>
      <c r="F2227">
        <v>3</v>
      </c>
      <c r="G2227" t="s">
        <v>15</v>
      </c>
      <c r="H2227">
        <v>40</v>
      </c>
      <c r="I2227" s="1" t="s">
        <v>21</v>
      </c>
      <c r="J2227" s="1" t="s">
        <v>22</v>
      </c>
      <c r="K2227" t="s">
        <v>1105</v>
      </c>
    </row>
    <row r="2228" spans="1:11" x14ac:dyDescent="0.3">
      <c r="A2228" s="1" t="str">
        <f>IF(COUNTIFS(컬럼_SIP!$D$2:$D$4718, 컬럼_ISM!D2228)=0, "ISM", "ALL")</f>
        <v>ALL</v>
      </c>
      <c r="B2228" s="1" t="str">
        <f>IF(COUNTIFS(컬럼_SIP!$C$2:$C$4718, 컬럼_ISM!C2228)=0, "ISM", "ALL")</f>
        <v>ALL</v>
      </c>
      <c r="C2228" s="13" t="str">
        <f t="shared" si="34"/>
        <v>MEASUREDEFHISTORY+DATASTATE</v>
      </c>
      <c r="D2228" t="s">
        <v>1354</v>
      </c>
      <c r="E2228" t="s">
        <v>59</v>
      </c>
      <c r="F2228">
        <v>4</v>
      </c>
      <c r="G2228" t="s">
        <v>15</v>
      </c>
      <c r="H2228">
        <v>40</v>
      </c>
      <c r="I2228" s="1" t="s">
        <v>21</v>
      </c>
      <c r="J2228" s="1" t="s">
        <v>22</v>
      </c>
      <c r="K2228" t="s">
        <v>1348</v>
      </c>
    </row>
    <row r="2229" spans="1:11" x14ac:dyDescent="0.3">
      <c r="A2229" s="1" t="str">
        <f>IF(COUNTIFS(컬럼_SIP!$D$2:$D$4718, 컬럼_ISM!D2229)=0, "ISM", "ALL")</f>
        <v>ALL</v>
      </c>
      <c r="B2229" s="1" t="str">
        <f>IF(COUNTIFS(컬럼_SIP!$C$2:$C$4718, 컬럼_ISM!C2229)=0, "ISM", "ALL")</f>
        <v>ALL</v>
      </c>
      <c r="C2229" s="13" t="str">
        <f t="shared" si="34"/>
        <v>MEASUREDEFHISTORY+CHECKOUTSTATE</v>
      </c>
      <c r="D2229" t="s">
        <v>1354</v>
      </c>
      <c r="E2229" t="s">
        <v>53</v>
      </c>
      <c r="F2229">
        <v>5</v>
      </c>
      <c r="G2229" t="s">
        <v>15</v>
      </c>
      <c r="H2229">
        <v>40</v>
      </c>
      <c r="I2229" s="1" t="s">
        <v>21</v>
      </c>
      <c r="J2229" s="1" t="s">
        <v>22</v>
      </c>
      <c r="K2229" t="s">
        <v>157</v>
      </c>
    </row>
    <row r="2230" spans="1:11" x14ac:dyDescent="0.3">
      <c r="A2230" s="1" t="str">
        <f>IF(COUNTIFS(컬럼_SIP!$D$2:$D$4718, 컬럼_ISM!D2230)=0, "ISM", "ALL")</f>
        <v>ALL</v>
      </c>
      <c r="B2230" s="1" t="str">
        <f>IF(COUNTIFS(컬럼_SIP!$C$2:$C$4718, 컬럼_ISM!C2230)=0, "ISM", "ALL")</f>
        <v>ALL</v>
      </c>
      <c r="C2230" s="13" t="str">
        <f t="shared" si="34"/>
        <v>MEASUREDEFHISTORY+CHECKOUTTIME</v>
      </c>
      <c r="D2230" t="s">
        <v>1354</v>
      </c>
      <c r="E2230" t="s">
        <v>55</v>
      </c>
      <c r="F2230">
        <v>6</v>
      </c>
      <c r="G2230" t="s">
        <v>43</v>
      </c>
      <c r="H2230">
        <v>7</v>
      </c>
      <c r="I2230" s="1" t="s">
        <v>21</v>
      </c>
      <c r="J2230" s="1" t="s">
        <v>22</v>
      </c>
      <c r="K2230" t="s">
        <v>159</v>
      </c>
    </row>
    <row r="2231" spans="1:11" x14ac:dyDescent="0.3">
      <c r="A2231" s="1" t="str">
        <f>IF(COUNTIFS(컬럼_SIP!$D$2:$D$4718, 컬럼_ISM!D2231)=0, "ISM", "ALL")</f>
        <v>ALL</v>
      </c>
      <c r="B2231" s="1" t="str">
        <f>IF(COUNTIFS(컬럼_SIP!$C$2:$C$4718, 컬럼_ISM!C2231)=0, "ISM", "ALL")</f>
        <v>ALL</v>
      </c>
      <c r="C2231" s="13" t="str">
        <f t="shared" si="34"/>
        <v>MEASUREDEFHISTORY+CHECKOUTUSER</v>
      </c>
      <c r="D2231" t="s">
        <v>1354</v>
      </c>
      <c r="E2231" t="s">
        <v>57</v>
      </c>
      <c r="F2231">
        <v>7</v>
      </c>
      <c r="G2231" t="s">
        <v>15</v>
      </c>
      <c r="H2231">
        <v>40</v>
      </c>
      <c r="I2231" s="1" t="s">
        <v>21</v>
      </c>
      <c r="J2231" s="1" t="s">
        <v>22</v>
      </c>
      <c r="K2231" t="s">
        <v>158</v>
      </c>
    </row>
    <row r="2232" spans="1:11" x14ac:dyDescent="0.3">
      <c r="A2232" s="1" t="str">
        <f>IF(COUNTIFS(컬럼_SIP!$D$2:$D$4718, 컬럼_ISM!D2232)=0, "ISM", "ALL")</f>
        <v>ALL</v>
      </c>
      <c r="B2232" s="1" t="str">
        <f>IF(COUNTIFS(컬럼_SIP!$C$2:$C$4718, 컬럼_ISM!C2232)=0, "ISM", "ALL")</f>
        <v>ALL</v>
      </c>
      <c r="C2232" s="13" t="str">
        <f t="shared" si="34"/>
        <v>MEASUREDEFHISTORY+EVENT</v>
      </c>
      <c r="D2232" t="s">
        <v>1354</v>
      </c>
      <c r="E2232" t="s">
        <v>61</v>
      </c>
      <c r="F2232">
        <v>8</v>
      </c>
      <c r="G2232" t="s">
        <v>15</v>
      </c>
      <c r="H2232">
        <v>40</v>
      </c>
      <c r="I2232" s="1" t="s">
        <v>21</v>
      </c>
      <c r="J2232" s="1" t="s">
        <v>22</v>
      </c>
      <c r="K2232" t="s">
        <v>107</v>
      </c>
    </row>
    <row r="2233" spans="1:11" x14ac:dyDescent="0.3">
      <c r="A2233" s="1" t="str">
        <f>IF(COUNTIFS(컬럼_SIP!$D$2:$D$4718, 컬럼_ISM!D2233)=0, "ISM", "ALL")</f>
        <v>ALL</v>
      </c>
      <c r="B2233" s="1" t="str">
        <f>IF(COUNTIFS(컬럼_SIP!$C$2:$C$4718, 컬럼_ISM!C2233)=0, "ISM", "ALL")</f>
        <v>ALL</v>
      </c>
      <c r="C2233" s="13" t="str">
        <f t="shared" si="34"/>
        <v>MEASUREDEFHISTORY+TIMEKEY</v>
      </c>
      <c r="D2233" t="s">
        <v>1354</v>
      </c>
      <c r="E2233" t="s">
        <v>63</v>
      </c>
      <c r="F2233">
        <v>9</v>
      </c>
      <c r="G2233" t="s">
        <v>15</v>
      </c>
      <c r="H2233">
        <v>40</v>
      </c>
      <c r="I2233" s="1" t="s">
        <v>16</v>
      </c>
      <c r="J2233" s="1" t="s">
        <v>11</v>
      </c>
      <c r="K2233" t="s">
        <v>108</v>
      </c>
    </row>
    <row r="2234" spans="1:11" x14ac:dyDescent="0.3">
      <c r="A2234" s="1" t="str">
        <f>IF(COUNTIFS(컬럼_SIP!$D$2:$D$4718, 컬럼_ISM!D2234)=0, "ISM", "ALL")</f>
        <v>ALL</v>
      </c>
      <c r="B2234" s="1" t="str">
        <f>IF(COUNTIFS(컬럼_SIP!$C$2:$C$4718, 컬럼_ISM!C2234)=0, "ISM", "ALL")</f>
        <v>ALL</v>
      </c>
      <c r="C2234" s="13" t="str">
        <f t="shared" si="34"/>
        <v>MEASUREDEFHISTORY+EVENTTIME</v>
      </c>
      <c r="D2234" t="s">
        <v>1354</v>
      </c>
      <c r="E2234" t="s">
        <v>65</v>
      </c>
      <c r="F2234">
        <v>10</v>
      </c>
      <c r="G2234" t="s">
        <v>43</v>
      </c>
      <c r="H2234">
        <v>7</v>
      </c>
      <c r="I2234" s="1" t="s">
        <v>21</v>
      </c>
      <c r="J2234" s="1" t="s">
        <v>22</v>
      </c>
      <c r="K2234" t="s">
        <v>109</v>
      </c>
    </row>
    <row r="2235" spans="1:11" x14ac:dyDescent="0.3">
      <c r="A2235" s="1" t="str">
        <f>IF(COUNTIFS(컬럼_SIP!$D$2:$D$4718, 컬럼_ISM!D2235)=0, "ISM", "ALL")</f>
        <v>ALL</v>
      </c>
      <c r="B2235" s="1" t="str">
        <f>IF(COUNTIFS(컬럼_SIP!$C$2:$C$4718, 컬럼_ISM!C2235)=0, "ISM", "ALL")</f>
        <v>ALL</v>
      </c>
      <c r="C2235" s="13" t="str">
        <f t="shared" si="34"/>
        <v>MEASUREDEFHISTORY+MESSAGE</v>
      </c>
      <c r="D2235" t="s">
        <v>1354</v>
      </c>
      <c r="E2235" t="s">
        <v>110</v>
      </c>
      <c r="F2235">
        <v>11</v>
      </c>
      <c r="G2235" t="s">
        <v>15</v>
      </c>
      <c r="H2235">
        <v>40</v>
      </c>
      <c r="I2235" s="1" t="s">
        <v>21</v>
      </c>
      <c r="J2235" s="1" t="s">
        <v>22</v>
      </c>
      <c r="K2235" t="s">
        <v>111</v>
      </c>
    </row>
    <row r="2236" spans="1:11" x14ac:dyDescent="0.3">
      <c r="A2236" s="1" t="str">
        <f>IF(COUNTIFS(컬럼_SIP!$D$2:$D$4718, 컬럼_ISM!D2236)=0, "ISM", "ALL")</f>
        <v>ALL</v>
      </c>
      <c r="B2236" s="1" t="str">
        <f>IF(COUNTIFS(컬럼_SIP!$C$2:$C$4718, 컬럼_ISM!C2236)=0, "ISM", "ALL")</f>
        <v>ALL</v>
      </c>
      <c r="C2236" s="13" t="str">
        <f t="shared" si="34"/>
        <v>MEASUREDEFHISTORY+EVENTUSER</v>
      </c>
      <c r="D2236" t="s">
        <v>1354</v>
      </c>
      <c r="E2236" t="s">
        <v>67</v>
      </c>
      <c r="F2236">
        <v>12</v>
      </c>
      <c r="G2236" t="s">
        <v>15</v>
      </c>
      <c r="H2236">
        <v>40</v>
      </c>
      <c r="I2236" s="1" t="s">
        <v>21</v>
      </c>
      <c r="J2236" s="1" t="s">
        <v>22</v>
      </c>
      <c r="K2236" t="s">
        <v>112</v>
      </c>
    </row>
    <row r="2237" spans="1:11" x14ac:dyDescent="0.3">
      <c r="A2237" s="1" t="str">
        <f>IF(COUNTIFS(컬럼_SIP!$D$2:$D$4718, 컬럼_ISM!D2237)=0, "ISM", "ALL")</f>
        <v>ALL</v>
      </c>
      <c r="B2237" s="1" t="str">
        <f>IF(COUNTIFS(컬럼_SIP!$C$2:$C$4718, 컬럼_ISM!C2237)=0, "ISM", "ALL")</f>
        <v>ALL</v>
      </c>
      <c r="C2237" s="13" t="str">
        <f t="shared" si="34"/>
        <v>MEASUREDEFHISTORY+EVENTCOMMENT</v>
      </c>
      <c r="D2237" t="s">
        <v>1354</v>
      </c>
      <c r="E2237" t="s">
        <v>69</v>
      </c>
      <c r="F2237">
        <v>13</v>
      </c>
      <c r="G2237" t="s">
        <v>15</v>
      </c>
      <c r="H2237">
        <v>500</v>
      </c>
      <c r="I2237" s="1" t="s">
        <v>21</v>
      </c>
      <c r="J2237" s="1" t="s">
        <v>22</v>
      </c>
      <c r="K2237" t="s">
        <v>1157</v>
      </c>
    </row>
    <row r="2238" spans="1:11" x14ac:dyDescent="0.3">
      <c r="A2238" s="1" t="str">
        <f>IF(COUNTIFS(컬럼_SIP!$D$2:$D$4718, 컬럼_ISM!D2238)=0, "ISM", "ALL")</f>
        <v>ALL</v>
      </c>
      <c r="B2238" s="1" t="str">
        <f>IF(COUNTIFS(컬럼_SIP!$C$2:$C$4718, 컬럼_ISM!C2238)=0, "ISM", "ALL")</f>
        <v>ALL</v>
      </c>
      <c r="C2238" s="13" t="str">
        <f t="shared" si="34"/>
        <v>MEASUREDEFHISTORY+PRODUCTCLASSID</v>
      </c>
      <c r="D2238" t="s">
        <v>1354</v>
      </c>
      <c r="E2238" t="s">
        <v>865</v>
      </c>
      <c r="F2238">
        <v>14</v>
      </c>
      <c r="G2238" t="s">
        <v>15</v>
      </c>
      <c r="H2238">
        <v>40</v>
      </c>
      <c r="I2238" s="1" t="s">
        <v>21</v>
      </c>
      <c r="J2238" s="1" t="s">
        <v>22</v>
      </c>
      <c r="K2238" t="s">
        <v>1355</v>
      </c>
    </row>
    <row r="2239" spans="1:11" x14ac:dyDescent="0.3">
      <c r="A2239" s="1" t="str">
        <f>IF(COUNTIFS(컬럼_SIP!$D$2:$D$4718, 컬럼_ISM!D2239)=0, "ISM", "ALL")</f>
        <v>ALL</v>
      </c>
      <c r="B2239" s="1" t="str">
        <f>IF(COUNTIFS(컬럼_SIP!$C$2:$C$4718, 컬럼_ISM!C2239)=0, "ISM", "ALL")</f>
        <v>ALL</v>
      </c>
      <c r="C2239" s="13" t="str">
        <f t="shared" si="34"/>
        <v>MEASUREDEFHISTORY+MEASURETYPE</v>
      </c>
      <c r="D2239" t="s">
        <v>1354</v>
      </c>
      <c r="E2239" t="s">
        <v>1350</v>
      </c>
      <c r="F2239">
        <v>15</v>
      </c>
      <c r="G2239" t="s">
        <v>15</v>
      </c>
      <c r="H2239">
        <v>40</v>
      </c>
      <c r="I2239" s="1" t="s">
        <v>21</v>
      </c>
      <c r="J2239" s="1" t="s">
        <v>22</v>
      </c>
      <c r="K2239" t="s">
        <v>1356</v>
      </c>
    </row>
    <row r="2240" spans="1:11" x14ac:dyDescent="0.3">
      <c r="A2240" s="1" t="str">
        <f>IF(COUNTIFS(컬럼_SIP!$D$2:$D$4718, 컬럼_ISM!D2240)=0, "ISM", "ALL")</f>
        <v>ALL</v>
      </c>
      <c r="B2240" s="1" t="str">
        <f>IF(COUNTIFS(컬럼_SIP!$C$2:$C$4718, 컬럼_ISM!C2240)=0, "ISM", "ALL")</f>
        <v>ALL</v>
      </c>
      <c r="C2240" s="13" t="str">
        <f t="shared" si="34"/>
        <v>MEASUREITEM+MEASUREITEM</v>
      </c>
      <c r="D2240" t="s">
        <v>623</v>
      </c>
      <c r="E2240" t="s">
        <v>623</v>
      </c>
      <c r="F2240">
        <v>1</v>
      </c>
      <c r="G2240" t="s">
        <v>15</v>
      </c>
      <c r="H2240">
        <v>40</v>
      </c>
      <c r="I2240" s="1" t="s">
        <v>16</v>
      </c>
      <c r="J2240" s="1" t="s">
        <v>22</v>
      </c>
      <c r="K2240" t="s">
        <v>1357</v>
      </c>
    </row>
    <row r="2241" spans="1:11" x14ac:dyDescent="0.3">
      <c r="A2241" s="1" t="str">
        <f>IF(COUNTIFS(컬럼_SIP!$D$2:$D$4718, 컬럼_ISM!D2241)=0, "ISM", "ALL")</f>
        <v>ALL</v>
      </c>
      <c r="B2241" s="1" t="str">
        <f>IF(COUNTIFS(컬럼_SIP!$C$2:$C$4718, 컬럼_ISM!C2241)=0, "ISM", "ALL")</f>
        <v>ALL</v>
      </c>
      <c r="C2241" s="13" t="str">
        <f t="shared" si="34"/>
        <v>MEASUREITEM+DATATYPE</v>
      </c>
      <c r="D2241" t="s">
        <v>623</v>
      </c>
      <c r="E2241" t="s">
        <v>130</v>
      </c>
      <c r="F2241">
        <v>2</v>
      </c>
      <c r="G2241" t="s">
        <v>15</v>
      </c>
      <c r="H2241">
        <v>40</v>
      </c>
      <c r="I2241" s="1" t="s">
        <v>21</v>
      </c>
      <c r="J2241" s="1" t="s">
        <v>22</v>
      </c>
      <c r="K2241" t="s">
        <v>1358</v>
      </c>
    </row>
    <row r="2242" spans="1:11" x14ac:dyDescent="0.3">
      <c r="A2242" s="1" t="str">
        <f>IF(COUNTIFS(컬럼_SIP!$D$2:$D$4718, 컬럼_ISM!D2242)=0, "ISM", "ALL")</f>
        <v>ALL</v>
      </c>
      <c r="B2242" s="1" t="str">
        <f>IF(COUNTIFS(컬럼_SIP!$C$2:$C$4718, 컬럼_ISM!C2242)=0, "ISM", "ALL")</f>
        <v>ALL</v>
      </c>
      <c r="C2242" s="13" t="str">
        <f t="shared" si="34"/>
        <v>MEASUREITEM+DESCRIPTION</v>
      </c>
      <c r="D2242" t="s">
        <v>623</v>
      </c>
      <c r="E2242" t="s">
        <v>76</v>
      </c>
      <c r="F2242">
        <v>3</v>
      </c>
      <c r="G2242" t="s">
        <v>15</v>
      </c>
      <c r="H2242">
        <v>400</v>
      </c>
      <c r="I2242" s="1" t="s">
        <v>21</v>
      </c>
      <c r="J2242" s="1" t="s">
        <v>22</v>
      </c>
      <c r="K2242" t="s">
        <v>93</v>
      </c>
    </row>
    <row r="2243" spans="1:11" x14ac:dyDescent="0.3">
      <c r="A2243" s="1" t="str">
        <f>IF(COUNTIFS(컬럼_SIP!$D$2:$D$4718, 컬럼_ISM!D2243)=0, "ISM", "ALL")</f>
        <v>ALL</v>
      </c>
      <c r="B2243" s="1" t="str">
        <f>IF(COUNTIFS(컬럼_SIP!$C$2:$C$4718, 컬럼_ISM!C2243)=0, "ISM", "ALL")</f>
        <v>ALL</v>
      </c>
      <c r="C2243" s="13" t="str">
        <f t="shared" ref="C2243:C2306" si="35">D2243&amp;"+"&amp;E2243</f>
        <v>MEASUREITEM+DATASTATE</v>
      </c>
      <c r="D2243" t="s">
        <v>623</v>
      </c>
      <c r="E2243" t="s">
        <v>59</v>
      </c>
      <c r="F2243">
        <v>4</v>
      </c>
      <c r="G2243" t="s">
        <v>15</v>
      </c>
      <c r="H2243">
        <v>40</v>
      </c>
      <c r="I2243" s="1" t="s">
        <v>21</v>
      </c>
      <c r="J2243" s="1" t="s">
        <v>22</v>
      </c>
      <c r="K2243" t="s">
        <v>1348</v>
      </c>
    </row>
    <row r="2244" spans="1:11" x14ac:dyDescent="0.3">
      <c r="A2244" s="1" t="str">
        <f>IF(COUNTIFS(컬럼_SIP!$D$2:$D$4718, 컬럼_ISM!D2244)=0, "ISM", "ALL")</f>
        <v>ALL</v>
      </c>
      <c r="B2244" s="1" t="str">
        <f>IF(COUNTIFS(컬럼_SIP!$C$2:$C$4718, 컬럼_ISM!C2244)=0, "ISM", "ALL")</f>
        <v>ALL</v>
      </c>
      <c r="C2244" s="13" t="str">
        <f t="shared" si="35"/>
        <v>MEASUREITEM+EVENT</v>
      </c>
      <c r="D2244" t="s">
        <v>623</v>
      </c>
      <c r="E2244" t="s">
        <v>61</v>
      </c>
      <c r="F2244">
        <v>5</v>
      </c>
      <c r="G2244" t="s">
        <v>15</v>
      </c>
      <c r="H2244">
        <v>40</v>
      </c>
      <c r="I2244" s="1" t="s">
        <v>21</v>
      </c>
      <c r="J2244" s="1" t="s">
        <v>22</v>
      </c>
      <c r="K2244" t="s">
        <v>107</v>
      </c>
    </row>
    <row r="2245" spans="1:11" x14ac:dyDescent="0.3">
      <c r="A2245" s="1" t="str">
        <f>IF(COUNTIFS(컬럼_SIP!$D$2:$D$4718, 컬럼_ISM!D2245)=0, "ISM", "ALL")</f>
        <v>ALL</v>
      </c>
      <c r="B2245" s="1" t="str">
        <f>IF(COUNTIFS(컬럼_SIP!$C$2:$C$4718, 컬럼_ISM!C2245)=0, "ISM", "ALL")</f>
        <v>ALL</v>
      </c>
      <c r="C2245" s="13" t="str">
        <f t="shared" si="35"/>
        <v>MEASUREITEM+TIMEKEY</v>
      </c>
      <c r="D2245" t="s">
        <v>623</v>
      </c>
      <c r="E2245" t="s">
        <v>63</v>
      </c>
      <c r="F2245">
        <v>6</v>
      </c>
      <c r="G2245" t="s">
        <v>15</v>
      </c>
      <c r="H2245">
        <v>40</v>
      </c>
      <c r="I2245" s="1" t="s">
        <v>21</v>
      </c>
      <c r="J2245" s="1" t="s">
        <v>22</v>
      </c>
      <c r="K2245" t="s">
        <v>108</v>
      </c>
    </row>
    <row r="2246" spans="1:11" x14ac:dyDescent="0.3">
      <c r="A2246" s="1" t="str">
        <f>IF(COUNTIFS(컬럼_SIP!$D$2:$D$4718, 컬럼_ISM!D2246)=0, "ISM", "ALL")</f>
        <v>ALL</v>
      </c>
      <c r="B2246" s="1" t="str">
        <f>IF(COUNTIFS(컬럼_SIP!$C$2:$C$4718, 컬럼_ISM!C2246)=0, "ISM", "ALL")</f>
        <v>ALL</v>
      </c>
      <c r="C2246" s="13" t="str">
        <f t="shared" si="35"/>
        <v>MEASUREITEM+EVENTTIME</v>
      </c>
      <c r="D2246" t="s">
        <v>623</v>
      </c>
      <c r="E2246" t="s">
        <v>65</v>
      </c>
      <c r="F2246">
        <v>7</v>
      </c>
      <c r="G2246" t="s">
        <v>43</v>
      </c>
      <c r="H2246">
        <v>7</v>
      </c>
      <c r="I2246" s="1" t="s">
        <v>21</v>
      </c>
      <c r="J2246" s="1" t="s">
        <v>22</v>
      </c>
      <c r="K2246" t="s">
        <v>109</v>
      </c>
    </row>
    <row r="2247" spans="1:11" x14ac:dyDescent="0.3">
      <c r="A2247" s="1" t="str">
        <f>IF(COUNTIFS(컬럼_SIP!$D$2:$D$4718, 컬럼_ISM!D2247)=0, "ISM", "ALL")</f>
        <v>ALL</v>
      </c>
      <c r="B2247" s="1" t="str">
        <f>IF(COUNTIFS(컬럼_SIP!$C$2:$C$4718, 컬럼_ISM!C2247)=0, "ISM", "ALL")</f>
        <v>ALL</v>
      </c>
      <c r="C2247" s="13" t="str">
        <f t="shared" si="35"/>
        <v>MEASUREITEM+MESSAGE</v>
      </c>
      <c r="D2247" t="s">
        <v>623</v>
      </c>
      <c r="E2247" t="s">
        <v>110</v>
      </c>
      <c r="F2247">
        <v>8</v>
      </c>
      <c r="G2247" t="s">
        <v>15</v>
      </c>
      <c r="H2247">
        <v>40</v>
      </c>
      <c r="I2247" s="1" t="s">
        <v>21</v>
      </c>
      <c r="J2247" s="1" t="s">
        <v>22</v>
      </c>
      <c r="K2247" t="s">
        <v>111</v>
      </c>
    </row>
    <row r="2248" spans="1:11" x14ac:dyDescent="0.3">
      <c r="A2248" s="1" t="str">
        <f>IF(COUNTIFS(컬럼_SIP!$D$2:$D$4718, 컬럼_ISM!D2248)=0, "ISM", "ALL")</f>
        <v>ALL</v>
      </c>
      <c r="B2248" s="1" t="str">
        <f>IF(COUNTIFS(컬럼_SIP!$C$2:$C$4718, 컬럼_ISM!C2248)=0, "ISM", "ALL")</f>
        <v>ALL</v>
      </c>
      <c r="C2248" s="13" t="str">
        <f t="shared" si="35"/>
        <v>MEASUREITEM+EVENTUSER</v>
      </c>
      <c r="D2248" t="s">
        <v>623</v>
      </c>
      <c r="E2248" t="s">
        <v>67</v>
      </c>
      <c r="F2248">
        <v>9</v>
      </c>
      <c r="G2248" t="s">
        <v>15</v>
      </c>
      <c r="H2248">
        <v>40</v>
      </c>
      <c r="I2248" s="1" t="s">
        <v>21</v>
      </c>
      <c r="J2248" s="1" t="s">
        <v>22</v>
      </c>
      <c r="K2248" t="s">
        <v>112</v>
      </c>
    </row>
    <row r="2249" spans="1:11" x14ac:dyDescent="0.3">
      <c r="A2249" s="1" t="str">
        <f>IF(COUNTIFS(컬럼_SIP!$D$2:$D$4718, 컬럼_ISM!D2249)=0, "ISM", "ALL")</f>
        <v>ALL</v>
      </c>
      <c r="B2249" s="1" t="str">
        <f>IF(COUNTIFS(컬럼_SIP!$C$2:$C$4718, 컬럼_ISM!C2249)=0, "ISM", "ALL")</f>
        <v>ALL</v>
      </c>
      <c r="C2249" s="13" t="str">
        <f t="shared" si="35"/>
        <v>MEASUREITEM+EVENTCOMMENT</v>
      </c>
      <c r="D2249" t="s">
        <v>623</v>
      </c>
      <c r="E2249" t="s">
        <v>69</v>
      </c>
      <c r="F2249">
        <v>10</v>
      </c>
      <c r="G2249" t="s">
        <v>15</v>
      </c>
      <c r="H2249">
        <v>500</v>
      </c>
      <c r="I2249" s="1" t="s">
        <v>21</v>
      </c>
      <c r="J2249" s="1" t="s">
        <v>22</v>
      </c>
      <c r="K2249" t="s">
        <v>1157</v>
      </c>
    </row>
    <row r="2250" spans="1:11" x14ac:dyDescent="0.3">
      <c r="A2250" s="1" t="str">
        <f>IF(COUNTIFS(컬럼_SIP!$D$2:$D$4718, 컬럼_ISM!D2250)=0, "ISM", "ALL")</f>
        <v>ALL</v>
      </c>
      <c r="B2250" s="1" t="str">
        <f>IF(COUNTIFS(컬럼_SIP!$C$2:$C$4718, 컬럼_ISM!C2250)=0, "ISM", "ALL")</f>
        <v>ALL</v>
      </c>
      <c r="C2250" s="13" t="str">
        <f t="shared" si="35"/>
        <v>MEASUREITEM+MEASURESITE</v>
      </c>
      <c r="D2250" t="s">
        <v>623</v>
      </c>
      <c r="E2250" t="s">
        <v>1142</v>
      </c>
      <c r="F2250">
        <v>11</v>
      </c>
      <c r="G2250" t="s">
        <v>15</v>
      </c>
      <c r="H2250">
        <v>40</v>
      </c>
      <c r="I2250" s="1" t="s">
        <v>21</v>
      </c>
      <c r="J2250" s="1" t="s">
        <v>22</v>
      </c>
      <c r="K2250" t="s">
        <v>1359</v>
      </c>
    </row>
    <row r="2251" spans="1:11" x14ac:dyDescent="0.3">
      <c r="A2251" s="1" t="str">
        <f>IF(COUNTIFS(컬럼_SIP!$D$2:$D$4718, 컬럼_ISM!D2251)=0, "ISM", "ALL")</f>
        <v>ALL</v>
      </c>
      <c r="B2251" s="1" t="str">
        <f>IF(COUNTIFS(컬럼_SIP!$C$2:$C$4718, 컬럼_ISM!C2251)=0, "ISM", "ALL")</f>
        <v>ALL</v>
      </c>
      <c r="C2251" s="13" t="str">
        <f t="shared" si="35"/>
        <v>MEASUREITEM+INSPECTIONMETHOD</v>
      </c>
      <c r="D2251" t="s">
        <v>623</v>
      </c>
      <c r="E2251" t="s">
        <v>1360</v>
      </c>
      <c r="F2251">
        <v>12</v>
      </c>
      <c r="G2251" t="s">
        <v>15</v>
      </c>
      <c r="H2251">
        <v>40</v>
      </c>
      <c r="I2251" s="1" t="s">
        <v>21</v>
      </c>
      <c r="J2251" s="1" t="s">
        <v>22</v>
      </c>
      <c r="K2251" t="s">
        <v>1361</v>
      </c>
    </row>
    <row r="2252" spans="1:11" x14ac:dyDescent="0.3">
      <c r="A2252" s="1" t="str">
        <f>IF(COUNTIFS(컬럼_SIP!$D$2:$D$4718, 컬럼_ISM!D2252)=0, "ISM", "ALL")</f>
        <v>ALL</v>
      </c>
      <c r="B2252" s="1" t="str">
        <f>IF(COUNTIFS(컬럼_SIP!$C$2:$C$4718, 컬럼_ISM!C2252)=0, "ISM", "ALL")</f>
        <v>ALL</v>
      </c>
      <c r="C2252" s="13" t="str">
        <f t="shared" si="35"/>
        <v>MEASUREITEM+MEASURETYPE</v>
      </c>
      <c r="D2252" t="s">
        <v>623</v>
      </c>
      <c r="E2252" t="s">
        <v>1350</v>
      </c>
      <c r="F2252">
        <v>13</v>
      </c>
      <c r="G2252" t="s">
        <v>15</v>
      </c>
      <c r="H2252">
        <v>40</v>
      </c>
      <c r="I2252" s="1" t="s">
        <v>21</v>
      </c>
      <c r="J2252" s="1" t="s">
        <v>22</v>
      </c>
      <c r="K2252" t="s">
        <v>1362</v>
      </c>
    </row>
    <row r="2253" spans="1:11" x14ac:dyDescent="0.3">
      <c r="A2253" s="1" t="str">
        <f>IF(COUNTIFS(컬럼_SIP!$D$2:$D$4718, 컬럼_ISM!D2253)=0, "ISM", "ALL")</f>
        <v>ALL</v>
      </c>
      <c r="B2253" s="1" t="str">
        <f>IF(COUNTIFS(컬럼_SIP!$C$2:$C$4718, 컬럼_ISM!C2253)=0, "ISM", "ALL")</f>
        <v>ALL</v>
      </c>
      <c r="C2253" s="13" t="str">
        <f t="shared" si="35"/>
        <v>MEASUREITEM+MEASUREITEMGROUP</v>
      </c>
      <c r="D2253" t="s">
        <v>623</v>
      </c>
      <c r="E2253" t="s">
        <v>1160</v>
      </c>
      <c r="F2253">
        <v>14</v>
      </c>
      <c r="G2253" t="s">
        <v>15</v>
      </c>
      <c r="H2253">
        <v>40</v>
      </c>
      <c r="I2253" s="1" t="s">
        <v>21</v>
      </c>
      <c r="J2253" s="1" t="s">
        <v>22</v>
      </c>
      <c r="K2253" t="s">
        <v>1363</v>
      </c>
    </row>
    <row r="2254" spans="1:11" x14ac:dyDescent="0.3">
      <c r="A2254" s="1" t="str">
        <f>IF(COUNTIFS(컬럼_SIP!$D$2:$D$4718, 컬럼_ISM!D2254)=0, "ISM", "ALL")</f>
        <v>ALL</v>
      </c>
      <c r="B2254" s="1" t="str">
        <f>IF(COUNTIFS(컬럼_SIP!$C$2:$C$4718, 컬럼_ISM!C2254)=0, "ISM", "ALL")</f>
        <v>ALL</v>
      </c>
      <c r="C2254" s="13" t="str">
        <f t="shared" si="35"/>
        <v>MEASUREITEMHISTORY+MEASUREITEM</v>
      </c>
      <c r="D2254" t="s">
        <v>1364</v>
      </c>
      <c r="E2254" t="s">
        <v>623</v>
      </c>
      <c r="F2254">
        <v>1</v>
      </c>
      <c r="G2254" t="s">
        <v>15</v>
      </c>
      <c r="H2254">
        <v>40</v>
      </c>
      <c r="I2254" s="1" t="s">
        <v>16</v>
      </c>
      <c r="J2254" s="1" t="s">
        <v>11</v>
      </c>
      <c r="K2254" t="s">
        <v>1357</v>
      </c>
    </row>
    <row r="2255" spans="1:11" x14ac:dyDescent="0.3">
      <c r="A2255" s="1" t="str">
        <f>IF(COUNTIFS(컬럼_SIP!$D$2:$D$4718, 컬럼_ISM!D2255)=0, "ISM", "ALL")</f>
        <v>ALL</v>
      </c>
      <c r="B2255" s="1" t="str">
        <f>IF(COUNTIFS(컬럼_SIP!$C$2:$C$4718, 컬럼_ISM!C2255)=0, "ISM", "ALL")</f>
        <v>ALL</v>
      </c>
      <c r="C2255" s="13" t="str">
        <f t="shared" si="35"/>
        <v>MEASUREITEMHISTORY+DATATYPE</v>
      </c>
      <c r="D2255" t="s">
        <v>1364</v>
      </c>
      <c r="E2255" t="s">
        <v>130</v>
      </c>
      <c r="F2255">
        <v>2</v>
      </c>
      <c r="G2255" t="s">
        <v>15</v>
      </c>
      <c r="H2255">
        <v>40</v>
      </c>
      <c r="I2255" s="1" t="s">
        <v>21</v>
      </c>
      <c r="J2255" s="1" t="s">
        <v>22</v>
      </c>
      <c r="K2255" t="s">
        <v>1358</v>
      </c>
    </row>
    <row r="2256" spans="1:11" x14ac:dyDescent="0.3">
      <c r="A2256" s="1" t="str">
        <f>IF(COUNTIFS(컬럼_SIP!$D$2:$D$4718, 컬럼_ISM!D2256)=0, "ISM", "ALL")</f>
        <v>ALL</v>
      </c>
      <c r="B2256" s="1" t="str">
        <f>IF(COUNTIFS(컬럼_SIP!$C$2:$C$4718, 컬럼_ISM!C2256)=0, "ISM", "ALL")</f>
        <v>ALL</v>
      </c>
      <c r="C2256" s="13" t="str">
        <f t="shared" si="35"/>
        <v>MEASUREITEMHISTORY+DESCRIPTION</v>
      </c>
      <c r="D2256" t="s">
        <v>1364</v>
      </c>
      <c r="E2256" t="s">
        <v>76</v>
      </c>
      <c r="F2256">
        <v>3</v>
      </c>
      <c r="G2256" t="s">
        <v>15</v>
      </c>
      <c r="H2256">
        <v>400</v>
      </c>
      <c r="I2256" s="1" t="s">
        <v>21</v>
      </c>
      <c r="J2256" s="1" t="s">
        <v>22</v>
      </c>
      <c r="K2256" t="s">
        <v>93</v>
      </c>
    </row>
    <row r="2257" spans="1:11" x14ac:dyDescent="0.3">
      <c r="A2257" s="1" t="str">
        <f>IF(COUNTIFS(컬럼_SIP!$D$2:$D$4718, 컬럼_ISM!D2257)=0, "ISM", "ALL")</f>
        <v>ALL</v>
      </c>
      <c r="B2257" s="1" t="str">
        <f>IF(COUNTIFS(컬럼_SIP!$C$2:$C$4718, 컬럼_ISM!C2257)=0, "ISM", "ALL")</f>
        <v>ALL</v>
      </c>
      <c r="C2257" s="13" t="str">
        <f t="shared" si="35"/>
        <v>MEASUREITEMHISTORY+DATASTATE</v>
      </c>
      <c r="D2257" t="s">
        <v>1364</v>
      </c>
      <c r="E2257" t="s">
        <v>59</v>
      </c>
      <c r="F2257">
        <v>4</v>
      </c>
      <c r="G2257" t="s">
        <v>15</v>
      </c>
      <c r="H2257">
        <v>40</v>
      </c>
      <c r="I2257" s="1" t="s">
        <v>21</v>
      </c>
      <c r="J2257" s="1" t="s">
        <v>22</v>
      </c>
      <c r="K2257" t="s">
        <v>1348</v>
      </c>
    </row>
    <row r="2258" spans="1:11" x14ac:dyDescent="0.3">
      <c r="A2258" s="1" t="str">
        <f>IF(COUNTIFS(컬럼_SIP!$D$2:$D$4718, 컬럼_ISM!D2258)=0, "ISM", "ALL")</f>
        <v>ALL</v>
      </c>
      <c r="B2258" s="1" t="str">
        <f>IF(COUNTIFS(컬럼_SIP!$C$2:$C$4718, 컬럼_ISM!C2258)=0, "ISM", "ALL")</f>
        <v>ALL</v>
      </c>
      <c r="C2258" s="13" t="str">
        <f t="shared" si="35"/>
        <v>MEASUREITEMHISTORY+EVENT</v>
      </c>
      <c r="D2258" t="s">
        <v>1364</v>
      </c>
      <c r="E2258" t="s">
        <v>61</v>
      </c>
      <c r="F2258">
        <v>5</v>
      </c>
      <c r="G2258" t="s">
        <v>15</v>
      </c>
      <c r="H2258">
        <v>40</v>
      </c>
      <c r="I2258" s="1" t="s">
        <v>21</v>
      </c>
      <c r="J2258" s="1" t="s">
        <v>22</v>
      </c>
      <c r="K2258" t="s">
        <v>107</v>
      </c>
    </row>
    <row r="2259" spans="1:11" x14ac:dyDescent="0.3">
      <c r="A2259" s="1" t="str">
        <f>IF(COUNTIFS(컬럼_SIP!$D$2:$D$4718, 컬럼_ISM!D2259)=0, "ISM", "ALL")</f>
        <v>ALL</v>
      </c>
      <c r="B2259" s="1" t="str">
        <f>IF(COUNTIFS(컬럼_SIP!$C$2:$C$4718, 컬럼_ISM!C2259)=0, "ISM", "ALL")</f>
        <v>ALL</v>
      </c>
      <c r="C2259" s="13" t="str">
        <f t="shared" si="35"/>
        <v>MEASUREITEMHISTORY+TIMEKEY</v>
      </c>
      <c r="D2259" t="s">
        <v>1364</v>
      </c>
      <c r="E2259" t="s">
        <v>63</v>
      </c>
      <c r="F2259">
        <v>6</v>
      </c>
      <c r="G2259" t="s">
        <v>15</v>
      </c>
      <c r="H2259">
        <v>40</v>
      </c>
      <c r="I2259" s="1" t="s">
        <v>21</v>
      </c>
      <c r="J2259" s="1" t="s">
        <v>22</v>
      </c>
      <c r="K2259" t="s">
        <v>108</v>
      </c>
    </row>
    <row r="2260" spans="1:11" x14ac:dyDescent="0.3">
      <c r="A2260" s="1" t="str">
        <f>IF(COUNTIFS(컬럼_SIP!$D$2:$D$4718, 컬럼_ISM!D2260)=0, "ISM", "ALL")</f>
        <v>ALL</v>
      </c>
      <c r="B2260" s="1" t="str">
        <f>IF(COUNTIFS(컬럼_SIP!$C$2:$C$4718, 컬럼_ISM!C2260)=0, "ISM", "ALL")</f>
        <v>ALL</v>
      </c>
      <c r="C2260" s="13" t="str">
        <f t="shared" si="35"/>
        <v>MEASUREITEMHISTORY+EVENTTIME</v>
      </c>
      <c r="D2260" t="s">
        <v>1364</v>
      </c>
      <c r="E2260" t="s">
        <v>65</v>
      </c>
      <c r="F2260">
        <v>7</v>
      </c>
      <c r="G2260" t="s">
        <v>43</v>
      </c>
      <c r="H2260">
        <v>7</v>
      </c>
      <c r="I2260" s="1" t="s">
        <v>16</v>
      </c>
      <c r="J2260" s="1" t="s">
        <v>11</v>
      </c>
      <c r="K2260" t="s">
        <v>109</v>
      </c>
    </row>
    <row r="2261" spans="1:11" x14ac:dyDescent="0.3">
      <c r="A2261" s="1" t="str">
        <f>IF(COUNTIFS(컬럼_SIP!$D$2:$D$4718, 컬럼_ISM!D2261)=0, "ISM", "ALL")</f>
        <v>ALL</v>
      </c>
      <c r="B2261" s="1" t="str">
        <f>IF(COUNTIFS(컬럼_SIP!$C$2:$C$4718, 컬럼_ISM!C2261)=0, "ISM", "ALL")</f>
        <v>ALL</v>
      </c>
      <c r="C2261" s="13" t="str">
        <f t="shared" si="35"/>
        <v>MEASUREITEMHISTORY+MESSAGE</v>
      </c>
      <c r="D2261" t="s">
        <v>1364</v>
      </c>
      <c r="E2261" t="s">
        <v>110</v>
      </c>
      <c r="F2261">
        <v>8</v>
      </c>
      <c r="G2261" t="s">
        <v>15</v>
      </c>
      <c r="H2261">
        <v>40</v>
      </c>
      <c r="I2261" s="1" t="s">
        <v>21</v>
      </c>
      <c r="J2261" s="1" t="s">
        <v>22</v>
      </c>
      <c r="K2261" t="s">
        <v>111</v>
      </c>
    </row>
    <row r="2262" spans="1:11" x14ac:dyDescent="0.3">
      <c r="A2262" s="1" t="str">
        <f>IF(COUNTIFS(컬럼_SIP!$D$2:$D$4718, 컬럼_ISM!D2262)=0, "ISM", "ALL")</f>
        <v>ALL</v>
      </c>
      <c r="B2262" s="1" t="str">
        <f>IF(COUNTIFS(컬럼_SIP!$C$2:$C$4718, 컬럼_ISM!C2262)=0, "ISM", "ALL")</f>
        <v>ALL</v>
      </c>
      <c r="C2262" s="13" t="str">
        <f t="shared" si="35"/>
        <v>MEASUREITEMHISTORY+EVENTUSER</v>
      </c>
      <c r="D2262" t="s">
        <v>1364</v>
      </c>
      <c r="E2262" t="s">
        <v>67</v>
      </c>
      <c r="F2262">
        <v>9</v>
      </c>
      <c r="G2262" t="s">
        <v>15</v>
      </c>
      <c r="H2262">
        <v>40</v>
      </c>
      <c r="I2262" s="1" t="s">
        <v>21</v>
      </c>
      <c r="J2262" s="1" t="s">
        <v>22</v>
      </c>
      <c r="K2262" t="s">
        <v>112</v>
      </c>
    </row>
    <row r="2263" spans="1:11" x14ac:dyDescent="0.3">
      <c r="A2263" s="1" t="str">
        <f>IF(COUNTIFS(컬럼_SIP!$D$2:$D$4718, 컬럼_ISM!D2263)=0, "ISM", "ALL")</f>
        <v>ALL</v>
      </c>
      <c r="B2263" s="1" t="str">
        <f>IF(COUNTIFS(컬럼_SIP!$C$2:$C$4718, 컬럼_ISM!C2263)=0, "ISM", "ALL")</f>
        <v>ALL</v>
      </c>
      <c r="C2263" s="13" t="str">
        <f t="shared" si="35"/>
        <v>MEASUREITEMHISTORY+EVENTCOMMENT</v>
      </c>
      <c r="D2263" t="s">
        <v>1364</v>
      </c>
      <c r="E2263" t="s">
        <v>69</v>
      </c>
      <c r="F2263">
        <v>10</v>
      </c>
      <c r="G2263" t="s">
        <v>15</v>
      </c>
      <c r="H2263">
        <v>500</v>
      </c>
      <c r="I2263" s="1" t="s">
        <v>21</v>
      </c>
      <c r="J2263" s="1" t="s">
        <v>22</v>
      </c>
      <c r="K2263" t="s">
        <v>1157</v>
      </c>
    </row>
    <row r="2264" spans="1:11" x14ac:dyDescent="0.3">
      <c r="A2264" s="1" t="str">
        <f>IF(COUNTIFS(컬럼_SIP!$D$2:$D$4718, 컬럼_ISM!D2264)=0, "ISM", "ALL")</f>
        <v>ALL</v>
      </c>
      <c r="B2264" s="1" t="str">
        <f>IF(COUNTIFS(컬럼_SIP!$C$2:$C$4718, 컬럼_ISM!C2264)=0, "ISM", "ALL")</f>
        <v>ALL</v>
      </c>
      <c r="C2264" s="13" t="str">
        <f t="shared" si="35"/>
        <v>MEASUREITEMHISTORY+MEASURESITE</v>
      </c>
      <c r="D2264" t="s">
        <v>1364</v>
      </c>
      <c r="E2264" t="s">
        <v>1142</v>
      </c>
      <c r="F2264">
        <v>11</v>
      </c>
      <c r="G2264" t="s">
        <v>15</v>
      </c>
      <c r="H2264">
        <v>40</v>
      </c>
      <c r="I2264" s="1" t="s">
        <v>21</v>
      </c>
      <c r="J2264" s="1" t="s">
        <v>22</v>
      </c>
      <c r="K2264" t="s">
        <v>1359</v>
      </c>
    </row>
    <row r="2265" spans="1:11" x14ac:dyDescent="0.3">
      <c r="A2265" s="1" t="str">
        <f>IF(COUNTIFS(컬럼_SIP!$D$2:$D$4718, 컬럼_ISM!D2265)=0, "ISM", "ALL")</f>
        <v>ALL</v>
      </c>
      <c r="B2265" s="1" t="str">
        <f>IF(COUNTIFS(컬럼_SIP!$C$2:$C$4718, 컬럼_ISM!C2265)=0, "ISM", "ALL")</f>
        <v>ALL</v>
      </c>
      <c r="C2265" s="13" t="str">
        <f t="shared" si="35"/>
        <v>MEASUREITEMHISTORY+INSPECTIONMETHOD</v>
      </c>
      <c r="D2265" t="s">
        <v>1364</v>
      </c>
      <c r="E2265" t="s">
        <v>1360</v>
      </c>
      <c r="F2265">
        <v>12</v>
      </c>
      <c r="G2265" t="s">
        <v>15</v>
      </c>
      <c r="H2265">
        <v>40</v>
      </c>
      <c r="I2265" s="1" t="s">
        <v>21</v>
      </c>
      <c r="J2265" s="1" t="s">
        <v>22</v>
      </c>
      <c r="K2265" t="s">
        <v>1361</v>
      </c>
    </row>
    <row r="2266" spans="1:11" x14ac:dyDescent="0.3">
      <c r="A2266" s="1" t="str">
        <f>IF(COUNTIFS(컬럼_SIP!$D$2:$D$4718, 컬럼_ISM!D2266)=0, "ISM", "ALL")</f>
        <v>ALL</v>
      </c>
      <c r="B2266" s="1" t="str">
        <f>IF(COUNTIFS(컬럼_SIP!$C$2:$C$4718, 컬럼_ISM!C2266)=0, "ISM", "ALL")</f>
        <v>ALL</v>
      </c>
      <c r="C2266" s="13" t="str">
        <f t="shared" si="35"/>
        <v>MEASUREITEMHISTORY+MEASURETYPE</v>
      </c>
      <c r="D2266" t="s">
        <v>1364</v>
      </c>
      <c r="E2266" t="s">
        <v>1350</v>
      </c>
      <c r="F2266">
        <v>13</v>
      </c>
      <c r="G2266" t="s">
        <v>15</v>
      </c>
      <c r="H2266">
        <v>40</v>
      </c>
      <c r="I2266" s="1" t="s">
        <v>21</v>
      </c>
      <c r="J2266" s="1" t="s">
        <v>22</v>
      </c>
      <c r="K2266" t="s">
        <v>1362</v>
      </c>
    </row>
    <row r="2267" spans="1:11" x14ac:dyDescent="0.3">
      <c r="A2267" s="1" t="str">
        <f>IF(COUNTIFS(컬럼_SIP!$D$2:$D$4718, 컬럼_ISM!D2267)=0, "ISM", "ALL")</f>
        <v>ALL</v>
      </c>
      <c r="B2267" s="1" t="str">
        <f>IF(COUNTIFS(컬럼_SIP!$C$2:$C$4718, 컬럼_ISM!C2267)=0, "ISM", "ALL")</f>
        <v>ALL</v>
      </c>
      <c r="C2267" s="13" t="str">
        <f t="shared" si="35"/>
        <v>MEASUREITEMHISTORY+MEASUREITEMGROUP</v>
      </c>
      <c r="D2267" t="s">
        <v>1364</v>
      </c>
      <c r="E2267" t="s">
        <v>1160</v>
      </c>
      <c r="F2267">
        <v>14</v>
      </c>
      <c r="G2267" t="s">
        <v>15</v>
      </c>
      <c r="H2267">
        <v>40</v>
      </c>
      <c r="I2267" s="1" t="s">
        <v>21</v>
      </c>
      <c r="J2267" s="1" t="s">
        <v>22</v>
      </c>
      <c r="K2267" t="s">
        <v>1365</v>
      </c>
    </row>
    <row r="2268" spans="1:11" x14ac:dyDescent="0.3">
      <c r="A2268" s="1" t="str">
        <f>IF(COUNTIFS(컬럼_SIP!$D$2:$D$4718, 컬럼_ISM!D2268)=0, "ISM", "ALL")</f>
        <v>ISM</v>
      </c>
      <c r="B2268" s="1" t="str">
        <f>IF(COUNTIFS(컬럼_SIP!$C$2:$C$4718, 컬럼_ISM!C2268)=0, "ISM", "ALL")</f>
        <v>ISM</v>
      </c>
      <c r="C2268" s="13" t="str">
        <f t="shared" si="35"/>
        <v>MEASURERESULTROW+LOTID</v>
      </c>
      <c r="D2268" t="s">
        <v>2678</v>
      </c>
      <c r="E2268" t="s">
        <v>462</v>
      </c>
      <c r="F2268">
        <v>1</v>
      </c>
      <c r="G2268" t="s">
        <v>15</v>
      </c>
      <c r="H2268">
        <v>40</v>
      </c>
      <c r="I2268" s="1" t="s">
        <v>16</v>
      </c>
      <c r="J2268" s="1" t="s">
        <v>11</v>
      </c>
      <c r="K2268" t="s">
        <v>1137</v>
      </c>
    </row>
    <row r="2269" spans="1:11" x14ac:dyDescent="0.3">
      <c r="A2269" s="1" t="str">
        <f>IF(COUNTIFS(컬럼_SIP!$D$2:$D$4718, 컬럼_ISM!D2269)=0, "ISM", "ALL")</f>
        <v>ISM</v>
      </c>
      <c r="B2269" s="1" t="str">
        <f>IF(COUNTIFS(컬럼_SIP!$C$2:$C$4718, 컬럼_ISM!C2269)=0, "ISM", "ALL")</f>
        <v>ISM</v>
      </c>
      <c r="C2269" s="13" t="str">
        <f t="shared" si="35"/>
        <v>MEASURERESULTROW+WAFERID</v>
      </c>
      <c r="D2269" t="s">
        <v>2678</v>
      </c>
      <c r="E2269" t="s">
        <v>2291</v>
      </c>
      <c r="F2269">
        <v>2</v>
      </c>
      <c r="G2269" t="s">
        <v>15</v>
      </c>
      <c r="H2269">
        <v>40</v>
      </c>
      <c r="I2269" s="1" t="s">
        <v>16</v>
      </c>
      <c r="J2269" s="1" t="s">
        <v>11</v>
      </c>
      <c r="K2269" t="s">
        <v>2679</v>
      </c>
    </row>
    <row r="2270" spans="1:11" x14ac:dyDescent="0.3">
      <c r="A2270" s="1" t="str">
        <f>IF(COUNTIFS(컬럼_SIP!$D$2:$D$4718, 컬럼_ISM!D2270)=0, "ISM", "ALL")</f>
        <v>ISM</v>
      </c>
      <c r="B2270" s="1" t="str">
        <f>IF(COUNTIFS(컬럼_SIP!$C$2:$C$4718, 컬럼_ISM!C2270)=0, "ISM", "ALL")</f>
        <v>ISM</v>
      </c>
      <c r="C2270" s="13" t="str">
        <f t="shared" si="35"/>
        <v>MEASURERESULTROW+EQUIPMENTID</v>
      </c>
      <c r="D2270" t="s">
        <v>2678</v>
      </c>
      <c r="E2270" t="s">
        <v>40</v>
      </c>
      <c r="F2270">
        <v>3</v>
      </c>
      <c r="G2270" t="s">
        <v>15</v>
      </c>
      <c r="H2270">
        <v>40</v>
      </c>
      <c r="I2270" s="1" t="s">
        <v>21</v>
      </c>
      <c r="J2270" s="1" t="s">
        <v>22</v>
      </c>
      <c r="K2270" t="s">
        <v>2512</v>
      </c>
    </row>
    <row r="2271" spans="1:11" x14ac:dyDescent="0.3">
      <c r="A2271" s="1" t="str">
        <f>IF(COUNTIFS(컬럼_SIP!$D$2:$D$4718, 컬럼_ISM!D2271)=0, "ISM", "ALL")</f>
        <v>ISM</v>
      </c>
      <c r="B2271" s="1" t="str">
        <f>IF(COUNTIFS(컬럼_SIP!$C$2:$C$4718, 컬럼_ISM!C2271)=0, "ISM", "ALL")</f>
        <v>ISM</v>
      </c>
      <c r="C2271" s="13" t="str">
        <f t="shared" si="35"/>
        <v>MEASURERESULTROW+INPUTBINLIST</v>
      </c>
      <c r="D2271" t="s">
        <v>2678</v>
      </c>
      <c r="E2271" t="s">
        <v>1235</v>
      </c>
      <c r="F2271">
        <v>4</v>
      </c>
      <c r="G2271" t="s">
        <v>15</v>
      </c>
      <c r="H2271">
        <v>100</v>
      </c>
      <c r="I2271" s="1" t="s">
        <v>21</v>
      </c>
      <c r="J2271" s="1" t="s">
        <v>22</v>
      </c>
      <c r="K2271" t="s">
        <v>2680</v>
      </c>
    </row>
    <row r="2272" spans="1:11" x14ac:dyDescent="0.3">
      <c r="A2272" s="1" t="str">
        <f>IF(COUNTIFS(컬럼_SIP!$D$2:$D$4718, 컬럼_ISM!D2272)=0, "ISM", "ALL")</f>
        <v>ISM</v>
      </c>
      <c r="B2272" s="1" t="str">
        <f>IF(COUNTIFS(컬럼_SIP!$C$2:$C$4718, 컬럼_ISM!C2272)=0, "ISM", "ALL")</f>
        <v>ISM</v>
      </c>
      <c r="C2272" s="13" t="str">
        <f t="shared" si="35"/>
        <v>MEASURERESULTROW+FILENAME</v>
      </c>
      <c r="D2272" t="s">
        <v>2678</v>
      </c>
      <c r="E2272" t="s">
        <v>789</v>
      </c>
      <c r="F2272">
        <v>5</v>
      </c>
      <c r="G2272" t="s">
        <v>15</v>
      </c>
      <c r="H2272">
        <v>400</v>
      </c>
      <c r="I2272" s="1" t="s">
        <v>21</v>
      </c>
      <c r="J2272" s="1" t="s">
        <v>22</v>
      </c>
      <c r="K2272" t="s">
        <v>2681</v>
      </c>
    </row>
    <row r="2273" spans="1:11" x14ac:dyDescent="0.3">
      <c r="A2273" s="1" t="str">
        <f>IF(COUNTIFS(컬럼_SIP!$D$2:$D$4718, 컬럼_ISM!D2273)=0, "ISM", "ALL")</f>
        <v>ISM</v>
      </c>
      <c r="B2273" s="1" t="str">
        <f>IF(COUNTIFS(컬럼_SIP!$C$2:$C$4718, 컬럼_ISM!C2273)=0, "ISM", "ALL")</f>
        <v>ISM</v>
      </c>
      <c r="C2273" s="13" t="str">
        <f t="shared" si="35"/>
        <v>MEASURERESULTROW+MEASURETIME</v>
      </c>
      <c r="D2273" t="s">
        <v>2678</v>
      </c>
      <c r="E2273" t="s">
        <v>1236</v>
      </c>
      <c r="F2273">
        <v>6</v>
      </c>
      <c r="G2273" t="s">
        <v>43</v>
      </c>
      <c r="H2273">
        <v>7</v>
      </c>
      <c r="I2273" s="1" t="s">
        <v>21</v>
      </c>
      <c r="J2273" s="1" t="s">
        <v>22</v>
      </c>
      <c r="K2273" t="s">
        <v>2682</v>
      </c>
    </row>
    <row r="2274" spans="1:11" x14ac:dyDescent="0.3">
      <c r="A2274" s="1" t="str">
        <f>IF(COUNTIFS(컬럼_SIP!$D$2:$D$4718, 컬럼_ISM!D2274)=0, "ISM", "ALL")</f>
        <v>ISM</v>
      </c>
      <c r="B2274" s="1" t="str">
        <f>IF(COUNTIFS(컬럼_SIP!$C$2:$C$4718, 컬럼_ISM!C2274)=0, "ISM", "ALL")</f>
        <v>ISM</v>
      </c>
      <c r="C2274" s="13" t="str">
        <f t="shared" si="35"/>
        <v>MEASURERESULTROW+SLOT</v>
      </c>
      <c r="D2274" t="s">
        <v>2678</v>
      </c>
      <c r="E2274" t="s">
        <v>1764</v>
      </c>
      <c r="F2274">
        <v>7</v>
      </c>
      <c r="G2274" t="s">
        <v>125</v>
      </c>
      <c r="H2274">
        <v>22</v>
      </c>
      <c r="I2274" s="1" t="s">
        <v>21</v>
      </c>
      <c r="J2274" s="1" t="s">
        <v>22</v>
      </c>
      <c r="K2274" t="s">
        <v>2661</v>
      </c>
    </row>
    <row r="2275" spans="1:11" x14ac:dyDescent="0.3">
      <c r="A2275" s="1" t="str">
        <f>IF(COUNTIFS(컬럼_SIP!$D$2:$D$4718, 컬럼_ISM!D2275)=0, "ISM", "ALL")</f>
        <v>ISM</v>
      </c>
      <c r="B2275" s="1" t="str">
        <f>IF(COUNTIFS(컬럼_SIP!$C$2:$C$4718, 컬럼_ISM!C2275)=0, "ISM", "ALL")</f>
        <v>ISM</v>
      </c>
      <c r="C2275" s="13" t="str">
        <f t="shared" si="35"/>
        <v>MEASURERESULTROW+JUDGE</v>
      </c>
      <c r="D2275" t="s">
        <v>2678</v>
      </c>
      <c r="E2275" t="s">
        <v>2608</v>
      </c>
      <c r="F2275">
        <v>8</v>
      </c>
      <c r="G2275" t="s">
        <v>15</v>
      </c>
      <c r="H2275">
        <v>10</v>
      </c>
      <c r="I2275" s="1" t="s">
        <v>21</v>
      </c>
      <c r="J2275" s="1" t="s">
        <v>22</v>
      </c>
      <c r="K2275" t="s">
        <v>2683</v>
      </c>
    </row>
    <row r="2276" spans="1:11" x14ac:dyDescent="0.3">
      <c r="A2276" s="1" t="str">
        <f>IF(COUNTIFS(컬럼_SIP!$D$2:$D$4718, 컬럼_ISM!D2276)=0, "ISM", "ALL")</f>
        <v>ISM</v>
      </c>
      <c r="B2276" s="1" t="str">
        <f>IF(COUNTIFS(컬럼_SIP!$C$2:$C$4718, 컬럼_ISM!C2276)=0, "ISM", "ALL")</f>
        <v>ISM</v>
      </c>
      <c r="C2276" s="13" t="str">
        <f t="shared" si="35"/>
        <v>MEASURERESULTROW+VALUE1</v>
      </c>
      <c r="D2276" t="s">
        <v>2678</v>
      </c>
      <c r="E2276" t="s">
        <v>194</v>
      </c>
      <c r="F2276">
        <v>9</v>
      </c>
      <c r="G2276" t="s">
        <v>15</v>
      </c>
      <c r="H2276">
        <v>40</v>
      </c>
      <c r="I2276" s="1" t="s">
        <v>21</v>
      </c>
      <c r="J2276" s="1" t="s">
        <v>22</v>
      </c>
      <c r="K2276" t="s">
        <v>2684</v>
      </c>
    </row>
    <row r="2277" spans="1:11" x14ac:dyDescent="0.3">
      <c r="A2277" s="1" t="str">
        <f>IF(COUNTIFS(컬럼_SIP!$D$2:$D$4718, 컬럼_ISM!D2277)=0, "ISM", "ALL")</f>
        <v>ISM</v>
      </c>
      <c r="B2277" s="1" t="str">
        <f>IF(COUNTIFS(컬럼_SIP!$C$2:$C$4718, 컬럼_ISM!C2277)=0, "ISM", "ALL")</f>
        <v>ISM</v>
      </c>
      <c r="C2277" s="13" t="str">
        <f t="shared" si="35"/>
        <v>MEASURERESULTROW+VALUE2</v>
      </c>
      <c r="D2277" t="s">
        <v>2678</v>
      </c>
      <c r="E2277" t="s">
        <v>2004</v>
      </c>
      <c r="F2277">
        <v>10</v>
      </c>
      <c r="G2277" t="s">
        <v>15</v>
      </c>
      <c r="H2277">
        <v>40</v>
      </c>
      <c r="I2277" s="1" t="s">
        <v>21</v>
      </c>
      <c r="J2277" s="1" t="s">
        <v>22</v>
      </c>
      <c r="K2277" t="s">
        <v>2685</v>
      </c>
    </row>
    <row r="2278" spans="1:11" x14ac:dyDescent="0.3">
      <c r="A2278" s="1" t="str">
        <f>IF(COUNTIFS(컬럼_SIP!$D$2:$D$4718, 컬럼_ISM!D2278)=0, "ISM", "ALL")</f>
        <v>ISM</v>
      </c>
      <c r="B2278" s="1" t="str">
        <f>IF(COUNTIFS(컬럼_SIP!$C$2:$C$4718, 컬럼_ISM!C2278)=0, "ISM", "ALL")</f>
        <v>ISM</v>
      </c>
      <c r="C2278" s="13" t="str">
        <f t="shared" si="35"/>
        <v>MEASURERESULTROW+VALUE3</v>
      </c>
      <c r="D2278" t="s">
        <v>2678</v>
      </c>
      <c r="E2278" t="s">
        <v>2006</v>
      </c>
      <c r="F2278">
        <v>11</v>
      </c>
      <c r="G2278" t="s">
        <v>15</v>
      </c>
      <c r="H2278">
        <v>40</v>
      </c>
      <c r="I2278" s="1" t="s">
        <v>21</v>
      </c>
      <c r="J2278" s="1" t="s">
        <v>22</v>
      </c>
      <c r="K2278" t="s">
        <v>2686</v>
      </c>
    </row>
    <row r="2279" spans="1:11" x14ac:dyDescent="0.3">
      <c r="A2279" s="1" t="str">
        <f>IF(COUNTIFS(컬럼_SIP!$D$2:$D$4718, 컬럼_ISM!D2279)=0, "ISM", "ALL")</f>
        <v>ISM</v>
      </c>
      <c r="B2279" s="1" t="str">
        <f>IF(COUNTIFS(컬럼_SIP!$C$2:$C$4718, 컬럼_ISM!C2279)=0, "ISM", "ALL")</f>
        <v>ISM</v>
      </c>
      <c r="C2279" s="13" t="str">
        <f t="shared" si="35"/>
        <v>MEASURERESULTROW+VALUE4</v>
      </c>
      <c r="D2279" t="s">
        <v>2678</v>
      </c>
      <c r="E2279" t="s">
        <v>2211</v>
      </c>
      <c r="F2279">
        <v>12</v>
      </c>
      <c r="G2279" t="s">
        <v>15</v>
      </c>
      <c r="H2279">
        <v>40</v>
      </c>
      <c r="I2279" s="1" t="s">
        <v>21</v>
      </c>
      <c r="J2279" s="1" t="s">
        <v>22</v>
      </c>
      <c r="K2279" t="s">
        <v>2687</v>
      </c>
    </row>
    <row r="2280" spans="1:11" x14ac:dyDescent="0.3">
      <c r="A2280" s="1" t="str">
        <f>IF(COUNTIFS(컬럼_SIP!$D$2:$D$4718, 컬럼_ISM!D2280)=0, "ISM", "ALL")</f>
        <v>ISM</v>
      </c>
      <c r="B2280" s="1" t="str">
        <f>IF(COUNTIFS(컬럼_SIP!$C$2:$C$4718, 컬럼_ISM!C2280)=0, "ISM", "ALL")</f>
        <v>ISM</v>
      </c>
      <c r="C2280" s="13" t="str">
        <f t="shared" si="35"/>
        <v>MEASURERESULTROW+VALUE5</v>
      </c>
      <c r="D2280" t="s">
        <v>2678</v>
      </c>
      <c r="E2280" t="s">
        <v>2212</v>
      </c>
      <c r="F2280">
        <v>13</v>
      </c>
      <c r="G2280" t="s">
        <v>15</v>
      </c>
      <c r="H2280">
        <v>40</v>
      </c>
      <c r="I2280" s="1" t="s">
        <v>21</v>
      </c>
      <c r="J2280" s="1" t="s">
        <v>22</v>
      </c>
      <c r="K2280" t="s">
        <v>2688</v>
      </c>
    </row>
    <row r="2281" spans="1:11" x14ac:dyDescent="0.3">
      <c r="A2281" s="1" t="str">
        <f>IF(COUNTIFS(컬럼_SIP!$D$2:$D$4718, 컬럼_ISM!D2281)=0, "ISM", "ALL")</f>
        <v>ISM</v>
      </c>
      <c r="B2281" s="1" t="str">
        <f>IF(COUNTIFS(컬럼_SIP!$C$2:$C$4718, 컬럼_ISM!C2281)=0, "ISM", "ALL")</f>
        <v>ISM</v>
      </c>
      <c r="C2281" s="13" t="str">
        <f t="shared" si="35"/>
        <v>MEASURERESULTROW+VALUE6</v>
      </c>
      <c r="D2281" t="s">
        <v>2678</v>
      </c>
      <c r="E2281" t="s">
        <v>2213</v>
      </c>
      <c r="F2281">
        <v>14</v>
      </c>
      <c r="G2281" t="s">
        <v>15</v>
      </c>
      <c r="H2281">
        <v>40</v>
      </c>
      <c r="I2281" s="1" t="s">
        <v>21</v>
      </c>
      <c r="J2281" s="1" t="s">
        <v>22</v>
      </c>
      <c r="K2281" t="s">
        <v>2689</v>
      </c>
    </row>
    <row r="2282" spans="1:11" x14ac:dyDescent="0.3">
      <c r="A2282" s="1" t="str">
        <f>IF(COUNTIFS(컬럼_SIP!$D$2:$D$4718, 컬럼_ISM!D2282)=0, "ISM", "ALL")</f>
        <v>ISM</v>
      </c>
      <c r="B2282" s="1" t="str">
        <f>IF(COUNTIFS(컬럼_SIP!$C$2:$C$4718, 컬럼_ISM!C2282)=0, "ISM", "ALL")</f>
        <v>ISM</v>
      </c>
      <c r="C2282" s="13" t="str">
        <f t="shared" si="35"/>
        <v>MEASURERESULTROW+VALUE7</v>
      </c>
      <c r="D2282" t="s">
        <v>2678</v>
      </c>
      <c r="E2282" t="s">
        <v>2214</v>
      </c>
      <c r="F2282">
        <v>15</v>
      </c>
      <c r="G2282" t="s">
        <v>15</v>
      </c>
      <c r="H2282">
        <v>40</v>
      </c>
      <c r="I2282" s="1" t="s">
        <v>21</v>
      </c>
      <c r="J2282" s="1" t="s">
        <v>22</v>
      </c>
      <c r="K2282" t="s">
        <v>2690</v>
      </c>
    </row>
    <row r="2283" spans="1:11" x14ac:dyDescent="0.3">
      <c r="A2283" s="1" t="str">
        <f>IF(COUNTIFS(컬럼_SIP!$D$2:$D$4718, 컬럼_ISM!D2283)=0, "ISM", "ALL")</f>
        <v>ISM</v>
      </c>
      <c r="B2283" s="1" t="str">
        <f>IF(COUNTIFS(컬럼_SIP!$C$2:$C$4718, 컬럼_ISM!C2283)=0, "ISM", "ALL")</f>
        <v>ISM</v>
      </c>
      <c r="C2283" s="13" t="str">
        <f t="shared" si="35"/>
        <v>MEASURERESULTROW+VALUE8</v>
      </c>
      <c r="D2283" t="s">
        <v>2678</v>
      </c>
      <c r="E2283" t="s">
        <v>2215</v>
      </c>
      <c r="F2283">
        <v>16</v>
      </c>
      <c r="G2283" t="s">
        <v>15</v>
      </c>
      <c r="H2283">
        <v>40</v>
      </c>
      <c r="I2283" s="1" t="s">
        <v>21</v>
      </c>
      <c r="J2283" s="1" t="s">
        <v>22</v>
      </c>
      <c r="K2283" t="s">
        <v>2691</v>
      </c>
    </row>
    <row r="2284" spans="1:11" x14ac:dyDescent="0.3">
      <c r="A2284" s="1" t="str">
        <f>IF(COUNTIFS(컬럼_SIP!$D$2:$D$4718, 컬럼_ISM!D2284)=0, "ISM", "ALL")</f>
        <v>ISM</v>
      </c>
      <c r="B2284" s="1" t="str">
        <f>IF(COUNTIFS(컬럼_SIP!$C$2:$C$4718, 컬럼_ISM!C2284)=0, "ISM", "ALL")</f>
        <v>ISM</v>
      </c>
      <c r="C2284" s="13" t="str">
        <f t="shared" si="35"/>
        <v>MEASURERESULTROW+VALUE9</v>
      </c>
      <c r="D2284" t="s">
        <v>2678</v>
      </c>
      <c r="E2284" t="s">
        <v>2216</v>
      </c>
      <c r="F2284">
        <v>17</v>
      </c>
      <c r="G2284" t="s">
        <v>15</v>
      </c>
      <c r="H2284">
        <v>40</v>
      </c>
      <c r="I2284" s="1" t="s">
        <v>21</v>
      </c>
      <c r="J2284" s="1" t="s">
        <v>22</v>
      </c>
      <c r="K2284" t="s">
        <v>2692</v>
      </c>
    </row>
    <row r="2285" spans="1:11" x14ac:dyDescent="0.3">
      <c r="A2285" s="1" t="str">
        <f>IF(COUNTIFS(컬럼_SIP!$D$2:$D$4718, 컬럼_ISM!D2285)=0, "ISM", "ALL")</f>
        <v>ISM</v>
      </c>
      <c r="B2285" s="1" t="str">
        <f>IF(COUNTIFS(컬럼_SIP!$C$2:$C$4718, 컬럼_ISM!C2285)=0, "ISM", "ALL")</f>
        <v>ISM</v>
      </c>
      <c r="C2285" s="13" t="str">
        <f t="shared" si="35"/>
        <v>MEASURERESULTROW+VALUE10</v>
      </c>
      <c r="D2285" t="s">
        <v>2678</v>
      </c>
      <c r="E2285" t="s">
        <v>2217</v>
      </c>
      <c r="F2285">
        <v>18</v>
      </c>
      <c r="G2285" t="s">
        <v>15</v>
      </c>
      <c r="H2285">
        <v>40</v>
      </c>
      <c r="I2285" s="1" t="s">
        <v>21</v>
      </c>
      <c r="J2285" s="1" t="s">
        <v>22</v>
      </c>
      <c r="K2285" t="s">
        <v>2693</v>
      </c>
    </row>
    <row r="2286" spans="1:11" x14ac:dyDescent="0.3">
      <c r="A2286" s="1" t="str">
        <f>IF(COUNTIFS(컬럼_SIP!$D$2:$D$4718, 컬럼_ISM!D2286)=0, "ISM", "ALL")</f>
        <v>ISM</v>
      </c>
      <c r="B2286" s="1" t="str">
        <f>IF(COUNTIFS(컬럼_SIP!$C$2:$C$4718, 컬럼_ISM!C2286)=0, "ISM", "ALL")</f>
        <v>ISM</v>
      </c>
      <c r="C2286" s="13" t="str">
        <f t="shared" si="35"/>
        <v>MEASURERESULTROW+VALUE11</v>
      </c>
      <c r="D2286" t="s">
        <v>2678</v>
      </c>
      <c r="E2286" t="s">
        <v>2218</v>
      </c>
      <c r="F2286">
        <v>19</v>
      </c>
      <c r="G2286" t="s">
        <v>15</v>
      </c>
      <c r="H2286">
        <v>40</v>
      </c>
      <c r="I2286" s="1" t="s">
        <v>21</v>
      </c>
      <c r="J2286" s="1" t="s">
        <v>22</v>
      </c>
      <c r="K2286" t="s">
        <v>2694</v>
      </c>
    </row>
    <row r="2287" spans="1:11" x14ac:dyDescent="0.3">
      <c r="A2287" s="1" t="str">
        <f>IF(COUNTIFS(컬럼_SIP!$D$2:$D$4718, 컬럼_ISM!D2287)=0, "ISM", "ALL")</f>
        <v>ISM</v>
      </c>
      <c r="B2287" s="1" t="str">
        <f>IF(COUNTIFS(컬럼_SIP!$C$2:$C$4718, 컬럼_ISM!C2287)=0, "ISM", "ALL")</f>
        <v>ISM</v>
      </c>
      <c r="C2287" s="13" t="str">
        <f t="shared" si="35"/>
        <v>MEASURERESULTROW+VALUE12</v>
      </c>
      <c r="D2287" t="s">
        <v>2678</v>
      </c>
      <c r="E2287" t="s">
        <v>2219</v>
      </c>
      <c r="F2287">
        <v>20</v>
      </c>
      <c r="G2287" t="s">
        <v>15</v>
      </c>
      <c r="H2287">
        <v>40</v>
      </c>
      <c r="I2287" s="1" t="s">
        <v>21</v>
      </c>
      <c r="J2287" s="1" t="s">
        <v>22</v>
      </c>
      <c r="K2287" t="s">
        <v>2695</v>
      </c>
    </row>
    <row r="2288" spans="1:11" x14ac:dyDescent="0.3">
      <c r="A2288" s="1" t="str">
        <f>IF(COUNTIFS(컬럼_SIP!$D$2:$D$4718, 컬럼_ISM!D2288)=0, "ISM", "ALL")</f>
        <v>ISM</v>
      </c>
      <c r="B2288" s="1" t="str">
        <f>IF(COUNTIFS(컬럼_SIP!$C$2:$C$4718, 컬럼_ISM!C2288)=0, "ISM", "ALL")</f>
        <v>ISM</v>
      </c>
      <c r="C2288" s="13" t="str">
        <f t="shared" si="35"/>
        <v>MEASURERESULTROW+VALUE13</v>
      </c>
      <c r="D2288" t="s">
        <v>2678</v>
      </c>
      <c r="E2288" t="s">
        <v>2220</v>
      </c>
      <c r="F2288">
        <v>21</v>
      </c>
      <c r="G2288" t="s">
        <v>15</v>
      </c>
      <c r="H2288">
        <v>40</v>
      </c>
      <c r="I2288" s="1" t="s">
        <v>21</v>
      </c>
      <c r="J2288" s="1" t="s">
        <v>22</v>
      </c>
      <c r="K2288" t="s">
        <v>2696</v>
      </c>
    </row>
    <row r="2289" spans="1:11" x14ac:dyDescent="0.3">
      <c r="A2289" s="1" t="str">
        <f>IF(COUNTIFS(컬럼_SIP!$D$2:$D$4718, 컬럼_ISM!D2289)=0, "ISM", "ALL")</f>
        <v>ISM</v>
      </c>
      <c r="B2289" s="1" t="str">
        <f>IF(COUNTIFS(컬럼_SIP!$C$2:$C$4718, 컬럼_ISM!C2289)=0, "ISM", "ALL")</f>
        <v>ISM</v>
      </c>
      <c r="C2289" s="13" t="str">
        <f t="shared" si="35"/>
        <v>MEASURERESULTROW+VALUE14</v>
      </c>
      <c r="D2289" t="s">
        <v>2678</v>
      </c>
      <c r="E2289" t="s">
        <v>2697</v>
      </c>
      <c r="F2289">
        <v>22</v>
      </c>
      <c r="G2289" t="s">
        <v>15</v>
      </c>
      <c r="H2289">
        <v>40</v>
      </c>
      <c r="I2289" s="1" t="s">
        <v>21</v>
      </c>
      <c r="J2289" s="1" t="s">
        <v>22</v>
      </c>
      <c r="K2289" t="s">
        <v>2698</v>
      </c>
    </row>
    <row r="2290" spans="1:11" x14ac:dyDescent="0.3">
      <c r="A2290" s="1" t="str">
        <f>IF(COUNTIFS(컬럼_SIP!$D$2:$D$4718, 컬럼_ISM!D2290)=0, "ISM", "ALL")</f>
        <v>ISM</v>
      </c>
      <c r="B2290" s="1" t="str">
        <f>IF(COUNTIFS(컬럼_SIP!$C$2:$C$4718, 컬럼_ISM!C2290)=0, "ISM", "ALL")</f>
        <v>ISM</v>
      </c>
      <c r="C2290" s="13" t="str">
        <f t="shared" si="35"/>
        <v>MEASURERESULTROW+VALUE15</v>
      </c>
      <c r="D2290" t="s">
        <v>2678</v>
      </c>
      <c r="E2290" t="s">
        <v>2699</v>
      </c>
      <c r="F2290">
        <v>23</v>
      </c>
      <c r="G2290" t="s">
        <v>15</v>
      </c>
      <c r="H2290">
        <v>40</v>
      </c>
      <c r="I2290" s="1" t="s">
        <v>21</v>
      </c>
      <c r="J2290" s="1" t="s">
        <v>22</v>
      </c>
      <c r="K2290" t="s">
        <v>2700</v>
      </c>
    </row>
    <row r="2291" spans="1:11" x14ac:dyDescent="0.3">
      <c r="A2291" s="1" t="str">
        <f>IF(COUNTIFS(컬럼_SIP!$D$2:$D$4718, 컬럼_ISM!D2291)=0, "ISM", "ALL")</f>
        <v>ISM</v>
      </c>
      <c r="B2291" s="1" t="str">
        <f>IF(COUNTIFS(컬럼_SIP!$C$2:$C$4718, 컬럼_ISM!C2291)=0, "ISM", "ALL")</f>
        <v>ISM</v>
      </c>
      <c r="C2291" s="13" t="str">
        <f t="shared" si="35"/>
        <v>MEASURERESULTROW+VALUE16</v>
      </c>
      <c r="D2291" t="s">
        <v>2678</v>
      </c>
      <c r="E2291" t="s">
        <v>2701</v>
      </c>
      <c r="F2291">
        <v>24</v>
      </c>
      <c r="G2291" t="s">
        <v>15</v>
      </c>
      <c r="H2291">
        <v>40</v>
      </c>
      <c r="I2291" s="1" t="s">
        <v>21</v>
      </c>
      <c r="J2291" s="1" t="s">
        <v>22</v>
      </c>
      <c r="K2291" t="s">
        <v>2702</v>
      </c>
    </row>
    <row r="2292" spans="1:11" x14ac:dyDescent="0.3">
      <c r="A2292" s="1" t="str">
        <f>IF(COUNTIFS(컬럼_SIP!$D$2:$D$4718, 컬럼_ISM!D2292)=0, "ISM", "ALL")</f>
        <v>ISM</v>
      </c>
      <c r="B2292" s="1" t="str">
        <f>IF(COUNTIFS(컬럼_SIP!$C$2:$C$4718, 컬럼_ISM!C2292)=0, "ISM", "ALL")</f>
        <v>ISM</v>
      </c>
      <c r="C2292" s="13" t="str">
        <f t="shared" si="35"/>
        <v>MEASURERESULTROW+VALUE17</v>
      </c>
      <c r="D2292" t="s">
        <v>2678</v>
      </c>
      <c r="E2292" t="s">
        <v>2703</v>
      </c>
      <c r="F2292">
        <v>25</v>
      </c>
      <c r="G2292" t="s">
        <v>15</v>
      </c>
      <c r="H2292">
        <v>40</v>
      </c>
      <c r="I2292" s="1" t="s">
        <v>21</v>
      </c>
      <c r="J2292" s="1" t="s">
        <v>22</v>
      </c>
      <c r="K2292" t="s">
        <v>2704</v>
      </c>
    </row>
    <row r="2293" spans="1:11" x14ac:dyDescent="0.3">
      <c r="A2293" s="1" t="str">
        <f>IF(COUNTIFS(컬럼_SIP!$D$2:$D$4718, 컬럼_ISM!D2293)=0, "ISM", "ALL")</f>
        <v>ISM</v>
      </c>
      <c r="B2293" s="1" t="str">
        <f>IF(COUNTIFS(컬럼_SIP!$C$2:$C$4718, 컬럼_ISM!C2293)=0, "ISM", "ALL")</f>
        <v>ISM</v>
      </c>
      <c r="C2293" s="13" t="str">
        <f t="shared" si="35"/>
        <v>MEASURERESULTROW+VALUE18</v>
      </c>
      <c r="D2293" t="s">
        <v>2678</v>
      </c>
      <c r="E2293" t="s">
        <v>2705</v>
      </c>
      <c r="F2293">
        <v>26</v>
      </c>
      <c r="G2293" t="s">
        <v>15</v>
      </c>
      <c r="H2293">
        <v>40</v>
      </c>
      <c r="I2293" s="1" t="s">
        <v>21</v>
      </c>
      <c r="J2293" s="1" t="s">
        <v>22</v>
      </c>
      <c r="K2293" t="s">
        <v>2706</v>
      </c>
    </row>
    <row r="2294" spans="1:11" x14ac:dyDescent="0.3">
      <c r="A2294" s="1" t="str">
        <f>IF(COUNTIFS(컬럼_SIP!$D$2:$D$4718, 컬럼_ISM!D2294)=0, "ISM", "ALL")</f>
        <v>ISM</v>
      </c>
      <c r="B2294" s="1" t="str">
        <f>IF(COUNTIFS(컬럼_SIP!$C$2:$C$4718, 컬럼_ISM!C2294)=0, "ISM", "ALL")</f>
        <v>ISM</v>
      </c>
      <c r="C2294" s="13" t="str">
        <f t="shared" si="35"/>
        <v>MEASURERESULTROW+VALUE19</v>
      </c>
      <c r="D2294" t="s">
        <v>2678</v>
      </c>
      <c r="E2294" t="s">
        <v>2707</v>
      </c>
      <c r="F2294">
        <v>27</v>
      </c>
      <c r="G2294" t="s">
        <v>15</v>
      </c>
      <c r="H2294">
        <v>40</v>
      </c>
      <c r="I2294" s="1" t="s">
        <v>21</v>
      </c>
      <c r="J2294" s="1" t="s">
        <v>22</v>
      </c>
      <c r="K2294" t="s">
        <v>2708</v>
      </c>
    </row>
    <row r="2295" spans="1:11" x14ac:dyDescent="0.3">
      <c r="A2295" s="1" t="str">
        <f>IF(COUNTIFS(컬럼_SIP!$D$2:$D$4718, 컬럼_ISM!D2295)=0, "ISM", "ALL")</f>
        <v>ISM</v>
      </c>
      <c r="B2295" s="1" t="str">
        <f>IF(COUNTIFS(컬럼_SIP!$C$2:$C$4718, 컬럼_ISM!C2295)=0, "ISM", "ALL")</f>
        <v>ISM</v>
      </c>
      <c r="C2295" s="13" t="str">
        <f t="shared" si="35"/>
        <v>MEASURERESULTROW+VALUE20</v>
      </c>
      <c r="D2295" t="s">
        <v>2678</v>
      </c>
      <c r="E2295" t="s">
        <v>2709</v>
      </c>
      <c r="F2295">
        <v>28</v>
      </c>
      <c r="G2295" t="s">
        <v>15</v>
      </c>
      <c r="H2295">
        <v>40</v>
      </c>
      <c r="I2295" s="1" t="s">
        <v>21</v>
      </c>
      <c r="J2295" s="1" t="s">
        <v>22</v>
      </c>
      <c r="K2295" t="s">
        <v>2710</v>
      </c>
    </row>
    <row r="2296" spans="1:11" x14ac:dyDescent="0.3">
      <c r="A2296" s="1" t="str">
        <f>IF(COUNTIFS(컬럼_SIP!$D$2:$D$4718, 컬럼_ISM!D2296)=0, "ISM", "ALL")</f>
        <v>ISM</v>
      </c>
      <c r="B2296" s="1" t="str">
        <f>IF(COUNTIFS(컬럼_SIP!$C$2:$C$4718, 컬럼_ISM!C2296)=0, "ISM", "ALL")</f>
        <v>ISM</v>
      </c>
      <c r="C2296" s="13" t="str">
        <f t="shared" si="35"/>
        <v>MEASURERESULTROW+EVENT</v>
      </c>
      <c r="D2296" t="s">
        <v>2678</v>
      </c>
      <c r="E2296" t="s">
        <v>61</v>
      </c>
      <c r="F2296">
        <v>29</v>
      </c>
      <c r="G2296" t="s">
        <v>15</v>
      </c>
      <c r="H2296">
        <v>40</v>
      </c>
      <c r="I2296" s="1" t="s">
        <v>21</v>
      </c>
      <c r="J2296" s="1" t="s">
        <v>22</v>
      </c>
      <c r="K2296" t="s">
        <v>107</v>
      </c>
    </row>
    <row r="2297" spans="1:11" x14ac:dyDescent="0.3">
      <c r="A2297" s="1" t="str">
        <f>IF(COUNTIFS(컬럼_SIP!$D$2:$D$4718, 컬럼_ISM!D2297)=0, "ISM", "ALL")</f>
        <v>ISM</v>
      </c>
      <c r="B2297" s="1" t="str">
        <f>IF(COUNTIFS(컬럼_SIP!$C$2:$C$4718, 컬럼_ISM!C2297)=0, "ISM", "ALL")</f>
        <v>ISM</v>
      </c>
      <c r="C2297" s="13" t="str">
        <f t="shared" si="35"/>
        <v>MEASURERESULTROW+TIMEKEY</v>
      </c>
      <c r="D2297" t="s">
        <v>2678</v>
      </c>
      <c r="E2297" t="s">
        <v>63</v>
      </c>
      <c r="F2297">
        <v>30</v>
      </c>
      <c r="G2297" t="s">
        <v>15</v>
      </c>
      <c r="H2297">
        <v>40</v>
      </c>
      <c r="I2297" s="1" t="s">
        <v>21</v>
      </c>
      <c r="J2297" s="1" t="s">
        <v>22</v>
      </c>
      <c r="K2297" t="s">
        <v>108</v>
      </c>
    </row>
    <row r="2298" spans="1:11" x14ac:dyDescent="0.3">
      <c r="A2298" s="1" t="str">
        <f>IF(COUNTIFS(컬럼_SIP!$D$2:$D$4718, 컬럼_ISM!D2298)=0, "ISM", "ALL")</f>
        <v>ISM</v>
      </c>
      <c r="B2298" s="1" t="str">
        <f>IF(COUNTIFS(컬럼_SIP!$C$2:$C$4718, 컬럼_ISM!C2298)=0, "ISM", "ALL")</f>
        <v>ISM</v>
      </c>
      <c r="C2298" s="13" t="str">
        <f t="shared" si="35"/>
        <v>MEASURERESULTROW+EVENTTIME</v>
      </c>
      <c r="D2298" t="s">
        <v>2678</v>
      </c>
      <c r="E2298" t="s">
        <v>65</v>
      </c>
      <c r="F2298">
        <v>31</v>
      </c>
      <c r="G2298" t="s">
        <v>43</v>
      </c>
      <c r="H2298">
        <v>7</v>
      </c>
      <c r="I2298" s="1" t="s">
        <v>21</v>
      </c>
      <c r="J2298" s="1" t="s">
        <v>22</v>
      </c>
      <c r="K2298" t="s">
        <v>109</v>
      </c>
    </row>
    <row r="2299" spans="1:11" x14ac:dyDescent="0.3">
      <c r="A2299" s="1" t="str">
        <f>IF(COUNTIFS(컬럼_SIP!$D$2:$D$4718, 컬럼_ISM!D2299)=0, "ISM", "ALL")</f>
        <v>ISM</v>
      </c>
      <c r="B2299" s="1" t="str">
        <f>IF(COUNTIFS(컬럼_SIP!$C$2:$C$4718, 컬럼_ISM!C2299)=0, "ISM", "ALL")</f>
        <v>ISM</v>
      </c>
      <c r="C2299" s="13" t="str">
        <f t="shared" si="35"/>
        <v>MEASURERESULTROW+EVENTUSER</v>
      </c>
      <c r="D2299" t="s">
        <v>2678</v>
      </c>
      <c r="E2299" t="s">
        <v>67</v>
      </c>
      <c r="F2299">
        <v>32</v>
      </c>
      <c r="G2299" t="s">
        <v>15</v>
      </c>
      <c r="H2299">
        <v>40</v>
      </c>
      <c r="I2299" s="1" t="s">
        <v>21</v>
      </c>
      <c r="J2299" s="1" t="s">
        <v>22</v>
      </c>
      <c r="K2299" t="s">
        <v>112</v>
      </c>
    </row>
    <row r="2300" spans="1:11" x14ac:dyDescent="0.3">
      <c r="A2300" s="1" t="str">
        <f>IF(COUNTIFS(컬럼_SIP!$D$2:$D$4718, 컬럼_ISM!D2300)=0, "ISM", "ALL")</f>
        <v>ISM</v>
      </c>
      <c r="B2300" s="1" t="str">
        <f>IF(COUNTIFS(컬럼_SIP!$C$2:$C$4718, 컬럼_ISM!C2300)=0, "ISM", "ALL")</f>
        <v>ISM</v>
      </c>
      <c r="C2300" s="13" t="str">
        <f t="shared" si="35"/>
        <v>MEASURERESULTROW+EVENTCOMMENT</v>
      </c>
      <c r="D2300" t="s">
        <v>2678</v>
      </c>
      <c r="E2300" t="s">
        <v>69</v>
      </c>
      <c r="F2300">
        <v>33</v>
      </c>
      <c r="G2300" t="s">
        <v>15</v>
      </c>
      <c r="H2300">
        <v>500</v>
      </c>
      <c r="I2300" s="1" t="s">
        <v>21</v>
      </c>
      <c r="J2300" s="1" t="s">
        <v>22</v>
      </c>
      <c r="K2300" t="s">
        <v>1157</v>
      </c>
    </row>
    <row r="2301" spans="1:11" x14ac:dyDescent="0.3">
      <c r="A2301" s="1" t="str">
        <f>IF(COUNTIFS(컬럼_SIP!$D$2:$D$4718, 컬럼_ISM!D2301)=0, "ISM", "ALL")</f>
        <v>ISM</v>
      </c>
      <c r="B2301" s="1" t="str">
        <f>IF(COUNTIFS(컬럼_SIP!$C$2:$C$4718, 컬럼_ISM!C2301)=0, "ISM", "ALL")</f>
        <v>ISM</v>
      </c>
      <c r="C2301" s="13" t="str">
        <f t="shared" si="35"/>
        <v>MEASURERESULTROWHISTORY+LOTID</v>
      </c>
      <c r="D2301" t="s">
        <v>2711</v>
      </c>
      <c r="E2301" t="s">
        <v>462</v>
      </c>
      <c r="F2301">
        <v>1</v>
      </c>
      <c r="G2301" t="s">
        <v>15</v>
      </c>
      <c r="H2301">
        <v>40</v>
      </c>
      <c r="I2301" s="1" t="s">
        <v>16</v>
      </c>
      <c r="J2301" s="1" t="s">
        <v>11</v>
      </c>
      <c r="K2301" t="s">
        <v>1137</v>
      </c>
    </row>
    <row r="2302" spans="1:11" x14ac:dyDescent="0.3">
      <c r="A2302" s="1" t="str">
        <f>IF(COUNTIFS(컬럼_SIP!$D$2:$D$4718, 컬럼_ISM!D2302)=0, "ISM", "ALL")</f>
        <v>ISM</v>
      </c>
      <c r="B2302" s="1" t="str">
        <f>IF(COUNTIFS(컬럼_SIP!$C$2:$C$4718, 컬럼_ISM!C2302)=0, "ISM", "ALL")</f>
        <v>ISM</v>
      </c>
      <c r="C2302" s="13" t="str">
        <f t="shared" si="35"/>
        <v>MEASURERESULTROWHISTORY+WAFERID</v>
      </c>
      <c r="D2302" t="s">
        <v>2711</v>
      </c>
      <c r="E2302" t="s">
        <v>2291</v>
      </c>
      <c r="F2302">
        <v>2</v>
      </c>
      <c r="G2302" t="s">
        <v>15</v>
      </c>
      <c r="H2302">
        <v>40</v>
      </c>
      <c r="I2302" s="1" t="s">
        <v>16</v>
      </c>
      <c r="J2302" s="1" t="s">
        <v>11</v>
      </c>
      <c r="K2302" t="s">
        <v>2679</v>
      </c>
    </row>
    <row r="2303" spans="1:11" x14ac:dyDescent="0.3">
      <c r="A2303" s="1" t="str">
        <f>IF(COUNTIFS(컬럼_SIP!$D$2:$D$4718, 컬럼_ISM!D2303)=0, "ISM", "ALL")</f>
        <v>ISM</v>
      </c>
      <c r="B2303" s="1" t="str">
        <f>IF(COUNTIFS(컬럼_SIP!$C$2:$C$4718, 컬럼_ISM!C2303)=0, "ISM", "ALL")</f>
        <v>ISM</v>
      </c>
      <c r="C2303" s="13" t="str">
        <f t="shared" si="35"/>
        <v>MEASURERESULTROWHISTORY+EQUIPMENTID</v>
      </c>
      <c r="D2303" t="s">
        <v>2711</v>
      </c>
      <c r="E2303" t="s">
        <v>40</v>
      </c>
      <c r="F2303">
        <v>3</v>
      </c>
      <c r="G2303" t="s">
        <v>15</v>
      </c>
      <c r="H2303">
        <v>40</v>
      </c>
      <c r="I2303" s="1" t="s">
        <v>21</v>
      </c>
      <c r="J2303" s="1" t="s">
        <v>22</v>
      </c>
      <c r="K2303" t="s">
        <v>2512</v>
      </c>
    </row>
    <row r="2304" spans="1:11" x14ac:dyDescent="0.3">
      <c r="A2304" s="1" t="str">
        <f>IF(COUNTIFS(컬럼_SIP!$D$2:$D$4718, 컬럼_ISM!D2304)=0, "ISM", "ALL")</f>
        <v>ISM</v>
      </c>
      <c r="B2304" s="1" t="str">
        <f>IF(COUNTIFS(컬럼_SIP!$C$2:$C$4718, 컬럼_ISM!C2304)=0, "ISM", "ALL")</f>
        <v>ISM</v>
      </c>
      <c r="C2304" s="13" t="str">
        <f t="shared" si="35"/>
        <v>MEASURERESULTROWHISTORY+INPUTBINLIST</v>
      </c>
      <c r="D2304" t="s">
        <v>2711</v>
      </c>
      <c r="E2304" t="s">
        <v>1235</v>
      </c>
      <c r="F2304">
        <v>4</v>
      </c>
      <c r="G2304" t="s">
        <v>15</v>
      </c>
      <c r="H2304">
        <v>40</v>
      </c>
      <c r="I2304" s="1" t="s">
        <v>21</v>
      </c>
      <c r="J2304" s="1" t="s">
        <v>22</v>
      </c>
      <c r="K2304" t="s">
        <v>2680</v>
      </c>
    </row>
    <row r="2305" spans="1:11" x14ac:dyDescent="0.3">
      <c r="A2305" s="1" t="str">
        <f>IF(COUNTIFS(컬럼_SIP!$D$2:$D$4718, 컬럼_ISM!D2305)=0, "ISM", "ALL")</f>
        <v>ISM</v>
      </c>
      <c r="B2305" s="1" t="str">
        <f>IF(COUNTIFS(컬럼_SIP!$C$2:$C$4718, 컬럼_ISM!C2305)=0, "ISM", "ALL")</f>
        <v>ISM</v>
      </c>
      <c r="C2305" s="13" t="str">
        <f t="shared" si="35"/>
        <v>MEASURERESULTROWHISTORY+FILENAME</v>
      </c>
      <c r="D2305" t="s">
        <v>2711</v>
      </c>
      <c r="E2305" t="s">
        <v>789</v>
      </c>
      <c r="F2305">
        <v>5</v>
      </c>
      <c r="G2305" t="s">
        <v>15</v>
      </c>
      <c r="H2305">
        <v>400</v>
      </c>
      <c r="I2305" s="1" t="s">
        <v>21</v>
      </c>
      <c r="J2305" s="1" t="s">
        <v>22</v>
      </c>
      <c r="K2305" t="s">
        <v>2681</v>
      </c>
    </row>
    <row r="2306" spans="1:11" x14ac:dyDescent="0.3">
      <c r="A2306" s="1" t="str">
        <f>IF(COUNTIFS(컬럼_SIP!$D$2:$D$4718, 컬럼_ISM!D2306)=0, "ISM", "ALL")</f>
        <v>ISM</v>
      </c>
      <c r="B2306" s="1" t="str">
        <f>IF(COUNTIFS(컬럼_SIP!$C$2:$C$4718, 컬럼_ISM!C2306)=0, "ISM", "ALL")</f>
        <v>ISM</v>
      </c>
      <c r="C2306" s="13" t="str">
        <f t="shared" si="35"/>
        <v>MEASURERESULTROWHISTORY+MEASURETIME</v>
      </c>
      <c r="D2306" t="s">
        <v>2711</v>
      </c>
      <c r="E2306" t="s">
        <v>1236</v>
      </c>
      <c r="F2306">
        <v>6</v>
      </c>
      <c r="G2306" t="s">
        <v>43</v>
      </c>
      <c r="H2306">
        <v>7</v>
      </c>
      <c r="I2306" s="1" t="s">
        <v>21</v>
      </c>
      <c r="J2306" s="1" t="s">
        <v>22</v>
      </c>
      <c r="K2306" t="s">
        <v>2682</v>
      </c>
    </row>
    <row r="2307" spans="1:11" x14ac:dyDescent="0.3">
      <c r="A2307" s="1" t="str">
        <f>IF(COUNTIFS(컬럼_SIP!$D$2:$D$4718, 컬럼_ISM!D2307)=0, "ISM", "ALL")</f>
        <v>ISM</v>
      </c>
      <c r="B2307" s="1" t="str">
        <f>IF(COUNTIFS(컬럼_SIP!$C$2:$C$4718, 컬럼_ISM!C2307)=0, "ISM", "ALL")</f>
        <v>ISM</v>
      </c>
      <c r="C2307" s="13" t="str">
        <f t="shared" ref="C2307:C2370" si="36">D2307&amp;"+"&amp;E2307</f>
        <v>MEASURERESULTROWHISTORY+SLOT</v>
      </c>
      <c r="D2307" t="s">
        <v>2711</v>
      </c>
      <c r="E2307" t="s">
        <v>1764</v>
      </c>
      <c r="F2307">
        <v>7</v>
      </c>
      <c r="G2307" t="s">
        <v>125</v>
      </c>
      <c r="H2307">
        <v>22</v>
      </c>
      <c r="I2307" s="1" t="s">
        <v>21</v>
      </c>
      <c r="J2307" s="1" t="s">
        <v>22</v>
      </c>
      <c r="K2307" t="s">
        <v>2661</v>
      </c>
    </row>
    <row r="2308" spans="1:11" x14ac:dyDescent="0.3">
      <c r="A2308" s="1" t="str">
        <f>IF(COUNTIFS(컬럼_SIP!$D$2:$D$4718, 컬럼_ISM!D2308)=0, "ISM", "ALL")</f>
        <v>ISM</v>
      </c>
      <c r="B2308" s="1" t="str">
        <f>IF(COUNTIFS(컬럼_SIP!$C$2:$C$4718, 컬럼_ISM!C2308)=0, "ISM", "ALL")</f>
        <v>ISM</v>
      </c>
      <c r="C2308" s="13" t="str">
        <f t="shared" si="36"/>
        <v>MEASURERESULTROWHISTORY+JUDGE</v>
      </c>
      <c r="D2308" t="s">
        <v>2711</v>
      </c>
      <c r="E2308" t="s">
        <v>2608</v>
      </c>
      <c r="F2308">
        <v>8</v>
      </c>
      <c r="G2308" t="s">
        <v>15</v>
      </c>
      <c r="H2308">
        <v>10</v>
      </c>
      <c r="I2308" s="1" t="s">
        <v>21</v>
      </c>
      <c r="J2308" s="1" t="s">
        <v>22</v>
      </c>
      <c r="K2308" t="s">
        <v>2683</v>
      </c>
    </row>
    <row r="2309" spans="1:11" x14ac:dyDescent="0.3">
      <c r="A2309" s="1" t="str">
        <f>IF(COUNTIFS(컬럼_SIP!$D$2:$D$4718, 컬럼_ISM!D2309)=0, "ISM", "ALL")</f>
        <v>ISM</v>
      </c>
      <c r="B2309" s="1" t="str">
        <f>IF(COUNTIFS(컬럼_SIP!$C$2:$C$4718, 컬럼_ISM!C2309)=0, "ISM", "ALL")</f>
        <v>ISM</v>
      </c>
      <c r="C2309" s="13" t="str">
        <f t="shared" si="36"/>
        <v>MEASURERESULTROWHISTORY+VALUE1</v>
      </c>
      <c r="D2309" t="s">
        <v>2711</v>
      </c>
      <c r="E2309" t="s">
        <v>194</v>
      </c>
      <c r="F2309">
        <v>9</v>
      </c>
      <c r="G2309" t="s">
        <v>15</v>
      </c>
      <c r="H2309">
        <v>40</v>
      </c>
      <c r="I2309" s="1" t="s">
        <v>21</v>
      </c>
      <c r="J2309" s="1" t="s">
        <v>22</v>
      </c>
      <c r="K2309" t="s">
        <v>2684</v>
      </c>
    </row>
    <row r="2310" spans="1:11" x14ac:dyDescent="0.3">
      <c r="A2310" s="1" t="str">
        <f>IF(COUNTIFS(컬럼_SIP!$D$2:$D$4718, 컬럼_ISM!D2310)=0, "ISM", "ALL")</f>
        <v>ISM</v>
      </c>
      <c r="B2310" s="1" t="str">
        <f>IF(COUNTIFS(컬럼_SIP!$C$2:$C$4718, 컬럼_ISM!C2310)=0, "ISM", "ALL")</f>
        <v>ISM</v>
      </c>
      <c r="C2310" s="13" t="str">
        <f t="shared" si="36"/>
        <v>MEASURERESULTROWHISTORY+VALUE2</v>
      </c>
      <c r="D2310" t="s">
        <v>2711</v>
      </c>
      <c r="E2310" t="s">
        <v>2004</v>
      </c>
      <c r="F2310">
        <v>10</v>
      </c>
      <c r="G2310" t="s">
        <v>15</v>
      </c>
      <c r="H2310">
        <v>40</v>
      </c>
      <c r="I2310" s="1" t="s">
        <v>21</v>
      </c>
      <c r="J2310" s="1" t="s">
        <v>22</v>
      </c>
      <c r="K2310" t="s">
        <v>2685</v>
      </c>
    </row>
    <row r="2311" spans="1:11" x14ac:dyDescent="0.3">
      <c r="A2311" s="1" t="str">
        <f>IF(COUNTIFS(컬럼_SIP!$D$2:$D$4718, 컬럼_ISM!D2311)=0, "ISM", "ALL")</f>
        <v>ISM</v>
      </c>
      <c r="B2311" s="1" t="str">
        <f>IF(COUNTIFS(컬럼_SIP!$C$2:$C$4718, 컬럼_ISM!C2311)=0, "ISM", "ALL")</f>
        <v>ISM</v>
      </c>
      <c r="C2311" s="13" t="str">
        <f t="shared" si="36"/>
        <v>MEASURERESULTROWHISTORY+VALUE3</v>
      </c>
      <c r="D2311" t="s">
        <v>2711</v>
      </c>
      <c r="E2311" t="s">
        <v>2006</v>
      </c>
      <c r="F2311">
        <v>11</v>
      </c>
      <c r="G2311" t="s">
        <v>15</v>
      </c>
      <c r="H2311">
        <v>40</v>
      </c>
      <c r="I2311" s="1" t="s">
        <v>21</v>
      </c>
      <c r="J2311" s="1" t="s">
        <v>22</v>
      </c>
      <c r="K2311" t="s">
        <v>2686</v>
      </c>
    </row>
    <row r="2312" spans="1:11" x14ac:dyDescent="0.3">
      <c r="A2312" s="1" t="str">
        <f>IF(COUNTIFS(컬럼_SIP!$D$2:$D$4718, 컬럼_ISM!D2312)=0, "ISM", "ALL")</f>
        <v>ISM</v>
      </c>
      <c r="B2312" s="1" t="str">
        <f>IF(COUNTIFS(컬럼_SIP!$C$2:$C$4718, 컬럼_ISM!C2312)=0, "ISM", "ALL")</f>
        <v>ISM</v>
      </c>
      <c r="C2312" s="13" t="str">
        <f t="shared" si="36"/>
        <v>MEASURERESULTROWHISTORY+VALUE4</v>
      </c>
      <c r="D2312" t="s">
        <v>2711</v>
      </c>
      <c r="E2312" t="s">
        <v>2211</v>
      </c>
      <c r="F2312">
        <v>12</v>
      </c>
      <c r="G2312" t="s">
        <v>15</v>
      </c>
      <c r="H2312">
        <v>40</v>
      </c>
      <c r="I2312" s="1" t="s">
        <v>21</v>
      </c>
      <c r="J2312" s="1" t="s">
        <v>22</v>
      </c>
      <c r="K2312" t="s">
        <v>2687</v>
      </c>
    </row>
    <row r="2313" spans="1:11" x14ac:dyDescent="0.3">
      <c r="A2313" s="1" t="str">
        <f>IF(COUNTIFS(컬럼_SIP!$D$2:$D$4718, 컬럼_ISM!D2313)=0, "ISM", "ALL")</f>
        <v>ISM</v>
      </c>
      <c r="B2313" s="1" t="str">
        <f>IF(COUNTIFS(컬럼_SIP!$C$2:$C$4718, 컬럼_ISM!C2313)=0, "ISM", "ALL")</f>
        <v>ISM</v>
      </c>
      <c r="C2313" s="13" t="str">
        <f t="shared" si="36"/>
        <v>MEASURERESULTROWHISTORY+VALUE5</v>
      </c>
      <c r="D2313" t="s">
        <v>2711</v>
      </c>
      <c r="E2313" t="s">
        <v>2212</v>
      </c>
      <c r="F2313">
        <v>13</v>
      </c>
      <c r="G2313" t="s">
        <v>15</v>
      </c>
      <c r="H2313">
        <v>40</v>
      </c>
      <c r="I2313" s="1" t="s">
        <v>21</v>
      </c>
      <c r="J2313" s="1" t="s">
        <v>22</v>
      </c>
      <c r="K2313" t="s">
        <v>2688</v>
      </c>
    </row>
    <row r="2314" spans="1:11" x14ac:dyDescent="0.3">
      <c r="A2314" s="1" t="str">
        <f>IF(COUNTIFS(컬럼_SIP!$D$2:$D$4718, 컬럼_ISM!D2314)=0, "ISM", "ALL")</f>
        <v>ISM</v>
      </c>
      <c r="B2314" s="1" t="str">
        <f>IF(COUNTIFS(컬럼_SIP!$C$2:$C$4718, 컬럼_ISM!C2314)=0, "ISM", "ALL")</f>
        <v>ISM</v>
      </c>
      <c r="C2314" s="13" t="str">
        <f t="shared" si="36"/>
        <v>MEASURERESULTROWHISTORY+VALUE6</v>
      </c>
      <c r="D2314" t="s">
        <v>2711</v>
      </c>
      <c r="E2314" t="s">
        <v>2213</v>
      </c>
      <c r="F2314">
        <v>14</v>
      </c>
      <c r="G2314" t="s">
        <v>15</v>
      </c>
      <c r="H2314">
        <v>40</v>
      </c>
      <c r="I2314" s="1" t="s">
        <v>21</v>
      </c>
      <c r="J2314" s="1" t="s">
        <v>22</v>
      </c>
      <c r="K2314" t="s">
        <v>2689</v>
      </c>
    </row>
    <row r="2315" spans="1:11" x14ac:dyDescent="0.3">
      <c r="A2315" s="1" t="str">
        <f>IF(COUNTIFS(컬럼_SIP!$D$2:$D$4718, 컬럼_ISM!D2315)=0, "ISM", "ALL")</f>
        <v>ISM</v>
      </c>
      <c r="B2315" s="1" t="str">
        <f>IF(COUNTIFS(컬럼_SIP!$C$2:$C$4718, 컬럼_ISM!C2315)=0, "ISM", "ALL")</f>
        <v>ISM</v>
      </c>
      <c r="C2315" s="13" t="str">
        <f t="shared" si="36"/>
        <v>MEASURERESULTROWHISTORY+VALUE7</v>
      </c>
      <c r="D2315" t="s">
        <v>2711</v>
      </c>
      <c r="E2315" t="s">
        <v>2214</v>
      </c>
      <c r="F2315">
        <v>15</v>
      </c>
      <c r="G2315" t="s">
        <v>15</v>
      </c>
      <c r="H2315">
        <v>40</v>
      </c>
      <c r="I2315" s="1" t="s">
        <v>21</v>
      </c>
      <c r="J2315" s="1" t="s">
        <v>22</v>
      </c>
      <c r="K2315" t="s">
        <v>2690</v>
      </c>
    </row>
    <row r="2316" spans="1:11" x14ac:dyDescent="0.3">
      <c r="A2316" s="1" t="str">
        <f>IF(COUNTIFS(컬럼_SIP!$D$2:$D$4718, 컬럼_ISM!D2316)=0, "ISM", "ALL")</f>
        <v>ISM</v>
      </c>
      <c r="B2316" s="1" t="str">
        <f>IF(COUNTIFS(컬럼_SIP!$C$2:$C$4718, 컬럼_ISM!C2316)=0, "ISM", "ALL")</f>
        <v>ISM</v>
      </c>
      <c r="C2316" s="13" t="str">
        <f t="shared" si="36"/>
        <v>MEASURERESULTROWHISTORY+VALUE8</v>
      </c>
      <c r="D2316" t="s">
        <v>2711</v>
      </c>
      <c r="E2316" t="s">
        <v>2215</v>
      </c>
      <c r="F2316">
        <v>16</v>
      </c>
      <c r="G2316" t="s">
        <v>15</v>
      </c>
      <c r="H2316">
        <v>40</v>
      </c>
      <c r="I2316" s="1" t="s">
        <v>21</v>
      </c>
      <c r="J2316" s="1" t="s">
        <v>22</v>
      </c>
      <c r="K2316" t="s">
        <v>2691</v>
      </c>
    </row>
    <row r="2317" spans="1:11" x14ac:dyDescent="0.3">
      <c r="A2317" s="1" t="str">
        <f>IF(COUNTIFS(컬럼_SIP!$D$2:$D$4718, 컬럼_ISM!D2317)=0, "ISM", "ALL")</f>
        <v>ISM</v>
      </c>
      <c r="B2317" s="1" t="str">
        <f>IF(COUNTIFS(컬럼_SIP!$C$2:$C$4718, 컬럼_ISM!C2317)=0, "ISM", "ALL")</f>
        <v>ISM</v>
      </c>
      <c r="C2317" s="13" t="str">
        <f t="shared" si="36"/>
        <v>MEASURERESULTROWHISTORY+VALUE9</v>
      </c>
      <c r="D2317" t="s">
        <v>2711</v>
      </c>
      <c r="E2317" t="s">
        <v>2216</v>
      </c>
      <c r="F2317">
        <v>17</v>
      </c>
      <c r="G2317" t="s">
        <v>15</v>
      </c>
      <c r="H2317">
        <v>40</v>
      </c>
      <c r="I2317" s="1" t="s">
        <v>21</v>
      </c>
      <c r="J2317" s="1" t="s">
        <v>22</v>
      </c>
      <c r="K2317" t="s">
        <v>2692</v>
      </c>
    </row>
    <row r="2318" spans="1:11" x14ac:dyDescent="0.3">
      <c r="A2318" s="1" t="str">
        <f>IF(COUNTIFS(컬럼_SIP!$D$2:$D$4718, 컬럼_ISM!D2318)=0, "ISM", "ALL")</f>
        <v>ISM</v>
      </c>
      <c r="B2318" s="1" t="str">
        <f>IF(COUNTIFS(컬럼_SIP!$C$2:$C$4718, 컬럼_ISM!C2318)=0, "ISM", "ALL")</f>
        <v>ISM</v>
      </c>
      <c r="C2318" s="13" t="str">
        <f t="shared" si="36"/>
        <v>MEASURERESULTROWHISTORY+VALUE10</v>
      </c>
      <c r="D2318" t="s">
        <v>2711</v>
      </c>
      <c r="E2318" t="s">
        <v>2217</v>
      </c>
      <c r="F2318">
        <v>18</v>
      </c>
      <c r="G2318" t="s">
        <v>15</v>
      </c>
      <c r="H2318">
        <v>40</v>
      </c>
      <c r="I2318" s="1" t="s">
        <v>21</v>
      </c>
      <c r="J2318" s="1" t="s">
        <v>22</v>
      </c>
      <c r="K2318" t="s">
        <v>2693</v>
      </c>
    </row>
    <row r="2319" spans="1:11" x14ac:dyDescent="0.3">
      <c r="A2319" s="1" t="str">
        <f>IF(COUNTIFS(컬럼_SIP!$D$2:$D$4718, 컬럼_ISM!D2319)=0, "ISM", "ALL")</f>
        <v>ISM</v>
      </c>
      <c r="B2319" s="1" t="str">
        <f>IF(COUNTIFS(컬럼_SIP!$C$2:$C$4718, 컬럼_ISM!C2319)=0, "ISM", "ALL")</f>
        <v>ISM</v>
      </c>
      <c r="C2319" s="13" t="str">
        <f t="shared" si="36"/>
        <v>MEASURERESULTROWHISTORY+VALUE11</v>
      </c>
      <c r="D2319" t="s">
        <v>2711</v>
      </c>
      <c r="E2319" t="s">
        <v>2218</v>
      </c>
      <c r="F2319">
        <v>19</v>
      </c>
      <c r="G2319" t="s">
        <v>15</v>
      </c>
      <c r="H2319">
        <v>40</v>
      </c>
      <c r="I2319" s="1" t="s">
        <v>21</v>
      </c>
      <c r="J2319" s="1" t="s">
        <v>22</v>
      </c>
      <c r="K2319" t="s">
        <v>2694</v>
      </c>
    </row>
    <row r="2320" spans="1:11" x14ac:dyDescent="0.3">
      <c r="A2320" s="1" t="str">
        <f>IF(COUNTIFS(컬럼_SIP!$D$2:$D$4718, 컬럼_ISM!D2320)=0, "ISM", "ALL")</f>
        <v>ISM</v>
      </c>
      <c r="B2320" s="1" t="str">
        <f>IF(COUNTIFS(컬럼_SIP!$C$2:$C$4718, 컬럼_ISM!C2320)=0, "ISM", "ALL")</f>
        <v>ISM</v>
      </c>
      <c r="C2320" s="13" t="str">
        <f t="shared" si="36"/>
        <v>MEASURERESULTROWHISTORY+VALUE12</v>
      </c>
      <c r="D2320" t="s">
        <v>2711</v>
      </c>
      <c r="E2320" t="s">
        <v>2219</v>
      </c>
      <c r="F2320">
        <v>20</v>
      </c>
      <c r="G2320" t="s">
        <v>15</v>
      </c>
      <c r="H2320">
        <v>40</v>
      </c>
      <c r="I2320" s="1" t="s">
        <v>21</v>
      </c>
      <c r="J2320" s="1" t="s">
        <v>22</v>
      </c>
      <c r="K2320" t="s">
        <v>2695</v>
      </c>
    </row>
    <row r="2321" spans="1:11" x14ac:dyDescent="0.3">
      <c r="A2321" s="1" t="str">
        <f>IF(COUNTIFS(컬럼_SIP!$D$2:$D$4718, 컬럼_ISM!D2321)=0, "ISM", "ALL")</f>
        <v>ISM</v>
      </c>
      <c r="B2321" s="1" t="str">
        <f>IF(COUNTIFS(컬럼_SIP!$C$2:$C$4718, 컬럼_ISM!C2321)=0, "ISM", "ALL")</f>
        <v>ISM</v>
      </c>
      <c r="C2321" s="13" t="str">
        <f t="shared" si="36"/>
        <v>MEASURERESULTROWHISTORY+VALUE13</v>
      </c>
      <c r="D2321" t="s">
        <v>2711</v>
      </c>
      <c r="E2321" t="s">
        <v>2220</v>
      </c>
      <c r="F2321">
        <v>21</v>
      </c>
      <c r="G2321" t="s">
        <v>15</v>
      </c>
      <c r="H2321">
        <v>40</v>
      </c>
      <c r="I2321" s="1" t="s">
        <v>21</v>
      </c>
      <c r="J2321" s="1" t="s">
        <v>22</v>
      </c>
      <c r="K2321" t="s">
        <v>2696</v>
      </c>
    </row>
    <row r="2322" spans="1:11" x14ac:dyDescent="0.3">
      <c r="A2322" s="1" t="str">
        <f>IF(COUNTIFS(컬럼_SIP!$D$2:$D$4718, 컬럼_ISM!D2322)=0, "ISM", "ALL")</f>
        <v>ISM</v>
      </c>
      <c r="B2322" s="1" t="str">
        <f>IF(COUNTIFS(컬럼_SIP!$C$2:$C$4718, 컬럼_ISM!C2322)=0, "ISM", "ALL")</f>
        <v>ISM</v>
      </c>
      <c r="C2322" s="13" t="str">
        <f t="shared" si="36"/>
        <v>MEASURERESULTROWHISTORY+VALUE14</v>
      </c>
      <c r="D2322" t="s">
        <v>2711</v>
      </c>
      <c r="E2322" t="s">
        <v>2697</v>
      </c>
      <c r="F2322">
        <v>22</v>
      </c>
      <c r="G2322" t="s">
        <v>15</v>
      </c>
      <c r="H2322">
        <v>40</v>
      </c>
      <c r="I2322" s="1" t="s">
        <v>21</v>
      </c>
      <c r="J2322" s="1" t="s">
        <v>22</v>
      </c>
      <c r="K2322" t="s">
        <v>2698</v>
      </c>
    </row>
    <row r="2323" spans="1:11" x14ac:dyDescent="0.3">
      <c r="A2323" s="1" t="str">
        <f>IF(COUNTIFS(컬럼_SIP!$D$2:$D$4718, 컬럼_ISM!D2323)=0, "ISM", "ALL")</f>
        <v>ISM</v>
      </c>
      <c r="B2323" s="1" t="str">
        <f>IF(COUNTIFS(컬럼_SIP!$C$2:$C$4718, 컬럼_ISM!C2323)=0, "ISM", "ALL")</f>
        <v>ISM</v>
      </c>
      <c r="C2323" s="13" t="str">
        <f t="shared" si="36"/>
        <v>MEASURERESULTROWHISTORY+VALUE15</v>
      </c>
      <c r="D2323" t="s">
        <v>2711</v>
      </c>
      <c r="E2323" t="s">
        <v>2699</v>
      </c>
      <c r="F2323">
        <v>23</v>
      </c>
      <c r="G2323" t="s">
        <v>15</v>
      </c>
      <c r="H2323">
        <v>40</v>
      </c>
      <c r="I2323" s="1" t="s">
        <v>21</v>
      </c>
      <c r="J2323" s="1" t="s">
        <v>22</v>
      </c>
      <c r="K2323" t="s">
        <v>2700</v>
      </c>
    </row>
    <row r="2324" spans="1:11" x14ac:dyDescent="0.3">
      <c r="A2324" s="1" t="str">
        <f>IF(COUNTIFS(컬럼_SIP!$D$2:$D$4718, 컬럼_ISM!D2324)=0, "ISM", "ALL")</f>
        <v>ISM</v>
      </c>
      <c r="B2324" s="1" t="str">
        <f>IF(COUNTIFS(컬럼_SIP!$C$2:$C$4718, 컬럼_ISM!C2324)=0, "ISM", "ALL")</f>
        <v>ISM</v>
      </c>
      <c r="C2324" s="13" t="str">
        <f t="shared" si="36"/>
        <v>MEASURERESULTROWHISTORY+VALUE16</v>
      </c>
      <c r="D2324" t="s">
        <v>2711</v>
      </c>
      <c r="E2324" t="s">
        <v>2701</v>
      </c>
      <c r="F2324">
        <v>24</v>
      </c>
      <c r="G2324" t="s">
        <v>15</v>
      </c>
      <c r="H2324">
        <v>40</v>
      </c>
      <c r="I2324" s="1" t="s">
        <v>21</v>
      </c>
      <c r="J2324" s="1" t="s">
        <v>22</v>
      </c>
      <c r="K2324" t="s">
        <v>2702</v>
      </c>
    </row>
    <row r="2325" spans="1:11" x14ac:dyDescent="0.3">
      <c r="A2325" s="1" t="str">
        <f>IF(COUNTIFS(컬럼_SIP!$D$2:$D$4718, 컬럼_ISM!D2325)=0, "ISM", "ALL")</f>
        <v>ISM</v>
      </c>
      <c r="B2325" s="1" t="str">
        <f>IF(COUNTIFS(컬럼_SIP!$C$2:$C$4718, 컬럼_ISM!C2325)=0, "ISM", "ALL")</f>
        <v>ISM</v>
      </c>
      <c r="C2325" s="13" t="str">
        <f t="shared" si="36"/>
        <v>MEASURERESULTROWHISTORY+VALUE17</v>
      </c>
      <c r="D2325" t="s">
        <v>2711</v>
      </c>
      <c r="E2325" t="s">
        <v>2703</v>
      </c>
      <c r="F2325">
        <v>25</v>
      </c>
      <c r="G2325" t="s">
        <v>15</v>
      </c>
      <c r="H2325">
        <v>40</v>
      </c>
      <c r="I2325" s="1" t="s">
        <v>21</v>
      </c>
      <c r="J2325" s="1" t="s">
        <v>22</v>
      </c>
      <c r="K2325" t="s">
        <v>2704</v>
      </c>
    </row>
    <row r="2326" spans="1:11" x14ac:dyDescent="0.3">
      <c r="A2326" s="1" t="str">
        <f>IF(COUNTIFS(컬럼_SIP!$D$2:$D$4718, 컬럼_ISM!D2326)=0, "ISM", "ALL")</f>
        <v>ISM</v>
      </c>
      <c r="B2326" s="1" t="str">
        <f>IF(COUNTIFS(컬럼_SIP!$C$2:$C$4718, 컬럼_ISM!C2326)=0, "ISM", "ALL")</f>
        <v>ISM</v>
      </c>
      <c r="C2326" s="13" t="str">
        <f t="shared" si="36"/>
        <v>MEASURERESULTROWHISTORY+VALUE18</v>
      </c>
      <c r="D2326" t="s">
        <v>2711</v>
      </c>
      <c r="E2326" t="s">
        <v>2705</v>
      </c>
      <c r="F2326">
        <v>26</v>
      </c>
      <c r="G2326" t="s">
        <v>15</v>
      </c>
      <c r="H2326">
        <v>40</v>
      </c>
      <c r="I2326" s="1" t="s">
        <v>21</v>
      </c>
      <c r="J2326" s="1" t="s">
        <v>22</v>
      </c>
      <c r="K2326" t="s">
        <v>2706</v>
      </c>
    </row>
    <row r="2327" spans="1:11" x14ac:dyDescent="0.3">
      <c r="A2327" s="1" t="str">
        <f>IF(COUNTIFS(컬럼_SIP!$D$2:$D$4718, 컬럼_ISM!D2327)=0, "ISM", "ALL")</f>
        <v>ISM</v>
      </c>
      <c r="B2327" s="1" t="str">
        <f>IF(COUNTIFS(컬럼_SIP!$C$2:$C$4718, 컬럼_ISM!C2327)=0, "ISM", "ALL")</f>
        <v>ISM</v>
      </c>
      <c r="C2327" s="13" t="str">
        <f t="shared" si="36"/>
        <v>MEASURERESULTROWHISTORY+VALUE19</v>
      </c>
      <c r="D2327" t="s">
        <v>2711</v>
      </c>
      <c r="E2327" t="s">
        <v>2707</v>
      </c>
      <c r="F2327">
        <v>27</v>
      </c>
      <c r="G2327" t="s">
        <v>15</v>
      </c>
      <c r="H2327">
        <v>40</v>
      </c>
      <c r="I2327" s="1" t="s">
        <v>21</v>
      </c>
      <c r="J2327" s="1" t="s">
        <v>22</v>
      </c>
      <c r="K2327" t="s">
        <v>2708</v>
      </c>
    </row>
    <row r="2328" spans="1:11" x14ac:dyDescent="0.3">
      <c r="A2328" s="1" t="str">
        <f>IF(COUNTIFS(컬럼_SIP!$D$2:$D$4718, 컬럼_ISM!D2328)=0, "ISM", "ALL")</f>
        <v>ISM</v>
      </c>
      <c r="B2328" s="1" t="str">
        <f>IF(COUNTIFS(컬럼_SIP!$C$2:$C$4718, 컬럼_ISM!C2328)=0, "ISM", "ALL")</f>
        <v>ISM</v>
      </c>
      <c r="C2328" s="13" t="str">
        <f t="shared" si="36"/>
        <v>MEASURERESULTROWHISTORY+VALUE20</v>
      </c>
      <c r="D2328" t="s">
        <v>2711</v>
      </c>
      <c r="E2328" t="s">
        <v>2709</v>
      </c>
      <c r="F2328">
        <v>28</v>
      </c>
      <c r="G2328" t="s">
        <v>15</v>
      </c>
      <c r="H2328">
        <v>40</v>
      </c>
      <c r="I2328" s="1" t="s">
        <v>21</v>
      </c>
      <c r="J2328" s="1" t="s">
        <v>22</v>
      </c>
      <c r="K2328" t="s">
        <v>2710</v>
      </c>
    </row>
    <row r="2329" spans="1:11" x14ac:dyDescent="0.3">
      <c r="A2329" s="1" t="str">
        <f>IF(COUNTIFS(컬럼_SIP!$D$2:$D$4718, 컬럼_ISM!D2329)=0, "ISM", "ALL")</f>
        <v>ISM</v>
      </c>
      <c r="B2329" s="1" t="str">
        <f>IF(COUNTIFS(컬럼_SIP!$C$2:$C$4718, 컬럼_ISM!C2329)=0, "ISM", "ALL")</f>
        <v>ISM</v>
      </c>
      <c r="C2329" s="13" t="str">
        <f t="shared" si="36"/>
        <v>MEASURERESULTROWHISTORY+EVENT</v>
      </c>
      <c r="D2329" t="s">
        <v>2711</v>
      </c>
      <c r="E2329" t="s">
        <v>61</v>
      </c>
      <c r="F2329">
        <v>29</v>
      </c>
      <c r="G2329" t="s">
        <v>15</v>
      </c>
      <c r="H2329">
        <v>40</v>
      </c>
      <c r="I2329" s="1" t="s">
        <v>21</v>
      </c>
      <c r="J2329" s="1" t="s">
        <v>22</v>
      </c>
      <c r="K2329" t="s">
        <v>107</v>
      </c>
    </row>
    <row r="2330" spans="1:11" x14ac:dyDescent="0.3">
      <c r="A2330" s="1" t="str">
        <f>IF(COUNTIFS(컬럼_SIP!$D$2:$D$4718, 컬럼_ISM!D2330)=0, "ISM", "ALL")</f>
        <v>ISM</v>
      </c>
      <c r="B2330" s="1" t="str">
        <f>IF(COUNTIFS(컬럼_SIP!$C$2:$C$4718, 컬럼_ISM!C2330)=0, "ISM", "ALL")</f>
        <v>ISM</v>
      </c>
      <c r="C2330" s="13" t="str">
        <f t="shared" si="36"/>
        <v>MEASURERESULTROWHISTORY+TIMEKEY</v>
      </c>
      <c r="D2330" t="s">
        <v>2711</v>
      </c>
      <c r="E2330" t="s">
        <v>63</v>
      </c>
      <c r="F2330">
        <v>30</v>
      </c>
      <c r="G2330" t="s">
        <v>15</v>
      </c>
      <c r="H2330">
        <v>40</v>
      </c>
      <c r="I2330" s="1" t="s">
        <v>16</v>
      </c>
      <c r="J2330" s="1" t="s">
        <v>11</v>
      </c>
      <c r="K2330" t="s">
        <v>108</v>
      </c>
    </row>
    <row r="2331" spans="1:11" x14ac:dyDescent="0.3">
      <c r="A2331" s="1" t="str">
        <f>IF(COUNTIFS(컬럼_SIP!$D$2:$D$4718, 컬럼_ISM!D2331)=0, "ISM", "ALL")</f>
        <v>ISM</v>
      </c>
      <c r="B2331" s="1" t="str">
        <f>IF(COUNTIFS(컬럼_SIP!$C$2:$C$4718, 컬럼_ISM!C2331)=0, "ISM", "ALL")</f>
        <v>ISM</v>
      </c>
      <c r="C2331" s="13" t="str">
        <f t="shared" si="36"/>
        <v>MEASURERESULTROWHISTORY+EVENTTIME</v>
      </c>
      <c r="D2331" t="s">
        <v>2711</v>
      </c>
      <c r="E2331" t="s">
        <v>65</v>
      </c>
      <c r="F2331">
        <v>31</v>
      </c>
      <c r="G2331" t="s">
        <v>43</v>
      </c>
      <c r="H2331">
        <v>7</v>
      </c>
      <c r="I2331" s="1" t="s">
        <v>21</v>
      </c>
      <c r="J2331" s="1" t="s">
        <v>22</v>
      </c>
      <c r="K2331" t="s">
        <v>109</v>
      </c>
    </row>
    <row r="2332" spans="1:11" x14ac:dyDescent="0.3">
      <c r="A2332" s="1" t="str">
        <f>IF(COUNTIFS(컬럼_SIP!$D$2:$D$4718, 컬럼_ISM!D2332)=0, "ISM", "ALL")</f>
        <v>ISM</v>
      </c>
      <c r="B2332" s="1" t="str">
        <f>IF(COUNTIFS(컬럼_SIP!$C$2:$C$4718, 컬럼_ISM!C2332)=0, "ISM", "ALL")</f>
        <v>ISM</v>
      </c>
      <c r="C2332" s="13" t="str">
        <f t="shared" si="36"/>
        <v>MEASURERESULTROWHISTORY+EVENTUSER</v>
      </c>
      <c r="D2332" t="s">
        <v>2711</v>
      </c>
      <c r="E2332" t="s">
        <v>67</v>
      </c>
      <c r="F2332">
        <v>32</v>
      </c>
      <c r="G2332" t="s">
        <v>15</v>
      </c>
      <c r="H2332">
        <v>40</v>
      </c>
      <c r="I2332" s="1" t="s">
        <v>21</v>
      </c>
      <c r="J2332" s="1" t="s">
        <v>22</v>
      </c>
      <c r="K2332" t="s">
        <v>112</v>
      </c>
    </row>
    <row r="2333" spans="1:11" x14ac:dyDescent="0.3">
      <c r="A2333" s="1" t="str">
        <f>IF(COUNTIFS(컬럼_SIP!$D$2:$D$4718, 컬럼_ISM!D2333)=0, "ISM", "ALL")</f>
        <v>ISM</v>
      </c>
      <c r="B2333" s="1" t="str">
        <f>IF(COUNTIFS(컬럼_SIP!$C$2:$C$4718, 컬럼_ISM!C2333)=0, "ISM", "ALL")</f>
        <v>ISM</v>
      </c>
      <c r="C2333" s="13" t="str">
        <f t="shared" si="36"/>
        <v>MEASURERESULTROWHISTORY+EVENTCOMMENT</v>
      </c>
      <c r="D2333" t="s">
        <v>2711</v>
      </c>
      <c r="E2333" t="s">
        <v>69</v>
      </c>
      <c r="F2333">
        <v>33</v>
      </c>
      <c r="G2333" t="s">
        <v>15</v>
      </c>
      <c r="H2333">
        <v>500</v>
      </c>
      <c r="I2333" s="1" t="s">
        <v>21</v>
      </c>
      <c r="J2333" s="1" t="s">
        <v>22</v>
      </c>
      <c r="K2333" t="s">
        <v>1157</v>
      </c>
    </row>
    <row r="2334" spans="1:11" x14ac:dyDescent="0.3">
      <c r="A2334" s="1" t="str">
        <f>IF(COUNTIFS(컬럼_SIP!$D$2:$D$4718, 컬럼_ISM!D2334)=0, "ISM", "ALL")</f>
        <v>ALL</v>
      </c>
      <c r="B2334" s="1" t="str">
        <f>IF(COUNTIFS(컬럼_SIP!$C$2:$C$4718, 컬럼_ISM!C2334)=0, "ISM", "ALL")</f>
        <v>ALL</v>
      </c>
      <c r="C2334" s="13" t="str">
        <f t="shared" si="36"/>
        <v>MEASURESET+MEASUREID</v>
      </c>
      <c r="D2334" t="s">
        <v>1366</v>
      </c>
      <c r="E2334" t="s">
        <v>716</v>
      </c>
      <c r="F2334">
        <v>1</v>
      </c>
      <c r="G2334" t="s">
        <v>15</v>
      </c>
      <c r="H2334">
        <v>40</v>
      </c>
      <c r="I2334" s="1" t="s">
        <v>16</v>
      </c>
      <c r="J2334" s="1" t="s">
        <v>11</v>
      </c>
      <c r="K2334" t="s">
        <v>2712</v>
      </c>
    </row>
    <row r="2335" spans="1:11" x14ac:dyDescent="0.3">
      <c r="A2335" s="1" t="str">
        <f>IF(COUNTIFS(컬럼_SIP!$D$2:$D$4718, 컬럼_ISM!D2335)=0, "ISM", "ALL")</f>
        <v>ALL</v>
      </c>
      <c r="B2335" s="1" t="str">
        <f>IF(COUNTIFS(컬럼_SIP!$C$2:$C$4718, 컬럼_ISM!C2335)=0, "ISM", "ALL")</f>
        <v>ALL</v>
      </c>
      <c r="C2335" s="13" t="str">
        <f t="shared" si="36"/>
        <v>MEASURESET+MEASUREITEM</v>
      </c>
      <c r="D2335" t="s">
        <v>1366</v>
      </c>
      <c r="E2335" t="s">
        <v>623</v>
      </c>
      <c r="F2335">
        <v>2</v>
      </c>
      <c r="G2335" t="s">
        <v>15</v>
      </c>
      <c r="H2335">
        <v>40</v>
      </c>
      <c r="I2335" s="1" t="s">
        <v>16</v>
      </c>
      <c r="J2335" s="1" t="s">
        <v>11</v>
      </c>
      <c r="K2335" t="s">
        <v>1357</v>
      </c>
    </row>
    <row r="2336" spans="1:11" x14ac:dyDescent="0.3">
      <c r="A2336" s="1" t="str">
        <f>IF(COUNTIFS(컬럼_SIP!$D$2:$D$4718, 컬럼_ISM!D2336)=0, "ISM", "ALL")</f>
        <v>ALL</v>
      </c>
      <c r="B2336" s="1" t="str">
        <f>IF(COUNTIFS(컬럼_SIP!$C$2:$C$4718, 컬럼_ISM!C2336)=0, "ISM", "ALL")</f>
        <v>ALL</v>
      </c>
      <c r="C2336" s="13" t="str">
        <f t="shared" si="36"/>
        <v>MEASURESET+MEASUREITEMTYPE</v>
      </c>
      <c r="D2336" t="s">
        <v>1366</v>
      </c>
      <c r="E2336" t="s">
        <v>1367</v>
      </c>
      <c r="F2336">
        <v>3</v>
      </c>
      <c r="G2336" t="s">
        <v>15</v>
      </c>
      <c r="H2336">
        <v>40</v>
      </c>
      <c r="I2336" s="1" t="s">
        <v>21</v>
      </c>
      <c r="J2336" s="1" t="s">
        <v>22</v>
      </c>
      <c r="K2336" t="s">
        <v>2713</v>
      </c>
    </row>
    <row r="2337" spans="1:11" x14ac:dyDescent="0.3">
      <c r="A2337" s="1" t="str">
        <f>IF(COUNTIFS(컬럼_SIP!$D$2:$D$4718, 컬럼_ISM!D2337)=0, "ISM", "ALL")</f>
        <v>ALL</v>
      </c>
      <c r="B2337" s="1" t="str">
        <f>IF(COUNTIFS(컬럼_SIP!$C$2:$C$4718, 컬럼_ISM!C2337)=0, "ISM", "ALL")</f>
        <v>ALL</v>
      </c>
      <c r="C2337" s="13" t="str">
        <f t="shared" si="36"/>
        <v>MEASURESET+DATATYPE</v>
      </c>
      <c r="D2337" t="s">
        <v>1366</v>
      </c>
      <c r="E2337" t="s">
        <v>130</v>
      </c>
      <c r="F2337">
        <v>4</v>
      </c>
      <c r="G2337" t="s">
        <v>15</v>
      </c>
      <c r="H2337">
        <v>40</v>
      </c>
      <c r="I2337" s="1" t="s">
        <v>21</v>
      </c>
      <c r="J2337" s="1" t="s">
        <v>22</v>
      </c>
      <c r="K2337" t="s">
        <v>2714</v>
      </c>
    </row>
    <row r="2338" spans="1:11" x14ac:dyDescent="0.3">
      <c r="A2338" s="1" t="str">
        <f>IF(COUNTIFS(컬럼_SIP!$D$2:$D$4718, 컬럼_ISM!D2338)=0, "ISM", "ALL")</f>
        <v>ALL</v>
      </c>
      <c r="B2338" s="1" t="str">
        <f>IF(COUNTIFS(컬럼_SIP!$C$2:$C$4718, 컬럼_ISM!C2338)=0, "ISM", "ALL")</f>
        <v>ALL</v>
      </c>
      <c r="C2338" s="13" t="str">
        <f t="shared" si="36"/>
        <v>MEASURESET+SITECOUNT</v>
      </c>
      <c r="D2338" t="s">
        <v>1366</v>
      </c>
      <c r="E2338" t="s">
        <v>1368</v>
      </c>
      <c r="F2338">
        <v>5</v>
      </c>
      <c r="G2338" t="s">
        <v>125</v>
      </c>
      <c r="H2338">
        <v>22</v>
      </c>
      <c r="I2338" s="1" t="s">
        <v>21</v>
      </c>
      <c r="J2338" s="1" t="s">
        <v>22</v>
      </c>
      <c r="K2338" t="s">
        <v>2715</v>
      </c>
    </row>
    <row r="2339" spans="1:11" x14ac:dyDescent="0.3">
      <c r="A2339" s="1" t="str">
        <f>IF(COUNTIFS(컬럼_SIP!$D$2:$D$4718, 컬럼_ISM!D2339)=0, "ISM", "ALL")</f>
        <v>ALL</v>
      </c>
      <c r="B2339" s="1" t="str">
        <f>IF(COUNTIFS(컬럼_SIP!$C$2:$C$4718, 컬럼_ISM!C2339)=0, "ISM", "ALL")</f>
        <v>ALL</v>
      </c>
      <c r="C2339" s="13" t="str">
        <f t="shared" si="36"/>
        <v>MEASURESET+TARGET</v>
      </c>
      <c r="D2339" t="s">
        <v>1366</v>
      </c>
      <c r="E2339" t="s">
        <v>1154</v>
      </c>
      <c r="F2339">
        <v>6</v>
      </c>
      <c r="G2339" t="s">
        <v>15</v>
      </c>
      <c r="H2339">
        <v>40</v>
      </c>
      <c r="I2339" s="1" t="s">
        <v>21</v>
      </c>
      <c r="J2339" s="1" t="s">
        <v>22</v>
      </c>
      <c r="K2339" t="s">
        <v>2716</v>
      </c>
    </row>
    <row r="2340" spans="1:11" x14ac:dyDescent="0.3">
      <c r="A2340" s="1" t="str">
        <f>IF(COUNTIFS(컬럼_SIP!$D$2:$D$4718, 컬럼_ISM!D2340)=0, "ISM", "ALL")</f>
        <v>ALL</v>
      </c>
      <c r="B2340" s="1" t="str">
        <f>IF(COUNTIFS(컬럼_SIP!$C$2:$C$4718, 컬럼_ISM!C2340)=0, "ISM", "ALL")</f>
        <v>ALL</v>
      </c>
      <c r="C2340" s="13" t="str">
        <f t="shared" si="36"/>
        <v>MEASURESET+LOWERSPECLIMIT</v>
      </c>
      <c r="D2340" t="s">
        <v>1366</v>
      </c>
      <c r="E2340" t="s">
        <v>1152</v>
      </c>
      <c r="F2340">
        <v>7</v>
      </c>
      <c r="G2340" t="s">
        <v>15</v>
      </c>
      <c r="H2340">
        <v>40</v>
      </c>
      <c r="I2340" s="1" t="s">
        <v>21</v>
      </c>
      <c r="J2340" s="1" t="s">
        <v>22</v>
      </c>
      <c r="K2340" t="s">
        <v>2717</v>
      </c>
    </row>
    <row r="2341" spans="1:11" x14ac:dyDescent="0.3">
      <c r="A2341" s="1" t="str">
        <f>IF(COUNTIFS(컬럼_SIP!$D$2:$D$4718, 컬럼_ISM!D2341)=0, "ISM", "ALL")</f>
        <v>ALL</v>
      </c>
      <c r="B2341" s="1" t="str">
        <f>IF(COUNTIFS(컬럼_SIP!$C$2:$C$4718, 컬럼_ISM!C2341)=0, "ISM", "ALL")</f>
        <v>ALL</v>
      </c>
      <c r="C2341" s="13" t="str">
        <f t="shared" si="36"/>
        <v>MEASURESET+UPPERSPECLIMIT</v>
      </c>
      <c r="D2341" t="s">
        <v>1366</v>
      </c>
      <c r="E2341" t="s">
        <v>1150</v>
      </c>
      <c r="F2341">
        <v>8</v>
      </c>
      <c r="G2341" t="s">
        <v>15</v>
      </c>
      <c r="H2341">
        <v>40</v>
      </c>
      <c r="I2341" s="1" t="s">
        <v>21</v>
      </c>
      <c r="J2341" s="1" t="s">
        <v>22</v>
      </c>
      <c r="K2341" t="s">
        <v>2718</v>
      </c>
    </row>
    <row r="2342" spans="1:11" x14ac:dyDescent="0.3">
      <c r="A2342" s="1" t="str">
        <f>IF(COUNTIFS(컬럼_SIP!$D$2:$D$4718, 컬럼_ISM!D2342)=0, "ISM", "ALL")</f>
        <v>ALL</v>
      </c>
      <c r="B2342" s="1" t="str">
        <f>IF(COUNTIFS(컬럼_SIP!$C$2:$C$4718, 컬럼_ISM!C2342)=0, "ISM", "ALL")</f>
        <v>ALL</v>
      </c>
      <c r="C2342" s="13" t="str">
        <f t="shared" si="36"/>
        <v>MEASURESET+FUNCTION</v>
      </c>
      <c r="D2342" t="s">
        <v>1366</v>
      </c>
      <c r="E2342" t="s">
        <v>1370</v>
      </c>
      <c r="F2342">
        <v>9</v>
      </c>
      <c r="G2342" t="s">
        <v>15</v>
      </c>
      <c r="H2342">
        <v>40</v>
      </c>
      <c r="I2342" s="1" t="s">
        <v>21</v>
      </c>
      <c r="J2342" s="1" t="s">
        <v>22</v>
      </c>
      <c r="K2342" t="s">
        <v>2719</v>
      </c>
    </row>
    <row r="2343" spans="1:11" x14ac:dyDescent="0.3">
      <c r="A2343" s="1" t="str">
        <f>IF(COUNTIFS(컬럼_SIP!$D$2:$D$4718, 컬럼_ISM!D2343)=0, "ISM", "ALL")</f>
        <v>ALL</v>
      </c>
      <c r="B2343" s="1" t="str">
        <f>IF(COUNTIFS(컬럼_SIP!$C$2:$C$4718, 컬럼_ISM!C2343)=0, "ISM", "ALL")</f>
        <v>ALL</v>
      </c>
      <c r="C2343" s="13" t="str">
        <f t="shared" si="36"/>
        <v>MEASURESET+ARGS</v>
      </c>
      <c r="D2343" t="s">
        <v>1366</v>
      </c>
      <c r="E2343" t="s">
        <v>370</v>
      </c>
      <c r="F2343">
        <v>10</v>
      </c>
      <c r="G2343" t="s">
        <v>15</v>
      </c>
      <c r="H2343">
        <v>40</v>
      </c>
      <c r="I2343" s="1" t="s">
        <v>21</v>
      </c>
      <c r="J2343" s="1" t="s">
        <v>22</v>
      </c>
      <c r="K2343" t="s">
        <v>2720</v>
      </c>
    </row>
    <row r="2344" spans="1:11" x14ac:dyDescent="0.3">
      <c r="A2344" s="1" t="str">
        <f>IF(COUNTIFS(컬럼_SIP!$D$2:$D$4718, 컬럼_ISM!D2344)=0, "ISM", "ALL")</f>
        <v>ALL</v>
      </c>
      <c r="B2344" s="1" t="str">
        <f>IF(COUNTIFS(컬럼_SIP!$C$2:$C$4718, 컬럼_ISM!C2344)=0, "ISM", "ALL")</f>
        <v>ALL</v>
      </c>
      <c r="C2344" s="13" t="str">
        <f t="shared" si="36"/>
        <v>MEASURESET+VENDORID</v>
      </c>
      <c r="D2344" t="s">
        <v>1366</v>
      </c>
      <c r="E2344" t="s">
        <v>693</v>
      </c>
      <c r="F2344">
        <v>11</v>
      </c>
      <c r="G2344" t="s">
        <v>15</v>
      </c>
      <c r="H2344">
        <v>40</v>
      </c>
      <c r="I2344" s="1" t="s">
        <v>21</v>
      </c>
      <c r="J2344" s="1" t="s">
        <v>22</v>
      </c>
      <c r="K2344" t="s">
        <v>2721</v>
      </c>
    </row>
    <row r="2345" spans="1:11" x14ac:dyDescent="0.3">
      <c r="A2345" s="1" t="str">
        <f>IF(COUNTIFS(컬럼_SIP!$D$2:$D$4718, 컬럼_ISM!D2345)=0, "ISM", "ALL")</f>
        <v>ALL</v>
      </c>
      <c r="B2345" s="1" t="str">
        <f>IF(COUNTIFS(컬럼_SIP!$C$2:$C$4718, 컬럼_ISM!C2345)=0, "ISM", "ALL")</f>
        <v>ALL</v>
      </c>
      <c r="C2345" s="13" t="str">
        <f t="shared" si="36"/>
        <v>MEASURESET+DESCRIPTION</v>
      </c>
      <c r="D2345" t="s">
        <v>1366</v>
      </c>
      <c r="E2345" t="s">
        <v>76</v>
      </c>
      <c r="F2345">
        <v>12</v>
      </c>
      <c r="G2345" t="s">
        <v>15</v>
      </c>
      <c r="H2345">
        <v>400</v>
      </c>
      <c r="I2345" s="1" t="s">
        <v>21</v>
      </c>
      <c r="J2345" s="1" t="s">
        <v>22</v>
      </c>
      <c r="K2345" t="s">
        <v>2721</v>
      </c>
    </row>
    <row r="2346" spans="1:11" x14ac:dyDescent="0.3">
      <c r="A2346" s="1" t="str">
        <f>IF(COUNTIFS(컬럼_SIP!$D$2:$D$4718, 컬럼_ISM!D2346)=0, "ISM", "ALL")</f>
        <v>ALL</v>
      </c>
      <c r="B2346" s="1" t="str">
        <f>IF(COUNTIFS(컬럼_SIP!$C$2:$C$4718, 컬럼_ISM!C2346)=0, "ISM", "ALL")</f>
        <v>ALL</v>
      </c>
      <c r="C2346" s="13" t="str">
        <f t="shared" si="36"/>
        <v>MEASURESET+DATASTATE</v>
      </c>
      <c r="D2346" t="s">
        <v>1366</v>
      </c>
      <c r="E2346" t="s">
        <v>59</v>
      </c>
      <c r="F2346">
        <v>13</v>
      </c>
      <c r="G2346" t="s">
        <v>15</v>
      </c>
      <c r="H2346">
        <v>40</v>
      </c>
      <c r="I2346" s="1" t="s">
        <v>21</v>
      </c>
      <c r="J2346" s="1" t="s">
        <v>22</v>
      </c>
      <c r="K2346" t="s">
        <v>1348</v>
      </c>
    </row>
    <row r="2347" spans="1:11" x14ac:dyDescent="0.3">
      <c r="A2347" s="1" t="str">
        <f>IF(COUNTIFS(컬럼_SIP!$D$2:$D$4718, 컬럼_ISM!D2347)=0, "ISM", "ALL")</f>
        <v>ALL</v>
      </c>
      <c r="B2347" s="1" t="str">
        <f>IF(COUNTIFS(컬럼_SIP!$C$2:$C$4718, 컬럼_ISM!C2347)=0, "ISM", "ALL")</f>
        <v>ALL</v>
      </c>
      <c r="C2347" s="13" t="str">
        <f t="shared" si="36"/>
        <v>MEASURESET+CHECKOUTSTATE</v>
      </c>
      <c r="D2347" t="s">
        <v>1366</v>
      </c>
      <c r="E2347" t="s">
        <v>53</v>
      </c>
      <c r="F2347">
        <v>14</v>
      </c>
      <c r="G2347" t="s">
        <v>15</v>
      </c>
      <c r="H2347">
        <v>40</v>
      </c>
      <c r="I2347" s="1" t="s">
        <v>21</v>
      </c>
      <c r="J2347" s="1" t="s">
        <v>22</v>
      </c>
      <c r="K2347" t="s">
        <v>157</v>
      </c>
    </row>
    <row r="2348" spans="1:11" x14ac:dyDescent="0.3">
      <c r="A2348" s="1" t="str">
        <f>IF(COUNTIFS(컬럼_SIP!$D$2:$D$4718, 컬럼_ISM!D2348)=0, "ISM", "ALL")</f>
        <v>ALL</v>
      </c>
      <c r="B2348" s="1" t="str">
        <f>IF(COUNTIFS(컬럼_SIP!$C$2:$C$4718, 컬럼_ISM!C2348)=0, "ISM", "ALL")</f>
        <v>ALL</v>
      </c>
      <c r="C2348" s="13" t="str">
        <f t="shared" si="36"/>
        <v>MEASURESET+CHECKOUTTIME</v>
      </c>
      <c r="D2348" t="s">
        <v>1366</v>
      </c>
      <c r="E2348" t="s">
        <v>55</v>
      </c>
      <c r="F2348">
        <v>15</v>
      </c>
      <c r="G2348" t="s">
        <v>43</v>
      </c>
      <c r="H2348">
        <v>7</v>
      </c>
      <c r="I2348" s="1" t="s">
        <v>21</v>
      </c>
      <c r="J2348" s="1" t="s">
        <v>22</v>
      </c>
      <c r="K2348" t="s">
        <v>159</v>
      </c>
    </row>
    <row r="2349" spans="1:11" x14ac:dyDescent="0.3">
      <c r="A2349" s="1" t="str">
        <f>IF(COUNTIFS(컬럼_SIP!$D$2:$D$4718, 컬럼_ISM!D2349)=0, "ISM", "ALL")</f>
        <v>ALL</v>
      </c>
      <c r="B2349" s="1" t="str">
        <f>IF(COUNTIFS(컬럼_SIP!$C$2:$C$4718, 컬럼_ISM!C2349)=0, "ISM", "ALL")</f>
        <v>ALL</v>
      </c>
      <c r="C2349" s="13" t="str">
        <f t="shared" si="36"/>
        <v>MEASURESET+CHECKOUTUSER</v>
      </c>
      <c r="D2349" t="s">
        <v>1366</v>
      </c>
      <c r="E2349" t="s">
        <v>57</v>
      </c>
      <c r="F2349">
        <v>16</v>
      </c>
      <c r="G2349" t="s">
        <v>15</v>
      </c>
      <c r="H2349">
        <v>40</v>
      </c>
      <c r="I2349" s="1" t="s">
        <v>21</v>
      </c>
      <c r="J2349" s="1" t="s">
        <v>22</v>
      </c>
      <c r="K2349" t="s">
        <v>158</v>
      </c>
    </row>
    <row r="2350" spans="1:11" x14ac:dyDescent="0.3">
      <c r="A2350" s="1" t="str">
        <f>IF(COUNTIFS(컬럼_SIP!$D$2:$D$4718, 컬럼_ISM!D2350)=0, "ISM", "ALL")</f>
        <v>ALL</v>
      </c>
      <c r="B2350" s="1" t="str">
        <f>IF(COUNTIFS(컬럼_SIP!$C$2:$C$4718, 컬럼_ISM!C2350)=0, "ISM", "ALL")</f>
        <v>ALL</v>
      </c>
      <c r="C2350" s="13" t="str">
        <f t="shared" si="36"/>
        <v>MEASURESET+EVENT</v>
      </c>
      <c r="D2350" t="s">
        <v>1366</v>
      </c>
      <c r="E2350" t="s">
        <v>61</v>
      </c>
      <c r="F2350">
        <v>17</v>
      </c>
      <c r="G2350" t="s">
        <v>15</v>
      </c>
      <c r="H2350">
        <v>40</v>
      </c>
      <c r="I2350" s="1" t="s">
        <v>21</v>
      </c>
      <c r="J2350" s="1" t="s">
        <v>22</v>
      </c>
      <c r="K2350" t="s">
        <v>107</v>
      </c>
    </row>
    <row r="2351" spans="1:11" x14ac:dyDescent="0.3">
      <c r="A2351" s="1" t="str">
        <f>IF(COUNTIFS(컬럼_SIP!$D$2:$D$4718, 컬럼_ISM!D2351)=0, "ISM", "ALL")</f>
        <v>ALL</v>
      </c>
      <c r="B2351" s="1" t="str">
        <f>IF(COUNTIFS(컬럼_SIP!$C$2:$C$4718, 컬럼_ISM!C2351)=0, "ISM", "ALL")</f>
        <v>ALL</v>
      </c>
      <c r="C2351" s="13" t="str">
        <f t="shared" si="36"/>
        <v>MEASURESET+TIMEKEY</v>
      </c>
      <c r="D2351" t="s">
        <v>1366</v>
      </c>
      <c r="E2351" t="s">
        <v>63</v>
      </c>
      <c r="F2351">
        <v>18</v>
      </c>
      <c r="G2351" t="s">
        <v>15</v>
      </c>
      <c r="H2351">
        <v>40</v>
      </c>
      <c r="I2351" s="1" t="s">
        <v>21</v>
      </c>
      <c r="J2351" s="1" t="s">
        <v>22</v>
      </c>
      <c r="K2351" t="s">
        <v>108</v>
      </c>
    </row>
    <row r="2352" spans="1:11" x14ac:dyDescent="0.3">
      <c r="A2352" s="1" t="str">
        <f>IF(COUNTIFS(컬럼_SIP!$D$2:$D$4718, 컬럼_ISM!D2352)=0, "ISM", "ALL")</f>
        <v>ALL</v>
      </c>
      <c r="B2352" s="1" t="str">
        <f>IF(COUNTIFS(컬럼_SIP!$C$2:$C$4718, 컬럼_ISM!C2352)=0, "ISM", "ALL")</f>
        <v>ALL</v>
      </c>
      <c r="C2352" s="13" t="str">
        <f t="shared" si="36"/>
        <v>MEASURESET+EVENTTIME</v>
      </c>
      <c r="D2352" t="s">
        <v>1366</v>
      </c>
      <c r="E2352" t="s">
        <v>65</v>
      </c>
      <c r="F2352">
        <v>19</v>
      </c>
      <c r="G2352" t="s">
        <v>43</v>
      </c>
      <c r="H2352">
        <v>7</v>
      </c>
      <c r="I2352" s="1" t="s">
        <v>21</v>
      </c>
      <c r="J2352" s="1" t="s">
        <v>22</v>
      </c>
      <c r="K2352" t="s">
        <v>109</v>
      </c>
    </row>
    <row r="2353" spans="1:11" x14ac:dyDescent="0.3">
      <c r="A2353" s="1" t="str">
        <f>IF(COUNTIFS(컬럼_SIP!$D$2:$D$4718, 컬럼_ISM!D2353)=0, "ISM", "ALL")</f>
        <v>ALL</v>
      </c>
      <c r="B2353" s="1" t="str">
        <f>IF(COUNTIFS(컬럼_SIP!$C$2:$C$4718, 컬럼_ISM!C2353)=0, "ISM", "ALL")</f>
        <v>ALL</v>
      </c>
      <c r="C2353" s="13" t="str">
        <f t="shared" si="36"/>
        <v>MEASURESET+MESSAGE</v>
      </c>
      <c r="D2353" t="s">
        <v>1366</v>
      </c>
      <c r="E2353" t="s">
        <v>110</v>
      </c>
      <c r="F2353">
        <v>20</v>
      </c>
      <c r="G2353" t="s">
        <v>15</v>
      </c>
      <c r="H2353">
        <v>40</v>
      </c>
      <c r="I2353" s="1" t="s">
        <v>21</v>
      </c>
      <c r="J2353" s="1" t="s">
        <v>22</v>
      </c>
      <c r="K2353" t="s">
        <v>111</v>
      </c>
    </row>
    <row r="2354" spans="1:11" x14ac:dyDescent="0.3">
      <c r="A2354" s="1" t="str">
        <f>IF(COUNTIFS(컬럼_SIP!$D$2:$D$4718, 컬럼_ISM!D2354)=0, "ISM", "ALL")</f>
        <v>ALL</v>
      </c>
      <c r="B2354" s="1" t="str">
        <f>IF(COUNTIFS(컬럼_SIP!$C$2:$C$4718, 컬럼_ISM!C2354)=0, "ISM", "ALL")</f>
        <v>ALL</v>
      </c>
      <c r="C2354" s="13" t="str">
        <f t="shared" si="36"/>
        <v>MEASURESET+EVENTUSER</v>
      </c>
      <c r="D2354" t="s">
        <v>1366</v>
      </c>
      <c r="E2354" t="s">
        <v>67</v>
      </c>
      <c r="F2354">
        <v>21</v>
      </c>
      <c r="G2354" t="s">
        <v>15</v>
      </c>
      <c r="H2354">
        <v>40</v>
      </c>
      <c r="I2354" s="1" t="s">
        <v>21</v>
      </c>
      <c r="J2354" s="1" t="s">
        <v>22</v>
      </c>
      <c r="K2354" t="s">
        <v>112</v>
      </c>
    </row>
    <row r="2355" spans="1:11" x14ac:dyDescent="0.3">
      <c r="A2355" s="1" t="str">
        <f>IF(COUNTIFS(컬럼_SIP!$D$2:$D$4718, 컬럼_ISM!D2355)=0, "ISM", "ALL")</f>
        <v>ALL</v>
      </c>
      <c r="B2355" s="1" t="str">
        <f>IF(COUNTIFS(컬럼_SIP!$C$2:$C$4718, 컬럼_ISM!C2355)=0, "ISM", "ALL")</f>
        <v>ALL</v>
      </c>
      <c r="C2355" s="13" t="str">
        <f t="shared" si="36"/>
        <v>MEASURESET+EVENTCOMMENT</v>
      </c>
      <c r="D2355" t="s">
        <v>1366</v>
      </c>
      <c r="E2355" t="s">
        <v>69</v>
      </c>
      <c r="F2355">
        <v>22</v>
      </c>
      <c r="G2355" t="s">
        <v>15</v>
      </c>
      <c r="H2355">
        <v>500</v>
      </c>
      <c r="I2355" s="1" t="s">
        <v>21</v>
      </c>
      <c r="J2355" s="1" t="s">
        <v>22</v>
      </c>
      <c r="K2355" t="s">
        <v>1157</v>
      </c>
    </row>
    <row r="2356" spans="1:11" x14ac:dyDescent="0.3">
      <c r="A2356" s="1" t="str">
        <f>IF(COUNTIFS(컬럼_SIP!$D$2:$D$4718, 컬럼_ISM!D2356)=0, "ISM", "ALL")</f>
        <v>ALL</v>
      </c>
      <c r="B2356" s="1" t="str">
        <f>IF(COUNTIFS(컬럼_SIP!$C$2:$C$4718, 컬럼_ISM!C2356)=0, "ISM", "ALL")</f>
        <v>ALL</v>
      </c>
      <c r="C2356" s="13" t="str">
        <f t="shared" si="36"/>
        <v>MEASURESETHISTORY+MEASUREID</v>
      </c>
      <c r="D2356" t="s">
        <v>1371</v>
      </c>
      <c r="E2356" t="s">
        <v>716</v>
      </c>
      <c r="F2356">
        <v>1</v>
      </c>
      <c r="G2356" t="s">
        <v>15</v>
      </c>
      <c r="H2356">
        <v>40</v>
      </c>
      <c r="I2356" s="1" t="s">
        <v>16</v>
      </c>
      <c r="J2356" s="1" t="s">
        <v>11</v>
      </c>
      <c r="K2356" t="s">
        <v>2712</v>
      </c>
    </row>
    <row r="2357" spans="1:11" x14ac:dyDescent="0.3">
      <c r="A2357" s="1" t="str">
        <f>IF(COUNTIFS(컬럼_SIP!$D$2:$D$4718, 컬럼_ISM!D2357)=0, "ISM", "ALL")</f>
        <v>ALL</v>
      </c>
      <c r="B2357" s="1" t="str">
        <f>IF(COUNTIFS(컬럼_SIP!$C$2:$C$4718, 컬럼_ISM!C2357)=0, "ISM", "ALL")</f>
        <v>ALL</v>
      </c>
      <c r="C2357" s="13" t="str">
        <f t="shared" si="36"/>
        <v>MEASURESETHISTORY+MEASUREITEM</v>
      </c>
      <c r="D2357" t="s">
        <v>1371</v>
      </c>
      <c r="E2357" t="s">
        <v>623</v>
      </c>
      <c r="F2357">
        <v>2</v>
      </c>
      <c r="G2357" t="s">
        <v>15</v>
      </c>
      <c r="H2357">
        <v>40</v>
      </c>
      <c r="I2357" s="1" t="s">
        <v>16</v>
      </c>
      <c r="J2357" s="1" t="s">
        <v>11</v>
      </c>
      <c r="K2357" t="s">
        <v>1357</v>
      </c>
    </row>
    <row r="2358" spans="1:11" x14ac:dyDescent="0.3">
      <c r="A2358" s="1" t="str">
        <f>IF(COUNTIFS(컬럼_SIP!$D$2:$D$4718, 컬럼_ISM!D2358)=0, "ISM", "ALL")</f>
        <v>ALL</v>
      </c>
      <c r="B2358" s="1" t="str">
        <f>IF(COUNTIFS(컬럼_SIP!$C$2:$C$4718, 컬럼_ISM!C2358)=0, "ISM", "ALL")</f>
        <v>ALL</v>
      </c>
      <c r="C2358" s="13" t="str">
        <f t="shared" si="36"/>
        <v>MEASURESETHISTORY+MEASUREITEMTYPE</v>
      </c>
      <c r="D2358" t="s">
        <v>1371</v>
      </c>
      <c r="E2358" t="s">
        <v>1367</v>
      </c>
      <c r="F2358">
        <v>3</v>
      </c>
      <c r="G2358" t="s">
        <v>15</v>
      </c>
      <c r="H2358">
        <v>40</v>
      </c>
      <c r="I2358" s="1" t="s">
        <v>21</v>
      </c>
      <c r="J2358" s="1" t="s">
        <v>22</v>
      </c>
      <c r="K2358" t="s">
        <v>2713</v>
      </c>
    </row>
    <row r="2359" spans="1:11" x14ac:dyDescent="0.3">
      <c r="A2359" s="1" t="str">
        <f>IF(COUNTIFS(컬럼_SIP!$D$2:$D$4718, 컬럼_ISM!D2359)=0, "ISM", "ALL")</f>
        <v>ALL</v>
      </c>
      <c r="B2359" s="1" t="str">
        <f>IF(COUNTIFS(컬럼_SIP!$C$2:$C$4718, 컬럼_ISM!C2359)=0, "ISM", "ALL")</f>
        <v>ALL</v>
      </c>
      <c r="C2359" s="13" t="str">
        <f t="shared" si="36"/>
        <v>MEASURESETHISTORY+DATATYPE</v>
      </c>
      <c r="D2359" t="s">
        <v>1371</v>
      </c>
      <c r="E2359" t="s">
        <v>130</v>
      </c>
      <c r="F2359">
        <v>4</v>
      </c>
      <c r="G2359" t="s">
        <v>15</v>
      </c>
      <c r="H2359">
        <v>40</v>
      </c>
      <c r="I2359" s="1" t="s">
        <v>21</v>
      </c>
      <c r="J2359" s="1" t="s">
        <v>22</v>
      </c>
      <c r="K2359" t="s">
        <v>2714</v>
      </c>
    </row>
    <row r="2360" spans="1:11" x14ac:dyDescent="0.3">
      <c r="A2360" s="1" t="str">
        <f>IF(COUNTIFS(컬럼_SIP!$D$2:$D$4718, 컬럼_ISM!D2360)=0, "ISM", "ALL")</f>
        <v>ALL</v>
      </c>
      <c r="B2360" s="1" t="str">
        <f>IF(COUNTIFS(컬럼_SIP!$C$2:$C$4718, 컬럼_ISM!C2360)=0, "ISM", "ALL")</f>
        <v>ALL</v>
      </c>
      <c r="C2360" s="13" t="str">
        <f t="shared" si="36"/>
        <v>MEASURESETHISTORY+SITECOUNT</v>
      </c>
      <c r="D2360" t="s">
        <v>1371</v>
      </c>
      <c r="E2360" t="s">
        <v>1368</v>
      </c>
      <c r="F2360">
        <v>5</v>
      </c>
      <c r="G2360" t="s">
        <v>125</v>
      </c>
      <c r="H2360">
        <v>22</v>
      </c>
      <c r="I2360" s="1" t="s">
        <v>21</v>
      </c>
      <c r="J2360" s="1" t="s">
        <v>22</v>
      </c>
      <c r="K2360" t="s">
        <v>2715</v>
      </c>
    </row>
    <row r="2361" spans="1:11" x14ac:dyDescent="0.3">
      <c r="A2361" s="1" t="str">
        <f>IF(COUNTIFS(컬럼_SIP!$D$2:$D$4718, 컬럼_ISM!D2361)=0, "ISM", "ALL")</f>
        <v>ALL</v>
      </c>
      <c r="B2361" s="1" t="str">
        <f>IF(COUNTIFS(컬럼_SIP!$C$2:$C$4718, 컬럼_ISM!C2361)=0, "ISM", "ALL")</f>
        <v>ALL</v>
      </c>
      <c r="C2361" s="13" t="str">
        <f t="shared" si="36"/>
        <v>MEASURESETHISTORY+TARGET</v>
      </c>
      <c r="D2361" t="s">
        <v>1371</v>
      </c>
      <c r="E2361" t="s">
        <v>1154</v>
      </c>
      <c r="F2361">
        <v>6</v>
      </c>
      <c r="G2361" t="s">
        <v>15</v>
      </c>
      <c r="H2361">
        <v>40</v>
      </c>
      <c r="I2361" s="1" t="s">
        <v>21</v>
      </c>
      <c r="J2361" s="1" t="s">
        <v>22</v>
      </c>
      <c r="K2361" t="s">
        <v>2716</v>
      </c>
    </row>
    <row r="2362" spans="1:11" x14ac:dyDescent="0.3">
      <c r="A2362" s="1" t="str">
        <f>IF(COUNTIFS(컬럼_SIP!$D$2:$D$4718, 컬럼_ISM!D2362)=0, "ISM", "ALL")</f>
        <v>ALL</v>
      </c>
      <c r="B2362" s="1" t="str">
        <f>IF(COUNTIFS(컬럼_SIP!$C$2:$C$4718, 컬럼_ISM!C2362)=0, "ISM", "ALL")</f>
        <v>ALL</v>
      </c>
      <c r="C2362" s="13" t="str">
        <f t="shared" si="36"/>
        <v>MEASURESETHISTORY+LOWERSPECLIMIT</v>
      </c>
      <c r="D2362" t="s">
        <v>1371</v>
      </c>
      <c r="E2362" t="s">
        <v>1152</v>
      </c>
      <c r="F2362">
        <v>7</v>
      </c>
      <c r="G2362" t="s">
        <v>15</v>
      </c>
      <c r="H2362">
        <v>40</v>
      </c>
      <c r="I2362" s="1" t="s">
        <v>21</v>
      </c>
      <c r="J2362" s="1" t="s">
        <v>22</v>
      </c>
      <c r="K2362" t="s">
        <v>2717</v>
      </c>
    </row>
    <row r="2363" spans="1:11" x14ac:dyDescent="0.3">
      <c r="A2363" s="1" t="str">
        <f>IF(COUNTIFS(컬럼_SIP!$D$2:$D$4718, 컬럼_ISM!D2363)=0, "ISM", "ALL")</f>
        <v>ALL</v>
      </c>
      <c r="B2363" s="1" t="str">
        <f>IF(COUNTIFS(컬럼_SIP!$C$2:$C$4718, 컬럼_ISM!C2363)=0, "ISM", "ALL")</f>
        <v>ALL</v>
      </c>
      <c r="C2363" s="13" t="str">
        <f t="shared" si="36"/>
        <v>MEASURESETHISTORY+UPPERSPECLIMIT</v>
      </c>
      <c r="D2363" t="s">
        <v>1371</v>
      </c>
      <c r="E2363" t="s">
        <v>1150</v>
      </c>
      <c r="F2363">
        <v>8</v>
      </c>
      <c r="G2363" t="s">
        <v>15</v>
      </c>
      <c r="H2363">
        <v>40</v>
      </c>
      <c r="I2363" s="1" t="s">
        <v>21</v>
      </c>
      <c r="J2363" s="1" t="s">
        <v>22</v>
      </c>
      <c r="K2363" t="s">
        <v>2718</v>
      </c>
    </row>
    <row r="2364" spans="1:11" x14ac:dyDescent="0.3">
      <c r="A2364" s="1" t="str">
        <f>IF(COUNTIFS(컬럼_SIP!$D$2:$D$4718, 컬럼_ISM!D2364)=0, "ISM", "ALL")</f>
        <v>ALL</v>
      </c>
      <c r="B2364" s="1" t="str">
        <f>IF(COUNTIFS(컬럼_SIP!$C$2:$C$4718, 컬럼_ISM!C2364)=0, "ISM", "ALL")</f>
        <v>ALL</v>
      </c>
      <c r="C2364" s="13" t="str">
        <f t="shared" si="36"/>
        <v>MEASURESETHISTORY+FUNCTION</v>
      </c>
      <c r="D2364" t="s">
        <v>1371</v>
      </c>
      <c r="E2364" t="s">
        <v>1370</v>
      </c>
      <c r="F2364">
        <v>9</v>
      </c>
      <c r="G2364" t="s">
        <v>15</v>
      </c>
      <c r="H2364">
        <v>40</v>
      </c>
      <c r="I2364" s="1" t="s">
        <v>21</v>
      </c>
      <c r="J2364" s="1" t="s">
        <v>22</v>
      </c>
      <c r="K2364" t="s">
        <v>2719</v>
      </c>
    </row>
    <row r="2365" spans="1:11" x14ac:dyDescent="0.3">
      <c r="A2365" s="1" t="str">
        <f>IF(COUNTIFS(컬럼_SIP!$D$2:$D$4718, 컬럼_ISM!D2365)=0, "ISM", "ALL")</f>
        <v>ALL</v>
      </c>
      <c r="B2365" s="1" t="str">
        <f>IF(COUNTIFS(컬럼_SIP!$C$2:$C$4718, 컬럼_ISM!C2365)=0, "ISM", "ALL")</f>
        <v>ALL</v>
      </c>
      <c r="C2365" s="13" t="str">
        <f t="shared" si="36"/>
        <v>MEASURESETHISTORY+ARGS</v>
      </c>
      <c r="D2365" t="s">
        <v>1371</v>
      </c>
      <c r="E2365" t="s">
        <v>370</v>
      </c>
      <c r="F2365">
        <v>10</v>
      </c>
      <c r="G2365" t="s">
        <v>15</v>
      </c>
      <c r="H2365">
        <v>40</v>
      </c>
      <c r="I2365" s="1" t="s">
        <v>21</v>
      </c>
      <c r="J2365" s="1" t="s">
        <v>22</v>
      </c>
      <c r="K2365" t="s">
        <v>2720</v>
      </c>
    </row>
    <row r="2366" spans="1:11" x14ac:dyDescent="0.3">
      <c r="A2366" s="1" t="str">
        <f>IF(COUNTIFS(컬럼_SIP!$D$2:$D$4718, 컬럼_ISM!D2366)=0, "ISM", "ALL")</f>
        <v>ALL</v>
      </c>
      <c r="B2366" s="1" t="str">
        <f>IF(COUNTIFS(컬럼_SIP!$C$2:$C$4718, 컬럼_ISM!C2366)=0, "ISM", "ALL")</f>
        <v>ALL</v>
      </c>
      <c r="C2366" s="13" t="str">
        <f t="shared" si="36"/>
        <v>MEASURESETHISTORY+VENDORID</v>
      </c>
      <c r="D2366" t="s">
        <v>1371</v>
      </c>
      <c r="E2366" t="s">
        <v>693</v>
      </c>
      <c r="F2366">
        <v>11</v>
      </c>
      <c r="G2366" t="s">
        <v>15</v>
      </c>
      <c r="H2366">
        <v>40</v>
      </c>
      <c r="I2366" s="1" t="s">
        <v>21</v>
      </c>
      <c r="J2366" s="1" t="s">
        <v>22</v>
      </c>
      <c r="K2366" t="s">
        <v>2721</v>
      </c>
    </row>
    <row r="2367" spans="1:11" x14ac:dyDescent="0.3">
      <c r="A2367" s="1" t="str">
        <f>IF(COUNTIFS(컬럼_SIP!$D$2:$D$4718, 컬럼_ISM!D2367)=0, "ISM", "ALL")</f>
        <v>ALL</v>
      </c>
      <c r="B2367" s="1" t="str">
        <f>IF(COUNTIFS(컬럼_SIP!$C$2:$C$4718, 컬럼_ISM!C2367)=0, "ISM", "ALL")</f>
        <v>ALL</v>
      </c>
      <c r="C2367" s="13" t="str">
        <f t="shared" si="36"/>
        <v>MEASURESETHISTORY+DESCRIPTION</v>
      </c>
      <c r="D2367" t="s">
        <v>1371</v>
      </c>
      <c r="E2367" t="s">
        <v>76</v>
      </c>
      <c r="F2367">
        <v>12</v>
      </c>
      <c r="G2367" t="s">
        <v>15</v>
      </c>
      <c r="H2367">
        <v>400</v>
      </c>
      <c r="I2367" s="1" t="s">
        <v>21</v>
      </c>
      <c r="J2367" s="1" t="s">
        <v>22</v>
      </c>
      <c r="K2367" t="s">
        <v>2721</v>
      </c>
    </row>
    <row r="2368" spans="1:11" x14ac:dyDescent="0.3">
      <c r="A2368" s="1" t="str">
        <f>IF(COUNTIFS(컬럼_SIP!$D$2:$D$4718, 컬럼_ISM!D2368)=0, "ISM", "ALL")</f>
        <v>ALL</v>
      </c>
      <c r="B2368" s="1" t="str">
        <f>IF(COUNTIFS(컬럼_SIP!$C$2:$C$4718, 컬럼_ISM!C2368)=0, "ISM", "ALL")</f>
        <v>ALL</v>
      </c>
      <c r="C2368" s="13" t="str">
        <f t="shared" si="36"/>
        <v>MEASURESETHISTORY+DATASTATE</v>
      </c>
      <c r="D2368" t="s">
        <v>1371</v>
      </c>
      <c r="E2368" t="s">
        <v>59</v>
      </c>
      <c r="F2368">
        <v>13</v>
      </c>
      <c r="G2368" t="s">
        <v>15</v>
      </c>
      <c r="H2368">
        <v>40</v>
      </c>
      <c r="I2368" s="1" t="s">
        <v>21</v>
      </c>
      <c r="J2368" s="1" t="s">
        <v>22</v>
      </c>
      <c r="K2368" t="s">
        <v>1348</v>
      </c>
    </row>
    <row r="2369" spans="1:11" x14ac:dyDescent="0.3">
      <c r="A2369" s="1" t="str">
        <f>IF(COUNTIFS(컬럼_SIP!$D$2:$D$4718, 컬럼_ISM!D2369)=0, "ISM", "ALL")</f>
        <v>ALL</v>
      </c>
      <c r="B2369" s="1" t="str">
        <f>IF(COUNTIFS(컬럼_SIP!$C$2:$C$4718, 컬럼_ISM!C2369)=0, "ISM", "ALL")</f>
        <v>ALL</v>
      </c>
      <c r="C2369" s="13" t="str">
        <f t="shared" si="36"/>
        <v>MEASURESETHISTORY+CHECKOUTSTATE</v>
      </c>
      <c r="D2369" t="s">
        <v>1371</v>
      </c>
      <c r="E2369" t="s">
        <v>53</v>
      </c>
      <c r="F2369">
        <v>14</v>
      </c>
      <c r="G2369" t="s">
        <v>15</v>
      </c>
      <c r="H2369">
        <v>40</v>
      </c>
      <c r="I2369" s="1" t="s">
        <v>21</v>
      </c>
      <c r="J2369" s="1" t="s">
        <v>22</v>
      </c>
      <c r="K2369" t="s">
        <v>157</v>
      </c>
    </row>
    <row r="2370" spans="1:11" x14ac:dyDescent="0.3">
      <c r="A2370" s="1" t="str">
        <f>IF(COUNTIFS(컬럼_SIP!$D$2:$D$4718, 컬럼_ISM!D2370)=0, "ISM", "ALL")</f>
        <v>ALL</v>
      </c>
      <c r="B2370" s="1" t="str">
        <f>IF(COUNTIFS(컬럼_SIP!$C$2:$C$4718, 컬럼_ISM!C2370)=0, "ISM", "ALL")</f>
        <v>ALL</v>
      </c>
      <c r="C2370" s="13" t="str">
        <f t="shared" si="36"/>
        <v>MEASURESETHISTORY+CHECKOUTTIME</v>
      </c>
      <c r="D2370" t="s">
        <v>1371</v>
      </c>
      <c r="E2370" t="s">
        <v>55</v>
      </c>
      <c r="F2370">
        <v>15</v>
      </c>
      <c r="G2370" t="s">
        <v>43</v>
      </c>
      <c r="H2370">
        <v>7</v>
      </c>
      <c r="I2370" s="1" t="s">
        <v>21</v>
      </c>
      <c r="J2370" s="1" t="s">
        <v>22</v>
      </c>
      <c r="K2370" t="s">
        <v>159</v>
      </c>
    </row>
    <row r="2371" spans="1:11" x14ac:dyDescent="0.3">
      <c r="A2371" s="1" t="str">
        <f>IF(COUNTIFS(컬럼_SIP!$D$2:$D$4718, 컬럼_ISM!D2371)=0, "ISM", "ALL")</f>
        <v>ALL</v>
      </c>
      <c r="B2371" s="1" t="str">
        <f>IF(COUNTIFS(컬럼_SIP!$C$2:$C$4718, 컬럼_ISM!C2371)=0, "ISM", "ALL")</f>
        <v>ALL</v>
      </c>
      <c r="C2371" s="13" t="str">
        <f t="shared" ref="C2371:C2434" si="37">D2371&amp;"+"&amp;E2371</f>
        <v>MEASURESETHISTORY+CHECKOUTUSER</v>
      </c>
      <c r="D2371" t="s">
        <v>1371</v>
      </c>
      <c r="E2371" t="s">
        <v>57</v>
      </c>
      <c r="F2371">
        <v>16</v>
      </c>
      <c r="G2371" t="s">
        <v>15</v>
      </c>
      <c r="H2371">
        <v>40</v>
      </c>
      <c r="I2371" s="1" t="s">
        <v>21</v>
      </c>
      <c r="J2371" s="1" t="s">
        <v>22</v>
      </c>
      <c r="K2371" t="s">
        <v>158</v>
      </c>
    </row>
    <row r="2372" spans="1:11" x14ac:dyDescent="0.3">
      <c r="A2372" s="1" t="str">
        <f>IF(COUNTIFS(컬럼_SIP!$D$2:$D$4718, 컬럼_ISM!D2372)=0, "ISM", "ALL")</f>
        <v>ALL</v>
      </c>
      <c r="B2372" s="1" t="str">
        <f>IF(COUNTIFS(컬럼_SIP!$C$2:$C$4718, 컬럼_ISM!C2372)=0, "ISM", "ALL")</f>
        <v>ALL</v>
      </c>
      <c r="C2372" s="13" t="str">
        <f t="shared" si="37"/>
        <v>MEASURESETHISTORY+EVENT</v>
      </c>
      <c r="D2372" t="s">
        <v>1371</v>
      </c>
      <c r="E2372" t="s">
        <v>61</v>
      </c>
      <c r="F2372">
        <v>17</v>
      </c>
      <c r="G2372" t="s">
        <v>15</v>
      </c>
      <c r="H2372">
        <v>40</v>
      </c>
      <c r="I2372" s="1" t="s">
        <v>21</v>
      </c>
      <c r="J2372" s="1" t="s">
        <v>22</v>
      </c>
      <c r="K2372" t="s">
        <v>107</v>
      </c>
    </row>
    <row r="2373" spans="1:11" x14ac:dyDescent="0.3">
      <c r="A2373" s="1" t="str">
        <f>IF(COUNTIFS(컬럼_SIP!$D$2:$D$4718, 컬럼_ISM!D2373)=0, "ISM", "ALL")</f>
        <v>ALL</v>
      </c>
      <c r="B2373" s="1" t="str">
        <f>IF(COUNTIFS(컬럼_SIP!$C$2:$C$4718, 컬럼_ISM!C2373)=0, "ISM", "ALL")</f>
        <v>ALL</v>
      </c>
      <c r="C2373" s="13" t="str">
        <f t="shared" si="37"/>
        <v>MEASURESETHISTORY+TIMEKEY</v>
      </c>
      <c r="D2373" t="s">
        <v>1371</v>
      </c>
      <c r="E2373" t="s">
        <v>63</v>
      </c>
      <c r="F2373">
        <v>18</v>
      </c>
      <c r="G2373" t="s">
        <v>15</v>
      </c>
      <c r="H2373">
        <v>40</v>
      </c>
      <c r="I2373" s="1" t="s">
        <v>16</v>
      </c>
      <c r="J2373" s="1" t="s">
        <v>11</v>
      </c>
      <c r="K2373" t="s">
        <v>108</v>
      </c>
    </row>
    <row r="2374" spans="1:11" x14ac:dyDescent="0.3">
      <c r="A2374" s="1" t="str">
        <f>IF(COUNTIFS(컬럼_SIP!$D$2:$D$4718, 컬럼_ISM!D2374)=0, "ISM", "ALL")</f>
        <v>ALL</v>
      </c>
      <c r="B2374" s="1" t="str">
        <f>IF(COUNTIFS(컬럼_SIP!$C$2:$C$4718, 컬럼_ISM!C2374)=0, "ISM", "ALL")</f>
        <v>ALL</v>
      </c>
      <c r="C2374" s="13" t="str">
        <f t="shared" si="37"/>
        <v>MEASURESETHISTORY+EVENTTIME</v>
      </c>
      <c r="D2374" t="s">
        <v>1371</v>
      </c>
      <c r="E2374" t="s">
        <v>65</v>
      </c>
      <c r="F2374">
        <v>19</v>
      </c>
      <c r="G2374" t="s">
        <v>43</v>
      </c>
      <c r="H2374">
        <v>7</v>
      </c>
      <c r="I2374" s="1" t="s">
        <v>21</v>
      </c>
      <c r="J2374" s="1" t="s">
        <v>22</v>
      </c>
      <c r="K2374" t="s">
        <v>109</v>
      </c>
    </row>
    <row r="2375" spans="1:11" x14ac:dyDescent="0.3">
      <c r="A2375" s="1" t="str">
        <f>IF(COUNTIFS(컬럼_SIP!$D$2:$D$4718, 컬럼_ISM!D2375)=0, "ISM", "ALL")</f>
        <v>ALL</v>
      </c>
      <c r="B2375" s="1" t="str">
        <f>IF(COUNTIFS(컬럼_SIP!$C$2:$C$4718, 컬럼_ISM!C2375)=0, "ISM", "ALL")</f>
        <v>ALL</v>
      </c>
      <c r="C2375" s="13" t="str">
        <f t="shared" si="37"/>
        <v>MEASURESETHISTORY+MESSAGE</v>
      </c>
      <c r="D2375" t="s">
        <v>1371</v>
      </c>
      <c r="E2375" t="s">
        <v>110</v>
      </c>
      <c r="F2375">
        <v>20</v>
      </c>
      <c r="G2375" t="s">
        <v>15</v>
      </c>
      <c r="H2375">
        <v>40</v>
      </c>
      <c r="I2375" s="1" t="s">
        <v>21</v>
      </c>
      <c r="J2375" s="1" t="s">
        <v>22</v>
      </c>
      <c r="K2375" t="s">
        <v>111</v>
      </c>
    </row>
    <row r="2376" spans="1:11" x14ac:dyDescent="0.3">
      <c r="A2376" s="1" t="str">
        <f>IF(COUNTIFS(컬럼_SIP!$D$2:$D$4718, 컬럼_ISM!D2376)=0, "ISM", "ALL")</f>
        <v>ALL</v>
      </c>
      <c r="B2376" s="1" t="str">
        <f>IF(COUNTIFS(컬럼_SIP!$C$2:$C$4718, 컬럼_ISM!C2376)=0, "ISM", "ALL")</f>
        <v>ALL</v>
      </c>
      <c r="C2376" s="13" t="str">
        <f t="shared" si="37"/>
        <v>MEASURESETHISTORY+EVENTUSER</v>
      </c>
      <c r="D2376" t="s">
        <v>1371</v>
      </c>
      <c r="E2376" t="s">
        <v>67</v>
      </c>
      <c r="F2376">
        <v>21</v>
      </c>
      <c r="G2376" t="s">
        <v>15</v>
      </c>
      <c r="H2376">
        <v>40</v>
      </c>
      <c r="I2376" s="1" t="s">
        <v>21</v>
      </c>
      <c r="J2376" s="1" t="s">
        <v>22</v>
      </c>
      <c r="K2376" t="s">
        <v>112</v>
      </c>
    </row>
    <row r="2377" spans="1:11" x14ac:dyDescent="0.3">
      <c r="A2377" s="1" t="str">
        <f>IF(COUNTIFS(컬럼_SIP!$D$2:$D$4718, 컬럼_ISM!D2377)=0, "ISM", "ALL")</f>
        <v>ALL</v>
      </c>
      <c r="B2377" s="1" t="str">
        <f>IF(COUNTIFS(컬럼_SIP!$C$2:$C$4718, 컬럼_ISM!C2377)=0, "ISM", "ALL")</f>
        <v>ALL</v>
      </c>
      <c r="C2377" s="13" t="str">
        <f t="shared" si="37"/>
        <v>MEASURESETHISTORY+EVENTCOMMENT</v>
      </c>
      <c r="D2377" t="s">
        <v>1371</v>
      </c>
      <c r="E2377" t="s">
        <v>69</v>
      </c>
      <c r="F2377">
        <v>22</v>
      </c>
      <c r="G2377" t="s">
        <v>15</v>
      </c>
      <c r="H2377">
        <v>500</v>
      </c>
      <c r="I2377" s="1" t="s">
        <v>21</v>
      </c>
      <c r="J2377" s="1" t="s">
        <v>22</v>
      </c>
      <c r="K2377" t="s">
        <v>1157</v>
      </c>
    </row>
    <row r="2378" spans="1:11" x14ac:dyDescent="0.3">
      <c r="A2378" s="1" t="str">
        <f>IF(COUNTIFS(컬럼_SIP!$D$2:$D$4718, 컬럼_ISM!D2378)=0, "ISM", "ALL")</f>
        <v>ALL</v>
      </c>
      <c r="B2378" s="1" t="str">
        <f>IF(COUNTIFS(컬럼_SIP!$C$2:$C$4718, 컬럼_ISM!C2378)=0, "ISM", "ALL")</f>
        <v>ALL</v>
      </c>
      <c r="C2378" s="13" t="str">
        <f t="shared" si="37"/>
        <v>MEASURESITE+MEASURESITE</v>
      </c>
      <c r="D2378" t="s">
        <v>1142</v>
      </c>
      <c r="E2378" t="s">
        <v>1142</v>
      </c>
      <c r="F2378">
        <v>1</v>
      </c>
      <c r="G2378" t="s">
        <v>15</v>
      </c>
      <c r="H2378">
        <v>40</v>
      </c>
      <c r="I2378" s="1" t="s">
        <v>16</v>
      </c>
      <c r="J2378" s="1" t="s">
        <v>11</v>
      </c>
      <c r="K2378" t="s">
        <v>1372</v>
      </c>
    </row>
    <row r="2379" spans="1:11" x14ac:dyDescent="0.3">
      <c r="A2379" s="1" t="str">
        <f>IF(COUNTIFS(컬럼_SIP!$D$2:$D$4718, 컬럼_ISM!D2379)=0, "ISM", "ALL")</f>
        <v>ALL</v>
      </c>
      <c r="B2379" s="1" t="str">
        <f>IF(COUNTIFS(컬럼_SIP!$C$2:$C$4718, 컬럼_ISM!C2379)=0, "ISM", "ALL")</f>
        <v>ALL</v>
      </c>
      <c r="C2379" s="13" t="str">
        <f t="shared" si="37"/>
        <v>MEASURESITE+MEASURESITENAME</v>
      </c>
      <c r="D2379" t="s">
        <v>1142</v>
      </c>
      <c r="E2379" t="s">
        <v>1373</v>
      </c>
      <c r="F2379">
        <v>2</v>
      </c>
      <c r="G2379" t="s">
        <v>15</v>
      </c>
      <c r="H2379">
        <v>40</v>
      </c>
      <c r="I2379" s="1" t="s">
        <v>16</v>
      </c>
      <c r="J2379" s="1" t="s">
        <v>11</v>
      </c>
      <c r="K2379" t="s">
        <v>1374</v>
      </c>
    </row>
    <row r="2380" spans="1:11" x14ac:dyDescent="0.3">
      <c r="A2380" s="1" t="str">
        <f>IF(COUNTIFS(컬럼_SIP!$D$2:$D$4718, 컬럼_ISM!D2380)=0, "ISM", "ALL")</f>
        <v>ALL</v>
      </c>
      <c r="B2380" s="1" t="str">
        <f>IF(COUNTIFS(컬럼_SIP!$C$2:$C$4718, 컬럼_ISM!C2380)=0, "ISM", "ALL")</f>
        <v>ALL</v>
      </c>
      <c r="C2380" s="13" t="str">
        <f t="shared" si="37"/>
        <v>MEASURESITE+DESCRIPTION</v>
      </c>
      <c r="D2380" t="s">
        <v>1142</v>
      </c>
      <c r="E2380" t="s">
        <v>76</v>
      </c>
      <c r="F2380">
        <v>3</v>
      </c>
      <c r="G2380" t="s">
        <v>15</v>
      </c>
      <c r="H2380">
        <v>400</v>
      </c>
      <c r="I2380" s="1" t="s">
        <v>21</v>
      </c>
      <c r="J2380" s="1" t="s">
        <v>22</v>
      </c>
      <c r="K2380" t="s">
        <v>93</v>
      </c>
    </row>
    <row r="2381" spans="1:11" x14ac:dyDescent="0.3">
      <c r="A2381" s="1" t="str">
        <f>IF(COUNTIFS(컬럼_SIP!$D$2:$D$4718, 컬럼_ISM!D2381)=0, "ISM", "ALL")</f>
        <v>ALL</v>
      </c>
      <c r="B2381" s="1" t="str">
        <f>IF(COUNTIFS(컬럼_SIP!$C$2:$C$4718, 컬럼_ISM!C2381)=0, "ISM", "ALL")</f>
        <v>ALL</v>
      </c>
      <c r="C2381" s="13" t="str">
        <f t="shared" si="37"/>
        <v>MEASURESITE+DATASTATE</v>
      </c>
      <c r="D2381" t="s">
        <v>1142</v>
      </c>
      <c r="E2381" t="s">
        <v>59</v>
      </c>
      <c r="F2381">
        <v>4</v>
      </c>
      <c r="G2381" t="s">
        <v>15</v>
      </c>
      <c r="H2381">
        <v>40</v>
      </c>
      <c r="I2381" s="1" t="s">
        <v>21</v>
      </c>
      <c r="J2381" s="1" t="s">
        <v>22</v>
      </c>
      <c r="K2381" t="s">
        <v>1375</v>
      </c>
    </row>
    <row r="2382" spans="1:11" x14ac:dyDescent="0.3">
      <c r="A2382" s="1" t="str">
        <f>IF(COUNTIFS(컬럼_SIP!$D$2:$D$4718, 컬럼_ISM!D2382)=0, "ISM", "ALL")</f>
        <v>ALL</v>
      </c>
      <c r="B2382" s="1" t="str">
        <f>IF(COUNTIFS(컬럼_SIP!$C$2:$C$4718, 컬럼_ISM!C2382)=0, "ISM", "ALL")</f>
        <v>ALL</v>
      </c>
      <c r="C2382" s="13" t="str">
        <f t="shared" si="37"/>
        <v>MEASURESITE+EVENT</v>
      </c>
      <c r="D2382" t="s">
        <v>1142</v>
      </c>
      <c r="E2382" t="s">
        <v>61</v>
      </c>
      <c r="F2382">
        <v>5</v>
      </c>
      <c r="G2382" t="s">
        <v>15</v>
      </c>
      <c r="H2382">
        <v>40</v>
      </c>
      <c r="I2382" s="1" t="s">
        <v>21</v>
      </c>
      <c r="J2382" s="1" t="s">
        <v>22</v>
      </c>
      <c r="K2382" t="s">
        <v>1376</v>
      </c>
    </row>
    <row r="2383" spans="1:11" x14ac:dyDescent="0.3">
      <c r="A2383" s="1" t="str">
        <f>IF(COUNTIFS(컬럼_SIP!$D$2:$D$4718, 컬럼_ISM!D2383)=0, "ISM", "ALL")</f>
        <v>ALL</v>
      </c>
      <c r="B2383" s="1" t="str">
        <f>IF(COUNTIFS(컬럼_SIP!$C$2:$C$4718, 컬럼_ISM!C2383)=0, "ISM", "ALL")</f>
        <v>ALL</v>
      </c>
      <c r="C2383" s="13" t="str">
        <f t="shared" si="37"/>
        <v>MEASURESITE+TIMEKEY</v>
      </c>
      <c r="D2383" t="s">
        <v>1142</v>
      </c>
      <c r="E2383" t="s">
        <v>63</v>
      </c>
      <c r="F2383">
        <v>6</v>
      </c>
      <c r="G2383" t="s">
        <v>15</v>
      </c>
      <c r="H2383">
        <v>40</v>
      </c>
      <c r="I2383" s="1" t="s">
        <v>21</v>
      </c>
      <c r="J2383" s="1" t="s">
        <v>22</v>
      </c>
      <c r="K2383" t="s">
        <v>1377</v>
      </c>
    </row>
    <row r="2384" spans="1:11" x14ac:dyDescent="0.3">
      <c r="A2384" s="1" t="str">
        <f>IF(COUNTIFS(컬럼_SIP!$D$2:$D$4718, 컬럼_ISM!D2384)=0, "ISM", "ALL")</f>
        <v>ALL</v>
      </c>
      <c r="B2384" s="1" t="str">
        <f>IF(COUNTIFS(컬럼_SIP!$C$2:$C$4718, 컬럼_ISM!C2384)=0, "ISM", "ALL")</f>
        <v>ALL</v>
      </c>
      <c r="C2384" s="13" t="str">
        <f t="shared" si="37"/>
        <v>MEASURESITE+EVENTTIME</v>
      </c>
      <c r="D2384" t="s">
        <v>1142</v>
      </c>
      <c r="E2384" t="s">
        <v>65</v>
      </c>
      <c r="F2384">
        <v>7</v>
      </c>
      <c r="G2384" t="s">
        <v>43</v>
      </c>
      <c r="H2384">
        <v>7</v>
      </c>
      <c r="I2384" s="1" t="s">
        <v>21</v>
      </c>
      <c r="J2384" s="1" t="s">
        <v>22</v>
      </c>
      <c r="K2384" t="s">
        <v>1378</v>
      </c>
    </row>
    <row r="2385" spans="1:11" x14ac:dyDescent="0.3">
      <c r="A2385" s="1" t="str">
        <f>IF(COUNTIFS(컬럼_SIP!$D$2:$D$4718, 컬럼_ISM!D2385)=0, "ISM", "ALL")</f>
        <v>ALL</v>
      </c>
      <c r="B2385" s="1" t="str">
        <f>IF(COUNTIFS(컬럼_SIP!$C$2:$C$4718, 컬럼_ISM!C2385)=0, "ISM", "ALL")</f>
        <v>ALL</v>
      </c>
      <c r="C2385" s="13" t="str">
        <f t="shared" si="37"/>
        <v>MEASURESITE+MESSAGE</v>
      </c>
      <c r="D2385" t="s">
        <v>1142</v>
      </c>
      <c r="E2385" t="s">
        <v>110</v>
      </c>
      <c r="F2385">
        <v>8</v>
      </c>
      <c r="G2385" t="s">
        <v>15</v>
      </c>
      <c r="H2385">
        <v>40</v>
      </c>
      <c r="I2385" s="1" t="s">
        <v>21</v>
      </c>
      <c r="J2385" s="1" t="s">
        <v>22</v>
      </c>
      <c r="K2385" t="s">
        <v>1379</v>
      </c>
    </row>
    <row r="2386" spans="1:11" x14ac:dyDescent="0.3">
      <c r="A2386" s="1" t="str">
        <f>IF(COUNTIFS(컬럼_SIP!$D$2:$D$4718, 컬럼_ISM!D2386)=0, "ISM", "ALL")</f>
        <v>ALL</v>
      </c>
      <c r="B2386" s="1" t="str">
        <f>IF(COUNTIFS(컬럼_SIP!$C$2:$C$4718, 컬럼_ISM!C2386)=0, "ISM", "ALL")</f>
        <v>ALL</v>
      </c>
      <c r="C2386" s="13" t="str">
        <f t="shared" si="37"/>
        <v>MEASURESITE+EVENTUSER</v>
      </c>
      <c r="D2386" t="s">
        <v>1142</v>
      </c>
      <c r="E2386" t="s">
        <v>67</v>
      </c>
      <c r="F2386">
        <v>9</v>
      </c>
      <c r="G2386" t="s">
        <v>15</v>
      </c>
      <c r="H2386">
        <v>40</v>
      </c>
      <c r="I2386" s="1" t="s">
        <v>21</v>
      </c>
      <c r="J2386" s="1" t="s">
        <v>22</v>
      </c>
      <c r="K2386" t="s">
        <v>1380</v>
      </c>
    </row>
    <row r="2387" spans="1:11" x14ac:dyDescent="0.3">
      <c r="A2387" s="1" t="str">
        <f>IF(COUNTIFS(컬럼_SIP!$D$2:$D$4718, 컬럼_ISM!D2387)=0, "ISM", "ALL")</f>
        <v>ALL</v>
      </c>
      <c r="B2387" s="1" t="str">
        <f>IF(COUNTIFS(컬럼_SIP!$C$2:$C$4718, 컬럼_ISM!C2387)=0, "ISM", "ALL")</f>
        <v>ALL</v>
      </c>
      <c r="C2387" s="13" t="str">
        <f t="shared" si="37"/>
        <v>MEASURESITE+EVENTCOMMENT</v>
      </c>
      <c r="D2387" t="s">
        <v>1142</v>
      </c>
      <c r="E2387" t="s">
        <v>69</v>
      </c>
      <c r="F2387">
        <v>10</v>
      </c>
      <c r="G2387" t="s">
        <v>15</v>
      </c>
      <c r="H2387">
        <v>500</v>
      </c>
      <c r="I2387" s="1" t="s">
        <v>21</v>
      </c>
      <c r="J2387" s="1" t="s">
        <v>22</v>
      </c>
      <c r="K2387" t="s">
        <v>1381</v>
      </c>
    </row>
    <row r="2388" spans="1:11" x14ac:dyDescent="0.3">
      <c r="A2388" s="1" t="str">
        <f>IF(COUNTIFS(컬럼_SIP!$D$2:$D$4718, 컬럼_ISM!D2388)=0, "ISM", "ALL")</f>
        <v>ALL</v>
      </c>
      <c r="B2388" s="1" t="str">
        <f>IF(COUNTIFS(컬럼_SIP!$C$2:$C$4718, 컬럼_ISM!C2388)=0, "ISM", "ALL")</f>
        <v>ALL</v>
      </c>
      <c r="C2388" s="13" t="str">
        <f t="shared" si="37"/>
        <v>MEASURESITE+CHECKOUTSTATE</v>
      </c>
      <c r="D2388" t="s">
        <v>1142</v>
      </c>
      <c r="E2388" t="s">
        <v>53</v>
      </c>
      <c r="F2388">
        <v>11</v>
      </c>
      <c r="G2388" t="s">
        <v>15</v>
      </c>
      <c r="H2388">
        <v>40</v>
      </c>
      <c r="I2388" s="1" t="s">
        <v>21</v>
      </c>
      <c r="J2388" s="1" t="s">
        <v>22</v>
      </c>
      <c r="K2388" t="s">
        <v>1382</v>
      </c>
    </row>
    <row r="2389" spans="1:11" x14ac:dyDescent="0.3">
      <c r="A2389" s="1" t="str">
        <f>IF(COUNTIFS(컬럼_SIP!$D$2:$D$4718, 컬럼_ISM!D2389)=0, "ISM", "ALL")</f>
        <v>ALL</v>
      </c>
      <c r="B2389" s="1" t="str">
        <f>IF(COUNTIFS(컬럼_SIP!$C$2:$C$4718, 컬럼_ISM!C2389)=0, "ISM", "ALL")</f>
        <v>ALL</v>
      </c>
      <c r="C2389" s="13" t="str">
        <f t="shared" si="37"/>
        <v>MEASURESITE+CHECKOUTTIME</v>
      </c>
      <c r="D2389" t="s">
        <v>1142</v>
      </c>
      <c r="E2389" t="s">
        <v>55</v>
      </c>
      <c r="F2389">
        <v>12</v>
      </c>
      <c r="G2389" t="s">
        <v>43</v>
      </c>
      <c r="H2389">
        <v>7</v>
      </c>
      <c r="I2389" s="1" t="s">
        <v>21</v>
      </c>
      <c r="J2389" s="1" t="s">
        <v>22</v>
      </c>
      <c r="K2389" t="s">
        <v>1383</v>
      </c>
    </row>
    <row r="2390" spans="1:11" x14ac:dyDescent="0.3">
      <c r="A2390" s="1" t="str">
        <f>IF(COUNTIFS(컬럼_SIP!$D$2:$D$4718, 컬럼_ISM!D2390)=0, "ISM", "ALL")</f>
        <v>ALL</v>
      </c>
      <c r="B2390" s="1" t="str">
        <f>IF(COUNTIFS(컬럼_SIP!$C$2:$C$4718, 컬럼_ISM!C2390)=0, "ISM", "ALL")</f>
        <v>ALL</v>
      </c>
      <c r="C2390" s="13" t="str">
        <f t="shared" si="37"/>
        <v>MEASURESITE+CHECKOUTUSER</v>
      </c>
      <c r="D2390" t="s">
        <v>1142</v>
      </c>
      <c r="E2390" t="s">
        <v>57</v>
      </c>
      <c r="F2390">
        <v>13</v>
      </c>
      <c r="G2390" t="s">
        <v>15</v>
      </c>
      <c r="H2390">
        <v>40</v>
      </c>
      <c r="I2390" s="1" t="s">
        <v>21</v>
      </c>
      <c r="J2390" s="1" t="s">
        <v>22</v>
      </c>
      <c r="K2390" t="s">
        <v>1384</v>
      </c>
    </row>
    <row r="2391" spans="1:11" x14ac:dyDescent="0.3">
      <c r="A2391" s="1" t="str">
        <f>IF(COUNTIFS(컬럼_SIP!$D$2:$D$4718, 컬럼_ISM!D2391)=0, "ISM", "ALL")</f>
        <v>ALL</v>
      </c>
      <c r="B2391" s="1" t="str">
        <f>IF(COUNTIFS(컬럼_SIP!$C$2:$C$4718, 컬럼_ISM!C2391)=0, "ISM", "ALL")</f>
        <v>ALL</v>
      </c>
      <c r="C2391" s="13" t="str">
        <f t="shared" si="37"/>
        <v>MEASURESITE+MEASURESITEORDER</v>
      </c>
      <c r="D2391" t="s">
        <v>1142</v>
      </c>
      <c r="E2391" t="s">
        <v>1385</v>
      </c>
      <c r="F2391">
        <v>14</v>
      </c>
      <c r="G2391" t="s">
        <v>125</v>
      </c>
      <c r="H2391">
        <v>22</v>
      </c>
      <c r="I2391" s="1" t="s">
        <v>21</v>
      </c>
      <c r="J2391" s="1" t="s">
        <v>22</v>
      </c>
      <c r="K2391" t="s">
        <v>1386</v>
      </c>
    </row>
    <row r="2392" spans="1:11" x14ac:dyDescent="0.3">
      <c r="A2392" s="1" t="str">
        <f>IF(COUNTIFS(컬럼_SIP!$D$2:$D$4718, 컬럼_ISM!D2392)=0, "ISM", "ALL")</f>
        <v>ALL</v>
      </c>
      <c r="B2392" s="1" t="str">
        <f>IF(COUNTIFS(컬럼_SIP!$C$2:$C$4718, 컬럼_ISM!C2392)=0, "ISM", "ALL")</f>
        <v>ALL</v>
      </c>
      <c r="C2392" s="13" t="str">
        <f t="shared" si="37"/>
        <v>MEASURESITEHISTORY+MEASURESITE</v>
      </c>
      <c r="D2392" t="s">
        <v>1387</v>
      </c>
      <c r="E2392" t="s">
        <v>1142</v>
      </c>
      <c r="F2392">
        <v>1</v>
      </c>
      <c r="G2392" t="s">
        <v>15</v>
      </c>
      <c r="H2392">
        <v>40</v>
      </c>
      <c r="I2392" s="1" t="s">
        <v>16</v>
      </c>
      <c r="J2392" s="1" t="s">
        <v>11</v>
      </c>
      <c r="K2392" t="s">
        <v>1388</v>
      </c>
    </row>
    <row r="2393" spans="1:11" x14ac:dyDescent="0.3">
      <c r="A2393" s="1" t="str">
        <f>IF(COUNTIFS(컬럼_SIP!$D$2:$D$4718, 컬럼_ISM!D2393)=0, "ISM", "ALL")</f>
        <v>ALL</v>
      </c>
      <c r="B2393" s="1" t="str">
        <f>IF(COUNTIFS(컬럼_SIP!$C$2:$C$4718, 컬럼_ISM!C2393)=0, "ISM", "ALL")</f>
        <v>ALL</v>
      </c>
      <c r="C2393" s="13" t="str">
        <f t="shared" si="37"/>
        <v>MEASURESITEHISTORY+MEASURESITENAME</v>
      </c>
      <c r="D2393" t="s">
        <v>1387</v>
      </c>
      <c r="E2393" t="s">
        <v>1373</v>
      </c>
      <c r="F2393">
        <v>2</v>
      </c>
      <c r="G2393" t="s">
        <v>15</v>
      </c>
      <c r="H2393">
        <v>40</v>
      </c>
      <c r="I2393" s="1" t="s">
        <v>16</v>
      </c>
      <c r="J2393" s="1" t="s">
        <v>11</v>
      </c>
      <c r="K2393" t="s">
        <v>1389</v>
      </c>
    </row>
    <row r="2394" spans="1:11" x14ac:dyDescent="0.3">
      <c r="A2394" s="1" t="str">
        <f>IF(COUNTIFS(컬럼_SIP!$D$2:$D$4718, 컬럼_ISM!D2394)=0, "ISM", "ALL")</f>
        <v>ALL</v>
      </c>
      <c r="B2394" s="1" t="str">
        <f>IF(COUNTIFS(컬럼_SIP!$C$2:$C$4718, 컬럼_ISM!C2394)=0, "ISM", "ALL")</f>
        <v>ALL</v>
      </c>
      <c r="C2394" s="13" t="str">
        <f t="shared" si="37"/>
        <v>MEASURESITEHISTORY+DESCRIPTION</v>
      </c>
      <c r="D2394" t="s">
        <v>1387</v>
      </c>
      <c r="E2394" t="s">
        <v>76</v>
      </c>
      <c r="F2394">
        <v>3</v>
      </c>
      <c r="G2394" t="s">
        <v>15</v>
      </c>
      <c r="H2394">
        <v>400</v>
      </c>
      <c r="I2394" s="1" t="s">
        <v>21</v>
      </c>
      <c r="J2394" s="1" t="s">
        <v>22</v>
      </c>
      <c r="K2394" t="s">
        <v>93</v>
      </c>
    </row>
    <row r="2395" spans="1:11" x14ac:dyDescent="0.3">
      <c r="A2395" s="1" t="str">
        <f>IF(COUNTIFS(컬럼_SIP!$D$2:$D$4718, 컬럼_ISM!D2395)=0, "ISM", "ALL")</f>
        <v>ALL</v>
      </c>
      <c r="B2395" s="1" t="str">
        <f>IF(COUNTIFS(컬럼_SIP!$C$2:$C$4718, 컬럼_ISM!C2395)=0, "ISM", "ALL")</f>
        <v>ALL</v>
      </c>
      <c r="C2395" s="13" t="str">
        <f t="shared" si="37"/>
        <v>MEASURESITEHISTORY+DATASTATE</v>
      </c>
      <c r="D2395" t="s">
        <v>1387</v>
      </c>
      <c r="E2395" t="s">
        <v>59</v>
      </c>
      <c r="F2395">
        <v>4</v>
      </c>
      <c r="G2395" t="s">
        <v>15</v>
      </c>
      <c r="H2395">
        <v>40</v>
      </c>
      <c r="I2395" s="1" t="s">
        <v>21</v>
      </c>
      <c r="J2395" s="1" t="s">
        <v>22</v>
      </c>
      <c r="K2395" t="s">
        <v>1375</v>
      </c>
    </row>
    <row r="2396" spans="1:11" x14ac:dyDescent="0.3">
      <c r="A2396" s="1" t="str">
        <f>IF(COUNTIFS(컬럼_SIP!$D$2:$D$4718, 컬럼_ISM!D2396)=0, "ISM", "ALL")</f>
        <v>ALL</v>
      </c>
      <c r="B2396" s="1" t="str">
        <f>IF(COUNTIFS(컬럼_SIP!$C$2:$C$4718, 컬럼_ISM!C2396)=0, "ISM", "ALL")</f>
        <v>ALL</v>
      </c>
      <c r="C2396" s="13" t="str">
        <f t="shared" si="37"/>
        <v>MEASURESITEHISTORY+EVENT</v>
      </c>
      <c r="D2396" t="s">
        <v>1387</v>
      </c>
      <c r="E2396" t="s">
        <v>61</v>
      </c>
      <c r="F2396">
        <v>5</v>
      </c>
      <c r="G2396" t="s">
        <v>15</v>
      </c>
      <c r="H2396">
        <v>40</v>
      </c>
      <c r="I2396" s="1" t="s">
        <v>21</v>
      </c>
      <c r="J2396" s="1" t="s">
        <v>22</v>
      </c>
      <c r="K2396" t="s">
        <v>1376</v>
      </c>
    </row>
    <row r="2397" spans="1:11" x14ac:dyDescent="0.3">
      <c r="A2397" s="1" t="str">
        <f>IF(COUNTIFS(컬럼_SIP!$D$2:$D$4718, 컬럼_ISM!D2397)=0, "ISM", "ALL")</f>
        <v>ALL</v>
      </c>
      <c r="B2397" s="1" t="str">
        <f>IF(COUNTIFS(컬럼_SIP!$C$2:$C$4718, 컬럼_ISM!C2397)=0, "ISM", "ALL")</f>
        <v>ALL</v>
      </c>
      <c r="C2397" s="13" t="str">
        <f t="shared" si="37"/>
        <v>MEASURESITEHISTORY+TIMEKEY</v>
      </c>
      <c r="D2397" t="s">
        <v>1387</v>
      </c>
      <c r="E2397" t="s">
        <v>63</v>
      </c>
      <c r="F2397">
        <v>6</v>
      </c>
      <c r="G2397" t="s">
        <v>15</v>
      </c>
      <c r="H2397">
        <v>40</v>
      </c>
      <c r="I2397" s="1" t="s">
        <v>16</v>
      </c>
      <c r="J2397" s="1" t="s">
        <v>11</v>
      </c>
      <c r="K2397" t="s">
        <v>1258</v>
      </c>
    </row>
    <row r="2398" spans="1:11" x14ac:dyDescent="0.3">
      <c r="A2398" s="1" t="str">
        <f>IF(COUNTIFS(컬럼_SIP!$D$2:$D$4718, 컬럼_ISM!D2398)=0, "ISM", "ALL")</f>
        <v>ALL</v>
      </c>
      <c r="B2398" s="1" t="str">
        <f>IF(COUNTIFS(컬럼_SIP!$C$2:$C$4718, 컬럼_ISM!C2398)=0, "ISM", "ALL")</f>
        <v>ALL</v>
      </c>
      <c r="C2398" s="13" t="str">
        <f t="shared" si="37"/>
        <v>MEASURESITEHISTORY+EVENTTIME</v>
      </c>
      <c r="D2398" t="s">
        <v>1387</v>
      </c>
      <c r="E2398" t="s">
        <v>65</v>
      </c>
      <c r="F2398">
        <v>7</v>
      </c>
      <c r="G2398" t="s">
        <v>43</v>
      </c>
      <c r="H2398">
        <v>7</v>
      </c>
      <c r="I2398" s="1" t="s">
        <v>21</v>
      </c>
      <c r="J2398" s="1" t="s">
        <v>22</v>
      </c>
      <c r="K2398" t="s">
        <v>993</v>
      </c>
    </row>
    <row r="2399" spans="1:11" x14ac:dyDescent="0.3">
      <c r="A2399" s="1" t="str">
        <f>IF(COUNTIFS(컬럼_SIP!$D$2:$D$4718, 컬럼_ISM!D2399)=0, "ISM", "ALL")</f>
        <v>ALL</v>
      </c>
      <c r="B2399" s="1" t="str">
        <f>IF(COUNTIFS(컬럼_SIP!$C$2:$C$4718, 컬럼_ISM!C2399)=0, "ISM", "ALL")</f>
        <v>ALL</v>
      </c>
      <c r="C2399" s="13" t="str">
        <f t="shared" si="37"/>
        <v>MEASURESITEHISTORY+MESSAGE</v>
      </c>
      <c r="D2399" t="s">
        <v>1387</v>
      </c>
      <c r="E2399" t="s">
        <v>110</v>
      </c>
      <c r="F2399">
        <v>8</v>
      </c>
      <c r="G2399" t="s">
        <v>15</v>
      </c>
      <c r="H2399">
        <v>40</v>
      </c>
      <c r="I2399" s="1" t="s">
        <v>21</v>
      </c>
      <c r="J2399" s="1" t="s">
        <v>22</v>
      </c>
      <c r="K2399" t="s">
        <v>1379</v>
      </c>
    </row>
    <row r="2400" spans="1:11" x14ac:dyDescent="0.3">
      <c r="A2400" s="1" t="str">
        <f>IF(COUNTIFS(컬럼_SIP!$D$2:$D$4718, 컬럼_ISM!D2400)=0, "ISM", "ALL")</f>
        <v>ALL</v>
      </c>
      <c r="B2400" s="1" t="str">
        <f>IF(COUNTIFS(컬럼_SIP!$C$2:$C$4718, 컬럼_ISM!C2400)=0, "ISM", "ALL")</f>
        <v>ALL</v>
      </c>
      <c r="C2400" s="13" t="str">
        <f t="shared" si="37"/>
        <v>MEASURESITEHISTORY+EVENTUSER</v>
      </c>
      <c r="D2400" t="s">
        <v>1387</v>
      </c>
      <c r="E2400" t="s">
        <v>67</v>
      </c>
      <c r="F2400">
        <v>9</v>
      </c>
      <c r="G2400" t="s">
        <v>15</v>
      </c>
      <c r="H2400">
        <v>40</v>
      </c>
      <c r="I2400" s="1" t="s">
        <v>21</v>
      </c>
      <c r="J2400" s="1" t="s">
        <v>22</v>
      </c>
      <c r="K2400" t="s">
        <v>1380</v>
      </c>
    </row>
    <row r="2401" spans="1:11" x14ac:dyDescent="0.3">
      <c r="A2401" s="1" t="str">
        <f>IF(COUNTIFS(컬럼_SIP!$D$2:$D$4718, 컬럼_ISM!D2401)=0, "ISM", "ALL")</f>
        <v>ALL</v>
      </c>
      <c r="B2401" s="1" t="str">
        <f>IF(COUNTIFS(컬럼_SIP!$C$2:$C$4718, 컬럼_ISM!C2401)=0, "ISM", "ALL")</f>
        <v>ALL</v>
      </c>
      <c r="C2401" s="13" t="str">
        <f t="shared" si="37"/>
        <v>MEASURESITEHISTORY+EVENTCOMMENT</v>
      </c>
      <c r="D2401" t="s">
        <v>1387</v>
      </c>
      <c r="E2401" t="s">
        <v>69</v>
      </c>
      <c r="F2401">
        <v>10</v>
      </c>
      <c r="G2401" t="s">
        <v>15</v>
      </c>
      <c r="H2401">
        <v>500</v>
      </c>
      <c r="I2401" s="1" t="s">
        <v>21</v>
      </c>
      <c r="J2401" s="1" t="s">
        <v>22</v>
      </c>
      <c r="K2401" t="s">
        <v>1390</v>
      </c>
    </row>
    <row r="2402" spans="1:11" x14ac:dyDescent="0.3">
      <c r="A2402" s="1" t="str">
        <f>IF(COUNTIFS(컬럼_SIP!$D$2:$D$4718, 컬럼_ISM!D2402)=0, "ISM", "ALL")</f>
        <v>ALL</v>
      </c>
      <c r="B2402" s="1" t="str">
        <f>IF(COUNTIFS(컬럼_SIP!$C$2:$C$4718, 컬럼_ISM!C2402)=0, "ISM", "ALL")</f>
        <v>ALL</v>
      </c>
      <c r="C2402" s="13" t="str">
        <f t="shared" si="37"/>
        <v>MEASURESITEHISTORY+CHECKOUTSTATE</v>
      </c>
      <c r="D2402" t="s">
        <v>1387</v>
      </c>
      <c r="E2402" t="s">
        <v>53</v>
      </c>
      <c r="F2402">
        <v>11</v>
      </c>
      <c r="G2402" t="s">
        <v>15</v>
      </c>
      <c r="H2402">
        <v>40</v>
      </c>
      <c r="I2402" s="1" t="s">
        <v>21</v>
      </c>
      <c r="J2402" s="1" t="s">
        <v>22</v>
      </c>
      <c r="K2402" t="s">
        <v>1391</v>
      </c>
    </row>
    <row r="2403" spans="1:11" x14ac:dyDescent="0.3">
      <c r="A2403" s="1" t="str">
        <f>IF(COUNTIFS(컬럼_SIP!$D$2:$D$4718, 컬럼_ISM!D2403)=0, "ISM", "ALL")</f>
        <v>ALL</v>
      </c>
      <c r="B2403" s="1" t="str">
        <f>IF(COUNTIFS(컬럼_SIP!$C$2:$C$4718, 컬럼_ISM!C2403)=0, "ISM", "ALL")</f>
        <v>ALL</v>
      </c>
      <c r="C2403" s="13" t="str">
        <f t="shared" si="37"/>
        <v>MEASURESITEHISTORY+CHECKOUTTIME</v>
      </c>
      <c r="D2403" t="s">
        <v>1387</v>
      </c>
      <c r="E2403" t="s">
        <v>55</v>
      </c>
      <c r="F2403">
        <v>12</v>
      </c>
      <c r="G2403" t="s">
        <v>43</v>
      </c>
      <c r="H2403">
        <v>7</v>
      </c>
      <c r="I2403" s="1" t="s">
        <v>21</v>
      </c>
      <c r="J2403" s="1" t="s">
        <v>22</v>
      </c>
      <c r="K2403" t="s">
        <v>1392</v>
      </c>
    </row>
    <row r="2404" spans="1:11" x14ac:dyDescent="0.3">
      <c r="A2404" s="1" t="str">
        <f>IF(COUNTIFS(컬럼_SIP!$D$2:$D$4718, 컬럼_ISM!D2404)=0, "ISM", "ALL")</f>
        <v>ALL</v>
      </c>
      <c r="B2404" s="1" t="str">
        <f>IF(COUNTIFS(컬럼_SIP!$C$2:$C$4718, 컬럼_ISM!C2404)=0, "ISM", "ALL")</f>
        <v>ALL</v>
      </c>
      <c r="C2404" s="13" t="str">
        <f t="shared" si="37"/>
        <v>MEASURESITEHISTORY+CHECKOUTUSER</v>
      </c>
      <c r="D2404" t="s">
        <v>1387</v>
      </c>
      <c r="E2404" t="s">
        <v>57</v>
      </c>
      <c r="F2404">
        <v>13</v>
      </c>
      <c r="G2404" t="s">
        <v>15</v>
      </c>
      <c r="H2404">
        <v>40</v>
      </c>
      <c r="I2404" s="1" t="s">
        <v>21</v>
      </c>
      <c r="J2404" s="1" t="s">
        <v>22</v>
      </c>
      <c r="K2404" t="s">
        <v>1384</v>
      </c>
    </row>
    <row r="2405" spans="1:11" x14ac:dyDescent="0.3">
      <c r="A2405" s="1" t="str">
        <f>IF(COUNTIFS(컬럼_SIP!$D$2:$D$4718, 컬럼_ISM!D2405)=0, "ISM", "ALL")</f>
        <v>ALL</v>
      </c>
      <c r="B2405" s="1" t="str">
        <f>IF(COUNTIFS(컬럼_SIP!$C$2:$C$4718, 컬럼_ISM!C2405)=0, "ISM", "ALL")</f>
        <v>ALL</v>
      </c>
      <c r="C2405" s="13" t="str">
        <f t="shared" si="37"/>
        <v>MEASURESITEHISTORY+MEASURESITEORDER</v>
      </c>
      <c r="D2405" t="s">
        <v>1387</v>
      </c>
      <c r="E2405" t="s">
        <v>1385</v>
      </c>
      <c r="F2405">
        <v>14</v>
      </c>
      <c r="G2405" t="s">
        <v>125</v>
      </c>
      <c r="H2405">
        <v>22</v>
      </c>
      <c r="I2405" s="1" t="s">
        <v>21</v>
      </c>
      <c r="J2405" s="1" t="s">
        <v>22</v>
      </c>
      <c r="K2405" t="s">
        <v>1386</v>
      </c>
    </row>
    <row r="2406" spans="1:11" x14ac:dyDescent="0.3">
      <c r="A2406" s="1" t="str">
        <f>IF(COUNTIFS(컬럼_SIP!$D$2:$D$4718, 컬럼_ISM!D2406)=0, "ISM", "ALL")</f>
        <v>ALL</v>
      </c>
      <c r="B2406" s="1" t="str">
        <f>IF(COUNTIFS(컬럼_SIP!$C$2:$C$4718, 컬럼_ISM!C2406)=0, "ISM", "ALL")</f>
        <v>ALL</v>
      </c>
      <c r="C2406" s="13" t="str">
        <f t="shared" si="37"/>
        <v>MENU+MENUNO</v>
      </c>
      <c r="D2406" t="s">
        <v>1393</v>
      </c>
      <c r="E2406" t="s">
        <v>180</v>
      </c>
      <c r="F2406">
        <v>1</v>
      </c>
      <c r="G2406" t="s">
        <v>125</v>
      </c>
      <c r="H2406">
        <v>22</v>
      </c>
      <c r="I2406" s="1" t="s">
        <v>16</v>
      </c>
      <c r="J2406" s="1" t="s">
        <v>11</v>
      </c>
      <c r="K2406" t="s">
        <v>181</v>
      </c>
    </row>
    <row r="2407" spans="1:11" x14ac:dyDescent="0.3">
      <c r="A2407" s="1" t="str">
        <f>IF(COUNTIFS(컬럼_SIP!$D$2:$D$4718, 컬럼_ISM!D2407)=0, "ISM", "ALL")</f>
        <v>ALL</v>
      </c>
      <c r="B2407" s="1" t="str">
        <f>IF(COUNTIFS(컬럼_SIP!$C$2:$C$4718, 컬럼_ISM!C2407)=0, "ISM", "ALL")</f>
        <v>ALL</v>
      </c>
      <c r="C2407" s="13" t="str">
        <f t="shared" si="37"/>
        <v>MENU+MENUNAME</v>
      </c>
      <c r="D2407" t="s">
        <v>1393</v>
      </c>
      <c r="E2407" t="s">
        <v>1394</v>
      </c>
      <c r="F2407">
        <v>2</v>
      </c>
      <c r="G2407" t="s">
        <v>15</v>
      </c>
      <c r="H2407">
        <v>40</v>
      </c>
      <c r="I2407" s="1" t="s">
        <v>21</v>
      </c>
      <c r="J2407" s="1" t="s">
        <v>22</v>
      </c>
      <c r="K2407" t="s">
        <v>1395</v>
      </c>
    </row>
    <row r="2408" spans="1:11" x14ac:dyDescent="0.3">
      <c r="A2408" s="1" t="str">
        <f>IF(COUNTIFS(컬럼_SIP!$D$2:$D$4718, 컬럼_ISM!D2408)=0, "ISM", "ALL")</f>
        <v>ALL</v>
      </c>
      <c r="B2408" s="1" t="str">
        <f>IF(COUNTIFS(컬럼_SIP!$C$2:$C$4718, 컬럼_ISM!C2408)=0, "ISM", "ALL")</f>
        <v>ALL</v>
      </c>
      <c r="C2408" s="13" t="str">
        <f t="shared" si="37"/>
        <v>MENU+PARENTMENUNO</v>
      </c>
      <c r="D2408" t="s">
        <v>1393</v>
      </c>
      <c r="E2408" t="s">
        <v>1396</v>
      </c>
      <c r="F2408">
        <v>3</v>
      </c>
      <c r="G2408" t="s">
        <v>125</v>
      </c>
      <c r="H2408">
        <v>22</v>
      </c>
      <c r="I2408" s="1" t="s">
        <v>21</v>
      </c>
      <c r="J2408" s="1" t="s">
        <v>22</v>
      </c>
      <c r="K2408" t="s">
        <v>1397</v>
      </c>
    </row>
    <row r="2409" spans="1:11" x14ac:dyDescent="0.3">
      <c r="A2409" s="1" t="str">
        <f>IF(COUNTIFS(컬럼_SIP!$D$2:$D$4718, 컬럼_ISM!D2409)=0, "ISM", "ALL")</f>
        <v>ALL</v>
      </c>
      <c r="B2409" s="1" t="str">
        <f>IF(COUNTIFS(컬럼_SIP!$C$2:$C$4718, 컬럼_ISM!C2409)=0, "ISM", "ALL")</f>
        <v>ALL</v>
      </c>
      <c r="C2409" s="13" t="str">
        <f t="shared" si="37"/>
        <v>MENU+SYSTEMID</v>
      </c>
      <c r="D2409" t="s">
        <v>1393</v>
      </c>
      <c r="E2409" t="s">
        <v>176</v>
      </c>
      <c r="F2409">
        <v>4</v>
      </c>
      <c r="G2409" t="s">
        <v>15</v>
      </c>
      <c r="H2409">
        <v>40</v>
      </c>
      <c r="I2409" s="1" t="s">
        <v>21</v>
      </c>
      <c r="J2409" s="1" t="s">
        <v>22</v>
      </c>
      <c r="K2409" t="s">
        <v>177</v>
      </c>
    </row>
    <row r="2410" spans="1:11" x14ac:dyDescent="0.3">
      <c r="A2410" s="1" t="str">
        <f>IF(COUNTIFS(컬럼_SIP!$D$2:$D$4718, 컬럼_ISM!D2410)=0, "ISM", "ALL")</f>
        <v>ALL</v>
      </c>
      <c r="B2410" s="1" t="str">
        <f>IF(COUNTIFS(컬럼_SIP!$C$2:$C$4718, 컬럼_ISM!C2410)=0, "ISM", "ALL")</f>
        <v>ALL</v>
      </c>
      <c r="C2410" s="13" t="str">
        <f t="shared" si="37"/>
        <v>MENU+VIEWID</v>
      </c>
      <c r="D2410" t="s">
        <v>1393</v>
      </c>
      <c r="E2410" t="s">
        <v>1398</v>
      </c>
      <c r="F2410">
        <v>5</v>
      </c>
      <c r="G2410" t="s">
        <v>15</v>
      </c>
      <c r="H2410">
        <v>40</v>
      </c>
      <c r="I2410" s="1" t="s">
        <v>21</v>
      </c>
      <c r="J2410" s="1" t="s">
        <v>22</v>
      </c>
      <c r="K2410" t="s">
        <v>1399</v>
      </c>
    </row>
    <row r="2411" spans="1:11" x14ac:dyDescent="0.3">
      <c r="A2411" s="1" t="str">
        <f>IF(COUNTIFS(컬럼_SIP!$D$2:$D$4718, 컬럼_ISM!D2411)=0, "ISM", "ALL")</f>
        <v>ALL</v>
      </c>
      <c r="B2411" s="1" t="str">
        <f>IF(COUNTIFS(컬럼_SIP!$C$2:$C$4718, 컬럼_ISM!C2411)=0, "ISM", "ALL")</f>
        <v>ALL</v>
      </c>
      <c r="C2411" s="13" t="str">
        <f t="shared" si="37"/>
        <v>MENU+MENUSEQ</v>
      </c>
      <c r="D2411" t="s">
        <v>1393</v>
      </c>
      <c r="E2411" t="s">
        <v>1400</v>
      </c>
      <c r="F2411">
        <v>6</v>
      </c>
      <c r="G2411" t="s">
        <v>125</v>
      </c>
      <c r="H2411">
        <v>22</v>
      </c>
      <c r="I2411" s="1" t="s">
        <v>21</v>
      </c>
      <c r="J2411" s="1" t="s">
        <v>22</v>
      </c>
      <c r="K2411" t="s">
        <v>1401</v>
      </c>
    </row>
    <row r="2412" spans="1:11" x14ac:dyDescent="0.3">
      <c r="A2412" s="1" t="str">
        <f>IF(COUNTIFS(컬럼_SIP!$D$2:$D$4718, 컬럼_ISM!D2412)=0, "ISM", "ALL")</f>
        <v>ALL</v>
      </c>
      <c r="B2412" s="1" t="str">
        <f>IF(COUNTIFS(컬럼_SIP!$C$2:$C$4718, 컬럼_ISM!C2412)=0, "ISM", "ALL")</f>
        <v>ALL</v>
      </c>
      <c r="C2412" s="13" t="str">
        <f t="shared" si="37"/>
        <v>MENU+DESCRIPTION</v>
      </c>
      <c r="D2412" t="s">
        <v>1393</v>
      </c>
      <c r="E2412" t="s">
        <v>76</v>
      </c>
      <c r="F2412">
        <v>7</v>
      </c>
      <c r="G2412" t="s">
        <v>15</v>
      </c>
      <c r="H2412">
        <v>400</v>
      </c>
      <c r="I2412" s="1" t="s">
        <v>21</v>
      </c>
      <c r="J2412" s="1" t="s">
        <v>22</v>
      </c>
      <c r="K2412" t="s">
        <v>1402</v>
      </c>
    </row>
    <row r="2413" spans="1:11" x14ac:dyDescent="0.3">
      <c r="A2413" s="1" t="str">
        <f>IF(COUNTIFS(컬럼_SIP!$D$2:$D$4718, 컬럼_ISM!D2413)=0, "ISM", "ALL")</f>
        <v>ALL</v>
      </c>
      <c r="B2413" s="1" t="str">
        <f>IF(COUNTIFS(컬럼_SIP!$C$2:$C$4718, 컬럼_ISM!C2413)=0, "ISM", "ALL")</f>
        <v>ALL</v>
      </c>
      <c r="C2413" s="13" t="str">
        <f t="shared" si="37"/>
        <v>MENU+IMAGEFILEPATH</v>
      </c>
      <c r="D2413" t="s">
        <v>1393</v>
      </c>
      <c r="E2413" t="s">
        <v>1403</v>
      </c>
      <c r="F2413">
        <v>8</v>
      </c>
      <c r="G2413" t="s">
        <v>15</v>
      </c>
      <c r="H2413">
        <v>400</v>
      </c>
      <c r="I2413" s="1" t="s">
        <v>21</v>
      </c>
      <c r="J2413" s="1" t="s">
        <v>22</v>
      </c>
      <c r="K2413" t="s">
        <v>1404</v>
      </c>
    </row>
    <row r="2414" spans="1:11" x14ac:dyDescent="0.3">
      <c r="A2414" s="1" t="str">
        <f>IF(COUNTIFS(컬럼_SIP!$D$2:$D$4718, 컬럼_ISM!D2414)=0, "ISM", "ALL")</f>
        <v>ALL</v>
      </c>
      <c r="B2414" s="1" t="str">
        <f>IF(COUNTIFS(컬럼_SIP!$C$2:$C$4718, 컬럼_ISM!C2414)=0, "ISM", "ALL")</f>
        <v>ALL</v>
      </c>
      <c r="C2414" s="13" t="str">
        <f t="shared" si="37"/>
        <v>MENU+IMAGEFILENAME</v>
      </c>
      <c r="D2414" t="s">
        <v>1393</v>
      </c>
      <c r="E2414" t="s">
        <v>1405</v>
      </c>
      <c r="F2414">
        <v>9</v>
      </c>
      <c r="G2414" t="s">
        <v>15</v>
      </c>
      <c r="H2414">
        <v>100</v>
      </c>
      <c r="I2414" s="1" t="s">
        <v>21</v>
      </c>
      <c r="J2414" s="1" t="s">
        <v>22</v>
      </c>
      <c r="K2414" t="s">
        <v>1406</v>
      </c>
    </row>
    <row r="2415" spans="1:11" x14ac:dyDescent="0.3">
      <c r="A2415" s="1" t="str">
        <f>IF(COUNTIFS(컬럼_SIP!$D$2:$D$4718, 컬럼_ISM!D2415)=0, "ISM", "ALL")</f>
        <v>ALL</v>
      </c>
      <c r="B2415" s="1" t="str">
        <f>IF(COUNTIFS(컬럼_SIP!$C$2:$C$4718, 컬럼_ISM!C2415)=0, "ISM", "ALL")</f>
        <v>ALL</v>
      </c>
      <c r="C2415" s="13" t="str">
        <f t="shared" si="37"/>
        <v>MENU+MENUNAME_KO</v>
      </c>
      <c r="D2415" t="s">
        <v>1393</v>
      </c>
      <c r="E2415" t="s">
        <v>1407</v>
      </c>
      <c r="F2415">
        <v>10</v>
      </c>
      <c r="G2415" t="s">
        <v>15</v>
      </c>
      <c r="H2415">
        <v>100</v>
      </c>
      <c r="I2415" s="1" t="s">
        <v>21</v>
      </c>
      <c r="J2415" s="1" t="s">
        <v>22</v>
      </c>
      <c r="K2415" t="s">
        <v>1408</v>
      </c>
    </row>
    <row r="2416" spans="1:11" x14ac:dyDescent="0.3">
      <c r="A2416" s="1" t="str">
        <f>IF(COUNTIFS(컬럼_SIP!$D$2:$D$4718, 컬럼_ISM!D2416)=0, "ISM", "ALL")</f>
        <v>ALL</v>
      </c>
      <c r="B2416" s="1" t="str">
        <f>IF(COUNTIFS(컬럼_SIP!$C$2:$C$4718, 컬럼_ISM!C2416)=0, "ISM", "ALL")</f>
        <v>ALL</v>
      </c>
      <c r="C2416" s="13" t="str">
        <f t="shared" si="37"/>
        <v>MENU+MENUNAME_EN</v>
      </c>
      <c r="D2416" t="s">
        <v>1393</v>
      </c>
      <c r="E2416" t="s">
        <v>1409</v>
      </c>
      <c r="F2416">
        <v>11</v>
      </c>
      <c r="G2416" t="s">
        <v>15</v>
      </c>
      <c r="H2416">
        <v>40</v>
      </c>
      <c r="I2416" s="1" t="s">
        <v>21</v>
      </c>
      <c r="J2416" s="1" t="s">
        <v>22</v>
      </c>
      <c r="K2416" t="s">
        <v>1410</v>
      </c>
    </row>
    <row r="2417" spans="1:11" x14ac:dyDescent="0.3">
      <c r="A2417" s="1" t="str">
        <f>IF(COUNTIFS(컬럼_SIP!$D$2:$D$4718, 컬럼_ISM!D2417)=0, "ISM", "ALL")</f>
        <v>ALL</v>
      </c>
      <c r="B2417" s="1" t="str">
        <f>IF(COUNTIFS(컬럼_SIP!$C$2:$C$4718, 컬럼_ISM!C2417)=0, "ISM", "ALL")</f>
        <v>ALL</v>
      </c>
      <c r="C2417" s="13" t="str">
        <f t="shared" si="37"/>
        <v>MENU+MENULEVEL</v>
      </c>
      <c r="D2417" t="s">
        <v>1393</v>
      </c>
      <c r="E2417" t="s">
        <v>1411</v>
      </c>
      <c r="F2417">
        <v>12</v>
      </c>
      <c r="G2417" t="s">
        <v>15</v>
      </c>
      <c r="H2417">
        <v>10</v>
      </c>
      <c r="I2417" s="1" t="s">
        <v>21</v>
      </c>
      <c r="J2417" s="1" t="s">
        <v>22</v>
      </c>
      <c r="K2417" t="s">
        <v>1412</v>
      </c>
    </row>
    <row r="2418" spans="1:11" x14ac:dyDescent="0.3">
      <c r="A2418" s="1" t="str">
        <f>IF(COUNTIFS(컬럼_SIP!$D$2:$D$4718, 컬럼_ISM!D2418)=0, "ISM", "ALL")</f>
        <v>ALL</v>
      </c>
      <c r="B2418" s="1" t="str">
        <f>IF(COUNTIFS(컬럼_SIP!$C$2:$C$4718, 컬럼_ISM!C2418)=0, "ISM", "ALL")</f>
        <v>ALL</v>
      </c>
      <c r="C2418" s="13" t="str">
        <f t="shared" si="37"/>
        <v>MENU+DATASTATE</v>
      </c>
      <c r="D2418" t="s">
        <v>1393</v>
      </c>
      <c r="E2418" t="s">
        <v>59</v>
      </c>
      <c r="F2418">
        <v>13</v>
      </c>
      <c r="G2418" t="s">
        <v>15</v>
      </c>
      <c r="H2418">
        <v>10</v>
      </c>
      <c r="I2418" s="1" t="s">
        <v>21</v>
      </c>
      <c r="J2418" s="1" t="s">
        <v>22</v>
      </c>
      <c r="K2418" t="s">
        <v>106</v>
      </c>
    </row>
    <row r="2419" spans="1:11" x14ac:dyDescent="0.3">
      <c r="A2419" s="1" t="str">
        <f>IF(COUNTIFS(컬럼_SIP!$D$2:$D$4718, 컬럼_ISM!D2419)=0, "ISM", "ALL")</f>
        <v>ALL</v>
      </c>
      <c r="B2419" s="1" t="str">
        <f>IF(COUNTIFS(컬럼_SIP!$C$2:$C$4718, 컬럼_ISM!C2419)=0, "ISM", "ALL")</f>
        <v>ALL</v>
      </c>
      <c r="C2419" s="13" t="str">
        <f t="shared" si="37"/>
        <v>MENU+CHECKOUTSTATE</v>
      </c>
      <c r="D2419" t="s">
        <v>1393</v>
      </c>
      <c r="E2419" t="s">
        <v>53</v>
      </c>
      <c r="F2419">
        <v>14</v>
      </c>
      <c r="G2419" t="s">
        <v>15</v>
      </c>
      <c r="H2419">
        <v>40</v>
      </c>
      <c r="I2419" s="1" t="s">
        <v>21</v>
      </c>
      <c r="J2419" s="1" t="s">
        <v>22</v>
      </c>
      <c r="K2419" t="s">
        <v>157</v>
      </c>
    </row>
    <row r="2420" spans="1:11" x14ac:dyDescent="0.3">
      <c r="A2420" s="1" t="str">
        <f>IF(COUNTIFS(컬럼_SIP!$D$2:$D$4718, 컬럼_ISM!D2420)=0, "ISM", "ALL")</f>
        <v>ALL</v>
      </c>
      <c r="B2420" s="1" t="str">
        <f>IF(COUNTIFS(컬럼_SIP!$C$2:$C$4718, 컬럼_ISM!C2420)=0, "ISM", "ALL")</f>
        <v>ALL</v>
      </c>
      <c r="C2420" s="13" t="str">
        <f t="shared" si="37"/>
        <v>MENU+CHECKOUTTIME</v>
      </c>
      <c r="D2420" t="s">
        <v>1393</v>
      </c>
      <c r="E2420" t="s">
        <v>55</v>
      </c>
      <c r="F2420">
        <v>15</v>
      </c>
      <c r="G2420" t="s">
        <v>43</v>
      </c>
      <c r="H2420">
        <v>7</v>
      </c>
      <c r="I2420" s="1" t="s">
        <v>21</v>
      </c>
      <c r="J2420" s="1" t="s">
        <v>22</v>
      </c>
      <c r="K2420" t="s">
        <v>159</v>
      </c>
    </row>
    <row r="2421" spans="1:11" x14ac:dyDescent="0.3">
      <c r="A2421" s="1" t="str">
        <f>IF(COUNTIFS(컬럼_SIP!$D$2:$D$4718, 컬럼_ISM!D2421)=0, "ISM", "ALL")</f>
        <v>ALL</v>
      </c>
      <c r="B2421" s="1" t="str">
        <f>IF(COUNTIFS(컬럼_SIP!$C$2:$C$4718, 컬럼_ISM!C2421)=0, "ISM", "ALL")</f>
        <v>ALL</v>
      </c>
      <c r="C2421" s="13" t="str">
        <f t="shared" si="37"/>
        <v>MENU+CHECKOUTUSER</v>
      </c>
      <c r="D2421" t="s">
        <v>1393</v>
      </c>
      <c r="E2421" t="s">
        <v>57</v>
      </c>
      <c r="F2421">
        <v>16</v>
      </c>
      <c r="G2421" t="s">
        <v>15</v>
      </c>
      <c r="H2421">
        <v>40</v>
      </c>
      <c r="I2421" s="1" t="s">
        <v>21</v>
      </c>
      <c r="J2421" s="1" t="s">
        <v>22</v>
      </c>
      <c r="K2421" t="s">
        <v>158</v>
      </c>
    </row>
    <row r="2422" spans="1:11" x14ac:dyDescent="0.3">
      <c r="A2422" s="1" t="str">
        <f>IF(COUNTIFS(컬럼_SIP!$D$2:$D$4718, 컬럼_ISM!D2422)=0, "ISM", "ALL")</f>
        <v>ALL</v>
      </c>
      <c r="B2422" s="1" t="str">
        <f>IF(COUNTIFS(컬럼_SIP!$C$2:$C$4718, 컬럼_ISM!C2422)=0, "ISM", "ALL")</f>
        <v>ALL</v>
      </c>
      <c r="C2422" s="13" t="str">
        <f t="shared" si="37"/>
        <v>MENU+EVENT</v>
      </c>
      <c r="D2422" t="s">
        <v>1393</v>
      </c>
      <c r="E2422" t="s">
        <v>61</v>
      </c>
      <c r="F2422">
        <v>17</v>
      </c>
      <c r="G2422" t="s">
        <v>15</v>
      </c>
      <c r="H2422">
        <v>40</v>
      </c>
      <c r="I2422" s="1" t="s">
        <v>21</v>
      </c>
      <c r="J2422" s="1" t="s">
        <v>22</v>
      </c>
      <c r="K2422" t="s">
        <v>107</v>
      </c>
    </row>
    <row r="2423" spans="1:11" x14ac:dyDescent="0.3">
      <c r="A2423" s="1" t="str">
        <f>IF(COUNTIFS(컬럼_SIP!$D$2:$D$4718, 컬럼_ISM!D2423)=0, "ISM", "ALL")</f>
        <v>ALL</v>
      </c>
      <c r="B2423" s="1" t="str">
        <f>IF(COUNTIFS(컬럼_SIP!$C$2:$C$4718, 컬럼_ISM!C2423)=0, "ISM", "ALL")</f>
        <v>ALL</v>
      </c>
      <c r="C2423" s="13" t="str">
        <f t="shared" si="37"/>
        <v>MENU+TIMEKEY</v>
      </c>
      <c r="D2423" t="s">
        <v>1393</v>
      </c>
      <c r="E2423" t="s">
        <v>63</v>
      </c>
      <c r="F2423">
        <v>18</v>
      </c>
      <c r="G2423" t="s">
        <v>15</v>
      </c>
      <c r="H2423">
        <v>40</v>
      </c>
      <c r="I2423" s="1" t="s">
        <v>21</v>
      </c>
      <c r="J2423" s="1" t="s">
        <v>22</v>
      </c>
      <c r="K2423" t="s">
        <v>108</v>
      </c>
    </row>
    <row r="2424" spans="1:11" x14ac:dyDescent="0.3">
      <c r="A2424" s="1" t="str">
        <f>IF(COUNTIFS(컬럼_SIP!$D$2:$D$4718, 컬럼_ISM!D2424)=0, "ISM", "ALL")</f>
        <v>ALL</v>
      </c>
      <c r="B2424" s="1" t="str">
        <f>IF(COUNTIFS(컬럼_SIP!$C$2:$C$4718, 컬럼_ISM!C2424)=0, "ISM", "ALL")</f>
        <v>ALL</v>
      </c>
      <c r="C2424" s="13" t="str">
        <f t="shared" si="37"/>
        <v>MENU+EVENTTIME</v>
      </c>
      <c r="D2424" t="s">
        <v>1393</v>
      </c>
      <c r="E2424" t="s">
        <v>65</v>
      </c>
      <c r="F2424">
        <v>19</v>
      </c>
      <c r="G2424" t="s">
        <v>43</v>
      </c>
      <c r="H2424">
        <v>7</v>
      </c>
      <c r="I2424" s="1" t="s">
        <v>21</v>
      </c>
      <c r="J2424" s="1" t="s">
        <v>22</v>
      </c>
      <c r="K2424" t="s">
        <v>109</v>
      </c>
    </row>
    <row r="2425" spans="1:11" x14ac:dyDescent="0.3">
      <c r="A2425" s="1" t="str">
        <f>IF(COUNTIFS(컬럼_SIP!$D$2:$D$4718, 컬럼_ISM!D2425)=0, "ISM", "ALL")</f>
        <v>ALL</v>
      </c>
      <c r="B2425" s="1" t="str">
        <f>IF(COUNTIFS(컬럼_SIP!$C$2:$C$4718, 컬럼_ISM!C2425)=0, "ISM", "ALL")</f>
        <v>ALL</v>
      </c>
      <c r="C2425" s="13" t="str">
        <f t="shared" si="37"/>
        <v>MENU+MESSAGE</v>
      </c>
      <c r="D2425" t="s">
        <v>1393</v>
      </c>
      <c r="E2425" t="s">
        <v>110</v>
      </c>
      <c r="F2425">
        <v>20</v>
      </c>
      <c r="G2425" t="s">
        <v>15</v>
      </c>
      <c r="H2425">
        <v>40</v>
      </c>
      <c r="I2425" s="1" t="s">
        <v>21</v>
      </c>
      <c r="J2425" s="1" t="s">
        <v>22</v>
      </c>
      <c r="K2425" t="s">
        <v>111</v>
      </c>
    </row>
    <row r="2426" spans="1:11" x14ac:dyDescent="0.3">
      <c r="A2426" s="1" t="str">
        <f>IF(COUNTIFS(컬럼_SIP!$D$2:$D$4718, 컬럼_ISM!D2426)=0, "ISM", "ALL")</f>
        <v>ALL</v>
      </c>
      <c r="B2426" s="1" t="str">
        <f>IF(COUNTIFS(컬럼_SIP!$C$2:$C$4718, 컬럼_ISM!C2426)=0, "ISM", "ALL")</f>
        <v>ALL</v>
      </c>
      <c r="C2426" s="13" t="str">
        <f t="shared" si="37"/>
        <v>MENU+EVENTUSER</v>
      </c>
      <c r="D2426" t="s">
        <v>1393</v>
      </c>
      <c r="E2426" t="s">
        <v>67</v>
      </c>
      <c r="F2426">
        <v>21</v>
      </c>
      <c r="G2426" t="s">
        <v>15</v>
      </c>
      <c r="H2426">
        <v>40</v>
      </c>
      <c r="I2426" s="1" t="s">
        <v>21</v>
      </c>
      <c r="J2426" s="1" t="s">
        <v>22</v>
      </c>
      <c r="K2426" t="s">
        <v>112</v>
      </c>
    </row>
    <row r="2427" spans="1:11" x14ac:dyDescent="0.3">
      <c r="A2427" s="1" t="str">
        <f>IF(COUNTIFS(컬럼_SIP!$D$2:$D$4718, 컬럼_ISM!D2427)=0, "ISM", "ALL")</f>
        <v>ALL</v>
      </c>
      <c r="B2427" s="1" t="str">
        <f>IF(COUNTIFS(컬럼_SIP!$C$2:$C$4718, 컬럼_ISM!C2427)=0, "ISM", "ALL")</f>
        <v>ALL</v>
      </c>
      <c r="C2427" s="13" t="str">
        <f t="shared" si="37"/>
        <v>MENU+EVENTCOMMENT</v>
      </c>
      <c r="D2427" t="s">
        <v>1393</v>
      </c>
      <c r="E2427" t="s">
        <v>69</v>
      </c>
      <c r="F2427">
        <v>22</v>
      </c>
      <c r="G2427" t="s">
        <v>15</v>
      </c>
      <c r="H2427">
        <v>500</v>
      </c>
      <c r="I2427" s="1" t="s">
        <v>21</v>
      </c>
      <c r="J2427" s="1" t="s">
        <v>22</v>
      </c>
      <c r="K2427" t="s">
        <v>113</v>
      </c>
    </row>
    <row r="2428" spans="1:11" x14ac:dyDescent="0.3">
      <c r="A2428" s="1" t="str">
        <f>IF(COUNTIFS(컬럼_SIP!$D$2:$D$4718, 컬럼_ISM!D2428)=0, "ISM", "ALL")</f>
        <v>ALL</v>
      </c>
      <c r="B2428" s="1" t="str">
        <f>IF(COUNTIFS(컬럼_SIP!$C$2:$C$4718, 컬럼_ISM!C2428)=0, "ISM", "ALL")</f>
        <v>ALL</v>
      </c>
      <c r="C2428" s="13" t="str">
        <f t="shared" si="37"/>
        <v>MENU+USEYN</v>
      </c>
      <c r="D2428" t="s">
        <v>1393</v>
      </c>
      <c r="E2428" t="s">
        <v>588</v>
      </c>
      <c r="F2428">
        <v>23</v>
      </c>
      <c r="G2428" t="s">
        <v>15</v>
      </c>
      <c r="H2428">
        <v>40</v>
      </c>
      <c r="I2428" s="1" t="s">
        <v>21</v>
      </c>
      <c r="J2428" s="1" t="s">
        <v>22</v>
      </c>
      <c r="K2428" t="s">
        <v>1413</v>
      </c>
    </row>
    <row r="2429" spans="1:11" x14ac:dyDescent="0.3">
      <c r="A2429" s="1" t="str">
        <f>IF(COUNTIFS(컬럼_SIP!$D$2:$D$4718, 컬럼_ISM!D2429)=0, "ISM", "ALL")</f>
        <v>ALL</v>
      </c>
      <c r="B2429" s="1" t="str">
        <f>IF(COUNTIFS(컬럼_SIP!$C$2:$C$4718, 컬럼_ISM!C2429)=0, "ISM", "ALL")</f>
        <v>ALL</v>
      </c>
      <c r="C2429" s="13" t="str">
        <f t="shared" si="37"/>
        <v>MENUHISTORY+MENUNO</v>
      </c>
      <c r="D2429" t="s">
        <v>1416</v>
      </c>
      <c r="E2429" t="s">
        <v>180</v>
      </c>
      <c r="F2429">
        <v>1</v>
      </c>
      <c r="G2429" t="s">
        <v>125</v>
      </c>
      <c r="H2429">
        <v>22</v>
      </c>
      <c r="I2429" s="1" t="s">
        <v>16</v>
      </c>
      <c r="J2429" s="1" t="s">
        <v>11</v>
      </c>
      <c r="K2429" t="s">
        <v>181</v>
      </c>
    </row>
    <row r="2430" spans="1:11" x14ac:dyDescent="0.3">
      <c r="A2430" s="1" t="str">
        <f>IF(COUNTIFS(컬럼_SIP!$D$2:$D$4718, 컬럼_ISM!D2430)=0, "ISM", "ALL")</f>
        <v>ALL</v>
      </c>
      <c r="B2430" s="1" t="str">
        <f>IF(COUNTIFS(컬럼_SIP!$C$2:$C$4718, 컬럼_ISM!C2430)=0, "ISM", "ALL")</f>
        <v>ALL</v>
      </c>
      <c r="C2430" s="13" t="str">
        <f t="shared" si="37"/>
        <v>MENUHISTORY+MENUNAME</v>
      </c>
      <c r="D2430" t="s">
        <v>1416</v>
      </c>
      <c r="E2430" t="s">
        <v>1394</v>
      </c>
      <c r="F2430">
        <v>2</v>
      </c>
      <c r="G2430" t="s">
        <v>15</v>
      </c>
      <c r="H2430">
        <v>40</v>
      </c>
      <c r="I2430" s="1" t="s">
        <v>21</v>
      </c>
      <c r="J2430" s="1" t="s">
        <v>22</v>
      </c>
      <c r="K2430" t="s">
        <v>1395</v>
      </c>
    </row>
    <row r="2431" spans="1:11" x14ac:dyDescent="0.3">
      <c r="A2431" s="1" t="str">
        <f>IF(COUNTIFS(컬럼_SIP!$D$2:$D$4718, 컬럼_ISM!D2431)=0, "ISM", "ALL")</f>
        <v>ALL</v>
      </c>
      <c r="B2431" s="1" t="str">
        <f>IF(COUNTIFS(컬럼_SIP!$C$2:$C$4718, 컬럼_ISM!C2431)=0, "ISM", "ALL")</f>
        <v>ALL</v>
      </c>
      <c r="C2431" s="13" t="str">
        <f t="shared" si="37"/>
        <v>MENUHISTORY+PARENTMENUNO</v>
      </c>
      <c r="D2431" t="s">
        <v>1416</v>
      </c>
      <c r="E2431" t="s">
        <v>1396</v>
      </c>
      <c r="F2431">
        <v>3</v>
      </c>
      <c r="G2431" t="s">
        <v>125</v>
      </c>
      <c r="H2431">
        <v>22</v>
      </c>
      <c r="I2431" s="1" t="s">
        <v>21</v>
      </c>
      <c r="J2431" s="1" t="s">
        <v>22</v>
      </c>
      <c r="K2431" t="s">
        <v>1397</v>
      </c>
    </row>
    <row r="2432" spans="1:11" x14ac:dyDescent="0.3">
      <c r="A2432" s="1" t="str">
        <f>IF(COUNTIFS(컬럼_SIP!$D$2:$D$4718, 컬럼_ISM!D2432)=0, "ISM", "ALL")</f>
        <v>ALL</v>
      </c>
      <c r="B2432" s="1" t="str">
        <f>IF(COUNTIFS(컬럼_SIP!$C$2:$C$4718, 컬럼_ISM!C2432)=0, "ISM", "ALL")</f>
        <v>ALL</v>
      </c>
      <c r="C2432" s="13" t="str">
        <f t="shared" si="37"/>
        <v>MENUHISTORY+SYSTEMID</v>
      </c>
      <c r="D2432" t="s">
        <v>1416</v>
      </c>
      <c r="E2432" t="s">
        <v>176</v>
      </c>
      <c r="F2432">
        <v>4</v>
      </c>
      <c r="G2432" t="s">
        <v>15</v>
      </c>
      <c r="H2432">
        <v>40</v>
      </c>
      <c r="I2432" s="1" t="s">
        <v>21</v>
      </c>
      <c r="J2432" s="1" t="s">
        <v>22</v>
      </c>
      <c r="K2432" t="s">
        <v>177</v>
      </c>
    </row>
    <row r="2433" spans="1:11" x14ac:dyDescent="0.3">
      <c r="A2433" s="1" t="str">
        <f>IF(COUNTIFS(컬럼_SIP!$D$2:$D$4718, 컬럼_ISM!D2433)=0, "ISM", "ALL")</f>
        <v>ALL</v>
      </c>
      <c r="B2433" s="1" t="str">
        <f>IF(COUNTIFS(컬럼_SIP!$C$2:$C$4718, 컬럼_ISM!C2433)=0, "ISM", "ALL")</f>
        <v>ALL</v>
      </c>
      <c r="C2433" s="13" t="str">
        <f t="shared" si="37"/>
        <v>MENUHISTORY+VIEWID</v>
      </c>
      <c r="D2433" t="s">
        <v>1416</v>
      </c>
      <c r="E2433" t="s">
        <v>1398</v>
      </c>
      <c r="F2433">
        <v>5</v>
      </c>
      <c r="G2433" t="s">
        <v>15</v>
      </c>
      <c r="H2433">
        <v>40</v>
      </c>
      <c r="I2433" s="1" t="s">
        <v>21</v>
      </c>
      <c r="J2433" s="1" t="s">
        <v>22</v>
      </c>
      <c r="K2433" t="s">
        <v>1399</v>
      </c>
    </row>
    <row r="2434" spans="1:11" x14ac:dyDescent="0.3">
      <c r="A2434" s="1" t="str">
        <f>IF(COUNTIFS(컬럼_SIP!$D$2:$D$4718, 컬럼_ISM!D2434)=0, "ISM", "ALL")</f>
        <v>ALL</v>
      </c>
      <c r="B2434" s="1" t="str">
        <f>IF(COUNTIFS(컬럼_SIP!$C$2:$C$4718, 컬럼_ISM!C2434)=0, "ISM", "ALL")</f>
        <v>ALL</v>
      </c>
      <c r="C2434" s="13" t="str">
        <f t="shared" si="37"/>
        <v>MENUHISTORY+MENUSEQ</v>
      </c>
      <c r="D2434" t="s">
        <v>1416</v>
      </c>
      <c r="E2434" t="s">
        <v>1400</v>
      </c>
      <c r="F2434">
        <v>6</v>
      </c>
      <c r="G2434" t="s">
        <v>125</v>
      </c>
      <c r="H2434">
        <v>22</v>
      </c>
      <c r="I2434" s="1" t="s">
        <v>21</v>
      </c>
      <c r="J2434" s="1" t="s">
        <v>22</v>
      </c>
      <c r="K2434" t="s">
        <v>1401</v>
      </c>
    </row>
    <row r="2435" spans="1:11" x14ac:dyDescent="0.3">
      <c r="A2435" s="1" t="str">
        <f>IF(COUNTIFS(컬럼_SIP!$D$2:$D$4718, 컬럼_ISM!D2435)=0, "ISM", "ALL")</f>
        <v>ALL</v>
      </c>
      <c r="B2435" s="1" t="str">
        <f>IF(COUNTIFS(컬럼_SIP!$C$2:$C$4718, 컬럼_ISM!C2435)=0, "ISM", "ALL")</f>
        <v>ALL</v>
      </c>
      <c r="C2435" s="13" t="str">
        <f t="shared" ref="C2435:C2498" si="38">D2435&amp;"+"&amp;E2435</f>
        <v>MENUHISTORY+DESCRIPTION</v>
      </c>
      <c r="D2435" t="s">
        <v>1416</v>
      </c>
      <c r="E2435" t="s">
        <v>76</v>
      </c>
      <c r="F2435">
        <v>7</v>
      </c>
      <c r="G2435" t="s">
        <v>15</v>
      </c>
      <c r="H2435">
        <v>400</v>
      </c>
      <c r="I2435" s="1" t="s">
        <v>21</v>
      </c>
      <c r="J2435" s="1" t="s">
        <v>22</v>
      </c>
      <c r="K2435" t="s">
        <v>1402</v>
      </c>
    </row>
    <row r="2436" spans="1:11" x14ac:dyDescent="0.3">
      <c r="A2436" s="1" t="str">
        <f>IF(COUNTIFS(컬럼_SIP!$D$2:$D$4718, 컬럼_ISM!D2436)=0, "ISM", "ALL")</f>
        <v>ALL</v>
      </c>
      <c r="B2436" s="1" t="str">
        <f>IF(COUNTIFS(컬럼_SIP!$C$2:$C$4718, 컬럼_ISM!C2436)=0, "ISM", "ALL")</f>
        <v>ALL</v>
      </c>
      <c r="C2436" s="13" t="str">
        <f t="shared" si="38"/>
        <v>MENUHISTORY+IMAGEFILEPATH</v>
      </c>
      <c r="D2436" t="s">
        <v>1416</v>
      </c>
      <c r="E2436" t="s">
        <v>1403</v>
      </c>
      <c r="F2436">
        <v>8</v>
      </c>
      <c r="G2436" t="s">
        <v>15</v>
      </c>
      <c r="H2436">
        <v>400</v>
      </c>
      <c r="I2436" s="1" t="s">
        <v>21</v>
      </c>
      <c r="J2436" s="1" t="s">
        <v>22</v>
      </c>
      <c r="K2436" t="s">
        <v>1404</v>
      </c>
    </row>
    <row r="2437" spans="1:11" x14ac:dyDescent="0.3">
      <c r="A2437" s="1" t="str">
        <f>IF(COUNTIFS(컬럼_SIP!$D$2:$D$4718, 컬럼_ISM!D2437)=0, "ISM", "ALL")</f>
        <v>ALL</v>
      </c>
      <c r="B2437" s="1" t="str">
        <f>IF(COUNTIFS(컬럼_SIP!$C$2:$C$4718, 컬럼_ISM!C2437)=0, "ISM", "ALL")</f>
        <v>ALL</v>
      </c>
      <c r="C2437" s="13" t="str">
        <f t="shared" si="38"/>
        <v>MENUHISTORY+IMAGEFILENAME</v>
      </c>
      <c r="D2437" t="s">
        <v>1416</v>
      </c>
      <c r="E2437" t="s">
        <v>1405</v>
      </c>
      <c r="F2437">
        <v>9</v>
      </c>
      <c r="G2437" t="s">
        <v>15</v>
      </c>
      <c r="H2437">
        <v>100</v>
      </c>
      <c r="I2437" s="1" t="s">
        <v>21</v>
      </c>
      <c r="J2437" s="1" t="s">
        <v>22</v>
      </c>
      <c r="K2437" t="s">
        <v>1406</v>
      </c>
    </row>
    <row r="2438" spans="1:11" x14ac:dyDescent="0.3">
      <c r="A2438" s="1" t="str">
        <f>IF(COUNTIFS(컬럼_SIP!$D$2:$D$4718, 컬럼_ISM!D2438)=0, "ISM", "ALL")</f>
        <v>ALL</v>
      </c>
      <c r="B2438" s="1" t="str">
        <f>IF(COUNTIFS(컬럼_SIP!$C$2:$C$4718, 컬럼_ISM!C2438)=0, "ISM", "ALL")</f>
        <v>ALL</v>
      </c>
      <c r="C2438" s="13" t="str">
        <f t="shared" si="38"/>
        <v>MENUHISTORY+MENUNAME_KO</v>
      </c>
      <c r="D2438" t="s">
        <v>1416</v>
      </c>
      <c r="E2438" t="s">
        <v>1407</v>
      </c>
      <c r="F2438">
        <v>10</v>
      </c>
      <c r="G2438" t="s">
        <v>15</v>
      </c>
      <c r="H2438">
        <v>100</v>
      </c>
      <c r="I2438" s="1" t="s">
        <v>21</v>
      </c>
      <c r="J2438" s="1" t="s">
        <v>22</v>
      </c>
      <c r="K2438" t="s">
        <v>1408</v>
      </c>
    </row>
    <row r="2439" spans="1:11" x14ac:dyDescent="0.3">
      <c r="A2439" s="1" t="str">
        <f>IF(COUNTIFS(컬럼_SIP!$D$2:$D$4718, 컬럼_ISM!D2439)=0, "ISM", "ALL")</f>
        <v>ALL</v>
      </c>
      <c r="B2439" s="1" t="str">
        <f>IF(COUNTIFS(컬럼_SIP!$C$2:$C$4718, 컬럼_ISM!C2439)=0, "ISM", "ALL")</f>
        <v>ALL</v>
      </c>
      <c r="C2439" s="13" t="str">
        <f t="shared" si="38"/>
        <v>MENUHISTORY+MENUNAME_EN</v>
      </c>
      <c r="D2439" t="s">
        <v>1416</v>
      </c>
      <c r="E2439" t="s">
        <v>1409</v>
      </c>
      <c r="F2439">
        <v>11</v>
      </c>
      <c r="G2439" t="s">
        <v>15</v>
      </c>
      <c r="H2439">
        <v>40</v>
      </c>
      <c r="I2439" s="1" t="s">
        <v>21</v>
      </c>
      <c r="J2439" s="1" t="s">
        <v>22</v>
      </c>
      <c r="K2439" t="s">
        <v>1410</v>
      </c>
    </row>
    <row r="2440" spans="1:11" x14ac:dyDescent="0.3">
      <c r="A2440" s="1" t="str">
        <f>IF(COUNTIFS(컬럼_SIP!$D$2:$D$4718, 컬럼_ISM!D2440)=0, "ISM", "ALL")</f>
        <v>ALL</v>
      </c>
      <c r="B2440" s="1" t="str">
        <f>IF(COUNTIFS(컬럼_SIP!$C$2:$C$4718, 컬럼_ISM!C2440)=0, "ISM", "ALL")</f>
        <v>ALL</v>
      </c>
      <c r="C2440" s="13" t="str">
        <f t="shared" si="38"/>
        <v>MENUHISTORY+MENULEVEL</v>
      </c>
      <c r="D2440" t="s">
        <v>1416</v>
      </c>
      <c r="E2440" t="s">
        <v>1411</v>
      </c>
      <c r="F2440">
        <v>12</v>
      </c>
      <c r="G2440" t="s">
        <v>15</v>
      </c>
      <c r="H2440">
        <v>10</v>
      </c>
      <c r="I2440" s="1" t="s">
        <v>21</v>
      </c>
      <c r="J2440" s="1" t="s">
        <v>22</v>
      </c>
      <c r="K2440" t="s">
        <v>1412</v>
      </c>
    </row>
    <row r="2441" spans="1:11" x14ac:dyDescent="0.3">
      <c r="A2441" s="1" t="str">
        <f>IF(COUNTIFS(컬럼_SIP!$D$2:$D$4718, 컬럼_ISM!D2441)=0, "ISM", "ALL")</f>
        <v>ALL</v>
      </c>
      <c r="B2441" s="1" t="str">
        <f>IF(COUNTIFS(컬럼_SIP!$C$2:$C$4718, 컬럼_ISM!C2441)=0, "ISM", "ALL")</f>
        <v>ALL</v>
      </c>
      <c r="C2441" s="13" t="str">
        <f t="shared" si="38"/>
        <v>MENUHISTORY+DATASTATE</v>
      </c>
      <c r="D2441" t="s">
        <v>1416</v>
      </c>
      <c r="E2441" t="s">
        <v>59</v>
      </c>
      <c r="F2441">
        <v>13</v>
      </c>
      <c r="G2441" t="s">
        <v>15</v>
      </c>
      <c r="H2441">
        <v>10</v>
      </c>
      <c r="I2441" s="1" t="s">
        <v>21</v>
      </c>
      <c r="J2441" s="1" t="s">
        <v>22</v>
      </c>
      <c r="K2441" t="s">
        <v>106</v>
      </c>
    </row>
    <row r="2442" spans="1:11" x14ac:dyDescent="0.3">
      <c r="A2442" s="1" t="str">
        <f>IF(COUNTIFS(컬럼_SIP!$D$2:$D$4718, 컬럼_ISM!D2442)=0, "ISM", "ALL")</f>
        <v>ALL</v>
      </c>
      <c r="B2442" s="1" t="str">
        <f>IF(COUNTIFS(컬럼_SIP!$C$2:$C$4718, 컬럼_ISM!C2442)=0, "ISM", "ALL")</f>
        <v>ALL</v>
      </c>
      <c r="C2442" s="13" t="str">
        <f t="shared" si="38"/>
        <v>MENUHISTORY+CHECKOUTSTATE</v>
      </c>
      <c r="D2442" t="s">
        <v>1416</v>
      </c>
      <c r="E2442" t="s">
        <v>53</v>
      </c>
      <c r="F2442">
        <v>14</v>
      </c>
      <c r="G2442" t="s">
        <v>15</v>
      </c>
      <c r="H2442">
        <v>40</v>
      </c>
      <c r="I2442" s="1" t="s">
        <v>21</v>
      </c>
      <c r="J2442" s="1" t="s">
        <v>22</v>
      </c>
      <c r="K2442" t="s">
        <v>157</v>
      </c>
    </row>
    <row r="2443" spans="1:11" x14ac:dyDescent="0.3">
      <c r="A2443" s="1" t="str">
        <f>IF(COUNTIFS(컬럼_SIP!$D$2:$D$4718, 컬럼_ISM!D2443)=0, "ISM", "ALL")</f>
        <v>ALL</v>
      </c>
      <c r="B2443" s="1" t="str">
        <f>IF(COUNTIFS(컬럼_SIP!$C$2:$C$4718, 컬럼_ISM!C2443)=0, "ISM", "ALL")</f>
        <v>ALL</v>
      </c>
      <c r="C2443" s="13" t="str">
        <f t="shared" si="38"/>
        <v>MENUHISTORY+CHECKOUTTIME</v>
      </c>
      <c r="D2443" t="s">
        <v>1416</v>
      </c>
      <c r="E2443" t="s">
        <v>55</v>
      </c>
      <c r="F2443">
        <v>15</v>
      </c>
      <c r="G2443" t="s">
        <v>43</v>
      </c>
      <c r="H2443">
        <v>7</v>
      </c>
      <c r="I2443" s="1" t="s">
        <v>21</v>
      </c>
      <c r="J2443" s="1" t="s">
        <v>22</v>
      </c>
      <c r="K2443" t="s">
        <v>159</v>
      </c>
    </row>
    <row r="2444" spans="1:11" x14ac:dyDescent="0.3">
      <c r="A2444" s="1" t="str">
        <f>IF(COUNTIFS(컬럼_SIP!$D$2:$D$4718, 컬럼_ISM!D2444)=0, "ISM", "ALL")</f>
        <v>ALL</v>
      </c>
      <c r="B2444" s="1" t="str">
        <f>IF(COUNTIFS(컬럼_SIP!$C$2:$C$4718, 컬럼_ISM!C2444)=0, "ISM", "ALL")</f>
        <v>ALL</v>
      </c>
      <c r="C2444" s="13" t="str">
        <f t="shared" si="38"/>
        <v>MENUHISTORY+CHECKOUTUSER</v>
      </c>
      <c r="D2444" t="s">
        <v>1416</v>
      </c>
      <c r="E2444" t="s">
        <v>57</v>
      </c>
      <c r="F2444">
        <v>16</v>
      </c>
      <c r="G2444" t="s">
        <v>15</v>
      </c>
      <c r="H2444">
        <v>40</v>
      </c>
      <c r="I2444" s="1" t="s">
        <v>21</v>
      </c>
      <c r="J2444" s="1" t="s">
        <v>22</v>
      </c>
      <c r="K2444" t="s">
        <v>158</v>
      </c>
    </row>
    <row r="2445" spans="1:11" x14ac:dyDescent="0.3">
      <c r="A2445" s="1" t="str">
        <f>IF(COUNTIFS(컬럼_SIP!$D$2:$D$4718, 컬럼_ISM!D2445)=0, "ISM", "ALL")</f>
        <v>ALL</v>
      </c>
      <c r="B2445" s="1" t="str">
        <f>IF(COUNTIFS(컬럼_SIP!$C$2:$C$4718, 컬럼_ISM!C2445)=0, "ISM", "ALL")</f>
        <v>ALL</v>
      </c>
      <c r="C2445" s="13" t="str">
        <f t="shared" si="38"/>
        <v>MENUHISTORY+EVENT</v>
      </c>
      <c r="D2445" t="s">
        <v>1416</v>
      </c>
      <c r="E2445" t="s">
        <v>61</v>
      </c>
      <c r="F2445">
        <v>17</v>
      </c>
      <c r="G2445" t="s">
        <v>15</v>
      </c>
      <c r="H2445">
        <v>40</v>
      </c>
      <c r="I2445" s="1" t="s">
        <v>21</v>
      </c>
      <c r="J2445" s="1" t="s">
        <v>22</v>
      </c>
      <c r="K2445" t="s">
        <v>107</v>
      </c>
    </row>
    <row r="2446" spans="1:11" x14ac:dyDescent="0.3">
      <c r="A2446" s="1" t="str">
        <f>IF(COUNTIFS(컬럼_SIP!$D$2:$D$4718, 컬럼_ISM!D2446)=0, "ISM", "ALL")</f>
        <v>ALL</v>
      </c>
      <c r="B2446" s="1" t="str">
        <f>IF(COUNTIFS(컬럼_SIP!$C$2:$C$4718, 컬럼_ISM!C2446)=0, "ISM", "ALL")</f>
        <v>ALL</v>
      </c>
      <c r="C2446" s="13" t="str">
        <f t="shared" si="38"/>
        <v>MENUHISTORY+TIMEKEY</v>
      </c>
      <c r="D2446" t="s">
        <v>1416</v>
      </c>
      <c r="E2446" t="s">
        <v>63</v>
      </c>
      <c r="F2446">
        <v>18</v>
      </c>
      <c r="G2446" t="s">
        <v>15</v>
      </c>
      <c r="H2446">
        <v>40</v>
      </c>
      <c r="I2446" s="1" t="s">
        <v>16</v>
      </c>
      <c r="J2446" s="1" t="s">
        <v>11</v>
      </c>
      <c r="K2446" t="s">
        <v>108</v>
      </c>
    </row>
    <row r="2447" spans="1:11" x14ac:dyDescent="0.3">
      <c r="A2447" s="1" t="str">
        <f>IF(COUNTIFS(컬럼_SIP!$D$2:$D$4718, 컬럼_ISM!D2447)=0, "ISM", "ALL")</f>
        <v>ALL</v>
      </c>
      <c r="B2447" s="1" t="str">
        <f>IF(COUNTIFS(컬럼_SIP!$C$2:$C$4718, 컬럼_ISM!C2447)=0, "ISM", "ALL")</f>
        <v>ALL</v>
      </c>
      <c r="C2447" s="13" t="str">
        <f t="shared" si="38"/>
        <v>MENUHISTORY+EVENTTIME</v>
      </c>
      <c r="D2447" t="s">
        <v>1416</v>
      </c>
      <c r="E2447" t="s">
        <v>65</v>
      </c>
      <c r="F2447">
        <v>19</v>
      </c>
      <c r="G2447" t="s">
        <v>43</v>
      </c>
      <c r="H2447">
        <v>7</v>
      </c>
      <c r="I2447" s="1" t="s">
        <v>21</v>
      </c>
      <c r="J2447" s="1" t="s">
        <v>22</v>
      </c>
      <c r="K2447" t="s">
        <v>109</v>
      </c>
    </row>
    <row r="2448" spans="1:11" x14ac:dyDescent="0.3">
      <c r="A2448" s="1" t="str">
        <f>IF(COUNTIFS(컬럼_SIP!$D$2:$D$4718, 컬럼_ISM!D2448)=0, "ISM", "ALL")</f>
        <v>ALL</v>
      </c>
      <c r="B2448" s="1" t="str">
        <f>IF(COUNTIFS(컬럼_SIP!$C$2:$C$4718, 컬럼_ISM!C2448)=0, "ISM", "ALL")</f>
        <v>ALL</v>
      </c>
      <c r="C2448" s="13" t="str">
        <f t="shared" si="38"/>
        <v>MENUHISTORY+MESSAGE</v>
      </c>
      <c r="D2448" t="s">
        <v>1416</v>
      </c>
      <c r="E2448" t="s">
        <v>110</v>
      </c>
      <c r="F2448">
        <v>20</v>
      </c>
      <c r="G2448" t="s">
        <v>15</v>
      </c>
      <c r="H2448">
        <v>40</v>
      </c>
      <c r="I2448" s="1" t="s">
        <v>21</v>
      </c>
      <c r="J2448" s="1" t="s">
        <v>22</v>
      </c>
      <c r="K2448" t="s">
        <v>111</v>
      </c>
    </row>
    <row r="2449" spans="1:11" x14ac:dyDescent="0.3">
      <c r="A2449" s="1" t="str">
        <f>IF(COUNTIFS(컬럼_SIP!$D$2:$D$4718, 컬럼_ISM!D2449)=0, "ISM", "ALL")</f>
        <v>ALL</v>
      </c>
      <c r="B2449" s="1" t="str">
        <f>IF(COUNTIFS(컬럼_SIP!$C$2:$C$4718, 컬럼_ISM!C2449)=0, "ISM", "ALL")</f>
        <v>ALL</v>
      </c>
      <c r="C2449" s="13" t="str">
        <f t="shared" si="38"/>
        <v>MENUHISTORY+EVENTUSER</v>
      </c>
      <c r="D2449" t="s">
        <v>1416</v>
      </c>
      <c r="E2449" t="s">
        <v>67</v>
      </c>
      <c r="F2449">
        <v>21</v>
      </c>
      <c r="G2449" t="s">
        <v>15</v>
      </c>
      <c r="H2449">
        <v>40</v>
      </c>
      <c r="I2449" s="1" t="s">
        <v>21</v>
      </c>
      <c r="J2449" s="1" t="s">
        <v>22</v>
      </c>
      <c r="K2449" t="s">
        <v>112</v>
      </c>
    </row>
    <row r="2450" spans="1:11" x14ac:dyDescent="0.3">
      <c r="A2450" s="1" t="str">
        <f>IF(COUNTIFS(컬럼_SIP!$D$2:$D$4718, 컬럼_ISM!D2450)=0, "ISM", "ALL")</f>
        <v>ALL</v>
      </c>
      <c r="B2450" s="1" t="str">
        <f>IF(COUNTIFS(컬럼_SIP!$C$2:$C$4718, 컬럼_ISM!C2450)=0, "ISM", "ALL")</f>
        <v>ALL</v>
      </c>
      <c r="C2450" s="13" t="str">
        <f t="shared" si="38"/>
        <v>MENUHISTORY+EVENTCOMMENT</v>
      </c>
      <c r="D2450" t="s">
        <v>1416</v>
      </c>
      <c r="E2450" t="s">
        <v>69</v>
      </c>
      <c r="F2450">
        <v>22</v>
      </c>
      <c r="G2450" t="s">
        <v>15</v>
      </c>
      <c r="H2450">
        <v>500</v>
      </c>
      <c r="I2450" s="1" t="s">
        <v>21</v>
      </c>
      <c r="J2450" s="1" t="s">
        <v>22</v>
      </c>
      <c r="K2450" t="s">
        <v>113</v>
      </c>
    </row>
    <row r="2451" spans="1:11" x14ac:dyDescent="0.3">
      <c r="A2451" s="1" t="str">
        <f>IF(COUNTIFS(컬럼_SIP!$D$2:$D$4718, 컬럼_ISM!D2451)=0, "ISM", "ALL")</f>
        <v>ALL</v>
      </c>
      <c r="B2451" s="1" t="str">
        <f>IF(COUNTIFS(컬럼_SIP!$C$2:$C$4718, 컬럼_ISM!C2451)=0, "ISM", "ALL")</f>
        <v>ALL</v>
      </c>
      <c r="C2451" s="13" t="str">
        <f t="shared" si="38"/>
        <v>MENUHISTORY+USEYN</v>
      </c>
      <c r="D2451" t="s">
        <v>1416</v>
      </c>
      <c r="E2451" t="s">
        <v>588</v>
      </c>
      <c r="F2451">
        <v>23</v>
      </c>
      <c r="G2451" t="s">
        <v>15</v>
      </c>
      <c r="H2451">
        <v>40</v>
      </c>
      <c r="I2451" s="1" t="s">
        <v>21</v>
      </c>
      <c r="J2451" s="1" t="s">
        <v>22</v>
      </c>
      <c r="K2451" t="s">
        <v>1413</v>
      </c>
    </row>
    <row r="2452" spans="1:11" x14ac:dyDescent="0.3">
      <c r="A2452" s="1" t="str">
        <f>IF(COUNTIFS(컬럼_SIP!$D$2:$D$4718, 컬럼_ISM!D2452)=0, "ISM", "ALL")</f>
        <v>ALL</v>
      </c>
      <c r="B2452" s="1" t="str">
        <f>IF(COUNTIFS(컬럼_SIP!$C$2:$C$4718, 컬럼_ISM!C2452)=0, "ISM", "ALL")</f>
        <v>ALL</v>
      </c>
      <c r="C2452" s="13" t="str">
        <f t="shared" si="38"/>
        <v>MULTILANGUAGEDEF+MESSAGEKEY</v>
      </c>
      <c r="D2452" t="s">
        <v>1440</v>
      </c>
      <c r="E2452" t="s">
        <v>1441</v>
      </c>
      <c r="F2452">
        <v>1</v>
      </c>
      <c r="G2452" t="s">
        <v>15</v>
      </c>
      <c r="H2452">
        <v>40</v>
      </c>
      <c r="I2452" s="1" t="s">
        <v>16</v>
      </c>
      <c r="J2452" s="1" t="s">
        <v>11</v>
      </c>
      <c r="K2452" t="s">
        <v>1442</v>
      </c>
    </row>
    <row r="2453" spans="1:11" x14ac:dyDescent="0.3">
      <c r="A2453" s="1" t="str">
        <f>IF(COUNTIFS(컬럼_SIP!$D$2:$D$4718, 컬럼_ISM!D2453)=0, "ISM", "ALL")</f>
        <v>ALL</v>
      </c>
      <c r="B2453" s="1" t="str">
        <f>IF(COUNTIFS(컬럼_SIP!$C$2:$C$4718, 컬럼_ISM!C2453)=0, "ISM", "ALL")</f>
        <v>ALL</v>
      </c>
      <c r="C2453" s="13" t="str">
        <f t="shared" si="38"/>
        <v>MULTILANGUAGEDEF+FACTORYID</v>
      </c>
      <c r="D2453" t="s">
        <v>1440</v>
      </c>
      <c r="E2453" t="s">
        <v>18</v>
      </c>
      <c r="F2453">
        <v>2</v>
      </c>
      <c r="G2453" t="s">
        <v>15</v>
      </c>
      <c r="H2453">
        <v>40</v>
      </c>
      <c r="I2453" s="1" t="s">
        <v>21</v>
      </c>
      <c r="J2453" s="1" t="s">
        <v>22</v>
      </c>
      <c r="K2453" t="s">
        <v>72</v>
      </c>
    </row>
    <row r="2454" spans="1:11" x14ac:dyDescent="0.3">
      <c r="A2454" s="1" t="str">
        <f>IF(COUNTIFS(컬럼_SIP!$D$2:$D$4718, 컬럼_ISM!D2454)=0, "ISM", "ALL")</f>
        <v>ALL</v>
      </c>
      <c r="B2454" s="1" t="str">
        <f>IF(COUNTIFS(컬럼_SIP!$C$2:$C$4718, 컬럼_ISM!C2454)=0, "ISM", "ALL")</f>
        <v>ALL</v>
      </c>
      <c r="C2454" s="13" t="str">
        <f t="shared" si="38"/>
        <v>MULTILANGUAGEDEF+DESCRIPTION</v>
      </c>
      <c r="D2454" t="s">
        <v>1440</v>
      </c>
      <c r="E2454" t="s">
        <v>76</v>
      </c>
      <c r="F2454">
        <v>3</v>
      </c>
      <c r="G2454" t="s">
        <v>15</v>
      </c>
      <c r="H2454">
        <v>400</v>
      </c>
      <c r="I2454" s="1" t="s">
        <v>21</v>
      </c>
      <c r="J2454" s="1" t="s">
        <v>22</v>
      </c>
      <c r="K2454" t="s">
        <v>127</v>
      </c>
    </row>
    <row r="2455" spans="1:11" x14ac:dyDescent="0.3">
      <c r="A2455" s="1" t="str">
        <f>IF(COUNTIFS(컬럼_SIP!$D$2:$D$4718, 컬럼_ISM!D2455)=0, "ISM", "ALL")</f>
        <v>ALL</v>
      </c>
      <c r="B2455" s="1" t="str">
        <f>IF(COUNTIFS(컬럼_SIP!$C$2:$C$4718, 컬럼_ISM!C2455)=0, "ISM", "ALL")</f>
        <v>ALL</v>
      </c>
      <c r="C2455" s="13" t="str">
        <f t="shared" si="38"/>
        <v>MULTILANGUAGEDEF+MESSAGE_KO</v>
      </c>
      <c r="D2455" t="s">
        <v>1440</v>
      </c>
      <c r="E2455" t="s">
        <v>1443</v>
      </c>
      <c r="F2455">
        <v>4</v>
      </c>
      <c r="G2455" t="s">
        <v>15</v>
      </c>
      <c r="H2455">
        <v>100</v>
      </c>
      <c r="I2455" s="1" t="s">
        <v>21</v>
      </c>
      <c r="J2455" s="1" t="s">
        <v>22</v>
      </c>
      <c r="K2455" t="s">
        <v>1444</v>
      </c>
    </row>
    <row r="2456" spans="1:11" x14ac:dyDescent="0.3">
      <c r="A2456" s="1" t="str">
        <f>IF(COUNTIFS(컬럼_SIP!$D$2:$D$4718, 컬럼_ISM!D2456)=0, "ISM", "ALL")</f>
        <v>ALL</v>
      </c>
      <c r="B2456" s="1" t="str">
        <f>IF(COUNTIFS(컬럼_SIP!$C$2:$C$4718, 컬럼_ISM!C2456)=0, "ISM", "ALL")</f>
        <v>ALL</v>
      </c>
      <c r="C2456" s="13" t="str">
        <f t="shared" si="38"/>
        <v>MULTILANGUAGEDEF+MESSAGE_EN</v>
      </c>
      <c r="D2456" t="s">
        <v>1440</v>
      </c>
      <c r="E2456" t="s">
        <v>1445</v>
      </c>
      <c r="F2456">
        <v>5</v>
      </c>
      <c r="G2456" t="s">
        <v>15</v>
      </c>
      <c r="H2456">
        <v>100</v>
      </c>
      <c r="I2456" s="1" t="s">
        <v>21</v>
      </c>
      <c r="J2456" s="1" t="s">
        <v>22</v>
      </c>
      <c r="K2456" t="s">
        <v>1446</v>
      </c>
    </row>
    <row r="2457" spans="1:11" x14ac:dyDescent="0.3">
      <c r="A2457" s="1" t="str">
        <f>IF(COUNTIFS(컬럼_SIP!$D$2:$D$4718, 컬럼_ISM!D2457)=0, "ISM", "ALL")</f>
        <v>ALL</v>
      </c>
      <c r="B2457" s="1" t="str">
        <f>IF(COUNTIFS(컬럼_SIP!$C$2:$C$4718, 컬럼_ISM!C2457)=0, "ISM", "ALL")</f>
        <v>ALL</v>
      </c>
      <c r="C2457" s="13" t="str">
        <f t="shared" si="38"/>
        <v>MULTILANGUAGEDEF+MESSAGE_VN</v>
      </c>
      <c r="D2457" t="s">
        <v>1440</v>
      </c>
      <c r="E2457" t="s">
        <v>1447</v>
      </c>
      <c r="F2457">
        <v>6</v>
      </c>
      <c r="G2457" t="s">
        <v>1415</v>
      </c>
      <c r="H2457">
        <v>200</v>
      </c>
      <c r="I2457" s="1" t="s">
        <v>21</v>
      </c>
      <c r="J2457" s="1" t="s">
        <v>22</v>
      </c>
      <c r="K2457" t="s">
        <v>2722</v>
      </c>
    </row>
    <row r="2458" spans="1:11" x14ac:dyDescent="0.3">
      <c r="A2458" s="1" t="str">
        <f>IF(COUNTIFS(컬럼_SIP!$D$2:$D$4718, 컬럼_ISM!D2458)=0, "ISM", "ALL")</f>
        <v>ALL</v>
      </c>
      <c r="B2458" s="1" t="str">
        <f>IF(COUNTIFS(컬럼_SIP!$C$2:$C$4718, 컬럼_ISM!C2458)=0, "ISM", "ALL")</f>
        <v>ALL</v>
      </c>
      <c r="C2458" s="13" t="str">
        <f t="shared" si="38"/>
        <v>MULTILANGUAGEDEF+MESSAGE_01</v>
      </c>
      <c r="D2458" t="s">
        <v>1440</v>
      </c>
      <c r="E2458" t="s">
        <v>1449</v>
      </c>
      <c r="F2458">
        <v>7</v>
      </c>
      <c r="G2458" t="s">
        <v>15</v>
      </c>
      <c r="H2458">
        <v>100</v>
      </c>
      <c r="I2458" s="1" t="s">
        <v>21</v>
      </c>
      <c r="J2458" s="1" t="s">
        <v>22</v>
      </c>
      <c r="K2458" t="s">
        <v>1450</v>
      </c>
    </row>
    <row r="2459" spans="1:11" x14ac:dyDescent="0.3">
      <c r="A2459" s="1" t="str">
        <f>IF(COUNTIFS(컬럼_SIP!$D$2:$D$4718, 컬럼_ISM!D2459)=0, "ISM", "ALL")</f>
        <v>ALL</v>
      </c>
      <c r="B2459" s="1" t="str">
        <f>IF(COUNTIFS(컬럼_SIP!$C$2:$C$4718, 컬럼_ISM!C2459)=0, "ISM", "ALL")</f>
        <v>ALL</v>
      </c>
      <c r="C2459" s="13" t="str">
        <f t="shared" si="38"/>
        <v>MULTILANGUAGEDEF+MESSAGE_02</v>
      </c>
      <c r="D2459" t="s">
        <v>1440</v>
      </c>
      <c r="E2459" t="s">
        <v>1451</v>
      </c>
      <c r="F2459">
        <v>8</v>
      </c>
      <c r="G2459" t="s">
        <v>15</v>
      </c>
      <c r="H2459">
        <v>100</v>
      </c>
      <c r="I2459" s="1" t="s">
        <v>21</v>
      </c>
      <c r="J2459" s="1" t="s">
        <v>22</v>
      </c>
      <c r="K2459" t="s">
        <v>1452</v>
      </c>
    </row>
    <row r="2460" spans="1:11" x14ac:dyDescent="0.3">
      <c r="A2460" s="1" t="str">
        <f>IF(COUNTIFS(컬럼_SIP!$D$2:$D$4718, 컬럼_ISM!D2460)=0, "ISM", "ALL")</f>
        <v>ALL</v>
      </c>
      <c r="B2460" s="1" t="str">
        <f>IF(COUNTIFS(컬럼_SIP!$C$2:$C$4718, 컬럼_ISM!C2460)=0, "ISM", "ALL")</f>
        <v>ALL</v>
      </c>
      <c r="C2460" s="13" t="str">
        <f t="shared" si="38"/>
        <v>MULTILANGUAGEDEF+DATASTATE</v>
      </c>
      <c r="D2460" t="s">
        <v>1440</v>
      </c>
      <c r="E2460" t="s">
        <v>59</v>
      </c>
      <c r="F2460">
        <v>9</v>
      </c>
      <c r="G2460" t="s">
        <v>15</v>
      </c>
      <c r="H2460">
        <v>40</v>
      </c>
      <c r="I2460" s="1" t="s">
        <v>21</v>
      </c>
      <c r="J2460" s="1" t="s">
        <v>22</v>
      </c>
      <c r="K2460" t="s">
        <v>156</v>
      </c>
    </row>
    <row r="2461" spans="1:11" x14ac:dyDescent="0.3">
      <c r="A2461" s="1" t="str">
        <f>IF(COUNTIFS(컬럼_SIP!$D$2:$D$4718, 컬럼_ISM!D2461)=0, "ISM", "ALL")</f>
        <v>ALL</v>
      </c>
      <c r="B2461" s="1" t="str">
        <f>IF(COUNTIFS(컬럼_SIP!$C$2:$C$4718, 컬럼_ISM!C2461)=0, "ISM", "ALL")</f>
        <v>ALL</v>
      </c>
      <c r="C2461" s="13" t="str">
        <f t="shared" si="38"/>
        <v>MULTILANGUAGEDEF+CHECKOUTSTATE</v>
      </c>
      <c r="D2461" t="s">
        <v>1440</v>
      </c>
      <c r="E2461" t="s">
        <v>53</v>
      </c>
      <c r="F2461">
        <v>10</v>
      </c>
      <c r="G2461" t="s">
        <v>15</v>
      </c>
      <c r="H2461">
        <v>40</v>
      </c>
      <c r="I2461" s="1" t="s">
        <v>21</v>
      </c>
      <c r="J2461" s="1" t="s">
        <v>22</v>
      </c>
      <c r="K2461" t="s">
        <v>157</v>
      </c>
    </row>
    <row r="2462" spans="1:11" x14ac:dyDescent="0.3">
      <c r="A2462" s="1" t="str">
        <f>IF(COUNTIFS(컬럼_SIP!$D$2:$D$4718, 컬럼_ISM!D2462)=0, "ISM", "ALL")</f>
        <v>ALL</v>
      </c>
      <c r="B2462" s="1" t="str">
        <f>IF(COUNTIFS(컬럼_SIP!$C$2:$C$4718, 컬럼_ISM!C2462)=0, "ISM", "ALL")</f>
        <v>ALL</v>
      </c>
      <c r="C2462" s="13" t="str">
        <f t="shared" si="38"/>
        <v>MULTILANGUAGEDEF+CHECKOUTTIME</v>
      </c>
      <c r="D2462" t="s">
        <v>1440</v>
      </c>
      <c r="E2462" t="s">
        <v>55</v>
      </c>
      <c r="F2462">
        <v>11</v>
      </c>
      <c r="G2462" t="s">
        <v>43</v>
      </c>
      <c r="H2462">
        <v>7</v>
      </c>
      <c r="I2462" s="1" t="s">
        <v>21</v>
      </c>
      <c r="J2462" s="1" t="s">
        <v>22</v>
      </c>
      <c r="K2462" t="s">
        <v>159</v>
      </c>
    </row>
    <row r="2463" spans="1:11" x14ac:dyDescent="0.3">
      <c r="A2463" s="1" t="str">
        <f>IF(COUNTIFS(컬럼_SIP!$D$2:$D$4718, 컬럼_ISM!D2463)=0, "ISM", "ALL")</f>
        <v>ALL</v>
      </c>
      <c r="B2463" s="1" t="str">
        <f>IF(COUNTIFS(컬럼_SIP!$C$2:$C$4718, 컬럼_ISM!C2463)=0, "ISM", "ALL")</f>
        <v>ALL</v>
      </c>
      <c r="C2463" s="13" t="str">
        <f t="shared" si="38"/>
        <v>MULTILANGUAGEDEF+CHECKOUTUSER</v>
      </c>
      <c r="D2463" t="s">
        <v>1440</v>
      </c>
      <c r="E2463" t="s">
        <v>57</v>
      </c>
      <c r="F2463">
        <v>12</v>
      </c>
      <c r="G2463" t="s">
        <v>15</v>
      </c>
      <c r="H2463">
        <v>40</v>
      </c>
      <c r="I2463" s="1" t="s">
        <v>21</v>
      </c>
      <c r="J2463" s="1" t="s">
        <v>22</v>
      </c>
      <c r="K2463" t="s">
        <v>158</v>
      </c>
    </row>
    <row r="2464" spans="1:11" x14ac:dyDescent="0.3">
      <c r="A2464" s="1" t="str">
        <f>IF(COUNTIFS(컬럼_SIP!$D$2:$D$4718, 컬럼_ISM!D2464)=0, "ISM", "ALL")</f>
        <v>ALL</v>
      </c>
      <c r="B2464" s="1" t="str">
        <f>IF(COUNTIFS(컬럼_SIP!$C$2:$C$4718, 컬럼_ISM!C2464)=0, "ISM", "ALL")</f>
        <v>ALL</v>
      </c>
      <c r="C2464" s="13" t="str">
        <f t="shared" si="38"/>
        <v>MULTILANGUAGEDEF+EVENT</v>
      </c>
      <c r="D2464" t="s">
        <v>1440</v>
      </c>
      <c r="E2464" t="s">
        <v>61</v>
      </c>
      <c r="F2464">
        <v>13</v>
      </c>
      <c r="G2464" t="s">
        <v>15</v>
      </c>
      <c r="H2464">
        <v>40</v>
      </c>
      <c r="I2464" s="1" t="s">
        <v>21</v>
      </c>
      <c r="J2464" s="1" t="s">
        <v>22</v>
      </c>
      <c r="K2464" t="s">
        <v>746</v>
      </c>
    </row>
    <row r="2465" spans="1:11" x14ac:dyDescent="0.3">
      <c r="A2465" s="1" t="str">
        <f>IF(COUNTIFS(컬럼_SIP!$D$2:$D$4718, 컬럼_ISM!D2465)=0, "ISM", "ALL")</f>
        <v>ALL</v>
      </c>
      <c r="B2465" s="1" t="str">
        <f>IF(COUNTIFS(컬럼_SIP!$C$2:$C$4718, 컬럼_ISM!C2465)=0, "ISM", "ALL")</f>
        <v>ALL</v>
      </c>
      <c r="C2465" s="13" t="str">
        <f t="shared" si="38"/>
        <v>MULTILANGUAGEDEF+TIMEKEY</v>
      </c>
      <c r="D2465" t="s">
        <v>1440</v>
      </c>
      <c r="E2465" t="s">
        <v>63</v>
      </c>
      <c r="F2465">
        <v>14</v>
      </c>
      <c r="G2465" t="s">
        <v>15</v>
      </c>
      <c r="H2465">
        <v>40</v>
      </c>
      <c r="I2465" s="1" t="s">
        <v>21</v>
      </c>
      <c r="J2465" s="1" t="s">
        <v>22</v>
      </c>
      <c r="K2465" t="s">
        <v>161</v>
      </c>
    </row>
    <row r="2466" spans="1:11" x14ac:dyDescent="0.3">
      <c r="A2466" s="1" t="str">
        <f>IF(COUNTIFS(컬럼_SIP!$D$2:$D$4718, 컬럼_ISM!D2466)=0, "ISM", "ALL")</f>
        <v>ALL</v>
      </c>
      <c r="B2466" s="1" t="str">
        <f>IF(COUNTIFS(컬럼_SIP!$C$2:$C$4718, 컬럼_ISM!C2466)=0, "ISM", "ALL")</f>
        <v>ALL</v>
      </c>
      <c r="C2466" s="13" t="str">
        <f t="shared" si="38"/>
        <v>MULTILANGUAGEDEF+EVENTTIME</v>
      </c>
      <c r="D2466" t="s">
        <v>1440</v>
      </c>
      <c r="E2466" t="s">
        <v>65</v>
      </c>
      <c r="F2466">
        <v>15</v>
      </c>
      <c r="G2466" t="s">
        <v>43</v>
      </c>
      <c r="H2466">
        <v>7</v>
      </c>
      <c r="I2466" s="1" t="s">
        <v>21</v>
      </c>
      <c r="J2466" s="1" t="s">
        <v>22</v>
      </c>
      <c r="K2466" t="s">
        <v>162</v>
      </c>
    </row>
    <row r="2467" spans="1:11" x14ac:dyDescent="0.3">
      <c r="A2467" s="1" t="str">
        <f>IF(COUNTIFS(컬럼_SIP!$D$2:$D$4718, 컬럼_ISM!D2467)=0, "ISM", "ALL")</f>
        <v>ALL</v>
      </c>
      <c r="B2467" s="1" t="str">
        <f>IF(COUNTIFS(컬럼_SIP!$C$2:$C$4718, 컬럼_ISM!C2467)=0, "ISM", "ALL")</f>
        <v>ALL</v>
      </c>
      <c r="C2467" s="13" t="str">
        <f t="shared" si="38"/>
        <v>MULTILANGUAGEDEF+EVENTUSER</v>
      </c>
      <c r="D2467" t="s">
        <v>1440</v>
      </c>
      <c r="E2467" t="s">
        <v>67</v>
      </c>
      <c r="F2467">
        <v>16</v>
      </c>
      <c r="G2467" t="s">
        <v>15</v>
      </c>
      <c r="H2467">
        <v>40</v>
      </c>
      <c r="I2467" s="1" t="s">
        <v>21</v>
      </c>
      <c r="J2467" s="1" t="s">
        <v>22</v>
      </c>
      <c r="K2467" t="s">
        <v>164</v>
      </c>
    </row>
    <row r="2468" spans="1:11" x14ac:dyDescent="0.3">
      <c r="A2468" s="1" t="str">
        <f>IF(COUNTIFS(컬럼_SIP!$D$2:$D$4718, 컬럼_ISM!D2468)=0, "ISM", "ALL")</f>
        <v>ALL</v>
      </c>
      <c r="B2468" s="1" t="str">
        <f>IF(COUNTIFS(컬럼_SIP!$C$2:$C$4718, 컬럼_ISM!C2468)=0, "ISM", "ALL")</f>
        <v>ALL</v>
      </c>
      <c r="C2468" s="13" t="str">
        <f t="shared" si="38"/>
        <v>MULTILANGUAGEDEF+MESSAGE</v>
      </c>
      <c r="D2468" t="s">
        <v>1440</v>
      </c>
      <c r="E2468" t="s">
        <v>110</v>
      </c>
      <c r="F2468">
        <v>17</v>
      </c>
      <c r="G2468" t="s">
        <v>15</v>
      </c>
      <c r="H2468">
        <v>40</v>
      </c>
      <c r="I2468" s="1" t="s">
        <v>21</v>
      </c>
      <c r="J2468" s="1" t="s">
        <v>22</v>
      </c>
      <c r="K2468" t="s">
        <v>163</v>
      </c>
    </row>
    <row r="2469" spans="1:11" x14ac:dyDescent="0.3">
      <c r="A2469" s="1" t="str">
        <f>IF(COUNTIFS(컬럼_SIP!$D$2:$D$4718, 컬럼_ISM!D2469)=0, "ISM", "ALL")</f>
        <v>ALL</v>
      </c>
      <c r="B2469" s="1" t="str">
        <f>IF(COUNTIFS(컬럼_SIP!$C$2:$C$4718, 컬럼_ISM!C2469)=0, "ISM", "ALL")</f>
        <v>ALL</v>
      </c>
      <c r="C2469" s="13" t="str">
        <f t="shared" si="38"/>
        <v>MULTILANGUAGEDEF+EVENTCOMMENT</v>
      </c>
      <c r="D2469" t="s">
        <v>1440</v>
      </c>
      <c r="E2469" t="s">
        <v>69</v>
      </c>
      <c r="F2469">
        <v>18</v>
      </c>
      <c r="G2469" t="s">
        <v>15</v>
      </c>
      <c r="H2469">
        <v>500</v>
      </c>
      <c r="I2469" s="1" t="s">
        <v>21</v>
      </c>
      <c r="J2469" s="1" t="s">
        <v>22</v>
      </c>
      <c r="K2469" t="s">
        <v>165</v>
      </c>
    </row>
    <row r="2470" spans="1:11" x14ac:dyDescent="0.3">
      <c r="A2470" s="1" t="str">
        <f>IF(COUNTIFS(컬럼_SIP!$D$2:$D$4718, 컬럼_ISM!D2470)=0, "ISM", "ALL")</f>
        <v>ALL</v>
      </c>
      <c r="B2470" s="1" t="str">
        <f>IF(COUNTIFS(컬럼_SIP!$C$2:$C$4718, 컬럼_ISM!C2470)=0, "ISM", "ALL")</f>
        <v>ALL</v>
      </c>
      <c r="C2470" s="13" t="str">
        <f t="shared" si="38"/>
        <v>MULTILANGUAGEDEFHISTORY+MESSAGEKEY</v>
      </c>
      <c r="D2470" t="s">
        <v>1453</v>
      </c>
      <c r="E2470" t="s">
        <v>1441</v>
      </c>
      <c r="F2470">
        <v>1</v>
      </c>
      <c r="G2470" t="s">
        <v>15</v>
      </c>
      <c r="H2470">
        <v>40</v>
      </c>
      <c r="I2470" s="1" t="s">
        <v>16</v>
      </c>
      <c r="J2470" s="1" t="s">
        <v>11</v>
      </c>
      <c r="K2470" t="s">
        <v>1442</v>
      </c>
    </row>
    <row r="2471" spans="1:11" x14ac:dyDescent="0.3">
      <c r="A2471" s="1" t="str">
        <f>IF(COUNTIFS(컬럼_SIP!$D$2:$D$4718, 컬럼_ISM!D2471)=0, "ISM", "ALL")</f>
        <v>ALL</v>
      </c>
      <c r="B2471" s="1" t="str">
        <f>IF(COUNTIFS(컬럼_SIP!$C$2:$C$4718, 컬럼_ISM!C2471)=0, "ISM", "ALL")</f>
        <v>ALL</v>
      </c>
      <c r="C2471" s="13" t="str">
        <f t="shared" si="38"/>
        <v>MULTILANGUAGEDEFHISTORY+FACTORYID</v>
      </c>
      <c r="D2471" t="s">
        <v>1453</v>
      </c>
      <c r="E2471" t="s">
        <v>18</v>
      </c>
      <c r="F2471">
        <v>2</v>
      </c>
      <c r="G2471" t="s">
        <v>15</v>
      </c>
      <c r="H2471">
        <v>40</v>
      </c>
      <c r="I2471" s="1" t="s">
        <v>16</v>
      </c>
      <c r="J2471" s="1" t="s">
        <v>11</v>
      </c>
      <c r="K2471" t="s">
        <v>72</v>
      </c>
    </row>
    <row r="2472" spans="1:11" x14ac:dyDescent="0.3">
      <c r="A2472" s="1" t="str">
        <f>IF(COUNTIFS(컬럼_SIP!$D$2:$D$4718, 컬럼_ISM!D2472)=0, "ISM", "ALL")</f>
        <v>ALL</v>
      </c>
      <c r="B2472" s="1" t="str">
        <f>IF(COUNTIFS(컬럼_SIP!$C$2:$C$4718, 컬럼_ISM!C2472)=0, "ISM", "ALL")</f>
        <v>ALL</v>
      </c>
      <c r="C2472" s="13" t="str">
        <f t="shared" si="38"/>
        <v>MULTILANGUAGEDEFHISTORY+DESCRIPTION</v>
      </c>
      <c r="D2472" t="s">
        <v>1453</v>
      </c>
      <c r="E2472" t="s">
        <v>76</v>
      </c>
      <c r="F2472">
        <v>3</v>
      </c>
      <c r="G2472" t="s">
        <v>15</v>
      </c>
      <c r="H2472">
        <v>400</v>
      </c>
      <c r="I2472" s="1" t="s">
        <v>21</v>
      </c>
      <c r="J2472" s="1" t="s">
        <v>22</v>
      </c>
      <c r="K2472" t="s">
        <v>127</v>
      </c>
    </row>
    <row r="2473" spans="1:11" x14ac:dyDescent="0.3">
      <c r="A2473" s="1" t="str">
        <f>IF(COUNTIFS(컬럼_SIP!$D$2:$D$4718, 컬럼_ISM!D2473)=0, "ISM", "ALL")</f>
        <v>ALL</v>
      </c>
      <c r="B2473" s="1" t="str">
        <f>IF(COUNTIFS(컬럼_SIP!$C$2:$C$4718, 컬럼_ISM!C2473)=0, "ISM", "ALL")</f>
        <v>ALL</v>
      </c>
      <c r="C2473" s="13" t="str">
        <f t="shared" si="38"/>
        <v>MULTILANGUAGEDEFHISTORY+MESSAGE_KO</v>
      </c>
      <c r="D2473" t="s">
        <v>1453</v>
      </c>
      <c r="E2473" t="s">
        <v>1443</v>
      </c>
      <c r="F2473">
        <v>4</v>
      </c>
      <c r="G2473" t="s">
        <v>15</v>
      </c>
      <c r="H2473">
        <v>100</v>
      </c>
      <c r="I2473" s="1" t="s">
        <v>21</v>
      </c>
      <c r="J2473" s="1" t="s">
        <v>22</v>
      </c>
      <c r="K2473" t="s">
        <v>1444</v>
      </c>
    </row>
    <row r="2474" spans="1:11" x14ac:dyDescent="0.3">
      <c r="A2474" s="1" t="str">
        <f>IF(COUNTIFS(컬럼_SIP!$D$2:$D$4718, 컬럼_ISM!D2474)=0, "ISM", "ALL")</f>
        <v>ALL</v>
      </c>
      <c r="B2474" s="1" t="str">
        <f>IF(COUNTIFS(컬럼_SIP!$C$2:$C$4718, 컬럼_ISM!C2474)=0, "ISM", "ALL")</f>
        <v>ALL</v>
      </c>
      <c r="C2474" s="13" t="str">
        <f t="shared" si="38"/>
        <v>MULTILANGUAGEDEFHISTORY+MESSAGE_EN</v>
      </c>
      <c r="D2474" t="s">
        <v>1453</v>
      </c>
      <c r="E2474" t="s">
        <v>1445</v>
      </c>
      <c r="F2474">
        <v>5</v>
      </c>
      <c r="G2474" t="s">
        <v>15</v>
      </c>
      <c r="H2474">
        <v>100</v>
      </c>
      <c r="I2474" s="1" t="s">
        <v>21</v>
      </c>
      <c r="J2474" s="1" t="s">
        <v>22</v>
      </c>
      <c r="K2474" t="s">
        <v>1446</v>
      </c>
    </row>
    <row r="2475" spans="1:11" x14ac:dyDescent="0.3">
      <c r="A2475" s="1" t="str">
        <f>IF(COUNTIFS(컬럼_SIP!$D$2:$D$4718, 컬럼_ISM!D2475)=0, "ISM", "ALL")</f>
        <v>ALL</v>
      </c>
      <c r="B2475" s="1" t="str">
        <f>IF(COUNTIFS(컬럼_SIP!$C$2:$C$4718, 컬럼_ISM!C2475)=0, "ISM", "ALL")</f>
        <v>ISM</v>
      </c>
      <c r="C2475" s="13" t="str">
        <f t="shared" si="38"/>
        <v>MULTILANGUAGEDEFHISTORY+MESSAGE_CN</v>
      </c>
      <c r="D2475" t="s">
        <v>1453</v>
      </c>
      <c r="E2475" t="s">
        <v>2723</v>
      </c>
      <c r="F2475">
        <v>6</v>
      </c>
      <c r="G2475" t="s">
        <v>15</v>
      </c>
      <c r="H2475">
        <v>100</v>
      </c>
      <c r="I2475" s="1" t="s">
        <v>21</v>
      </c>
      <c r="J2475" s="1" t="s">
        <v>22</v>
      </c>
      <c r="K2475" t="s">
        <v>2722</v>
      </c>
    </row>
    <row r="2476" spans="1:11" x14ac:dyDescent="0.3">
      <c r="A2476" s="1" t="str">
        <f>IF(COUNTIFS(컬럼_SIP!$D$2:$D$4718, 컬럼_ISM!D2476)=0, "ISM", "ALL")</f>
        <v>ALL</v>
      </c>
      <c r="B2476" s="1" t="str">
        <f>IF(COUNTIFS(컬럼_SIP!$C$2:$C$4718, 컬럼_ISM!C2476)=0, "ISM", "ALL")</f>
        <v>ALL</v>
      </c>
      <c r="C2476" s="13" t="str">
        <f t="shared" si="38"/>
        <v>MULTILANGUAGEDEFHISTORY+MESSAGE_01</v>
      </c>
      <c r="D2476" t="s">
        <v>1453</v>
      </c>
      <c r="E2476" t="s">
        <v>1449</v>
      </c>
      <c r="F2476">
        <v>7</v>
      </c>
      <c r="G2476" t="s">
        <v>15</v>
      </c>
      <c r="H2476">
        <v>100</v>
      </c>
      <c r="I2476" s="1" t="s">
        <v>21</v>
      </c>
      <c r="J2476" s="1" t="s">
        <v>22</v>
      </c>
      <c r="K2476" t="s">
        <v>1450</v>
      </c>
    </row>
    <row r="2477" spans="1:11" x14ac:dyDescent="0.3">
      <c r="A2477" s="1" t="str">
        <f>IF(COUNTIFS(컬럼_SIP!$D$2:$D$4718, 컬럼_ISM!D2477)=0, "ISM", "ALL")</f>
        <v>ALL</v>
      </c>
      <c r="B2477" s="1" t="str">
        <f>IF(COUNTIFS(컬럼_SIP!$C$2:$C$4718, 컬럼_ISM!C2477)=0, "ISM", "ALL")</f>
        <v>ALL</v>
      </c>
      <c r="C2477" s="13" t="str">
        <f t="shared" si="38"/>
        <v>MULTILANGUAGEDEFHISTORY+MESSAGE_02</v>
      </c>
      <c r="D2477" t="s">
        <v>1453</v>
      </c>
      <c r="E2477" t="s">
        <v>1451</v>
      </c>
      <c r="F2477">
        <v>8</v>
      </c>
      <c r="G2477" t="s">
        <v>15</v>
      </c>
      <c r="H2477">
        <v>100</v>
      </c>
      <c r="I2477" s="1" t="s">
        <v>21</v>
      </c>
      <c r="J2477" s="1" t="s">
        <v>22</v>
      </c>
      <c r="K2477" t="s">
        <v>1452</v>
      </c>
    </row>
    <row r="2478" spans="1:11" x14ac:dyDescent="0.3">
      <c r="A2478" s="1" t="str">
        <f>IF(COUNTIFS(컬럼_SIP!$D$2:$D$4718, 컬럼_ISM!D2478)=0, "ISM", "ALL")</f>
        <v>ALL</v>
      </c>
      <c r="B2478" s="1" t="str">
        <f>IF(COUNTIFS(컬럼_SIP!$C$2:$C$4718, 컬럼_ISM!C2478)=0, "ISM", "ALL")</f>
        <v>ALL</v>
      </c>
      <c r="C2478" s="13" t="str">
        <f t="shared" si="38"/>
        <v>MULTILANGUAGEDEFHISTORY+DATASTATE</v>
      </c>
      <c r="D2478" t="s">
        <v>1453</v>
      </c>
      <c r="E2478" t="s">
        <v>59</v>
      </c>
      <c r="F2478">
        <v>9</v>
      </c>
      <c r="G2478" t="s">
        <v>15</v>
      </c>
      <c r="H2478">
        <v>40</v>
      </c>
      <c r="I2478" s="1" t="s">
        <v>21</v>
      </c>
      <c r="J2478" s="1" t="s">
        <v>22</v>
      </c>
      <c r="K2478" t="s">
        <v>156</v>
      </c>
    </row>
    <row r="2479" spans="1:11" x14ac:dyDescent="0.3">
      <c r="A2479" s="1" t="str">
        <f>IF(COUNTIFS(컬럼_SIP!$D$2:$D$4718, 컬럼_ISM!D2479)=0, "ISM", "ALL")</f>
        <v>ALL</v>
      </c>
      <c r="B2479" s="1" t="str">
        <f>IF(COUNTIFS(컬럼_SIP!$C$2:$C$4718, 컬럼_ISM!C2479)=0, "ISM", "ALL")</f>
        <v>ALL</v>
      </c>
      <c r="C2479" s="13" t="str">
        <f t="shared" si="38"/>
        <v>MULTILANGUAGEDEFHISTORY+CHECKOUTSTATE</v>
      </c>
      <c r="D2479" t="s">
        <v>1453</v>
      </c>
      <c r="E2479" t="s">
        <v>53</v>
      </c>
      <c r="F2479">
        <v>10</v>
      </c>
      <c r="G2479" t="s">
        <v>15</v>
      </c>
      <c r="H2479">
        <v>40</v>
      </c>
      <c r="I2479" s="1" t="s">
        <v>21</v>
      </c>
      <c r="J2479" s="1" t="s">
        <v>22</v>
      </c>
      <c r="K2479" t="s">
        <v>157</v>
      </c>
    </row>
    <row r="2480" spans="1:11" x14ac:dyDescent="0.3">
      <c r="A2480" s="1" t="str">
        <f>IF(COUNTIFS(컬럼_SIP!$D$2:$D$4718, 컬럼_ISM!D2480)=0, "ISM", "ALL")</f>
        <v>ALL</v>
      </c>
      <c r="B2480" s="1" t="str">
        <f>IF(COUNTIFS(컬럼_SIP!$C$2:$C$4718, 컬럼_ISM!C2480)=0, "ISM", "ALL")</f>
        <v>ALL</v>
      </c>
      <c r="C2480" s="13" t="str">
        <f t="shared" si="38"/>
        <v>MULTILANGUAGEDEFHISTORY+CHECKOUTTIME</v>
      </c>
      <c r="D2480" t="s">
        <v>1453</v>
      </c>
      <c r="E2480" t="s">
        <v>55</v>
      </c>
      <c r="F2480">
        <v>11</v>
      </c>
      <c r="G2480" t="s">
        <v>43</v>
      </c>
      <c r="H2480">
        <v>7</v>
      </c>
      <c r="I2480" s="1" t="s">
        <v>21</v>
      </c>
      <c r="J2480" s="1" t="s">
        <v>22</v>
      </c>
      <c r="K2480" t="s">
        <v>159</v>
      </c>
    </row>
    <row r="2481" spans="1:11" x14ac:dyDescent="0.3">
      <c r="A2481" s="1" t="str">
        <f>IF(COUNTIFS(컬럼_SIP!$D$2:$D$4718, 컬럼_ISM!D2481)=0, "ISM", "ALL")</f>
        <v>ALL</v>
      </c>
      <c r="B2481" s="1" t="str">
        <f>IF(COUNTIFS(컬럼_SIP!$C$2:$C$4718, 컬럼_ISM!C2481)=0, "ISM", "ALL")</f>
        <v>ALL</v>
      </c>
      <c r="C2481" s="13" t="str">
        <f t="shared" si="38"/>
        <v>MULTILANGUAGEDEFHISTORY+CHECKOUTUSER</v>
      </c>
      <c r="D2481" t="s">
        <v>1453</v>
      </c>
      <c r="E2481" t="s">
        <v>57</v>
      </c>
      <c r="F2481">
        <v>12</v>
      </c>
      <c r="G2481" t="s">
        <v>15</v>
      </c>
      <c r="H2481">
        <v>40</v>
      </c>
      <c r="I2481" s="1" t="s">
        <v>21</v>
      </c>
      <c r="J2481" s="1" t="s">
        <v>22</v>
      </c>
      <c r="K2481" t="s">
        <v>158</v>
      </c>
    </row>
    <row r="2482" spans="1:11" x14ac:dyDescent="0.3">
      <c r="A2482" s="1" t="str">
        <f>IF(COUNTIFS(컬럼_SIP!$D$2:$D$4718, 컬럼_ISM!D2482)=0, "ISM", "ALL")</f>
        <v>ALL</v>
      </c>
      <c r="B2482" s="1" t="str">
        <f>IF(COUNTIFS(컬럼_SIP!$C$2:$C$4718, 컬럼_ISM!C2482)=0, "ISM", "ALL")</f>
        <v>ALL</v>
      </c>
      <c r="C2482" s="13" t="str">
        <f t="shared" si="38"/>
        <v>MULTILANGUAGEDEFHISTORY+EVENT</v>
      </c>
      <c r="D2482" t="s">
        <v>1453</v>
      </c>
      <c r="E2482" t="s">
        <v>61</v>
      </c>
      <c r="F2482">
        <v>13</v>
      </c>
      <c r="G2482" t="s">
        <v>15</v>
      </c>
      <c r="H2482">
        <v>40</v>
      </c>
      <c r="I2482" s="1" t="s">
        <v>21</v>
      </c>
      <c r="J2482" s="1" t="s">
        <v>22</v>
      </c>
      <c r="K2482" t="s">
        <v>746</v>
      </c>
    </row>
    <row r="2483" spans="1:11" x14ac:dyDescent="0.3">
      <c r="A2483" s="1" t="str">
        <f>IF(COUNTIFS(컬럼_SIP!$D$2:$D$4718, 컬럼_ISM!D2483)=0, "ISM", "ALL")</f>
        <v>ALL</v>
      </c>
      <c r="B2483" s="1" t="str">
        <f>IF(COUNTIFS(컬럼_SIP!$C$2:$C$4718, 컬럼_ISM!C2483)=0, "ISM", "ALL")</f>
        <v>ALL</v>
      </c>
      <c r="C2483" s="13" t="str">
        <f t="shared" si="38"/>
        <v>MULTILANGUAGEDEFHISTORY+TIMEKEY</v>
      </c>
      <c r="D2483" t="s">
        <v>1453</v>
      </c>
      <c r="E2483" t="s">
        <v>63</v>
      </c>
      <c r="F2483">
        <v>14</v>
      </c>
      <c r="G2483" t="s">
        <v>15</v>
      </c>
      <c r="H2483">
        <v>40</v>
      </c>
      <c r="I2483" s="1" t="s">
        <v>16</v>
      </c>
      <c r="J2483" s="1" t="s">
        <v>11</v>
      </c>
      <c r="K2483" t="s">
        <v>161</v>
      </c>
    </row>
    <row r="2484" spans="1:11" x14ac:dyDescent="0.3">
      <c r="A2484" s="1" t="str">
        <f>IF(COUNTIFS(컬럼_SIP!$D$2:$D$4718, 컬럼_ISM!D2484)=0, "ISM", "ALL")</f>
        <v>ALL</v>
      </c>
      <c r="B2484" s="1" t="str">
        <f>IF(COUNTIFS(컬럼_SIP!$C$2:$C$4718, 컬럼_ISM!C2484)=0, "ISM", "ALL")</f>
        <v>ALL</v>
      </c>
      <c r="C2484" s="13" t="str">
        <f t="shared" si="38"/>
        <v>MULTILANGUAGEDEFHISTORY+EVENTTIME</v>
      </c>
      <c r="D2484" t="s">
        <v>1453</v>
      </c>
      <c r="E2484" t="s">
        <v>65</v>
      </c>
      <c r="F2484">
        <v>15</v>
      </c>
      <c r="G2484" t="s">
        <v>43</v>
      </c>
      <c r="H2484">
        <v>7</v>
      </c>
      <c r="I2484" s="1" t="s">
        <v>21</v>
      </c>
      <c r="J2484" s="1" t="s">
        <v>22</v>
      </c>
      <c r="K2484" t="s">
        <v>162</v>
      </c>
    </row>
    <row r="2485" spans="1:11" x14ac:dyDescent="0.3">
      <c r="A2485" s="1" t="str">
        <f>IF(COUNTIFS(컬럼_SIP!$D$2:$D$4718, 컬럼_ISM!D2485)=0, "ISM", "ALL")</f>
        <v>ALL</v>
      </c>
      <c r="B2485" s="1" t="str">
        <f>IF(COUNTIFS(컬럼_SIP!$C$2:$C$4718, 컬럼_ISM!C2485)=0, "ISM", "ALL")</f>
        <v>ALL</v>
      </c>
      <c r="C2485" s="13" t="str">
        <f t="shared" si="38"/>
        <v>MULTILANGUAGEDEFHISTORY+EVENTUSER</v>
      </c>
      <c r="D2485" t="s">
        <v>1453</v>
      </c>
      <c r="E2485" t="s">
        <v>67</v>
      </c>
      <c r="F2485">
        <v>16</v>
      </c>
      <c r="G2485" t="s">
        <v>15</v>
      </c>
      <c r="H2485">
        <v>40</v>
      </c>
      <c r="I2485" s="1" t="s">
        <v>21</v>
      </c>
      <c r="J2485" s="1" t="s">
        <v>22</v>
      </c>
      <c r="K2485" t="s">
        <v>164</v>
      </c>
    </row>
    <row r="2486" spans="1:11" x14ac:dyDescent="0.3">
      <c r="A2486" s="1" t="str">
        <f>IF(COUNTIFS(컬럼_SIP!$D$2:$D$4718, 컬럼_ISM!D2486)=0, "ISM", "ALL")</f>
        <v>ALL</v>
      </c>
      <c r="B2486" s="1" t="str">
        <f>IF(COUNTIFS(컬럼_SIP!$C$2:$C$4718, 컬럼_ISM!C2486)=0, "ISM", "ALL")</f>
        <v>ALL</v>
      </c>
      <c r="C2486" s="13" t="str">
        <f t="shared" si="38"/>
        <v>MULTILANGUAGEDEFHISTORY+MESSAGE</v>
      </c>
      <c r="D2486" t="s">
        <v>1453</v>
      </c>
      <c r="E2486" t="s">
        <v>110</v>
      </c>
      <c r="F2486">
        <v>17</v>
      </c>
      <c r="G2486" t="s">
        <v>15</v>
      </c>
      <c r="H2486">
        <v>40</v>
      </c>
      <c r="I2486" s="1" t="s">
        <v>21</v>
      </c>
      <c r="J2486" s="1" t="s">
        <v>22</v>
      </c>
      <c r="K2486" t="s">
        <v>163</v>
      </c>
    </row>
    <row r="2487" spans="1:11" x14ac:dyDescent="0.3">
      <c r="A2487" s="1" t="str">
        <f>IF(COUNTIFS(컬럼_SIP!$D$2:$D$4718, 컬럼_ISM!D2487)=0, "ISM", "ALL")</f>
        <v>ALL</v>
      </c>
      <c r="B2487" s="1" t="str">
        <f>IF(COUNTIFS(컬럼_SIP!$C$2:$C$4718, 컬럼_ISM!C2487)=0, "ISM", "ALL")</f>
        <v>ALL</v>
      </c>
      <c r="C2487" s="13" t="str">
        <f t="shared" si="38"/>
        <v>MULTILANGUAGEDEFHISTORY+EVENTCOMMENT</v>
      </c>
      <c r="D2487" t="s">
        <v>1453</v>
      </c>
      <c r="E2487" t="s">
        <v>69</v>
      </c>
      <c r="F2487">
        <v>18</v>
      </c>
      <c r="G2487" t="s">
        <v>15</v>
      </c>
      <c r="H2487">
        <v>500</v>
      </c>
      <c r="I2487" s="1" t="s">
        <v>21</v>
      </c>
      <c r="J2487" s="1" t="s">
        <v>22</v>
      </c>
      <c r="K2487" t="s">
        <v>165</v>
      </c>
    </row>
    <row r="2488" spans="1:11" x14ac:dyDescent="0.3">
      <c r="A2488" s="1" t="str">
        <f>IF(COUNTIFS(컬럼_SIP!$D$2:$D$4718, 컬럼_ISM!D2488)=0, "ISM", "ALL")</f>
        <v>ALL</v>
      </c>
      <c r="B2488" s="1" t="str">
        <f>IF(COUNTIFS(컬럼_SIP!$C$2:$C$4718, 컬럼_ISM!C2488)=0, "ISM", "ALL")</f>
        <v>ALL</v>
      </c>
      <c r="C2488" s="13" t="str">
        <f t="shared" si="38"/>
        <v>NOTICEBOARD+TIMEKEY</v>
      </c>
      <c r="D2488" t="s">
        <v>1454</v>
      </c>
      <c r="E2488" t="s">
        <v>63</v>
      </c>
      <c r="F2488">
        <v>1</v>
      </c>
      <c r="G2488" t="s">
        <v>15</v>
      </c>
      <c r="H2488">
        <v>40</v>
      </c>
      <c r="I2488" s="1" t="s">
        <v>16</v>
      </c>
      <c r="J2488" s="1" t="s">
        <v>11</v>
      </c>
      <c r="K2488" t="s">
        <v>161</v>
      </c>
    </row>
    <row r="2489" spans="1:11" x14ac:dyDescent="0.3">
      <c r="A2489" s="1" t="str">
        <f>IF(COUNTIFS(컬럼_SIP!$D$2:$D$4718, 컬럼_ISM!D2489)=0, "ISM", "ALL")</f>
        <v>ALL</v>
      </c>
      <c r="B2489" s="1" t="str">
        <f>IF(COUNTIFS(컬럼_SIP!$C$2:$C$4718, 컬럼_ISM!C2489)=0, "ISM", "ALL")</f>
        <v>ALL</v>
      </c>
      <c r="C2489" s="13" t="str">
        <f t="shared" si="38"/>
        <v>NOTICEBOARD+CATEGORY</v>
      </c>
      <c r="D2489" t="s">
        <v>1454</v>
      </c>
      <c r="E2489" t="s">
        <v>212</v>
      </c>
      <c r="F2489">
        <v>2</v>
      </c>
      <c r="G2489" t="s">
        <v>15</v>
      </c>
      <c r="H2489">
        <v>40</v>
      </c>
      <c r="I2489" s="1" t="s">
        <v>21</v>
      </c>
      <c r="J2489" s="1" t="s">
        <v>22</v>
      </c>
      <c r="K2489" t="s">
        <v>1455</v>
      </c>
    </row>
    <row r="2490" spans="1:11" x14ac:dyDescent="0.3">
      <c r="A2490" s="1" t="str">
        <f>IF(COUNTIFS(컬럼_SIP!$D$2:$D$4718, 컬럼_ISM!D2490)=0, "ISM", "ALL")</f>
        <v>ALL</v>
      </c>
      <c r="B2490" s="1" t="str">
        <f>IF(COUNTIFS(컬럼_SIP!$C$2:$C$4718, 컬럼_ISM!C2490)=0, "ISM", "ALL")</f>
        <v>ALL</v>
      </c>
      <c r="C2490" s="13" t="str">
        <f t="shared" si="38"/>
        <v>NOTICEBOARD+MENUNAME</v>
      </c>
      <c r="D2490" t="s">
        <v>1454</v>
      </c>
      <c r="E2490" t="s">
        <v>1394</v>
      </c>
      <c r="F2490">
        <v>3</v>
      </c>
      <c r="G2490" t="s">
        <v>15</v>
      </c>
      <c r="H2490">
        <v>400</v>
      </c>
      <c r="I2490" s="1" t="s">
        <v>21</v>
      </c>
      <c r="J2490" s="1" t="s">
        <v>22</v>
      </c>
      <c r="K2490" t="s">
        <v>1456</v>
      </c>
    </row>
    <row r="2491" spans="1:11" x14ac:dyDescent="0.3">
      <c r="A2491" s="1" t="str">
        <f>IF(COUNTIFS(컬럼_SIP!$D$2:$D$4718, 컬럼_ISM!D2491)=0, "ISM", "ALL")</f>
        <v>ALL</v>
      </c>
      <c r="B2491" s="1" t="str">
        <f>IF(COUNTIFS(컬럼_SIP!$C$2:$C$4718, 컬럼_ISM!C2491)=0, "ISM", "ALL")</f>
        <v>ALL</v>
      </c>
      <c r="C2491" s="13" t="str">
        <f t="shared" si="38"/>
        <v>NOTICEBOARD+DESCRIPTION</v>
      </c>
      <c r="D2491" t="s">
        <v>1454</v>
      </c>
      <c r="E2491" t="s">
        <v>76</v>
      </c>
      <c r="F2491">
        <v>4</v>
      </c>
      <c r="G2491" t="s">
        <v>15</v>
      </c>
      <c r="H2491">
        <v>4000</v>
      </c>
      <c r="I2491" s="1" t="s">
        <v>21</v>
      </c>
      <c r="J2491" s="1" t="s">
        <v>22</v>
      </c>
      <c r="K2491" t="s">
        <v>127</v>
      </c>
    </row>
    <row r="2492" spans="1:11" x14ac:dyDescent="0.3">
      <c r="A2492" s="1" t="str">
        <f>IF(COUNTIFS(컬럼_SIP!$D$2:$D$4718, 컬럼_ISM!D2492)=0, "ISM", "ALL")</f>
        <v>ALL</v>
      </c>
      <c r="B2492" s="1" t="str">
        <f>IF(COUNTIFS(컬럼_SIP!$C$2:$C$4718, 컬럼_ISM!C2492)=0, "ISM", "ALL")</f>
        <v>ALL</v>
      </c>
      <c r="C2492" s="13" t="str">
        <f t="shared" si="38"/>
        <v>NOTICEBOARD+WRITER</v>
      </c>
      <c r="D2492" t="s">
        <v>1454</v>
      </c>
      <c r="E2492" t="s">
        <v>1457</v>
      </c>
      <c r="F2492">
        <v>5</v>
      </c>
      <c r="G2492" t="s">
        <v>15</v>
      </c>
      <c r="H2492">
        <v>40</v>
      </c>
      <c r="I2492" s="1" t="s">
        <v>21</v>
      </c>
      <c r="J2492" s="1" t="s">
        <v>22</v>
      </c>
      <c r="K2492" t="s">
        <v>1458</v>
      </c>
    </row>
    <row r="2493" spans="1:11" x14ac:dyDescent="0.3">
      <c r="A2493" s="1" t="str">
        <f>IF(COUNTIFS(컬럼_SIP!$D$2:$D$4718, 컬럼_ISM!D2493)=0, "ISM", "ALL")</f>
        <v>ALL</v>
      </c>
      <c r="B2493" s="1" t="str">
        <f>IF(COUNTIFS(컬럼_SIP!$C$2:$C$4718, 컬럼_ISM!C2493)=0, "ISM", "ALL")</f>
        <v>ALL</v>
      </c>
      <c r="C2493" s="13" t="str">
        <f t="shared" si="38"/>
        <v>NOTICEBOARD+CREATETIME</v>
      </c>
      <c r="D2493" t="s">
        <v>1454</v>
      </c>
      <c r="E2493" t="s">
        <v>240</v>
      </c>
      <c r="F2493">
        <v>6</v>
      </c>
      <c r="G2493" t="s">
        <v>15</v>
      </c>
      <c r="H2493">
        <v>40</v>
      </c>
      <c r="I2493" s="1" t="s">
        <v>21</v>
      </c>
      <c r="J2493" s="1" t="s">
        <v>22</v>
      </c>
      <c r="K2493" t="s">
        <v>1459</v>
      </c>
    </row>
    <row r="2494" spans="1:11" x14ac:dyDescent="0.3">
      <c r="A2494" s="1" t="str">
        <f>IF(COUNTIFS(컬럼_SIP!$D$2:$D$4718, 컬럼_ISM!D2494)=0, "ISM", "ALL")</f>
        <v>ALL</v>
      </c>
      <c r="B2494" s="1" t="str">
        <f>IF(COUNTIFS(컬럼_SIP!$C$2:$C$4718, 컬럼_ISM!C2494)=0, "ISM", "ALL")</f>
        <v>ALL</v>
      </c>
      <c r="C2494" s="13" t="str">
        <f t="shared" si="38"/>
        <v>NOTICEBOARD+EVENT</v>
      </c>
      <c r="D2494" t="s">
        <v>1454</v>
      </c>
      <c r="E2494" t="s">
        <v>61</v>
      </c>
      <c r="F2494">
        <v>7</v>
      </c>
      <c r="G2494" t="s">
        <v>15</v>
      </c>
      <c r="H2494">
        <v>40</v>
      </c>
      <c r="I2494" s="1" t="s">
        <v>21</v>
      </c>
      <c r="J2494" s="1" t="s">
        <v>22</v>
      </c>
      <c r="K2494" t="s">
        <v>160</v>
      </c>
    </row>
    <row r="2495" spans="1:11" x14ac:dyDescent="0.3">
      <c r="A2495" s="1" t="str">
        <f>IF(COUNTIFS(컬럼_SIP!$D$2:$D$4718, 컬럼_ISM!D2495)=0, "ISM", "ALL")</f>
        <v>ALL</v>
      </c>
      <c r="B2495" s="1" t="str">
        <f>IF(COUNTIFS(컬럼_SIP!$C$2:$C$4718, 컬럼_ISM!C2495)=0, "ISM", "ALL")</f>
        <v>ALL</v>
      </c>
      <c r="C2495" s="13" t="str">
        <f t="shared" si="38"/>
        <v>NOTICEBOARD+EVENTTIME</v>
      </c>
      <c r="D2495" t="s">
        <v>1454</v>
      </c>
      <c r="E2495" t="s">
        <v>65</v>
      </c>
      <c r="F2495">
        <v>8</v>
      </c>
      <c r="G2495" t="s">
        <v>43</v>
      </c>
      <c r="H2495">
        <v>7</v>
      </c>
      <c r="I2495" s="1" t="s">
        <v>21</v>
      </c>
      <c r="J2495" s="1" t="s">
        <v>22</v>
      </c>
      <c r="K2495" t="s">
        <v>162</v>
      </c>
    </row>
    <row r="2496" spans="1:11" x14ac:dyDescent="0.3">
      <c r="A2496" s="1" t="str">
        <f>IF(COUNTIFS(컬럼_SIP!$D$2:$D$4718, 컬럼_ISM!D2496)=0, "ISM", "ALL")</f>
        <v>ALL</v>
      </c>
      <c r="B2496" s="1" t="str">
        <f>IF(COUNTIFS(컬럼_SIP!$C$2:$C$4718, 컬럼_ISM!C2496)=0, "ISM", "ALL")</f>
        <v>ALL</v>
      </c>
      <c r="C2496" s="13" t="str">
        <f t="shared" si="38"/>
        <v>NOTICEBOARD+EVENTUSER</v>
      </c>
      <c r="D2496" t="s">
        <v>1454</v>
      </c>
      <c r="E2496" t="s">
        <v>67</v>
      </c>
      <c r="F2496">
        <v>9</v>
      </c>
      <c r="G2496" t="s">
        <v>15</v>
      </c>
      <c r="H2496">
        <v>40</v>
      </c>
      <c r="I2496" s="1" t="s">
        <v>21</v>
      </c>
      <c r="J2496" s="1" t="s">
        <v>22</v>
      </c>
      <c r="K2496" t="s">
        <v>1460</v>
      </c>
    </row>
    <row r="2497" spans="1:11" x14ac:dyDescent="0.3">
      <c r="A2497" s="1" t="str">
        <f>IF(COUNTIFS(컬럼_SIP!$D$2:$D$4718, 컬럼_ISM!D2497)=0, "ISM", "ALL")</f>
        <v>ALL</v>
      </c>
      <c r="B2497" s="1" t="str">
        <f>IF(COUNTIFS(컬럼_SIP!$C$2:$C$4718, 컬럼_ISM!C2497)=0, "ISM", "ALL")</f>
        <v>ALL</v>
      </c>
      <c r="C2497" s="13" t="str">
        <f t="shared" si="38"/>
        <v>NOTICEBOARD+EVENTCOMMENT</v>
      </c>
      <c r="D2497" t="s">
        <v>1454</v>
      </c>
      <c r="E2497" t="s">
        <v>69</v>
      </c>
      <c r="F2497">
        <v>10</v>
      </c>
      <c r="G2497" t="s">
        <v>15</v>
      </c>
      <c r="H2497">
        <v>500</v>
      </c>
      <c r="I2497" s="1" t="s">
        <v>21</v>
      </c>
      <c r="J2497" s="1" t="s">
        <v>22</v>
      </c>
      <c r="K2497" t="s">
        <v>165</v>
      </c>
    </row>
    <row r="2498" spans="1:11" x14ac:dyDescent="0.3">
      <c r="A2498" s="1" t="str">
        <f>IF(COUNTIFS(컬럼_SIP!$D$2:$D$4718, 컬럼_ISM!D2498)=0, "ISM", "ALL")</f>
        <v>ALL</v>
      </c>
      <c r="B2498" s="1" t="str">
        <f>IF(COUNTIFS(컬럼_SIP!$C$2:$C$4718, 컬럼_ISM!C2498)=0, "ISM", "ALL")</f>
        <v>ALL</v>
      </c>
      <c r="C2498" s="13" t="str">
        <f t="shared" si="38"/>
        <v>PERSON+PERSONID</v>
      </c>
      <c r="D2498" t="s">
        <v>1488</v>
      </c>
      <c r="E2498" t="s">
        <v>1489</v>
      </c>
      <c r="F2498">
        <v>1</v>
      </c>
      <c r="G2498" t="s">
        <v>15</v>
      </c>
      <c r="H2498">
        <v>40</v>
      </c>
      <c r="I2498" s="1" t="s">
        <v>16</v>
      </c>
      <c r="J2498" s="1" t="s">
        <v>11</v>
      </c>
      <c r="K2498" t="s">
        <v>1490</v>
      </c>
    </row>
    <row r="2499" spans="1:11" x14ac:dyDescent="0.3">
      <c r="A2499" s="1" t="str">
        <f>IF(COUNTIFS(컬럼_SIP!$D$2:$D$4718, 컬럼_ISM!D2499)=0, "ISM", "ALL")</f>
        <v>ALL</v>
      </c>
      <c r="B2499" s="1" t="str">
        <f>IF(COUNTIFS(컬럼_SIP!$C$2:$C$4718, 컬럼_ISM!C2499)=0, "ISM", "ALL")</f>
        <v>ALL</v>
      </c>
      <c r="C2499" s="13" t="str">
        <f t="shared" ref="C2499:C2562" si="39">D2499&amp;"+"&amp;E2499</f>
        <v>PERSON+PERSONTYPE</v>
      </c>
      <c r="D2499" t="s">
        <v>1488</v>
      </c>
      <c r="E2499" t="s">
        <v>1491</v>
      </c>
      <c r="F2499">
        <v>2</v>
      </c>
      <c r="G2499" t="s">
        <v>15</v>
      </c>
      <c r="H2499">
        <v>40</v>
      </c>
      <c r="I2499" s="1" t="s">
        <v>21</v>
      </c>
      <c r="J2499" s="1" t="s">
        <v>22</v>
      </c>
      <c r="K2499" t="s">
        <v>1492</v>
      </c>
    </row>
    <row r="2500" spans="1:11" x14ac:dyDescent="0.3">
      <c r="A2500" s="1" t="str">
        <f>IF(COUNTIFS(컬럼_SIP!$D$2:$D$4718, 컬럼_ISM!D2500)=0, "ISM", "ALL")</f>
        <v>ALL</v>
      </c>
      <c r="B2500" s="1" t="str">
        <f>IF(COUNTIFS(컬럼_SIP!$C$2:$C$4718, 컬럼_ISM!C2500)=0, "ISM", "ALL")</f>
        <v>ALL</v>
      </c>
      <c r="C2500" s="13" t="str">
        <f t="shared" si="39"/>
        <v>PERSON+PERSONCLASSID</v>
      </c>
      <c r="D2500" t="s">
        <v>1488</v>
      </c>
      <c r="E2500" t="s">
        <v>1493</v>
      </c>
      <c r="F2500">
        <v>3</v>
      </c>
      <c r="G2500" t="s">
        <v>15</v>
      </c>
      <c r="H2500">
        <v>40</v>
      </c>
      <c r="I2500" s="1" t="s">
        <v>21</v>
      </c>
      <c r="J2500" s="1" t="s">
        <v>22</v>
      </c>
      <c r="K2500" t="s">
        <v>1494</v>
      </c>
    </row>
    <row r="2501" spans="1:11" x14ac:dyDescent="0.3">
      <c r="A2501" s="1" t="str">
        <f>IF(COUNTIFS(컬럼_SIP!$D$2:$D$4718, 컬럼_ISM!D2501)=0, "ISM", "ALL")</f>
        <v>ALL</v>
      </c>
      <c r="B2501" s="1" t="str">
        <f>IF(COUNTIFS(컬럼_SIP!$C$2:$C$4718, 컬럼_ISM!C2501)=0, "ISM", "ALL")</f>
        <v>ALL</v>
      </c>
      <c r="C2501" s="13" t="str">
        <f t="shared" si="39"/>
        <v>PERSON+PERSONNAME</v>
      </c>
      <c r="D2501" t="s">
        <v>1488</v>
      </c>
      <c r="E2501" t="s">
        <v>1495</v>
      </c>
      <c r="F2501">
        <v>4</v>
      </c>
      <c r="G2501" t="s">
        <v>15</v>
      </c>
      <c r="H2501">
        <v>40</v>
      </c>
      <c r="I2501" s="1" t="s">
        <v>21</v>
      </c>
      <c r="J2501" s="1" t="s">
        <v>22</v>
      </c>
      <c r="K2501" t="s">
        <v>1496</v>
      </c>
    </row>
    <row r="2502" spans="1:11" x14ac:dyDescent="0.3">
      <c r="A2502" s="1" t="str">
        <f>IF(COUNTIFS(컬럼_SIP!$D$2:$D$4718, 컬럼_ISM!D2502)=0, "ISM", "ALL")</f>
        <v>ALL</v>
      </c>
      <c r="B2502" s="1" t="str">
        <f>IF(COUNTIFS(컬럼_SIP!$C$2:$C$4718, 컬럼_ISM!C2502)=0, "ISM", "ALL")</f>
        <v>ALL</v>
      </c>
      <c r="C2502" s="13" t="str">
        <f t="shared" si="39"/>
        <v>PERSON+PASSWORD</v>
      </c>
      <c r="D2502" t="s">
        <v>1488</v>
      </c>
      <c r="E2502" t="s">
        <v>1497</v>
      </c>
      <c r="F2502">
        <v>5</v>
      </c>
      <c r="G2502" t="s">
        <v>15</v>
      </c>
      <c r="H2502">
        <v>400</v>
      </c>
      <c r="I2502" s="1" t="s">
        <v>16</v>
      </c>
      <c r="J2502" s="1" t="s">
        <v>22</v>
      </c>
      <c r="K2502" t="s">
        <v>1498</v>
      </c>
    </row>
    <row r="2503" spans="1:11" x14ac:dyDescent="0.3">
      <c r="A2503" s="1" t="str">
        <f>IF(COUNTIFS(컬럼_SIP!$D$2:$D$4718, 컬럼_ISM!D2503)=0, "ISM", "ALL")</f>
        <v>ALL</v>
      </c>
      <c r="B2503" s="1" t="str">
        <f>IF(COUNTIFS(컬럼_SIP!$C$2:$C$4718, 컬럼_ISM!C2503)=0, "ISM", "ALL")</f>
        <v>ALL</v>
      </c>
      <c r="C2503" s="13" t="str">
        <f t="shared" si="39"/>
        <v>PERSON+AUTHORID</v>
      </c>
      <c r="D2503" t="s">
        <v>1488</v>
      </c>
      <c r="E2503" t="s">
        <v>171</v>
      </c>
      <c r="F2503">
        <v>6</v>
      </c>
      <c r="G2503" t="s">
        <v>15</v>
      </c>
      <c r="H2503">
        <v>40</v>
      </c>
      <c r="I2503" s="1" t="s">
        <v>21</v>
      </c>
      <c r="J2503" s="1" t="s">
        <v>22</v>
      </c>
      <c r="K2503" t="s">
        <v>172</v>
      </c>
    </row>
    <row r="2504" spans="1:11" x14ac:dyDescent="0.3">
      <c r="A2504" s="1" t="str">
        <f>IF(COUNTIFS(컬럼_SIP!$D$2:$D$4718, 컬럼_ISM!D2504)=0, "ISM", "ALL")</f>
        <v>ALL</v>
      </c>
      <c r="B2504" s="1" t="str">
        <f>IF(COUNTIFS(컬럼_SIP!$C$2:$C$4718, 컬럼_ISM!C2504)=0, "ISM", "ALL")</f>
        <v>ALL</v>
      </c>
      <c r="C2504" s="13" t="str">
        <f t="shared" si="39"/>
        <v>PERSON+EMAIL</v>
      </c>
      <c r="D2504" t="s">
        <v>1488</v>
      </c>
      <c r="E2504" t="s">
        <v>1499</v>
      </c>
      <c r="F2504">
        <v>7</v>
      </c>
      <c r="G2504" t="s">
        <v>15</v>
      </c>
      <c r="H2504">
        <v>500</v>
      </c>
      <c r="I2504" s="1" t="s">
        <v>21</v>
      </c>
      <c r="J2504" s="1" t="s">
        <v>22</v>
      </c>
      <c r="K2504" t="s">
        <v>1500</v>
      </c>
    </row>
    <row r="2505" spans="1:11" x14ac:dyDescent="0.3">
      <c r="A2505" s="1" t="str">
        <f>IF(COUNTIFS(컬럼_SIP!$D$2:$D$4718, 컬럼_ISM!D2505)=0, "ISM", "ALL")</f>
        <v>ALL</v>
      </c>
      <c r="B2505" s="1" t="str">
        <f>IF(COUNTIFS(컬럼_SIP!$C$2:$C$4718, 컬럼_ISM!C2505)=0, "ISM", "ALL")</f>
        <v>ALL</v>
      </c>
      <c r="C2505" s="13" t="str">
        <f t="shared" si="39"/>
        <v>PERSON+PHONE1</v>
      </c>
      <c r="D2505" t="s">
        <v>1488</v>
      </c>
      <c r="E2505" t="s">
        <v>1501</v>
      </c>
      <c r="F2505">
        <v>8</v>
      </c>
      <c r="G2505" t="s">
        <v>15</v>
      </c>
      <c r="H2505">
        <v>40</v>
      </c>
      <c r="I2505" s="1" t="s">
        <v>21</v>
      </c>
      <c r="J2505" s="1" t="s">
        <v>22</v>
      </c>
      <c r="K2505" t="s">
        <v>1502</v>
      </c>
    </row>
    <row r="2506" spans="1:11" x14ac:dyDescent="0.3">
      <c r="A2506" s="1" t="str">
        <f>IF(COUNTIFS(컬럼_SIP!$D$2:$D$4718, 컬럼_ISM!D2506)=0, "ISM", "ALL")</f>
        <v>ALL</v>
      </c>
      <c r="B2506" s="1" t="str">
        <f>IF(COUNTIFS(컬럼_SIP!$C$2:$C$4718, 컬럼_ISM!C2506)=0, "ISM", "ALL")</f>
        <v>ALL</v>
      </c>
      <c r="C2506" s="13" t="str">
        <f t="shared" si="39"/>
        <v>PERSON+PHONE2</v>
      </c>
      <c r="D2506" t="s">
        <v>1488</v>
      </c>
      <c r="E2506" t="s">
        <v>1503</v>
      </c>
      <c r="F2506">
        <v>9</v>
      </c>
      <c r="G2506" t="s">
        <v>15</v>
      </c>
      <c r="H2506">
        <v>40</v>
      </c>
      <c r="I2506" s="1" t="s">
        <v>21</v>
      </c>
      <c r="J2506" s="1" t="s">
        <v>22</v>
      </c>
      <c r="K2506" t="s">
        <v>1504</v>
      </c>
    </row>
    <row r="2507" spans="1:11" x14ac:dyDescent="0.3">
      <c r="A2507" s="1" t="str">
        <f>IF(COUNTIFS(컬럼_SIP!$D$2:$D$4718, 컬럼_ISM!D2507)=0, "ISM", "ALL")</f>
        <v>ALL</v>
      </c>
      <c r="B2507" s="1" t="str">
        <f>IF(COUNTIFS(컬럼_SIP!$C$2:$C$4718, 컬럼_ISM!C2507)=0, "ISM", "ALL")</f>
        <v>ALL</v>
      </c>
      <c r="C2507" s="13" t="str">
        <f t="shared" si="39"/>
        <v>PERSON+ISDEVYN</v>
      </c>
      <c r="D2507" t="s">
        <v>1488</v>
      </c>
      <c r="E2507" t="s">
        <v>1505</v>
      </c>
      <c r="F2507">
        <v>10</v>
      </c>
      <c r="G2507" t="s">
        <v>15</v>
      </c>
      <c r="H2507">
        <v>1</v>
      </c>
      <c r="I2507" s="1" t="s">
        <v>21</v>
      </c>
      <c r="J2507" s="1" t="s">
        <v>22</v>
      </c>
      <c r="K2507" t="s">
        <v>1506</v>
      </c>
    </row>
    <row r="2508" spans="1:11" x14ac:dyDescent="0.3">
      <c r="A2508" s="1" t="str">
        <f>IF(COUNTIFS(컬럼_SIP!$D$2:$D$4718, 컬럼_ISM!D2508)=0, "ISM", "ALL")</f>
        <v>ALL</v>
      </c>
      <c r="B2508" s="1" t="str">
        <f>IF(COUNTIFS(컬럼_SIP!$C$2:$C$4718, 컬럼_ISM!C2508)=0, "ISM", "ALL")</f>
        <v>ALL</v>
      </c>
      <c r="C2508" s="13" t="str">
        <f t="shared" si="39"/>
        <v>PERSON+LOGINFAILCNT</v>
      </c>
      <c r="D2508" t="s">
        <v>1488</v>
      </c>
      <c r="E2508" t="s">
        <v>1507</v>
      </c>
      <c r="F2508">
        <v>11</v>
      </c>
      <c r="G2508" t="s">
        <v>125</v>
      </c>
      <c r="H2508">
        <v>22</v>
      </c>
      <c r="I2508" s="1" t="s">
        <v>21</v>
      </c>
      <c r="J2508" s="1" t="s">
        <v>22</v>
      </c>
      <c r="K2508" t="s">
        <v>1508</v>
      </c>
    </row>
    <row r="2509" spans="1:11" x14ac:dyDescent="0.3">
      <c r="A2509" s="1" t="str">
        <f>IF(COUNTIFS(컬럼_SIP!$D$2:$D$4718, 컬럼_ISM!D2509)=0, "ISM", "ALL")</f>
        <v>ALL</v>
      </c>
      <c r="B2509" s="1" t="str">
        <f>IF(COUNTIFS(컬럼_SIP!$C$2:$C$4718, 컬럼_ISM!C2509)=0, "ISM", "ALL")</f>
        <v>ALL</v>
      </c>
      <c r="C2509" s="13" t="str">
        <f t="shared" si="39"/>
        <v>PERSON+FACTORYID</v>
      </c>
      <c r="D2509" t="s">
        <v>1488</v>
      </c>
      <c r="E2509" t="s">
        <v>18</v>
      </c>
      <c r="F2509">
        <v>12</v>
      </c>
      <c r="G2509" t="s">
        <v>15</v>
      </c>
      <c r="H2509">
        <v>40</v>
      </c>
      <c r="I2509" s="1" t="s">
        <v>21</v>
      </c>
      <c r="J2509" s="1" t="s">
        <v>22</v>
      </c>
      <c r="K2509" t="s">
        <v>1509</v>
      </c>
    </row>
    <row r="2510" spans="1:11" x14ac:dyDescent="0.3">
      <c r="A2510" s="1" t="str">
        <f>IF(COUNTIFS(컬럼_SIP!$D$2:$D$4718, 컬럼_ISM!D2510)=0, "ISM", "ALL")</f>
        <v>ALL</v>
      </c>
      <c r="B2510" s="1" t="str">
        <f>IF(COUNTIFS(컬럼_SIP!$C$2:$C$4718, 컬럼_ISM!C2510)=0, "ISM", "ALL")</f>
        <v>ALL</v>
      </c>
      <c r="C2510" s="13" t="str">
        <f t="shared" si="39"/>
        <v>PERSON+INITMENU</v>
      </c>
      <c r="D2510" t="s">
        <v>1488</v>
      </c>
      <c r="E2510" t="s">
        <v>1510</v>
      </c>
      <c r="F2510">
        <v>13</v>
      </c>
      <c r="G2510" t="s">
        <v>15</v>
      </c>
      <c r="H2510">
        <v>40</v>
      </c>
      <c r="I2510" s="1" t="s">
        <v>21</v>
      </c>
      <c r="J2510" s="1" t="s">
        <v>22</v>
      </c>
      <c r="K2510" t="s">
        <v>1511</v>
      </c>
    </row>
    <row r="2511" spans="1:11" x14ac:dyDescent="0.3">
      <c r="A2511" s="1" t="str">
        <f>IF(COUNTIFS(컬럼_SIP!$D$2:$D$4718, 컬럼_ISM!D2511)=0, "ISM", "ALL")</f>
        <v>ALL</v>
      </c>
      <c r="B2511" s="1" t="str">
        <f>IF(COUNTIFS(컬럼_SIP!$C$2:$C$4718, 컬럼_ISM!C2511)=0, "ISM", "ALL")</f>
        <v>ALL</v>
      </c>
      <c r="C2511" s="13" t="str">
        <f t="shared" si="39"/>
        <v>PERSON+DATASTATE</v>
      </c>
      <c r="D2511" t="s">
        <v>1488</v>
      </c>
      <c r="E2511" t="s">
        <v>59</v>
      </c>
      <c r="F2511">
        <v>14</v>
      </c>
      <c r="G2511" t="s">
        <v>15</v>
      </c>
      <c r="H2511">
        <v>10</v>
      </c>
      <c r="I2511" s="1" t="s">
        <v>21</v>
      </c>
      <c r="J2511" s="1" t="s">
        <v>22</v>
      </c>
      <c r="K2511" t="s">
        <v>106</v>
      </c>
    </row>
    <row r="2512" spans="1:11" x14ac:dyDescent="0.3">
      <c r="A2512" s="1" t="str">
        <f>IF(COUNTIFS(컬럼_SIP!$D$2:$D$4718, 컬럼_ISM!D2512)=0, "ISM", "ALL")</f>
        <v>ALL</v>
      </c>
      <c r="B2512" s="1" t="str">
        <f>IF(COUNTIFS(컬럼_SIP!$C$2:$C$4718, 컬럼_ISM!C2512)=0, "ISM", "ALL")</f>
        <v>ALL</v>
      </c>
      <c r="C2512" s="13" t="str">
        <f t="shared" si="39"/>
        <v>PERSON+CHECKOUTSTATE</v>
      </c>
      <c r="D2512" t="s">
        <v>1488</v>
      </c>
      <c r="E2512" t="s">
        <v>53</v>
      </c>
      <c r="F2512">
        <v>15</v>
      </c>
      <c r="G2512" t="s">
        <v>15</v>
      </c>
      <c r="H2512">
        <v>40</v>
      </c>
      <c r="I2512" s="1" t="s">
        <v>21</v>
      </c>
      <c r="J2512" s="1" t="s">
        <v>22</v>
      </c>
      <c r="K2512" t="s">
        <v>157</v>
      </c>
    </row>
    <row r="2513" spans="1:11" x14ac:dyDescent="0.3">
      <c r="A2513" s="1" t="str">
        <f>IF(COUNTIFS(컬럼_SIP!$D$2:$D$4718, 컬럼_ISM!D2513)=0, "ISM", "ALL")</f>
        <v>ALL</v>
      </c>
      <c r="B2513" s="1" t="str">
        <f>IF(COUNTIFS(컬럼_SIP!$C$2:$C$4718, 컬럼_ISM!C2513)=0, "ISM", "ALL")</f>
        <v>ALL</v>
      </c>
      <c r="C2513" s="13" t="str">
        <f t="shared" si="39"/>
        <v>PERSON+CHECKOUTTIME</v>
      </c>
      <c r="D2513" t="s">
        <v>1488</v>
      </c>
      <c r="E2513" t="s">
        <v>55</v>
      </c>
      <c r="F2513">
        <v>16</v>
      </c>
      <c r="G2513" t="s">
        <v>43</v>
      </c>
      <c r="H2513">
        <v>7</v>
      </c>
      <c r="I2513" s="1" t="s">
        <v>21</v>
      </c>
      <c r="J2513" s="1" t="s">
        <v>22</v>
      </c>
      <c r="K2513" t="s">
        <v>159</v>
      </c>
    </row>
    <row r="2514" spans="1:11" x14ac:dyDescent="0.3">
      <c r="A2514" s="1" t="str">
        <f>IF(COUNTIFS(컬럼_SIP!$D$2:$D$4718, 컬럼_ISM!D2514)=0, "ISM", "ALL")</f>
        <v>ALL</v>
      </c>
      <c r="B2514" s="1" t="str">
        <f>IF(COUNTIFS(컬럼_SIP!$C$2:$C$4718, 컬럼_ISM!C2514)=0, "ISM", "ALL")</f>
        <v>ALL</v>
      </c>
      <c r="C2514" s="13" t="str">
        <f t="shared" si="39"/>
        <v>PERSON+CHECKOUTUSER</v>
      </c>
      <c r="D2514" t="s">
        <v>1488</v>
      </c>
      <c r="E2514" t="s">
        <v>57</v>
      </c>
      <c r="F2514">
        <v>17</v>
      </c>
      <c r="G2514" t="s">
        <v>15</v>
      </c>
      <c r="H2514">
        <v>40</v>
      </c>
      <c r="I2514" s="1" t="s">
        <v>21</v>
      </c>
      <c r="J2514" s="1" t="s">
        <v>22</v>
      </c>
      <c r="K2514" t="s">
        <v>158</v>
      </c>
    </row>
    <row r="2515" spans="1:11" x14ac:dyDescent="0.3">
      <c r="A2515" s="1" t="str">
        <f>IF(COUNTIFS(컬럼_SIP!$D$2:$D$4718, 컬럼_ISM!D2515)=0, "ISM", "ALL")</f>
        <v>ALL</v>
      </c>
      <c r="B2515" s="1" t="str">
        <f>IF(COUNTIFS(컬럼_SIP!$C$2:$C$4718, 컬럼_ISM!C2515)=0, "ISM", "ALL")</f>
        <v>ALL</v>
      </c>
      <c r="C2515" s="13" t="str">
        <f t="shared" si="39"/>
        <v>PERSON+EVENT</v>
      </c>
      <c r="D2515" t="s">
        <v>1488</v>
      </c>
      <c r="E2515" t="s">
        <v>61</v>
      </c>
      <c r="F2515">
        <v>18</v>
      </c>
      <c r="G2515" t="s">
        <v>15</v>
      </c>
      <c r="H2515">
        <v>40</v>
      </c>
      <c r="I2515" s="1" t="s">
        <v>21</v>
      </c>
      <c r="J2515" s="1" t="s">
        <v>22</v>
      </c>
      <c r="K2515" t="s">
        <v>107</v>
      </c>
    </row>
    <row r="2516" spans="1:11" x14ac:dyDescent="0.3">
      <c r="A2516" s="1" t="str">
        <f>IF(COUNTIFS(컬럼_SIP!$D$2:$D$4718, 컬럼_ISM!D2516)=0, "ISM", "ALL")</f>
        <v>ALL</v>
      </c>
      <c r="B2516" s="1" t="str">
        <f>IF(COUNTIFS(컬럼_SIP!$C$2:$C$4718, 컬럼_ISM!C2516)=0, "ISM", "ALL")</f>
        <v>ALL</v>
      </c>
      <c r="C2516" s="13" t="str">
        <f t="shared" si="39"/>
        <v>PERSON+TIMEKEY</v>
      </c>
      <c r="D2516" t="s">
        <v>1488</v>
      </c>
      <c r="E2516" t="s">
        <v>63</v>
      </c>
      <c r="F2516">
        <v>19</v>
      </c>
      <c r="G2516" t="s">
        <v>15</v>
      </c>
      <c r="H2516">
        <v>40</v>
      </c>
      <c r="I2516" s="1" t="s">
        <v>21</v>
      </c>
      <c r="J2516" s="1" t="s">
        <v>22</v>
      </c>
      <c r="K2516" t="s">
        <v>108</v>
      </c>
    </row>
    <row r="2517" spans="1:11" x14ac:dyDescent="0.3">
      <c r="A2517" s="1" t="str">
        <f>IF(COUNTIFS(컬럼_SIP!$D$2:$D$4718, 컬럼_ISM!D2517)=0, "ISM", "ALL")</f>
        <v>ALL</v>
      </c>
      <c r="B2517" s="1" t="str">
        <f>IF(COUNTIFS(컬럼_SIP!$C$2:$C$4718, 컬럼_ISM!C2517)=0, "ISM", "ALL")</f>
        <v>ALL</v>
      </c>
      <c r="C2517" s="13" t="str">
        <f t="shared" si="39"/>
        <v>PERSON+EVENTTIME</v>
      </c>
      <c r="D2517" t="s">
        <v>1488</v>
      </c>
      <c r="E2517" t="s">
        <v>65</v>
      </c>
      <c r="F2517">
        <v>20</v>
      </c>
      <c r="G2517" t="s">
        <v>43</v>
      </c>
      <c r="H2517">
        <v>7</v>
      </c>
      <c r="I2517" s="1" t="s">
        <v>21</v>
      </c>
      <c r="J2517" s="1" t="s">
        <v>22</v>
      </c>
      <c r="K2517" t="s">
        <v>109</v>
      </c>
    </row>
    <row r="2518" spans="1:11" x14ac:dyDescent="0.3">
      <c r="A2518" s="1" t="str">
        <f>IF(COUNTIFS(컬럼_SIP!$D$2:$D$4718, 컬럼_ISM!D2518)=0, "ISM", "ALL")</f>
        <v>ALL</v>
      </c>
      <c r="B2518" s="1" t="str">
        <f>IF(COUNTIFS(컬럼_SIP!$C$2:$C$4718, 컬럼_ISM!C2518)=0, "ISM", "ALL")</f>
        <v>ALL</v>
      </c>
      <c r="C2518" s="13" t="str">
        <f t="shared" si="39"/>
        <v>PERSON+MESSAGE</v>
      </c>
      <c r="D2518" t="s">
        <v>1488</v>
      </c>
      <c r="E2518" t="s">
        <v>110</v>
      </c>
      <c r="F2518">
        <v>21</v>
      </c>
      <c r="G2518" t="s">
        <v>15</v>
      </c>
      <c r="H2518">
        <v>40</v>
      </c>
      <c r="I2518" s="1" t="s">
        <v>21</v>
      </c>
      <c r="J2518" s="1" t="s">
        <v>22</v>
      </c>
      <c r="K2518" t="s">
        <v>111</v>
      </c>
    </row>
    <row r="2519" spans="1:11" x14ac:dyDescent="0.3">
      <c r="A2519" s="1" t="str">
        <f>IF(COUNTIFS(컬럼_SIP!$D$2:$D$4718, 컬럼_ISM!D2519)=0, "ISM", "ALL")</f>
        <v>ALL</v>
      </c>
      <c r="B2519" s="1" t="str">
        <f>IF(COUNTIFS(컬럼_SIP!$C$2:$C$4718, 컬럼_ISM!C2519)=0, "ISM", "ALL")</f>
        <v>ALL</v>
      </c>
      <c r="C2519" s="13" t="str">
        <f t="shared" si="39"/>
        <v>PERSON+EVENTUSER</v>
      </c>
      <c r="D2519" t="s">
        <v>1488</v>
      </c>
      <c r="E2519" t="s">
        <v>67</v>
      </c>
      <c r="F2519">
        <v>22</v>
      </c>
      <c r="G2519" t="s">
        <v>15</v>
      </c>
      <c r="H2519">
        <v>40</v>
      </c>
      <c r="I2519" s="1" t="s">
        <v>21</v>
      </c>
      <c r="J2519" s="1" t="s">
        <v>22</v>
      </c>
      <c r="K2519" t="s">
        <v>112</v>
      </c>
    </row>
    <row r="2520" spans="1:11" x14ac:dyDescent="0.3">
      <c r="A2520" s="1" t="str">
        <f>IF(COUNTIFS(컬럼_SIP!$D$2:$D$4718, 컬럼_ISM!D2520)=0, "ISM", "ALL")</f>
        <v>ALL</v>
      </c>
      <c r="B2520" s="1" t="str">
        <f>IF(COUNTIFS(컬럼_SIP!$C$2:$C$4718, 컬럼_ISM!C2520)=0, "ISM", "ALL")</f>
        <v>ALL</v>
      </c>
      <c r="C2520" s="13" t="str">
        <f t="shared" si="39"/>
        <v>PERSON+EVENTCOMMENT</v>
      </c>
      <c r="D2520" t="s">
        <v>1488</v>
      </c>
      <c r="E2520" t="s">
        <v>69</v>
      </c>
      <c r="F2520">
        <v>23</v>
      </c>
      <c r="G2520" t="s">
        <v>15</v>
      </c>
      <c r="H2520">
        <v>500</v>
      </c>
      <c r="I2520" s="1" t="s">
        <v>21</v>
      </c>
      <c r="J2520" s="1" t="s">
        <v>22</v>
      </c>
      <c r="K2520" t="s">
        <v>113</v>
      </c>
    </row>
    <row r="2521" spans="1:11" x14ac:dyDescent="0.3">
      <c r="A2521" s="1" t="str">
        <f>IF(COUNTIFS(컬럼_SIP!$D$2:$D$4718, 컬럼_ISM!D2521)=0, "ISM", "ALL")</f>
        <v>ALL</v>
      </c>
      <c r="B2521" s="1" t="str">
        <f>IF(COUNTIFS(컬럼_SIP!$C$2:$C$4718, 컬럼_ISM!C2521)=0, "ISM", "ALL")</f>
        <v>ALL</v>
      </c>
      <c r="C2521" s="13" t="str">
        <f t="shared" si="39"/>
        <v>PERSON+AREAID</v>
      </c>
      <c r="D2521" t="s">
        <v>1488</v>
      </c>
      <c r="E2521" t="s">
        <v>38</v>
      </c>
      <c r="F2521">
        <v>24</v>
      </c>
      <c r="G2521" t="s">
        <v>15</v>
      </c>
      <c r="H2521">
        <v>40</v>
      </c>
      <c r="I2521" s="1" t="s">
        <v>21</v>
      </c>
      <c r="J2521" s="1" t="s">
        <v>22</v>
      </c>
      <c r="K2521" t="s">
        <v>1512</v>
      </c>
    </row>
    <row r="2522" spans="1:11" x14ac:dyDescent="0.3">
      <c r="A2522" s="1" t="str">
        <f>IF(COUNTIFS(컬럼_SIP!$D$2:$D$4718, 컬럼_ISM!D2522)=0, "ISM", "ALL")</f>
        <v>ALL</v>
      </c>
      <c r="B2522" s="1" t="str">
        <f>IF(COUNTIFS(컬럼_SIP!$C$2:$C$4718, 컬럼_ISM!C2522)=0, "ISM", "ALL")</f>
        <v>ALL</v>
      </c>
      <c r="C2522" s="13" t="str">
        <f t="shared" si="39"/>
        <v>PERSON+DEPARTMENTID</v>
      </c>
      <c r="D2522" t="s">
        <v>1488</v>
      </c>
      <c r="E2522" t="s">
        <v>1513</v>
      </c>
      <c r="F2522">
        <v>25</v>
      </c>
      <c r="G2522" t="s">
        <v>15</v>
      </c>
      <c r="H2522">
        <v>40</v>
      </c>
      <c r="I2522" s="1" t="s">
        <v>21</v>
      </c>
      <c r="J2522" s="1" t="s">
        <v>22</v>
      </c>
      <c r="K2522" t="s">
        <v>1514</v>
      </c>
    </row>
    <row r="2523" spans="1:11" x14ac:dyDescent="0.3">
      <c r="A2523" s="1" t="str">
        <f>IF(COUNTIFS(컬럼_SIP!$D$2:$D$4718, 컬럼_ISM!D2523)=0, "ISM", "ALL")</f>
        <v>ALL</v>
      </c>
      <c r="B2523" s="1" t="str">
        <f>IF(COUNTIFS(컬럼_SIP!$C$2:$C$4718, 컬럼_ISM!C2523)=0, "ISM", "ALL")</f>
        <v>ALL</v>
      </c>
      <c r="C2523" s="13" t="str">
        <f t="shared" si="39"/>
        <v>PERSON+SINGLEID</v>
      </c>
      <c r="D2523" t="s">
        <v>1488</v>
      </c>
      <c r="E2523" t="s">
        <v>1515</v>
      </c>
      <c r="F2523">
        <v>26</v>
      </c>
      <c r="G2523" t="s">
        <v>15</v>
      </c>
      <c r="H2523">
        <v>40</v>
      </c>
      <c r="I2523" s="1" t="s">
        <v>21</v>
      </c>
      <c r="J2523" s="1" t="s">
        <v>22</v>
      </c>
      <c r="K2523" t="s">
        <v>1516</v>
      </c>
    </row>
    <row r="2524" spans="1:11" x14ac:dyDescent="0.3">
      <c r="A2524" s="1" t="str">
        <f>IF(COUNTIFS(컬럼_SIP!$D$2:$D$4718, 컬럼_ISM!D2524)=0, "ISM", "ALL")</f>
        <v>ALL</v>
      </c>
      <c r="B2524" s="1" t="str">
        <f>IF(COUNTIFS(컬럼_SIP!$C$2:$C$4718, 컬럼_ISM!C2524)=0, "ISM", "ALL")</f>
        <v>ALL</v>
      </c>
      <c r="C2524" s="13" t="str">
        <f t="shared" si="39"/>
        <v>PERSON+CHANGEPASSWORDTIME</v>
      </c>
      <c r="D2524" t="s">
        <v>1488</v>
      </c>
      <c r="E2524" t="s">
        <v>1517</v>
      </c>
      <c r="F2524">
        <v>27</v>
      </c>
      <c r="G2524" t="s">
        <v>43</v>
      </c>
      <c r="H2524">
        <v>7</v>
      </c>
      <c r="I2524" s="1" t="s">
        <v>21</v>
      </c>
      <c r="J2524" s="1" t="s">
        <v>22</v>
      </c>
      <c r="K2524" t="s">
        <v>1518</v>
      </c>
    </row>
    <row r="2525" spans="1:11" x14ac:dyDescent="0.3">
      <c r="A2525" s="1" t="str">
        <f>IF(COUNTIFS(컬럼_SIP!$D$2:$D$4718, 컬럼_ISM!D2525)=0, "ISM", "ALL")</f>
        <v>ALL</v>
      </c>
      <c r="B2525" s="1" t="str">
        <f>IF(COUNTIFS(컬럼_SIP!$C$2:$C$4718, 컬럼_ISM!C2525)=0, "ISM", "ALL")</f>
        <v>ALL</v>
      </c>
      <c r="C2525" s="13" t="str">
        <f t="shared" si="39"/>
        <v>PERSON+VENDORID</v>
      </c>
      <c r="D2525" t="s">
        <v>1488</v>
      </c>
      <c r="E2525" t="s">
        <v>693</v>
      </c>
      <c r="F2525">
        <v>28</v>
      </c>
      <c r="G2525" t="s">
        <v>15</v>
      </c>
      <c r="H2525">
        <v>40</v>
      </c>
      <c r="I2525" s="1" t="s">
        <v>21</v>
      </c>
      <c r="J2525" s="1" t="s">
        <v>22</v>
      </c>
      <c r="K2525" t="s">
        <v>22</v>
      </c>
    </row>
    <row r="2526" spans="1:11" x14ac:dyDescent="0.3">
      <c r="A2526" s="1" t="str">
        <f>IF(COUNTIFS(컬럼_SIP!$D$2:$D$4718, 컬럼_ISM!D2526)=0, "ISM", "ALL")</f>
        <v>ALL</v>
      </c>
      <c r="B2526" s="1" t="str">
        <f>IF(COUNTIFS(컬럼_SIP!$C$2:$C$4718, 컬럼_ISM!C2526)=0, "ISM", "ALL")</f>
        <v>ALL</v>
      </c>
      <c r="C2526" s="13" t="str">
        <f t="shared" si="39"/>
        <v>PERSONAUTHOR+PERSONID</v>
      </c>
      <c r="D2526" t="s">
        <v>1519</v>
      </c>
      <c r="E2526" t="s">
        <v>1489</v>
      </c>
      <c r="F2526">
        <v>1</v>
      </c>
      <c r="G2526" t="s">
        <v>15</v>
      </c>
      <c r="H2526">
        <v>40</v>
      </c>
      <c r="I2526" s="1" t="s">
        <v>16</v>
      </c>
      <c r="J2526" s="1" t="s">
        <v>11</v>
      </c>
      <c r="K2526" t="s">
        <v>1496</v>
      </c>
    </row>
    <row r="2527" spans="1:11" x14ac:dyDescent="0.3">
      <c r="A2527" s="1" t="str">
        <f>IF(COUNTIFS(컬럼_SIP!$D$2:$D$4718, 컬럼_ISM!D2527)=0, "ISM", "ALL")</f>
        <v>ALL</v>
      </c>
      <c r="B2527" s="1" t="str">
        <f>IF(COUNTIFS(컬럼_SIP!$C$2:$C$4718, 컬럼_ISM!C2527)=0, "ISM", "ALL")</f>
        <v>ALL</v>
      </c>
      <c r="C2527" s="13" t="str">
        <f t="shared" si="39"/>
        <v>PERSONAUTHOR+AUTHORID</v>
      </c>
      <c r="D2527" t="s">
        <v>1519</v>
      </c>
      <c r="E2527" t="s">
        <v>171</v>
      </c>
      <c r="F2527">
        <v>2</v>
      </c>
      <c r="G2527" t="s">
        <v>15</v>
      </c>
      <c r="H2527">
        <v>40</v>
      </c>
      <c r="I2527" s="1" t="s">
        <v>16</v>
      </c>
      <c r="J2527" s="1" t="s">
        <v>11</v>
      </c>
      <c r="K2527" t="s">
        <v>172</v>
      </c>
    </row>
    <row r="2528" spans="1:11" x14ac:dyDescent="0.3">
      <c r="A2528" s="1" t="str">
        <f>IF(COUNTIFS(컬럼_SIP!$D$2:$D$4718, 컬럼_ISM!D2528)=0, "ISM", "ALL")</f>
        <v>ALL</v>
      </c>
      <c r="B2528" s="1" t="str">
        <f>IF(COUNTIFS(컬럼_SIP!$C$2:$C$4718, 컬럼_ISM!C2528)=0, "ISM", "ALL")</f>
        <v>ALL</v>
      </c>
      <c r="C2528" s="13" t="str">
        <f t="shared" si="39"/>
        <v>PERSONAUTHOR+EVENT</v>
      </c>
      <c r="D2528" t="s">
        <v>1519</v>
      </c>
      <c r="E2528" t="s">
        <v>61</v>
      </c>
      <c r="F2528">
        <v>3</v>
      </c>
      <c r="G2528" t="s">
        <v>15</v>
      </c>
      <c r="H2528">
        <v>40</v>
      </c>
      <c r="I2528" s="1" t="s">
        <v>21</v>
      </c>
      <c r="J2528" s="1" t="s">
        <v>22</v>
      </c>
      <c r="K2528" t="s">
        <v>107</v>
      </c>
    </row>
    <row r="2529" spans="1:11" x14ac:dyDescent="0.3">
      <c r="A2529" s="1" t="str">
        <f>IF(COUNTIFS(컬럼_SIP!$D$2:$D$4718, 컬럼_ISM!D2529)=0, "ISM", "ALL")</f>
        <v>ALL</v>
      </c>
      <c r="B2529" s="1" t="str">
        <f>IF(COUNTIFS(컬럼_SIP!$C$2:$C$4718, 컬럼_ISM!C2529)=0, "ISM", "ALL")</f>
        <v>ALL</v>
      </c>
      <c r="C2529" s="13" t="str">
        <f t="shared" si="39"/>
        <v>PERSONAUTHOR+TIMEKEY</v>
      </c>
      <c r="D2529" t="s">
        <v>1519</v>
      </c>
      <c r="E2529" t="s">
        <v>63</v>
      </c>
      <c r="F2529">
        <v>4</v>
      </c>
      <c r="G2529" t="s">
        <v>15</v>
      </c>
      <c r="H2529">
        <v>40</v>
      </c>
      <c r="I2529" s="1" t="s">
        <v>21</v>
      </c>
      <c r="J2529" s="1" t="s">
        <v>22</v>
      </c>
      <c r="K2529" t="s">
        <v>108</v>
      </c>
    </row>
    <row r="2530" spans="1:11" x14ac:dyDescent="0.3">
      <c r="A2530" s="1" t="str">
        <f>IF(COUNTIFS(컬럼_SIP!$D$2:$D$4718, 컬럼_ISM!D2530)=0, "ISM", "ALL")</f>
        <v>ALL</v>
      </c>
      <c r="B2530" s="1" t="str">
        <f>IF(COUNTIFS(컬럼_SIP!$C$2:$C$4718, 컬럼_ISM!C2530)=0, "ISM", "ALL")</f>
        <v>ALL</v>
      </c>
      <c r="C2530" s="13" t="str">
        <f t="shared" si="39"/>
        <v>PERSONAUTHOR+EVENTTIME</v>
      </c>
      <c r="D2530" t="s">
        <v>1519</v>
      </c>
      <c r="E2530" t="s">
        <v>65</v>
      </c>
      <c r="F2530">
        <v>5</v>
      </c>
      <c r="G2530" t="s">
        <v>43</v>
      </c>
      <c r="H2530">
        <v>7</v>
      </c>
      <c r="I2530" s="1" t="s">
        <v>21</v>
      </c>
      <c r="J2530" s="1" t="s">
        <v>22</v>
      </c>
      <c r="K2530" t="s">
        <v>109</v>
      </c>
    </row>
    <row r="2531" spans="1:11" x14ac:dyDescent="0.3">
      <c r="A2531" s="1" t="str">
        <f>IF(COUNTIFS(컬럼_SIP!$D$2:$D$4718, 컬럼_ISM!D2531)=0, "ISM", "ALL")</f>
        <v>ALL</v>
      </c>
      <c r="B2531" s="1" t="str">
        <f>IF(COUNTIFS(컬럼_SIP!$C$2:$C$4718, 컬럼_ISM!C2531)=0, "ISM", "ALL")</f>
        <v>ALL</v>
      </c>
      <c r="C2531" s="13" t="str">
        <f t="shared" si="39"/>
        <v>PERSONAUTHOR+MESSAGE</v>
      </c>
      <c r="D2531" t="s">
        <v>1519</v>
      </c>
      <c r="E2531" t="s">
        <v>110</v>
      </c>
      <c r="F2531">
        <v>6</v>
      </c>
      <c r="G2531" t="s">
        <v>15</v>
      </c>
      <c r="H2531">
        <v>40</v>
      </c>
      <c r="I2531" s="1" t="s">
        <v>21</v>
      </c>
      <c r="J2531" s="1" t="s">
        <v>22</v>
      </c>
      <c r="K2531" t="s">
        <v>111</v>
      </c>
    </row>
    <row r="2532" spans="1:11" x14ac:dyDescent="0.3">
      <c r="A2532" s="1" t="str">
        <f>IF(COUNTIFS(컬럼_SIP!$D$2:$D$4718, 컬럼_ISM!D2532)=0, "ISM", "ALL")</f>
        <v>ALL</v>
      </c>
      <c r="B2532" s="1" t="str">
        <f>IF(COUNTIFS(컬럼_SIP!$C$2:$C$4718, 컬럼_ISM!C2532)=0, "ISM", "ALL")</f>
        <v>ALL</v>
      </c>
      <c r="C2532" s="13" t="str">
        <f t="shared" si="39"/>
        <v>PERSONAUTHOR+EVENTUSER</v>
      </c>
      <c r="D2532" t="s">
        <v>1519</v>
      </c>
      <c r="E2532" t="s">
        <v>67</v>
      </c>
      <c r="F2532">
        <v>7</v>
      </c>
      <c r="G2532" t="s">
        <v>15</v>
      </c>
      <c r="H2532">
        <v>40</v>
      </c>
      <c r="I2532" s="1" t="s">
        <v>21</v>
      </c>
      <c r="J2532" s="1" t="s">
        <v>22</v>
      </c>
      <c r="K2532" t="s">
        <v>112</v>
      </c>
    </row>
    <row r="2533" spans="1:11" x14ac:dyDescent="0.3">
      <c r="A2533" s="1" t="str">
        <f>IF(COUNTIFS(컬럼_SIP!$D$2:$D$4718, 컬럼_ISM!D2533)=0, "ISM", "ALL")</f>
        <v>ALL</v>
      </c>
      <c r="B2533" s="1" t="str">
        <f>IF(COUNTIFS(컬럼_SIP!$C$2:$C$4718, 컬럼_ISM!C2533)=0, "ISM", "ALL")</f>
        <v>ALL</v>
      </c>
      <c r="C2533" s="13" t="str">
        <f t="shared" si="39"/>
        <v>PERSONAUTHOR+EVENTCOMMENT</v>
      </c>
      <c r="D2533" t="s">
        <v>1519</v>
      </c>
      <c r="E2533" t="s">
        <v>69</v>
      </c>
      <c r="F2533">
        <v>8</v>
      </c>
      <c r="G2533" t="s">
        <v>15</v>
      </c>
      <c r="H2533">
        <v>500</v>
      </c>
      <c r="I2533" s="1" t="s">
        <v>21</v>
      </c>
      <c r="J2533" s="1" t="s">
        <v>22</v>
      </c>
      <c r="K2533" t="s">
        <v>113</v>
      </c>
    </row>
    <row r="2534" spans="1:11" x14ac:dyDescent="0.3">
      <c r="A2534" s="1" t="str">
        <f>IF(COUNTIFS(컬럼_SIP!$D$2:$D$4718, 컬럼_ISM!D2534)=0, "ISM", "ALL")</f>
        <v>ALL</v>
      </c>
      <c r="B2534" s="1" t="str">
        <f>IF(COUNTIFS(컬럼_SIP!$C$2:$C$4718, 컬럼_ISM!C2534)=0, "ISM", "ALL")</f>
        <v>ALL</v>
      </c>
      <c r="C2534" s="13" t="str">
        <f t="shared" si="39"/>
        <v>PERSONAUTHORHISTORY+PERSONID</v>
      </c>
      <c r="D2534" t="s">
        <v>1520</v>
      </c>
      <c r="E2534" t="s">
        <v>1489</v>
      </c>
      <c r="F2534">
        <v>1</v>
      </c>
      <c r="G2534" t="s">
        <v>15</v>
      </c>
      <c r="H2534">
        <v>40</v>
      </c>
      <c r="I2534" s="1" t="s">
        <v>16</v>
      </c>
      <c r="J2534" s="1" t="s">
        <v>11</v>
      </c>
      <c r="K2534" t="s">
        <v>1496</v>
      </c>
    </row>
    <row r="2535" spans="1:11" x14ac:dyDescent="0.3">
      <c r="A2535" s="1" t="str">
        <f>IF(COUNTIFS(컬럼_SIP!$D$2:$D$4718, 컬럼_ISM!D2535)=0, "ISM", "ALL")</f>
        <v>ALL</v>
      </c>
      <c r="B2535" s="1" t="str">
        <f>IF(COUNTIFS(컬럼_SIP!$C$2:$C$4718, 컬럼_ISM!C2535)=0, "ISM", "ALL")</f>
        <v>ALL</v>
      </c>
      <c r="C2535" s="13" t="str">
        <f t="shared" si="39"/>
        <v>PERSONAUTHORHISTORY+AUTHORID</v>
      </c>
      <c r="D2535" t="s">
        <v>1520</v>
      </c>
      <c r="E2535" t="s">
        <v>171</v>
      </c>
      <c r="F2535">
        <v>2</v>
      </c>
      <c r="G2535" t="s">
        <v>15</v>
      </c>
      <c r="H2535">
        <v>40</v>
      </c>
      <c r="I2535" s="1" t="s">
        <v>16</v>
      </c>
      <c r="J2535" s="1" t="s">
        <v>11</v>
      </c>
      <c r="K2535" t="s">
        <v>172</v>
      </c>
    </row>
    <row r="2536" spans="1:11" x14ac:dyDescent="0.3">
      <c r="A2536" s="1" t="str">
        <f>IF(COUNTIFS(컬럼_SIP!$D$2:$D$4718, 컬럼_ISM!D2536)=0, "ISM", "ALL")</f>
        <v>ALL</v>
      </c>
      <c r="B2536" s="1" t="str">
        <f>IF(COUNTIFS(컬럼_SIP!$C$2:$C$4718, 컬럼_ISM!C2536)=0, "ISM", "ALL")</f>
        <v>ALL</v>
      </c>
      <c r="C2536" s="13" t="str">
        <f t="shared" si="39"/>
        <v>PERSONAUTHORHISTORY+EVENT</v>
      </c>
      <c r="D2536" t="s">
        <v>1520</v>
      </c>
      <c r="E2536" t="s">
        <v>61</v>
      </c>
      <c r="F2536">
        <v>3</v>
      </c>
      <c r="G2536" t="s">
        <v>15</v>
      </c>
      <c r="H2536">
        <v>40</v>
      </c>
      <c r="I2536" s="1" t="s">
        <v>21</v>
      </c>
      <c r="J2536" s="1" t="s">
        <v>22</v>
      </c>
      <c r="K2536" t="s">
        <v>107</v>
      </c>
    </row>
    <row r="2537" spans="1:11" x14ac:dyDescent="0.3">
      <c r="A2537" s="1" t="str">
        <f>IF(COUNTIFS(컬럼_SIP!$D$2:$D$4718, 컬럼_ISM!D2537)=0, "ISM", "ALL")</f>
        <v>ALL</v>
      </c>
      <c r="B2537" s="1" t="str">
        <f>IF(COUNTIFS(컬럼_SIP!$C$2:$C$4718, 컬럼_ISM!C2537)=0, "ISM", "ALL")</f>
        <v>ALL</v>
      </c>
      <c r="C2537" s="13" t="str">
        <f t="shared" si="39"/>
        <v>PERSONAUTHORHISTORY+TIMEKEY</v>
      </c>
      <c r="D2537" t="s">
        <v>1520</v>
      </c>
      <c r="E2537" t="s">
        <v>63</v>
      </c>
      <c r="F2537">
        <v>4</v>
      </c>
      <c r="G2537" t="s">
        <v>15</v>
      </c>
      <c r="H2537">
        <v>40</v>
      </c>
      <c r="I2537" s="1" t="s">
        <v>16</v>
      </c>
      <c r="J2537" s="1" t="s">
        <v>11</v>
      </c>
      <c r="K2537" t="s">
        <v>108</v>
      </c>
    </row>
    <row r="2538" spans="1:11" x14ac:dyDescent="0.3">
      <c r="A2538" s="1" t="str">
        <f>IF(COUNTIFS(컬럼_SIP!$D$2:$D$4718, 컬럼_ISM!D2538)=0, "ISM", "ALL")</f>
        <v>ALL</v>
      </c>
      <c r="B2538" s="1" t="str">
        <f>IF(COUNTIFS(컬럼_SIP!$C$2:$C$4718, 컬럼_ISM!C2538)=0, "ISM", "ALL")</f>
        <v>ALL</v>
      </c>
      <c r="C2538" s="13" t="str">
        <f t="shared" si="39"/>
        <v>PERSONAUTHORHISTORY+EVENTTIME</v>
      </c>
      <c r="D2538" t="s">
        <v>1520</v>
      </c>
      <c r="E2538" t="s">
        <v>65</v>
      </c>
      <c r="F2538">
        <v>5</v>
      </c>
      <c r="G2538" t="s">
        <v>43</v>
      </c>
      <c r="H2538">
        <v>7</v>
      </c>
      <c r="I2538" s="1" t="s">
        <v>21</v>
      </c>
      <c r="J2538" s="1" t="s">
        <v>22</v>
      </c>
      <c r="K2538" t="s">
        <v>109</v>
      </c>
    </row>
    <row r="2539" spans="1:11" x14ac:dyDescent="0.3">
      <c r="A2539" s="1" t="str">
        <f>IF(COUNTIFS(컬럼_SIP!$D$2:$D$4718, 컬럼_ISM!D2539)=0, "ISM", "ALL")</f>
        <v>ALL</v>
      </c>
      <c r="B2539" s="1" t="str">
        <f>IF(COUNTIFS(컬럼_SIP!$C$2:$C$4718, 컬럼_ISM!C2539)=0, "ISM", "ALL")</f>
        <v>ALL</v>
      </c>
      <c r="C2539" s="13" t="str">
        <f t="shared" si="39"/>
        <v>PERSONAUTHORHISTORY+MESSAGE</v>
      </c>
      <c r="D2539" t="s">
        <v>1520</v>
      </c>
      <c r="E2539" t="s">
        <v>110</v>
      </c>
      <c r="F2539">
        <v>6</v>
      </c>
      <c r="G2539" t="s">
        <v>15</v>
      </c>
      <c r="H2539">
        <v>40</v>
      </c>
      <c r="I2539" s="1" t="s">
        <v>21</v>
      </c>
      <c r="J2539" s="1" t="s">
        <v>22</v>
      </c>
      <c r="K2539" t="s">
        <v>111</v>
      </c>
    </row>
    <row r="2540" spans="1:11" x14ac:dyDescent="0.3">
      <c r="A2540" s="1" t="str">
        <f>IF(COUNTIFS(컬럼_SIP!$D$2:$D$4718, 컬럼_ISM!D2540)=0, "ISM", "ALL")</f>
        <v>ALL</v>
      </c>
      <c r="B2540" s="1" t="str">
        <f>IF(COUNTIFS(컬럼_SIP!$C$2:$C$4718, 컬럼_ISM!C2540)=0, "ISM", "ALL")</f>
        <v>ALL</v>
      </c>
      <c r="C2540" s="13" t="str">
        <f t="shared" si="39"/>
        <v>PERSONAUTHORHISTORY+EVENTUSER</v>
      </c>
      <c r="D2540" t="s">
        <v>1520</v>
      </c>
      <c r="E2540" t="s">
        <v>67</v>
      </c>
      <c r="F2540">
        <v>7</v>
      </c>
      <c r="G2540" t="s">
        <v>15</v>
      </c>
      <c r="H2540">
        <v>40</v>
      </c>
      <c r="I2540" s="1" t="s">
        <v>21</v>
      </c>
      <c r="J2540" s="1" t="s">
        <v>22</v>
      </c>
      <c r="K2540" t="s">
        <v>112</v>
      </c>
    </row>
    <row r="2541" spans="1:11" x14ac:dyDescent="0.3">
      <c r="A2541" s="1" t="str">
        <f>IF(COUNTIFS(컬럼_SIP!$D$2:$D$4718, 컬럼_ISM!D2541)=0, "ISM", "ALL")</f>
        <v>ALL</v>
      </c>
      <c r="B2541" s="1" t="str">
        <f>IF(COUNTIFS(컬럼_SIP!$C$2:$C$4718, 컬럼_ISM!C2541)=0, "ISM", "ALL")</f>
        <v>ALL</v>
      </c>
      <c r="C2541" s="13" t="str">
        <f t="shared" si="39"/>
        <v>PERSONAUTHORHISTORY+EVENTCOMMENT</v>
      </c>
      <c r="D2541" t="s">
        <v>1520</v>
      </c>
      <c r="E2541" t="s">
        <v>69</v>
      </c>
      <c r="F2541">
        <v>8</v>
      </c>
      <c r="G2541" t="s">
        <v>15</v>
      </c>
      <c r="H2541">
        <v>500</v>
      </c>
      <c r="I2541" s="1" t="s">
        <v>21</v>
      </c>
      <c r="J2541" s="1" t="s">
        <v>22</v>
      </c>
      <c r="K2541" t="s">
        <v>113</v>
      </c>
    </row>
    <row r="2542" spans="1:11" x14ac:dyDescent="0.3">
      <c r="A2542" s="1" t="str">
        <f>IF(COUNTIFS(컬럼_SIP!$D$2:$D$4718, 컬럼_ISM!D2542)=0, "ISM", "ALL")</f>
        <v>ALL</v>
      </c>
      <c r="B2542" s="1" t="str">
        <f>IF(COUNTIFS(컬럼_SIP!$C$2:$C$4718, 컬럼_ISM!C2542)=0, "ISM", "ALL")</f>
        <v>ALL</v>
      </c>
      <c r="C2542" s="13" t="str">
        <f t="shared" si="39"/>
        <v>PERSONCLASS+PERSONCLASSID</v>
      </c>
      <c r="D2542" t="s">
        <v>1521</v>
      </c>
      <c r="E2542" t="s">
        <v>1493</v>
      </c>
      <c r="F2542">
        <v>1</v>
      </c>
      <c r="G2542" t="s">
        <v>15</v>
      </c>
      <c r="H2542">
        <v>40</v>
      </c>
      <c r="I2542" s="1" t="s">
        <v>16</v>
      </c>
      <c r="J2542" s="1" t="s">
        <v>11</v>
      </c>
      <c r="K2542" t="s">
        <v>1494</v>
      </c>
    </row>
    <row r="2543" spans="1:11" x14ac:dyDescent="0.3">
      <c r="A2543" s="1" t="str">
        <f>IF(COUNTIFS(컬럼_SIP!$D$2:$D$4718, 컬럼_ISM!D2543)=0, "ISM", "ALL")</f>
        <v>ALL</v>
      </c>
      <c r="B2543" s="1" t="str">
        <f>IF(COUNTIFS(컬럼_SIP!$C$2:$C$4718, 컬럼_ISM!C2543)=0, "ISM", "ALL")</f>
        <v>ALL</v>
      </c>
      <c r="C2543" s="13" t="str">
        <f t="shared" si="39"/>
        <v>PERSONCLASS+DESCRIPTION</v>
      </c>
      <c r="D2543" t="s">
        <v>1521</v>
      </c>
      <c r="E2543" t="s">
        <v>76</v>
      </c>
      <c r="F2543">
        <v>2</v>
      </c>
      <c r="G2543" t="s">
        <v>15</v>
      </c>
      <c r="H2543">
        <v>400</v>
      </c>
      <c r="I2543" s="1" t="s">
        <v>21</v>
      </c>
      <c r="J2543" s="1" t="s">
        <v>22</v>
      </c>
      <c r="K2543" t="s">
        <v>93</v>
      </c>
    </row>
    <row r="2544" spans="1:11" x14ac:dyDescent="0.3">
      <c r="A2544" s="1" t="str">
        <f>IF(COUNTIFS(컬럼_SIP!$D$2:$D$4718, 컬럼_ISM!D2544)=0, "ISM", "ALL")</f>
        <v>ALL</v>
      </c>
      <c r="B2544" s="1" t="str">
        <f>IF(COUNTIFS(컬럼_SIP!$C$2:$C$4718, 컬럼_ISM!C2544)=0, "ISM", "ALL")</f>
        <v>ALL</v>
      </c>
      <c r="C2544" s="13" t="str">
        <f t="shared" si="39"/>
        <v>PERSONCLASS+PERSONTYPE</v>
      </c>
      <c r="D2544" t="s">
        <v>1521</v>
      </c>
      <c r="E2544" t="s">
        <v>1491</v>
      </c>
      <c r="F2544">
        <v>3</v>
      </c>
      <c r="G2544" t="s">
        <v>15</v>
      </c>
      <c r="H2544">
        <v>40</v>
      </c>
      <c r="I2544" s="1" t="s">
        <v>21</v>
      </c>
      <c r="J2544" s="1" t="s">
        <v>22</v>
      </c>
      <c r="K2544" t="s">
        <v>1492</v>
      </c>
    </row>
    <row r="2545" spans="1:11" x14ac:dyDescent="0.3">
      <c r="A2545" s="1" t="str">
        <f>IF(COUNTIFS(컬럼_SIP!$D$2:$D$4718, 컬럼_ISM!D2545)=0, "ISM", "ALL")</f>
        <v>ALL</v>
      </c>
      <c r="B2545" s="1" t="str">
        <f>IF(COUNTIFS(컬럼_SIP!$C$2:$C$4718, 컬럼_ISM!C2545)=0, "ISM", "ALL")</f>
        <v>ALL</v>
      </c>
      <c r="C2545" s="13" t="str">
        <f t="shared" si="39"/>
        <v>PERSONCLASS+DATASTATE</v>
      </c>
      <c r="D2545" t="s">
        <v>1521</v>
      </c>
      <c r="E2545" t="s">
        <v>59</v>
      </c>
      <c r="F2545">
        <v>4</v>
      </c>
      <c r="G2545" t="s">
        <v>15</v>
      </c>
      <c r="H2545">
        <v>10</v>
      </c>
      <c r="I2545" s="1" t="s">
        <v>21</v>
      </c>
      <c r="J2545" s="1" t="s">
        <v>22</v>
      </c>
      <c r="K2545" t="s">
        <v>106</v>
      </c>
    </row>
    <row r="2546" spans="1:11" x14ac:dyDescent="0.3">
      <c r="A2546" s="1" t="str">
        <f>IF(COUNTIFS(컬럼_SIP!$D$2:$D$4718, 컬럼_ISM!D2546)=0, "ISM", "ALL")</f>
        <v>ALL</v>
      </c>
      <c r="B2546" s="1" t="str">
        <f>IF(COUNTIFS(컬럼_SIP!$C$2:$C$4718, 컬럼_ISM!C2546)=0, "ISM", "ALL")</f>
        <v>ALL</v>
      </c>
      <c r="C2546" s="13" t="str">
        <f t="shared" si="39"/>
        <v>PERSONCLASS+EVENT</v>
      </c>
      <c r="D2546" t="s">
        <v>1521</v>
      </c>
      <c r="E2546" t="s">
        <v>61</v>
      </c>
      <c r="F2546">
        <v>5</v>
      </c>
      <c r="G2546" t="s">
        <v>15</v>
      </c>
      <c r="H2546">
        <v>40</v>
      </c>
      <c r="I2546" s="1" t="s">
        <v>21</v>
      </c>
      <c r="J2546" s="1" t="s">
        <v>22</v>
      </c>
      <c r="K2546" t="s">
        <v>107</v>
      </c>
    </row>
    <row r="2547" spans="1:11" x14ac:dyDescent="0.3">
      <c r="A2547" s="1" t="str">
        <f>IF(COUNTIFS(컬럼_SIP!$D$2:$D$4718, 컬럼_ISM!D2547)=0, "ISM", "ALL")</f>
        <v>ALL</v>
      </c>
      <c r="B2547" s="1" t="str">
        <f>IF(COUNTIFS(컬럼_SIP!$C$2:$C$4718, 컬럼_ISM!C2547)=0, "ISM", "ALL")</f>
        <v>ALL</v>
      </c>
      <c r="C2547" s="13" t="str">
        <f t="shared" si="39"/>
        <v>PERSONCLASS+TIMEKEY</v>
      </c>
      <c r="D2547" t="s">
        <v>1521</v>
      </c>
      <c r="E2547" t="s">
        <v>63</v>
      </c>
      <c r="F2547">
        <v>6</v>
      </c>
      <c r="G2547" t="s">
        <v>15</v>
      </c>
      <c r="H2547">
        <v>40</v>
      </c>
      <c r="I2547" s="1" t="s">
        <v>21</v>
      </c>
      <c r="J2547" s="1" t="s">
        <v>22</v>
      </c>
      <c r="K2547" t="s">
        <v>108</v>
      </c>
    </row>
    <row r="2548" spans="1:11" x14ac:dyDescent="0.3">
      <c r="A2548" s="1" t="str">
        <f>IF(COUNTIFS(컬럼_SIP!$D$2:$D$4718, 컬럼_ISM!D2548)=0, "ISM", "ALL")</f>
        <v>ALL</v>
      </c>
      <c r="B2548" s="1" t="str">
        <f>IF(COUNTIFS(컬럼_SIP!$C$2:$C$4718, 컬럼_ISM!C2548)=0, "ISM", "ALL")</f>
        <v>ALL</v>
      </c>
      <c r="C2548" s="13" t="str">
        <f t="shared" si="39"/>
        <v>PERSONCLASS+EVENTTIME</v>
      </c>
      <c r="D2548" t="s">
        <v>1521</v>
      </c>
      <c r="E2548" t="s">
        <v>65</v>
      </c>
      <c r="F2548">
        <v>7</v>
      </c>
      <c r="G2548" t="s">
        <v>43</v>
      </c>
      <c r="H2548">
        <v>7</v>
      </c>
      <c r="I2548" s="1" t="s">
        <v>21</v>
      </c>
      <c r="J2548" s="1" t="s">
        <v>22</v>
      </c>
      <c r="K2548" t="s">
        <v>109</v>
      </c>
    </row>
    <row r="2549" spans="1:11" x14ac:dyDescent="0.3">
      <c r="A2549" s="1" t="str">
        <f>IF(COUNTIFS(컬럼_SIP!$D$2:$D$4718, 컬럼_ISM!D2549)=0, "ISM", "ALL")</f>
        <v>ALL</v>
      </c>
      <c r="B2549" s="1" t="str">
        <f>IF(COUNTIFS(컬럼_SIP!$C$2:$C$4718, 컬럼_ISM!C2549)=0, "ISM", "ALL")</f>
        <v>ALL</v>
      </c>
      <c r="C2549" s="13" t="str">
        <f t="shared" si="39"/>
        <v>PERSONCLASS+MESSAGE</v>
      </c>
      <c r="D2549" t="s">
        <v>1521</v>
      </c>
      <c r="E2549" t="s">
        <v>110</v>
      </c>
      <c r="F2549">
        <v>8</v>
      </c>
      <c r="G2549" t="s">
        <v>15</v>
      </c>
      <c r="H2549">
        <v>40</v>
      </c>
      <c r="I2549" s="1" t="s">
        <v>21</v>
      </c>
      <c r="J2549" s="1" t="s">
        <v>22</v>
      </c>
      <c r="K2549" t="s">
        <v>111</v>
      </c>
    </row>
    <row r="2550" spans="1:11" x14ac:dyDescent="0.3">
      <c r="A2550" s="1" t="str">
        <f>IF(COUNTIFS(컬럼_SIP!$D$2:$D$4718, 컬럼_ISM!D2550)=0, "ISM", "ALL")</f>
        <v>ALL</v>
      </c>
      <c r="B2550" s="1" t="str">
        <f>IF(COUNTIFS(컬럼_SIP!$C$2:$C$4718, 컬럼_ISM!C2550)=0, "ISM", "ALL")</f>
        <v>ALL</v>
      </c>
      <c r="C2550" s="13" t="str">
        <f t="shared" si="39"/>
        <v>PERSONCLASS+EVENTUSER</v>
      </c>
      <c r="D2550" t="s">
        <v>1521</v>
      </c>
      <c r="E2550" t="s">
        <v>67</v>
      </c>
      <c r="F2550">
        <v>9</v>
      </c>
      <c r="G2550" t="s">
        <v>15</v>
      </c>
      <c r="H2550">
        <v>40</v>
      </c>
      <c r="I2550" s="1" t="s">
        <v>21</v>
      </c>
      <c r="J2550" s="1" t="s">
        <v>22</v>
      </c>
      <c r="K2550" t="s">
        <v>112</v>
      </c>
    </row>
    <row r="2551" spans="1:11" x14ac:dyDescent="0.3">
      <c r="A2551" s="1" t="str">
        <f>IF(COUNTIFS(컬럼_SIP!$D$2:$D$4718, 컬럼_ISM!D2551)=0, "ISM", "ALL")</f>
        <v>ALL</v>
      </c>
      <c r="B2551" s="1" t="str">
        <f>IF(COUNTIFS(컬럼_SIP!$C$2:$C$4718, 컬럼_ISM!C2551)=0, "ISM", "ALL")</f>
        <v>ALL</v>
      </c>
      <c r="C2551" s="13" t="str">
        <f t="shared" si="39"/>
        <v>PERSONCLASS+EVENTCOMMENT</v>
      </c>
      <c r="D2551" t="s">
        <v>1521</v>
      </c>
      <c r="E2551" t="s">
        <v>69</v>
      </c>
      <c r="F2551">
        <v>10</v>
      </c>
      <c r="G2551" t="s">
        <v>15</v>
      </c>
      <c r="H2551">
        <v>500</v>
      </c>
      <c r="I2551" s="1" t="s">
        <v>21</v>
      </c>
      <c r="J2551" s="1" t="s">
        <v>22</v>
      </c>
      <c r="K2551" t="s">
        <v>113</v>
      </c>
    </row>
    <row r="2552" spans="1:11" x14ac:dyDescent="0.3">
      <c r="A2552" s="1" t="str">
        <f>IF(COUNTIFS(컬럼_SIP!$D$2:$D$4718, 컬럼_ISM!D2552)=0, "ISM", "ALL")</f>
        <v>ALL</v>
      </c>
      <c r="B2552" s="1" t="str">
        <f>IF(COUNTIFS(컬럼_SIP!$C$2:$C$4718, 컬럼_ISM!C2552)=0, "ISM", "ALL")</f>
        <v>ALL</v>
      </c>
      <c r="C2552" s="13" t="str">
        <f t="shared" si="39"/>
        <v>PERSONCLASSHISTORY+PERSONCLASSID</v>
      </c>
      <c r="D2552" t="s">
        <v>1522</v>
      </c>
      <c r="E2552" t="s">
        <v>1493</v>
      </c>
      <c r="F2552">
        <v>1</v>
      </c>
      <c r="G2552" t="s">
        <v>15</v>
      </c>
      <c r="H2552">
        <v>40</v>
      </c>
      <c r="I2552" s="1" t="s">
        <v>16</v>
      </c>
      <c r="J2552" s="1" t="s">
        <v>11</v>
      </c>
      <c r="K2552" t="s">
        <v>1494</v>
      </c>
    </row>
    <row r="2553" spans="1:11" x14ac:dyDescent="0.3">
      <c r="A2553" s="1" t="str">
        <f>IF(COUNTIFS(컬럼_SIP!$D$2:$D$4718, 컬럼_ISM!D2553)=0, "ISM", "ALL")</f>
        <v>ALL</v>
      </c>
      <c r="B2553" s="1" t="str">
        <f>IF(COUNTIFS(컬럼_SIP!$C$2:$C$4718, 컬럼_ISM!C2553)=0, "ISM", "ALL")</f>
        <v>ALL</v>
      </c>
      <c r="C2553" s="13" t="str">
        <f t="shared" si="39"/>
        <v>PERSONCLASSHISTORY+DESCRIPTION</v>
      </c>
      <c r="D2553" t="s">
        <v>1522</v>
      </c>
      <c r="E2553" t="s">
        <v>76</v>
      </c>
      <c r="F2553">
        <v>2</v>
      </c>
      <c r="G2553" t="s">
        <v>15</v>
      </c>
      <c r="H2553">
        <v>400</v>
      </c>
      <c r="I2553" s="1" t="s">
        <v>21</v>
      </c>
      <c r="J2553" s="1" t="s">
        <v>22</v>
      </c>
      <c r="K2553" t="s">
        <v>93</v>
      </c>
    </row>
    <row r="2554" spans="1:11" x14ac:dyDescent="0.3">
      <c r="A2554" s="1" t="str">
        <f>IF(COUNTIFS(컬럼_SIP!$D$2:$D$4718, 컬럼_ISM!D2554)=0, "ISM", "ALL")</f>
        <v>ALL</v>
      </c>
      <c r="B2554" s="1" t="str">
        <f>IF(COUNTIFS(컬럼_SIP!$C$2:$C$4718, 컬럼_ISM!C2554)=0, "ISM", "ALL")</f>
        <v>ALL</v>
      </c>
      <c r="C2554" s="13" t="str">
        <f t="shared" si="39"/>
        <v>PERSONCLASSHISTORY+PERSONTYPE</v>
      </c>
      <c r="D2554" t="s">
        <v>1522</v>
      </c>
      <c r="E2554" t="s">
        <v>1491</v>
      </c>
      <c r="F2554">
        <v>3</v>
      </c>
      <c r="G2554" t="s">
        <v>15</v>
      </c>
      <c r="H2554">
        <v>40</v>
      </c>
      <c r="I2554" s="1" t="s">
        <v>21</v>
      </c>
      <c r="J2554" s="1" t="s">
        <v>22</v>
      </c>
      <c r="K2554" t="s">
        <v>1492</v>
      </c>
    </row>
    <row r="2555" spans="1:11" x14ac:dyDescent="0.3">
      <c r="A2555" s="1" t="str">
        <f>IF(COUNTIFS(컬럼_SIP!$D$2:$D$4718, 컬럼_ISM!D2555)=0, "ISM", "ALL")</f>
        <v>ALL</v>
      </c>
      <c r="B2555" s="1" t="str">
        <f>IF(COUNTIFS(컬럼_SIP!$C$2:$C$4718, 컬럼_ISM!C2555)=0, "ISM", "ALL")</f>
        <v>ALL</v>
      </c>
      <c r="C2555" s="13" t="str">
        <f t="shared" si="39"/>
        <v>PERSONCLASSHISTORY+DATASTATE</v>
      </c>
      <c r="D2555" t="s">
        <v>1522</v>
      </c>
      <c r="E2555" t="s">
        <v>59</v>
      </c>
      <c r="F2555">
        <v>4</v>
      </c>
      <c r="G2555" t="s">
        <v>15</v>
      </c>
      <c r="H2555">
        <v>10</v>
      </c>
      <c r="I2555" s="1" t="s">
        <v>21</v>
      </c>
      <c r="J2555" s="1" t="s">
        <v>22</v>
      </c>
      <c r="K2555" t="s">
        <v>106</v>
      </c>
    </row>
    <row r="2556" spans="1:11" x14ac:dyDescent="0.3">
      <c r="A2556" s="1" t="str">
        <f>IF(COUNTIFS(컬럼_SIP!$D$2:$D$4718, 컬럼_ISM!D2556)=0, "ISM", "ALL")</f>
        <v>ALL</v>
      </c>
      <c r="B2556" s="1" t="str">
        <f>IF(COUNTIFS(컬럼_SIP!$C$2:$C$4718, 컬럼_ISM!C2556)=0, "ISM", "ALL")</f>
        <v>ALL</v>
      </c>
      <c r="C2556" s="13" t="str">
        <f t="shared" si="39"/>
        <v>PERSONCLASSHISTORY+EVENT</v>
      </c>
      <c r="D2556" t="s">
        <v>1522</v>
      </c>
      <c r="E2556" t="s">
        <v>61</v>
      </c>
      <c r="F2556">
        <v>5</v>
      </c>
      <c r="G2556" t="s">
        <v>15</v>
      </c>
      <c r="H2556">
        <v>40</v>
      </c>
      <c r="I2556" s="1" t="s">
        <v>21</v>
      </c>
      <c r="J2556" s="1" t="s">
        <v>22</v>
      </c>
      <c r="K2556" t="s">
        <v>107</v>
      </c>
    </row>
    <row r="2557" spans="1:11" x14ac:dyDescent="0.3">
      <c r="A2557" s="1" t="str">
        <f>IF(COUNTIFS(컬럼_SIP!$D$2:$D$4718, 컬럼_ISM!D2557)=0, "ISM", "ALL")</f>
        <v>ALL</v>
      </c>
      <c r="B2557" s="1" t="str">
        <f>IF(COUNTIFS(컬럼_SIP!$C$2:$C$4718, 컬럼_ISM!C2557)=0, "ISM", "ALL")</f>
        <v>ALL</v>
      </c>
      <c r="C2557" s="13" t="str">
        <f t="shared" si="39"/>
        <v>PERSONCLASSHISTORY+TIMEKEY</v>
      </c>
      <c r="D2557" t="s">
        <v>1522</v>
      </c>
      <c r="E2557" t="s">
        <v>63</v>
      </c>
      <c r="F2557">
        <v>6</v>
      </c>
      <c r="G2557" t="s">
        <v>15</v>
      </c>
      <c r="H2557">
        <v>40</v>
      </c>
      <c r="I2557" s="1" t="s">
        <v>16</v>
      </c>
      <c r="J2557" s="1" t="s">
        <v>11</v>
      </c>
      <c r="K2557" t="s">
        <v>108</v>
      </c>
    </row>
    <row r="2558" spans="1:11" x14ac:dyDescent="0.3">
      <c r="A2558" s="1" t="str">
        <f>IF(COUNTIFS(컬럼_SIP!$D$2:$D$4718, 컬럼_ISM!D2558)=0, "ISM", "ALL")</f>
        <v>ALL</v>
      </c>
      <c r="B2558" s="1" t="str">
        <f>IF(COUNTIFS(컬럼_SIP!$C$2:$C$4718, 컬럼_ISM!C2558)=0, "ISM", "ALL")</f>
        <v>ALL</v>
      </c>
      <c r="C2558" s="13" t="str">
        <f t="shared" si="39"/>
        <v>PERSONCLASSHISTORY+EVENTTIME</v>
      </c>
      <c r="D2558" t="s">
        <v>1522</v>
      </c>
      <c r="E2558" t="s">
        <v>65</v>
      </c>
      <c r="F2558">
        <v>7</v>
      </c>
      <c r="G2558" t="s">
        <v>43</v>
      </c>
      <c r="H2558">
        <v>7</v>
      </c>
      <c r="I2558" s="1" t="s">
        <v>21</v>
      </c>
      <c r="J2558" s="1" t="s">
        <v>22</v>
      </c>
      <c r="K2558" t="s">
        <v>109</v>
      </c>
    </row>
    <row r="2559" spans="1:11" x14ac:dyDescent="0.3">
      <c r="A2559" s="1" t="str">
        <f>IF(COUNTIFS(컬럼_SIP!$D$2:$D$4718, 컬럼_ISM!D2559)=0, "ISM", "ALL")</f>
        <v>ALL</v>
      </c>
      <c r="B2559" s="1" t="str">
        <f>IF(COUNTIFS(컬럼_SIP!$C$2:$C$4718, 컬럼_ISM!C2559)=0, "ISM", "ALL")</f>
        <v>ALL</v>
      </c>
      <c r="C2559" s="13" t="str">
        <f t="shared" si="39"/>
        <v>PERSONCLASSHISTORY+MESSAGE</v>
      </c>
      <c r="D2559" t="s">
        <v>1522</v>
      </c>
      <c r="E2559" t="s">
        <v>110</v>
      </c>
      <c r="F2559">
        <v>8</v>
      </c>
      <c r="G2559" t="s">
        <v>15</v>
      </c>
      <c r="H2559">
        <v>40</v>
      </c>
      <c r="I2559" s="1" t="s">
        <v>21</v>
      </c>
      <c r="J2559" s="1" t="s">
        <v>22</v>
      </c>
      <c r="K2559" t="s">
        <v>111</v>
      </c>
    </row>
    <row r="2560" spans="1:11" x14ac:dyDescent="0.3">
      <c r="A2560" s="1" t="str">
        <f>IF(COUNTIFS(컬럼_SIP!$D$2:$D$4718, 컬럼_ISM!D2560)=0, "ISM", "ALL")</f>
        <v>ALL</v>
      </c>
      <c r="B2560" s="1" t="str">
        <f>IF(COUNTIFS(컬럼_SIP!$C$2:$C$4718, 컬럼_ISM!C2560)=0, "ISM", "ALL")</f>
        <v>ALL</v>
      </c>
      <c r="C2560" s="13" t="str">
        <f t="shared" si="39"/>
        <v>PERSONCLASSHISTORY+EVENTUSER</v>
      </c>
      <c r="D2560" t="s">
        <v>1522</v>
      </c>
      <c r="E2560" t="s">
        <v>67</v>
      </c>
      <c r="F2560">
        <v>9</v>
      </c>
      <c r="G2560" t="s">
        <v>15</v>
      </c>
      <c r="H2560">
        <v>40</v>
      </c>
      <c r="I2560" s="1" t="s">
        <v>21</v>
      </c>
      <c r="J2560" s="1" t="s">
        <v>22</v>
      </c>
      <c r="K2560" t="s">
        <v>112</v>
      </c>
    </row>
    <row r="2561" spans="1:11" x14ac:dyDescent="0.3">
      <c r="A2561" s="1" t="str">
        <f>IF(COUNTIFS(컬럼_SIP!$D$2:$D$4718, 컬럼_ISM!D2561)=0, "ISM", "ALL")</f>
        <v>ALL</v>
      </c>
      <c r="B2561" s="1" t="str">
        <f>IF(COUNTIFS(컬럼_SIP!$C$2:$C$4718, 컬럼_ISM!C2561)=0, "ISM", "ALL")</f>
        <v>ALL</v>
      </c>
      <c r="C2561" s="13" t="str">
        <f t="shared" si="39"/>
        <v>PERSONCLASSHISTORY+EVENTCOMMENT</v>
      </c>
      <c r="D2561" t="s">
        <v>1522</v>
      </c>
      <c r="E2561" t="s">
        <v>69</v>
      </c>
      <c r="F2561">
        <v>10</v>
      </c>
      <c r="G2561" t="s">
        <v>15</v>
      </c>
      <c r="H2561">
        <v>500</v>
      </c>
      <c r="I2561" s="1" t="s">
        <v>21</v>
      </c>
      <c r="J2561" s="1" t="s">
        <v>22</v>
      </c>
      <c r="K2561" t="s">
        <v>113</v>
      </c>
    </row>
    <row r="2562" spans="1:11" x14ac:dyDescent="0.3">
      <c r="A2562" s="1" t="str">
        <f>IF(COUNTIFS(컬럼_SIP!$D$2:$D$4718, 컬럼_ISM!D2562)=0, "ISM", "ALL")</f>
        <v>ALL</v>
      </c>
      <c r="B2562" s="1" t="str">
        <f>IF(COUNTIFS(컬럼_SIP!$C$2:$C$4718, 컬럼_ISM!C2562)=0, "ISM", "ALL")</f>
        <v>ALL</v>
      </c>
      <c r="C2562" s="13" t="str">
        <f t="shared" si="39"/>
        <v>PERSONHISTORY+PERSONID</v>
      </c>
      <c r="D2562" t="s">
        <v>1523</v>
      </c>
      <c r="E2562" t="s">
        <v>1489</v>
      </c>
      <c r="F2562">
        <v>1</v>
      </c>
      <c r="G2562" t="s">
        <v>15</v>
      </c>
      <c r="H2562">
        <v>40</v>
      </c>
      <c r="I2562" s="1" t="s">
        <v>16</v>
      </c>
      <c r="J2562" s="1" t="s">
        <v>11</v>
      </c>
      <c r="K2562" t="s">
        <v>1496</v>
      </c>
    </row>
    <row r="2563" spans="1:11" x14ac:dyDescent="0.3">
      <c r="A2563" s="1" t="str">
        <f>IF(COUNTIFS(컬럼_SIP!$D$2:$D$4718, 컬럼_ISM!D2563)=0, "ISM", "ALL")</f>
        <v>ALL</v>
      </c>
      <c r="B2563" s="1" t="str">
        <f>IF(COUNTIFS(컬럼_SIP!$C$2:$C$4718, 컬럼_ISM!C2563)=0, "ISM", "ALL")</f>
        <v>ALL</v>
      </c>
      <c r="C2563" s="13" t="str">
        <f t="shared" ref="C2563:C2626" si="40">D2563&amp;"+"&amp;E2563</f>
        <v>PERSONHISTORY+PERSONTYPE</v>
      </c>
      <c r="D2563" t="s">
        <v>1523</v>
      </c>
      <c r="E2563" t="s">
        <v>1491</v>
      </c>
      <c r="F2563">
        <v>2</v>
      </c>
      <c r="G2563" t="s">
        <v>15</v>
      </c>
      <c r="H2563">
        <v>40</v>
      </c>
      <c r="I2563" s="1" t="s">
        <v>21</v>
      </c>
      <c r="J2563" s="1" t="s">
        <v>22</v>
      </c>
      <c r="K2563" t="s">
        <v>1492</v>
      </c>
    </row>
    <row r="2564" spans="1:11" x14ac:dyDescent="0.3">
      <c r="A2564" s="1" t="str">
        <f>IF(COUNTIFS(컬럼_SIP!$D$2:$D$4718, 컬럼_ISM!D2564)=0, "ISM", "ALL")</f>
        <v>ALL</v>
      </c>
      <c r="B2564" s="1" t="str">
        <f>IF(COUNTIFS(컬럼_SIP!$C$2:$C$4718, 컬럼_ISM!C2564)=0, "ISM", "ALL")</f>
        <v>ALL</v>
      </c>
      <c r="C2564" s="13" t="str">
        <f t="shared" si="40"/>
        <v>PERSONHISTORY+PERSONCLASSID</v>
      </c>
      <c r="D2564" t="s">
        <v>1523</v>
      </c>
      <c r="E2564" t="s">
        <v>1493</v>
      </c>
      <c r="F2564">
        <v>3</v>
      </c>
      <c r="G2564" t="s">
        <v>15</v>
      </c>
      <c r="H2564">
        <v>40</v>
      </c>
      <c r="I2564" s="1" t="s">
        <v>21</v>
      </c>
      <c r="J2564" s="1" t="s">
        <v>22</v>
      </c>
      <c r="K2564" t="s">
        <v>1494</v>
      </c>
    </row>
    <row r="2565" spans="1:11" x14ac:dyDescent="0.3">
      <c r="A2565" s="1" t="str">
        <f>IF(COUNTIFS(컬럼_SIP!$D$2:$D$4718, 컬럼_ISM!D2565)=0, "ISM", "ALL")</f>
        <v>ALL</v>
      </c>
      <c r="B2565" s="1" t="str">
        <f>IF(COUNTIFS(컬럼_SIP!$C$2:$C$4718, 컬럼_ISM!C2565)=0, "ISM", "ALL")</f>
        <v>ALL</v>
      </c>
      <c r="C2565" s="13" t="str">
        <f t="shared" si="40"/>
        <v>PERSONHISTORY+PERSONNAME</v>
      </c>
      <c r="D2565" t="s">
        <v>1523</v>
      </c>
      <c r="E2565" t="s">
        <v>1495</v>
      </c>
      <c r="F2565">
        <v>4</v>
      </c>
      <c r="G2565" t="s">
        <v>15</v>
      </c>
      <c r="H2565">
        <v>40</v>
      </c>
      <c r="I2565" s="1" t="s">
        <v>21</v>
      </c>
      <c r="J2565" s="1" t="s">
        <v>22</v>
      </c>
      <c r="K2565" t="s">
        <v>1496</v>
      </c>
    </row>
    <row r="2566" spans="1:11" x14ac:dyDescent="0.3">
      <c r="A2566" s="1" t="str">
        <f>IF(COUNTIFS(컬럼_SIP!$D$2:$D$4718, 컬럼_ISM!D2566)=0, "ISM", "ALL")</f>
        <v>ALL</v>
      </c>
      <c r="B2566" s="1" t="str">
        <f>IF(COUNTIFS(컬럼_SIP!$C$2:$C$4718, 컬럼_ISM!C2566)=0, "ISM", "ALL")</f>
        <v>ALL</v>
      </c>
      <c r="C2566" s="13" t="str">
        <f t="shared" si="40"/>
        <v>PERSONHISTORY+PASSWORD</v>
      </c>
      <c r="D2566" t="s">
        <v>1523</v>
      </c>
      <c r="E2566" t="s">
        <v>1497</v>
      </c>
      <c r="F2566">
        <v>5</v>
      </c>
      <c r="G2566" t="s">
        <v>15</v>
      </c>
      <c r="H2566">
        <v>400</v>
      </c>
      <c r="I2566" s="1" t="s">
        <v>21</v>
      </c>
      <c r="J2566" s="1" t="s">
        <v>22</v>
      </c>
      <c r="K2566" t="s">
        <v>1498</v>
      </c>
    </row>
    <row r="2567" spans="1:11" x14ac:dyDescent="0.3">
      <c r="A2567" s="1" t="str">
        <f>IF(COUNTIFS(컬럼_SIP!$D$2:$D$4718, 컬럼_ISM!D2567)=0, "ISM", "ALL")</f>
        <v>ALL</v>
      </c>
      <c r="B2567" s="1" t="str">
        <f>IF(COUNTIFS(컬럼_SIP!$C$2:$C$4718, 컬럼_ISM!C2567)=0, "ISM", "ALL")</f>
        <v>ALL</v>
      </c>
      <c r="C2567" s="13" t="str">
        <f t="shared" si="40"/>
        <v>PERSONHISTORY+AUTHORID</v>
      </c>
      <c r="D2567" t="s">
        <v>1523</v>
      </c>
      <c r="E2567" t="s">
        <v>171</v>
      </c>
      <c r="F2567">
        <v>6</v>
      </c>
      <c r="G2567" t="s">
        <v>15</v>
      </c>
      <c r="H2567">
        <v>40</v>
      </c>
      <c r="I2567" s="1" t="s">
        <v>21</v>
      </c>
      <c r="J2567" s="1" t="s">
        <v>22</v>
      </c>
      <c r="K2567" t="s">
        <v>172</v>
      </c>
    </row>
    <row r="2568" spans="1:11" x14ac:dyDescent="0.3">
      <c r="A2568" s="1" t="str">
        <f>IF(COUNTIFS(컬럼_SIP!$D$2:$D$4718, 컬럼_ISM!D2568)=0, "ISM", "ALL")</f>
        <v>ALL</v>
      </c>
      <c r="B2568" s="1" t="str">
        <f>IF(COUNTIFS(컬럼_SIP!$C$2:$C$4718, 컬럼_ISM!C2568)=0, "ISM", "ALL")</f>
        <v>ALL</v>
      </c>
      <c r="C2568" s="13" t="str">
        <f t="shared" si="40"/>
        <v>PERSONHISTORY+EMAIL</v>
      </c>
      <c r="D2568" t="s">
        <v>1523</v>
      </c>
      <c r="E2568" t="s">
        <v>1499</v>
      </c>
      <c r="F2568">
        <v>7</v>
      </c>
      <c r="G2568" t="s">
        <v>15</v>
      </c>
      <c r="H2568">
        <v>500</v>
      </c>
      <c r="I2568" s="1" t="s">
        <v>21</v>
      </c>
      <c r="J2568" s="1" t="s">
        <v>22</v>
      </c>
      <c r="K2568" t="s">
        <v>1500</v>
      </c>
    </row>
    <row r="2569" spans="1:11" x14ac:dyDescent="0.3">
      <c r="A2569" s="1" t="str">
        <f>IF(COUNTIFS(컬럼_SIP!$D$2:$D$4718, 컬럼_ISM!D2569)=0, "ISM", "ALL")</f>
        <v>ALL</v>
      </c>
      <c r="B2569" s="1" t="str">
        <f>IF(COUNTIFS(컬럼_SIP!$C$2:$C$4718, 컬럼_ISM!C2569)=0, "ISM", "ALL")</f>
        <v>ALL</v>
      </c>
      <c r="C2569" s="13" t="str">
        <f t="shared" si="40"/>
        <v>PERSONHISTORY+PHONE1</v>
      </c>
      <c r="D2569" t="s">
        <v>1523</v>
      </c>
      <c r="E2569" t="s">
        <v>1501</v>
      </c>
      <c r="F2569">
        <v>8</v>
      </c>
      <c r="G2569" t="s">
        <v>15</v>
      </c>
      <c r="H2569">
        <v>40</v>
      </c>
      <c r="I2569" s="1" t="s">
        <v>21</v>
      </c>
      <c r="J2569" s="1" t="s">
        <v>22</v>
      </c>
      <c r="K2569" t="s">
        <v>1502</v>
      </c>
    </row>
    <row r="2570" spans="1:11" x14ac:dyDescent="0.3">
      <c r="A2570" s="1" t="str">
        <f>IF(COUNTIFS(컬럼_SIP!$D$2:$D$4718, 컬럼_ISM!D2570)=0, "ISM", "ALL")</f>
        <v>ALL</v>
      </c>
      <c r="B2570" s="1" t="str">
        <f>IF(COUNTIFS(컬럼_SIP!$C$2:$C$4718, 컬럼_ISM!C2570)=0, "ISM", "ALL")</f>
        <v>ALL</v>
      </c>
      <c r="C2570" s="13" t="str">
        <f t="shared" si="40"/>
        <v>PERSONHISTORY+PHONE2</v>
      </c>
      <c r="D2570" t="s">
        <v>1523</v>
      </c>
      <c r="E2570" t="s">
        <v>1503</v>
      </c>
      <c r="F2570">
        <v>9</v>
      </c>
      <c r="G2570" t="s">
        <v>15</v>
      </c>
      <c r="H2570">
        <v>40</v>
      </c>
      <c r="I2570" s="1" t="s">
        <v>21</v>
      </c>
      <c r="J2570" s="1" t="s">
        <v>22</v>
      </c>
      <c r="K2570" t="s">
        <v>1504</v>
      </c>
    </row>
    <row r="2571" spans="1:11" x14ac:dyDescent="0.3">
      <c r="A2571" s="1" t="str">
        <f>IF(COUNTIFS(컬럼_SIP!$D$2:$D$4718, 컬럼_ISM!D2571)=0, "ISM", "ALL")</f>
        <v>ALL</v>
      </c>
      <c r="B2571" s="1" t="str">
        <f>IF(COUNTIFS(컬럼_SIP!$C$2:$C$4718, 컬럼_ISM!C2571)=0, "ISM", "ALL")</f>
        <v>ALL</v>
      </c>
      <c r="C2571" s="13" t="str">
        <f t="shared" si="40"/>
        <v>PERSONHISTORY+ISDEVYN</v>
      </c>
      <c r="D2571" t="s">
        <v>1523</v>
      </c>
      <c r="E2571" t="s">
        <v>1505</v>
      </c>
      <c r="F2571">
        <v>10</v>
      </c>
      <c r="G2571" t="s">
        <v>15</v>
      </c>
      <c r="H2571">
        <v>1</v>
      </c>
      <c r="I2571" s="1" t="s">
        <v>21</v>
      </c>
      <c r="J2571" s="1" t="s">
        <v>22</v>
      </c>
      <c r="K2571" t="s">
        <v>1506</v>
      </c>
    </row>
    <row r="2572" spans="1:11" x14ac:dyDescent="0.3">
      <c r="A2572" s="1" t="str">
        <f>IF(COUNTIFS(컬럼_SIP!$D$2:$D$4718, 컬럼_ISM!D2572)=0, "ISM", "ALL")</f>
        <v>ALL</v>
      </c>
      <c r="B2572" s="1" t="str">
        <f>IF(COUNTIFS(컬럼_SIP!$C$2:$C$4718, 컬럼_ISM!C2572)=0, "ISM", "ALL")</f>
        <v>ALL</v>
      </c>
      <c r="C2572" s="13" t="str">
        <f t="shared" si="40"/>
        <v>PERSONHISTORY+LOGINFAILCNT</v>
      </c>
      <c r="D2572" t="s">
        <v>1523</v>
      </c>
      <c r="E2572" t="s">
        <v>1507</v>
      </c>
      <c r="F2572">
        <v>11</v>
      </c>
      <c r="G2572" t="s">
        <v>125</v>
      </c>
      <c r="H2572">
        <v>22</v>
      </c>
      <c r="I2572" s="1" t="s">
        <v>21</v>
      </c>
      <c r="J2572" s="1" t="s">
        <v>22</v>
      </c>
      <c r="K2572" t="s">
        <v>1508</v>
      </c>
    </row>
    <row r="2573" spans="1:11" x14ac:dyDescent="0.3">
      <c r="A2573" s="1" t="str">
        <f>IF(COUNTIFS(컬럼_SIP!$D$2:$D$4718, 컬럼_ISM!D2573)=0, "ISM", "ALL")</f>
        <v>ALL</v>
      </c>
      <c r="B2573" s="1" t="str">
        <f>IF(COUNTIFS(컬럼_SIP!$C$2:$C$4718, 컬럼_ISM!C2573)=0, "ISM", "ALL")</f>
        <v>ALL</v>
      </c>
      <c r="C2573" s="13" t="str">
        <f t="shared" si="40"/>
        <v>PERSONHISTORY+FACTORYID</v>
      </c>
      <c r="D2573" t="s">
        <v>1523</v>
      </c>
      <c r="E2573" t="s">
        <v>18</v>
      </c>
      <c r="F2573">
        <v>12</v>
      </c>
      <c r="G2573" t="s">
        <v>15</v>
      </c>
      <c r="H2573">
        <v>40</v>
      </c>
      <c r="I2573" s="1" t="s">
        <v>21</v>
      </c>
      <c r="J2573" s="1" t="s">
        <v>22</v>
      </c>
      <c r="K2573" t="s">
        <v>1509</v>
      </c>
    </row>
    <row r="2574" spans="1:11" x14ac:dyDescent="0.3">
      <c r="A2574" s="1" t="str">
        <f>IF(COUNTIFS(컬럼_SIP!$D$2:$D$4718, 컬럼_ISM!D2574)=0, "ISM", "ALL")</f>
        <v>ALL</v>
      </c>
      <c r="B2574" s="1" t="str">
        <f>IF(COUNTIFS(컬럼_SIP!$C$2:$C$4718, 컬럼_ISM!C2574)=0, "ISM", "ALL")</f>
        <v>ALL</v>
      </c>
      <c r="C2574" s="13" t="str">
        <f t="shared" si="40"/>
        <v>PERSONHISTORY+INITMENU</v>
      </c>
      <c r="D2574" t="s">
        <v>1523</v>
      </c>
      <c r="E2574" t="s">
        <v>1510</v>
      </c>
      <c r="F2574">
        <v>13</v>
      </c>
      <c r="G2574" t="s">
        <v>15</v>
      </c>
      <c r="H2574">
        <v>40</v>
      </c>
      <c r="I2574" s="1" t="s">
        <v>21</v>
      </c>
      <c r="J2574" s="1" t="s">
        <v>22</v>
      </c>
      <c r="K2574" t="s">
        <v>1511</v>
      </c>
    </row>
    <row r="2575" spans="1:11" x14ac:dyDescent="0.3">
      <c r="A2575" s="1" t="str">
        <f>IF(COUNTIFS(컬럼_SIP!$D$2:$D$4718, 컬럼_ISM!D2575)=0, "ISM", "ALL")</f>
        <v>ALL</v>
      </c>
      <c r="B2575" s="1" t="str">
        <f>IF(COUNTIFS(컬럼_SIP!$C$2:$C$4718, 컬럼_ISM!C2575)=0, "ISM", "ALL")</f>
        <v>ALL</v>
      </c>
      <c r="C2575" s="13" t="str">
        <f t="shared" si="40"/>
        <v>PERSONHISTORY+DATASTATE</v>
      </c>
      <c r="D2575" t="s">
        <v>1523</v>
      </c>
      <c r="E2575" t="s">
        <v>59</v>
      </c>
      <c r="F2575">
        <v>14</v>
      </c>
      <c r="G2575" t="s">
        <v>15</v>
      </c>
      <c r="H2575">
        <v>10</v>
      </c>
      <c r="I2575" s="1" t="s">
        <v>21</v>
      </c>
      <c r="J2575" s="1" t="s">
        <v>22</v>
      </c>
      <c r="K2575" t="s">
        <v>106</v>
      </c>
    </row>
    <row r="2576" spans="1:11" x14ac:dyDescent="0.3">
      <c r="A2576" s="1" t="str">
        <f>IF(COUNTIFS(컬럼_SIP!$D$2:$D$4718, 컬럼_ISM!D2576)=0, "ISM", "ALL")</f>
        <v>ALL</v>
      </c>
      <c r="B2576" s="1" t="str">
        <f>IF(COUNTIFS(컬럼_SIP!$C$2:$C$4718, 컬럼_ISM!C2576)=0, "ISM", "ALL")</f>
        <v>ALL</v>
      </c>
      <c r="C2576" s="13" t="str">
        <f t="shared" si="40"/>
        <v>PERSONHISTORY+CHECKOUTSTATE</v>
      </c>
      <c r="D2576" t="s">
        <v>1523</v>
      </c>
      <c r="E2576" t="s">
        <v>53</v>
      </c>
      <c r="F2576">
        <v>15</v>
      </c>
      <c r="G2576" t="s">
        <v>15</v>
      </c>
      <c r="H2576">
        <v>40</v>
      </c>
      <c r="I2576" s="1" t="s">
        <v>21</v>
      </c>
      <c r="J2576" s="1" t="s">
        <v>22</v>
      </c>
      <c r="K2576" t="s">
        <v>157</v>
      </c>
    </row>
    <row r="2577" spans="1:11" x14ac:dyDescent="0.3">
      <c r="A2577" s="1" t="str">
        <f>IF(COUNTIFS(컬럼_SIP!$D$2:$D$4718, 컬럼_ISM!D2577)=0, "ISM", "ALL")</f>
        <v>ALL</v>
      </c>
      <c r="B2577" s="1" t="str">
        <f>IF(COUNTIFS(컬럼_SIP!$C$2:$C$4718, 컬럼_ISM!C2577)=0, "ISM", "ALL")</f>
        <v>ALL</v>
      </c>
      <c r="C2577" s="13" t="str">
        <f t="shared" si="40"/>
        <v>PERSONHISTORY+CHECKOUTTIME</v>
      </c>
      <c r="D2577" t="s">
        <v>1523</v>
      </c>
      <c r="E2577" t="s">
        <v>55</v>
      </c>
      <c r="F2577">
        <v>16</v>
      </c>
      <c r="G2577" t="s">
        <v>43</v>
      </c>
      <c r="H2577">
        <v>7</v>
      </c>
      <c r="I2577" s="1" t="s">
        <v>21</v>
      </c>
      <c r="J2577" s="1" t="s">
        <v>22</v>
      </c>
      <c r="K2577" t="s">
        <v>159</v>
      </c>
    </row>
    <row r="2578" spans="1:11" x14ac:dyDescent="0.3">
      <c r="A2578" s="1" t="str">
        <f>IF(COUNTIFS(컬럼_SIP!$D$2:$D$4718, 컬럼_ISM!D2578)=0, "ISM", "ALL")</f>
        <v>ALL</v>
      </c>
      <c r="B2578" s="1" t="str">
        <f>IF(COUNTIFS(컬럼_SIP!$C$2:$C$4718, 컬럼_ISM!C2578)=0, "ISM", "ALL")</f>
        <v>ALL</v>
      </c>
      <c r="C2578" s="13" t="str">
        <f t="shared" si="40"/>
        <v>PERSONHISTORY+CHECKOUTUSER</v>
      </c>
      <c r="D2578" t="s">
        <v>1523</v>
      </c>
      <c r="E2578" t="s">
        <v>57</v>
      </c>
      <c r="F2578">
        <v>17</v>
      </c>
      <c r="G2578" t="s">
        <v>15</v>
      </c>
      <c r="H2578">
        <v>40</v>
      </c>
      <c r="I2578" s="1" t="s">
        <v>21</v>
      </c>
      <c r="J2578" s="1" t="s">
        <v>22</v>
      </c>
      <c r="K2578" t="s">
        <v>158</v>
      </c>
    </row>
    <row r="2579" spans="1:11" x14ac:dyDescent="0.3">
      <c r="A2579" s="1" t="str">
        <f>IF(COUNTIFS(컬럼_SIP!$D$2:$D$4718, 컬럼_ISM!D2579)=0, "ISM", "ALL")</f>
        <v>ALL</v>
      </c>
      <c r="B2579" s="1" t="str">
        <f>IF(COUNTIFS(컬럼_SIP!$C$2:$C$4718, 컬럼_ISM!C2579)=0, "ISM", "ALL")</f>
        <v>ALL</v>
      </c>
      <c r="C2579" s="13" t="str">
        <f t="shared" si="40"/>
        <v>PERSONHISTORY+EVENT</v>
      </c>
      <c r="D2579" t="s">
        <v>1523</v>
      </c>
      <c r="E2579" t="s">
        <v>61</v>
      </c>
      <c r="F2579">
        <v>18</v>
      </c>
      <c r="G2579" t="s">
        <v>15</v>
      </c>
      <c r="H2579">
        <v>40</v>
      </c>
      <c r="I2579" s="1" t="s">
        <v>21</v>
      </c>
      <c r="J2579" s="1" t="s">
        <v>22</v>
      </c>
      <c r="K2579" t="s">
        <v>107</v>
      </c>
    </row>
    <row r="2580" spans="1:11" x14ac:dyDescent="0.3">
      <c r="A2580" s="1" t="str">
        <f>IF(COUNTIFS(컬럼_SIP!$D$2:$D$4718, 컬럼_ISM!D2580)=0, "ISM", "ALL")</f>
        <v>ALL</v>
      </c>
      <c r="B2580" s="1" t="str">
        <f>IF(COUNTIFS(컬럼_SIP!$C$2:$C$4718, 컬럼_ISM!C2580)=0, "ISM", "ALL")</f>
        <v>ALL</v>
      </c>
      <c r="C2580" s="13" t="str">
        <f t="shared" si="40"/>
        <v>PERSONHISTORY+TIMEKEY</v>
      </c>
      <c r="D2580" t="s">
        <v>1523</v>
      </c>
      <c r="E2580" t="s">
        <v>63</v>
      </c>
      <c r="F2580">
        <v>19</v>
      </c>
      <c r="G2580" t="s">
        <v>15</v>
      </c>
      <c r="H2580">
        <v>40</v>
      </c>
      <c r="I2580" s="1" t="s">
        <v>16</v>
      </c>
      <c r="J2580" s="1" t="s">
        <v>11</v>
      </c>
      <c r="K2580" t="s">
        <v>108</v>
      </c>
    </row>
    <row r="2581" spans="1:11" x14ac:dyDescent="0.3">
      <c r="A2581" s="1" t="str">
        <f>IF(COUNTIFS(컬럼_SIP!$D$2:$D$4718, 컬럼_ISM!D2581)=0, "ISM", "ALL")</f>
        <v>ALL</v>
      </c>
      <c r="B2581" s="1" t="str">
        <f>IF(COUNTIFS(컬럼_SIP!$C$2:$C$4718, 컬럼_ISM!C2581)=0, "ISM", "ALL")</f>
        <v>ALL</v>
      </c>
      <c r="C2581" s="13" t="str">
        <f t="shared" si="40"/>
        <v>PERSONHISTORY+EVENTTIME</v>
      </c>
      <c r="D2581" t="s">
        <v>1523</v>
      </c>
      <c r="E2581" t="s">
        <v>65</v>
      </c>
      <c r="F2581">
        <v>20</v>
      </c>
      <c r="G2581" t="s">
        <v>43</v>
      </c>
      <c r="H2581">
        <v>7</v>
      </c>
      <c r="I2581" s="1" t="s">
        <v>21</v>
      </c>
      <c r="J2581" s="1" t="s">
        <v>22</v>
      </c>
      <c r="K2581" t="s">
        <v>109</v>
      </c>
    </row>
    <row r="2582" spans="1:11" x14ac:dyDescent="0.3">
      <c r="A2582" s="1" t="str">
        <f>IF(COUNTIFS(컬럼_SIP!$D$2:$D$4718, 컬럼_ISM!D2582)=0, "ISM", "ALL")</f>
        <v>ALL</v>
      </c>
      <c r="B2582" s="1" t="str">
        <f>IF(COUNTIFS(컬럼_SIP!$C$2:$C$4718, 컬럼_ISM!C2582)=0, "ISM", "ALL")</f>
        <v>ALL</v>
      </c>
      <c r="C2582" s="13" t="str">
        <f t="shared" si="40"/>
        <v>PERSONHISTORY+MESSAGE</v>
      </c>
      <c r="D2582" t="s">
        <v>1523</v>
      </c>
      <c r="E2582" t="s">
        <v>110</v>
      </c>
      <c r="F2582">
        <v>21</v>
      </c>
      <c r="G2582" t="s">
        <v>15</v>
      </c>
      <c r="H2582">
        <v>40</v>
      </c>
      <c r="I2582" s="1" t="s">
        <v>21</v>
      </c>
      <c r="J2582" s="1" t="s">
        <v>22</v>
      </c>
      <c r="K2582" t="s">
        <v>111</v>
      </c>
    </row>
    <row r="2583" spans="1:11" x14ac:dyDescent="0.3">
      <c r="A2583" s="1" t="str">
        <f>IF(COUNTIFS(컬럼_SIP!$D$2:$D$4718, 컬럼_ISM!D2583)=0, "ISM", "ALL")</f>
        <v>ALL</v>
      </c>
      <c r="B2583" s="1" t="str">
        <f>IF(COUNTIFS(컬럼_SIP!$C$2:$C$4718, 컬럼_ISM!C2583)=0, "ISM", "ALL")</f>
        <v>ALL</v>
      </c>
      <c r="C2583" s="13" t="str">
        <f t="shared" si="40"/>
        <v>PERSONHISTORY+EVENTUSER</v>
      </c>
      <c r="D2583" t="s">
        <v>1523</v>
      </c>
      <c r="E2583" t="s">
        <v>67</v>
      </c>
      <c r="F2583">
        <v>22</v>
      </c>
      <c r="G2583" t="s">
        <v>15</v>
      </c>
      <c r="H2583">
        <v>40</v>
      </c>
      <c r="I2583" s="1" t="s">
        <v>21</v>
      </c>
      <c r="J2583" s="1" t="s">
        <v>22</v>
      </c>
      <c r="K2583" t="s">
        <v>112</v>
      </c>
    </row>
    <row r="2584" spans="1:11" x14ac:dyDescent="0.3">
      <c r="A2584" s="1" t="str">
        <f>IF(COUNTIFS(컬럼_SIP!$D$2:$D$4718, 컬럼_ISM!D2584)=0, "ISM", "ALL")</f>
        <v>ALL</v>
      </c>
      <c r="B2584" s="1" t="str">
        <f>IF(COUNTIFS(컬럼_SIP!$C$2:$C$4718, 컬럼_ISM!C2584)=0, "ISM", "ALL")</f>
        <v>ALL</v>
      </c>
      <c r="C2584" s="13" t="str">
        <f t="shared" si="40"/>
        <v>PERSONHISTORY+EVENTCOMMENT</v>
      </c>
      <c r="D2584" t="s">
        <v>1523</v>
      </c>
      <c r="E2584" t="s">
        <v>69</v>
      </c>
      <c r="F2584">
        <v>23</v>
      </c>
      <c r="G2584" t="s">
        <v>15</v>
      </c>
      <c r="H2584">
        <v>500</v>
      </c>
      <c r="I2584" s="1" t="s">
        <v>21</v>
      </c>
      <c r="J2584" s="1" t="s">
        <v>22</v>
      </c>
      <c r="K2584" t="s">
        <v>113</v>
      </c>
    </row>
    <row r="2585" spans="1:11" x14ac:dyDescent="0.3">
      <c r="A2585" s="1" t="str">
        <f>IF(COUNTIFS(컬럼_SIP!$D$2:$D$4718, 컬럼_ISM!D2585)=0, "ISM", "ALL")</f>
        <v>ALL</v>
      </c>
      <c r="B2585" s="1" t="str">
        <f>IF(COUNTIFS(컬럼_SIP!$C$2:$C$4718, 컬럼_ISM!C2585)=0, "ISM", "ALL")</f>
        <v>ALL</v>
      </c>
      <c r="C2585" s="13" t="str">
        <f t="shared" si="40"/>
        <v>PERSONHISTORY+AREAID</v>
      </c>
      <c r="D2585" t="s">
        <v>1523</v>
      </c>
      <c r="E2585" t="s">
        <v>38</v>
      </c>
      <c r="F2585">
        <v>24</v>
      </c>
      <c r="G2585" t="s">
        <v>15</v>
      </c>
      <c r="H2585">
        <v>40</v>
      </c>
      <c r="I2585" s="1" t="s">
        <v>21</v>
      </c>
      <c r="J2585" s="1" t="s">
        <v>22</v>
      </c>
      <c r="K2585" t="s">
        <v>1512</v>
      </c>
    </row>
    <row r="2586" spans="1:11" x14ac:dyDescent="0.3">
      <c r="A2586" s="1" t="str">
        <f>IF(COUNTIFS(컬럼_SIP!$D$2:$D$4718, 컬럼_ISM!D2586)=0, "ISM", "ALL")</f>
        <v>ALL</v>
      </c>
      <c r="B2586" s="1" t="str">
        <f>IF(COUNTIFS(컬럼_SIP!$C$2:$C$4718, 컬럼_ISM!C2586)=0, "ISM", "ALL")</f>
        <v>ALL</v>
      </c>
      <c r="C2586" s="13" t="str">
        <f t="shared" si="40"/>
        <v>PERSONHISTORY+DEPARTMENTID</v>
      </c>
      <c r="D2586" t="s">
        <v>1523</v>
      </c>
      <c r="E2586" t="s">
        <v>1513</v>
      </c>
      <c r="F2586">
        <v>25</v>
      </c>
      <c r="G2586" t="s">
        <v>15</v>
      </c>
      <c r="H2586">
        <v>40</v>
      </c>
      <c r="I2586" s="1" t="s">
        <v>21</v>
      </c>
      <c r="J2586" s="1" t="s">
        <v>22</v>
      </c>
      <c r="K2586" t="s">
        <v>1514</v>
      </c>
    </row>
    <row r="2587" spans="1:11" x14ac:dyDescent="0.3">
      <c r="A2587" s="1" t="str">
        <f>IF(COUNTIFS(컬럼_SIP!$D$2:$D$4718, 컬럼_ISM!D2587)=0, "ISM", "ALL")</f>
        <v>ALL</v>
      </c>
      <c r="B2587" s="1" t="str">
        <f>IF(COUNTIFS(컬럼_SIP!$C$2:$C$4718, 컬럼_ISM!C2587)=0, "ISM", "ALL")</f>
        <v>ALL</v>
      </c>
      <c r="C2587" s="13" t="str">
        <f t="shared" si="40"/>
        <v>PERSONHISTORY+SINGLEID</v>
      </c>
      <c r="D2587" t="s">
        <v>1523</v>
      </c>
      <c r="E2587" t="s">
        <v>1515</v>
      </c>
      <c r="F2587">
        <v>26</v>
      </c>
      <c r="G2587" t="s">
        <v>15</v>
      </c>
      <c r="H2587">
        <v>40</v>
      </c>
      <c r="I2587" s="1" t="s">
        <v>21</v>
      </c>
      <c r="J2587" s="1" t="s">
        <v>22</v>
      </c>
      <c r="K2587" t="s">
        <v>1515</v>
      </c>
    </row>
    <row r="2588" spans="1:11" x14ac:dyDescent="0.3">
      <c r="A2588" s="1" t="str">
        <f>IF(COUNTIFS(컬럼_SIP!$D$2:$D$4718, 컬럼_ISM!D2588)=0, "ISM", "ALL")</f>
        <v>ALL</v>
      </c>
      <c r="B2588" s="1" t="str">
        <f>IF(COUNTIFS(컬럼_SIP!$C$2:$C$4718, 컬럼_ISM!C2588)=0, "ISM", "ALL")</f>
        <v>ALL</v>
      </c>
      <c r="C2588" s="13" t="str">
        <f t="shared" si="40"/>
        <v>PERSONHISTORY+CHANGEPASSWORDTIME</v>
      </c>
      <c r="D2588" t="s">
        <v>1523</v>
      </c>
      <c r="E2588" t="s">
        <v>1517</v>
      </c>
      <c r="F2588">
        <v>27</v>
      </c>
      <c r="G2588" t="s">
        <v>43</v>
      </c>
      <c r="H2588">
        <v>7</v>
      </c>
      <c r="I2588" s="1" t="s">
        <v>21</v>
      </c>
      <c r="J2588" s="1" t="s">
        <v>22</v>
      </c>
      <c r="K2588" t="s">
        <v>1518</v>
      </c>
    </row>
    <row r="2589" spans="1:11" x14ac:dyDescent="0.3">
      <c r="A2589" s="1" t="str">
        <f>IF(COUNTIFS(컬럼_SIP!$D$2:$D$4718, 컬럼_ISM!D2589)=0, "ISM", "ALL")</f>
        <v>ALL</v>
      </c>
      <c r="B2589" s="1" t="str">
        <f>IF(COUNTIFS(컬럼_SIP!$C$2:$C$4718, 컬럼_ISM!C2589)=0, "ISM", "ALL")</f>
        <v>ALL</v>
      </c>
      <c r="C2589" s="13" t="str">
        <f t="shared" si="40"/>
        <v>PERSONHISTORY+VENDORID</v>
      </c>
      <c r="D2589" t="s">
        <v>1523</v>
      </c>
      <c r="E2589" t="s">
        <v>693</v>
      </c>
      <c r="F2589">
        <v>28</v>
      </c>
      <c r="G2589" t="s">
        <v>15</v>
      </c>
      <c r="H2589">
        <v>40</v>
      </c>
      <c r="I2589" s="1" t="s">
        <v>21</v>
      </c>
      <c r="J2589" s="1" t="s">
        <v>22</v>
      </c>
      <c r="K2589" t="s">
        <v>22</v>
      </c>
    </row>
    <row r="2590" spans="1:11" x14ac:dyDescent="0.3">
      <c r="A2590" s="1" t="str">
        <f>IF(COUNTIFS(컬럼_SIP!$D$2:$D$4718, 컬럼_ISM!D2590)=0, "ISM", "ALL")</f>
        <v>ALL</v>
      </c>
      <c r="B2590" s="1" t="str">
        <f>IF(COUNTIFS(컬럼_SIP!$C$2:$C$4718, 컬럼_ISM!C2590)=0, "ISM", "ALL")</f>
        <v>ALL</v>
      </c>
      <c r="C2590" s="13" t="str">
        <f t="shared" si="40"/>
        <v>PERSONLOGIN+PERSONID</v>
      </c>
      <c r="D2590" t="s">
        <v>1524</v>
      </c>
      <c r="E2590" t="s">
        <v>1489</v>
      </c>
      <c r="F2590">
        <v>1</v>
      </c>
      <c r="G2590" t="s">
        <v>15</v>
      </c>
      <c r="H2590">
        <v>40</v>
      </c>
      <c r="I2590" s="1" t="s">
        <v>16</v>
      </c>
      <c r="J2590" s="1" t="s">
        <v>11</v>
      </c>
      <c r="K2590" t="s">
        <v>1490</v>
      </c>
    </row>
    <row r="2591" spans="1:11" x14ac:dyDescent="0.3">
      <c r="A2591" s="1" t="str">
        <f>IF(COUNTIFS(컬럼_SIP!$D$2:$D$4718, 컬럼_ISM!D2591)=0, "ISM", "ALL")</f>
        <v>ALL</v>
      </c>
      <c r="B2591" s="1" t="str">
        <f>IF(COUNTIFS(컬럼_SIP!$C$2:$C$4718, 컬럼_ISM!C2591)=0, "ISM", "ALL")</f>
        <v>ALL</v>
      </c>
      <c r="C2591" s="13" t="str">
        <f t="shared" si="40"/>
        <v>PERSONLOGIN+LOGINSTATE</v>
      </c>
      <c r="D2591" t="s">
        <v>1524</v>
      </c>
      <c r="E2591" t="s">
        <v>1525</v>
      </c>
      <c r="F2591">
        <v>2</v>
      </c>
      <c r="G2591" t="s">
        <v>15</v>
      </c>
      <c r="H2591">
        <v>1</v>
      </c>
      <c r="I2591" s="1" t="s">
        <v>21</v>
      </c>
      <c r="J2591" s="1" t="s">
        <v>22</v>
      </c>
      <c r="K2591" t="s">
        <v>1526</v>
      </c>
    </row>
    <row r="2592" spans="1:11" x14ac:dyDescent="0.3">
      <c r="A2592" s="1" t="str">
        <f>IF(COUNTIFS(컬럼_SIP!$D$2:$D$4718, 컬럼_ISM!D2592)=0, "ISM", "ALL")</f>
        <v>ALL</v>
      </c>
      <c r="B2592" s="1" t="str">
        <f>IF(COUNTIFS(컬럼_SIP!$C$2:$C$4718, 컬럼_ISM!C2592)=0, "ISM", "ALL")</f>
        <v>ALL</v>
      </c>
      <c r="C2592" s="13" t="str">
        <f t="shared" si="40"/>
        <v>PERSONLOGIN+LOGINIP</v>
      </c>
      <c r="D2592" t="s">
        <v>1524</v>
      </c>
      <c r="E2592" t="s">
        <v>1527</v>
      </c>
      <c r="F2592">
        <v>3</v>
      </c>
      <c r="G2592" t="s">
        <v>15</v>
      </c>
      <c r="H2592">
        <v>40</v>
      </c>
      <c r="I2592" s="1" t="s">
        <v>21</v>
      </c>
      <c r="J2592" s="1" t="s">
        <v>22</v>
      </c>
      <c r="K2592" t="s">
        <v>1528</v>
      </c>
    </row>
    <row r="2593" spans="1:11" x14ac:dyDescent="0.3">
      <c r="A2593" s="1" t="str">
        <f>IF(COUNTIFS(컬럼_SIP!$D$2:$D$4718, 컬럼_ISM!D2593)=0, "ISM", "ALL")</f>
        <v>ALL</v>
      </c>
      <c r="B2593" s="1" t="str">
        <f>IF(COUNTIFS(컬럼_SIP!$C$2:$C$4718, 컬럼_ISM!C2593)=0, "ISM", "ALL")</f>
        <v>ALL</v>
      </c>
      <c r="C2593" s="13" t="str">
        <f t="shared" si="40"/>
        <v>PERSONLOGIN+LOGINMATHOD</v>
      </c>
      <c r="D2593" t="s">
        <v>1524</v>
      </c>
      <c r="E2593" t="s">
        <v>1529</v>
      </c>
      <c r="F2593">
        <v>4</v>
      </c>
      <c r="G2593" t="s">
        <v>15</v>
      </c>
      <c r="H2593">
        <v>40</v>
      </c>
      <c r="I2593" s="1" t="s">
        <v>21</v>
      </c>
      <c r="J2593" s="1" t="s">
        <v>22</v>
      </c>
      <c r="K2593" t="s">
        <v>1530</v>
      </c>
    </row>
    <row r="2594" spans="1:11" x14ac:dyDescent="0.3">
      <c r="A2594" s="1" t="str">
        <f>IF(COUNTIFS(컬럼_SIP!$D$2:$D$4718, 컬럼_ISM!D2594)=0, "ISM", "ALL")</f>
        <v>ALL</v>
      </c>
      <c r="B2594" s="1" t="str">
        <f>IF(COUNTIFS(컬럼_SIP!$C$2:$C$4718, 컬럼_ISM!C2594)=0, "ISM", "ALL")</f>
        <v>ALL</v>
      </c>
      <c r="C2594" s="13" t="str">
        <f t="shared" si="40"/>
        <v>PERSONLOGIN+LOGINDEVICE</v>
      </c>
      <c r="D2594" t="s">
        <v>1524</v>
      </c>
      <c r="E2594" t="s">
        <v>1531</v>
      </c>
      <c r="F2594">
        <v>5</v>
      </c>
      <c r="G2594" t="s">
        <v>15</v>
      </c>
      <c r="H2594">
        <v>40</v>
      </c>
      <c r="I2594" s="1" t="s">
        <v>21</v>
      </c>
      <c r="J2594" s="1" t="s">
        <v>22</v>
      </c>
      <c r="K2594" t="s">
        <v>1532</v>
      </c>
    </row>
    <row r="2595" spans="1:11" x14ac:dyDescent="0.3">
      <c r="A2595" s="1" t="str">
        <f>IF(COUNTIFS(컬럼_SIP!$D$2:$D$4718, 컬럼_ISM!D2595)=0, "ISM", "ALL")</f>
        <v>ALL</v>
      </c>
      <c r="B2595" s="1" t="str">
        <f>IF(COUNTIFS(컬럼_SIP!$C$2:$C$4718, 컬럼_ISM!C2595)=0, "ISM", "ALL")</f>
        <v>ALL</v>
      </c>
      <c r="C2595" s="13" t="str">
        <f t="shared" si="40"/>
        <v>PERSONLOGIN+DATASTATE</v>
      </c>
      <c r="D2595" t="s">
        <v>1524</v>
      </c>
      <c r="E2595" t="s">
        <v>59</v>
      </c>
      <c r="F2595">
        <v>6</v>
      </c>
      <c r="G2595" t="s">
        <v>15</v>
      </c>
      <c r="H2595">
        <v>10</v>
      </c>
      <c r="I2595" s="1" t="s">
        <v>21</v>
      </c>
      <c r="J2595" s="1" t="s">
        <v>22</v>
      </c>
      <c r="K2595" t="s">
        <v>106</v>
      </c>
    </row>
    <row r="2596" spans="1:11" x14ac:dyDescent="0.3">
      <c r="A2596" s="1" t="str">
        <f>IF(COUNTIFS(컬럼_SIP!$D$2:$D$4718, 컬럼_ISM!D2596)=0, "ISM", "ALL")</f>
        <v>ALL</v>
      </c>
      <c r="B2596" s="1" t="str">
        <f>IF(COUNTIFS(컬럼_SIP!$C$2:$C$4718, 컬럼_ISM!C2596)=0, "ISM", "ALL")</f>
        <v>ALL</v>
      </c>
      <c r="C2596" s="13" t="str">
        <f t="shared" si="40"/>
        <v>PERSONLOGIN+EVENT</v>
      </c>
      <c r="D2596" t="s">
        <v>1524</v>
      </c>
      <c r="E2596" t="s">
        <v>61</v>
      </c>
      <c r="F2596">
        <v>7</v>
      </c>
      <c r="G2596" t="s">
        <v>15</v>
      </c>
      <c r="H2596">
        <v>40</v>
      </c>
      <c r="I2596" s="1" t="s">
        <v>21</v>
      </c>
      <c r="J2596" s="1" t="s">
        <v>22</v>
      </c>
      <c r="K2596" t="s">
        <v>107</v>
      </c>
    </row>
    <row r="2597" spans="1:11" x14ac:dyDescent="0.3">
      <c r="A2597" s="1" t="str">
        <f>IF(COUNTIFS(컬럼_SIP!$D$2:$D$4718, 컬럼_ISM!D2597)=0, "ISM", "ALL")</f>
        <v>ALL</v>
      </c>
      <c r="B2597" s="1" t="str">
        <f>IF(COUNTIFS(컬럼_SIP!$C$2:$C$4718, 컬럼_ISM!C2597)=0, "ISM", "ALL")</f>
        <v>ALL</v>
      </c>
      <c r="C2597" s="13" t="str">
        <f t="shared" si="40"/>
        <v>PERSONLOGIN+TIMEKEY</v>
      </c>
      <c r="D2597" t="s">
        <v>1524</v>
      </c>
      <c r="E2597" t="s">
        <v>63</v>
      </c>
      <c r="F2597">
        <v>8</v>
      </c>
      <c r="G2597" t="s">
        <v>15</v>
      </c>
      <c r="H2597">
        <v>40</v>
      </c>
      <c r="I2597" s="1" t="s">
        <v>21</v>
      </c>
      <c r="J2597" s="1" t="s">
        <v>22</v>
      </c>
      <c r="K2597" t="s">
        <v>108</v>
      </c>
    </row>
    <row r="2598" spans="1:11" x14ac:dyDescent="0.3">
      <c r="A2598" s="1" t="str">
        <f>IF(COUNTIFS(컬럼_SIP!$D$2:$D$4718, 컬럼_ISM!D2598)=0, "ISM", "ALL")</f>
        <v>ALL</v>
      </c>
      <c r="B2598" s="1" t="str">
        <f>IF(COUNTIFS(컬럼_SIP!$C$2:$C$4718, 컬럼_ISM!C2598)=0, "ISM", "ALL")</f>
        <v>ALL</v>
      </c>
      <c r="C2598" s="13" t="str">
        <f t="shared" si="40"/>
        <v>PERSONLOGIN+EVENTTIME</v>
      </c>
      <c r="D2598" t="s">
        <v>1524</v>
      </c>
      <c r="E2598" t="s">
        <v>65</v>
      </c>
      <c r="F2598">
        <v>9</v>
      </c>
      <c r="G2598" t="s">
        <v>43</v>
      </c>
      <c r="H2598">
        <v>7</v>
      </c>
      <c r="I2598" s="1" t="s">
        <v>21</v>
      </c>
      <c r="J2598" s="1" t="s">
        <v>22</v>
      </c>
      <c r="K2598" t="s">
        <v>109</v>
      </c>
    </row>
    <row r="2599" spans="1:11" x14ac:dyDescent="0.3">
      <c r="A2599" s="1" t="str">
        <f>IF(COUNTIFS(컬럼_SIP!$D$2:$D$4718, 컬럼_ISM!D2599)=0, "ISM", "ALL")</f>
        <v>ALL</v>
      </c>
      <c r="B2599" s="1" t="str">
        <f>IF(COUNTIFS(컬럼_SIP!$C$2:$C$4718, 컬럼_ISM!C2599)=0, "ISM", "ALL")</f>
        <v>ALL</v>
      </c>
      <c r="C2599" s="13" t="str">
        <f t="shared" si="40"/>
        <v>PERSONLOGIN+MESSAGE</v>
      </c>
      <c r="D2599" t="s">
        <v>1524</v>
      </c>
      <c r="E2599" t="s">
        <v>110</v>
      </c>
      <c r="F2599">
        <v>10</v>
      </c>
      <c r="G2599" t="s">
        <v>15</v>
      </c>
      <c r="H2599">
        <v>40</v>
      </c>
      <c r="I2599" s="1" t="s">
        <v>21</v>
      </c>
      <c r="J2599" s="1" t="s">
        <v>22</v>
      </c>
      <c r="K2599" t="s">
        <v>111</v>
      </c>
    </row>
    <row r="2600" spans="1:11" x14ac:dyDescent="0.3">
      <c r="A2600" s="1" t="str">
        <f>IF(COUNTIFS(컬럼_SIP!$D$2:$D$4718, 컬럼_ISM!D2600)=0, "ISM", "ALL")</f>
        <v>ALL</v>
      </c>
      <c r="B2600" s="1" t="str">
        <f>IF(COUNTIFS(컬럼_SIP!$C$2:$C$4718, 컬럼_ISM!C2600)=0, "ISM", "ALL")</f>
        <v>ALL</v>
      </c>
      <c r="C2600" s="13" t="str">
        <f t="shared" si="40"/>
        <v>PERSONLOGIN+EVENTUSER</v>
      </c>
      <c r="D2600" t="s">
        <v>1524</v>
      </c>
      <c r="E2600" t="s">
        <v>67</v>
      </c>
      <c r="F2600">
        <v>11</v>
      </c>
      <c r="G2600" t="s">
        <v>15</v>
      </c>
      <c r="H2600">
        <v>40</v>
      </c>
      <c r="I2600" s="1" t="s">
        <v>21</v>
      </c>
      <c r="J2600" s="1" t="s">
        <v>22</v>
      </c>
      <c r="K2600" t="s">
        <v>112</v>
      </c>
    </row>
    <row r="2601" spans="1:11" x14ac:dyDescent="0.3">
      <c r="A2601" s="1" t="str">
        <f>IF(COUNTIFS(컬럼_SIP!$D$2:$D$4718, 컬럼_ISM!D2601)=0, "ISM", "ALL")</f>
        <v>ALL</v>
      </c>
      <c r="B2601" s="1" t="str">
        <f>IF(COUNTIFS(컬럼_SIP!$C$2:$C$4718, 컬럼_ISM!C2601)=0, "ISM", "ALL")</f>
        <v>ALL</v>
      </c>
      <c r="C2601" s="13" t="str">
        <f t="shared" si="40"/>
        <v>PERSONLOGIN+EVENTCOMMENT</v>
      </c>
      <c r="D2601" t="s">
        <v>1524</v>
      </c>
      <c r="E2601" t="s">
        <v>69</v>
      </c>
      <c r="F2601">
        <v>12</v>
      </c>
      <c r="G2601" t="s">
        <v>15</v>
      </c>
      <c r="H2601">
        <v>500</v>
      </c>
      <c r="I2601" s="1" t="s">
        <v>21</v>
      </c>
      <c r="J2601" s="1" t="s">
        <v>22</v>
      </c>
      <c r="K2601" t="s">
        <v>113</v>
      </c>
    </row>
    <row r="2602" spans="1:11" x14ac:dyDescent="0.3">
      <c r="A2602" s="1" t="str">
        <f>IF(COUNTIFS(컬럼_SIP!$D$2:$D$4718, 컬럼_ISM!D2602)=0, "ISM", "ALL")</f>
        <v>ALL</v>
      </c>
      <c r="B2602" s="1" t="str">
        <f>IF(COUNTIFS(컬럼_SIP!$C$2:$C$4718, 컬럼_ISM!C2602)=0, "ISM", "ALL")</f>
        <v>ALL</v>
      </c>
      <c r="C2602" s="13" t="str">
        <f t="shared" si="40"/>
        <v>PERSONLOGINHISTORY+PERSONID</v>
      </c>
      <c r="D2602" t="s">
        <v>1533</v>
      </c>
      <c r="E2602" t="s">
        <v>1489</v>
      </c>
      <c r="F2602">
        <v>1</v>
      </c>
      <c r="G2602" t="s">
        <v>15</v>
      </c>
      <c r="H2602">
        <v>40</v>
      </c>
      <c r="I2602" s="1" t="s">
        <v>16</v>
      </c>
      <c r="J2602" s="1" t="s">
        <v>11</v>
      </c>
      <c r="K2602" t="s">
        <v>1490</v>
      </c>
    </row>
    <row r="2603" spans="1:11" x14ac:dyDescent="0.3">
      <c r="A2603" s="1" t="str">
        <f>IF(COUNTIFS(컬럼_SIP!$D$2:$D$4718, 컬럼_ISM!D2603)=0, "ISM", "ALL")</f>
        <v>ALL</v>
      </c>
      <c r="B2603" s="1" t="str">
        <f>IF(COUNTIFS(컬럼_SIP!$C$2:$C$4718, 컬럼_ISM!C2603)=0, "ISM", "ALL")</f>
        <v>ALL</v>
      </c>
      <c r="C2603" s="13" t="str">
        <f t="shared" si="40"/>
        <v>PERSONLOGINHISTORY+LOGINSTATE</v>
      </c>
      <c r="D2603" t="s">
        <v>1533</v>
      </c>
      <c r="E2603" t="s">
        <v>1525</v>
      </c>
      <c r="F2603">
        <v>2</v>
      </c>
      <c r="G2603" t="s">
        <v>15</v>
      </c>
      <c r="H2603">
        <v>1</v>
      </c>
      <c r="I2603" s="1" t="s">
        <v>21</v>
      </c>
      <c r="J2603" s="1" t="s">
        <v>22</v>
      </c>
      <c r="K2603" t="s">
        <v>1526</v>
      </c>
    </row>
    <row r="2604" spans="1:11" x14ac:dyDescent="0.3">
      <c r="A2604" s="1" t="str">
        <f>IF(COUNTIFS(컬럼_SIP!$D$2:$D$4718, 컬럼_ISM!D2604)=0, "ISM", "ALL")</f>
        <v>ALL</v>
      </c>
      <c r="B2604" s="1" t="str">
        <f>IF(COUNTIFS(컬럼_SIP!$C$2:$C$4718, 컬럼_ISM!C2604)=0, "ISM", "ALL")</f>
        <v>ALL</v>
      </c>
      <c r="C2604" s="13" t="str">
        <f t="shared" si="40"/>
        <v>PERSONLOGINHISTORY+LOGINIP</v>
      </c>
      <c r="D2604" t="s">
        <v>1533</v>
      </c>
      <c r="E2604" t="s">
        <v>1527</v>
      </c>
      <c r="F2604">
        <v>3</v>
      </c>
      <c r="G2604" t="s">
        <v>15</v>
      </c>
      <c r="H2604">
        <v>40</v>
      </c>
      <c r="I2604" s="1" t="s">
        <v>21</v>
      </c>
      <c r="J2604" s="1" t="s">
        <v>22</v>
      </c>
      <c r="K2604" t="s">
        <v>1528</v>
      </c>
    </row>
    <row r="2605" spans="1:11" x14ac:dyDescent="0.3">
      <c r="A2605" s="1" t="str">
        <f>IF(COUNTIFS(컬럼_SIP!$D$2:$D$4718, 컬럼_ISM!D2605)=0, "ISM", "ALL")</f>
        <v>ALL</v>
      </c>
      <c r="B2605" s="1" t="str">
        <f>IF(COUNTIFS(컬럼_SIP!$C$2:$C$4718, 컬럼_ISM!C2605)=0, "ISM", "ALL")</f>
        <v>ALL</v>
      </c>
      <c r="C2605" s="13" t="str">
        <f t="shared" si="40"/>
        <v>PERSONLOGINHISTORY+LOGINMATHOD</v>
      </c>
      <c r="D2605" t="s">
        <v>1533</v>
      </c>
      <c r="E2605" t="s">
        <v>1529</v>
      </c>
      <c r="F2605">
        <v>4</v>
      </c>
      <c r="G2605" t="s">
        <v>15</v>
      </c>
      <c r="H2605">
        <v>40</v>
      </c>
      <c r="I2605" s="1" t="s">
        <v>21</v>
      </c>
      <c r="J2605" s="1" t="s">
        <v>22</v>
      </c>
      <c r="K2605" t="s">
        <v>1530</v>
      </c>
    </row>
    <row r="2606" spans="1:11" x14ac:dyDescent="0.3">
      <c r="A2606" s="1" t="str">
        <f>IF(COUNTIFS(컬럼_SIP!$D$2:$D$4718, 컬럼_ISM!D2606)=0, "ISM", "ALL")</f>
        <v>ALL</v>
      </c>
      <c r="B2606" s="1" t="str">
        <f>IF(COUNTIFS(컬럼_SIP!$C$2:$C$4718, 컬럼_ISM!C2606)=0, "ISM", "ALL")</f>
        <v>ALL</v>
      </c>
      <c r="C2606" s="13" t="str">
        <f t="shared" si="40"/>
        <v>PERSONLOGINHISTORY+LOGINDEVICE</v>
      </c>
      <c r="D2606" t="s">
        <v>1533</v>
      </c>
      <c r="E2606" t="s">
        <v>1531</v>
      </c>
      <c r="F2606">
        <v>5</v>
      </c>
      <c r="G2606" t="s">
        <v>15</v>
      </c>
      <c r="H2606">
        <v>40</v>
      </c>
      <c r="I2606" s="1" t="s">
        <v>21</v>
      </c>
      <c r="J2606" s="1" t="s">
        <v>22</v>
      </c>
      <c r="K2606" t="s">
        <v>1532</v>
      </c>
    </row>
    <row r="2607" spans="1:11" x14ac:dyDescent="0.3">
      <c r="A2607" s="1" t="str">
        <f>IF(COUNTIFS(컬럼_SIP!$D$2:$D$4718, 컬럼_ISM!D2607)=0, "ISM", "ALL")</f>
        <v>ALL</v>
      </c>
      <c r="B2607" s="1" t="str">
        <f>IF(COUNTIFS(컬럼_SIP!$C$2:$C$4718, 컬럼_ISM!C2607)=0, "ISM", "ALL")</f>
        <v>ALL</v>
      </c>
      <c r="C2607" s="13" t="str">
        <f t="shared" si="40"/>
        <v>PERSONLOGINHISTORY+DATASTATE</v>
      </c>
      <c r="D2607" t="s">
        <v>1533</v>
      </c>
      <c r="E2607" t="s">
        <v>59</v>
      </c>
      <c r="F2607">
        <v>6</v>
      </c>
      <c r="G2607" t="s">
        <v>15</v>
      </c>
      <c r="H2607">
        <v>10</v>
      </c>
      <c r="I2607" s="1" t="s">
        <v>21</v>
      </c>
      <c r="J2607" s="1" t="s">
        <v>22</v>
      </c>
      <c r="K2607" t="s">
        <v>106</v>
      </c>
    </row>
    <row r="2608" spans="1:11" x14ac:dyDescent="0.3">
      <c r="A2608" s="1" t="str">
        <f>IF(COUNTIFS(컬럼_SIP!$D$2:$D$4718, 컬럼_ISM!D2608)=0, "ISM", "ALL")</f>
        <v>ALL</v>
      </c>
      <c r="B2608" s="1" t="str">
        <f>IF(COUNTIFS(컬럼_SIP!$C$2:$C$4718, 컬럼_ISM!C2608)=0, "ISM", "ALL")</f>
        <v>ALL</v>
      </c>
      <c r="C2608" s="13" t="str">
        <f t="shared" si="40"/>
        <v>PERSONLOGINHISTORY+EVENT</v>
      </c>
      <c r="D2608" t="s">
        <v>1533</v>
      </c>
      <c r="E2608" t="s">
        <v>61</v>
      </c>
      <c r="F2608">
        <v>7</v>
      </c>
      <c r="G2608" t="s">
        <v>15</v>
      </c>
      <c r="H2608">
        <v>40</v>
      </c>
      <c r="I2608" s="1" t="s">
        <v>21</v>
      </c>
      <c r="J2608" s="1" t="s">
        <v>22</v>
      </c>
      <c r="K2608" t="s">
        <v>107</v>
      </c>
    </row>
    <row r="2609" spans="1:11" x14ac:dyDescent="0.3">
      <c r="A2609" s="1" t="str">
        <f>IF(COUNTIFS(컬럼_SIP!$D$2:$D$4718, 컬럼_ISM!D2609)=0, "ISM", "ALL")</f>
        <v>ALL</v>
      </c>
      <c r="B2609" s="1" t="str">
        <f>IF(COUNTIFS(컬럼_SIP!$C$2:$C$4718, 컬럼_ISM!C2609)=0, "ISM", "ALL")</f>
        <v>ALL</v>
      </c>
      <c r="C2609" s="13" t="str">
        <f t="shared" si="40"/>
        <v>PERSONLOGINHISTORY+TIMEKEY</v>
      </c>
      <c r="D2609" t="s">
        <v>1533</v>
      </c>
      <c r="E2609" t="s">
        <v>63</v>
      </c>
      <c r="F2609">
        <v>8</v>
      </c>
      <c r="G2609" t="s">
        <v>15</v>
      </c>
      <c r="H2609">
        <v>40</v>
      </c>
      <c r="I2609" s="1" t="s">
        <v>16</v>
      </c>
      <c r="J2609" s="1" t="s">
        <v>11</v>
      </c>
      <c r="K2609" t="s">
        <v>108</v>
      </c>
    </row>
    <row r="2610" spans="1:11" x14ac:dyDescent="0.3">
      <c r="A2610" s="1" t="str">
        <f>IF(COUNTIFS(컬럼_SIP!$D$2:$D$4718, 컬럼_ISM!D2610)=0, "ISM", "ALL")</f>
        <v>ALL</v>
      </c>
      <c r="B2610" s="1" t="str">
        <f>IF(COUNTIFS(컬럼_SIP!$C$2:$C$4718, 컬럼_ISM!C2610)=0, "ISM", "ALL")</f>
        <v>ALL</v>
      </c>
      <c r="C2610" s="13" t="str">
        <f t="shared" si="40"/>
        <v>PERSONLOGINHISTORY+EVENTTIME</v>
      </c>
      <c r="D2610" t="s">
        <v>1533</v>
      </c>
      <c r="E2610" t="s">
        <v>65</v>
      </c>
      <c r="F2610">
        <v>9</v>
      </c>
      <c r="G2610" t="s">
        <v>43</v>
      </c>
      <c r="H2610">
        <v>7</v>
      </c>
      <c r="I2610" s="1" t="s">
        <v>21</v>
      </c>
      <c r="J2610" s="1" t="s">
        <v>22</v>
      </c>
      <c r="K2610" t="s">
        <v>109</v>
      </c>
    </row>
    <row r="2611" spans="1:11" x14ac:dyDescent="0.3">
      <c r="A2611" s="1" t="str">
        <f>IF(COUNTIFS(컬럼_SIP!$D$2:$D$4718, 컬럼_ISM!D2611)=0, "ISM", "ALL")</f>
        <v>ALL</v>
      </c>
      <c r="B2611" s="1" t="str">
        <f>IF(COUNTIFS(컬럼_SIP!$C$2:$C$4718, 컬럼_ISM!C2611)=0, "ISM", "ALL")</f>
        <v>ALL</v>
      </c>
      <c r="C2611" s="13" t="str">
        <f t="shared" si="40"/>
        <v>PERSONLOGINHISTORY+MESSAGE</v>
      </c>
      <c r="D2611" t="s">
        <v>1533</v>
      </c>
      <c r="E2611" t="s">
        <v>110</v>
      </c>
      <c r="F2611">
        <v>10</v>
      </c>
      <c r="G2611" t="s">
        <v>15</v>
      </c>
      <c r="H2611">
        <v>40</v>
      </c>
      <c r="I2611" s="1" t="s">
        <v>21</v>
      </c>
      <c r="J2611" s="1" t="s">
        <v>22</v>
      </c>
      <c r="K2611" t="s">
        <v>111</v>
      </c>
    </row>
    <row r="2612" spans="1:11" x14ac:dyDescent="0.3">
      <c r="A2612" s="1" t="str">
        <f>IF(COUNTIFS(컬럼_SIP!$D$2:$D$4718, 컬럼_ISM!D2612)=0, "ISM", "ALL")</f>
        <v>ALL</v>
      </c>
      <c r="B2612" s="1" t="str">
        <f>IF(COUNTIFS(컬럼_SIP!$C$2:$C$4718, 컬럼_ISM!C2612)=0, "ISM", "ALL")</f>
        <v>ALL</v>
      </c>
      <c r="C2612" s="13" t="str">
        <f t="shared" si="40"/>
        <v>PERSONLOGINHISTORY+EVENTUSER</v>
      </c>
      <c r="D2612" t="s">
        <v>1533</v>
      </c>
      <c r="E2612" t="s">
        <v>67</v>
      </c>
      <c r="F2612">
        <v>11</v>
      </c>
      <c r="G2612" t="s">
        <v>15</v>
      </c>
      <c r="H2612">
        <v>40</v>
      </c>
      <c r="I2612" s="1" t="s">
        <v>21</v>
      </c>
      <c r="J2612" s="1" t="s">
        <v>22</v>
      </c>
      <c r="K2612" t="s">
        <v>112</v>
      </c>
    </row>
    <row r="2613" spans="1:11" x14ac:dyDescent="0.3">
      <c r="A2613" s="1" t="str">
        <f>IF(COUNTIFS(컬럼_SIP!$D$2:$D$4718, 컬럼_ISM!D2613)=0, "ISM", "ALL")</f>
        <v>ALL</v>
      </c>
      <c r="B2613" s="1" t="str">
        <f>IF(COUNTIFS(컬럼_SIP!$C$2:$C$4718, 컬럼_ISM!C2613)=0, "ISM", "ALL")</f>
        <v>ALL</v>
      </c>
      <c r="C2613" s="13" t="str">
        <f t="shared" si="40"/>
        <v>PERSONLOGINHISTORY+EVENTCOMMENT</v>
      </c>
      <c r="D2613" t="s">
        <v>1533</v>
      </c>
      <c r="E2613" t="s">
        <v>69</v>
      </c>
      <c r="F2613">
        <v>12</v>
      </c>
      <c r="G2613" t="s">
        <v>15</v>
      </c>
      <c r="H2613">
        <v>500</v>
      </c>
      <c r="I2613" s="1" t="s">
        <v>21</v>
      </c>
      <c r="J2613" s="1" t="s">
        <v>22</v>
      </c>
      <c r="K2613" t="s">
        <v>113</v>
      </c>
    </row>
    <row r="2614" spans="1:11" x14ac:dyDescent="0.3">
      <c r="A2614" s="1" t="str">
        <f>IF(COUNTIFS(컬럼_SIP!$D$2:$D$4718, 컬럼_ISM!D2614)=0, "ISM", "ALL")</f>
        <v>ISM</v>
      </c>
      <c r="B2614" s="1" t="str">
        <f>IF(COUNTIFS(컬럼_SIP!$C$2:$C$4718, 컬럼_ISM!C2614)=0, "ISM", "ALL")</f>
        <v>ISM</v>
      </c>
      <c r="C2614" s="13" t="str">
        <f t="shared" si="40"/>
        <v>PERSONPROPERTIES+PERSONID</v>
      </c>
      <c r="D2614" t="s">
        <v>2724</v>
      </c>
      <c r="E2614" t="s">
        <v>1489</v>
      </c>
      <c r="F2614">
        <v>1</v>
      </c>
      <c r="G2614" t="s">
        <v>15</v>
      </c>
      <c r="H2614">
        <v>40</v>
      </c>
      <c r="I2614" s="1" t="s">
        <v>16</v>
      </c>
      <c r="J2614" s="1" t="s">
        <v>11</v>
      </c>
      <c r="K2614" t="s">
        <v>1490</v>
      </c>
    </row>
    <row r="2615" spans="1:11" x14ac:dyDescent="0.3">
      <c r="A2615" s="1" t="str">
        <f>IF(COUNTIFS(컬럼_SIP!$D$2:$D$4718, 컬럼_ISM!D2615)=0, "ISM", "ALL")</f>
        <v>ISM</v>
      </c>
      <c r="B2615" s="1" t="str">
        <f>IF(COUNTIFS(컬럼_SIP!$C$2:$C$4718, 컬럼_ISM!C2615)=0, "ISM", "ALL")</f>
        <v>ISM</v>
      </c>
      <c r="C2615" s="13" t="str">
        <f t="shared" si="40"/>
        <v>PERSONPROPERTIES+PROPERTYID</v>
      </c>
      <c r="D2615" t="s">
        <v>2724</v>
      </c>
      <c r="E2615" t="s">
        <v>2725</v>
      </c>
      <c r="F2615">
        <v>2</v>
      </c>
      <c r="G2615" t="s">
        <v>15</v>
      </c>
      <c r="H2615">
        <v>40</v>
      </c>
      <c r="I2615" s="1" t="s">
        <v>16</v>
      </c>
      <c r="J2615" s="1" t="s">
        <v>11</v>
      </c>
      <c r="K2615" t="s">
        <v>2726</v>
      </c>
    </row>
    <row r="2616" spans="1:11" x14ac:dyDescent="0.3">
      <c r="A2616" s="1" t="str">
        <f>IF(COUNTIFS(컬럼_SIP!$D$2:$D$4718, 컬럼_ISM!D2616)=0, "ISM", "ALL")</f>
        <v>ISM</v>
      </c>
      <c r="B2616" s="1" t="str">
        <f>IF(COUNTIFS(컬럼_SIP!$C$2:$C$4718, 컬럼_ISM!C2616)=0, "ISM", "ALL")</f>
        <v>ISM</v>
      </c>
      <c r="C2616" s="13" t="str">
        <f t="shared" si="40"/>
        <v>PERSONPROPERTIES+PROPERTYVALUE</v>
      </c>
      <c r="D2616" t="s">
        <v>2724</v>
      </c>
      <c r="E2616" t="s">
        <v>2727</v>
      </c>
      <c r="F2616">
        <v>3</v>
      </c>
      <c r="G2616" t="s">
        <v>15</v>
      </c>
      <c r="H2616">
        <v>40</v>
      </c>
      <c r="I2616" s="1" t="s">
        <v>21</v>
      </c>
      <c r="J2616" s="1" t="s">
        <v>22</v>
      </c>
      <c r="K2616" t="s">
        <v>2728</v>
      </c>
    </row>
    <row r="2617" spans="1:11" x14ac:dyDescent="0.3">
      <c r="A2617" s="1" t="str">
        <f>IF(COUNTIFS(컬럼_SIP!$D$2:$D$4718, 컬럼_ISM!D2617)=0, "ISM", "ALL")</f>
        <v>ISM</v>
      </c>
      <c r="B2617" s="1" t="str">
        <f>IF(COUNTIFS(컬럼_SIP!$C$2:$C$4718, 컬럼_ISM!C2617)=0, "ISM", "ALL")</f>
        <v>ISM</v>
      </c>
      <c r="C2617" s="13" t="str">
        <f t="shared" si="40"/>
        <v>PERSONPROPERTIES+DATASTATE</v>
      </c>
      <c r="D2617" t="s">
        <v>2724</v>
      </c>
      <c r="E2617" t="s">
        <v>59</v>
      </c>
      <c r="F2617">
        <v>4</v>
      </c>
      <c r="G2617" t="s">
        <v>15</v>
      </c>
      <c r="H2617">
        <v>10</v>
      </c>
      <c r="I2617" s="1" t="s">
        <v>21</v>
      </c>
      <c r="J2617" s="1" t="s">
        <v>22</v>
      </c>
      <c r="K2617" t="s">
        <v>106</v>
      </c>
    </row>
    <row r="2618" spans="1:11" x14ac:dyDescent="0.3">
      <c r="A2618" s="1" t="str">
        <f>IF(COUNTIFS(컬럼_SIP!$D$2:$D$4718, 컬럼_ISM!D2618)=0, "ISM", "ALL")</f>
        <v>ISM</v>
      </c>
      <c r="B2618" s="1" t="str">
        <f>IF(COUNTIFS(컬럼_SIP!$C$2:$C$4718, 컬럼_ISM!C2618)=0, "ISM", "ALL")</f>
        <v>ISM</v>
      </c>
      <c r="C2618" s="13" t="str">
        <f t="shared" si="40"/>
        <v>PERSONPROPERTIES+EVENT</v>
      </c>
      <c r="D2618" t="s">
        <v>2724</v>
      </c>
      <c r="E2618" t="s">
        <v>61</v>
      </c>
      <c r="F2618">
        <v>5</v>
      </c>
      <c r="G2618" t="s">
        <v>15</v>
      </c>
      <c r="H2618">
        <v>40</v>
      </c>
      <c r="I2618" s="1" t="s">
        <v>21</v>
      </c>
      <c r="J2618" s="1" t="s">
        <v>22</v>
      </c>
      <c r="K2618" t="s">
        <v>107</v>
      </c>
    </row>
    <row r="2619" spans="1:11" x14ac:dyDescent="0.3">
      <c r="A2619" s="1" t="str">
        <f>IF(COUNTIFS(컬럼_SIP!$D$2:$D$4718, 컬럼_ISM!D2619)=0, "ISM", "ALL")</f>
        <v>ISM</v>
      </c>
      <c r="B2619" s="1" t="str">
        <f>IF(COUNTIFS(컬럼_SIP!$C$2:$C$4718, 컬럼_ISM!C2619)=0, "ISM", "ALL")</f>
        <v>ISM</v>
      </c>
      <c r="C2619" s="13" t="str">
        <f t="shared" si="40"/>
        <v>PERSONPROPERTIES+TIMEKEY</v>
      </c>
      <c r="D2619" t="s">
        <v>2724</v>
      </c>
      <c r="E2619" t="s">
        <v>63</v>
      </c>
      <c r="F2619">
        <v>6</v>
      </c>
      <c r="G2619" t="s">
        <v>15</v>
      </c>
      <c r="H2619">
        <v>40</v>
      </c>
      <c r="I2619" s="1" t="s">
        <v>21</v>
      </c>
      <c r="J2619" s="1" t="s">
        <v>22</v>
      </c>
      <c r="K2619" t="s">
        <v>108</v>
      </c>
    </row>
    <row r="2620" spans="1:11" x14ac:dyDescent="0.3">
      <c r="A2620" s="1" t="str">
        <f>IF(COUNTIFS(컬럼_SIP!$D$2:$D$4718, 컬럼_ISM!D2620)=0, "ISM", "ALL")</f>
        <v>ISM</v>
      </c>
      <c r="B2620" s="1" t="str">
        <f>IF(COUNTIFS(컬럼_SIP!$C$2:$C$4718, 컬럼_ISM!C2620)=0, "ISM", "ALL")</f>
        <v>ISM</v>
      </c>
      <c r="C2620" s="13" t="str">
        <f t="shared" si="40"/>
        <v>PERSONPROPERTIES+EVENTTIME</v>
      </c>
      <c r="D2620" t="s">
        <v>2724</v>
      </c>
      <c r="E2620" t="s">
        <v>65</v>
      </c>
      <c r="F2620">
        <v>7</v>
      </c>
      <c r="G2620" t="s">
        <v>43</v>
      </c>
      <c r="H2620">
        <v>7</v>
      </c>
      <c r="I2620" s="1" t="s">
        <v>21</v>
      </c>
      <c r="J2620" s="1" t="s">
        <v>22</v>
      </c>
      <c r="K2620" t="s">
        <v>109</v>
      </c>
    </row>
    <row r="2621" spans="1:11" x14ac:dyDescent="0.3">
      <c r="A2621" s="1" t="str">
        <f>IF(COUNTIFS(컬럼_SIP!$D$2:$D$4718, 컬럼_ISM!D2621)=0, "ISM", "ALL")</f>
        <v>ISM</v>
      </c>
      <c r="B2621" s="1" t="str">
        <f>IF(COUNTIFS(컬럼_SIP!$C$2:$C$4718, 컬럼_ISM!C2621)=0, "ISM", "ALL")</f>
        <v>ISM</v>
      </c>
      <c r="C2621" s="13" t="str">
        <f t="shared" si="40"/>
        <v>PERSONPROPERTIES+MESSAGE</v>
      </c>
      <c r="D2621" t="s">
        <v>2724</v>
      </c>
      <c r="E2621" t="s">
        <v>110</v>
      </c>
      <c r="F2621">
        <v>8</v>
      </c>
      <c r="G2621" t="s">
        <v>15</v>
      </c>
      <c r="H2621">
        <v>40</v>
      </c>
      <c r="I2621" s="1" t="s">
        <v>21</v>
      </c>
      <c r="J2621" s="1" t="s">
        <v>22</v>
      </c>
      <c r="K2621" t="s">
        <v>111</v>
      </c>
    </row>
    <row r="2622" spans="1:11" x14ac:dyDescent="0.3">
      <c r="A2622" s="1" t="str">
        <f>IF(COUNTIFS(컬럼_SIP!$D$2:$D$4718, 컬럼_ISM!D2622)=0, "ISM", "ALL")</f>
        <v>ISM</v>
      </c>
      <c r="B2622" s="1" t="str">
        <f>IF(COUNTIFS(컬럼_SIP!$C$2:$C$4718, 컬럼_ISM!C2622)=0, "ISM", "ALL")</f>
        <v>ISM</v>
      </c>
      <c r="C2622" s="13" t="str">
        <f t="shared" si="40"/>
        <v>PERSONPROPERTIES+EVENTUSER</v>
      </c>
      <c r="D2622" t="s">
        <v>2724</v>
      </c>
      <c r="E2622" t="s">
        <v>67</v>
      </c>
      <c r="F2622">
        <v>9</v>
      </c>
      <c r="G2622" t="s">
        <v>15</v>
      </c>
      <c r="H2622">
        <v>40</v>
      </c>
      <c r="I2622" s="1" t="s">
        <v>21</v>
      </c>
      <c r="J2622" s="1" t="s">
        <v>22</v>
      </c>
      <c r="K2622" t="s">
        <v>112</v>
      </c>
    </row>
    <row r="2623" spans="1:11" x14ac:dyDescent="0.3">
      <c r="A2623" s="1" t="str">
        <f>IF(COUNTIFS(컬럼_SIP!$D$2:$D$4718, 컬럼_ISM!D2623)=0, "ISM", "ALL")</f>
        <v>ISM</v>
      </c>
      <c r="B2623" s="1" t="str">
        <f>IF(COUNTIFS(컬럼_SIP!$C$2:$C$4718, 컬럼_ISM!C2623)=0, "ISM", "ALL")</f>
        <v>ISM</v>
      </c>
      <c r="C2623" s="13" t="str">
        <f t="shared" si="40"/>
        <v>PERSONPROPERTIES+EVENTCOMMENT</v>
      </c>
      <c r="D2623" t="s">
        <v>2724</v>
      </c>
      <c r="E2623" t="s">
        <v>69</v>
      </c>
      <c r="F2623">
        <v>10</v>
      </c>
      <c r="G2623" t="s">
        <v>15</v>
      </c>
      <c r="H2623">
        <v>500</v>
      </c>
      <c r="I2623" s="1" t="s">
        <v>21</v>
      </c>
      <c r="J2623" s="1" t="s">
        <v>22</v>
      </c>
      <c r="K2623" t="s">
        <v>113</v>
      </c>
    </row>
    <row r="2624" spans="1:11" x14ac:dyDescent="0.3">
      <c r="A2624" s="1" t="str">
        <f>IF(COUNTIFS(컬럼_SIP!$D$2:$D$4718, 컬럼_ISM!D2624)=0, "ISM", "ALL")</f>
        <v>ISM</v>
      </c>
      <c r="B2624" s="1" t="str">
        <f>IF(COUNTIFS(컬럼_SIP!$C$2:$C$4718, 컬럼_ISM!C2624)=0, "ISM", "ALL")</f>
        <v>ISM</v>
      </c>
      <c r="C2624" s="13" t="str">
        <f t="shared" si="40"/>
        <v>PERSONPROPERTIESDEFAULT+PROPERTYID</v>
      </c>
      <c r="D2624" t="s">
        <v>2729</v>
      </c>
      <c r="E2624" t="s">
        <v>2725</v>
      </c>
      <c r="F2624">
        <v>1</v>
      </c>
      <c r="G2624" t="s">
        <v>15</v>
      </c>
      <c r="H2624">
        <v>40</v>
      </c>
      <c r="I2624" s="1" t="s">
        <v>16</v>
      </c>
      <c r="J2624" s="1" t="s">
        <v>11</v>
      </c>
      <c r="K2624" t="s">
        <v>2726</v>
      </c>
    </row>
    <row r="2625" spans="1:11" x14ac:dyDescent="0.3">
      <c r="A2625" s="1" t="str">
        <f>IF(COUNTIFS(컬럼_SIP!$D$2:$D$4718, 컬럼_ISM!D2625)=0, "ISM", "ALL")</f>
        <v>ISM</v>
      </c>
      <c r="B2625" s="1" t="str">
        <f>IF(COUNTIFS(컬럼_SIP!$C$2:$C$4718, 컬럼_ISM!C2625)=0, "ISM", "ALL")</f>
        <v>ISM</v>
      </c>
      <c r="C2625" s="13" t="str">
        <f t="shared" si="40"/>
        <v>PERSONPROPERTIESDEFAULT+PROPERTYDEFAULTVALUE</v>
      </c>
      <c r="D2625" t="s">
        <v>2729</v>
      </c>
      <c r="E2625" t="s">
        <v>2730</v>
      </c>
      <c r="F2625">
        <v>2</v>
      </c>
      <c r="G2625" t="s">
        <v>15</v>
      </c>
      <c r="H2625">
        <v>40</v>
      </c>
      <c r="I2625" s="1" t="s">
        <v>21</v>
      </c>
      <c r="J2625" s="1" t="s">
        <v>22</v>
      </c>
      <c r="K2625" t="s">
        <v>2731</v>
      </c>
    </row>
    <row r="2626" spans="1:11" x14ac:dyDescent="0.3">
      <c r="A2626" s="1" t="str">
        <f>IF(COUNTIFS(컬럼_SIP!$D$2:$D$4718, 컬럼_ISM!D2626)=0, "ISM", "ALL")</f>
        <v>ISM</v>
      </c>
      <c r="B2626" s="1" t="str">
        <f>IF(COUNTIFS(컬럼_SIP!$C$2:$C$4718, 컬럼_ISM!C2626)=0, "ISM", "ALL")</f>
        <v>ISM</v>
      </c>
      <c r="C2626" s="13" t="str">
        <f t="shared" si="40"/>
        <v>PERSONPROPERTIESDEFAULT+DATASTATE</v>
      </c>
      <c r="D2626" t="s">
        <v>2729</v>
      </c>
      <c r="E2626" t="s">
        <v>59</v>
      </c>
      <c r="F2626">
        <v>3</v>
      </c>
      <c r="G2626" t="s">
        <v>15</v>
      </c>
      <c r="H2626">
        <v>10</v>
      </c>
      <c r="I2626" s="1" t="s">
        <v>21</v>
      </c>
      <c r="J2626" s="1" t="s">
        <v>22</v>
      </c>
      <c r="K2626" t="s">
        <v>106</v>
      </c>
    </row>
    <row r="2627" spans="1:11" x14ac:dyDescent="0.3">
      <c r="A2627" s="1" t="str">
        <f>IF(COUNTIFS(컬럼_SIP!$D$2:$D$4718, 컬럼_ISM!D2627)=0, "ISM", "ALL")</f>
        <v>ISM</v>
      </c>
      <c r="B2627" s="1" t="str">
        <f>IF(COUNTIFS(컬럼_SIP!$C$2:$C$4718, 컬럼_ISM!C2627)=0, "ISM", "ALL")</f>
        <v>ISM</v>
      </c>
      <c r="C2627" s="13" t="str">
        <f t="shared" ref="C2627:C2690" si="41">D2627&amp;"+"&amp;E2627</f>
        <v>PERSONPROPERTIESDEFAULT+EVENT</v>
      </c>
      <c r="D2627" t="s">
        <v>2729</v>
      </c>
      <c r="E2627" t="s">
        <v>61</v>
      </c>
      <c r="F2627">
        <v>4</v>
      </c>
      <c r="G2627" t="s">
        <v>15</v>
      </c>
      <c r="H2627">
        <v>40</v>
      </c>
      <c r="I2627" s="1" t="s">
        <v>21</v>
      </c>
      <c r="J2627" s="1" t="s">
        <v>22</v>
      </c>
      <c r="K2627" t="s">
        <v>107</v>
      </c>
    </row>
    <row r="2628" spans="1:11" x14ac:dyDescent="0.3">
      <c r="A2628" s="1" t="str">
        <f>IF(COUNTIFS(컬럼_SIP!$D$2:$D$4718, 컬럼_ISM!D2628)=0, "ISM", "ALL")</f>
        <v>ISM</v>
      </c>
      <c r="B2628" s="1" t="str">
        <f>IF(COUNTIFS(컬럼_SIP!$C$2:$C$4718, 컬럼_ISM!C2628)=0, "ISM", "ALL")</f>
        <v>ISM</v>
      </c>
      <c r="C2628" s="13" t="str">
        <f t="shared" si="41"/>
        <v>PERSONPROPERTIESDEFAULT+TIMEKEY</v>
      </c>
      <c r="D2628" t="s">
        <v>2729</v>
      </c>
      <c r="E2628" t="s">
        <v>63</v>
      </c>
      <c r="F2628">
        <v>5</v>
      </c>
      <c r="G2628" t="s">
        <v>15</v>
      </c>
      <c r="H2628">
        <v>40</v>
      </c>
      <c r="I2628" s="1" t="s">
        <v>21</v>
      </c>
      <c r="J2628" s="1" t="s">
        <v>22</v>
      </c>
      <c r="K2628" t="s">
        <v>108</v>
      </c>
    </row>
    <row r="2629" spans="1:11" x14ac:dyDescent="0.3">
      <c r="A2629" s="1" t="str">
        <f>IF(COUNTIFS(컬럼_SIP!$D$2:$D$4718, 컬럼_ISM!D2629)=0, "ISM", "ALL")</f>
        <v>ISM</v>
      </c>
      <c r="B2629" s="1" t="str">
        <f>IF(COUNTIFS(컬럼_SIP!$C$2:$C$4718, 컬럼_ISM!C2629)=0, "ISM", "ALL")</f>
        <v>ISM</v>
      </c>
      <c r="C2629" s="13" t="str">
        <f t="shared" si="41"/>
        <v>PERSONPROPERTIESDEFAULT+EVENTTIME</v>
      </c>
      <c r="D2629" t="s">
        <v>2729</v>
      </c>
      <c r="E2629" t="s">
        <v>65</v>
      </c>
      <c r="F2629">
        <v>6</v>
      </c>
      <c r="G2629" t="s">
        <v>43</v>
      </c>
      <c r="H2629">
        <v>7</v>
      </c>
      <c r="I2629" s="1" t="s">
        <v>21</v>
      </c>
      <c r="J2629" s="1" t="s">
        <v>22</v>
      </c>
      <c r="K2629" t="s">
        <v>109</v>
      </c>
    </row>
    <row r="2630" spans="1:11" x14ac:dyDescent="0.3">
      <c r="A2630" s="1" t="str">
        <f>IF(COUNTIFS(컬럼_SIP!$D$2:$D$4718, 컬럼_ISM!D2630)=0, "ISM", "ALL")</f>
        <v>ISM</v>
      </c>
      <c r="B2630" s="1" t="str">
        <f>IF(COUNTIFS(컬럼_SIP!$C$2:$C$4718, 컬럼_ISM!C2630)=0, "ISM", "ALL")</f>
        <v>ISM</v>
      </c>
      <c r="C2630" s="13" t="str">
        <f t="shared" si="41"/>
        <v>PERSONPROPERTIESDEFAULT+MESSAGE</v>
      </c>
      <c r="D2630" t="s">
        <v>2729</v>
      </c>
      <c r="E2630" t="s">
        <v>110</v>
      </c>
      <c r="F2630">
        <v>7</v>
      </c>
      <c r="G2630" t="s">
        <v>15</v>
      </c>
      <c r="H2630">
        <v>40</v>
      </c>
      <c r="I2630" s="1" t="s">
        <v>21</v>
      </c>
      <c r="J2630" s="1" t="s">
        <v>22</v>
      </c>
      <c r="K2630" t="s">
        <v>111</v>
      </c>
    </row>
    <row r="2631" spans="1:11" x14ac:dyDescent="0.3">
      <c r="A2631" s="1" t="str">
        <f>IF(COUNTIFS(컬럼_SIP!$D$2:$D$4718, 컬럼_ISM!D2631)=0, "ISM", "ALL")</f>
        <v>ISM</v>
      </c>
      <c r="B2631" s="1" t="str">
        <f>IF(COUNTIFS(컬럼_SIP!$C$2:$C$4718, 컬럼_ISM!C2631)=0, "ISM", "ALL")</f>
        <v>ISM</v>
      </c>
      <c r="C2631" s="13" t="str">
        <f t="shared" si="41"/>
        <v>PERSONPROPERTIESDEFAULT+EVENTUSER</v>
      </c>
      <c r="D2631" t="s">
        <v>2729</v>
      </c>
      <c r="E2631" t="s">
        <v>67</v>
      </c>
      <c r="F2631">
        <v>8</v>
      </c>
      <c r="G2631" t="s">
        <v>15</v>
      </c>
      <c r="H2631">
        <v>40</v>
      </c>
      <c r="I2631" s="1" t="s">
        <v>21</v>
      </c>
      <c r="J2631" s="1" t="s">
        <v>22</v>
      </c>
      <c r="K2631" t="s">
        <v>112</v>
      </c>
    </row>
    <row r="2632" spans="1:11" x14ac:dyDescent="0.3">
      <c r="A2632" s="1" t="str">
        <f>IF(COUNTIFS(컬럼_SIP!$D$2:$D$4718, 컬럼_ISM!D2632)=0, "ISM", "ALL")</f>
        <v>ISM</v>
      </c>
      <c r="B2632" s="1" t="str">
        <f>IF(COUNTIFS(컬럼_SIP!$C$2:$C$4718, 컬럼_ISM!C2632)=0, "ISM", "ALL")</f>
        <v>ISM</v>
      </c>
      <c r="C2632" s="13" t="str">
        <f t="shared" si="41"/>
        <v>PERSONPROPERTIESDEFAULT+EVENTCOMMENT</v>
      </c>
      <c r="D2632" t="s">
        <v>2729</v>
      </c>
      <c r="E2632" t="s">
        <v>69</v>
      </c>
      <c r="F2632">
        <v>9</v>
      </c>
      <c r="G2632" t="s">
        <v>15</v>
      </c>
      <c r="H2632">
        <v>500</v>
      </c>
      <c r="I2632" s="1" t="s">
        <v>21</v>
      </c>
      <c r="J2632" s="1" t="s">
        <v>22</v>
      </c>
      <c r="K2632" t="s">
        <v>113</v>
      </c>
    </row>
    <row r="2633" spans="1:11" x14ac:dyDescent="0.3">
      <c r="A2633" s="1" t="str">
        <f>IF(COUNTIFS(컬럼_SIP!$D$2:$D$4718, 컬럼_ISM!D2633)=0, "ISM", "ALL")</f>
        <v>ISM</v>
      </c>
      <c r="B2633" s="1" t="str">
        <f>IF(COUNTIFS(컬럼_SIP!$C$2:$C$4718, 컬럼_ISM!C2633)=0, "ISM", "ALL")</f>
        <v>ISM</v>
      </c>
      <c r="C2633" s="13" t="str">
        <f t="shared" si="41"/>
        <v>PERSONPROPERTIESDEFAULTHISTORY+PROPERTYID</v>
      </c>
      <c r="D2633" t="s">
        <v>2732</v>
      </c>
      <c r="E2633" t="s">
        <v>2725</v>
      </c>
      <c r="F2633">
        <v>1</v>
      </c>
      <c r="G2633" t="s">
        <v>15</v>
      </c>
      <c r="H2633">
        <v>40</v>
      </c>
      <c r="I2633" s="1" t="s">
        <v>16</v>
      </c>
      <c r="J2633" s="1" t="s">
        <v>11</v>
      </c>
      <c r="K2633" t="s">
        <v>2726</v>
      </c>
    </row>
    <row r="2634" spans="1:11" x14ac:dyDescent="0.3">
      <c r="A2634" s="1" t="str">
        <f>IF(COUNTIFS(컬럼_SIP!$D$2:$D$4718, 컬럼_ISM!D2634)=0, "ISM", "ALL")</f>
        <v>ISM</v>
      </c>
      <c r="B2634" s="1" t="str">
        <f>IF(COUNTIFS(컬럼_SIP!$C$2:$C$4718, 컬럼_ISM!C2634)=0, "ISM", "ALL")</f>
        <v>ISM</v>
      </c>
      <c r="C2634" s="13" t="str">
        <f t="shared" si="41"/>
        <v>PERSONPROPERTIESDEFAULTHISTORY+PROPERTYDEFAULTVALUE</v>
      </c>
      <c r="D2634" t="s">
        <v>2732</v>
      </c>
      <c r="E2634" t="s">
        <v>2730</v>
      </c>
      <c r="F2634">
        <v>2</v>
      </c>
      <c r="G2634" t="s">
        <v>15</v>
      </c>
      <c r="H2634">
        <v>40</v>
      </c>
      <c r="I2634" s="1" t="s">
        <v>21</v>
      </c>
      <c r="J2634" s="1" t="s">
        <v>22</v>
      </c>
      <c r="K2634" t="s">
        <v>2731</v>
      </c>
    </row>
    <row r="2635" spans="1:11" x14ac:dyDescent="0.3">
      <c r="A2635" s="1" t="str">
        <f>IF(COUNTIFS(컬럼_SIP!$D$2:$D$4718, 컬럼_ISM!D2635)=0, "ISM", "ALL")</f>
        <v>ISM</v>
      </c>
      <c r="B2635" s="1" t="str">
        <f>IF(COUNTIFS(컬럼_SIP!$C$2:$C$4718, 컬럼_ISM!C2635)=0, "ISM", "ALL")</f>
        <v>ISM</v>
      </c>
      <c r="C2635" s="13" t="str">
        <f t="shared" si="41"/>
        <v>PERSONPROPERTIESDEFAULTHISTORY+DATASTATE</v>
      </c>
      <c r="D2635" t="s">
        <v>2732</v>
      </c>
      <c r="E2635" t="s">
        <v>59</v>
      </c>
      <c r="F2635">
        <v>3</v>
      </c>
      <c r="G2635" t="s">
        <v>15</v>
      </c>
      <c r="H2635">
        <v>10</v>
      </c>
      <c r="I2635" s="1" t="s">
        <v>21</v>
      </c>
      <c r="J2635" s="1" t="s">
        <v>22</v>
      </c>
      <c r="K2635" t="s">
        <v>106</v>
      </c>
    </row>
    <row r="2636" spans="1:11" x14ac:dyDescent="0.3">
      <c r="A2636" s="1" t="str">
        <f>IF(COUNTIFS(컬럼_SIP!$D$2:$D$4718, 컬럼_ISM!D2636)=0, "ISM", "ALL")</f>
        <v>ISM</v>
      </c>
      <c r="B2636" s="1" t="str">
        <f>IF(COUNTIFS(컬럼_SIP!$C$2:$C$4718, 컬럼_ISM!C2636)=0, "ISM", "ALL")</f>
        <v>ISM</v>
      </c>
      <c r="C2636" s="13" t="str">
        <f t="shared" si="41"/>
        <v>PERSONPROPERTIESDEFAULTHISTORY+EVENT</v>
      </c>
      <c r="D2636" t="s">
        <v>2732</v>
      </c>
      <c r="E2636" t="s">
        <v>61</v>
      </c>
      <c r="F2636">
        <v>4</v>
      </c>
      <c r="G2636" t="s">
        <v>15</v>
      </c>
      <c r="H2636">
        <v>40</v>
      </c>
      <c r="I2636" s="1" t="s">
        <v>21</v>
      </c>
      <c r="J2636" s="1" t="s">
        <v>22</v>
      </c>
      <c r="K2636" t="s">
        <v>107</v>
      </c>
    </row>
    <row r="2637" spans="1:11" x14ac:dyDescent="0.3">
      <c r="A2637" s="1" t="str">
        <f>IF(COUNTIFS(컬럼_SIP!$D$2:$D$4718, 컬럼_ISM!D2637)=0, "ISM", "ALL")</f>
        <v>ISM</v>
      </c>
      <c r="B2637" s="1" t="str">
        <f>IF(COUNTIFS(컬럼_SIP!$C$2:$C$4718, 컬럼_ISM!C2637)=0, "ISM", "ALL")</f>
        <v>ISM</v>
      </c>
      <c r="C2637" s="13" t="str">
        <f t="shared" si="41"/>
        <v>PERSONPROPERTIESDEFAULTHISTORY+TIMEKEY</v>
      </c>
      <c r="D2637" t="s">
        <v>2732</v>
      </c>
      <c r="E2637" t="s">
        <v>63</v>
      </c>
      <c r="F2637">
        <v>5</v>
      </c>
      <c r="G2637" t="s">
        <v>15</v>
      </c>
      <c r="H2637">
        <v>40</v>
      </c>
      <c r="I2637" s="1" t="s">
        <v>16</v>
      </c>
      <c r="J2637" s="1" t="s">
        <v>11</v>
      </c>
      <c r="K2637" t="s">
        <v>108</v>
      </c>
    </row>
    <row r="2638" spans="1:11" x14ac:dyDescent="0.3">
      <c r="A2638" s="1" t="str">
        <f>IF(COUNTIFS(컬럼_SIP!$D$2:$D$4718, 컬럼_ISM!D2638)=0, "ISM", "ALL")</f>
        <v>ISM</v>
      </c>
      <c r="B2638" s="1" t="str">
        <f>IF(COUNTIFS(컬럼_SIP!$C$2:$C$4718, 컬럼_ISM!C2638)=0, "ISM", "ALL")</f>
        <v>ISM</v>
      </c>
      <c r="C2638" s="13" t="str">
        <f t="shared" si="41"/>
        <v>PERSONPROPERTIESDEFAULTHISTORY+EVENTTIME</v>
      </c>
      <c r="D2638" t="s">
        <v>2732</v>
      </c>
      <c r="E2638" t="s">
        <v>65</v>
      </c>
      <c r="F2638">
        <v>6</v>
      </c>
      <c r="G2638" t="s">
        <v>43</v>
      </c>
      <c r="H2638">
        <v>7</v>
      </c>
      <c r="I2638" s="1" t="s">
        <v>21</v>
      </c>
      <c r="J2638" s="1" t="s">
        <v>22</v>
      </c>
      <c r="K2638" t="s">
        <v>109</v>
      </c>
    </row>
    <row r="2639" spans="1:11" x14ac:dyDescent="0.3">
      <c r="A2639" s="1" t="str">
        <f>IF(COUNTIFS(컬럼_SIP!$D$2:$D$4718, 컬럼_ISM!D2639)=0, "ISM", "ALL")</f>
        <v>ISM</v>
      </c>
      <c r="B2639" s="1" t="str">
        <f>IF(COUNTIFS(컬럼_SIP!$C$2:$C$4718, 컬럼_ISM!C2639)=0, "ISM", "ALL")</f>
        <v>ISM</v>
      </c>
      <c r="C2639" s="13" t="str">
        <f t="shared" si="41"/>
        <v>PERSONPROPERTIESDEFAULTHISTORY+MESSAGE</v>
      </c>
      <c r="D2639" t="s">
        <v>2732</v>
      </c>
      <c r="E2639" t="s">
        <v>110</v>
      </c>
      <c r="F2639">
        <v>7</v>
      </c>
      <c r="G2639" t="s">
        <v>15</v>
      </c>
      <c r="H2639">
        <v>40</v>
      </c>
      <c r="I2639" s="1" t="s">
        <v>21</v>
      </c>
      <c r="J2639" s="1" t="s">
        <v>22</v>
      </c>
      <c r="K2639" t="s">
        <v>111</v>
      </c>
    </row>
    <row r="2640" spans="1:11" x14ac:dyDescent="0.3">
      <c r="A2640" s="1" t="str">
        <f>IF(COUNTIFS(컬럼_SIP!$D$2:$D$4718, 컬럼_ISM!D2640)=0, "ISM", "ALL")</f>
        <v>ISM</v>
      </c>
      <c r="B2640" s="1" t="str">
        <f>IF(COUNTIFS(컬럼_SIP!$C$2:$C$4718, 컬럼_ISM!C2640)=0, "ISM", "ALL")</f>
        <v>ISM</v>
      </c>
      <c r="C2640" s="13" t="str">
        <f t="shared" si="41"/>
        <v>PERSONPROPERTIESDEFAULTHISTORY+EVENTUSER</v>
      </c>
      <c r="D2640" t="s">
        <v>2732</v>
      </c>
      <c r="E2640" t="s">
        <v>67</v>
      </c>
      <c r="F2640">
        <v>8</v>
      </c>
      <c r="G2640" t="s">
        <v>15</v>
      </c>
      <c r="H2640">
        <v>40</v>
      </c>
      <c r="I2640" s="1" t="s">
        <v>21</v>
      </c>
      <c r="J2640" s="1" t="s">
        <v>22</v>
      </c>
      <c r="K2640" t="s">
        <v>112</v>
      </c>
    </row>
    <row r="2641" spans="1:11" x14ac:dyDescent="0.3">
      <c r="A2641" s="1" t="str">
        <f>IF(COUNTIFS(컬럼_SIP!$D$2:$D$4718, 컬럼_ISM!D2641)=0, "ISM", "ALL")</f>
        <v>ISM</v>
      </c>
      <c r="B2641" s="1" t="str">
        <f>IF(COUNTIFS(컬럼_SIP!$C$2:$C$4718, 컬럼_ISM!C2641)=0, "ISM", "ALL")</f>
        <v>ISM</v>
      </c>
      <c r="C2641" s="13" t="str">
        <f t="shared" si="41"/>
        <v>PERSONPROPERTIESDEFAULTHISTORY+EVENTCOMMENT</v>
      </c>
      <c r="D2641" t="s">
        <v>2732</v>
      </c>
      <c r="E2641" t="s">
        <v>69</v>
      </c>
      <c r="F2641">
        <v>9</v>
      </c>
      <c r="G2641" t="s">
        <v>15</v>
      </c>
      <c r="H2641">
        <v>500</v>
      </c>
      <c r="I2641" s="1" t="s">
        <v>21</v>
      </c>
      <c r="J2641" s="1" t="s">
        <v>22</v>
      </c>
      <c r="K2641" t="s">
        <v>113</v>
      </c>
    </row>
    <row r="2642" spans="1:11" x14ac:dyDescent="0.3">
      <c r="A2642" s="1" t="str">
        <f>IF(COUNTIFS(컬럼_SIP!$D$2:$D$4718, 컬럼_ISM!D2642)=0, "ISM", "ALL")</f>
        <v>ISM</v>
      </c>
      <c r="B2642" s="1" t="str">
        <f>IF(COUNTIFS(컬럼_SIP!$C$2:$C$4718, 컬럼_ISM!C2642)=0, "ISM", "ALL")</f>
        <v>ISM</v>
      </c>
      <c r="C2642" s="13" t="str">
        <f t="shared" si="41"/>
        <v>PERSONPROPERTIESHISTORY+PERSONID</v>
      </c>
      <c r="D2642" t="s">
        <v>2733</v>
      </c>
      <c r="E2642" t="s">
        <v>1489</v>
      </c>
      <c r="F2642">
        <v>1</v>
      </c>
      <c r="G2642" t="s">
        <v>15</v>
      </c>
      <c r="H2642">
        <v>40</v>
      </c>
      <c r="I2642" s="1" t="s">
        <v>16</v>
      </c>
      <c r="J2642" s="1" t="s">
        <v>11</v>
      </c>
      <c r="K2642" t="s">
        <v>1490</v>
      </c>
    </row>
    <row r="2643" spans="1:11" x14ac:dyDescent="0.3">
      <c r="A2643" s="1" t="str">
        <f>IF(COUNTIFS(컬럼_SIP!$D$2:$D$4718, 컬럼_ISM!D2643)=0, "ISM", "ALL")</f>
        <v>ISM</v>
      </c>
      <c r="B2643" s="1" t="str">
        <f>IF(COUNTIFS(컬럼_SIP!$C$2:$C$4718, 컬럼_ISM!C2643)=0, "ISM", "ALL")</f>
        <v>ISM</v>
      </c>
      <c r="C2643" s="13" t="str">
        <f t="shared" si="41"/>
        <v>PERSONPROPERTIESHISTORY+PROPERTYID</v>
      </c>
      <c r="D2643" t="s">
        <v>2733</v>
      </c>
      <c r="E2643" t="s">
        <v>2725</v>
      </c>
      <c r="F2643">
        <v>2</v>
      </c>
      <c r="G2643" t="s">
        <v>15</v>
      </c>
      <c r="H2643">
        <v>40</v>
      </c>
      <c r="I2643" s="1" t="s">
        <v>16</v>
      </c>
      <c r="J2643" s="1" t="s">
        <v>11</v>
      </c>
      <c r="K2643" t="s">
        <v>2726</v>
      </c>
    </row>
    <row r="2644" spans="1:11" x14ac:dyDescent="0.3">
      <c r="A2644" s="1" t="str">
        <f>IF(COUNTIFS(컬럼_SIP!$D$2:$D$4718, 컬럼_ISM!D2644)=0, "ISM", "ALL")</f>
        <v>ISM</v>
      </c>
      <c r="B2644" s="1" t="str">
        <f>IF(COUNTIFS(컬럼_SIP!$C$2:$C$4718, 컬럼_ISM!C2644)=0, "ISM", "ALL")</f>
        <v>ISM</v>
      </c>
      <c r="C2644" s="13" t="str">
        <f t="shared" si="41"/>
        <v>PERSONPROPERTIESHISTORY+PROPERTYVALUE</v>
      </c>
      <c r="D2644" t="s">
        <v>2733</v>
      </c>
      <c r="E2644" t="s">
        <v>2727</v>
      </c>
      <c r="F2644">
        <v>3</v>
      </c>
      <c r="G2644" t="s">
        <v>15</v>
      </c>
      <c r="H2644">
        <v>40</v>
      </c>
      <c r="I2644" s="1" t="s">
        <v>21</v>
      </c>
      <c r="J2644" s="1" t="s">
        <v>22</v>
      </c>
      <c r="K2644" t="s">
        <v>2728</v>
      </c>
    </row>
    <row r="2645" spans="1:11" x14ac:dyDescent="0.3">
      <c r="A2645" s="1" t="str">
        <f>IF(COUNTIFS(컬럼_SIP!$D$2:$D$4718, 컬럼_ISM!D2645)=0, "ISM", "ALL")</f>
        <v>ISM</v>
      </c>
      <c r="B2645" s="1" t="str">
        <f>IF(COUNTIFS(컬럼_SIP!$C$2:$C$4718, 컬럼_ISM!C2645)=0, "ISM", "ALL")</f>
        <v>ISM</v>
      </c>
      <c r="C2645" s="13" t="str">
        <f t="shared" si="41"/>
        <v>PERSONPROPERTIESHISTORY+DATASTATE</v>
      </c>
      <c r="D2645" t="s">
        <v>2733</v>
      </c>
      <c r="E2645" t="s">
        <v>59</v>
      </c>
      <c r="F2645">
        <v>4</v>
      </c>
      <c r="G2645" t="s">
        <v>15</v>
      </c>
      <c r="H2645">
        <v>10</v>
      </c>
      <c r="I2645" s="1" t="s">
        <v>21</v>
      </c>
      <c r="J2645" s="1" t="s">
        <v>22</v>
      </c>
      <c r="K2645" t="s">
        <v>106</v>
      </c>
    </row>
    <row r="2646" spans="1:11" x14ac:dyDescent="0.3">
      <c r="A2646" s="1" t="str">
        <f>IF(COUNTIFS(컬럼_SIP!$D$2:$D$4718, 컬럼_ISM!D2646)=0, "ISM", "ALL")</f>
        <v>ISM</v>
      </c>
      <c r="B2646" s="1" t="str">
        <f>IF(COUNTIFS(컬럼_SIP!$C$2:$C$4718, 컬럼_ISM!C2646)=0, "ISM", "ALL")</f>
        <v>ISM</v>
      </c>
      <c r="C2646" s="13" t="str">
        <f t="shared" si="41"/>
        <v>PERSONPROPERTIESHISTORY+EVENT</v>
      </c>
      <c r="D2646" t="s">
        <v>2733</v>
      </c>
      <c r="E2646" t="s">
        <v>61</v>
      </c>
      <c r="F2646">
        <v>5</v>
      </c>
      <c r="G2646" t="s">
        <v>15</v>
      </c>
      <c r="H2646">
        <v>40</v>
      </c>
      <c r="I2646" s="1" t="s">
        <v>21</v>
      </c>
      <c r="J2646" s="1" t="s">
        <v>22</v>
      </c>
      <c r="K2646" t="s">
        <v>107</v>
      </c>
    </row>
    <row r="2647" spans="1:11" x14ac:dyDescent="0.3">
      <c r="A2647" s="1" t="str">
        <f>IF(COUNTIFS(컬럼_SIP!$D$2:$D$4718, 컬럼_ISM!D2647)=0, "ISM", "ALL")</f>
        <v>ISM</v>
      </c>
      <c r="B2647" s="1" t="str">
        <f>IF(COUNTIFS(컬럼_SIP!$C$2:$C$4718, 컬럼_ISM!C2647)=0, "ISM", "ALL")</f>
        <v>ISM</v>
      </c>
      <c r="C2647" s="13" t="str">
        <f t="shared" si="41"/>
        <v>PERSONPROPERTIESHISTORY+TIMEKEY</v>
      </c>
      <c r="D2647" t="s">
        <v>2733</v>
      </c>
      <c r="E2647" t="s">
        <v>63</v>
      </c>
      <c r="F2647">
        <v>6</v>
      </c>
      <c r="G2647" t="s">
        <v>15</v>
      </c>
      <c r="H2647">
        <v>40</v>
      </c>
      <c r="I2647" s="1" t="s">
        <v>16</v>
      </c>
      <c r="J2647" s="1" t="s">
        <v>11</v>
      </c>
      <c r="K2647" t="s">
        <v>108</v>
      </c>
    </row>
    <row r="2648" spans="1:11" x14ac:dyDescent="0.3">
      <c r="A2648" s="1" t="str">
        <f>IF(COUNTIFS(컬럼_SIP!$D$2:$D$4718, 컬럼_ISM!D2648)=0, "ISM", "ALL")</f>
        <v>ISM</v>
      </c>
      <c r="B2648" s="1" t="str">
        <f>IF(COUNTIFS(컬럼_SIP!$C$2:$C$4718, 컬럼_ISM!C2648)=0, "ISM", "ALL")</f>
        <v>ISM</v>
      </c>
      <c r="C2648" s="13" t="str">
        <f t="shared" si="41"/>
        <v>PERSONPROPERTIESHISTORY+EVENTTIME</v>
      </c>
      <c r="D2648" t="s">
        <v>2733</v>
      </c>
      <c r="E2648" t="s">
        <v>65</v>
      </c>
      <c r="F2648">
        <v>7</v>
      </c>
      <c r="G2648" t="s">
        <v>43</v>
      </c>
      <c r="H2648">
        <v>7</v>
      </c>
      <c r="I2648" s="1" t="s">
        <v>21</v>
      </c>
      <c r="J2648" s="1" t="s">
        <v>22</v>
      </c>
      <c r="K2648" t="s">
        <v>109</v>
      </c>
    </row>
    <row r="2649" spans="1:11" x14ac:dyDescent="0.3">
      <c r="A2649" s="1" t="str">
        <f>IF(COUNTIFS(컬럼_SIP!$D$2:$D$4718, 컬럼_ISM!D2649)=0, "ISM", "ALL")</f>
        <v>ISM</v>
      </c>
      <c r="B2649" s="1" t="str">
        <f>IF(COUNTIFS(컬럼_SIP!$C$2:$C$4718, 컬럼_ISM!C2649)=0, "ISM", "ALL")</f>
        <v>ISM</v>
      </c>
      <c r="C2649" s="13" t="str">
        <f t="shared" si="41"/>
        <v>PERSONPROPERTIESHISTORY+MESSAGE</v>
      </c>
      <c r="D2649" t="s">
        <v>2733</v>
      </c>
      <c r="E2649" t="s">
        <v>110</v>
      </c>
      <c r="F2649">
        <v>8</v>
      </c>
      <c r="G2649" t="s">
        <v>15</v>
      </c>
      <c r="H2649">
        <v>40</v>
      </c>
      <c r="I2649" s="1" t="s">
        <v>21</v>
      </c>
      <c r="J2649" s="1" t="s">
        <v>22</v>
      </c>
      <c r="K2649" t="s">
        <v>111</v>
      </c>
    </row>
    <row r="2650" spans="1:11" x14ac:dyDescent="0.3">
      <c r="A2650" s="1" t="str">
        <f>IF(COUNTIFS(컬럼_SIP!$D$2:$D$4718, 컬럼_ISM!D2650)=0, "ISM", "ALL")</f>
        <v>ISM</v>
      </c>
      <c r="B2650" s="1" t="str">
        <f>IF(COUNTIFS(컬럼_SIP!$C$2:$C$4718, 컬럼_ISM!C2650)=0, "ISM", "ALL")</f>
        <v>ISM</v>
      </c>
      <c r="C2650" s="13" t="str">
        <f t="shared" si="41"/>
        <v>PERSONPROPERTIESHISTORY+EVENTUSER</v>
      </c>
      <c r="D2650" t="s">
        <v>2733</v>
      </c>
      <c r="E2650" t="s">
        <v>67</v>
      </c>
      <c r="F2650">
        <v>9</v>
      </c>
      <c r="G2650" t="s">
        <v>15</v>
      </c>
      <c r="H2650">
        <v>40</v>
      </c>
      <c r="I2650" s="1" t="s">
        <v>21</v>
      </c>
      <c r="J2650" s="1" t="s">
        <v>22</v>
      </c>
      <c r="K2650" t="s">
        <v>112</v>
      </c>
    </row>
    <row r="2651" spans="1:11" x14ac:dyDescent="0.3">
      <c r="A2651" s="1" t="str">
        <f>IF(COUNTIFS(컬럼_SIP!$D$2:$D$4718, 컬럼_ISM!D2651)=0, "ISM", "ALL")</f>
        <v>ISM</v>
      </c>
      <c r="B2651" s="1" t="str">
        <f>IF(COUNTIFS(컬럼_SIP!$C$2:$C$4718, 컬럼_ISM!C2651)=0, "ISM", "ALL")</f>
        <v>ISM</v>
      </c>
      <c r="C2651" s="13" t="str">
        <f t="shared" si="41"/>
        <v>PERSONPROPERTIESHISTORY+EVENTCOMMENT</v>
      </c>
      <c r="D2651" t="s">
        <v>2733</v>
      </c>
      <c r="E2651" t="s">
        <v>69</v>
      </c>
      <c r="F2651">
        <v>10</v>
      </c>
      <c r="G2651" t="s">
        <v>15</v>
      </c>
      <c r="H2651">
        <v>500</v>
      </c>
      <c r="I2651" s="1" t="s">
        <v>21</v>
      </c>
      <c r="J2651" s="1" t="s">
        <v>22</v>
      </c>
      <c r="K2651" t="s">
        <v>113</v>
      </c>
    </row>
    <row r="2652" spans="1:11" x14ac:dyDescent="0.3">
      <c r="A2652" s="1" t="str">
        <f>IF(COUNTIFS(컬럼_SIP!$D$2:$D$4718, 컬럼_ISM!D2652)=0, "ISM", "ALL")</f>
        <v>ISM</v>
      </c>
      <c r="B2652" s="1" t="str">
        <f>IF(COUNTIFS(컬럼_SIP!$C$2:$C$4718, 컬럼_ISM!C2652)=0, "ISM", "ALL")</f>
        <v>ISM</v>
      </c>
      <c r="C2652" s="13" t="str">
        <f t="shared" si="41"/>
        <v>PERSONVIEWOPENHISTORY+PERSONID</v>
      </c>
      <c r="D2652" t="s">
        <v>2734</v>
      </c>
      <c r="E2652" t="s">
        <v>1489</v>
      </c>
      <c r="F2652">
        <v>1</v>
      </c>
      <c r="G2652" t="s">
        <v>15</v>
      </c>
      <c r="H2652">
        <v>40</v>
      </c>
      <c r="I2652" s="1" t="s">
        <v>16</v>
      </c>
      <c r="J2652" s="1" t="s">
        <v>11</v>
      </c>
      <c r="K2652" t="s">
        <v>1490</v>
      </c>
    </row>
    <row r="2653" spans="1:11" x14ac:dyDescent="0.3">
      <c r="A2653" s="1" t="str">
        <f>IF(COUNTIFS(컬럼_SIP!$D$2:$D$4718, 컬럼_ISM!D2653)=0, "ISM", "ALL")</f>
        <v>ISM</v>
      </c>
      <c r="B2653" s="1" t="str">
        <f>IF(COUNTIFS(컬럼_SIP!$C$2:$C$4718, 컬럼_ISM!C2653)=0, "ISM", "ALL")</f>
        <v>ISM</v>
      </c>
      <c r="C2653" s="13" t="str">
        <f t="shared" si="41"/>
        <v>PERSONVIEWOPENHISTORY+VIEWID</v>
      </c>
      <c r="D2653" t="s">
        <v>2734</v>
      </c>
      <c r="E2653" t="s">
        <v>1398</v>
      </c>
      <c r="F2653">
        <v>2</v>
      </c>
      <c r="G2653" t="s">
        <v>15</v>
      </c>
      <c r="H2653">
        <v>40</v>
      </c>
      <c r="I2653" s="1" t="s">
        <v>21</v>
      </c>
      <c r="J2653" s="1" t="s">
        <v>22</v>
      </c>
      <c r="K2653" t="s">
        <v>1399</v>
      </c>
    </row>
    <row r="2654" spans="1:11" x14ac:dyDescent="0.3">
      <c r="A2654" s="1" t="str">
        <f>IF(COUNTIFS(컬럼_SIP!$D$2:$D$4718, 컬럼_ISM!D2654)=0, "ISM", "ALL")</f>
        <v>ISM</v>
      </c>
      <c r="B2654" s="1" t="str">
        <f>IF(COUNTIFS(컬럼_SIP!$C$2:$C$4718, 컬럼_ISM!C2654)=0, "ISM", "ALL")</f>
        <v>ISM</v>
      </c>
      <c r="C2654" s="13" t="str">
        <f t="shared" si="41"/>
        <v>PERSONVIEWOPENHISTORY+DATASTATE</v>
      </c>
      <c r="D2654" t="s">
        <v>2734</v>
      </c>
      <c r="E2654" t="s">
        <v>59</v>
      </c>
      <c r="F2654">
        <v>3</v>
      </c>
      <c r="G2654" t="s">
        <v>15</v>
      </c>
      <c r="H2654">
        <v>10</v>
      </c>
      <c r="I2654" s="1" t="s">
        <v>21</v>
      </c>
      <c r="J2654" s="1" t="s">
        <v>22</v>
      </c>
      <c r="K2654" t="s">
        <v>106</v>
      </c>
    </row>
    <row r="2655" spans="1:11" x14ac:dyDescent="0.3">
      <c r="A2655" s="1" t="str">
        <f>IF(COUNTIFS(컬럼_SIP!$D$2:$D$4718, 컬럼_ISM!D2655)=0, "ISM", "ALL")</f>
        <v>ISM</v>
      </c>
      <c r="B2655" s="1" t="str">
        <f>IF(COUNTIFS(컬럼_SIP!$C$2:$C$4718, 컬럼_ISM!C2655)=0, "ISM", "ALL")</f>
        <v>ISM</v>
      </c>
      <c r="C2655" s="13" t="str">
        <f t="shared" si="41"/>
        <v>PERSONVIEWOPENHISTORY+EVENT</v>
      </c>
      <c r="D2655" t="s">
        <v>2734</v>
      </c>
      <c r="E2655" t="s">
        <v>61</v>
      </c>
      <c r="F2655">
        <v>4</v>
      </c>
      <c r="G2655" t="s">
        <v>15</v>
      </c>
      <c r="H2655">
        <v>40</v>
      </c>
      <c r="I2655" s="1" t="s">
        <v>21</v>
      </c>
      <c r="J2655" s="1" t="s">
        <v>22</v>
      </c>
      <c r="K2655" t="s">
        <v>107</v>
      </c>
    </row>
    <row r="2656" spans="1:11" x14ac:dyDescent="0.3">
      <c r="A2656" s="1" t="str">
        <f>IF(COUNTIFS(컬럼_SIP!$D$2:$D$4718, 컬럼_ISM!D2656)=0, "ISM", "ALL")</f>
        <v>ISM</v>
      </c>
      <c r="B2656" s="1" t="str">
        <f>IF(COUNTIFS(컬럼_SIP!$C$2:$C$4718, 컬럼_ISM!C2656)=0, "ISM", "ALL")</f>
        <v>ISM</v>
      </c>
      <c r="C2656" s="13" t="str">
        <f t="shared" si="41"/>
        <v>PERSONVIEWOPENHISTORY+TIMEKEY</v>
      </c>
      <c r="D2656" t="s">
        <v>2734</v>
      </c>
      <c r="E2656" t="s">
        <v>63</v>
      </c>
      <c r="F2656">
        <v>5</v>
      </c>
      <c r="G2656" t="s">
        <v>15</v>
      </c>
      <c r="H2656">
        <v>40</v>
      </c>
      <c r="I2656" s="1" t="s">
        <v>16</v>
      </c>
      <c r="J2656" s="1" t="s">
        <v>11</v>
      </c>
      <c r="K2656" t="s">
        <v>108</v>
      </c>
    </row>
    <row r="2657" spans="1:11" x14ac:dyDescent="0.3">
      <c r="A2657" s="1" t="str">
        <f>IF(COUNTIFS(컬럼_SIP!$D$2:$D$4718, 컬럼_ISM!D2657)=0, "ISM", "ALL")</f>
        <v>ISM</v>
      </c>
      <c r="B2657" s="1" t="str">
        <f>IF(COUNTIFS(컬럼_SIP!$C$2:$C$4718, 컬럼_ISM!C2657)=0, "ISM", "ALL")</f>
        <v>ISM</v>
      </c>
      <c r="C2657" s="13" t="str">
        <f t="shared" si="41"/>
        <v>PERSONVIEWOPENHISTORY+EVENTTIME</v>
      </c>
      <c r="D2657" t="s">
        <v>2734</v>
      </c>
      <c r="E2657" t="s">
        <v>65</v>
      </c>
      <c r="F2657">
        <v>6</v>
      </c>
      <c r="G2657" t="s">
        <v>43</v>
      </c>
      <c r="H2657">
        <v>7</v>
      </c>
      <c r="I2657" s="1" t="s">
        <v>21</v>
      </c>
      <c r="J2657" s="1" t="s">
        <v>22</v>
      </c>
      <c r="K2657" t="s">
        <v>109</v>
      </c>
    </row>
    <row r="2658" spans="1:11" x14ac:dyDescent="0.3">
      <c r="A2658" s="1" t="str">
        <f>IF(COUNTIFS(컬럼_SIP!$D$2:$D$4718, 컬럼_ISM!D2658)=0, "ISM", "ALL")</f>
        <v>ISM</v>
      </c>
      <c r="B2658" s="1" t="str">
        <f>IF(COUNTIFS(컬럼_SIP!$C$2:$C$4718, 컬럼_ISM!C2658)=0, "ISM", "ALL")</f>
        <v>ISM</v>
      </c>
      <c r="C2658" s="13" t="str">
        <f t="shared" si="41"/>
        <v>PERSONVIEWOPENHISTORY+MESSAGE</v>
      </c>
      <c r="D2658" t="s">
        <v>2734</v>
      </c>
      <c r="E2658" t="s">
        <v>110</v>
      </c>
      <c r="F2658">
        <v>7</v>
      </c>
      <c r="G2658" t="s">
        <v>15</v>
      </c>
      <c r="H2658">
        <v>40</v>
      </c>
      <c r="I2658" s="1" t="s">
        <v>21</v>
      </c>
      <c r="J2658" s="1" t="s">
        <v>22</v>
      </c>
      <c r="K2658" t="s">
        <v>111</v>
      </c>
    </row>
    <row r="2659" spans="1:11" x14ac:dyDescent="0.3">
      <c r="A2659" s="1" t="str">
        <f>IF(COUNTIFS(컬럼_SIP!$D$2:$D$4718, 컬럼_ISM!D2659)=0, "ISM", "ALL")</f>
        <v>ISM</v>
      </c>
      <c r="B2659" s="1" t="str">
        <f>IF(COUNTIFS(컬럼_SIP!$C$2:$C$4718, 컬럼_ISM!C2659)=0, "ISM", "ALL")</f>
        <v>ISM</v>
      </c>
      <c r="C2659" s="13" t="str">
        <f t="shared" si="41"/>
        <v>PERSONVIEWOPENHISTORY+EVENTUSER</v>
      </c>
      <c r="D2659" t="s">
        <v>2734</v>
      </c>
      <c r="E2659" t="s">
        <v>67</v>
      </c>
      <c r="F2659">
        <v>8</v>
      </c>
      <c r="G2659" t="s">
        <v>15</v>
      </c>
      <c r="H2659">
        <v>40</v>
      </c>
      <c r="I2659" s="1" t="s">
        <v>21</v>
      </c>
      <c r="J2659" s="1" t="s">
        <v>22</v>
      </c>
      <c r="K2659" t="s">
        <v>112</v>
      </c>
    </row>
    <row r="2660" spans="1:11" x14ac:dyDescent="0.3">
      <c r="A2660" s="1" t="str">
        <f>IF(COUNTIFS(컬럼_SIP!$D$2:$D$4718, 컬럼_ISM!D2660)=0, "ISM", "ALL")</f>
        <v>ISM</v>
      </c>
      <c r="B2660" s="1" t="str">
        <f>IF(COUNTIFS(컬럼_SIP!$C$2:$C$4718, 컬럼_ISM!C2660)=0, "ISM", "ALL")</f>
        <v>ISM</v>
      </c>
      <c r="C2660" s="13" t="str">
        <f t="shared" si="41"/>
        <v>PERSONVIEWOPENHISTORY+EVENTCOMMENT</v>
      </c>
      <c r="D2660" t="s">
        <v>2734</v>
      </c>
      <c r="E2660" t="s">
        <v>69</v>
      </c>
      <c r="F2660">
        <v>9</v>
      </c>
      <c r="G2660" t="s">
        <v>15</v>
      </c>
      <c r="H2660">
        <v>500</v>
      </c>
      <c r="I2660" s="1" t="s">
        <v>21</v>
      </c>
      <c r="J2660" s="1" t="s">
        <v>22</v>
      </c>
      <c r="K2660" t="s">
        <v>113</v>
      </c>
    </row>
    <row r="2661" spans="1:11" x14ac:dyDescent="0.3">
      <c r="A2661" s="1" t="str">
        <f>IF(COUNTIFS(컬럼_SIP!$D$2:$D$4718, 컬럼_ISM!D2661)=0, "ISM", "ALL")</f>
        <v>ISM</v>
      </c>
      <c r="B2661" s="1" t="str">
        <f>IF(COUNTIFS(컬럼_SIP!$C$2:$C$4718, 컬럼_ISM!C2661)=0, "ISM", "ALL")</f>
        <v>ISM</v>
      </c>
      <c r="C2661" s="13" t="str">
        <f t="shared" si="41"/>
        <v>PMDATA_UNIT+REQUESTID</v>
      </c>
      <c r="D2661" t="s">
        <v>2735</v>
      </c>
      <c r="E2661" t="s">
        <v>343</v>
      </c>
      <c r="F2661">
        <v>1</v>
      </c>
      <c r="G2661" t="s">
        <v>15</v>
      </c>
      <c r="H2661">
        <v>40</v>
      </c>
      <c r="I2661" s="1" t="s">
        <v>16</v>
      </c>
      <c r="J2661" s="1" t="s">
        <v>11</v>
      </c>
      <c r="K2661" t="s">
        <v>2736</v>
      </c>
    </row>
    <row r="2662" spans="1:11" x14ac:dyDescent="0.3">
      <c r="A2662" s="1" t="str">
        <f>IF(COUNTIFS(컬럼_SIP!$D$2:$D$4718, 컬럼_ISM!D2662)=0, "ISM", "ALL")</f>
        <v>ISM</v>
      </c>
      <c r="B2662" s="1" t="str">
        <f>IF(COUNTIFS(컬럼_SIP!$C$2:$C$4718, 컬럼_ISM!C2662)=0, "ISM", "ALL")</f>
        <v>ISM</v>
      </c>
      <c r="C2662" s="13" t="str">
        <f t="shared" si="41"/>
        <v>PMDATA_UNIT+EQUIPMENTID</v>
      </c>
      <c r="D2662" t="s">
        <v>2735</v>
      </c>
      <c r="E2662" t="s">
        <v>40</v>
      </c>
      <c r="F2662">
        <v>2</v>
      </c>
      <c r="G2662" t="s">
        <v>15</v>
      </c>
      <c r="H2662">
        <v>20</v>
      </c>
      <c r="I2662" s="1" t="s">
        <v>21</v>
      </c>
      <c r="J2662" s="1" t="s">
        <v>22</v>
      </c>
      <c r="K2662" t="s">
        <v>598</v>
      </c>
    </row>
    <row r="2663" spans="1:11" x14ac:dyDescent="0.3">
      <c r="A2663" s="1" t="str">
        <f>IF(COUNTIFS(컬럼_SIP!$D$2:$D$4718, 컬럼_ISM!D2663)=0, "ISM", "ALL")</f>
        <v>ISM</v>
      </c>
      <c r="B2663" s="1" t="str">
        <f>IF(COUNTIFS(컬럼_SIP!$C$2:$C$4718, 컬럼_ISM!C2663)=0, "ISM", "ALL")</f>
        <v>ISM</v>
      </c>
      <c r="C2663" s="13" t="str">
        <f t="shared" si="41"/>
        <v>PMDATA_UNIT+CYCLEUNIT</v>
      </c>
      <c r="D2663" t="s">
        <v>2735</v>
      </c>
      <c r="E2663" t="s">
        <v>2737</v>
      </c>
      <c r="F2663">
        <v>3</v>
      </c>
      <c r="G2663" t="s">
        <v>15</v>
      </c>
      <c r="H2663">
        <v>20</v>
      </c>
      <c r="I2663" s="1" t="s">
        <v>21</v>
      </c>
      <c r="J2663" s="1" t="s">
        <v>22</v>
      </c>
      <c r="K2663" t="s">
        <v>2738</v>
      </c>
    </row>
    <row r="2664" spans="1:11" x14ac:dyDescent="0.3">
      <c r="A2664" s="1" t="str">
        <f>IF(COUNTIFS(컬럼_SIP!$D$2:$D$4718, 컬럼_ISM!D2664)=0, "ISM", "ALL")</f>
        <v>ISM</v>
      </c>
      <c r="B2664" s="1" t="str">
        <f>IF(COUNTIFS(컬럼_SIP!$C$2:$C$4718, 컬럼_ISM!C2664)=0, "ISM", "ALL")</f>
        <v>ISM</v>
      </c>
      <c r="C2664" s="13" t="str">
        <f t="shared" si="41"/>
        <v>PMDATA_UNIT+PLANSTARTTIME</v>
      </c>
      <c r="D2664" t="s">
        <v>2735</v>
      </c>
      <c r="E2664" t="s">
        <v>2339</v>
      </c>
      <c r="F2664">
        <v>4</v>
      </c>
      <c r="G2664" t="s">
        <v>43</v>
      </c>
      <c r="H2664">
        <v>7</v>
      </c>
      <c r="I2664" s="1" t="s">
        <v>21</v>
      </c>
      <c r="J2664" s="1" t="s">
        <v>22</v>
      </c>
      <c r="K2664" t="s">
        <v>2739</v>
      </c>
    </row>
    <row r="2665" spans="1:11" x14ac:dyDescent="0.3">
      <c r="A2665" s="1" t="str">
        <f>IF(COUNTIFS(컬럼_SIP!$D$2:$D$4718, 컬럼_ISM!D2665)=0, "ISM", "ALL")</f>
        <v>ISM</v>
      </c>
      <c r="B2665" s="1" t="str">
        <f>IF(COUNTIFS(컬럼_SIP!$C$2:$C$4718, 컬럼_ISM!C2665)=0, "ISM", "ALL")</f>
        <v>ISM</v>
      </c>
      <c r="C2665" s="13" t="str">
        <f t="shared" si="41"/>
        <v>PMDATA_UNIT+PLANENDTIME</v>
      </c>
      <c r="D2665" t="s">
        <v>2735</v>
      </c>
      <c r="E2665" t="s">
        <v>2740</v>
      </c>
      <c r="F2665">
        <v>5</v>
      </c>
      <c r="G2665" t="s">
        <v>43</v>
      </c>
      <c r="H2665">
        <v>7</v>
      </c>
      <c r="I2665" s="1" t="s">
        <v>21</v>
      </c>
      <c r="J2665" s="1" t="s">
        <v>22</v>
      </c>
      <c r="K2665" t="s">
        <v>2741</v>
      </c>
    </row>
    <row r="2666" spans="1:11" x14ac:dyDescent="0.3">
      <c r="A2666" s="1" t="str">
        <f>IF(COUNTIFS(컬럼_SIP!$D$2:$D$4718, 컬럼_ISM!D2666)=0, "ISM", "ALL")</f>
        <v>ISM</v>
      </c>
      <c r="B2666" s="1" t="str">
        <f>IF(COUNTIFS(컬럼_SIP!$C$2:$C$4718, 컬럼_ISM!C2666)=0, "ISM", "ALL")</f>
        <v>ISM</v>
      </c>
      <c r="C2666" s="13" t="str">
        <f t="shared" si="41"/>
        <v>PMDATA_UNIT+MAINTSTATE</v>
      </c>
      <c r="D2666" t="s">
        <v>2735</v>
      </c>
      <c r="E2666" t="s">
        <v>2421</v>
      </c>
      <c r="F2666">
        <v>6</v>
      </c>
      <c r="G2666" t="s">
        <v>15</v>
      </c>
      <c r="H2666">
        <v>40</v>
      </c>
      <c r="I2666" s="1" t="s">
        <v>21</v>
      </c>
      <c r="J2666" s="1" t="s">
        <v>22</v>
      </c>
      <c r="K2666" t="s">
        <v>2742</v>
      </c>
    </row>
    <row r="2667" spans="1:11" x14ac:dyDescent="0.3">
      <c r="A2667" s="1" t="str">
        <f>IF(COUNTIFS(컬럼_SIP!$D$2:$D$4718, 컬럼_ISM!D2667)=0, "ISM", "ALL")</f>
        <v>ISM</v>
      </c>
      <c r="B2667" s="1" t="str">
        <f>IF(COUNTIFS(컬럼_SIP!$C$2:$C$4718, 컬럼_ISM!C2667)=0, "ISM", "ALL")</f>
        <v>ISM</v>
      </c>
      <c r="C2667" s="13" t="str">
        <f t="shared" si="41"/>
        <v>PMDATA_UNIT+MAINTRESULT</v>
      </c>
      <c r="D2667" t="s">
        <v>2735</v>
      </c>
      <c r="E2667" t="s">
        <v>2442</v>
      </c>
      <c r="F2667">
        <v>7</v>
      </c>
      <c r="G2667" t="s">
        <v>15</v>
      </c>
      <c r="H2667">
        <v>40</v>
      </c>
      <c r="I2667" s="1" t="s">
        <v>21</v>
      </c>
      <c r="J2667" s="1" t="s">
        <v>22</v>
      </c>
      <c r="K2667" t="s">
        <v>2743</v>
      </c>
    </row>
    <row r="2668" spans="1:11" x14ac:dyDescent="0.3">
      <c r="A2668" s="1" t="str">
        <f>IF(COUNTIFS(컬럼_SIP!$D$2:$D$4718, 컬럼_ISM!D2668)=0, "ISM", "ALL")</f>
        <v>ISM</v>
      </c>
      <c r="B2668" s="1" t="str">
        <f>IF(COUNTIFS(컬럼_SIP!$C$2:$C$4718, 컬럼_ISM!C2668)=0, "ISM", "ALL")</f>
        <v>ISM</v>
      </c>
      <c r="C2668" s="13" t="str">
        <f t="shared" si="41"/>
        <v>PMDATA_UNIT+MAINTSTARTTIME</v>
      </c>
      <c r="D2668" t="s">
        <v>2735</v>
      </c>
      <c r="E2668" t="s">
        <v>2444</v>
      </c>
      <c r="F2668">
        <v>8</v>
      </c>
      <c r="G2668" t="s">
        <v>43</v>
      </c>
      <c r="H2668">
        <v>7</v>
      </c>
      <c r="I2668" s="1" t="s">
        <v>21</v>
      </c>
      <c r="J2668" s="1" t="s">
        <v>22</v>
      </c>
      <c r="K2668" t="s">
        <v>2744</v>
      </c>
    </row>
    <row r="2669" spans="1:11" x14ac:dyDescent="0.3">
      <c r="A2669" s="1" t="str">
        <f>IF(COUNTIFS(컬럼_SIP!$D$2:$D$4718, 컬럼_ISM!D2669)=0, "ISM", "ALL")</f>
        <v>ISM</v>
      </c>
      <c r="B2669" s="1" t="str">
        <f>IF(COUNTIFS(컬럼_SIP!$C$2:$C$4718, 컬럼_ISM!C2669)=0, "ISM", "ALL")</f>
        <v>ISM</v>
      </c>
      <c r="C2669" s="13" t="str">
        <f t="shared" si="41"/>
        <v>PMDATA_UNIT+MAINTENDTIME</v>
      </c>
      <c r="D2669" t="s">
        <v>2735</v>
      </c>
      <c r="E2669" t="s">
        <v>2446</v>
      </c>
      <c r="F2669">
        <v>9</v>
      </c>
      <c r="G2669" t="s">
        <v>43</v>
      </c>
      <c r="H2669">
        <v>7</v>
      </c>
      <c r="I2669" s="1" t="s">
        <v>21</v>
      </c>
      <c r="J2669" s="1" t="s">
        <v>22</v>
      </c>
      <c r="K2669" t="s">
        <v>2745</v>
      </c>
    </row>
    <row r="2670" spans="1:11" x14ac:dyDescent="0.3">
      <c r="A2670" s="1" t="str">
        <f>IF(COUNTIFS(컬럼_SIP!$D$2:$D$4718, 컬럼_ISM!D2670)=0, "ISM", "ALL")</f>
        <v>ISM</v>
      </c>
      <c r="B2670" s="1" t="str">
        <f>IF(COUNTIFS(컬럼_SIP!$C$2:$C$4718, 컬럼_ISM!C2670)=0, "ISM", "ALL")</f>
        <v>ISM</v>
      </c>
      <c r="C2670" s="13" t="str">
        <f t="shared" si="41"/>
        <v>PMDATA_UNIT+HEADMANAGER</v>
      </c>
      <c r="D2670" t="s">
        <v>2735</v>
      </c>
      <c r="E2670" t="s">
        <v>2746</v>
      </c>
      <c r="F2670">
        <v>10</v>
      </c>
      <c r="G2670" t="s">
        <v>15</v>
      </c>
      <c r="H2670">
        <v>20</v>
      </c>
      <c r="I2670" s="1" t="s">
        <v>21</v>
      </c>
      <c r="J2670" s="1" t="s">
        <v>22</v>
      </c>
      <c r="K2670" t="s">
        <v>2747</v>
      </c>
    </row>
    <row r="2671" spans="1:11" x14ac:dyDescent="0.3">
      <c r="A2671" s="1" t="str">
        <f>IF(COUNTIFS(컬럼_SIP!$D$2:$D$4718, 컬럼_ISM!D2671)=0, "ISM", "ALL")</f>
        <v>ISM</v>
      </c>
      <c r="B2671" s="1" t="str">
        <f>IF(COUNTIFS(컬럼_SIP!$C$2:$C$4718, 컬럼_ISM!C2671)=0, "ISM", "ALL")</f>
        <v>ISM</v>
      </c>
      <c r="C2671" s="13" t="str">
        <f t="shared" si="41"/>
        <v>PMDATA_UNIT+DEPUTYMANAGER</v>
      </c>
      <c r="D2671" t="s">
        <v>2735</v>
      </c>
      <c r="E2671" t="s">
        <v>2748</v>
      </c>
      <c r="F2671">
        <v>11</v>
      </c>
      <c r="G2671" t="s">
        <v>15</v>
      </c>
      <c r="H2671">
        <v>20</v>
      </c>
      <c r="I2671" s="1" t="s">
        <v>21</v>
      </c>
      <c r="J2671" s="1" t="s">
        <v>22</v>
      </c>
      <c r="K2671" t="s">
        <v>2749</v>
      </c>
    </row>
    <row r="2672" spans="1:11" x14ac:dyDescent="0.3">
      <c r="A2672" s="1" t="str">
        <f>IF(COUNTIFS(컬럼_SIP!$D$2:$D$4718, 컬럼_ISM!D2672)=0, "ISM", "ALL")</f>
        <v>ISM</v>
      </c>
      <c r="B2672" s="1" t="str">
        <f>IF(COUNTIFS(컬럼_SIP!$C$2:$C$4718, 컬럼_ISM!C2672)=0, "ISM", "ALL")</f>
        <v>ISM</v>
      </c>
      <c r="C2672" s="13" t="str">
        <f t="shared" si="41"/>
        <v>PMDATA_UNIT+ALARMFLAG</v>
      </c>
      <c r="D2672" t="s">
        <v>2735</v>
      </c>
      <c r="E2672" t="s">
        <v>2750</v>
      </c>
      <c r="F2672">
        <v>12</v>
      </c>
      <c r="G2672" t="s">
        <v>15</v>
      </c>
      <c r="H2672">
        <v>2</v>
      </c>
      <c r="I2672" s="1" t="s">
        <v>21</v>
      </c>
      <c r="J2672" s="1" t="s">
        <v>22</v>
      </c>
      <c r="K2672" t="s">
        <v>2751</v>
      </c>
    </row>
    <row r="2673" spans="1:11" x14ac:dyDescent="0.3">
      <c r="A2673" s="1" t="str">
        <f>IF(COUNTIFS(컬럼_SIP!$D$2:$D$4718, 컬럼_ISM!D2673)=0, "ISM", "ALL")</f>
        <v>ISM</v>
      </c>
      <c r="B2673" s="1" t="str">
        <f>IF(COUNTIFS(컬럼_SIP!$C$2:$C$4718, 컬럼_ISM!C2673)=0, "ISM", "ALL")</f>
        <v>ISM</v>
      </c>
      <c r="C2673" s="13" t="str">
        <f t="shared" si="41"/>
        <v>PMDATA_UNIT+ALARMSENDTIME</v>
      </c>
      <c r="D2673" t="s">
        <v>2735</v>
      </c>
      <c r="E2673" t="s">
        <v>2752</v>
      </c>
      <c r="F2673">
        <v>13</v>
      </c>
      <c r="G2673" t="s">
        <v>43</v>
      </c>
      <c r="H2673">
        <v>7</v>
      </c>
      <c r="I2673" s="1" t="s">
        <v>21</v>
      </c>
      <c r="J2673" s="1" t="s">
        <v>22</v>
      </c>
      <c r="K2673" t="s">
        <v>2753</v>
      </c>
    </row>
    <row r="2674" spans="1:11" x14ac:dyDescent="0.3">
      <c r="A2674" s="1" t="str">
        <f>IF(COUNTIFS(컬럼_SIP!$D$2:$D$4718, 컬럼_ISM!D2674)=0, "ISM", "ALL")</f>
        <v>ISM</v>
      </c>
      <c r="B2674" s="1" t="str">
        <f>IF(COUNTIFS(컬럼_SIP!$C$2:$C$4718, 컬럼_ISM!C2674)=0, "ISM", "ALL")</f>
        <v>ISM</v>
      </c>
      <c r="C2674" s="13" t="str">
        <f t="shared" si="41"/>
        <v>PMDATA_UNIT+MAINTENGINEER</v>
      </c>
      <c r="D2674" t="s">
        <v>2735</v>
      </c>
      <c r="E2674" t="s">
        <v>2434</v>
      </c>
      <c r="F2674">
        <v>14</v>
      </c>
      <c r="G2674" t="s">
        <v>15</v>
      </c>
      <c r="H2674">
        <v>40</v>
      </c>
      <c r="I2674" s="1" t="s">
        <v>21</v>
      </c>
      <c r="J2674" s="1" t="s">
        <v>22</v>
      </c>
      <c r="K2674" t="s">
        <v>2754</v>
      </c>
    </row>
    <row r="2675" spans="1:11" x14ac:dyDescent="0.3">
      <c r="A2675" s="1" t="str">
        <f>IF(COUNTIFS(컬럼_SIP!$D$2:$D$4718, 컬럼_ISM!D2675)=0, "ISM", "ALL")</f>
        <v>ISM</v>
      </c>
      <c r="B2675" s="1" t="str">
        <f>IF(COUNTIFS(컬럼_SIP!$C$2:$C$4718, 컬럼_ISM!C2675)=0, "ISM", "ALL")</f>
        <v>ISM</v>
      </c>
      <c r="C2675" s="13" t="str">
        <f t="shared" si="41"/>
        <v>PMDATA_UNIT+MAINTCONTENT</v>
      </c>
      <c r="D2675" t="s">
        <v>2735</v>
      </c>
      <c r="E2675" t="s">
        <v>2452</v>
      </c>
      <c r="F2675">
        <v>15</v>
      </c>
      <c r="G2675" t="s">
        <v>15</v>
      </c>
      <c r="H2675">
        <v>500</v>
      </c>
      <c r="I2675" s="1" t="s">
        <v>21</v>
      </c>
      <c r="J2675" s="1" t="s">
        <v>22</v>
      </c>
      <c r="K2675" t="s">
        <v>2755</v>
      </c>
    </row>
    <row r="2676" spans="1:11" x14ac:dyDescent="0.3">
      <c r="A2676" s="1" t="str">
        <f>IF(COUNTIFS(컬럼_SIP!$D$2:$D$4718, 컬럼_ISM!D2676)=0, "ISM", "ALL")</f>
        <v>ISM</v>
      </c>
      <c r="B2676" s="1" t="str">
        <f>IF(COUNTIFS(컬럼_SIP!$C$2:$C$4718, 컬럼_ISM!C2676)=0, "ISM", "ALL")</f>
        <v>ISM</v>
      </c>
      <c r="C2676" s="13" t="str">
        <f t="shared" si="41"/>
        <v>PMDATA_UNIT+NOTE</v>
      </c>
      <c r="D2676" t="s">
        <v>2735</v>
      </c>
      <c r="E2676" t="s">
        <v>2756</v>
      </c>
      <c r="F2676">
        <v>16</v>
      </c>
      <c r="G2676" t="s">
        <v>15</v>
      </c>
      <c r="H2676">
        <v>500</v>
      </c>
      <c r="I2676" s="1" t="s">
        <v>21</v>
      </c>
      <c r="J2676" s="1" t="s">
        <v>22</v>
      </c>
      <c r="K2676" t="s">
        <v>2757</v>
      </c>
    </row>
    <row r="2677" spans="1:11" x14ac:dyDescent="0.3">
      <c r="A2677" s="1" t="str">
        <f>IF(COUNTIFS(컬럼_SIP!$D$2:$D$4718, 컬럼_ISM!D2677)=0, "ISM", "ALL")</f>
        <v>ISM</v>
      </c>
      <c r="B2677" s="1" t="str">
        <f>IF(COUNTIFS(컬럼_SIP!$C$2:$C$4718, 컬럼_ISM!C2677)=0, "ISM", "ALL")</f>
        <v>ISM</v>
      </c>
      <c r="C2677" s="13" t="str">
        <f t="shared" si="41"/>
        <v>PMDATA_UNIT+TRANSACTIONFILEID</v>
      </c>
      <c r="D2677" t="s">
        <v>2735</v>
      </c>
      <c r="E2677" t="s">
        <v>811</v>
      </c>
      <c r="F2677">
        <v>17</v>
      </c>
      <c r="G2677" t="s">
        <v>15</v>
      </c>
      <c r="H2677">
        <v>40</v>
      </c>
      <c r="I2677" s="1" t="s">
        <v>21</v>
      </c>
      <c r="J2677" s="1" t="s">
        <v>22</v>
      </c>
      <c r="K2677" t="s">
        <v>2758</v>
      </c>
    </row>
    <row r="2678" spans="1:11" x14ac:dyDescent="0.3">
      <c r="A2678" s="1" t="str">
        <f>IF(COUNTIFS(컬럼_SIP!$D$2:$D$4718, 컬럼_ISM!D2678)=0, "ISM", "ALL")</f>
        <v>ISM</v>
      </c>
      <c r="B2678" s="1" t="str">
        <f>IF(COUNTIFS(컬럼_SIP!$C$2:$C$4718, 컬럼_ISM!C2678)=0, "ISM", "ALL")</f>
        <v>ISM</v>
      </c>
      <c r="C2678" s="13" t="str">
        <f t="shared" si="41"/>
        <v>PMDATA_UNIT+FACTORYID</v>
      </c>
      <c r="D2678" t="s">
        <v>2735</v>
      </c>
      <c r="E2678" t="s">
        <v>18</v>
      </c>
      <c r="F2678">
        <v>18</v>
      </c>
      <c r="G2678" t="s">
        <v>15</v>
      </c>
      <c r="H2678">
        <v>20</v>
      </c>
      <c r="I2678" s="1" t="s">
        <v>16</v>
      </c>
      <c r="J2678" s="1" t="s">
        <v>11</v>
      </c>
      <c r="K2678" t="s">
        <v>22</v>
      </c>
    </row>
    <row r="2679" spans="1:11" x14ac:dyDescent="0.3">
      <c r="A2679" s="1" t="str">
        <f>IF(COUNTIFS(컬럼_SIP!$D$2:$D$4718, 컬럼_ISM!D2679)=0, "ISM", "ALL")</f>
        <v>ISM</v>
      </c>
      <c r="B2679" s="1" t="str">
        <f>IF(COUNTIFS(컬럼_SIP!$C$2:$C$4718, 컬럼_ISM!C2679)=0, "ISM", "ALL")</f>
        <v>ISM</v>
      </c>
      <c r="C2679" s="13" t="str">
        <f t="shared" si="41"/>
        <v>PMDATA_UNIT+DATASTATE</v>
      </c>
      <c r="D2679" t="s">
        <v>2735</v>
      </c>
      <c r="E2679" t="s">
        <v>59</v>
      </c>
      <c r="F2679">
        <v>19</v>
      </c>
      <c r="G2679" t="s">
        <v>15</v>
      </c>
      <c r="H2679">
        <v>10</v>
      </c>
      <c r="I2679" s="1" t="s">
        <v>21</v>
      </c>
      <c r="J2679" s="1" t="s">
        <v>22</v>
      </c>
      <c r="K2679" t="s">
        <v>22</v>
      </c>
    </row>
    <row r="2680" spans="1:11" x14ac:dyDescent="0.3">
      <c r="A2680" s="1" t="str">
        <f>IF(COUNTIFS(컬럼_SIP!$D$2:$D$4718, 컬럼_ISM!D2680)=0, "ISM", "ALL")</f>
        <v>ISM</v>
      </c>
      <c r="B2680" s="1" t="str">
        <f>IF(COUNTIFS(컬럼_SIP!$C$2:$C$4718, 컬럼_ISM!C2680)=0, "ISM", "ALL")</f>
        <v>ISM</v>
      </c>
      <c r="C2680" s="13" t="str">
        <f t="shared" si="41"/>
        <v>PMDATA_UNIT+EVENT</v>
      </c>
      <c r="D2680" t="s">
        <v>2735</v>
      </c>
      <c r="E2680" t="s">
        <v>61</v>
      </c>
      <c r="F2680">
        <v>20</v>
      </c>
      <c r="G2680" t="s">
        <v>15</v>
      </c>
      <c r="H2680">
        <v>40</v>
      </c>
      <c r="I2680" s="1" t="s">
        <v>21</v>
      </c>
      <c r="J2680" s="1" t="s">
        <v>22</v>
      </c>
      <c r="K2680" t="s">
        <v>22</v>
      </c>
    </row>
    <row r="2681" spans="1:11" x14ac:dyDescent="0.3">
      <c r="A2681" s="1" t="str">
        <f>IF(COUNTIFS(컬럼_SIP!$D$2:$D$4718, 컬럼_ISM!D2681)=0, "ISM", "ALL")</f>
        <v>ISM</v>
      </c>
      <c r="B2681" s="1" t="str">
        <f>IF(COUNTIFS(컬럼_SIP!$C$2:$C$4718, 컬럼_ISM!C2681)=0, "ISM", "ALL")</f>
        <v>ISM</v>
      </c>
      <c r="C2681" s="13" t="str">
        <f t="shared" si="41"/>
        <v>PMDATA_UNIT+TIMEKEY</v>
      </c>
      <c r="D2681" t="s">
        <v>2735</v>
      </c>
      <c r="E2681" t="s">
        <v>63</v>
      </c>
      <c r="F2681">
        <v>21</v>
      </c>
      <c r="G2681" t="s">
        <v>15</v>
      </c>
      <c r="H2681">
        <v>40</v>
      </c>
      <c r="I2681" s="1" t="s">
        <v>21</v>
      </c>
      <c r="J2681" s="1" t="s">
        <v>22</v>
      </c>
      <c r="K2681" t="s">
        <v>22</v>
      </c>
    </row>
    <row r="2682" spans="1:11" x14ac:dyDescent="0.3">
      <c r="A2682" s="1" t="str">
        <f>IF(COUNTIFS(컬럼_SIP!$D$2:$D$4718, 컬럼_ISM!D2682)=0, "ISM", "ALL")</f>
        <v>ISM</v>
      </c>
      <c r="B2682" s="1" t="str">
        <f>IF(COUNTIFS(컬럼_SIP!$C$2:$C$4718, 컬럼_ISM!C2682)=0, "ISM", "ALL")</f>
        <v>ISM</v>
      </c>
      <c r="C2682" s="13" t="str">
        <f t="shared" si="41"/>
        <v>PMDATA_UNIT+EVENTTIME</v>
      </c>
      <c r="D2682" t="s">
        <v>2735</v>
      </c>
      <c r="E2682" t="s">
        <v>65</v>
      </c>
      <c r="F2682">
        <v>22</v>
      </c>
      <c r="G2682" t="s">
        <v>43</v>
      </c>
      <c r="H2682">
        <v>7</v>
      </c>
      <c r="I2682" s="1" t="s">
        <v>21</v>
      </c>
      <c r="J2682" s="1" t="s">
        <v>22</v>
      </c>
      <c r="K2682" t="s">
        <v>22</v>
      </c>
    </row>
    <row r="2683" spans="1:11" x14ac:dyDescent="0.3">
      <c r="A2683" s="1" t="str">
        <f>IF(COUNTIFS(컬럼_SIP!$D$2:$D$4718, 컬럼_ISM!D2683)=0, "ISM", "ALL")</f>
        <v>ISM</v>
      </c>
      <c r="B2683" s="1" t="str">
        <f>IF(COUNTIFS(컬럼_SIP!$C$2:$C$4718, 컬럼_ISM!C2683)=0, "ISM", "ALL")</f>
        <v>ISM</v>
      </c>
      <c r="C2683" s="13" t="str">
        <f t="shared" si="41"/>
        <v>PMDATA_UNIT+EVENTUSER</v>
      </c>
      <c r="D2683" t="s">
        <v>2735</v>
      </c>
      <c r="E2683" t="s">
        <v>67</v>
      </c>
      <c r="F2683">
        <v>23</v>
      </c>
      <c r="G2683" t="s">
        <v>15</v>
      </c>
      <c r="H2683">
        <v>40</v>
      </c>
      <c r="I2683" s="1" t="s">
        <v>21</v>
      </c>
      <c r="J2683" s="1" t="s">
        <v>22</v>
      </c>
      <c r="K2683" t="s">
        <v>22</v>
      </c>
    </row>
    <row r="2684" spans="1:11" x14ac:dyDescent="0.3">
      <c r="A2684" s="1" t="str">
        <f>IF(COUNTIFS(컬럼_SIP!$D$2:$D$4718, 컬럼_ISM!D2684)=0, "ISM", "ALL")</f>
        <v>ISM</v>
      </c>
      <c r="B2684" s="1" t="str">
        <f>IF(COUNTIFS(컬럼_SIP!$C$2:$C$4718, 컬럼_ISM!C2684)=0, "ISM", "ALL")</f>
        <v>ISM</v>
      </c>
      <c r="C2684" s="13" t="str">
        <f t="shared" si="41"/>
        <v>PMDATA_UNIT+EVENTCOMMENT</v>
      </c>
      <c r="D2684" t="s">
        <v>2735</v>
      </c>
      <c r="E2684" t="s">
        <v>69</v>
      </c>
      <c r="F2684">
        <v>24</v>
      </c>
      <c r="G2684" t="s">
        <v>15</v>
      </c>
      <c r="H2684">
        <v>500</v>
      </c>
      <c r="I2684" s="1" t="s">
        <v>21</v>
      </c>
      <c r="J2684" s="1" t="s">
        <v>22</v>
      </c>
      <c r="K2684" t="s">
        <v>22</v>
      </c>
    </row>
    <row r="2685" spans="1:11" x14ac:dyDescent="0.3">
      <c r="A2685" s="1" t="str">
        <f>IF(COUNTIFS(컬럼_SIP!$D$2:$D$4718, 컬럼_ISM!D2685)=0, "ISM", "ALL")</f>
        <v>ISM</v>
      </c>
      <c r="B2685" s="1" t="str">
        <f>IF(COUNTIFS(컬럼_SIP!$C$2:$C$4718, 컬럼_ISM!C2685)=0, "ISM", "ALL")</f>
        <v>ISM</v>
      </c>
      <c r="C2685" s="13" t="str">
        <f t="shared" si="41"/>
        <v>PMDATA_UNIT+CYCLEDETAIL</v>
      </c>
      <c r="D2685" t="s">
        <v>2735</v>
      </c>
      <c r="E2685" t="s">
        <v>2759</v>
      </c>
      <c r="F2685">
        <v>25</v>
      </c>
      <c r="G2685" t="s">
        <v>15</v>
      </c>
      <c r="H2685">
        <v>40</v>
      </c>
      <c r="I2685" s="1" t="s">
        <v>21</v>
      </c>
      <c r="J2685" s="1" t="s">
        <v>22</v>
      </c>
      <c r="K2685" t="s">
        <v>22</v>
      </c>
    </row>
    <row r="2686" spans="1:11" x14ac:dyDescent="0.3">
      <c r="A2686" s="1" t="str">
        <f>IF(COUNTIFS(컬럼_SIP!$D$2:$D$4718, 컬럼_ISM!D2686)=0, "ISM", "ALL")</f>
        <v>ISM</v>
      </c>
      <c r="B2686" s="1" t="str">
        <f>IF(COUNTIFS(컬럼_SIP!$C$2:$C$4718, 컬럼_ISM!C2686)=0, "ISM", "ALL")</f>
        <v>ISM</v>
      </c>
      <c r="C2686" s="13" t="str">
        <f t="shared" si="41"/>
        <v>PMDATA_UNIT+PLANTIME</v>
      </c>
      <c r="D2686" t="s">
        <v>2735</v>
      </c>
      <c r="E2686" t="s">
        <v>2760</v>
      </c>
      <c r="F2686">
        <v>26</v>
      </c>
      <c r="G2686" t="s">
        <v>43</v>
      </c>
      <c r="H2686">
        <v>7</v>
      </c>
      <c r="I2686" s="1" t="s">
        <v>21</v>
      </c>
      <c r="J2686" s="1" t="s">
        <v>22</v>
      </c>
      <c r="K2686" t="s">
        <v>22</v>
      </c>
    </row>
    <row r="2687" spans="1:11" x14ac:dyDescent="0.3">
      <c r="A2687" s="1" t="str">
        <f>IF(COUNTIFS(컬럼_SIP!$D$2:$D$4718, 컬럼_ISM!D2687)=0, "ISM", "ALL")</f>
        <v>ISM</v>
      </c>
      <c r="B2687" s="1" t="str">
        <f>IF(COUNTIFS(컬럼_SIP!$C$2:$C$4718, 컬럼_ISM!C2687)=0, "ISM", "ALL")</f>
        <v>ISM</v>
      </c>
      <c r="C2687" s="13" t="str">
        <f t="shared" si="41"/>
        <v>PMDATA_UNITHISTORY+REQUESTID</v>
      </c>
      <c r="D2687" t="s">
        <v>2761</v>
      </c>
      <c r="E2687" t="s">
        <v>343</v>
      </c>
      <c r="F2687">
        <v>1</v>
      </c>
      <c r="G2687" t="s">
        <v>15</v>
      </c>
      <c r="H2687">
        <v>40</v>
      </c>
      <c r="I2687" s="1" t="s">
        <v>16</v>
      </c>
      <c r="J2687" s="1" t="s">
        <v>11</v>
      </c>
      <c r="K2687" t="s">
        <v>2736</v>
      </c>
    </row>
    <row r="2688" spans="1:11" x14ac:dyDescent="0.3">
      <c r="A2688" s="1" t="str">
        <f>IF(COUNTIFS(컬럼_SIP!$D$2:$D$4718, 컬럼_ISM!D2688)=0, "ISM", "ALL")</f>
        <v>ISM</v>
      </c>
      <c r="B2688" s="1" t="str">
        <f>IF(COUNTIFS(컬럼_SIP!$C$2:$C$4718, 컬럼_ISM!C2688)=0, "ISM", "ALL")</f>
        <v>ISM</v>
      </c>
      <c r="C2688" s="13" t="str">
        <f t="shared" si="41"/>
        <v>PMDATA_UNITHISTORY+EQUIPMENTID</v>
      </c>
      <c r="D2688" t="s">
        <v>2761</v>
      </c>
      <c r="E2688" t="s">
        <v>40</v>
      </c>
      <c r="F2688">
        <v>2</v>
      </c>
      <c r="G2688" t="s">
        <v>15</v>
      </c>
      <c r="H2688">
        <v>20</v>
      </c>
      <c r="I2688" s="1" t="s">
        <v>21</v>
      </c>
      <c r="J2688" s="1" t="s">
        <v>22</v>
      </c>
      <c r="K2688" t="s">
        <v>598</v>
      </c>
    </row>
    <row r="2689" spans="1:11" x14ac:dyDescent="0.3">
      <c r="A2689" s="1" t="str">
        <f>IF(COUNTIFS(컬럼_SIP!$D$2:$D$4718, 컬럼_ISM!D2689)=0, "ISM", "ALL")</f>
        <v>ISM</v>
      </c>
      <c r="B2689" s="1" t="str">
        <f>IF(COUNTIFS(컬럼_SIP!$C$2:$C$4718, 컬럼_ISM!C2689)=0, "ISM", "ALL")</f>
        <v>ISM</v>
      </c>
      <c r="C2689" s="13" t="str">
        <f t="shared" si="41"/>
        <v>PMDATA_UNITHISTORY+CYCLEUNIT</v>
      </c>
      <c r="D2689" t="s">
        <v>2761</v>
      </c>
      <c r="E2689" t="s">
        <v>2737</v>
      </c>
      <c r="F2689">
        <v>3</v>
      </c>
      <c r="G2689" t="s">
        <v>15</v>
      </c>
      <c r="H2689">
        <v>20</v>
      </c>
      <c r="I2689" s="1" t="s">
        <v>21</v>
      </c>
      <c r="J2689" s="1" t="s">
        <v>22</v>
      </c>
      <c r="K2689" t="s">
        <v>2738</v>
      </c>
    </row>
    <row r="2690" spans="1:11" x14ac:dyDescent="0.3">
      <c r="A2690" s="1" t="str">
        <f>IF(COUNTIFS(컬럼_SIP!$D$2:$D$4718, 컬럼_ISM!D2690)=0, "ISM", "ALL")</f>
        <v>ISM</v>
      </c>
      <c r="B2690" s="1" t="str">
        <f>IF(COUNTIFS(컬럼_SIP!$C$2:$C$4718, 컬럼_ISM!C2690)=0, "ISM", "ALL")</f>
        <v>ISM</v>
      </c>
      <c r="C2690" s="13" t="str">
        <f t="shared" si="41"/>
        <v>PMDATA_UNITHISTORY+PLANSTARTTIME</v>
      </c>
      <c r="D2690" t="s">
        <v>2761</v>
      </c>
      <c r="E2690" t="s">
        <v>2339</v>
      </c>
      <c r="F2690">
        <v>4</v>
      </c>
      <c r="G2690" t="s">
        <v>43</v>
      </c>
      <c r="H2690">
        <v>7</v>
      </c>
      <c r="I2690" s="1" t="s">
        <v>21</v>
      </c>
      <c r="J2690" s="1" t="s">
        <v>22</v>
      </c>
      <c r="K2690" t="s">
        <v>2739</v>
      </c>
    </row>
    <row r="2691" spans="1:11" x14ac:dyDescent="0.3">
      <c r="A2691" s="1" t="str">
        <f>IF(COUNTIFS(컬럼_SIP!$D$2:$D$4718, 컬럼_ISM!D2691)=0, "ISM", "ALL")</f>
        <v>ISM</v>
      </c>
      <c r="B2691" s="1" t="str">
        <f>IF(COUNTIFS(컬럼_SIP!$C$2:$C$4718, 컬럼_ISM!C2691)=0, "ISM", "ALL")</f>
        <v>ISM</v>
      </c>
      <c r="C2691" s="13" t="str">
        <f t="shared" ref="C2691:C2754" si="42">D2691&amp;"+"&amp;E2691</f>
        <v>PMDATA_UNITHISTORY+PLANENDTIME</v>
      </c>
      <c r="D2691" t="s">
        <v>2761</v>
      </c>
      <c r="E2691" t="s">
        <v>2740</v>
      </c>
      <c r="F2691">
        <v>5</v>
      </c>
      <c r="G2691" t="s">
        <v>43</v>
      </c>
      <c r="H2691">
        <v>7</v>
      </c>
      <c r="I2691" s="1" t="s">
        <v>21</v>
      </c>
      <c r="J2691" s="1" t="s">
        <v>22</v>
      </c>
      <c r="K2691" t="s">
        <v>2741</v>
      </c>
    </row>
    <row r="2692" spans="1:11" x14ac:dyDescent="0.3">
      <c r="A2692" s="1" t="str">
        <f>IF(COUNTIFS(컬럼_SIP!$D$2:$D$4718, 컬럼_ISM!D2692)=0, "ISM", "ALL")</f>
        <v>ISM</v>
      </c>
      <c r="B2692" s="1" t="str">
        <f>IF(COUNTIFS(컬럼_SIP!$C$2:$C$4718, 컬럼_ISM!C2692)=0, "ISM", "ALL")</f>
        <v>ISM</v>
      </c>
      <c r="C2692" s="13" t="str">
        <f t="shared" si="42"/>
        <v>PMDATA_UNITHISTORY+MAINTSTATE</v>
      </c>
      <c r="D2692" t="s">
        <v>2761</v>
      </c>
      <c r="E2692" t="s">
        <v>2421</v>
      </c>
      <c r="F2692">
        <v>6</v>
      </c>
      <c r="G2692" t="s">
        <v>15</v>
      </c>
      <c r="H2692">
        <v>40</v>
      </c>
      <c r="I2692" s="1" t="s">
        <v>21</v>
      </c>
      <c r="J2692" s="1" t="s">
        <v>22</v>
      </c>
      <c r="K2692" t="s">
        <v>2742</v>
      </c>
    </row>
    <row r="2693" spans="1:11" x14ac:dyDescent="0.3">
      <c r="A2693" s="1" t="str">
        <f>IF(COUNTIFS(컬럼_SIP!$D$2:$D$4718, 컬럼_ISM!D2693)=0, "ISM", "ALL")</f>
        <v>ISM</v>
      </c>
      <c r="B2693" s="1" t="str">
        <f>IF(COUNTIFS(컬럼_SIP!$C$2:$C$4718, 컬럼_ISM!C2693)=0, "ISM", "ALL")</f>
        <v>ISM</v>
      </c>
      <c r="C2693" s="13" t="str">
        <f t="shared" si="42"/>
        <v>PMDATA_UNITHISTORY+MAINTRESULT</v>
      </c>
      <c r="D2693" t="s">
        <v>2761</v>
      </c>
      <c r="E2693" t="s">
        <v>2442</v>
      </c>
      <c r="F2693">
        <v>7</v>
      </c>
      <c r="G2693" t="s">
        <v>15</v>
      </c>
      <c r="H2693">
        <v>40</v>
      </c>
      <c r="I2693" s="1" t="s">
        <v>21</v>
      </c>
      <c r="J2693" s="1" t="s">
        <v>22</v>
      </c>
      <c r="K2693" t="s">
        <v>2743</v>
      </c>
    </row>
    <row r="2694" spans="1:11" x14ac:dyDescent="0.3">
      <c r="A2694" s="1" t="str">
        <f>IF(COUNTIFS(컬럼_SIP!$D$2:$D$4718, 컬럼_ISM!D2694)=0, "ISM", "ALL")</f>
        <v>ISM</v>
      </c>
      <c r="B2694" s="1" t="str">
        <f>IF(COUNTIFS(컬럼_SIP!$C$2:$C$4718, 컬럼_ISM!C2694)=0, "ISM", "ALL")</f>
        <v>ISM</v>
      </c>
      <c r="C2694" s="13" t="str">
        <f t="shared" si="42"/>
        <v>PMDATA_UNITHISTORY+MAINTSTARTTIME</v>
      </c>
      <c r="D2694" t="s">
        <v>2761</v>
      </c>
      <c r="E2694" t="s">
        <v>2444</v>
      </c>
      <c r="F2694">
        <v>8</v>
      </c>
      <c r="G2694" t="s">
        <v>43</v>
      </c>
      <c r="H2694">
        <v>7</v>
      </c>
      <c r="I2694" s="1" t="s">
        <v>21</v>
      </c>
      <c r="J2694" s="1" t="s">
        <v>22</v>
      </c>
      <c r="K2694" t="s">
        <v>2744</v>
      </c>
    </row>
    <row r="2695" spans="1:11" x14ac:dyDescent="0.3">
      <c r="A2695" s="1" t="str">
        <f>IF(COUNTIFS(컬럼_SIP!$D$2:$D$4718, 컬럼_ISM!D2695)=0, "ISM", "ALL")</f>
        <v>ISM</v>
      </c>
      <c r="B2695" s="1" t="str">
        <f>IF(COUNTIFS(컬럼_SIP!$C$2:$C$4718, 컬럼_ISM!C2695)=0, "ISM", "ALL")</f>
        <v>ISM</v>
      </c>
      <c r="C2695" s="13" t="str">
        <f t="shared" si="42"/>
        <v>PMDATA_UNITHISTORY+MAINTENDTIME</v>
      </c>
      <c r="D2695" t="s">
        <v>2761</v>
      </c>
      <c r="E2695" t="s">
        <v>2446</v>
      </c>
      <c r="F2695">
        <v>9</v>
      </c>
      <c r="G2695" t="s">
        <v>43</v>
      </c>
      <c r="H2695">
        <v>7</v>
      </c>
      <c r="I2695" s="1" t="s">
        <v>21</v>
      </c>
      <c r="J2695" s="1" t="s">
        <v>22</v>
      </c>
      <c r="K2695" t="s">
        <v>2745</v>
      </c>
    </row>
    <row r="2696" spans="1:11" x14ac:dyDescent="0.3">
      <c r="A2696" s="1" t="str">
        <f>IF(COUNTIFS(컬럼_SIP!$D$2:$D$4718, 컬럼_ISM!D2696)=0, "ISM", "ALL")</f>
        <v>ISM</v>
      </c>
      <c r="B2696" s="1" t="str">
        <f>IF(COUNTIFS(컬럼_SIP!$C$2:$C$4718, 컬럼_ISM!C2696)=0, "ISM", "ALL")</f>
        <v>ISM</v>
      </c>
      <c r="C2696" s="13" t="str">
        <f t="shared" si="42"/>
        <v>PMDATA_UNITHISTORY+HEADMANAGER</v>
      </c>
      <c r="D2696" t="s">
        <v>2761</v>
      </c>
      <c r="E2696" t="s">
        <v>2746</v>
      </c>
      <c r="F2696">
        <v>10</v>
      </c>
      <c r="G2696" t="s">
        <v>15</v>
      </c>
      <c r="H2696">
        <v>20</v>
      </c>
      <c r="I2696" s="1" t="s">
        <v>21</v>
      </c>
      <c r="J2696" s="1" t="s">
        <v>22</v>
      </c>
      <c r="K2696" t="s">
        <v>2747</v>
      </c>
    </row>
    <row r="2697" spans="1:11" x14ac:dyDescent="0.3">
      <c r="A2697" s="1" t="str">
        <f>IF(COUNTIFS(컬럼_SIP!$D$2:$D$4718, 컬럼_ISM!D2697)=0, "ISM", "ALL")</f>
        <v>ISM</v>
      </c>
      <c r="B2697" s="1" t="str">
        <f>IF(COUNTIFS(컬럼_SIP!$C$2:$C$4718, 컬럼_ISM!C2697)=0, "ISM", "ALL")</f>
        <v>ISM</v>
      </c>
      <c r="C2697" s="13" t="str">
        <f t="shared" si="42"/>
        <v>PMDATA_UNITHISTORY+DEPUTYMANAGER</v>
      </c>
      <c r="D2697" t="s">
        <v>2761</v>
      </c>
      <c r="E2697" t="s">
        <v>2748</v>
      </c>
      <c r="F2697">
        <v>11</v>
      </c>
      <c r="G2697" t="s">
        <v>15</v>
      </c>
      <c r="H2697">
        <v>20</v>
      </c>
      <c r="I2697" s="1" t="s">
        <v>21</v>
      </c>
      <c r="J2697" s="1" t="s">
        <v>22</v>
      </c>
      <c r="K2697" t="s">
        <v>2749</v>
      </c>
    </row>
    <row r="2698" spans="1:11" x14ac:dyDescent="0.3">
      <c r="A2698" s="1" t="str">
        <f>IF(COUNTIFS(컬럼_SIP!$D$2:$D$4718, 컬럼_ISM!D2698)=0, "ISM", "ALL")</f>
        <v>ISM</v>
      </c>
      <c r="B2698" s="1" t="str">
        <f>IF(COUNTIFS(컬럼_SIP!$C$2:$C$4718, 컬럼_ISM!C2698)=0, "ISM", "ALL")</f>
        <v>ISM</v>
      </c>
      <c r="C2698" s="13" t="str">
        <f t="shared" si="42"/>
        <v>PMDATA_UNITHISTORY+ALARMFLAG</v>
      </c>
      <c r="D2698" t="s">
        <v>2761</v>
      </c>
      <c r="E2698" t="s">
        <v>2750</v>
      </c>
      <c r="F2698">
        <v>12</v>
      </c>
      <c r="G2698" t="s">
        <v>15</v>
      </c>
      <c r="H2698">
        <v>2</v>
      </c>
      <c r="I2698" s="1" t="s">
        <v>21</v>
      </c>
      <c r="J2698" s="1" t="s">
        <v>22</v>
      </c>
      <c r="K2698" t="s">
        <v>2751</v>
      </c>
    </row>
    <row r="2699" spans="1:11" x14ac:dyDescent="0.3">
      <c r="A2699" s="1" t="str">
        <f>IF(COUNTIFS(컬럼_SIP!$D$2:$D$4718, 컬럼_ISM!D2699)=0, "ISM", "ALL")</f>
        <v>ISM</v>
      </c>
      <c r="B2699" s="1" t="str">
        <f>IF(COUNTIFS(컬럼_SIP!$C$2:$C$4718, 컬럼_ISM!C2699)=0, "ISM", "ALL")</f>
        <v>ISM</v>
      </c>
      <c r="C2699" s="13" t="str">
        <f t="shared" si="42"/>
        <v>PMDATA_UNITHISTORY+ALARMSENDTIME</v>
      </c>
      <c r="D2699" t="s">
        <v>2761</v>
      </c>
      <c r="E2699" t="s">
        <v>2752</v>
      </c>
      <c r="F2699">
        <v>13</v>
      </c>
      <c r="G2699" t="s">
        <v>43</v>
      </c>
      <c r="H2699">
        <v>7</v>
      </c>
      <c r="I2699" s="1" t="s">
        <v>21</v>
      </c>
      <c r="J2699" s="1" t="s">
        <v>22</v>
      </c>
      <c r="K2699" t="s">
        <v>2753</v>
      </c>
    </row>
    <row r="2700" spans="1:11" x14ac:dyDescent="0.3">
      <c r="A2700" s="1" t="str">
        <f>IF(COUNTIFS(컬럼_SIP!$D$2:$D$4718, 컬럼_ISM!D2700)=0, "ISM", "ALL")</f>
        <v>ISM</v>
      </c>
      <c r="B2700" s="1" t="str">
        <f>IF(COUNTIFS(컬럼_SIP!$C$2:$C$4718, 컬럼_ISM!C2700)=0, "ISM", "ALL")</f>
        <v>ISM</v>
      </c>
      <c r="C2700" s="13" t="str">
        <f t="shared" si="42"/>
        <v>PMDATA_UNITHISTORY+MAINTENGINEER</v>
      </c>
      <c r="D2700" t="s">
        <v>2761</v>
      </c>
      <c r="E2700" t="s">
        <v>2434</v>
      </c>
      <c r="F2700">
        <v>14</v>
      </c>
      <c r="G2700" t="s">
        <v>15</v>
      </c>
      <c r="H2700">
        <v>40</v>
      </c>
      <c r="I2700" s="1" t="s">
        <v>21</v>
      </c>
      <c r="J2700" s="1" t="s">
        <v>22</v>
      </c>
      <c r="K2700" t="s">
        <v>2754</v>
      </c>
    </row>
    <row r="2701" spans="1:11" x14ac:dyDescent="0.3">
      <c r="A2701" s="1" t="str">
        <f>IF(COUNTIFS(컬럼_SIP!$D$2:$D$4718, 컬럼_ISM!D2701)=0, "ISM", "ALL")</f>
        <v>ISM</v>
      </c>
      <c r="B2701" s="1" t="str">
        <f>IF(COUNTIFS(컬럼_SIP!$C$2:$C$4718, 컬럼_ISM!C2701)=0, "ISM", "ALL")</f>
        <v>ISM</v>
      </c>
      <c r="C2701" s="13" t="str">
        <f t="shared" si="42"/>
        <v>PMDATA_UNITHISTORY+MAINTCONTENT</v>
      </c>
      <c r="D2701" t="s">
        <v>2761</v>
      </c>
      <c r="E2701" t="s">
        <v>2452</v>
      </c>
      <c r="F2701">
        <v>15</v>
      </c>
      <c r="G2701" t="s">
        <v>15</v>
      </c>
      <c r="H2701">
        <v>500</v>
      </c>
      <c r="I2701" s="1" t="s">
        <v>21</v>
      </c>
      <c r="J2701" s="1" t="s">
        <v>22</v>
      </c>
      <c r="K2701" t="s">
        <v>2755</v>
      </c>
    </row>
    <row r="2702" spans="1:11" x14ac:dyDescent="0.3">
      <c r="A2702" s="1" t="str">
        <f>IF(COUNTIFS(컬럼_SIP!$D$2:$D$4718, 컬럼_ISM!D2702)=0, "ISM", "ALL")</f>
        <v>ISM</v>
      </c>
      <c r="B2702" s="1" t="str">
        <f>IF(COUNTIFS(컬럼_SIP!$C$2:$C$4718, 컬럼_ISM!C2702)=0, "ISM", "ALL")</f>
        <v>ISM</v>
      </c>
      <c r="C2702" s="13" t="str">
        <f t="shared" si="42"/>
        <v>PMDATA_UNITHISTORY+NOTE</v>
      </c>
      <c r="D2702" t="s">
        <v>2761</v>
      </c>
      <c r="E2702" t="s">
        <v>2756</v>
      </c>
      <c r="F2702">
        <v>16</v>
      </c>
      <c r="G2702" t="s">
        <v>15</v>
      </c>
      <c r="H2702">
        <v>500</v>
      </c>
      <c r="I2702" s="1" t="s">
        <v>21</v>
      </c>
      <c r="J2702" s="1" t="s">
        <v>22</v>
      </c>
      <c r="K2702" t="s">
        <v>2757</v>
      </c>
    </row>
    <row r="2703" spans="1:11" x14ac:dyDescent="0.3">
      <c r="A2703" s="1" t="str">
        <f>IF(COUNTIFS(컬럼_SIP!$D$2:$D$4718, 컬럼_ISM!D2703)=0, "ISM", "ALL")</f>
        <v>ISM</v>
      </c>
      <c r="B2703" s="1" t="str">
        <f>IF(COUNTIFS(컬럼_SIP!$C$2:$C$4718, 컬럼_ISM!C2703)=0, "ISM", "ALL")</f>
        <v>ISM</v>
      </c>
      <c r="C2703" s="13" t="str">
        <f t="shared" si="42"/>
        <v>PMDATA_UNITHISTORY+TRANSACTIONFILEID</v>
      </c>
      <c r="D2703" t="s">
        <v>2761</v>
      </c>
      <c r="E2703" t="s">
        <v>811</v>
      </c>
      <c r="F2703">
        <v>17</v>
      </c>
      <c r="G2703" t="s">
        <v>15</v>
      </c>
      <c r="H2703">
        <v>40</v>
      </c>
      <c r="I2703" s="1" t="s">
        <v>21</v>
      </c>
      <c r="J2703" s="1" t="s">
        <v>22</v>
      </c>
      <c r="K2703" t="s">
        <v>2758</v>
      </c>
    </row>
    <row r="2704" spans="1:11" x14ac:dyDescent="0.3">
      <c r="A2704" s="1" t="str">
        <f>IF(COUNTIFS(컬럼_SIP!$D$2:$D$4718, 컬럼_ISM!D2704)=0, "ISM", "ALL")</f>
        <v>ISM</v>
      </c>
      <c r="B2704" s="1" t="str">
        <f>IF(COUNTIFS(컬럼_SIP!$C$2:$C$4718, 컬럼_ISM!C2704)=0, "ISM", "ALL")</f>
        <v>ISM</v>
      </c>
      <c r="C2704" s="13" t="str">
        <f t="shared" si="42"/>
        <v>PMDATA_UNITHISTORY+FACTORYID</v>
      </c>
      <c r="D2704" t="s">
        <v>2761</v>
      </c>
      <c r="E2704" t="s">
        <v>18</v>
      </c>
      <c r="F2704">
        <v>18</v>
      </c>
      <c r="G2704" t="s">
        <v>15</v>
      </c>
      <c r="H2704">
        <v>20</v>
      </c>
      <c r="I2704" s="1" t="s">
        <v>16</v>
      </c>
      <c r="J2704" s="1" t="s">
        <v>11</v>
      </c>
      <c r="K2704" t="s">
        <v>72</v>
      </c>
    </row>
    <row r="2705" spans="1:11" x14ac:dyDescent="0.3">
      <c r="A2705" s="1" t="str">
        <f>IF(COUNTIFS(컬럼_SIP!$D$2:$D$4718, 컬럼_ISM!D2705)=0, "ISM", "ALL")</f>
        <v>ISM</v>
      </c>
      <c r="B2705" s="1" t="str">
        <f>IF(COUNTIFS(컬럼_SIP!$C$2:$C$4718, 컬럼_ISM!C2705)=0, "ISM", "ALL")</f>
        <v>ISM</v>
      </c>
      <c r="C2705" s="13" t="str">
        <f t="shared" si="42"/>
        <v>PMDATA_UNITHISTORY+DATASTATE</v>
      </c>
      <c r="D2705" t="s">
        <v>2761</v>
      </c>
      <c r="E2705" t="s">
        <v>59</v>
      </c>
      <c r="F2705">
        <v>19</v>
      </c>
      <c r="G2705" t="s">
        <v>15</v>
      </c>
      <c r="H2705">
        <v>10</v>
      </c>
      <c r="I2705" s="1" t="s">
        <v>21</v>
      </c>
      <c r="J2705" s="1" t="s">
        <v>22</v>
      </c>
      <c r="K2705" t="s">
        <v>156</v>
      </c>
    </row>
    <row r="2706" spans="1:11" x14ac:dyDescent="0.3">
      <c r="A2706" s="1" t="str">
        <f>IF(COUNTIFS(컬럼_SIP!$D$2:$D$4718, 컬럼_ISM!D2706)=0, "ISM", "ALL")</f>
        <v>ISM</v>
      </c>
      <c r="B2706" s="1" t="str">
        <f>IF(COUNTIFS(컬럼_SIP!$C$2:$C$4718, 컬럼_ISM!C2706)=0, "ISM", "ALL")</f>
        <v>ISM</v>
      </c>
      <c r="C2706" s="13" t="str">
        <f t="shared" si="42"/>
        <v>PMDATA_UNITHISTORY+EVENT</v>
      </c>
      <c r="D2706" t="s">
        <v>2761</v>
      </c>
      <c r="E2706" t="s">
        <v>61</v>
      </c>
      <c r="F2706">
        <v>20</v>
      </c>
      <c r="G2706" t="s">
        <v>15</v>
      </c>
      <c r="H2706">
        <v>40</v>
      </c>
      <c r="I2706" s="1" t="s">
        <v>21</v>
      </c>
      <c r="J2706" s="1" t="s">
        <v>22</v>
      </c>
      <c r="K2706" t="s">
        <v>160</v>
      </c>
    </row>
    <row r="2707" spans="1:11" x14ac:dyDescent="0.3">
      <c r="A2707" s="1" t="str">
        <f>IF(COUNTIFS(컬럼_SIP!$D$2:$D$4718, 컬럼_ISM!D2707)=0, "ISM", "ALL")</f>
        <v>ISM</v>
      </c>
      <c r="B2707" s="1" t="str">
        <f>IF(COUNTIFS(컬럼_SIP!$C$2:$C$4718, 컬럼_ISM!C2707)=0, "ISM", "ALL")</f>
        <v>ISM</v>
      </c>
      <c r="C2707" s="13" t="str">
        <f t="shared" si="42"/>
        <v>PMDATA_UNITHISTORY+TIMEKEY</v>
      </c>
      <c r="D2707" t="s">
        <v>2761</v>
      </c>
      <c r="E2707" t="s">
        <v>63</v>
      </c>
      <c r="F2707">
        <v>21</v>
      </c>
      <c r="G2707" t="s">
        <v>15</v>
      </c>
      <c r="H2707">
        <v>40</v>
      </c>
      <c r="I2707" s="1" t="s">
        <v>16</v>
      </c>
      <c r="J2707" s="1" t="s">
        <v>11</v>
      </c>
      <c r="K2707" t="s">
        <v>161</v>
      </c>
    </row>
    <row r="2708" spans="1:11" x14ac:dyDescent="0.3">
      <c r="A2708" s="1" t="str">
        <f>IF(COUNTIFS(컬럼_SIP!$D$2:$D$4718, 컬럼_ISM!D2708)=0, "ISM", "ALL")</f>
        <v>ISM</v>
      </c>
      <c r="B2708" s="1" t="str">
        <f>IF(COUNTIFS(컬럼_SIP!$C$2:$C$4718, 컬럼_ISM!C2708)=0, "ISM", "ALL")</f>
        <v>ISM</v>
      </c>
      <c r="C2708" s="13" t="str">
        <f t="shared" si="42"/>
        <v>PMDATA_UNITHISTORY+EVENTTIME</v>
      </c>
      <c r="D2708" t="s">
        <v>2761</v>
      </c>
      <c r="E2708" t="s">
        <v>65</v>
      </c>
      <c r="F2708">
        <v>22</v>
      </c>
      <c r="G2708" t="s">
        <v>43</v>
      </c>
      <c r="H2708">
        <v>7</v>
      </c>
      <c r="I2708" s="1" t="s">
        <v>21</v>
      </c>
      <c r="J2708" s="1" t="s">
        <v>22</v>
      </c>
      <c r="K2708" t="s">
        <v>162</v>
      </c>
    </row>
    <row r="2709" spans="1:11" x14ac:dyDescent="0.3">
      <c r="A2709" s="1" t="str">
        <f>IF(COUNTIFS(컬럼_SIP!$D$2:$D$4718, 컬럼_ISM!D2709)=0, "ISM", "ALL")</f>
        <v>ISM</v>
      </c>
      <c r="B2709" s="1" t="str">
        <f>IF(COUNTIFS(컬럼_SIP!$C$2:$C$4718, 컬럼_ISM!C2709)=0, "ISM", "ALL")</f>
        <v>ISM</v>
      </c>
      <c r="C2709" s="13" t="str">
        <f t="shared" si="42"/>
        <v>PMDATA_UNITHISTORY+EVENTUSER</v>
      </c>
      <c r="D2709" t="s">
        <v>2761</v>
      </c>
      <c r="E2709" t="s">
        <v>67</v>
      </c>
      <c r="F2709">
        <v>23</v>
      </c>
      <c r="G2709" t="s">
        <v>15</v>
      </c>
      <c r="H2709">
        <v>40</v>
      </c>
      <c r="I2709" s="1" t="s">
        <v>21</v>
      </c>
      <c r="J2709" s="1" t="s">
        <v>22</v>
      </c>
      <c r="K2709" t="s">
        <v>164</v>
      </c>
    </row>
    <row r="2710" spans="1:11" x14ac:dyDescent="0.3">
      <c r="A2710" s="1" t="str">
        <f>IF(COUNTIFS(컬럼_SIP!$D$2:$D$4718, 컬럼_ISM!D2710)=0, "ISM", "ALL")</f>
        <v>ISM</v>
      </c>
      <c r="B2710" s="1" t="str">
        <f>IF(COUNTIFS(컬럼_SIP!$C$2:$C$4718, 컬럼_ISM!C2710)=0, "ISM", "ALL")</f>
        <v>ISM</v>
      </c>
      <c r="C2710" s="13" t="str">
        <f t="shared" si="42"/>
        <v>PMDATA_UNITHISTORY+EVENTCOMMENT</v>
      </c>
      <c r="D2710" t="s">
        <v>2761</v>
      </c>
      <c r="E2710" t="s">
        <v>69</v>
      </c>
      <c r="F2710">
        <v>24</v>
      </c>
      <c r="G2710" t="s">
        <v>15</v>
      </c>
      <c r="H2710">
        <v>500</v>
      </c>
      <c r="I2710" s="1" t="s">
        <v>21</v>
      </c>
      <c r="J2710" s="1" t="s">
        <v>22</v>
      </c>
      <c r="K2710" t="s">
        <v>972</v>
      </c>
    </row>
    <row r="2711" spans="1:11" x14ac:dyDescent="0.3">
      <c r="A2711" s="1" t="str">
        <f>IF(COUNTIFS(컬럼_SIP!$D$2:$D$4718, 컬럼_ISM!D2711)=0, "ISM", "ALL")</f>
        <v>ISM</v>
      </c>
      <c r="B2711" s="1" t="str">
        <f>IF(COUNTIFS(컬럼_SIP!$C$2:$C$4718, 컬럼_ISM!C2711)=0, "ISM", "ALL")</f>
        <v>ISM</v>
      </c>
      <c r="C2711" s="13" t="str">
        <f t="shared" si="42"/>
        <v>PMDATA_UNITHISTORY+CYCLEDETAIL</v>
      </c>
      <c r="D2711" t="s">
        <v>2761</v>
      </c>
      <c r="E2711" t="s">
        <v>2759</v>
      </c>
      <c r="F2711">
        <v>25</v>
      </c>
      <c r="G2711" t="s">
        <v>15</v>
      </c>
      <c r="H2711">
        <v>40</v>
      </c>
      <c r="I2711" s="1" t="s">
        <v>21</v>
      </c>
      <c r="J2711" s="1" t="s">
        <v>22</v>
      </c>
      <c r="K2711" t="s">
        <v>2762</v>
      </c>
    </row>
    <row r="2712" spans="1:11" x14ac:dyDescent="0.3">
      <c r="A2712" s="1" t="str">
        <f>IF(COUNTIFS(컬럼_SIP!$D$2:$D$4718, 컬럼_ISM!D2712)=0, "ISM", "ALL")</f>
        <v>ISM</v>
      </c>
      <c r="B2712" s="1" t="str">
        <f>IF(COUNTIFS(컬럼_SIP!$C$2:$C$4718, 컬럼_ISM!C2712)=0, "ISM", "ALL")</f>
        <v>ISM</v>
      </c>
      <c r="C2712" s="13" t="str">
        <f t="shared" si="42"/>
        <v>PMDATA_UNITHISTORY+PLANTIME</v>
      </c>
      <c r="D2712" t="s">
        <v>2761</v>
      </c>
      <c r="E2712" t="s">
        <v>2760</v>
      </c>
      <c r="F2712">
        <v>26</v>
      </c>
      <c r="G2712" t="s">
        <v>43</v>
      </c>
      <c r="H2712">
        <v>7</v>
      </c>
      <c r="I2712" s="1" t="s">
        <v>21</v>
      </c>
      <c r="J2712" s="1" t="s">
        <v>22</v>
      </c>
      <c r="K2712" t="s">
        <v>22</v>
      </c>
    </row>
    <row r="2713" spans="1:11" x14ac:dyDescent="0.3">
      <c r="A2713" s="1" t="str">
        <f>IF(COUNTIFS(컬럼_SIP!$D$2:$D$4718, 컬럼_ISM!D2713)=0, "ISM", "ALL")</f>
        <v>ISM</v>
      </c>
      <c r="B2713" s="1" t="str">
        <f>IF(COUNTIFS(컬럼_SIP!$C$2:$C$4718, 컬럼_ISM!C2713)=0, "ISM", "ALL")</f>
        <v>ISM</v>
      </c>
      <c r="C2713" s="13" t="str">
        <f t="shared" si="42"/>
        <v>POREFERENCEDATA+LOTID</v>
      </c>
      <c r="D2713" t="s">
        <v>2763</v>
      </c>
      <c r="E2713" t="s">
        <v>462</v>
      </c>
      <c r="F2713">
        <v>1</v>
      </c>
      <c r="G2713" t="s">
        <v>15</v>
      </c>
      <c r="H2713">
        <v>20</v>
      </c>
      <c r="I2713" s="1" t="s">
        <v>16</v>
      </c>
      <c r="J2713" s="1" t="s">
        <v>11</v>
      </c>
      <c r="K2713" t="s">
        <v>22</v>
      </c>
    </row>
    <row r="2714" spans="1:11" x14ac:dyDescent="0.3">
      <c r="A2714" s="1" t="str">
        <f>IF(COUNTIFS(컬럼_SIP!$D$2:$D$4718, 컬럼_ISM!D2714)=0, "ISM", "ALL")</f>
        <v>ISM</v>
      </c>
      <c r="B2714" s="1" t="str">
        <f>IF(COUNTIFS(컬럼_SIP!$C$2:$C$4718, 컬럼_ISM!C2714)=0, "ISM", "ALL")</f>
        <v>ISM</v>
      </c>
      <c r="C2714" s="13" t="str">
        <f t="shared" si="42"/>
        <v>POREFERENCEDATA+PROCESSOPERATIONID</v>
      </c>
      <c r="D2714" t="s">
        <v>2763</v>
      </c>
      <c r="E2714" t="s">
        <v>278</v>
      </c>
      <c r="F2714">
        <v>2</v>
      </c>
      <c r="G2714" t="s">
        <v>15</v>
      </c>
      <c r="H2714">
        <v>20</v>
      </c>
      <c r="I2714" s="1" t="s">
        <v>16</v>
      </c>
      <c r="J2714" s="1" t="s">
        <v>11</v>
      </c>
      <c r="K2714" t="s">
        <v>22</v>
      </c>
    </row>
    <row r="2715" spans="1:11" x14ac:dyDescent="0.3">
      <c r="A2715" s="1" t="str">
        <f>IF(COUNTIFS(컬럼_SIP!$D$2:$D$4718, 컬럼_ISM!D2715)=0, "ISM", "ALL")</f>
        <v>ISM</v>
      </c>
      <c r="B2715" s="1" t="str">
        <f>IF(COUNTIFS(컬럼_SIP!$C$2:$C$4718, 컬럼_ISM!C2715)=0, "ISM", "ALL")</f>
        <v>ISM</v>
      </c>
      <c r="C2715" s="13" t="str">
        <f t="shared" si="42"/>
        <v>POREFERENCEDATA+EQUIPMENTID</v>
      </c>
      <c r="D2715" t="s">
        <v>2763</v>
      </c>
      <c r="E2715" t="s">
        <v>40</v>
      </c>
      <c r="F2715">
        <v>3</v>
      </c>
      <c r="G2715" t="s">
        <v>15</v>
      </c>
      <c r="H2715">
        <v>20</v>
      </c>
      <c r="I2715" s="1" t="s">
        <v>16</v>
      </c>
      <c r="J2715" s="1" t="s">
        <v>11</v>
      </c>
      <c r="K2715" t="s">
        <v>22</v>
      </c>
    </row>
    <row r="2716" spans="1:11" x14ac:dyDescent="0.3">
      <c r="A2716" s="1" t="str">
        <f>IF(COUNTIFS(컬럼_SIP!$D$2:$D$4718, 컬럼_ISM!D2716)=0, "ISM", "ALL")</f>
        <v>ISM</v>
      </c>
      <c r="B2716" s="1" t="str">
        <f>IF(COUNTIFS(컬럼_SIP!$C$2:$C$4718, 컬럼_ISM!C2716)=0, "ISM", "ALL")</f>
        <v>ISM</v>
      </c>
      <c r="C2716" s="13" t="str">
        <f t="shared" si="42"/>
        <v>POREFERENCEDATA+BEFOREOPERATIONID</v>
      </c>
      <c r="D2716" t="s">
        <v>2763</v>
      </c>
      <c r="E2716" t="s">
        <v>2764</v>
      </c>
      <c r="F2716">
        <v>4</v>
      </c>
      <c r="G2716" t="s">
        <v>15</v>
      </c>
      <c r="H2716">
        <v>1000</v>
      </c>
      <c r="I2716" s="1" t="s">
        <v>21</v>
      </c>
      <c r="J2716" s="1" t="s">
        <v>22</v>
      </c>
      <c r="K2716" t="s">
        <v>22</v>
      </c>
    </row>
    <row r="2717" spans="1:11" x14ac:dyDescent="0.3">
      <c r="A2717" s="1" t="str">
        <f>IF(COUNTIFS(컬럼_SIP!$D$2:$D$4718, 컬럼_ISM!D2717)=0, "ISM", "ALL")</f>
        <v>ISM</v>
      </c>
      <c r="B2717" s="1" t="str">
        <f>IF(COUNTIFS(컬럼_SIP!$C$2:$C$4718, 컬럼_ISM!C2717)=0, "ISM", "ALL")</f>
        <v>ISM</v>
      </c>
      <c r="C2717" s="13" t="str">
        <f t="shared" si="42"/>
        <v>POREFERENCEDATA+BEFORETIMEKEY</v>
      </c>
      <c r="D2717" t="s">
        <v>2763</v>
      </c>
      <c r="E2717" t="s">
        <v>2765</v>
      </c>
      <c r="F2717">
        <v>5</v>
      </c>
      <c r="G2717" t="s">
        <v>15</v>
      </c>
      <c r="H2717">
        <v>1000</v>
      </c>
      <c r="I2717" s="1" t="s">
        <v>21</v>
      </c>
      <c r="J2717" s="1" t="s">
        <v>22</v>
      </c>
      <c r="K2717" t="s">
        <v>22</v>
      </c>
    </row>
    <row r="2718" spans="1:11" x14ac:dyDescent="0.3">
      <c r="A2718" s="1" t="str">
        <f>IF(COUNTIFS(컬럼_SIP!$D$2:$D$4718, 컬럼_ISM!D2718)=0, "ISM", "ALL")</f>
        <v>ISM</v>
      </c>
      <c r="B2718" s="1" t="str">
        <f>IF(COUNTIFS(컬럼_SIP!$C$2:$C$4718, 컬럼_ISM!C2718)=0, "ISM", "ALL")</f>
        <v>ISM</v>
      </c>
      <c r="C2718" s="13" t="str">
        <f t="shared" si="42"/>
        <v>POREFERENCEDATA+BEFOREEQUIPMENTID</v>
      </c>
      <c r="D2718" t="s">
        <v>2763</v>
      </c>
      <c r="E2718" t="s">
        <v>2766</v>
      </c>
      <c r="F2718">
        <v>6</v>
      </c>
      <c r="G2718" t="s">
        <v>15</v>
      </c>
      <c r="H2718">
        <v>1000</v>
      </c>
      <c r="I2718" s="1" t="s">
        <v>21</v>
      </c>
      <c r="J2718" s="1" t="s">
        <v>22</v>
      </c>
      <c r="K2718" t="s">
        <v>22</v>
      </c>
    </row>
    <row r="2719" spans="1:11" x14ac:dyDescent="0.3">
      <c r="A2719" s="1" t="str">
        <f>IF(COUNTIFS(컬럼_SIP!$D$2:$D$4718, 컬럼_ISM!D2719)=0, "ISM", "ALL")</f>
        <v>ISM</v>
      </c>
      <c r="B2719" s="1" t="str">
        <f>IF(COUNTIFS(컬럼_SIP!$C$2:$C$4718, 컬럼_ISM!C2719)=0, "ISM", "ALL")</f>
        <v>ISM</v>
      </c>
      <c r="C2719" s="13" t="str">
        <f t="shared" si="42"/>
        <v>POREFERENCEDATA+BEFORERECIPEID</v>
      </c>
      <c r="D2719" t="s">
        <v>2763</v>
      </c>
      <c r="E2719" t="s">
        <v>2767</v>
      </c>
      <c r="F2719">
        <v>7</v>
      </c>
      <c r="G2719" t="s">
        <v>15</v>
      </c>
      <c r="H2719">
        <v>1000</v>
      </c>
      <c r="I2719" s="1" t="s">
        <v>21</v>
      </c>
      <c r="J2719" s="1" t="s">
        <v>22</v>
      </c>
      <c r="K2719" t="s">
        <v>22</v>
      </c>
    </row>
    <row r="2720" spans="1:11" x14ac:dyDescent="0.3">
      <c r="A2720" s="1" t="str">
        <f>IF(COUNTIFS(컬럼_SIP!$D$2:$D$4718, 컬럼_ISM!D2720)=0, "ISM", "ALL")</f>
        <v>ISM</v>
      </c>
      <c r="B2720" s="1" t="str">
        <f>IF(COUNTIFS(컬럼_SIP!$C$2:$C$4718, 컬럼_ISM!C2720)=0, "ISM", "ALL")</f>
        <v>ISM</v>
      </c>
      <c r="C2720" s="13" t="str">
        <f t="shared" si="42"/>
        <v>POREFERENCEDATA+EVENT</v>
      </c>
      <c r="D2720" t="s">
        <v>2763</v>
      </c>
      <c r="E2720" t="s">
        <v>61</v>
      </c>
      <c r="F2720">
        <v>8</v>
      </c>
      <c r="G2720" t="s">
        <v>15</v>
      </c>
      <c r="H2720">
        <v>40</v>
      </c>
      <c r="I2720" s="1" t="s">
        <v>21</v>
      </c>
      <c r="J2720" s="1" t="s">
        <v>22</v>
      </c>
      <c r="K2720" t="s">
        <v>22</v>
      </c>
    </row>
    <row r="2721" spans="1:11" x14ac:dyDescent="0.3">
      <c r="A2721" s="1" t="str">
        <f>IF(COUNTIFS(컬럼_SIP!$D$2:$D$4718, 컬럼_ISM!D2721)=0, "ISM", "ALL")</f>
        <v>ISM</v>
      </c>
      <c r="B2721" s="1" t="str">
        <f>IF(COUNTIFS(컬럼_SIP!$C$2:$C$4718, 컬럼_ISM!C2721)=0, "ISM", "ALL")</f>
        <v>ISM</v>
      </c>
      <c r="C2721" s="13" t="str">
        <f t="shared" si="42"/>
        <v>POREFERENCEDATA+TIMEKEY</v>
      </c>
      <c r="D2721" t="s">
        <v>2763</v>
      </c>
      <c r="E2721" t="s">
        <v>63</v>
      </c>
      <c r="F2721">
        <v>9</v>
      </c>
      <c r="G2721" t="s">
        <v>15</v>
      </c>
      <c r="H2721">
        <v>40</v>
      </c>
      <c r="I2721" s="1" t="s">
        <v>16</v>
      </c>
      <c r="J2721" s="1" t="s">
        <v>11</v>
      </c>
      <c r="K2721" t="s">
        <v>22</v>
      </c>
    </row>
    <row r="2722" spans="1:11" x14ac:dyDescent="0.3">
      <c r="A2722" s="1" t="str">
        <f>IF(COUNTIFS(컬럼_SIP!$D$2:$D$4718, 컬럼_ISM!D2722)=0, "ISM", "ALL")</f>
        <v>ISM</v>
      </c>
      <c r="B2722" s="1" t="str">
        <f>IF(COUNTIFS(컬럼_SIP!$C$2:$C$4718, 컬럼_ISM!C2722)=0, "ISM", "ALL")</f>
        <v>ISM</v>
      </c>
      <c r="C2722" s="13" t="str">
        <f t="shared" si="42"/>
        <v>POREFERENCEDATA+EVENTTIME</v>
      </c>
      <c r="D2722" t="s">
        <v>2763</v>
      </c>
      <c r="E2722" t="s">
        <v>65</v>
      </c>
      <c r="F2722">
        <v>10</v>
      </c>
      <c r="G2722" t="s">
        <v>43</v>
      </c>
      <c r="H2722">
        <v>7</v>
      </c>
      <c r="I2722" s="1" t="s">
        <v>21</v>
      </c>
      <c r="J2722" s="1" t="s">
        <v>22</v>
      </c>
      <c r="K2722" t="s">
        <v>22</v>
      </c>
    </row>
    <row r="2723" spans="1:11" x14ac:dyDescent="0.3">
      <c r="A2723" s="1" t="str">
        <f>IF(COUNTIFS(컬럼_SIP!$D$2:$D$4718, 컬럼_ISM!D2723)=0, "ISM", "ALL")</f>
        <v>ISM</v>
      </c>
      <c r="B2723" s="1" t="str">
        <f>IF(COUNTIFS(컬럼_SIP!$C$2:$C$4718, 컬럼_ISM!C2723)=0, "ISM", "ALL")</f>
        <v>ISM</v>
      </c>
      <c r="C2723" s="13" t="str">
        <f t="shared" si="42"/>
        <v>POREFERENCEDATA+EVENTUSER</v>
      </c>
      <c r="D2723" t="s">
        <v>2763</v>
      </c>
      <c r="E2723" t="s">
        <v>67</v>
      </c>
      <c r="F2723">
        <v>11</v>
      </c>
      <c r="G2723" t="s">
        <v>15</v>
      </c>
      <c r="H2723">
        <v>40</v>
      </c>
      <c r="I2723" s="1" t="s">
        <v>21</v>
      </c>
      <c r="J2723" s="1" t="s">
        <v>22</v>
      </c>
      <c r="K2723" t="s">
        <v>22</v>
      </c>
    </row>
    <row r="2724" spans="1:11" x14ac:dyDescent="0.3">
      <c r="A2724" s="1" t="str">
        <f>IF(COUNTIFS(컬럼_SIP!$D$2:$D$4718, 컬럼_ISM!D2724)=0, "ISM", "ALL")</f>
        <v>ISM</v>
      </c>
      <c r="B2724" s="1" t="str">
        <f>IF(COUNTIFS(컬럼_SIP!$C$2:$C$4718, 컬럼_ISM!C2724)=0, "ISM", "ALL")</f>
        <v>ISM</v>
      </c>
      <c r="C2724" s="13" t="str">
        <f t="shared" si="42"/>
        <v>POREFERENCEDATA+EVENTCOMMENT</v>
      </c>
      <c r="D2724" t="s">
        <v>2763</v>
      </c>
      <c r="E2724" t="s">
        <v>69</v>
      </c>
      <c r="F2724">
        <v>12</v>
      </c>
      <c r="G2724" t="s">
        <v>15</v>
      </c>
      <c r="H2724">
        <v>500</v>
      </c>
      <c r="I2724" s="1" t="s">
        <v>21</v>
      </c>
      <c r="J2724" s="1" t="s">
        <v>22</v>
      </c>
      <c r="K2724" t="s">
        <v>22</v>
      </c>
    </row>
    <row r="2725" spans="1:11" x14ac:dyDescent="0.3">
      <c r="A2725" s="1" t="str">
        <f>IF(COUNTIFS(컬럼_SIP!$D$2:$D$4718, 컬럼_ISM!D2725)=0, "ISM", "ALL")</f>
        <v>ISM</v>
      </c>
      <c r="B2725" s="1" t="str">
        <f>IF(COUNTIFS(컬럼_SIP!$C$2:$C$4718, 컬럼_ISM!C2725)=0, "ISM", "ALL")</f>
        <v>ISM</v>
      </c>
      <c r="C2725" s="13" t="str">
        <f t="shared" si="42"/>
        <v>PORT+EQUIPMENTID</v>
      </c>
      <c r="D2725" t="s">
        <v>2768</v>
      </c>
      <c r="E2725" t="s">
        <v>40</v>
      </c>
      <c r="F2725">
        <v>1</v>
      </c>
      <c r="G2725" t="s">
        <v>15</v>
      </c>
      <c r="H2725">
        <v>40</v>
      </c>
      <c r="I2725" s="1" t="s">
        <v>16</v>
      </c>
      <c r="J2725" s="1" t="s">
        <v>11</v>
      </c>
      <c r="K2725" t="s">
        <v>2769</v>
      </c>
    </row>
    <row r="2726" spans="1:11" x14ac:dyDescent="0.3">
      <c r="A2726" s="1" t="str">
        <f>IF(COUNTIFS(컬럼_SIP!$D$2:$D$4718, 컬럼_ISM!D2726)=0, "ISM", "ALL")</f>
        <v>ISM</v>
      </c>
      <c r="B2726" s="1" t="str">
        <f>IF(COUNTIFS(컬럼_SIP!$C$2:$C$4718, 컬럼_ISM!C2726)=0, "ISM", "ALL")</f>
        <v>ISM</v>
      </c>
      <c r="C2726" s="13" t="str">
        <f t="shared" si="42"/>
        <v>PORT+PORTID</v>
      </c>
      <c r="D2726" t="s">
        <v>2768</v>
      </c>
      <c r="E2726" t="s">
        <v>217</v>
      </c>
      <c r="F2726">
        <v>2</v>
      </c>
      <c r="G2726" t="s">
        <v>15</v>
      </c>
      <c r="H2726">
        <v>40</v>
      </c>
      <c r="I2726" s="1" t="s">
        <v>16</v>
      </c>
      <c r="J2726" s="1" t="s">
        <v>11</v>
      </c>
      <c r="K2726" t="s">
        <v>2770</v>
      </c>
    </row>
    <row r="2727" spans="1:11" x14ac:dyDescent="0.3">
      <c r="A2727" s="1" t="str">
        <f>IF(COUNTIFS(컬럼_SIP!$D$2:$D$4718, 컬럼_ISM!D2727)=0, "ISM", "ALL")</f>
        <v>ISM</v>
      </c>
      <c r="B2727" s="1" t="str">
        <f>IF(COUNTIFS(컬럼_SIP!$C$2:$C$4718, 컬럼_ISM!C2727)=0, "ISM", "ALL")</f>
        <v>ISM</v>
      </c>
      <c r="C2727" s="13" t="str">
        <f t="shared" si="42"/>
        <v>PORT+DESCRIPTION</v>
      </c>
      <c r="D2727" t="s">
        <v>2768</v>
      </c>
      <c r="E2727" t="s">
        <v>76</v>
      </c>
      <c r="F2727">
        <v>3</v>
      </c>
      <c r="G2727" t="s">
        <v>15</v>
      </c>
      <c r="H2727">
        <v>400</v>
      </c>
      <c r="I2727" s="1" t="s">
        <v>21</v>
      </c>
      <c r="J2727" s="1" t="s">
        <v>22</v>
      </c>
      <c r="K2727" t="s">
        <v>2771</v>
      </c>
    </row>
    <row r="2728" spans="1:11" x14ac:dyDescent="0.3">
      <c r="A2728" s="1" t="str">
        <f>IF(COUNTIFS(컬럼_SIP!$D$2:$D$4718, 컬럼_ISM!D2728)=0, "ISM", "ALL")</f>
        <v>ISM</v>
      </c>
      <c r="B2728" s="1" t="str">
        <f>IF(COUNTIFS(컬럼_SIP!$C$2:$C$4718, 컬럼_ISM!C2728)=0, "ISM", "ALL")</f>
        <v>ISM</v>
      </c>
      <c r="C2728" s="13" t="str">
        <f t="shared" si="42"/>
        <v>PORT+PORTTYPE</v>
      </c>
      <c r="D2728" t="s">
        <v>2768</v>
      </c>
      <c r="E2728" t="s">
        <v>2772</v>
      </c>
      <c r="F2728">
        <v>4</v>
      </c>
      <c r="G2728" t="s">
        <v>15</v>
      </c>
      <c r="H2728">
        <v>40</v>
      </c>
      <c r="I2728" s="1" t="s">
        <v>21</v>
      </c>
      <c r="J2728" s="1" t="s">
        <v>22</v>
      </c>
      <c r="K2728" t="s">
        <v>2773</v>
      </c>
    </row>
    <row r="2729" spans="1:11" x14ac:dyDescent="0.3">
      <c r="A2729" s="1" t="str">
        <f>IF(COUNTIFS(컬럼_SIP!$D$2:$D$4718, 컬럼_ISM!D2729)=0, "ISM", "ALL")</f>
        <v>ISM</v>
      </c>
      <c r="B2729" s="1" t="str">
        <f>IF(COUNTIFS(컬럼_SIP!$C$2:$C$4718, 컬럼_ISM!C2729)=0, "ISM", "ALL")</f>
        <v>ISM</v>
      </c>
      <c r="C2729" s="13" t="str">
        <f t="shared" si="42"/>
        <v>PORT+FACTORYID</v>
      </c>
      <c r="D2729" t="s">
        <v>2768</v>
      </c>
      <c r="E2729" t="s">
        <v>18</v>
      </c>
      <c r="F2729">
        <v>5</v>
      </c>
      <c r="G2729" t="s">
        <v>15</v>
      </c>
      <c r="H2729">
        <v>40</v>
      </c>
      <c r="I2729" s="1" t="s">
        <v>21</v>
      </c>
      <c r="J2729" s="1" t="s">
        <v>22</v>
      </c>
      <c r="K2729" t="s">
        <v>96</v>
      </c>
    </row>
    <row r="2730" spans="1:11" x14ac:dyDescent="0.3">
      <c r="A2730" s="1" t="str">
        <f>IF(COUNTIFS(컬럼_SIP!$D$2:$D$4718, 컬럼_ISM!D2730)=0, "ISM", "ALL")</f>
        <v>ISM</v>
      </c>
      <c r="B2730" s="1" t="str">
        <f>IF(COUNTIFS(컬럼_SIP!$C$2:$C$4718, 컬럼_ISM!C2730)=0, "ISM", "ALL")</f>
        <v>ISM</v>
      </c>
      <c r="C2730" s="13" t="str">
        <f t="shared" si="42"/>
        <v>PORT+AREAID</v>
      </c>
      <c r="D2730" t="s">
        <v>2768</v>
      </c>
      <c r="E2730" t="s">
        <v>38</v>
      </c>
      <c r="F2730">
        <v>6</v>
      </c>
      <c r="G2730" t="s">
        <v>15</v>
      </c>
      <c r="H2730">
        <v>40</v>
      </c>
      <c r="I2730" s="1" t="s">
        <v>21</v>
      </c>
      <c r="J2730" s="1" t="s">
        <v>22</v>
      </c>
      <c r="K2730" t="s">
        <v>2774</v>
      </c>
    </row>
    <row r="2731" spans="1:11" x14ac:dyDescent="0.3">
      <c r="A2731" s="1" t="str">
        <f>IF(COUNTIFS(컬럼_SIP!$D$2:$D$4718, 컬럼_ISM!D2731)=0, "ISM", "ALL")</f>
        <v>ISM</v>
      </c>
      <c r="B2731" s="1" t="str">
        <f>IF(COUNTIFS(컬럼_SIP!$C$2:$C$4718, 컬럼_ISM!C2731)=0, "ISM", "ALL")</f>
        <v>ISM</v>
      </c>
      <c r="C2731" s="13" t="str">
        <f t="shared" si="42"/>
        <v>PORT+ACCESSMODE</v>
      </c>
      <c r="D2731" t="s">
        <v>2768</v>
      </c>
      <c r="E2731" t="s">
        <v>2775</v>
      </c>
      <c r="F2731">
        <v>7</v>
      </c>
      <c r="G2731" t="s">
        <v>15</v>
      </c>
      <c r="H2731">
        <v>40</v>
      </c>
      <c r="I2731" s="1" t="s">
        <v>21</v>
      </c>
      <c r="J2731" s="1" t="s">
        <v>22</v>
      </c>
      <c r="K2731" t="s">
        <v>2776</v>
      </c>
    </row>
    <row r="2732" spans="1:11" x14ac:dyDescent="0.3">
      <c r="A2732" s="1" t="str">
        <f>IF(COUNTIFS(컬럼_SIP!$D$2:$D$4718, 컬럼_ISM!D2732)=0, "ISM", "ALL")</f>
        <v>ISM</v>
      </c>
      <c r="B2732" s="1" t="str">
        <f>IF(COUNTIFS(컬럼_SIP!$C$2:$C$4718, 컬럼_ISM!C2732)=0, "ISM", "ALL")</f>
        <v>ISM</v>
      </c>
      <c r="C2732" s="13" t="str">
        <f t="shared" si="42"/>
        <v>PORT+PORTSTATE</v>
      </c>
      <c r="D2732" t="s">
        <v>2768</v>
      </c>
      <c r="E2732" t="s">
        <v>2777</v>
      </c>
      <c r="F2732">
        <v>8</v>
      </c>
      <c r="G2732" t="s">
        <v>15</v>
      </c>
      <c r="H2732">
        <v>40</v>
      </c>
      <c r="I2732" s="1" t="s">
        <v>21</v>
      </c>
      <c r="J2732" s="1" t="s">
        <v>22</v>
      </c>
      <c r="K2732" t="s">
        <v>2778</v>
      </c>
    </row>
    <row r="2733" spans="1:11" x14ac:dyDescent="0.3">
      <c r="A2733" s="1" t="str">
        <f>IF(COUNTIFS(컬럼_SIP!$D$2:$D$4718, 컬럼_ISM!D2733)=0, "ISM", "ALL")</f>
        <v>ISM</v>
      </c>
      <c r="B2733" s="1" t="str">
        <f>IF(COUNTIFS(컬럼_SIP!$C$2:$C$4718, 컬럼_ISM!C2733)=0, "ISM", "ALL")</f>
        <v>ISM</v>
      </c>
      <c r="C2733" s="13" t="str">
        <f t="shared" si="42"/>
        <v>PORT+TRANSFERSTATE</v>
      </c>
      <c r="D2733" t="s">
        <v>2768</v>
      </c>
      <c r="E2733" t="s">
        <v>2779</v>
      </c>
      <c r="F2733">
        <v>9</v>
      </c>
      <c r="G2733" t="s">
        <v>15</v>
      </c>
      <c r="H2733">
        <v>40</v>
      </c>
      <c r="I2733" s="1" t="s">
        <v>21</v>
      </c>
      <c r="J2733" s="1" t="s">
        <v>22</v>
      </c>
      <c r="K2733" t="s">
        <v>2780</v>
      </c>
    </row>
    <row r="2734" spans="1:11" x14ac:dyDescent="0.3">
      <c r="A2734" s="1" t="str">
        <f>IF(COUNTIFS(컬럼_SIP!$D$2:$D$4718, 컬럼_ISM!D2734)=0, "ISM", "ALL")</f>
        <v>ISM</v>
      </c>
      <c r="B2734" s="1" t="str">
        <f>IF(COUNTIFS(컬럼_SIP!$C$2:$C$4718, 컬럼_ISM!C2734)=0, "ISM", "ALL")</f>
        <v>ISM</v>
      </c>
      <c r="C2734" s="13" t="str">
        <f t="shared" si="42"/>
        <v>PORT+CARRIERID</v>
      </c>
      <c r="D2734" t="s">
        <v>2768</v>
      </c>
      <c r="E2734" t="s">
        <v>206</v>
      </c>
      <c r="F2734">
        <v>10</v>
      </c>
      <c r="G2734" t="s">
        <v>15</v>
      </c>
      <c r="H2734">
        <v>40</v>
      </c>
      <c r="I2734" s="1" t="s">
        <v>21</v>
      </c>
      <c r="J2734" s="1" t="s">
        <v>22</v>
      </c>
      <c r="K2734" t="s">
        <v>2781</v>
      </c>
    </row>
    <row r="2735" spans="1:11" x14ac:dyDescent="0.3">
      <c r="A2735" s="1" t="str">
        <f>IF(COUNTIFS(컬럼_SIP!$D$2:$D$4718, 컬럼_ISM!D2735)=0, "ISM", "ALL")</f>
        <v>ISM</v>
      </c>
      <c r="B2735" s="1" t="str">
        <f>IF(COUNTIFS(컬럼_SIP!$C$2:$C$4718, 컬럼_ISM!C2735)=0, "ISM", "ALL")</f>
        <v>ISM</v>
      </c>
      <c r="C2735" s="13" t="str">
        <f t="shared" si="42"/>
        <v>PORT+EQUIPMENTOBJECTID</v>
      </c>
      <c r="D2735" t="s">
        <v>2768</v>
      </c>
      <c r="E2735" t="s">
        <v>2782</v>
      </c>
      <c r="F2735">
        <v>11</v>
      </c>
      <c r="G2735" t="s">
        <v>15</v>
      </c>
      <c r="H2735">
        <v>40</v>
      </c>
      <c r="I2735" s="1" t="s">
        <v>21</v>
      </c>
      <c r="J2735" s="1" t="s">
        <v>22</v>
      </c>
      <c r="K2735" t="s">
        <v>2783</v>
      </c>
    </row>
    <row r="2736" spans="1:11" x14ac:dyDescent="0.3">
      <c r="A2736" s="1" t="str">
        <f>IF(COUNTIFS(컬럼_SIP!$D$2:$D$4718, 컬럼_ISM!D2736)=0, "ISM", "ALL")</f>
        <v>ISM</v>
      </c>
      <c r="B2736" s="1" t="str">
        <f>IF(COUNTIFS(컬럼_SIP!$C$2:$C$4718, 컬럼_ISM!C2736)=0, "ISM", "ALL")</f>
        <v>ISM</v>
      </c>
      <c r="C2736" s="13" t="str">
        <f t="shared" si="42"/>
        <v>PORT+EVENT</v>
      </c>
      <c r="D2736" t="s">
        <v>2768</v>
      </c>
      <c r="E2736" t="s">
        <v>61</v>
      </c>
      <c r="F2736">
        <v>12</v>
      </c>
      <c r="G2736" t="s">
        <v>15</v>
      </c>
      <c r="H2736">
        <v>40</v>
      </c>
      <c r="I2736" s="1" t="s">
        <v>21</v>
      </c>
      <c r="J2736" s="1" t="s">
        <v>22</v>
      </c>
      <c r="K2736" t="s">
        <v>107</v>
      </c>
    </row>
    <row r="2737" spans="1:11" x14ac:dyDescent="0.3">
      <c r="A2737" s="1" t="str">
        <f>IF(COUNTIFS(컬럼_SIP!$D$2:$D$4718, 컬럼_ISM!D2737)=0, "ISM", "ALL")</f>
        <v>ISM</v>
      </c>
      <c r="B2737" s="1" t="str">
        <f>IF(COUNTIFS(컬럼_SIP!$C$2:$C$4718, 컬럼_ISM!C2737)=0, "ISM", "ALL")</f>
        <v>ISM</v>
      </c>
      <c r="C2737" s="13" t="str">
        <f t="shared" si="42"/>
        <v>PORT+TIMEKEY</v>
      </c>
      <c r="D2737" t="s">
        <v>2768</v>
      </c>
      <c r="E2737" t="s">
        <v>63</v>
      </c>
      <c r="F2737">
        <v>13</v>
      </c>
      <c r="G2737" t="s">
        <v>15</v>
      </c>
      <c r="H2737">
        <v>40</v>
      </c>
      <c r="I2737" s="1" t="s">
        <v>21</v>
      </c>
      <c r="J2737" s="1" t="s">
        <v>22</v>
      </c>
      <c r="K2737" t="s">
        <v>108</v>
      </c>
    </row>
    <row r="2738" spans="1:11" x14ac:dyDescent="0.3">
      <c r="A2738" s="1" t="str">
        <f>IF(COUNTIFS(컬럼_SIP!$D$2:$D$4718, 컬럼_ISM!D2738)=0, "ISM", "ALL")</f>
        <v>ISM</v>
      </c>
      <c r="B2738" s="1" t="str">
        <f>IF(COUNTIFS(컬럼_SIP!$C$2:$C$4718, 컬럼_ISM!C2738)=0, "ISM", "ALL")</f>
        <v>ISM</v>
      </c>
      <c r="C2738" s="13" t="str">
        <f t="shared" si="42"/>
        <v>PORT+EVENTTIME</v>
      </c>
      <c r="D2738" t="s">
        <v>2768</v>
      </c>
      <c r="E2738" t="s">
        <v>65</v>
      </c>
      <c r="F2738">
        <v>14</v>
      </c>
      <c r="G2738" t="s">
        <v>43</v>
      </c>
      <c r="H2738">
        <v>7</v>
      </c>
      <c r="I2738" s="1" t="s">
        <v>21</v>
      </c>
      <c r="J2738" s="1" t="s">
        <v>22</v>
      </c>
      <c r="K2738" t="s">
        <v>109</v>
      </c>
    </row>
    <row r="2739" spans="1:11" x14ac:dyDescent="0.3">
      <c r="A2739" s="1" t="str">
        <f>IF(COUNTIFS(컬럼_SIP!$D$2:$D$4718, 컬럼_ISM!D2739)=0, "ISM", "ALL")</f>
        <v>ISM</v>
      </c>
      <c r="B2739" s="1" t="str">
        <f>IF(COUNTIFS(컬럼_SIP!$C$2:$C$4718, 컬럼_ISM!C2739)=0, "ISM", "ALL")</f>
        <v>ISM</v>
      </c>
      <c r="C2739" s="13" t="str">
        <f t="shared" si="42"/>
        <v>PORT+EVENTUSER</v>
      </c>
      <c r="D2739" t="s">
        <v>2768</v>
      </c>
      <c r="E2739" t="s">
        <v>67</v>
      </c>
      <c r="F2739">
        <v>15</v>
      </c>
      <c r="G2739" t="s">
        <v>15</v>
      </c>
      <c r="H2739">
        <v>40</v>
      </c>
      <c r="I2739" s="1" t="s">
        <v>21</v>
      </c>
      <c r="J2739" s="1" t="s">
        <v>22</v>
      </c>
      <c r="K2739" t="s">
        <v>112</v>
      </c>
    </row>
    <row r="2740" spans="1:11" x14ac:dyDescent="0.3">
      <c r="A2740" s="1" t="str">
        <f>IF(COUNTIFS(컬럼_SIP!$D$2:$D$4718, 컬럼_ISM!D2740)=0, "ISM", "ALL")</f>
        <v>ISM</v>
      </c>
      <c r="B2740" s="1" t="str">
        <f>IF(COUNTIFS(컬럼_SIP!$C$2:$C$4718, 컬럼_ISM!C2740)=0, "ISM", "ALL")</f>
        <v>ISM</v>
      </c>
      <c r="C2740" s="13" t="str">
        <f t="shared" si="42"/>
        <v>PORT+MESSAGE</v>
      </c>
      <c r="D2740" t="s">
        <v>2768</v>
      </c>
      <c r="E2740" t="s">
        <v>110</v>
      </c>
      <c r="F2740">
        <v>16</v>
      </c>
      <c r="G2740" t="s">
        <v>15</v>
      </c>
      <c r="H2740">
        <v>40</v>
      </c>
      <c r="I2740" s="1" t="s">
        <v>21</v>
      </c>
      <c r="J2740" s="1" t="s">
        <v>22</v>
      </c>
      <c r="K2740" t="s">
        <v>111</v>
      </c>
    </row>
    <row r="2741" spans="1:11" x14ac:dyDescent="0.3">
      <c r="A2741" s="1" t="str">
        <f>IF(COUNTIFS(컬럼_SIP!$D$2:$D$4718, 컬럼_ISM!D2741)=0, "ISM", "ALL")</f>
        <v>ISM</v>
      </c>
      <c r="B2741" s="1" t="str">
        <f>IF(COUNTIFS(컬럼_SIP!$C$2:$C$4718, 컬럼_ISM!C2741)=0, "ISM", "ALL")</f>
        <v>ISM</v>
      </c>
      <c r="C2741" s="13" t="str">
        <f t="shared" si="42"/>
        <v>PORT+EVENTCOMMENT</v>
      </c>
      <c r="D2741" t="s">
        <v>2768</v>
      </c>
      <c r="E2741" t="s">
        <v>69</v>
      </c>
      <c r="F2741">
        <v>17</v>
      </c>
      <c r="G2741" t="s">
        <v>15</v>
      </c>
      <c r="H2741">
        <v>500</v>
      </c>
      <c r="I2741" s="1" t="s">
        <v>21</v>
      </c>
      <c r="J2741" s="1" t="s">
        <v>22</v>
      </c>
      <c r="K2741" t="s">
        <v>272</v>
      </c>
    </row>
    <row r="2742" spans="1:11" x14ac:dyDescent="0.3">
      <c r="A2742" s="1" t="str">
        <f>IF(COUNTIFS(컬럼_SIP!$D$2:$D$4718, 컬럼_ISM!D2742)=0, "ISM", "ALL")</f>
        <v>ISM</v>
      </c>
      <c r="B2742" s="1" t="str">
        <f>IF(COUNTIFS(컬럼_SIP!$C$2:$C$4718, 컬럼_ISM!C2742)=0, "ISM", "ALL")</f>
        <v>ISM</v>
      </c>
      <c r="C2742" s="13" t="str">
        <f t="shared" si="42"/>
        <v>PORTDEF+EQUIPMENTID</v>
      </c>
      <c r="D2742" t="s">
        <v>2784</v>
      </c>
      <c r="E2742" t="s">
        <v>40</v>
      </c>
      <c r="F2742">
        <v>1</v>
      </c>
      <c r="G2742" t="s">
        <v>15</v>
      </c>
      <c r="H2742">
        <v>40</v>
      </c>
      <c r="I2742" s="1" t="s">
        <v>16</v>
      </c>
      <c r="J2742" s="1" t="s">
        <v>11</v>
      </c>
      <c r="K2742" t="s">
        <v>2769</v>
      </c>
    </row>
    <row r="2743" spans="1:11" x14ac:dyDescent="0.3">
      <c r="A2743" s="1" t="str">
        <f>IF(COUNTIFS(컬럼_SIP!$D$2:$D$4718, 컬럼_ISM!D2743)=0, "ISM", "ALL")</f>
        <v>ISM</v>
      </c>
      <c r="B2743" s="1" t="str">
        <f>IF(COUNTIFS(컬럼_SIP!$C$2:$C$4718, 컬럼_ISM!C2743)=0, "ISM", "ALL")</f>
        <v>ISM</v>
      </c>
      <c r="C2743" s="13" t="str">
        <f t="shared" si="42"/>
        <v>PORTDEF+PORTID</v>
      </c>
      <c r="D2743" t="s">
        <v>2784</v>
      </c>
      <c r="E2743" t="s">
        <v>217</v>
      </c>
      <c r="F2743">
        <v>2</v>
      </c>
      <c r="G2743" t="s">
        <v>15</v>
      </c>
      <c r="H2743">
        <v>40</v>
      </c>
      <c r="I2743" s="1" t="s">
        <v>16</v>
      </c>
      <c r="J2743" s="1" t="s">
        <v>11</v>
      </c>
      <c r="K2743" t="s">
        <v>2770</v>
      </c>
    </row>
    <row r="2744" spans="1:11" x14ac:dyDescent="0.3">
      <c r="A2744" s="1" t="str">
        <f>IF(COUNTIFS(컬럼_SIP!$D$2:$D$4718, 컬럼_ISM!D2744)=0, "ISM", "ALL")</f>
        <v>ISM</v>
      </c>
      <c r="B2744" s="1" t="str">
        <f>IF(COUNTIFS(컬럼_SIP!$C$2:$C$4718, 컬럼_ISM!C2744)=0, "ISM", "ALL")</f>
        <v>ISM</v>
      </c>
      <c r="C2744" s="13" t="str">
        <f t="shared" si="42"/>
        <v>PORTDEF+DESCRIPTION</v>
      </c>
      <c r="D2744" t="s">
        <v>2784</v>
      </c>
      <c r="E2744" t="s">
        <v>76</v>
      </c>
      <c r="F2744">
        <v>3</v>
      </c>
      <c r="G2744" t="s">
        <v>15</v>
      </c>
      <c r="H2744">
        <v>400</v>
      </c>
      <c r="I2744" s="1" t="s">
        <v>21</v>
      </c>
      <c r="J2744" s="1" t="s">
        <v>22</v>
      </c>
      <c r="K2744" t="s">
        <v>2771</v>
      </c>
    </row>
    <row r="2745" spans="1:11" x14ac:dyDescent="0.3">
      <c r="A2745" s="1" t="str">
        <f>IF(COUNTIFS(컬럼_SIP!$D$2:$D$4718, 컬럼_ISM!D2745)=0, "ISM", "ALL")</f>
        <v>ISM</v>
      </c>
      <c r="B2745" s="1" t="str">
        <f>IF(COUNTIFS(컬럼_SIP!$C$2:$C$4718, 컬럼_ISM!C2745)=0, "ISM", "ALL")</f>
        <v>ISM</v>
      </c>
      <c r="C2745" s="13" t="str">
        <f t="shared" si="42"/>
        <v>PORTDEF+PORTTYPE</v>
      </c>
      <c r="D2745" t="s">
        <v>2784</v>
      </c>
      <c r="E2745" t="s">
        <v>2772</v>
      </c>
      <c r="F2745">
        <v>4</v>
      </c>
      <c r="G2745" t="s">
        <v>15</v>
      </c>
      <c r="H2745">
        <v>40</v>
      </c>
      <c r="I2745" s="1" t="s">
        <v>21</v>
      </c>
      <c r="J2745" s="1" t="s">
        <v>22</v>
      </c>
      <c r="K2745" t="s">
        <v>2773</v>
      </c>
    </row>
    <row r="2746" spans="1:11" x14ac:dyDescent="0.3">
      <c r="A2746" s="1" t="str">
        <f>IF(COUNTIFS(컬럼_SIP!$D$2:$D$4718, 컬럼_ISM!D2746)=0, "ISM", "ALL")</f>
        <v>ISM</v>
      </c>
      <c r="B2746" s="1" t="str">
        <f>IF(COUNTIFS(컬럼_SIP!$C$2:$C$4718, 컬럼_ISM!C2746)=0, "ISM", "ALL")</f>
        <v>ISM</v>
      </c>
      <c r="C2746" s="13" t="str">
        <f t="shared" si="42"/>
        <v>PORTDEF+FACTORYID</v>
      </c>
      <c r="D2746" t="s">
        <v>2784</v>
      </c>
      <c r="E2746" t="s">
        <v>18</v>
      </c>
      <c r="F2746">
        <v>5</v>
      </c>
      <c r="G2746" t="s">
        <v>15</v>
      </c>
      <c r="H2746">
        <v>40</v>
      </c>
      <c r="I2746" s="1" t="s">
        <v>21</v>
      </c>
      <c r="J2746" s="1" t="s">
        <v>22</v>
      </c>
      <c r="K2746" t="s">
        <v>96</v>
      </c>
    </row>
    <row r="2747" spans="1:11" x14ac:dyDescent="0.3">
      <c r="A2747" s="1" t="str">
        <f>IF(COUNTIFS(컬럼_SIP!$D$2:$D$4718, 컬럼_ISM!D2747)=0, "ISM", "ALL")</f>
        <v>ISM</v>
      </c>
      <c r="B2747" s="1" t="str">
        <f>IF(COUNTIFS(컬럼_SIP!$C$2:$C$4718, 컬럼_ISM!C2747)=0, "ISM", "ALL")</f>
        <v>ISM</v>
      </c>
      <c r="C2747" s="13" t="str">
        <f t="shared" si="42"/>
        <v>PORTDEF+AREAID</v>
      </c>
      <c r="D2747" t="s">
        <v>2784</v>
      </c>
      <c r="E2747" t="s">
        <v>38</v>
      </c>
      <c r="F2747">
        <v>6</v>
      </c>
      <c r="G2747" t="s">
        <v>15</v>
      </c>
      <c r="H2747">
        <v>40</v>
      </c>
      <c r="I2747" s="1" t="s">
        <v>21</v>
      </c>
      <c r="J2747" s="1" t="s">
        <v>22</v>
      </c>
      <c r="K2747" t="s">
        <v>2785</v>
      </c>
    </row>
    <row r="2748" spans="1:11" x14ac:dyDescent="0.3">
      <c r="A2748" s="1" t="str">
        <f>IF(COUNTIFS(컬럼_SIP!$D$2:$D$4718, 컬럼_ISM!D2748)=0, "ISM", "ALL")</f>
        <v>ISM</v>
      </c>
      <c r="B2748" s="1" t="str">
        <f>IF(COUNTIFS(컬럼_SIP!$C$2:$C$4718, 컬럼_ISM!C2748)=0, "ISM", "ALL")</f>
        <v>ISM</v>
      </c>
      <c r="C2748" s="13" t="str">
        <f t="shared" si="42"/>
        <v>PORTDEF+CHECKOUTSTATE</v>
      </c>
      <c r="D2748" t="s">
        <v>2784</v>
      </c>
      <c r="E2748" t="s">
        <v>53</v>
      </c>
      <c r="F2748">
        <v>7</v>
      </c>
      <c r="G2748" t="s">
        <v>15</v>
      </c>
      <c r="H2748">
        <v>40</v>
      </c>
      <c r="I2748" s="1" t="s">
        <v>21</v>
      </c>
      <c r="J2748" s="1" t="s">
        <v>22</v>
      </c>
      <c r="K2748" t="s">
        <v>103</v>
      </c>
    </row>
    <row r="2749" spans="1:11" x14ac:dyDescent="0.3">
      <c r="A2749" s="1" t="str">
        <f>IF(COUNTIFS(컬럼_SIP!$D$2:$D$4718, 컬럼_ISM!D2749)=0, "ISM", "ALL")</f>
        <v>ISM</v>
      </c>
      <c r="B2749" s="1" t="str">
        <f>IF(COUNTIFS(컬럼_SIP!$C$2:$C$4718, 컬럼_ISM!C2749)=0, "ISM", "ALL")</f>
        <v>ISM</v>
      </c>
      <c r="C2749" s="13" t="str">
        <f t="shared" si="42"/>
        <v>PORTDEF+CHECKOUTTIME</v>
      </c>
      <c r="D2749" t="s">
        <v>2784</v>
      </c>
      <c r="E2749" t="s">
        <v>55</v>
      </c>
      <c r="F2749">
        <v>8</v>
      </c>
      <c r="G2749" t="s">
        <v>43</v>
      </c>
      <c r="H2749">
        <v>7</v>
      </c>
      <c r="I2749" s="1" t="s">
        <v>21</v>
      </c>
      <c r="J2749" s="1" t="s">
        <v>22</v>
      </c>
      <c r="K2749" t="s">
        <v>104</v>
      </c>
    </row>
    <row r="2750" spans="1:11" x14ac:dyDescent="0.3">
      <c r="A2750" s="1" t="str">
        <f>IF(COUNTIFS(컬럼_SIP!$D$2:$D$4718, 컬럼_ISM!D2750)=0, "ISM", "ALL")</f>
        <v>ISM</v>
      </c>
      <c r="B2750" s="1" t="str">
        <f>IF(COUNTIFS(컬럼_SIP!$C$2:$C$4718, 컬럼_ISM!C2750)=0, "ISM", "ALL")</f>
        <v>ISM</v>
      </c>
      <c r="C2750" s="13" t="str">
        <f t="shared" si="42"/>
        <v>PORTDEF+CHECKOUTUSER</v>
      </c>
      <c r="D2750" t="s">
        <v>2784</v>
      </c>
      <c r="E2750" t="s">
        <v>57</v>
      </c>
      <c r="F2750">
        <v>9</v>
      </c>
      <c r="G2750" t="s">
        <v>15</v>
      </c>
      <c r="H2750">
        <v>40</v>
      </c>
      <c r="I2750" s="1" t="s">
        <v>21</v>
      </c>
      <c r="J2750" s="1" t="s">
        <v>22</v>
      </c>
      <c r="K2750" t="s">
        <v>105</v>
      </c>
    </row>
    <row r="2751" spans="1:11" x14ac:dyDescent="0.3">
      <c r="A2751" s="1" t="str">
        <f>IF(COUNTIFS(컬럼_SIP!$D$2:$D$4718, 컬럼_ISM!D2751)=0, "ISM", "ALL")</f>
        <v>ISM</v>
      </c>
      <c r="B2751" s="1" t="str">
        <f>IF(COUNTIFS(컬럼_SIP!$C$2:$C$4718, 컬럼_ISM!C2751)=0, "ISM", "ALL")</f>
        <v>ISM</v>
      </c>
      <c r="C2751" s="13" t="str">
        <f t="shared" si="42"/>
        <v>PORTDEF+DATASTATE</v>
      </c>
      <c r="D2751" t="s">
        <v>2784</v>
      </c>
      <c r="E2751" t="s">
        <v>59</v>
      </c>
      <c r="F2751">
        <v>10</v>
      </c>
      <c r="G2751" t="s">
        <v>15</v>
      </c>
      <c r="H2751">
        <v>40</v>
      </c>
      <c r="I2751" s="1" t="s">
        <v>21</v>
      </c>
      <c r="J2751" s="1" t="s">
        <v>22</v>
      </c>
      <c r="K2751" t="s">
        <v>1623</v>
      </c>
    </row>
    <row r="2752" spans="1:11" x14ac:dyDescent="0.3">
      <c r="A2752" s="1" t="str">
        <f>IF(COUNTIFS(컬럼_SIP!$D$2:$D$4718, 컬럼_ISM!D2752)=0, "ISM", "ALL")</f>
        <v>ISM</v>
      </c>
      <c r="B2752" s="1" t="str">
        <f>IF(COUNTIFS(컬럼_SIP!$C$2:$C$4718, 컬럼_ISM!C2752)=0, "ISM", "ALL")</f>
        <v>ISM</v>
      </c>
      <c r="C2752" s="13" t="str">
        <f t="shared" si="42"/>
        <v>PORTDEF+EVENT</v>
      </c>
      <c r="D2752" t="s">
        <v>2784</v>
      </c>
      <c r="E2752" t="s">
        <v>61</v>
      </c>
      <c r="F2752">
        <v>11</v>
      </c>
      <c r="G2752" t="s">
        <v>15</v>
      </c>
      <c r="H2752">
        <v>40</v>
      </c>
      <c r="I2752" s="1" t="s">
        <v>21</v>
      </c>
      <c r="J2752" s="1" t="s">
        <v>22</v>
      </c>
      <c r="K2752" t="s">
        <v>107</v>
      </c>
    </row>
    <row r="2753" spans="1:11" x14ac:dyDescent="0.3">
      <c r="A2753" s="1" t="str">
        <f>IF(COUNTIFS(컬럼_SIP!$D$2:$D$4718, 컬럼_ISM!D2753)=0, "ISM", "ALL")</f>
        <v>ISM</v>
      </c>
      <c r="B2753" s="1" t="str">
        <f>IF(COUNTIFS(컬럼_SIP!$C$2:$C$4718, 컬럼_ISM!C2753)=0, "ISM", "ALL")</f>
        <v>ISM</v>
      </c>
      <c r="C2753" s="13" t="str">
        <f t="shared" si="42"/>
        <v>PORTDEF+TIMEKEY</v>
      </c>
      <c r="D2753" t="s">
        <v>2784</v>
      </c>
      <c r="E2753" t="s">
        <v>63</v>
      </c>
      <c r="F2753">
        <v>12</v>
      </c>
      <c r="G2753" t="s">
        <v>15</v>
      </c>
      <c r="H2753">
        <v>40</v>
      </c>
      <c r="I2753" s="1" t="s">
        <v>21</v>
      </c>
      <c r="J2753" s="1" t="s">
        <v>22</v>
      </c>
      <c r="K2753" t="s">
        <v>108</v>
      </c>
    </row>
    <row r="2754" spans="1:11" x14ac:dyDescent="0.3">
      <c r="A2754" s="1" t="str">
        <f>IF(COUNTIFS(컬럼_SIP!$D$2:$D$4718, 컬럼_ISM!D2754)=0, "ISM", "ALL")</f>
        <v>ISM</v>
      </c>
      <c r="B2754" s="1" t="str">
        <f>IF(COUNTIFS(컬럼_SIP!$C$2:$C$4718, 컬럼_ISM!C2754)=0, "ISM", "ALL")</f>
        <v>ISM</v>
      </c>
      <c r="C2754" s="13" t="str">
        <f t="shared" si="42"/>
        <v>PORTDEF+EVENTTIME</v>
      </c>
      <c r="D2754" t="s">
        <v>2784</v>
      </c>
      <c r="E2754" t="s">
        <v>65</v>
      </c>
      <c r="F2754">
        <v>13</v>
      </c>
      <c r="G2754" t="s">
        <v>43</v>
      </c>
      <c r="H2754">
        <v>7</v>
      </c>
      <c r="I2754" s="1" t="s">
        <v>21</v>
      </c>
      <c r="J2754" s="1" t="s">
        <v>22</v>
      </c>
      <c r="K2754" t="s">
        <v>109</v>
      </c>
    </row>
    <row r="2755" spans="1:11" x14ac:dyDescent="0.3">
      <c r="A2755" s="1" t="str">
        <f>IF(COUNTIFS(컬럼_SIP!$D$2:$D$4718, 컬럼_ISM!D2755)=0, "ISM", "ALL")</f>
        <v>ISM</v>
      </c>
      <c r="B2755" s="1" t="str">
        <f>IF(COUNTIFS(컬럼_SIP!$C$2:$C$4718, 컬럼_ISM!C2755)=0, "ISM", "ALL")</f>
        <v>ISM</v>
      </c>
      <c r="C2755" s="13" t="str">
        <f t="shared" ref="C2755:C2818" si="43">D2755&amp;"+"&amp;E2755</f>
        <v>PORTDEF+EVENTUSER</v>
      </c>
      <c r="D2755" t="s">
        <v>2784</v>
      </c>
      <c r="E2755" t="s">
        <v>67</v>
      </c>
      <c r="F2755">
        <v>14</v>
      </c>
      <c r="G2755" t="s">
        <v>15</v>
      </c>
      <c r="H2755">
        <v>40</v>
      </c>
      <c r="I2755" s="1" t="s">
        <v>21</v>
      </c>
      <c r="J2755" s="1" t="s">
        <v>22</v>
      </c>
      <c r="K2755" t="s">
        <v>112</v>
      </c>
    </row>
    <row r="2756" spans="1:11" x14ac:dyDescent="0.3">
      <c r="A2756" s="1" t="str">
        <f>IF(COUNTIFS(컬럼_SIP!$D$2:$D$4718, 컬럼_ISM!D2756)=0, "ISM", "ALL")</f>
        <v>ISM</v>
      </c>
      <c r="B2756" s="1" t="str">
        <f>IF(COUNTIFS(컬럼_SIP!$C$2:$C$4718, 컬럼_ISM!C2756)=0, "ISM", "ALL")</f>
        <v>ISM</v>
      </c>
      <c r="C2756" s="13" t="str">
        <f t="shared" si="43"/>
        <v>PORTDEF+MESSAGE</v>
      </c>
      <c r="D2756" t="s">
        <v>2784</v>
      </c>
      <c r="E2756" t="s">
        <v>110</v>
      </c>
      <c r="F2756">
        <v>15</v>
      </c>
      <c r="G2756" t="s">
        <v>15</v>
      </c>
      <c r="H2756">
        <v>40</v>
      </c>
      <c r="I2756" s="1" t="s">
        <v>21</v>
      </c>
      <c r="J2756" s="1" t="s">
        <v>22</v>
      </c>
      <c r="K2756" t="s">
        <v>111</v>
      </c>
    </row>
    <row r="2757" spans="1:11" x14ac:dyDescent="0.3">
      <c r="A2757" s="1" t="str">
        <f>IF(COUNTIFS(컬럼_SIP!$D$2:$D$4718, 컬럼_ISM!D2757)=0, "ISM", "ALL")</f>
        <v>ISM</v>
      </c>
      <c r="B2757" s="1" t="str">
        <f>IF(COUNTIFS(컬럼_SIP!$C$2:$C$4718, 컬럼_ISM!C2757)=0, "ISM", "ALL")</f>
        <v>ISM</v>
      </c>
      <c r="C2757" s="13" t="str">
        <f t="shared" si="43"/>
        <v>PORTDEF+EVENTCOMMENT</v>
      </c>
      <c r="D2757" t="s">
        <v>2784</v>
      </c>
      <c r="E2757" t="s">
        <v>69</v>
      </c>
      <c r="F2757">
        <v>16</v>
      </c>
      <c r="G2757" t="s">
        <v>15</v>
      </c>
      <c r="H2757">
        <v>500</v>
      </c>
      <c r="I2757" s="1" t="s">
        <v>21</v>
      </c>
      <c r="J2757" s="1" t="s">
        <v>22</v>
      </c>
      <c r="K2757" t="s">
        <v>272</v>
      </c>
    </row>
    <row r="2758" spans="1:11" x14ac:dyDescent="0.3">
      <c r="A2758" s="1" t="str">
        <f>IF(COUNTIFS(컬럼_SIP!$D$2:$D$4718, 컬럼_ISM!D2758)=0, "ISM", "ALL")</f>
        <v>ISM</v>
      </c>
      <c r="B2758" s="1" t="str">
        <f>IF(COUNTIFS(컬럼_SIP!$C$2:$C$4718, 컬럼_ISM!C2758)=0, "ISM", "ALL")</f>
        <v>ISM</v>
      </c>
      <c r="C2758" s="13" t="str">
        <f t="shared" si="43"/>
        <v>PORTDEFHISTORY+EQUIPMENTID</v>
      </c>
      <c r="D2758" t="s">
        <v>2786</v>
      </c>
      <c r="E2758" t="s">
        <v>40</v>
      </c>
      <c r="F2758">
        <v>1</v>
      </c>
      <c r="G2758" t="s">
        <v>15</v>
      </c>
      <c r="H2758">
        <v>40</v>
      </c>
      <c r="I2758" s="1" t="s">
        <v>16</v>
      </c>
      <c r="J2758" s="1" t="s">
        <v>11</v>
      </c>
      <c r="K2758" t="s">
        <v>2769</v>
      </c>
    </row>
    <row r="2759" spans="1:11" x14ac:dyDescent="0.3">
      <c r="A2759" s="1" t="str">
        <f>IF(COUNTIFS(컬럼_SIP!$D$2:$D$4718, 컬럼_ISM!D2759)=0, "ISM", "ALL")</f>
        <v>ISM</v>
      </c>
      <c r="B2759" s="1" t="str">
        <f>IF(COUNTIFS(컬럼_SIP!$C$2:$C$4718, 컬럼_ISM!C2759)=0, "ISM", "ALL")</f>
        <v>ISM</v>
      </c>
      <c r="C2759" s="13" t="str">
        <f t="shared" si="43"/>
        <v>PORTDEFHISTORY+PORTID</v>
      </c>
      <c r="D2759" t="s">
        <v>2786</v>
      </c>
      <c r="E2759" t="s">
        <v>217</v>
      </c>
      <c r="F2759">
        <v>2</v>
      </c>
      <c r="G2759" t="s">
        <v>15</v>
      </c>
      <c r="H2759">
        <v>40</v>
      </c>
      <c r="I2759" s="1" t="s">
        <v>16</v>
      </c>
      <c r="J2759" s="1" t="s">
        <v>11</v>
      </c>
      <c r="K2759" t="s">
        <v>2770</v>
      </c>
    </row>
    <row r="2760" spans="1:11" x14ac:dyDescent="0.3">
      <c r="A2760" s="1" t="str">
        <f>IF(COUNTIFS(컬럼_SIP!$D$2:$D$4718, 컬럼_ISM!D2760)=0, "ISM", "ALL")</f>
        <v>ISM</v>
      </c>
      <c r="B2760" s="1" t="str">
        <f>IF(COUNTIFS(컬럼_SIP!$C$2:$C$4718, 컬럼_ISM!C2760)=0, "ISM", "ALL")</f>
        <v>ISM</v>
      </c>
      <c r="C2760" s="13" t="str">
        <f t="shared" si="43"/>
        <v>PORTDEFHISTORY+DESCRIPTION</v>
      </c>
      <c r="D2760" t="s">
        <v>2786</v>
      </c>
      <c r="E2760" t="s">
        <v>76</v>
      </c>
      <c r="F2760">
        <v>3</v>
      </c>
      <c r="G2760" t="s">
        <v>15</v>
      </c>
      <c r="H2760">
        <v>400</v>
      </c>
      <c r="I2760" s="1" t="s">
        <v>21</v>
      </c>
      <c r="J2760" s="1" t="s">
        <v>22</v>
      </c>
      <c r="K2760" t="s">
        <v>2771</v>
      </c>
    </row>
    <row r="2761" spans="1:11" x14ac:dyDescent="0.3">
      <c r="A2761" s="1" t="str">
        <f>IF(COUNTIFS(컬럼_SIP!$D$2:$D$4718, 컬럼_ISM!D2761)=0, "ISM", "ALL")</f>
        <v>ISM</v>
      </c>
      <c r="B2761" s="1" t="str">
        <f>IF(COUNTIFS(컬럼_SIP!$C$2:$C$4718, 컬럼_ISM!C2761)=0, "ISM", "ALL")</f>
        <v>ISM</v>
      </c>
      <c r="C2761" s="13" t="str">
        <f t="shared" si="43"/>
        <v>PORTDEFHISTORY+PORTTYPE</v>
      </c>
      <c r="D2761" t="s">
        <v>2786</v>
      </c>
      <c r="E2761" t="s">
        <v>2772</v>
      </c>
      <c r="F2761">
        <v>4</v>
      </c>
      <c r="G2761" t="s">
        <v>15</v>
      </c>
      <c r="H2761">
        <v>40</v>
      </c>
      <c r="I2761" s="1" t="s">
        <v>21</v>
      </c>
      <c r="J2761" s="1" t="s">
        <v>22</v>
      </c>
      <c r="K2761" t="s">
        <v>2773</v>
      </c>
    </row>
    <row r="2762" spans="1:11" x14ac:dyDescent="0.3">
      <c r="A2762" s="1" t="str">
        <f>IF(COUNTIFS(컬럼_SIP!$D$2:$D$4718, 컬럼_ISM!D2762)=0, "ISM", "ALL")</f>
        <v>ISM</v>
      </c>
      <c r="B2762" s="1" t="str">
        <f>IF(COUNTIFS(컬럼_SIP!$C$2:$C$4718, 컬럼_ISM!C2762)=0, "ISM", "ALL")</f>
        <v>ISM</v>
      </c>
      <c r="C2762" s="13" t="str">
        <f t="shared" si="43"/>
        <v>PORTDEFHISTORY+FACTORYID</v>
      </c>
      <c r="D2762" t="s">
        <v>2786</v>
      </c>
      <c r="E2762" t="s">
        <v>18</v>
      </c>
      <c r="F2762">
        <v>5</v>
      </c>
      <c r="G2762" t="s">
        <v>15</v>
      </c>
      <c r="H2762">
        <v>40</v>
      </c>
      <c r="I2762" s="1" t="s">
        <v>21</v>
      </c>
      <c r="J2762" s="1" t="s">
        <v>22</v>
      </c>
      <c r="K2762" t="s">
        <v>96</v>
      </c>
    </row>
    <row r="2763" spans="1:11" x14ac:dyDescent="0.3">
      <c r="A2763" s="1" t="str">
        <f>IF(COUNTIFS(컬럼_SIP!$D$2:$D$4718, 컬럼_ISM!D2763)=0, "ISM", "ALL")</f>
        <v>ISM</v>
      </c>
      <c r="B2763" s="1" t="str">
        <f>IF(COUNTIFS(컬럼_SIP!$C$2:$C$4718, 컬럼_ISM!C2763)=0, "ISM", "ALL")</f>
        <v>ISM</v>
      </c>
      <c r="C2763" s="13" t="str">
        <f t="shared" si="43"/>
        <v>PORTDEFHISTORY+AREAID</v>
      </c>
      <c r="D2763" t="s">
        <v>2786</v>
      </c>
      <c r="E2763" t="s">
        <v>38</v>
      </c>
      <c r="F2763">
        <v>6</v>
      </c>
      <c r="G2763" t="s">
        <v>15</v>
      </c>
      <c r="H2763">
        <v>40</v>
      </c>
      <c r="I2763" s="1" t="s">
        <v>21</v>
      </c>
      <c r="J2763" s="1" t="s">
        <v>22</v>
      </c>
      <c r="K2763" t="s">
        <v>2785</v>
      </c>
    </row>
    <row r="2764" spans="1:11" x14ac:dyDescent="0.3">
      <c r="A2764" s="1" t="str">
        <f>IF(COUNTIFS(컬럼_SIP!$D$2:$D$4718, 컬럼_ISM!D2764)=0, "ISM", "ALL")</f>
        <v>ISM</v>
      </c>
      <c r="B2764" s="1" t="str">
        <f>IF(COUNTIFS(컬럼_SIP!$C$2:$C$4718, 컬럼_ISM!C2764)=0, "ISM", "ALL")</f>
        <v>ISM</v>
      </c>
      <c r="C2764" s="13" t="str">
        <f t="shared" si="43"/>
        <v>PORTDEFHISTORY+CHECKOUTSTATE</v>
      </c>
      <c r="D2764" t="s">
        <v>2786</v>
      </c>
      <c r="E2764" t="s">
        <v>53</v>
      </c>
      <c r="F2764">
        <v>7</v>
      </c>
      <c r="G2764" t="s">
        <v>15</v>
      </c>
      <c r="H2764">
        <v>40</v>
      </c>
      <c r="I2764" s="1" t="s">
        <v>21</v>
      </c>
      <c r="J2764" s="1" t="s">
        <v>22</v>
      </c>
      <c r="K2764" t="s">
        <v>103</v>
      </c>
    </row>
    <row r="2765" spans="1:11" x14ac:dyDescent="0.3">
      <c r="A2765" s="1" t="str">
        <f>IF(COUNTIFS(컬럼_SIP!$D$2:$D$4718, 컬럼_ISM!D2765)=0, "ISM", "ALL")</f>
        <v>ISM</v>
      </c>
      <c r="B2765" s="1" t="str">
        <f>IF(COUNTIFS(컬럼_SIP!$C$2:$C$4718, 컬럼_ISM!C2765)=0, "ISM", "ALL")</f>
        <v>ISM</v>
      </c>
      <c r="C2765" s="13" t="str">
        <f t="shared" si="43"/>
        <v>PORTDEFHISTORY+CHECKOUTTIME</v>
      </c>
      <c r="D2765" t="s">
        <v>2786</v>
      </c>
      <c r="E2765" t="s">
        <v>55</v>
      </c>
      <c r="F2765">
        <v>8</v>
      </c>
      <c r="G2765" t="s">
        <v>43</v>
      </c>
      <c r="H2765">
        <v>7</v>
      </c>
      <c r="I2765" s="1" t="s">
        <v>21</v>
      </c>
      <c r="J2765" s="1" t="s">
        <v>22</v>
      </c>
      <c r="K2765" t="s">
        <v>104</v>
      </c>
    </row>
    <row r="2766" spans="1:11" x14ac:dyDescent="0.3">
      <c r="A2766" s="1" t="str">
        <f>IF(COUNTIFS(컬럼_SIP!$D$2:$D$4718, 컬럼_ISM!D2766)=0, "ISM", "ALL")</f>
        <v>ISM</v>
      </c>
      <c r="B2766" s="1" t="str">
        <f>IF(COUNTIFS(컬럼_SIP!$C$2:$C$4718, 컬럼_ISM!C2766)=0, "ISM", "ALL")</f>
        <v>ISM</v>
      </c>
      <c r="C2766" s="13" t="str">
        <f t="shared" si="43"/>
        <v>PORTDEFHISTORY+CHECKOUTUSER</v>
      </c>
      <c r="D2766" t="s">
        <v>2786</v>
      </c>
      <c r="E2766" t="s">
        <v>57</v>
      </c>
      <c r="F2766">
        <v>9</v>
      </c>
      <c r="G2766" t="s">
        <v>15</v>
      </c>
      <c r="H2766">
        <v>40</v>
      </c>
      <c r="I2766" s="1" t="s">
        <v>21</v>
      </c>
      <c r="J2766" s="1" t="s">
        <v>22</v>
      </c>
      <c r="K2766" t="s">
        <v>105</v>
      </c>
    </row>
    <row r="2767" spans="1:11" x14ac:dyDescent="0.3">
      <c r="A2767" s="1" t="str">
        <f>IF(COUNTIFS(컬럼_SIP!$D$2:$D$4718, 컬럼_ISM!D2767)=0, "ISM", "ALL")</f>
        <v>ISM</v>
      </c>
      <c r="B2767" s="1" t="str">
        <f>IF(COUNTIFS(컬럼_SIP!$C$2:$C$4718, 컬럼_ISM!C2767)=0, "ISM", "ALL")</f>
        <v>ISM</v>
      </c>
      <c r="C2767" s="13" t="str">
        <f t="shared" si="43"/>
        <v>PORTDEFHISTORY+DATASTATE</v>
      </c>
      <c r="D2767" t="s">
        <v>2786</v>
      </c>
      <c r="E2767" t="s">
        <v>59</v>
      </c>
      <c r="F2767">
        <v>10</v>
      </c>
      <c r="G2767" t="s">
        <v>15</v>
      </c>
      <c r="H2767">
        <v>40</v>
      </c>
      <c r="I2767" s="1" t="s">
        <v>21</v>
      </c>
      <c r="J2767" s="1" t="s">
        <v>22</v>
      </c>
      <c r="K2767" t="s">
        <v>1623</v>
      </c>
    </row>
    <row r="2768" spans="1:11" x14ac:dyDescent="0.3">
      <c r="A2768" s="1" t="str">
        <f>IF(COUNTIFS(컬럼_SIP!$D$2:$D$4718, 컬럼_ISM!D2768)=0, "ISM", "ALL")</f>
        <v>ISM</v>
      </c>
      <c r="B2768" s="1" t="str">
        <f>IF(COUNTIFS(컬럼_SIP!$C$2:$C$4718, 컬럼_ISM!C2768)=0, "ISM", "ALL")</f>
        <v>ISM</v>
      </c>
      <c r="C2768" s="13" t="str">
        <f t="shared" si="43"/>
        <v>PORTDEFHISTORY+EVENT</v>
      </c>
      <c r="D2768" t="s">
        <v>2786</v>
      </c>
      <c r="E2768" t="s">
        <v>61</v>
      </c>
      <c r="F2768">
        <v>11</v>
      </c>
      <c r="G2768" t="s">
        <v>15</v>
      </c>
      <c r="H2768">
        <v>40</v>
      </c>
      <c r="I2768" s="1" t="s">
        <v>21</v>
      </c>
      <c r="J2768" s="1" t="s">
        <v>22</v>
      </c>
      <c r="K2768" t="s">
        <v>107</v>
      </c>
    </row>
    <row r="2769" spans="1:11" x14ac:dyDescent="0.3">
      <c r="A2769" s="1" t="str">
        <f>IF(COUNTIFS(컬럼_SIP!$D$2:$D$4718, 컬럼_ISM!D2769)=0, "ISM", "ALL")</f>
        <v>ISM</v>
      </c>
      <c r="B2769" s="1" t="str">
        <f>IF(COUNTIFS(컬럼_SIP!$C$2:$C$4718, 컬럼_ISM!C2769)=0, "ISM", "ALL")</f>
        <v>ISM</v>
      </c>
      <c r="C2769" s="13" t="str">
        <f t="shared" si="43"/>
        <v>PORTDEFHISTORY+TIMEKEY</v>
      </c>
      <c r="D2769" t="s">
        <v>2786</v>
      </c>
      <c r="E2769" t="s">
        <v>63</v>
      </c>
      <c r="F2769">
        <v>12</v>
      </c>
      <c r="G2769" t="s">
        <v>15</v>
      </c>
      <c r="H2769">
        <v>40</v>
      </c>
      <c r="I2769" s="1" t="s">
        <v>16</v>
      </c>
      <c r="J2769" s="1" t="s">
        <v>11</v>
      </c>
      <c r="K2769" t="s">
        <v>108</v>
      </c>
    </row>
    <row r="2770" spans="1:11" x14ac:dyDescent="0.3">
      <c r="A2770" s="1" t="str">
        <f>IF(COUNTIFS(컬럼_SIP!$D$2:$D$4718, 컬럼_ISM!D2770)=0, "ISM", "ALL")</f>
        <v>ISM</v>
      </c>
      <c r="B2770" s="1" t="str">
        <f>IF(COUNTIFS(컬럼_SIP!$C$2:$C$4718, 컬럼_ISM!C2770)=0, "ISM", "ALL")</f>
        <v>ISM</v>
      </c>
      <c r="C2770" s="13" t="str">
        <f t="shared" si="43"/>
        <v>PORTDEFHISTORY+EVENTTIME</v>
      </c>
      <c r="D2770" t="s">
        <v>2786</v>
      </c>
      <c r="E2770" t="s">
        <v>65</v>
      </c>
      <c r="F2770">
        <v>13</v>
      </c>
      <c r="G2770" t="s">
        <v>43</v>
      </c>
      <c r="H2770">
        <v>7</v>
      </c>
      <c r="I2770" s="1" t="s">
        <v>21</v>
      </c>
      <c r="J2770" s="1" t="s">
        <v>22</v>
      </c>
      <c r="K2770" t="s">
        <v>109</v>
      </c>
    </row>
    <row r="2771" spans="1:11" x14ac:dyDescent="0.3">
      <c r="A2771" s="1" t="str">
        <f>IF(COUNTIFS(컬럼_SIP!$D$2:$D$4718, 컬럼_ISM!D2771)=0, "ISM", "ALL")</f>
        <v>ISM</v>
      </c>
      <c r="B2771" s="1" t="str">
        <f>IF(COUNTIFS(컬럼_SIP!$C$2:$C$4718, 컬럼_ISM!C2771)=0, "ISM", "ALL")</f>
        <v>ISM</v>
      </c>
      <c r="C2771" s="13" t="str">
        <f t="shared" si="43"/>
        <v>PORTDEFHISTORY+EVENTUSER</v>
      </c>
      <c r="D2771" t="s">
        <v>2786</v>
      </c>
      <c r="E2771" t="s">
        <v>67</v>
      </c>
      <c r="F2771">
        <v>14</v>
      </c>
      <c r="G2771" t="s">
        <v>15</v>
      </c>
      <c r="H2771">
        <v>40</v>
      </c>
      <c r="I2771" s="1" t="s">
        <v>21</v>
      </c>
      <c r="J2771" s="1" t="s">
        <v>22</v>
      </c>
      <c r="K2771" t="s">
        <v>112</v>
      </c>
    </row>
    <row r="2772" spans="1:11" x14ac:dyDescent="0.3">
      <c r="A2772" s="1" t="str">
        <f>IF(COUNTIFS(컬럼_SIP!$D$2:$D$4718, 컬럼_ISM!D2772)=0, "ISM", "ALL")</f>
        <v>ISM</v>
      </c>
      <c r="B2772" s="1" t="str">
        <f>IF(COUNTIFS(컬럼_SIP!$C$2:$C$4718, 컬럼_ISM!C2772)=0, "ISM", "ALL")</f>
        <v>ISM</v>
      </c>
      <c r="C2772" s="13" t="str">
        <f t="shared" si="43"/>
        <v>PORTDEFHISTORY+MESSAGE</v>
      </c>
      <c r="D2772" t="s">
        <v>2786</v>
      </c>
      <c r="E2772" t="s">
        <v>110</v>
      </c>
      <c r="F2772">
        <v>15</v>
      </c>
      <c r="G2772" t="s">
        <v>15</v>
      </c>
      <c r="H2772">
        <v>40</v>
      </c>
      <c r="I2772" s="1" t="s">
        <v>21</v>
      </c>
      <c r="J2772" s="1" t="s">
        <v>22</v>
      </c>
      <c r="K2772" t="s">
        <v>111</v>
      </c>
    </row>
    <row r="2773" spans="1:11" x14ac:dyDescent="0.3">
      <c r="A2773" s="1" t="str">
        <f>IF(COUNTIFS(컬럼_SIP!$D$2:$D$4718, 컬럼_ISM!D2773)=0, "ISM", "ALL")</f>
        <v>ISM</v>
      </c>
      <c r="B2773" s="1" t="str">
        <f>IF(COUNTIFS(컬럼_SIP!$C$2:$C$4718, 컬럼_ISM!C2773)=0, "ISM", "ALL")</f>
        <v>ISM</v>
      </c>
      <c r="C2773" s="13" t="str">
        <f t="shared" si="43"/>
        <v>PORTDEFHISTORY+EVENTCOMMENT</v>
      </c>
      <c r="D2773" t="s">
        <v>2786</v>
      </c>
      <c r="E2773" t="s">
        <v>69</v>
      </c>
      <c r="F2773">
        <v>16</v>
      </c>
      <c r="G2773" t="s">
        <v>15</v>
      </c>
      <c r="H2773">
        <v>500</v>
      </c>
      <c r="I2773" s="1" t="s">
        <v>21</v>
      </c>
      <c r="J2773" s="1" t="s">
        <v>22</v>
      </c>
      <c r="K2773" t="s">
        <v>272</v>
      </c>
    </row>
    <row r="2774" spans="1:11" x14ac:dyDescent="0.3">
      <c r="A2774" s="1" t="str">
        <f>IF(COUNTIFS(컬럼_SIP!$D$2:$D$4718, 컬럼_ISM!D2774)=0, "ISM", "ALL")</f>
        <v>ISM</v>
      </c>
      <c r="B2774" s="1" t="str">
        <f>IF(COUNTIFS(컬럼_SIP!$C$2:$C$4718, 컬럼_ISM!C2774)=0, "ISM", "ALL")</f>
        <v>ISM</v>
      </c>
      <c r="C2774" s="13" t="str">
        <f t="shared" si="43"/>
        <v>PORTHISTORY+EQUIPMENTID</v>
      </c>
      <c r="D2774" t="s">
        <v>2787</v>
      </c>
      <c r="E2774" t="s">
        <v>40</v>
      </c>
      <c r="F2774">
        <v>1</v>
      </c>
      <c r="G2774" t="s">
        <v>15</v>
      </c>
      <c r="H2774">
        <v>40</v>
      </c>
      <c r="I2774" s="1" t="s">
        <v>16</v>
      </c>
      <c r="J2774" s="1" t="s">
        <v>11</v>
      </c>
      <c r="K2774" t="s">
        <v>2769</v>
      </c>
    </row>
    <row r="2775" spans="1:11" x14ac:dyDescent="0.3">
      <c r="A2775" s="1" t="str">
        <f>IF(COUNTIFS(컬럼_SIP!$D$2:$D$4718, 컬럼_ISM!D2775)=0, "ISM", "ALL")</f>
        <v>ISM</v>
      </c>
      <c r="B2775" s="1" t="str">
        <f>IF(COUNTIFS(컬럼_SIP!$C$2:$C$4718, 컬럼_ISM!C2775)=0, "ISM", "ALL")</f>
        <v>ISM</v>
      </c>
      <c r="C2775" s="13" t="str">
        <f t="shared" si="43"/>
        <v>PORTHISTORY+PORTID</v>
      </c>
      <c r="D2775" t="s">
        <v>2787</v>
      </c>
      <c r="E2775" t="s">
        <v>217</v>
      </c>
      <c r="F2775">
        <v>2</v>
      </c>
      <c r="G2775" t="s">
        <v>15</v>
      </c>
      <c r="H2775">
        <v>40</v>
      </c>
      <c r="I2775" s="1" t="s">
        <v>16</v>
      </c>
      <c r="J2775" s="1" t="s">
        <v>11</v>
      </c>
      <c r="K2775" t="s">
        <v>2770</v>
      </c>
    </row>
    <row r="2776" spans="1:11" x14ac:dyDescent="0.3">
      <c r="A2776" s="1" t="str">
        <f>IF(COUNTIFS(컬럼_SIP!$D$2:$D$4718, 컬럼_ISM!D2776)=0, "ISM", "ALL")</f>
        <v>ISM</v>
      </c>
      <c r="B2776" s="1" t="str">
        <f>IF(COUNTIFS(컬럼_SIP!$C$2:$C$4718, 컬럼_ISM!C2776)=0, "ISM", "ALL")</f>
        <v>ISM</v>
      </c>
      <c r="C2776" s="13" t="str">
        <f t="shared" si="43"/>
        <v>PORTHISTORY+DESCRIPTION</v>
      </c>
      <c r="D2776" t="s">
        <v>2787</v>
      </c>
      <c r="E2776" t="s">
        <v>76</v>
      </c>
      <c r="F2776">
        <v>3</v>
      </c>
      <c r="G2776" t="s">
        <v>15</v>
      </c>
      <c r="H2776">
        <v>400</v>
      </c>
      <c r="I2776" s="1" t="s">
        <v>21</v>
      </c>
      <c r="J2776" s="1" t="s">
        <v>22</v>
      </c>
      <c r="K2776" t="s">
        <v>2771</v>
      </c>
    </row>
    <row r="2777" spans="1:11" x14ac:dyDescent="0.3">
      <c r="A2777" s="1" t="str">
        <f>IF(COUNTIFS(컬럼_SIP!$D$2:$D$4718, 컬럼_ISM!D2777)=0, "ISM", "ALL")</f>
        <v>ISM</v>
      </c>
      <c r="B2777" s="1" t="str">
        <f>IF(COUNTIFS(컬럼_SIP!$C$2:$C$4718, 컬럼_ISM!C2777)=0, "ISM", "ALL")</f>
        <v>ISM</v>
      </c>
      <c r="C2777" s="13" t="str">
        <f t="shared" si="43"/>
        <v>PORTHISTORY+PORTTYPE</v>
      </c>
      <c r="D2777" t="s">
        <v>2787</v>
      </c>
      <c r="E2777" t="s">
        <v>2772</v>
      </c>
      <c r="F2777">
        <v>4</v>
      </c>
      <c r="G2777" t="s">
        <v>15</v>
      </c>
      <c r="H2777">
        <v>40</v>
      </c>
      <c r="I2777" s="1" t="s">
        <v>21</v>
      </c>
      <c r="J2777" s="1" t="s">
        <v>22</v>
      </c>
      <c r="K2777" t="s">
        <v>2773</v>
      </c>
    </row>
    <row r="2778" spans="1:11" x14ac:dyDescent="0.3">
      <c r="A2778" s="1" t="str">
        <f>IF(COUNTIFS(컬럼_SIP!$D$2:$D$4718, 컬럼_ISM!D2778)=0, "ISM", "ALL")</f>
        <v>ISM</v>
      </c>
      <c r="B2778" s="1" t="str">
        <f>IF(COUNTIFS(컬럼_SIP!$C$2:$C$4718, 컬럼_ISM!C2778)=0, "ISM", "ALL")</f>
        <v>ISM</v>
      </c>
      <c r="C2778" s="13" t="str">
        <f t="shared" si="43"/>
        <v>PORTHISTORY+FACTORYID</v>
      </c>
      <c r="D2778" t="s">
        <v>2787</v>
      </c>
      <c r="E2778" t="s">
        <v>18</v>
      </c>
      <c r="F2778">
        <v>5</v>
      </c>
      <c r="G2778" t="s">
        <v>15</v>
      </c>
      <c r="H2778">
        <v>40</v>
      </c>
      <c r="I2778" s="1" t="s">
        <v>21</v>
      </c>
      <c r="J2778" s="1" t="s">
        <v>22</v>
      </c>
      <c r="K2778" t="s">
        <v>96</v>
      </c>
    </row>
    <row r="2779" spans="1:11" x14ac:dyDescent="0.3">
      <c r="A2779" s="1" t="str">
        <f>IF(COUNTIFS(컬럼_SIP!$D$2:$D$4718, 컬럼_ISM!D2779)=0, "ISM", "ALL")</f>
        <v>ISM</v>
      </c>
      <c r="B2779" s="1" t="str">
        <f>IF(COUNTIFS(컬럼_SIP!$C$2:$C$4718, 컬럼_ISM!C2779)=0, "ISM", "ALL")</f>
        <v>ISM</v>
      </c>
      <c r="C2779" s="13" t="str">
        <f t="shared" si="43"/>
        <v>PORTHISTORY+AREAID</v>
      </c>
      <c r="D2779" t="s">
        <v>2787</v>
      </c>
      <c r="E2779" t="s">
        <v>38</v>
      </c>
      <c r="F2779">
        <v>6</v>
      </c>
      <c r="G2779" t="s">
        <v>15</v>
      </c>
      <c r="H2779">
        <v>40</v>
      </c>
      <c r="I2779" s="1" t="s">
        <v>21</v>
      </c>
      <c r="J2779" s="1" t="s">
        <v>22</v>
      </c>
      <c r="K2779" t="s">
        <v>2788</v>
      </c>
    </row>
    <row r="2780" spans="1:11" x14ac:dyDescent="0.3">
      <c r="A2780" s="1" t="str">
        <f>IF(COUNTIFS(컬럼_SIP!$D$2:$D$4718, 컬럼_ISM!D2780)=0, "ISM", "ALL")</f>
        <v>ISM</v>
      </c>
      <c r="B2780" s="1" t="str">
        <f>IF(COUNTIFS(컬럼_SIP!$C$2:$C$4718, 컬럼_ISM!C2780)=0, "ISM", "ALL")</f>
        <v>ISM</v>
      </c>
      <c r="C2780" s="13" t="str">
        <f t="shared" si="43"/>
        <v>PORTHISTORY+ACCESSMODE</v>
      </c>
      <c r="D2780" t="s">
        <v>2787</v>
      </c>
      <c r="E2780" t="s">
        <v>2775</v>
      </c>
      <c r="F2780">
        <v>7</v>
      </c>
      <c r="G2780" t="s">
        <v>15</v>
      </c>
      <c r="H2780">
        <v>40</v>
      </c>
      <c r="I2780" s="1" t="s">
        <v>21</v>
      </c>
      <c r="J2780" s="1" t="s">
        <v>22</v>
      </c>
      <c r="K2780" t="s">
        <v>2776</v>
      </c>
    </row>
    <row r="2781" spans="1:11" x14ac:dyDescent="0.3">
      <c r="A2781" s="1" t="str">
        <f>IF(COUNTIFS(컬럼_SIP!$D$2:$D$4718, 컬럼_ISM!D2781)=0, "ISM", "ALL")</f>
        <v>ISM</v>
      </c>
      <c r="B2781" s="1" t="str">
        <f>IF(COUNTIFS(컬럼_SIP!$C$2:$C$4718, 컬럼_ISM!C2781)=0, "ISM", "ALL")</f>
        <v>ISM</v>
      </c>
      <c r="C2781" s="13" t="str">
        <f t="shared" si="43"/>
        <v>PORTHISTORY+PORTSTATE</v>
      </c>
      <c r="D2781" t="s">
        <v>2787</v>
      </c>
      <c r="E2781" t="s">
        <v>2777</v>
      </c>
      <c r="F2781">
        <v>8</v>
      </c>
      <c r="G2781" t="s">
        <v>15</v>
      </c>
      <c r="H2781">
        <v>40</v>
      </c>
      <c r="I2781" s="1" t="s">
        <v>21</v>
      </c>
      <c r="J2781" s="1" t="s">
        <v>22</v>
      </c>
      <c r="K2781" t="s">
        <v>2778</v>
      </c>
    </row>
    <row r="2782" spans="1:11" x14ac:dyDescent="0.3">
      <c r="A2782" s="1" t="str">
        <f>IF(COUNTIFS(컬럼_SIP!$D$2:$D$4718, 컬럼_ISM!D2782)=0, "ISM", "ALL")</f>
        <v>ISM</v>
      </c>
      <c r="B2782" s="1" t="str">
        <f>IF(COUNTIFS(컬럼_SIP!$C$2:$C$4718, 컬럼_ISM!C2782)=0, "ISM", "ALL")</f>
        <v>ISM</v>
      </c>
      <c r="C2782" s="13" t="str">
        <f t="shared" si="43"/>
        <v>PORTHISTORY+TRANSFERSTATE</v>
      </c>
      <c r="D2782" t="s">
        <v>2787</v>
      </c>
      <c r="E2782" t="s">
        <v>2779</v>
      </c>
      <c r="F2782">
        <v>9</v>
      </c>
      <c r="G2782" t="s">
        <v>15</v>
      </c>
      <c r="H2782">
        <v>40</v>
      </c>
      <c r="I2782" s="1" t="s">
        <v>21</v>
      </c>
      <c r="J2782" s="1" t="s">
        <v>22</v>
      </c>
      <c r="K2782" t="s">
        <v>2780</v>
      </c>
    </row>
    <row r="2783" spans="1:11" x14ac:dyDescent="0.3">
      <c r="A2783" s="1" t="str">
        <f>IF(COUNTIFS(컬럼_SIP!$D$2:$D$4718, 컬럼_ISM!D2783)=0, "ISM", "ALL")</f>
        <v>ISM</v>
      </c>
      <c r="B2783" s="1" t="str">
        <f>IF(COUNTIFS(컬럼_SIP!$C$2:$C$4718, 컬럼_ISM!C2783)=0, "ISM", "ALL")</f>
        <v>ISM</v>
      </c>
      <c r="C2783" s="13" t="str">
        <f t="shared" si="43"/>
        <v>PORTHISTORY+CARRIERID</v>
      </c>
      <c r="D2783" t="s">
        <v>2787</v>
      </c>
      <c r="E2783" t="s">
        <v>206</v>
      </c>
      <c r="F2783">
        <v>10</v>
      </c>
      <c r="G2783" t="s">
        <v>15</v>
      </c>
      <c r="H2783">
        <v>40</v>
      </c>
      <c r="I2783" s="1" t="s">
        <v>21</v>
      </c>
      <c r="J2783" s="1" t="s">
        <v>22</v>
      </c>
      <c r="K2783" t="s">
        <v>2789</v>
      </c>
    </row>
    <row r="2784" spans="1:11" x14ac:dyDescent="0.3">
      <c r="A2784" s="1" t="str">
        <f>IF(COUNTIFS(컬럼_SIP!$D$2:$D$4718, 컬럼_ISM!D2784)=0, "ISM", "ALL")</f>
        <v>ISM</v>
      </c>
      <c r="B2784" s="1" t="str">
        <f>IF(COUNTIFS(컬럼_SIP!$C$2:$C$4718, 컬럼_ISM!C2784)=0, "ISM", "ALL")</f>
        <v>ISM</v>
      </c>
      <c r="C2784" s="13" t="str">
        <f t="shared" si="43"/>
        <v>PORTHISTORY+EQUIPMENTOBJECTID</v>
      </c>
      <c r="D2784" t="s">
        <v>2787</v>
      </c>
      <c r="E2784" t="s">
        <v>2782</v>
      </c>
      <c r="F2784">
        <v>11</v>
      </c>
      <c r="G2784" t="s">
        <v>15</v>
      </c>
      <c r="H2784">
        <v>40</v>
      </c>
      <c r="I2784" s="1" t="s">
        <v>21</v>
      </c>
      <c r="J2784" s="1" t="s">
        <v>22</v>
      </c>
      <c r="K2784" t="s">
        <v>2783</v>
      </c>
    </row>
    <row r="2785" spans="1:11" x14ac:dyDescent="0.3">
      <c r="A2785" s="1" t="str">
        <f>IF(COUNTIFS(컬럼_SIP!$D$2:$D$4718, 컬럼_ISM!D2785)=0, "ISM", "ALL")</f>
        <v>ISM</v>
      </c>
      <c r="B2785" s="1" t="str">
        <f>IF(COUNTIFS(컬럼_SIP!$C$2:$C$4718, 컬럼_ISM!C2785)=0, "ISM", "ALL")</f>
        <v>ISM</v>
      </c>
      <c r="C2785" s="13" t="str">
        <f t="shared" si="43"/>
        <v>PORTHISTORY+EVENT</v>
      </c>
      <c r="D2785" t="s">
        <v>2787</v>
      </c>
      <c r="E2785" t="s">
        <v>61</v>
      </c>
      <c r="F2785">
        <v>12</v>
      </c>
      <c r="G2785" t="s">
        <v>15</v>
      </c>
      <c r="H2785">
        <v>40</v>
      </c>
      <c r="I2785" s="1" t="s">
        <v>21</v>
      </c>
      <c r="J2785" s="1" t="s">
        <v>22</v>
      </c>
      <c r="K2785" t="s">
        <v>107</v>
      </c>
    </row>
    <row r="2786" spans="1:11" x14ac:dyDescent="0.3">
      <c r="A2786" s="1" t="str">
        <f>IF(COUNTIFS(컬럼_SIP!$D$2:$D$4718, 컬럼_ISM!D2786)=0, "ISM", "ALL")</f>
        <v>ISM</v>
      </c>
      <c r="B2786" s="1" t="str">
        <f>IF(COUNTIFS(컬럼_SIP!$C$2:$C$4718, 컬럼_ISM!C2786)=0, "ISM", "ALL")</f>
        <v>ISM</v>
      </c>
      <c r="C2786" s="13" t="str">
        <f t="shared" si="43"/>
        <v>PORTHISTORY+TIMEKEY</v>
      </c>
      <c r="D2786" t="s">
        <v>2787</v>
      </c>
      <c r="E2786" t="s">
        <v>63</v>
      </c>
      <c r="F2786">
        <v>13</v>
      </c>
      <c r="G2786" t="s">
        <v>15</v>
      </c>
      <c r="H2786">
        <v>40</v>
      </c>
      <c r="I2786" s="1" t="s">
        <v>16</v>
      </c>
      <c r="J2786" s="1" t="s">
        <v>11</v>
      </c>
      <c r="K2786" t="s">
        <v>108</v>
      </c>
    </row>
    <row r="2787" spans="1:11" x14ac:dyDescent="0.3">
      <c r="A2787" s="1" t="str">
        <f>IF(COUNTIFS(컬럼_SIP!$D$2:$D$4718, 컬럼_ISM!D2787)=0, "ISM", "ALL")</f>
        <v>ISM</v>
      </c>
      <c r="B2787" s="1" t="str">
        <f>IF(COUNTIFS(컬럼_SIP!$C$2:$C$4718, 컬럼_ISM!C2787)=0, "ISM", "ALL")</f>
        <v>ISM</v>
      </c>
      <c r="C2787" s="13" t="str">
        <f t="shared" si="43"/>
        <v>PORTHISTORY+EVENTTIME</v>
      </c>
      <c r="D2787" t="s">
        <v>2787</v>
      </c>
      <c r="E2787" t="s">
        <v>65</v>
      </c>
      <c r="F2787">
        <v>14</v>
      </c>
      <c r="G2787" t="s">
        <v>43</v>
      </c>
      <c r="H2787">
        <v>7</v>
      </c>
      <c r="I2787" s="1" t="s">
        <v>21</v>
      </c>
      <c r="J2787" s="1" t="s">
        <v>22</v>
      </c>
      <c r="K2787" t="s">
        <v>109</v>
      </c>
    </row>
    <row r="2788" spans="1:11" x14ac:dyDescent="0.3">
      <c r="A2788" s="1" t="str">
        <f>IF(COUNTIFS(컬럼_SIP!$D$2:$D$4718, 컬럼_ISM!D2788)=0, "ISM", "ALL")</f>
        <v>ISM</v>
      </c>
      <c r="B2788" s="1" t="str">
        <f>IF(COUNTIFS(컬럼_SIP!$C$2:$C$4718, 컬럼_ISM!C2788)=0, "ISM", "ALL")</f>
        <v>ISM</v>
      </c>
      <c r="C2788" s="13" t="str">
        <f t="shared" si="43"/>
        <v>PORTHISTORY+EVENTUSER</v>
      </c>
      <c r="D2788" t="s">
        <v>2787</v>
      </c>
      <c r="E2788" t="s">
        <v>67</v>
      </c>
      <c r="F2788">
        <v>15</v>
      </c>
      <c r="G2788" t="s">
        <v>15</v>
      </c>
      <c r="H2788">
        <v>40</v>
      </c>
      <c r="I2788" s="1" t="s">
        <v>21</v>
      </c>
      <c r="J2788" s="1" t="s">
        <v>22</v>
      </c>
      <c r="K2788" t="s">
        <v>112</v>
      </c>
    </row>
    <row r="2789" spans="1:11" x14ac:dyDescent="0.3">
      <c r="A2789" s="1" t="str">
        <f>IF(COUNTIFS(컬럼_SIP!$D$2:$D$4718, 컬럼_ISM!D2789)=0, "ISM", "ALL")</f>
        <v>ISM</v>
      </c>
      <c r="B2789" s="1" t="str">
        <f>IF(COUNTIFS(컬럼_SIP!$C$2:$C$4718, 컬럼_ISM!C2789)=0, "ISM", "ALL")</f>
        <v>ISM</v>
      </c>
      <c r="C2789" s="13" t="str">
        <f t="shared" si="43"/>
        <v>PORTHISTORY+MESSAGE</v>
      </c>
      <c r="D2789" t="s">
        <v>2787</v>
      </c>
      <c r="E2789" t="s">
        <v>110</v>
      </c>
      <c r="F2789">
        <v>16</v>
      </c>
      <c r="G2789" t="s">
        <v>15</v>
      </c>
      <c r="H2789">
        <v>40</v>
      </c>
      <c r="I2789" s="1" t="s">
        <v>21</v>
      </c>
      <c r="J2789" s="1" t="s">
        <v>22</v>
      </c>
      <c r="K2789" t="s">
        <v>111</v>
      </c>
    </row>
    <row r="2790" spans="1:11" x14ac:dyDescent="0.3">
      <c r="A2790" s="1" t="str">
        <f>IF(COUNTIFS(컬럼_SIP!$D$2:$D$4718, 컬럼_ISM!D2790)=0, "ISM", "ALL")</f>
        <v>ISM</v>
      </c>
      <c r="B2790" s="1" t="str">
        <f>IF(COUNTIFS(컬럼_SIP!$C$2:$C$4718, 컬럼_ISM!C2790)=0, "ISM", "ALL")</f>
        <v>ISM</v>
      </c>
      <c r="C2790" s="13" t="str">
        <f t="shared" si="43"/>
        <v>PORTHISTORY+EVENTCOMMENT</v>
      </c>
      <c r="D2790" t="s">
        <v>2787</v>
      </c>
      <c r="E2790" t="s">
        <v>69</v>
      </c>
      <c r="F2790">
        <v>17</v>
      </c>
      <c r="G2790" t="s">
        <v>15</v>
      </c>
      <c r="H2790">
        <v>500</v>
      </c>
      <c r="I2790" s="1" t="s">
        <v>21</v>
      </c>
      <c r="J2790" s="1" t="s">
        <v>22</v>
      </c>
      <c r="K2790" t="s">
        <v>272</v>
      </c>
    </row>
    <row r="2791" spans="1:11" x14ac:dyDescent="0.3">
      <c r="A2791" s="1" t="str">
        <f>IF(COUNTIFS(컬럼_SIP!$D$2:$D$4718, 컬럼_ISM!D2791)=0, "ISM", "ALL")</f>
        <v>ISM</v>
      </c>
      <c r="B2791" s="1" t="str">
        <f>IF(COUNTIFS(컬럼_SIP!$C$2:$C$4718, 컬럼_ISM!C2791)=0, "ISM", "ALL")</f>
        <v>ISM</v>
      </c>
      <c r="C2791" s="13" t="str">
        <f t="shared" si="43"/>
        <v>PROCEDURELOG+PRCOID</v>
      </c>
      <c r="D2791" t="s">
        <v>2790</v>
      </c>
      <c r="E2791" t="s">
        <v>2791</v>
      </c>
      <c r="F2791">
        <v>1</v>
      </c>
      <c r="G2791" t="s">
        <v>125</v>
      </c>
      <c r="H2791">
        <v>22</v>
      </c>
      <c r="I2791" s="1" t="s">
        <v>16</v>
      </c>
      <c r="J2791" s="1" t="s">
        <v>11</v>
      </c>
      <c r="K2791" t="s">
        <v>2792</v>
      </c>
    </row>
    <row r="2792" spans="1:11" x14ac:dyDescent="0.3">
      <c r="A2792" s="1" t="str">
        <f>IF(COUNTIFS(컬럼_SIP!$D$2:$D$4718, 컬럼_ISM!D2792)=0, "ISM", "ALL")</f>
        <v>ISM</v>
      </c>
      <c r="B2792" s="1" t="str">
        <f>IF(COUNTIFS(컬럼_SIP!$C$2:$C$4718, 컬럼_ISM!C2792)=0, "ISM", "ALL")</f>
        <v>ISM</v>
      </c>
      <c r="C2792" s="13" t="str">
        <f t="shared" si="43"/>
        <v>PROCEDURELOG+PROCEDURENAME</v>
      </c>
      <c r="D2792" t="s">
        <v>2790</v>
      </c>
      <c r="E2792" t="s">
        <v>2793</v>
      </c>
      <c r="F2792">
        <v>2</v>
      </c>
      <c r="G2792" t="s">
        <v>15</v>
      </c>
      <c r="H2792">
        <v>40</v>
      </c>
      <c r="I2792" s="1" t="s">
        <v>21</v>
      </c>
      <c r="J2792" s="1" t="s">
        <v>22</v>
      </c>
      <c r="K2792" t="s">
        <v>2794</v>
      </c>
    </row>
    <row r="2793" spans="1:11" x14ac:dyDescent="0.3">
      <c r="A2793" s="1" t="str">
        <f>IF(COUNTIFS(컬럼_SIP!$D$2:$D$4718, 컬럼_ISM!D2793)=0, "ISM", "ALL")</f>
        <v>ISM</v>
      </c>
      <c r="B2793" s="1" t="str">
        <f>IF(COUNTIFS(컬럼_SIP!$C$2:$C$4718, 컬럼_ISM!C2793)=0, "ISM", "ALL")</f>
        <v>ISM</v>
      </c>
      <c r="C2793" s="13" t="str">
        <f t="shared" si="43"/>
        <v>PROCEDURELOG+LOGLEVEL</v>
      </c>
      <c r="D2793" t="s">
        <v>2790</v>
      </c>
      <c r="E2793" t="s">
        <v>360</v>
      </c>
      <c r="F2793">
        <v>3</v>
      </c>
      <c r="G2793" t="s">
        <v>15</v>
      </c>
      <c r="H2793">
        <v>40</v>
      </c>
      <c r="I2793" s="1" t="s">
        <v>21</v>
      </c>
      <c r="J2793" s="1" t="s">
        <v>22</v>
      </c>
      <c r="K2793" t="s">
        <v>2795</v>
      </c>
    </row>
    <row r="2794" spans="1:11" x14ac:dyDescent="0.3">
      <c r="A2794" s="1" t="str">
        <f>IF(COUNTIFS(컬럼_SIP!$D$2:$D$4718, 컬럼_ISM!D2794)=0, "ISM", "ALL")</f>
        <v>ISM</v>
      </c>
      <c r="B2794" s="1" t="str">
        <f>IF(COUNTIFS(컬럼_SIP!$C$2:$C$4718, 컬럼_ISM!C2794)=0, "ISM", "ALL")</f>
        <v>ISM</v>
      </c>
      <c r="C2794" s="13" t="str">
        <f t="shared" si="43"/>
        <v>PROCEDURELOG+STARTTIME</v>
      </c>
      <c r="D2794" t="s">
        <v>2790</v>
      </c>
      <c r="E2794" t="s">
        <v>1935</v>
      </c>
      <c r="F2794">
        <v>4</v>
      </c>
      <c r="G2794" t="s">
        <v>15</v>
      </c>
      <c r="H2794">
        <v>40</v>
      </c>
      <c r="I2794" s="1" t="s">
        <v>21</v>
      </c>
      <c r="J2794" s="1" t="s">
        <v>22</v>
      </c>
      <c r="K2794" t="s">
        <v>2796</v>
      </c>
    </row>
    <row r="2795" spans="1:11" x14ac:dyDescent="0.3">
      <c r="A2795" s="1" t="str">
        <f>IF(COUNTIFS(컬럼_SIP!$D$2:$D$4718, 컬럼_ISM!D2795)=0, "ISM", "ALL")</f>
        <v>ISM</v>
      </c>
      <c r="B2795" s="1" t="str">
        <f>IF(COUNTIFS(컬럼_SIP!$C$2:$C$4718, 컬럼_ISM!C2795)=0, "ISM", "ALL")</f>
        <v>ISM</v>
      </c>
      <c r="C2795" s="13" t="str">
        <f t="shared" si="43"/>
        <v>PROCEDURELOG+ENDTIME</v>
      </c>
      <c r="D2795" t="s">
        <v>2790</v>
      </c>
      <c r="E2795" t="s">
        <v>1936</v>
      </c>
      <c r="F2795">
        <v>5</v>
      </c>
      <c r="G2795" t="s">
        <v>15</v>
      </c>
      <c r="H2795">
        <v>40</v>
      </c>
      <c r="I2795" s="1" t="s">
        <v>21</v>
      </c>
      <c r="J2795" s="1" t="s">
        <v>22</v>
      </c>
      <c r="K2795" t="s">
        <v>1889</v>
      </c>
    </row>
    <row r="2796" spans="1:11" x14ac:dyDescent="0.3">
      <c r="A2796" s="1" t="str">
        <f>IF(COUNTIFS(컬럼_SIP!$D$2:$D$4718, 컬럼_ISM!D2796)=0, "ISM", "ALL")</f>
        <v>ISM</v>
      </c>
      <c r="B2796" s="1" t="str">
        <f>IF(COUNTIFS(컬럼_SIP!$C$2:$C$4718, 컬럼_ISM!C2796)=0, "ISM", "ALL")</f>
        <v>ISM</v>
      </c>
      <c r="C2796" s="13" t="str">
        <f t="shared" si="43"/>
        <v>PROCEDURELOG+EVENTTIME</v>
      </c>
      <c r="D2796" t="s">
        <v>2790</v>
      </c>
      <c r="E2796" t="s">
        <v>65</v>
      </c>
      <c r="F2796">
        <v>6</v>
      </c>
      <c r="G2796" t="s">
        <v>43</v>
      </c>
      <c r="H2796">
        <v>7</v>
      </c>
      <c r="I2796" s="1" t="s">
        <v>21</v>
      </c>
      <c r="J2796" s="1" t="s">
        <v>22</v>
      </c>
      <c r="K2796" t="s">
        <v>162</v>
      </c>
    </row>
    <row r="2797" spans="1:11" x14ac:dyDescent="0.3">
      <c r="A2797" s="1" t="str">
        <f>IF(COUNTIFS(컬럼_SIP!$D$2:$D$4718, 컬럼_ISM!D2797)=0, "ISM", "ALL")</f>
        <v>ISM</v>
      </c>
      <c r="B2797" s="1" t="str">
        <f>IF(COUNTIFS(컬럼_SIP!$C$2:$C$4718, 컬럼_ISM!C2797)=0, "ISM", "ALL")</f>
        <v>ISM</v>
      </c>
      <c r="C2797" s="13" t="str">
        <f t="shared" si="43"/>
        <v>PROCEDURELOG+RESULT</v>
      </c>
      <c r="D2797" t="s">
        <v>2790</v>
      </c>
      <c r="E2797" t="s">
        <v>2797</v>
      </c>
      <c r="F2797">
        <v>7</v>
      </c>
      <c r="G2797" t="s">
        <v>15</v>
      </c>
      <c r="H2797">
        <v>40</v>
      </c>
      <c r="I2797" s="1" t="s">
        <v>21</v>
      </c>
      <c r="J2797" s="1" t="s">
        <v>22</v>
      </c>
      <c r="K2797" t="s">
        <v>2798</v>
      </c>
    </row>
    <row r="2798" spans="1:11" x14ac:dyDescent="0.3">
      <c r="A2798" s="1" t="str">
        <f>IF(COUNTIFS(컬럼_SIP!$D$2:$D$4718, 컬럼_ISM!D2798)=0, "ISM", "ALL")</f>
        <v>ISM</v>
      </c>
      <c r="B2798" s="1" t="str">
        <f>IF(COUNTIFS(컬럼_SIP!$C$2:$C$4718, 컬럼_ISM!C2798)=0, "ISM", "ALL")</f>
        <v>ISM</v>
      </c>
      <c r="C2798" s="13" t="str">
        <f t="shared" si="43"/>
        <v>PROCEDURELOG+LOGMESSAGE</v>
      </c>
      <c r="D2798" t="s">
        <v>2790</v>
      </c>
      <c r="E2798" t="s">
        <v>2799</v>
      </c>
      <c r="F2798">
        <v>8</v>
      </c>
      <c r="G2798" t="s">
        <v>15</v>
      </c>
      <c r="H2798">
        <v>4000</v>
      </c>
      <c r="I2798" s="1" t="s">
        <v>21</v>
      </c>
      <c r="J2798" s="1" t="s">
        <v>22</v>
      </c>
      <c r="K2798" t="s">
        <v>2800</v>
      </c>
    </row>
    <row r="2799" spans="1:11" x14ac:dyDescent="0.3">
      <c r="A2799" s="1" t="str">
        <f>IF(COUNTIFS(컬럼_SIP!$D$2:$D$4718, 컬럼_ISM!D2799)=0, "ISM", "ALL")</f>
        <v>ISM</v>
      </c>
      <c r="B2799" s="1" t="str">
        <f>IF(COUNTIFS(컬럼_SIP!$C$2:$C$4718, 컬럼_ISM!C2799)=0, "ISM", "ALL")</f>
        <v>ISM</v>
      </c>
      <c r="C2799" s="13" t="str">
        <f t="shared" si="43"/>
        <v>PROCEDURELOG+ERRORMESSAGE</v>
      </c>
      <c r="D2799" t="s">
        <v>2790</v>
      </c>
      <c r="E2799" t="s">
        <v>1894</v>
      </c>
      <c r="F2799">
        <v>9</v>
      </c>
      <c r="G2799" t="s">
        <v>15</v>
      </c>
      <c r="H2799">
        <v>4000</v>
      </c>
      <c r="I2799" s="1" t="s">
        <v>21</v>
      </c>
      <c r="J2799" s="1" t="s">
        <v>22</v>
      </c>
      <c r="K2799" t="s">
        <v>2801</v>
      </c>
    </row>
    <row r="2800" spans="1:11" x14ac:dyDescent="0.3">
      <c r="A2800" s="1" t="str">
        <f>IF(COUNTIFS(컬럼_SIP!$D$2:$D$4718, 컬럼_ISM!D2800)=0, "ISM", "ALL")</f>
        <v>ISM</v>
      </c>
      <c r="B2800" s="1" t="str">
        <f>IF(COUNTIFS(컬럼_SIP!$C$2:$C$4718, 컬럼_ISM!C2800)=0, "ISM", "ALL")</f>
        <v>ISM</v>
      </c>
      <c r="C2800" s="13" t="str">
        <f t="shared" si="43"/>
        <v>PROCEDURELOG+ERRORPOINT</v>
      </c>
      <c r="D2800" t="s">
        <v>2790</v>
      </c>
      <c r="E2800" t="s">
        <v>2802</v>
      </c>
      <c r="F2800">
        <v>10</v>
      </c>
      <c r="G2800" t="s">
        <v>15</v>
      </c>
      <c r="H2800">
        <v>400</v>
      </c>
      <c r="I2800" s="1" t="s">
        <v>21</v>
      </c>
      <c r="J2800" s="1" t="s">
        <v>22</v>
      </c>
      <c r="K2800" t="s">
        <v>2803</v>
      </c>
    </row>
    <row r="2801" spans="1:11" x14ac:dyDescent="0.3">
      <c r="A2801" s="1" t="str">
        <f>IF(COUNTIFS(컬럼_SIP!$D$2:$D$4718, 컬럼_ISM!D2801)=0, "ISM", "ALL")</f>
        <v>ALL</v>
      </c>
      <c r="B2801" s="1" t="str">
        <f>IF(COUNTIFS(컬럼_SIP!$C$2:$C$4718, 컬럼_ISM!C2801)=0, "ISM", "ALL")</f>
        <v>ALL</v>
      </c>
      <c r="C2801" s="13" t="str">
        <f t="shared" si="43"/>
        <v>PROCESSFLOW+PROCESSFLOWID</v>
      </c>
      <c r="D2801" t="s">
        <v>1534</v>
      </c>
      <c r="E2801" t="s">
        <v>287</v>
      </c>
      <c r="F2801">
        <v>1</v>
      </c>
      <c r="G2801" t="s">
        <v>15</v>
      </c>
      <c r="H2801">
        <v>40</v>
      </c>
      <c r="I2801" s="1" t="s">
        <v>16</v>
      </c>
      <c r="J2801" s="1" t="s">
        <v>11</v>
      </c>
      <c r="K2801" t="s">
        <v>1065</v>
      </c>
    </row>
    <row r="2802" spans="1:11" x14ac:dyDescent="0.3">
      <c r="A2802" s="1" t="str">
        <f>IF(COUNTIFS(컬럼_SIP!$D$2:$D$4718, 컬럼_ISM!D2802)=0, "ISM", "ALL")</f>
        <v>ALL</v>
      </c>
      <c r="B2802" s="1" t="str">
        <f>IF(COUNTIFS(컬럼_SIP!$C$2:$C$4718, 컬럼_ISM!C2802)=0, "ISM", "ALL")</f>
        <v>ALL</v>
      </c>
      <c r="C2802" s="13" t="str">
        <f t="shared" si="43"/>
        <v>PROCESSFLOW+DESCRIPTION</v>
      </c>
      <c r="D2802" t="s">
        <v>1534</v>
      </c>
      <c r="E2802" t="s">
        <v>76</v>
      </c>
      <c r="F2802">
        <v>2</v>
      </c>
      <c r="G2802" t="s">
        <v>15</v>
      </c>
      <c r="H2802">
        <v>400</v>
      </c>
      <c r="I2802" s="1" t="s">
        <v>21</v>
      </c>
      <c r="J2802" s="1" t="s">
        <v>22</v>
      </c>
      <c r="K2802" t="s">
        <v>93</v>
      </c>
    </row>
    <row r="2803" spans="1:11" x14ac:dyDescent="0.3">
      <c r="A2803" s="1" t="str">
        <f>IF(COUNTIFS(컬럼_SIP!$D$2:$D$4718, 컬럼_ISM!D2803)=0, "ISM", "ALL")</f>
        <v>ALL</v>
      </c>
      <c r="B2803" s="1" t="str">
        <f>IF(COUNTIFS(컬럼_SIP!$C$2:$C$4718, 컬럼_ISM!C2803)=0, "ISM", "ALL")</f>
        <v>ALL</v>
      </c>
      <c r="C2803" s="13" t="str">
        <f t="shared" si="43"/>
        <v>PROCESSFLOW+FACTORYID</v>
      </c>
      <c r="D2803" t="s">
        <v>1534</v>
      </c>
      <c r="E2803" t="s">
        <v>18</v>
      </c>
      <c r="F2803">
        <v>3</v>
      </c>
      <c r="G2803" t="s">
        <v>15</v>
      </c>
      <c r="H2803">
        <v>40</v>
      </c>
      <c r="I2803" s="1" t="s">
        <v>21</v>
      </c>
      <c r="J2803" s="1" t="s">
        <v>22</v>
      </c>
      <c r="K2803" t="s">
        <v>1535</v>
      </c>
    </row>
    <row r="2804" spans="1:11" x14ac:dyDescent="0.3">
      <c r="A2804" s="1" t="str">
        <f>IF(COUNTIFS(컬럼_SIP!$D$2:$D$4718, 컬럼_ISM!D2804)=0, "ISM", "ALL")</f>
        <v>ALL</v>
      </c>
      <c r="B2804" s="1" t="str">
        <f>IF(COUNTIFS(컬럼_SIP!$C$2:$C$4718, 컬럼_ISM!C2804)=0, "ISM", "ALL")</f>
        <v>ALL</v>
      </c>
      <c r="C2804" s="13" t="str">
        <f t="shared" si="43"/>
        <v>PROCESSFLOW+REVISESTATE</v>
      </c>
      <c r="D2804" t="s">
        <v>1534</v>
      </c>
      <c r="E2804" t="s">
        <v>1536</v>
      </c>
      <c r="F2804">
        <v>4</v>
      </c>
      <c r="G2804" t="s">
        <v>15</v>
      </c>
      <c r="H2804">
        <v>40</v>
      </c>
      <c r="I2804" s="1" t="s">
        <v>21</v>
      </c>
      <c r="J2804" s="1" t="s">
        <v>22</v>
      </c>
      <c r="K2804" t="s">
        <v>1537</v>
      </c>
    </row>
    <row r="2805" spans="1:11" x14ac:dyDescent="0.3">
      <c r="A2805" s="1" t="str">
        <f>IF(COUNTIFS(컬럼_SIP!$D$2:$D$4718, 컬럼_ISM!D2805)=0, "ISM", "ALL")</f>
        <v>ALL</v>
      </c>
      <c r="B2805" s="1" t="str">
        <f>IF(COUNTIFS(컬럼_SIP!$C$2:$C$4718, 컬럼_ISM!C2805)=0, "ISM", "ALL")</f>
        <v>ALL</v>
      </c>
      <c r="C2805" s="13" t="str">
        <f t="shared" si="43"/>
        <v>PROCESSFLOW+PROCESSFLOWTYPE</v>
      </c>
      <c r="D2805" t="s">
        <v>1534</v>
      </c>
      <c r="E2805" t="s">
        <v>1538</v>
      </c>
      <c r="F2805">
        <v>5</v>
      </c>
      <c r="G2805" t="s">
        <v>15</v>
      </c>
      <c r="H2805">
        <v>40</v>
      </c>
      <c r="I2805" s="1" t="s">
        <v>21</v>
      </c>
      <c r="J2805" s="1" t="s">
        <v>22</v>
      </c>
      <c r="K2805" t="s">
        <v>1539</v>
      </c>
    </row>
    <row r="2806" spans="1:11" x14ac:dyDescent="0.3">
      <c r="A2806" s="1" t="str">
        <f>IF(COUNTIFS(컬럼_SIP!$D$2:$D$4718, 컬럼_ISM!D2806)=0, "ISM", "ALL")</f>
        <v>ALL</v>
      </c>
      <c r="B2806" s="1" t="str">
        <f>IF(COUNTIFS(컬럼_SIP!$C$2:$C$4718, 컬럼_ISM!C2806)=0, "ISM", "ALL")</f>
        <v>ALL</v>
      </c>
      <c r="C2806" s="13" t="str">
        <f t="shared" si="43"/>
        <v>PROCESSFLOW+CHECKOUTSTATE</v>
      </c>
      <c r="D2806" t="s">
        <v>1534</v>
      </c>
      <c r="E2806" t="s">
        <v>53</v>
      </c>
      <c r="F2806">
        <v>6</v>
      </c>
      <c r="G2806" t="s">
        <v>15</v>
      </c>
      <c r="H2806">
        <v>40</v>
      </c>
      <c r="I2806" s="1" t="s">
        <v>21</v>
      </c>
      <c r="J2806" s="1" t="s">
        <v>22</v>
      </c>
      <c r="K2806" t="s">
        <v>103</v>
      </c>
    </row>
    <row r="2807" spans="1:11" x14ac:dyDescent="0.3">
      <c r="A2807" s="1" t="str">
        <f>IF(COUNTIFS(컬럼_SIP!$D$2:$D$4718, 컬럼_ISM!D2807)=0, "ISM", "ALL")</f>
        <v>ALL</v>
      </c>
      <c r="B2807" s="1" t="str">
        <f>IF(COUNTIFS(컬럼_SIP!$C$2:$C$4718, 컬럼_ISM!C2807)=0, "ISM", "ALL")</f>
        <v>ALL</v>
      </c>
      <c r="C2807" s="13" t="str">
        <f t="shared" si="43"/>
        <v>PROCESSFLOW+CHECKOUTTIME</v>
      </c>
      <c r="D2807" t="s">
        <v>1534</v>
      </c>
      <c r="E2807" t="s">
        <v>55</v>
      </c>
      <c r="F2807">
        <v>7</v>
      </c>
      <c r="G2807" t="s">
        <v>43</v>
      </c>
      <c r="H2807">
        <v>7</v>
      </c>
      <c r="I2807" s="1" t="s">
        <v>21</v>
      </c>
      <c r="J2807" s="1" t="s">
        <v>22</v>
      </c>
      <c r="K2807" t="s">
        <v>104</v>
      </c>
    </row>
    <row r="2808" spans="1:11" x14ac:dyDescent="0.3">
      <c r="A2808" s="1" t="str">
        <f>IF(COUNTIFS(컬럼_SIP!$D$2:$D$4718, 컬럼_ISM!D2808)=0, "ISM", "ALL")</f>
        <v>ALL</v>
      </c>
      <c r="B2808" s="1" t="str">
        <f>IF(COUNTIFS(컬럼_SIP!$C$2:$C$4718, 컬럼_ISM!C2808)=0, "ISM", "ALL")</f>
        <v>ALL</v>
      </c>
      <c r="C2808" s="13" t="str">
        <f t="shared" si="43"/>
        <v>PROCESSFLOW+CHECKOUTUSER</v>
      </c>
      <c r="D2808" t="s">
        <v>1534</v>
      </c>
      <c r="E2808" t="s">
        <v>57</v>
      </c>
      <c r="F2808">
        <v>8</v>
      </c>
      <c r="G2808" t="s">
        <v>15</v>
      </c>
      <c r="H2808">
        <v>40</v>
      </c>
      <c r="I2808" s="1" t="s">
        <v>21</v>
      </c>
      <c r="J2808" s="1" t="s">
        <v>22</v>
      </c>
      <c r="K2808" t="s">
        <v>105</v>
      </c>
    </row>
    <row r="2809" spans="1:11" x14ac:dyDescent="0.3">
      <c r="A2809" s="1" t="str">
        <f>IF(COUNTIFS(컬럼_SIP!$D$2:$D$4718, 컬럼_ISM!D2809)=0, "ISM", "ALL")</f>
        <v>ALL</v>
      </c>
      <c r="B2809" s="1" t="str">
        <f>IF(COUNTIFS(컬럼_SIP!$C$2:$C$4718, 컬럼_ISM!C2809)=0, "ISM", "ALL")</f>
        <v>ALL</v>
      </c>
      <c r="C2809" s="13" t="str">
        <f t="shared" si="43"/>
        <v>PROCESSFLOW+DATASTATE</v>
      </c>
      <c r="D2809" t="s">
        <v>1534</v>
      </c>
      <c r="E2809" t="s">
        <v>59</v>
      </c>
      <c r="F2809">
        <v>9</v>
      </c>
      <c r="G2809" t="s">
        <v>15</v>
      </c>
      <c r="H2809">
        <v>10</v>
      </c>
      <c r="I2809" s="1" t="s">
        <v>21</v>
      </c>
      <c r="J2809" s="1" t="s">
        <v>22</v>
      </c>
      <c r="K2809" t="s">
        <v>106</v>
      </c>
    </row>
    <row r="2810" spans="1:11" x14ac:dyDescent="0.3">
      <c r="A2810" s="1" t="str">
        <f>IF(COUNTIFS(컬럼_SIP!$D$2:$D$4718, 컬럼_ISM!D2810)=0, "ISM", "ALL")</f>
        <v>ALL</v>
      </c>
      <c r="B2810" s="1" t="str">
        <f>IF(COUNTIFS(컬럼_SIP!$C$2:$C$4718, 컬럼_ISM!C2810)=0, "ISM", "ALL")</f>
        <v>ALL</v>
      </c>
      <c r="C2810" s="13" t="str">
        <f t="shared" si="43"/>
        <v>PROCESSFLOW+EVENT</v>
      </c>
      <c r="D2810" t="s">
        <v>1534</v>
      </c>
      <c r="E2810" t="s">
        <v>61</v>
      </c>
      <c r="F2810">
        <v>10</v>
      </c>
      <c r="G2810" t="s">
        <v>15</v>
      </c>
      <c r="H2810">
        <v>40</v>
      </c>
      <c r="I2810" s="1" t="s">
        <v>21</v>
      </c>
      <c r="J2810" s="1" t="s">
        <v>22</v>
      </c>
      <c r="K2810" t="s">
        <v>107</v>
      </c>
    </row>
    <row r="2811" spans="1:11" x14ac:dyDescent="0.3">
      <c r="A2811" s="1" t="str">
        <f>IF(COUNTIFS(컬럼_SIP!$D$2:$D$4718, 컬럼_ISM!D2811)=0, "ISM", "ALL")</f>
        <v>ALL</v>
      </c>
      <c r="B2811" s="1" t="str">
        <f>IF(COUNTIFS(컬럼_SIP!$C$2:$C$4718, 컬럼_ISM!C2811)=0, "ISM", "ALL")</f>
        <v>ALL</v>
      </c>
      <c r="C2811" s="13" t="str">
        <f t="shared" si="43"/>
        <v>PROCESSFLOW+TIMEKEY</v>
      </c>
      <c r="D2811" t="s">
        <v>1534</v>
      </c>
      <c r="E2811" t="s">
        <v>63</v>
      </c>
      <c r="F2811">
        <v>11</v>
      </c>
      <c r="G2811" t="s">
        <v>15</v>
      </c>
      <c r="H2811">
        <v>40</v>
      </c>
      <c r="I2811" s="1" t="s">
        <v>21</v>
      </c>
      <c r="J2811" s="1" t="s">
        <v>22</v>
      </c>
      <c r="K2811" t="s">
        <v>108</v>
      </c>
    </row>
    <row r="2812" spans="1:11" x14ac:dyDescent="0.3">
      <c r="A2812" s="1" t="str">
        <f>IF(COUNTIFS(컬럼_SIP!$D$2:$D$4718, 컬럼_ISM!D2812)=0, "ISM", "ALL")</f>
        <v>ALL</v>
      </c>
      <c r="B2812" s="1" t="str">
        <f>IF(COUNTIFS(컬럼_SIP!$C$2:$C$4718, 컬럼_ISM!C2812)=0, "ISM", "ALL")</f>
        <v>ALL</v>
      </c>
      <c r="C2812" s="13" t="str">
        <f t="shared" si="43"/>
        <v>PROCESSFLOW+EVENTTIME</v>
      </c>
      <c r="D2812" t="s">
        <v>1534</v>
      </c>
      <c r="E2812" t="s">
        <v>65</v>
      </c>
      <c r="F2812">
        <v>12</v>
      </c>
      <c r="G2812" t="s">
        <v>43</v>
      </c>
      <c r="H2812">
        <v>7</v>
      </c>
      <c r="I2812" s="1" t="s">
        <v>21</v>
      </c>
      <c r="J2812" s="1" t="s">
        <v>22</v>
      </c>
      <c r="K2812" t="s">
        <v>109</v>
      </c>
    </row>
    <row r="2813" spans="1:11" x14ac:dyDescent="0.3">
      <c r="A2813" s="1" t="str">
        <f>IF(COUNTIFS(컬럼_SIP!$D$2:$D$4718, 컬럼_ISM!D2813)=0, "ISM", "ALL")</f>
        <v>ALL</v>
      </c>
      <c r="B2813" s="1" t="str">
        <f>IF(COUNTIFS(컬럼_SIP!$C$2:$C$4718, 컬럼_ISM!C2813)=0, "ISM", "ALL")</f>
        <v>ALL</v>
      </c>
      <c r="C2813" s="13" t="str">
        <f t="shared" si="43"/>
        <v>PROCESSFLOW+MESSAGE</v>
      </c>
      <c r="D2813" t="s">
        <v>1534</v>
      </c>
      <c r="E2813" t="s">
        <v>110</v>
      </c>
      <c r="F2813">
        <v>13</v>
      </c>
      <c r="G2813" t="s">
        <v>15</v>
      </c>
      <c r="H2813">
        <v>40</v>
      </c>
      <c r="I2813" s="1" t="s">
        <v>21</v>
      </c>
      <c r="J2813" s="1" t="s">
        <v>22</v>
      </c>
      <c r="K2813" t="s">
        <v>111</v>
      </c>
    </row>
    <row r="2814" spans="1:11" x14ac:dyDescent="0.3">
      <c r="A2814" s="1" t="str">
        <f>IF(COUNTIFS(컬럼_SIP!$D$2:$D$4718, 컬럼_ISM!D2814)=0, "ISM", "ALL")</f>
        <v>ALL</v>
      </c>
      <c r="B2814" s="1" t="str">
        <f>IF(COUNTIFS(컬럼_SIP!$C$2:$C$4718, 컬럼_ISM!C2814)=0, "ISM", "ALL")</f>
        <v>ALL</v>
      </c>
      <c r="C2814" s="13" t="str">
        <f t="shared" si="43"/>
        <v>PROCESSFLOW+EVENTUSER</v>
      </c>
      <c r="D2814" t="s">
        <v>1534</v>
      </c>
      <c r="E2814" t="s">
        <v>67</v>
      </c>
      <c r="F2814">
        <v>14</v>
      </c>
      <c r="G2814" t="s">
        <v>15</v>
      </c>
      <c r="H2814">
        <v>40</v>
      </c>
      <c r="I2814" s="1" t="s">
        <v>21</v>
      </c>
      <c r="J2814" s="1" t="s">
        <v>22</v>
      </c>
      <c r="K2814" t="s">
        <v>112</v>
      </c>
    </row>
    <row r="2815" spans="1:11" x14ac:dyDescent="0.3">
      <c r="A2815" s="1" t="str">
        <f>IF(COUNTIFS(컬럼_SIP!$D$2:$D$4718, 컬럼_ISM!D2815)=0, "ISM", "ALL")</f>
        <v>ALL</v>
      </c>
      <c r="B2815" s="1" t="str">
        <f>IF(COUNTIFS(컬럼_SIP!$C$2:$C$4718, 컬럼_ISM!C2815)=0, "ISM", "ALL")</f>
        <v>ALL</v>
      </c>
      <c r="C2815" s="13" t="str">
        <f t="shared" si="43"/>
        <v>PROCESSFLOW+EVENTCOMMENT</v>
      </c>
      <c r="D2815" t="s">
        <v>1534</v>
      </c>
      <c r="E2815" t="s">
        <v>69</v>
      </c>
      <c r="F2815">
        <v>15</v>
      </c>
      <c r="G2815" t="s">
        <v>15</v>
      </c>
      <c r="H2815">
        <v>500</v>
      </c>
      <c r="I2815" s="1" t="s">
        <v>21</v>
      </c>
      <c r="J2815" s="1" t="s">
        <v>22</v>
      </c>
      <c r="K2815" t="s">
        <v>113</v>
      </c>
    </row>
    <row r="2816" spans="1:11" x14ac:dyDescent="0.3">
      <c r="A2816" s="1" t="str">
        <f>IF(COUNTIFS(컬럼_SIP!$D$2:$D$4718, 컬럼_ISM!D2816)=0, "ISM", "ALL")</f>
        <v>ALL</v>
      </c>
      <c r="B2816" s="1" t="str">
        <f>IF(COUNTIFS(컬럼_SIP!$C$2:$C$4718, 컬럼_ISM!C2816)=0, "ISM", "ALL")</f>
        <v>ALL</v>
      </c>
      <c r="C2816" s="13" t="str">
        <f t="shared" si="43"/>
        <v>PROCESSFLOWCONTENT+PROCESSFLOWID</v>
      </c>
      <c r="D2816" t="s">
        <v>1540</v>
      </c>
      <c r="E2816" t="s">
        <v>287</v>
      </c>
      <c r="F2816">
        <v>1</v>
      </c>
      <c r="G2816" t="s">
        <v>15</v>
      </c>
      <c r="H2816">
        <v>40</v>
      </c>
      <c r="I2816" s="1" t="s">
        <v>16</v>
      </c>
      <c r="J2816" s="1" t="s">
        <v>11</v>
      </c>
      <c r="K2816" t="s">
        <v>1065</v>
      </c>
    </row>
    <row r="2817" spans="1:11" x14ac:dyDescent="0.3">
      <c r="A2817" s="1" t="str">
        <f>IF(COUNTIFS(컬럼_SIP!$D$2:$D$4718, 컬럼_ISM!D2817)=0, "ISM", "ALL")</f>
        <v>ALL</v>
      </c>
      <c r="B2817" s="1" t="str">
        <f>IF(COUNTIFS(컬럼_SIP!$C$2:$C$4718, 컬럼_ISM!C2817)=0, "ISM", "ALL")</f>
        <v>ALL</v>
      </c>
      <c r="C2817" s="13" t="str">
        <f t="shared" si="43"/>
        <v>PROCESSFLOWCONTENT+PROCESSOPERATIONID</v>
      </c>
      <c r="D2817" t="s">
        <v>1540</v>
      </c>
      <c r="E2817" t="s">
        <v>278</v>
      </c>
      <c r="F2817">
        <v>2</v>
      </c>
      <c r="G2817" t="s">
        <v>15</v>
      </c>
      <c r="H2817">
        <v>40</v>
      </c>
      <c r="I2817" s="1" t="s">
        <v>16</v>
      </c>
      <c r="J2817" s="1" t="s">
        <v>11</v>
      </c>
      <c r="K2817" t="s">
        <v>1066</v>
      </c>
    </row>
    <row r="2818" spans="1:11" x14ac:dyDescent="0.3">
      <c r="A2818" s="1" t="str">
        <f>IF(COUNTIFS(컬럼_SIP!$D$2:$D$4718, 컬럼_ISM!D2818)=0, "ISM", "ALL")</f>
        <v>ALL</v>
      </c>
      <c r="B2818" s="1" t="str">
        <f>IF(COUNTIFS(컬럼_SIP!$C$2:$C$4718, 컬럼_ISM!C2818)=0, "ISM", "ALL")</f>
        <v>ALL</v>
      </c>
      <c r="C2818" s="13" t="str">
        <f t="shared" si="43"/>
        <v>PROCESSFLOWCONTENT+OPERATIONSEQUENCE</v>
      </c>
      <c r="D2818" t="s">
        <v>1540</v>
      </c>
      <c r="E2818" t="s">
        <v>1541</v>
      </c>
      <c r="F2818">
        <v>3</v>
      </c>
      <c r="G2818" t="s">
        <v>125</v>
      </c>
      <c r="H2818">
        <v>22</v>
      </c>
      <c r="I2818" s="1" t="s">
        <v>21</v>
      </c>
      <c r="J2818" s="1" t="s">
        <v>22</v>
      </c>
      <c r="K2818" t="s">
        <v>592</v>
      </c>
    </row>
    <row r="2819" spans="1:11" x14ac:dyDescent="0.3">
      <c r="A2819" s="1" t="str">
        <f>IF(COUNTIFS(컬럼_SIP!$D$2:$D$4718, 컬럼_ISM!D2819)=0, "ISM", "ALL")</f>
        <v>ALL</v>
      </c>
      <c r="B2819" s="1" t="str">
        <f>IF(COUNTIFS(컬럼_SIP!$C$2:$C$4718, 컬럼_ISM!C2819)=0, "ISM", "ALL")</f>
        <v>ALL</v>
      </c>
      <c r="C2819" s="13" t="str">
        <f t="shared" ref="C2819:C2882" si="44">D2819&amp;"+"&amp;E2819</f>
        <v>PROCESSFLOWCONTENT+FACTORYID</v>
      </c>
      <c r="D2819" t="s">
        <v>1540</v>
      </c>
      <c r="E2819" t="s">
        <v>18</v>
      </c>
      <c r="F2819">
        <v>4</v>
      </c>
      <c r="G2819" t="s">
        <v>15</v>
      </c>
      <c r="H2819">
        <v>40</v>
      </c>
      <c r="I2819" s="1" t="s">
        <v>21</v>
      </c>
      <c r="J2819" s="1" t="s">
        <v>22</v>
      </c>
      <c r="K2819" t="s">
        <v>1542</v>
      </c>
    </row>
    <row r="2820" spans="1:11" x14ac:dyDescent="0.3">
      <c r="A2820" s="1" t="str">
        <f>IF(COUNTIFS(컬럼_SIP!$D$2:$D$4718, 컬럼_ISM!D2820)=0, "ISM", "ALL")</f>
        <v>ALL</v>
      </c>
      <c r="B2820" s="1" t="str">
        <f>IF(COUNTIFS(컬럼_SIP!$C$2:$C$4718, 컬럼_ISM!C2820)=0, "ISM", "ALL")</f>
        <v>ALL</v>
      </c>
      <c r="C2820" s="13" t="str">
        <f t="shared" si="44"/>
        <v>PROCESSFLOWCONTENT+DATASTATE</v>
      </c>
      <c r="D2820" t="s">
        <v>1540</v>
      </c>
      <c r="E2820" t="s">
        <v>59</v>
      </c>
      <c r="F2820">
        <v>5</v>
      </c>
      <c r="G2820" t="s">
        <v>15</v>
      </c>
      <c r="H2820">
        <v>40</v>
      </c>
      <c r="I2820" s="1" t="s">
        <v>21</v>
      </c>
      <c r="J2820" s="1" t="s">
        <v>22</v>
      </c>
      <c r="K2820" t="s">
        <v>1543</v>
      </c>
    </row>
    <row r="2821" spans="1:11" x14ac:dyDescent="0.3">
      <c r="A2821" s="1" t="str">
        <f>IF(COUNTIFS(컬럼_SIP!$D$2:$D$4718, 컬럼_ISM!D2821)=0, "ISM", "ALL")</f>
        <v>ALL</v>
      </c>
      <c r="B2821" s="1" t="str">
        <f>IF(COUNTIFS(컬럼_SIP!$C$2:$C$4718, 컬럼_ISM!C2821)=0, "ISM", "ALL")</f>
        <v>ALL</v>
      </c>
      <c r="C2821" s="13" t="str">
        <f t="shared" si="44"/>
        <v>PROCESSFLOWCONTENT+EVENT</v>
      </c>
      <c r="D2821" t="s">
        <v>1540</v>
      </c>
      <c r="E2821" t="s">
        <v>61</v>
      </c>
      <c r="F2821">
        <v>6</v>
      </c>
      <c r="G2821" t="s">
        <v>15</v>
      </c>
      <c r="H2821">
        <v>40</v>
      </c>
      <c r="I2821" s="1" t="s">
        <v>21</v>
      </c>
      <c r="J2821" s="1" t="s">
        <v>22</v>
      </c>
      <c r="K2821" t="s">
        <v>107</v>
      </c>
    </row>
    <row r="2822" spans="1:11" x14ac:dyDescent="0.3">
      <c r="A2822" s="1" t="str">
        <f>IF(COUNTIFS(컬럼_SIP!$D$2:$D$4718, 컬럼_ISM!D2822)=0, "ISM", "ALL")</f>
        <v>ALL</v>
      </c>
      <c r="B2822" s="1" t="str">
        <f>IF(COUNTIFS(컬럼_SIP!$C$2:$C$4718, 컬럼_ISM!C2822)=0, "ISM", "ALL")</f>
        <v>ALL</v>
      </c>
      <c r="C2822" s="13" t="str">
        <f t="shared" si="44"/>
        <v>PROCESSFLOWCONTENT+TIMEKEY</v>
      </c>
      <c r="D2822" t="s">
        <v>1540</v>
      </c>
      <c r="E2822" t="s">
        <v>63</v>
      </c>
      <c r="F2822">
        <v>7</v>
      </c>
      <c r="G2822" t="s">
        <v>15</v>
      </c>
      <c r="H2822">
        <v>40</v>
      </c>
      <c r="I2822" s="1" t="s">
        <v>21</v>
      </c>
      <c r="J2822" s="1" t="s">
        <v>22</v>
      </c>
      <c r="K2822" t="s">
        <v>108</v>
      </c>
    </row>
    <row r="2823" spans="1:11" x14ac:dyDescent="0.3">
      <c r="A2823" s="1" t="str">
        <f>IF(COUNTIFS(컬럼_SIP!$D$2:$D$4718, 컬럼_ISM!D2823)=0, "ISM", "ALL")</f>
        <v>ALL</v>
      </c>
      <c r="B2823" s="1" t="str">
        <f>IF(COUNTIFS(컬럼_SIP!$C$2:$C$4718, 컬럼_ISM!C2823)=0, "ISM", "ALL")</f>
        <v>ALL</v>
      </c>
      <c r="C2823" s="13" t="str">
        <f t="shared" si="44"/>
        <v>PROCESSFLOWCONTENT+EVENTTIME</v>
      </c>
      <c r="D2823" t="s">
        <v>1540</v>
      </c>
      <c r="E2823" t="s">
        <v>65</v>
      </c>
      <c r="F2823">
        <v>8</v>
      </c>
      <c r="G2823" t="s">
        <v>43</v>
      </c>
      <c r="H2823">
        <v>7</v>
      </c>
      <c r="I2823" s="1" t="s">
        <v>21</v>
      </c>
      <c r="J2823" s="1" t="s">
        <v>22</v>
      </c>
      <c r="K2823" t="s">
        <v>109</v>
      </c>
    </row>
    <row r="2824" spans="1:11" x14ac:dyDescent="0.3">
      <c r="A2824" s="1" t="str">
        <f>IF(COUNTIFS(컬럼_SIP!$D$2:$D$4718, 컬럼_ISM!D2824)=0, "ISM", "ALL")</f>
        <v>ALL</v>
      </c>
      <c r="B2824" s="1" t="str">
        <f>IF(COUNTIFS(컬럼_SIP!$C$2:$C$4718, 컬럼_ISM!C2824)=0, "ISM", "ALL")</f>
        <v>ALL</v>
      </c>
      <c r="C2824" s="13" t="str">
        <f t="shared" si="44"/>
        <v>PROCESSFLOWCONTENT+MESSAGE</v>
      </c>
      <c r="D2824" t="s">
        <v>1540</v>
      </c>
      <c r="E2824" t="s">
        <v>110</v>
      </c>
      <c r="F2824">
        <v>9</v>
      </c>
      <c r="G2824" t="s">
        <v>15</v>
      </c>
      <c r="H2824">
        <v>40</v>
      </c>
      <c r="I2824" s="1" t="s">
        <v>21</v>
      </c>
      <c r="J2824" s="1" t="s">
        <v>22</v>
      </c>
      <c r="K2824" t="s">
        <v>111</v>
      </c>
    </row>
    <row r="2825" spans="1:11" x14ac:dyDescent="0.3">
      <c r="A2825" s="1" t="str">
        <f>IF(COUNTIFS(컬럼_SIP!$D$2:$D$4718, 컬럼_ISM!D2825)=0, "ISM", "ALL")</f>
        <v>ALL</v>
      </c>
      <c r="B2825" s="1" t="str">
        <f>IF(COUNTIFS(컬럼_SIP!$C$2:$C$4718, 컬럼_ISM!C2825)=0, "ISM", "ALL")</f>
        <v>ALL</v>
      </c>
      <c r="C2825" s="13" t="str">
        <f t="shared" si="44"/>
        <v>PROCESSFLOWCONTENT+EVENTUSER</v>
      </c>
      <c r="D2825" t="s">
        <v>1540</v>
      </c>
      <c r="E2825" t="s">
        <v>67</v>
      </c>
      <c r="F2825">
        <v>10</v>
      </c>
      <c r="G2825" t="s">
        <v>15</v>
      </c>
      <c r="H2825">
        <v>40</v>
      </c>
      <c r="I2825" s="1" t="s">
        <v>21</v>
      </c>
      <c r="J2825" s="1" t="s">
        <v>22</v>
      </c>
      <c r="K2825" t="s">
        <v>112</v>
      </c>
    </row>
    <row r="2826" spans="1:11" x14ac:dyDescent="0.3">
      <c r="A2826" s="1" t="str">
        <f>IF(COUNTIFS(컬럼_SIP!$D$2:$D$4718, 컬럼_ISM!D2826)=0, "ISM", "ALL")</f>
        <v>ALL</v>
      </c>
      <c r="B2826" s="1" t="str">
        <f>IF(COUNTIFS(컬럼_SIP!$C$2:$C$4718, 컬럼_ISM!C2826)=0, "ISM", "ALL")</f>
        <v>ALL</v>
      </c>
      <c r="C2826" s="13" t="str">
        <f t="shared" si="44"/>
        <v>PROCESSFLOWCONTENT+EVENTCOMMENT</v>
      </c>
      <c r="D2826" t="s">
        <v>1540</v>
      </c>
      <c r="E2826" t="s">
        <v>69</v>
      </c>
      <c r="F2826">
        <v>11</v>
      </c>
      <c r="G2826" t="s">
        <v>15</v>
      </c>
      <c r="H2826">
        <v>500</v>
      </c>
      <c r="I2826" s="1" t="s">
        <v>21</v>
      </c>
      <c r="J2826" s="1" t="s">
        <v>22</v>
      </c>
      <c r="K2826" t="s">
        <v>113</v>
      </c>
    </row>
    <row r="2827" spans="1:11" x14ac:dyDescent="0.3">
      <c r="A2827" s="1" t="str">
        <f>IF(COUNTIFS(컬럼_SIP!$D$2:$D$4718, 컬럼_ISM!D2827)=0, "ISM", "ALL")</f>
        <v>ALL</v>
      </c>
      <c r="B2827" s="1" t="str">
        <f>IF(COUNTIFS(컬럼_SIP!$C$2:$C$4718, 컬럼_ISM!C2827)=0, "ISM", "ALL")</f>
        <v>ALL</v>
      </c>
      <c r="C2827" s="13" t="str">
        <f t="shared" si="44"/>
        <v>PROCESSFLOWCONTENTHISTORY+PROCESSFLOWID</v>
      </c>
      <c r="D2827" t="s">
        <v>1544</v>
      </c>
      <c r="E2827" t="s">
        <v>287</v>
      </c>
      <c r="F2827">
        <v>1</v>
      </c>
      <c r="G2827" t="s">
        <v>15</v>
      </c>
      <c r="H2827">
        <v>40</v>
      </c>
      <c r="I2827" s="1" t="s">
        <v>16</v>
      </c>
      <c r="J2827" s="1" t="s">
        <v>11</v>
      </c>
      <c r="K2827" t="s">
        <v>1065</v>
      </c>
    </row>
    <row r="2828" spans="1:11" x14ac:dyDescent="0.3">
      <c r="A2828" s="1" t="str">
        <f>IF(COUNTIFS(컬럼_SIP!$D$2:$D$4718, 컬럼_ISM!D2828)=0, "ISM", "ALL")</f>
        <v>ALL</v>
      </c>
      <c r="B2828" s="1" t="str">
        <f>IF(COUNTIFS(컬럼_SIP!$C$2:$C$4718, 컬럼_ISM!C2828)=0, "ISM", "ALL")</f>
        <v>ALL</v>
      </c>
      <c r="C2828" s="13" t="str">
        <f t="shared" si="44"/>
        <v>PROCESSFLOWCONTENTHISTORY+PROCESSOPERATIONID</v>
      </c>
      <c r="D2828" t="s">
        <v>1544</v>
      </c>
      <c r="E2828" t="s">
        <v>278</v>
      </c>
      <c r="F2828">
        <v>2</v>
      </c>
      <c r="G2828" t="s">
        <v>15</v>
      </c>
      <c r="H2828">
        <v>40</v>
      </c>
      <c r="I2828" s="1" t="s">
        <v>16</v>
      </c>
      <c r="J2828" s="1" t="s">
        <v>11</v>
      </c>
      <c r="K2828" t="s">
        <v>1066</v>
      </c>
    </row>
    <row r="2829" spans="1:11" x14ac:dyDescent="0.3">
      <c r="A2829" s="1" t="str">
        <f>IF(COUNTIFS(컬럼_SIP!$D$2:$D$4718, 컬럼_ISM!D2829)=0, "ISM", "ALL")</f>
        <v>ALL</v>
      </c>
      <c r="B2829" s="1" t="str">
        <f>IF(COUNTIFS(컬럼_SIP!$C$2:$C$4718, 컬럼_ISM!C2829)=0, "ISM", "ALL")</f>
        <v>ALL</v>
      </c>
      <c r="C2829" s="13" t="str">
        <f t="shared" si="44"/>
        <v>PROCESSFLOWCONTENTHISTORY+OPERATIONSEQUENCE</v>
      </c>
      <c r="D2829" t="s">
        <v>1544</v>
      </c>
      <c r="E2829" t="s">
        <v>1541</v>
      </c>
      <c r="F2829">
        <v>3</v>
      </c>
      <c r="G2829" t="s">
        <v>125</v>
      </c>
      <c r="H2829">
        <v>22</v>
      </c>
      <c r="I2829" s="1" t="s">
        <v>21</v>
      </c>
      <c r="J2829" s="1" t="s">
        <v>22</v>
      </c>
      <c r="K2829" t="s">
        <v>592</v>
      </c>
    </row>
    <row r="2830" spans="1:11" x14ac:dyDescent="0.3">
      <c r="A2830" s="1" t="str">
        <f>IF(COUNTIFS(컬럼_SIP!$D$2:$D$4718, 컬럼_ISM!D2830)=0, "ISM", "ALL")</f>
        <v>ALL</v>
      </c>
      <c r="B2830" s="1" t="str">
        <f>IF(COUNTIFS(컬럼_SIP!$C$2:$C$4718, 컬럼_ISM!C2830)=0, "ISM", "ALL")</f>
        <v>ALL</v>
      </c>
      <c r="C2830" s="13" t="str">
        <f t="shared" si="44"/>
        <v>PROCESSFLOWCONTENTHISTORY+FACTORYID</v>
      </c>
      <c r="D2830" t="s">
        <v>1544</v>
      </c>
      <c r="E2830" t="s">
        <v>18</v>
      </c>
      <c r="F2830">
        <v>4</v>
      </c>
      <c r="G2830" t="s">
        <v>15</v>
      </c>
      <c r="H2830">
        <v>40</v>
      </c>
      <c r="I2830" s="1" t="s">
        <v>21</v>
      </c>
      <c r="J2830" s="1" t="s">
        <v>22</v>
      </c>
      <c r="K2830" t="s">
        <v>1542</v>
      </c>
    </row>
    <row r="2831" spans="1:11" x14ac:dyDescent="0.3">
      <c r="A2831" s="1" t="str">
        <f>IF(COUNTIFS(컬럼_SIP!$D$2:$D$4718, 컬럼_ISM!D2831)=0, "ISM", "ALL")</f>
        <v>ALL</v>
      </c>
      <c r="B2831" s="1" t="str">
        <f>IF(COUNTIFS(컬럼_SIP!$C$2:$C$4718, 컬럼_ISM!C2831)=0, "ISM", "ALL")</f>
        <v>ALL</v>
      </c>
      <c r="C2831" s="13" t="str">
        <f t="shared" si="44"/>
        <v>PROCESSFLOWCONTENTHISTORY+DATASTATE</v>
      </c>
      <c r="D2831" t="s">
        <v>1544</v>
      </c>
      <c r="E2831" t="s">
        <v>59</v>
      </c>
      <c r="F2831">
        <v>5</v>
      </c>
      <c r="G2831" t="s">
        <v>15</v>
      </c>
      <c r="H2831">
        <v>10</v>
      </c>
      <c r="I2831" s="1" t="s">
        <v>21</v>
      </c>
      <c r="J2831" s="1" t="s">
        <v>22</v>
      </c>
      <c r="K2831" t="s">
        <v>1543</v>
      </c>
    </row>
    <row r="2832" spans="1:11" x14ac:dyDescent="0.3">
      <c r="A2832" s="1" t="str">
        <f>IF(COUNTIFS(컬럼_SIP!$D$2:$D$4718, 컬럼_ISM!D2832)=0, "ISM", "ALL")</f>
        <v>ALL</v>
      </c>
      <c r="B2832" s="1" t="str">
        <f>IF(COUNTIFS(컬럼_SIP!$C$2:$C$4718, 컬럼_ISM!C2832)=0, "ISM", "ALL")</f>
        <v>ALL</v>
      </c>
      <c r="C2832" s="13" t="str">
        <f t="shared" si="44"/>
        <v>PROCESSFLOWCONTENTHISTORY+EVENT</v>
      </c>
      <c r="D2832" t="s">
        <v>1544</v>
      </c>
      <c r="E2832" t="s">
        <v>61</v>
      </c>
      <c r="F2832">
        <v>6</v>
      </c>
      <c r="G2832" t="s">
        <v>15</v>
      </c>
      <c r="H2832">
        <v>40</v>
      </c>
      <c r="I2832" s="1" t="s">
        <v>21</v>
      </c>
      <c r="J2832" s="1" t="s">
        <v>22</v>
      </c>
      <c r="K2832" t="s">
        <v>107</v>
      </c>
    </row>
    <row r="2833" spans="1:11" x14ac:dyDescent="0.3">
      <c r="A2833" s="1" t="str">
        <f>IF(COUNTIFS(컬럼_SIP!$D$2:$D$4718, 컬럼_ISM!D2833)=0, "ISM", "ALL")</f>
        <v>ALL</v>
      </c>
      <c r="B2833" s="1" t="str">
        <f>IF(COUNTIFS(컬럼_SIP!$C$2:$C$4718, 컬럼_ISM!C2833)=0, "ISM", "ALL")</f>
        <v>ALL</v>
      </c>
      <c r="C2833" s="13" t="str">
        <f t="shared" si="44"/>
        <v>PROCESSFLOWCONTENTHISTORY+TIMEKEY</v>
      </c>
      <c r="D2833" t="s">
        <v>1544</v>
      </c>
      <c r="E2833" t="s">
        <v>63</v>
      </c>
      <c r="F2833">
        <v>7</v>
      </c>
      <c r="G2833" t="s">
        <v>15</v>
      </c>
      <c r="H2833">
        <v>40</v>
      </c>
      <c r="I2833" s="1" t="s">
        <v>16</v>
      </c>
      <c r="J2833" s="1" t="s">
        <v>11</v>
      </c>
      <c r="K2833" t="s">
        <v>108</v>
      </c>
    </row>
    <row r="2834" spans="1:11" x14ac:dyDescent="0.3">
      <c r="A2834" s="1" t="str">
        <f>IF(COUNTIFS(컬럼_SIP!$D$2:$D$4718, 컬럼_ISM!D2834)=0, "ISM", "ALL")</f>
        <v>ALL</v>
      </c>
      <c r="B2834" s="1" t="str">
        <f>IF(COUNTIFS(컬럼_SIP!$C$2:$C$4718, 컬럼_ISM!C2834)=0, "ISM", "ALL")</f>
        <v>ALL</v>
      </c>
      <c r="C2834" s="13" t="str">
        <f t="shared" si="44"/>
        <v>PROCESSFLOWCONTENTHISTORY+EVENTTIME</v>
      </c>
      <c r="D2834" t="s">
        <v>1544</v>
      </c>
      <c r="E2834" t="s">
        <v>65</v>
      </c>
      <c r="F2834">
        <v>8</v>
      </c>
      <c r="G2834" t="s">
        <v>43</v>
      </c>
      <c r="H2834">
        <v>7</v>
      </c>
      <c r="I2834" s="1" t="s">
        <v>21</v>
      </c>
      <c r="J2834" s="1" t="s">
        <v>22</v>
      </c>
      <c r="K2834" t="s">
        <v>109</v>
      </c>
    </row>
    <row r="2835" spans="1:11" x14ac:dyDescent="0.3">
      <c r="A2835" s="1" t="str">
        <f>IF(COUNTIFS(컬럼_SIP!$D$2:$D$4718, 컬럼_ISM!D2835)=0, "ISM", "ALL")</f>
        <v>ALL</v>
      </c>
      <c r="B2835" s="1" t="str">
        <f>IF(COUNTIFS(컬럼_SIP!$C$2:$C$4718, 컬럼_ISM!C2835)=0, "ISM", "ALL")</f>
        <v>ALL</v>
      </c>
      <c r="C2835" s="13" t="str">
        <f t="shared" si="44"/>
        <v>PROCESSFLOWCONTENTHISTORY+MESSAGE</v>
      </c>
      <c r="D2835" t="s">
        <v>1544</v>
      </c>
      <c r="E2835" t="s">
        <v>110</v>
      </c>
      <c r="F2835">
        <v>9</v>
      </c>
      <c r="G2835" t="s">
        <v>15</v>
      </c>
      <c r="H2835">
        <v>40</v>
      </c>
      <c r="I2835" s="1" t="s">
        <v>21</v>
      </c>
      <c r="J2835" s="1" t="s">
        <v>22</v>
      </c>
      <c r="K2835" t="s">
        <v>111</v>
      </c>
    </row>
    <row r="2836" spans="1:11" x14ac:dyDescent="0.3">
      <c r="A2836" s="1" t="str">
        <f>IF(COUNTIFS(컬럼_SIP!$D$2:$D$4718, 컬럼_ISM!D2836)=0, "ISM", "ALL")</f>
        <v>ALL</v>
      </c>
      <c r="B2836" s="1" t="str">
        <f>IF(COUNTIFS(컬럼_SIP!$C$2:$C$4718, 컬럼_ISM!C2836)=0, "ISM", "ALL")</f>
        <v>ALL</v>
      </c>
      <c r="C2836" s="13" t="str">
        <f t="shared" si="44"/>
        <v>PROCESSFLOWCONTENTHISTORY+EVENTUSER</v>
      </c>
      <c r="D2836" t="s">
        <v>1544</v>
      </c>
      <c r="E2836" t="s">
        <v>67</v>
      </c>
      <c r="F2836">
        <v>10</v>
      </c>
      <c r="G2836" t="s">
        <v>15</v>
      </c>
      <c r="H2836">
        <v>40</v>
      </c>
      <c r="I2836" s="1" t="s">
        <v>21</v>
      </c>
      <c r="J2836" s="1" t="s">
        <v>22</v>
      </c>
      <c r="K2836" t="s">
        <v>112</v>
      </c>
    </row>
    <row r="2837" spans="1:11" x14ac:dyDescent="0.3">
      <c r="A2837" s="1" t="str">
        <f>IF(COUNTIFS(컬럼_SIP!$D$2:$D$4718, 컬럼_ISM!D2837)=0, "ISM", "ALL")</f>
        <v>ALL</v>
      </c>
      <c r="B2837" s="1" t="str">
        <f>IF(COUNTIFS(컬럼_SIP!$C$2:$C$4718, 컬럼_ISM!C2837)=0, "ISM", "ALL")</f>
        <v>ALL</v>
      </c>
      <c r="C2837" s="13" t="str">
        <f t="shared" si="44"/>
        <v>PROCESSFLOWCONTENTHISTORY+EVENTCOMMENT</v>
      </c>
      <c r="D2837" t="s">
        <v>1544</v>
      </c>
      <c r="E2837" t="s">
        <v>69</v>
      </c>
      <c r="F2837">
        <v>11</v>
      </c>
      <c r="G2837" t="s">
        <v>15</v>
      </c>
      <c r="H2837">
        <v>500</v>
      </c>
      <c r="I2837" s="1" t="s">
        <v>21</v>
      </c>
      <c r="J2837" s="1" t="s">
        <v>22</v>
      </c>
      <c r="K2837" t="s">
        <v>113</v>
      </c>
    </row>
    <row r="2838" spans="1:11" x14ac:dyDescent="0.3">
      <c r="A2838" s="1" t="str">
        <f>IF(COUNTIFS(컬럼_SIP!$D$2:$D$4718, 컬럼_ISM!D2838)=0, "ISM", "ALL")</f>
        <v>ALL</v>
      </c>
      <c r="B2838" s="1" t="str">
        <f>IF(COUNTIFS(컬럼_SIP!$C$2:$C$4718, 컬럼_ISM!C2838)=0, "ISM", "ALL")</f>
        <v>ALL</v>
      </c>
      <c r="C2838" s="13" t="str">
        <f t="shared" si="44"/>
        <v>PROCESSFLOWHISTORY+PROCESSFLOWID</v>
      </c>
      <c r="D2838" t="s">
        <v>1545</v>
      </c>
      <c r="E2838" t="s">
        <v>287</v>
      </c>
      <c r="F2838">
        <v>1</v>
      </c>
      <c r="G2838" t="s">
        <v>15</v>
      </c>
      <c r="H2838">
        <v>40</v>
      </c>
      <c r="I2838" s="1" t="s">
        <v>16</v>
      </c>
      <c r="J2838" s="1" t="s">
        <v>11</v>
      </c>
      <c r="K2838" t="s">
        <v>1065</v>
      </c>
    </row>
    <row r="2839" spans="1:11" x14ac:dyDescent="0.3">
      <c r="A2839" s="1" t="str">
        <f>IF(COUNTIFS(컬럼_SIP!$D$2:$D$4718, 컬럼_ISM!D2839)=0, "ISM", "ALL")</f>
        <v>ALL</v>
      </c>
      <c r="B2839" s="1" t="str">
        <f>IF(COUNTIFS(컬럼_SIP!$C$2:$C$4718, 컬럼_ISM!C2839)=0, "ISM", "ALL")</f>
        <v>ALL</v>
      </c>
      <c r="C2839" s="13" t="str">
        <f t="shared" si="44"/>
        <v>PROCESSFLOWHISTORY+DESCRIPTION</v>
      </c>
      <c r="D2839" t="s">
        <v>1545</v>
      </c>
      <c r="E2839" t="s">
        <v>76</v>
      </c>
      <c r="F2839">
        <v>2</v>
      </c>
      <c r="G2839" t="s">
        <v>15</v>
      </c>
      <c r="H2839">
        <v>400</v>
      </c>
      <c r="I2839" s="1" t="s">
        <v>21</v>
      </c>
      <c r="J2839" s="1" t="s">
        <v>22</v>
      </c>
      <c r="K2839" t="s">
        <v>93</v>
      </c>
    </row>
    <row r="2840" spans="1:11" x14ac:dyDescent="0.3">
      <c r="A2840" s="1" t="str">
        <f>IF(COUNTIFS(컬럼_SIP!$D$2:$D$4718, 컬럼_ISM!D2840)=0, "ISM", "ALL")</f>
        <v>ALL</v>
      </c>
      <c r="B2840" s="1" t="str">
        <f>IF(COUNTIFS(컬럼_SIP!$C$2:$C$4718, 컬럼_ISM!C2840)=0, "ISM", "ALL")</f>
        <v>ALL</v>
      </c>
      <c r="C2840" s="13" t="str">
        <f t="shared" si="44"/>
        <v>PROCESSFLOWHISTORY+FACTORYID</v>
      </c>
      <c r="D2840" t="s">
        <v>1545</v>
      </c>
      <c r="E2840" t="s">
        <v>18</v>
      </c>
      <c r="F2840">
        <v>3</v>
      </c>
      <c r="G2840" t="s">
        <v>15</v>
      </c>
      <c r="H2840">
        <v>40</v>
      </c>
      <c r="I2840" s="1" t="s">
        <v>21</v>
      </c>
      <c r="J2840" s="1" t="s">
        <v>22</v>
      </c>
      <c r="K2840" t="s">
        <v>1535</v>
      </c>
    </row>
    <row r="2841" spans="1:11" x14ac:dyDescent="0.3">
      <c r="A2841" s="1" t="str">
        <f>IF(COUNTIFS(컬럼_SIP!$D$2:$D$4718, 컬럼_ISM!D2841)=0, "ISM", "ALL")</f>
        <v>ALL</v>
      </c>
      <c r="B2841" s="1" t="str">
        <f>IF(COUNTIFS(컬럼_SIP!$C$2:$C$4718, 컬럼_ISM!C2841)=0, "ISM", "ALL")</f>
        <v>ALL</v>
      </c>
      <c r="C2841" s="13" t="str">
        <f t="shared" si="44"/>
        <v>PROCESSFLOWHISTORY+REVISESTATE</v>
      </c>
      <c r="D2841" t="s">
        <v>1545</v>
      </c>
      <c r="E2841" t="s">
        <v>1536</v>
      </c>
      <c r="F2841">
        <v>4</v>
      </c>
      <c r="G2841" t="s">
        <v>15</v>
      </c>
      <c r="H2841">
        <v>40</v>
      </c>
      <c r="I2841" s="1" t="s">
        <v>21</v>
      </c>
      <c r="J2841" s="1" t="s">
        <v>22</v>
      </c>
      <c r="K2841" t="s">
        <v>1537</v>
      </c>
    </row>
    <row r="2842" spans="1:11" x14ac:dyDescent="0.3">
      <c r="A2842" s="1" t="str">
        <f>IF(COUNTIFS(컬럼_SIP!$D$2:$D$4718, 컬럼_ISM!D2842)=0, "ISM", "ALL")</f>
        <v>ALL</v>
      </c>
      <c r="B2842" s="1" t="str">
        <f>IF(COUNTIFS(컬럼_SIP!$C$2:$C$4718, 컬럼_ISM!C2842)=0, "ISM", "ALL")</f>
        <v>ALL</v>
      </c>
      <c r="C2842" s="13" t="str">
        <f t="shared" si="44"/>
        <v>PROCESSFLOWHISTORY+PROCESSFLOWTYPE</v>
      </c>
      <c r="D2842" t="s">
        <v>1545</v>
      </c>
      <c r="E2842" t="s">
        <v>1538</v>
      </c>
      <c r="F2842">
        <v>5</v>
      </c>
      <c r="G2842" t="s">
        <v>15</v>
      </c>
      <c r="H2842">
        <v>40</v>
      </c>
      <c r="I2842" s="1" t="s">
        <v>21</v>
      </c>
      <c r="J2842" s="1" t="s">
        <v>22</v>
      </c>
      <c r="K2842" t="s">
        <v>1539</v>
      </c>
    </row>
    <row r="2843" spans="1:11" x14ac:dyDescent="0.3">
      <c r="A2843" s="1" t="str">
        <f>IF(COUNTIFS(컬럼_SIP!$D$2:$D$4718, 컬럼_ISM!D2843)=0, "ISM", "ALL")</f>
        <v>ALL</v>
      </c>
      <c r="B2843" s="1" t="str">
        <f>IF(COUNTIFS(컬럼_SIP!$C$2:$C$4718, 컬럼_ISM!C2843)=0, "ISM", "ALL")</f>
        <v>ALL</v>
      </c>
      <c r="C2843" s="13" t="str">
        <f t="shared" si="44"/>
        <v>PROCESSFLOWHISTORY+CHECKOUTSTATE</v>
      </c>
      <c r="D2843" t="s">
        <v>1545</v>
      </c>
      <c r="E2843" t="s">
        <v>53</v>
      </c>
      <c r="F2843">
        <v>6</v>
      </c>
      <c r="G2843" t="s">
        <v>15</v>
      </c>
      <c r="H2843">
        <v>40</v>
      </c>
      <c r="I2843" s="1" t="s">
        <v>21</v>
      </c>
      <c r="J2843" s="1" t="s">
        <v>22</v>
      </c>
      <c r="K2843" t="s">
        <v>103</v>
      </c>
    </row>
    <row r="2844" spans="1:11" x14ac:dyDescent="0.3">
      <c r="A2844" s="1" t="str">
        <f>IF(COUNTIFS(컬럼_SIP!$D$2:$D$4718, 컬럼_ISM!D2844)=0, "ISM", "ALL")</f>
        <v>ALL</v>
      </c>
      <c r="B2844" s="1" t="str">
        <f>IF(COUNTIFS(컬럼_SIP!$C$2:$C$4718, 컬럼_ISM!C2844)=0, "ISM", "ALL")</f>
        <v>ALL</v>
      </c>
      <c r="C2844" s="13" t="str">
        <f t="shared" si="44"/>
        <v>PROCESSFLOWHISTORY+CHECKOUTTIME</v>
      </c>
      <c r="D2844" t="s">
        <v>1545</v>
      </c>
      <c r="E2844" t="s">
        <v>55</v>
      </c>
      <c r="F2844">
        <v>7</v>
      </c>
      <c r="G2844" t="s">
        <v>43</v>
      </c>
      <c r="H2844">
        <v>7</v>
      </c>
      <c r="I2844" s="1" t="s">
        <v>21</v>
      </c>
      <c r="J2844" s="1" t="s">
        <v>22</v>
      </c>
      <c r="K2844" t="s">
        <v>104</v>
      </c>
    </row>
    <row r="2845" spans="1:11" x14ac:dyDescent="0.3">
      <c r="A2845" s="1" t="str">
        <f>IF(COUNTIFS(컬럼_SIP!$D$2:$D$4718, 컬럼_ISM!D2845)=0, "ISM", "ALL")</f>
        <v>ALL</v>
      </c>
      <c r="B2845" s="1" t="str">
        <f>IF(COUNTIFS(컬럼_SIP!$C$2:$C$4718, 컬럼_ISM!C2845)=0, "ISM", "ALL")</f>
        <v>ALL</v>
      </c>
      <c r="C2845" s="13" t="str">
        <f t="shared" si="44"/>
        <v>PROCESSFLOWHISTORY+CHECKOUTUSER</v>
      </c>
      <c r="D2845" t="s">
        <v>1545</v>
      </c>
      <c r="E2845" t="s">
        <v>57</v>
      </c>
      <c r="F2845">
        <v>8</v>
      </c>
      <c r="G2845" t="s">
        <v>15</v>
      </c>
      <c r="H2845">
        <v>40</v>
      </c>
      <c r="I2845" s="1" t="s">
        <v>21</v>
      </c>
      <c r="J2845" s="1" t="s">
        <v>22</v>
      </c>
      <c r="K2845" t="s">
        <v>105</v>
      </c>
    </row>
    <row r="2846" spans="1:11" x14ac:dyDescent="0.3">
      <c r="A2846" s="1" t="str">
        <f>IF(COUNTIFS(컬럼_SIP!$D$2:$D$4718, 컬럼_ISM!D2846)=0, "ISM", "ALL")</f>
        <v>ALL</v>
      </c>
      <c r="B2846" s="1" t="str">
        <f>IF(COUNTIFS(컬럼_SIP!$C$2:$C$4718, 컬럼_ISM!C2846)=0, "ISM", "ALL")</f>
        <v>ALL</v>
      </c>
      <c r="C2846" s="13" t="str">
        <f t="shared" si="44"/>
        <v>PROCESSFLOWHISTORY+DATASTATE</v>
      </c>
      <c r="D2846" t="s">
        <v>1545</v>
      </c>
      <c r="E2846" t="s">
        <v>59</v>
      </c>
      <c r="F2846">
        <v>9</v>
      </c>
      <c r="G2846" t="s">
        <v>15</v>
      </c>
      <c r="H2846">
        <v>10</v>
      </c>
      <c r="I2846" s="1" t="s">
        <v>21</v>
      </c>
      <c r="J2846" s="1" t="s">
        <v>22</v>
      </c>
      <c r="K2846" t="s">
        <v>106</v>
      </c>
    </row>
    <row r="2847" spans="1:11" x14ac:dyDescent="0.3">
      <c r="A2847" s="1" t="str">
        <f>IF(COUNTIFS(컬럼_SIP!$D$2:$D$4718, 컬럼_ISM!D2847)=0, "ISM", "ALL")</f>
        <v>ALL</v>
      </c>
      <c r="B2847" s="1" t="str">
        <f>IF(COUNTIFS(컬럼_SIP!$C$2:$C$4718, 컬럼_ISM!C2847)=0, "ISM", "ALL")</f>
        <v>ALL</v>
      </c>
      <c r="C2847" s="13" t="str">
        <f t="shared" si="44"/>
        <v>PROCESSFLOWHISTORY+EVENT</v>
      </c>
      <c r="D2847" t="s">
        <v>1545</v>
      </c>
      <c r="E2847" t="s">
        <v>61</v>
      </c>
      <c r="F2847">
        <v>10</v>
      </c>
      <c r="G2847" t="s">
        <v>15</v>
      </c>
      <c r="H2847">
        <v>40</v>
      </c>
      <c r="I2847" s="1" t="s">
        <v>21</v>
      </c>
      <c r="J2847" s="1" t="s">
        <v>22</v>
      </c>
      <c r="K2847" t="s">
        <v>107</v>
      </c>
    </row>
    <row r="2848" spans="1:11" x14ac:dyDescent="0.3">
      <c r="A2848" s="1" t="str">
        <f>IF(COUNTIFS(컬럼_SIP!$D$2:$D$4718, 컬럼_ISM!D2848)=0, "ISM", "ALL")</f>
        <v>ALL</v>
      </c>
      <c r="B2848" s="1" t="str">
        <f>IF(COUNTIFS(컬럼_SIP!$C$2:$C$4718, 컬럼_ISM!C2848)=0, "ISM", "ALL")</f>
        <v>ALL</v>
      </c>
      <c r="C2848" s="13" t="str">
        <f t="shared" si="44"/>
        <v>PROCESSFLOWHISTORY+TIMEKEY</v>
      </c>
      <c r="D2848" t="s">
        <v>1545</v>
      </c>
      <c r="E2848" t="s">
        <v>63</v>
      </c>
      <c r="F2848">
        <v>11</v>
      </c>
      <c r="G2848" t="s">
        <v>15</v>
      </c>
      <c r="H2848">
        <v>40</v>
      </c>
      <c r="I2848" s="1" t="s">
        <v>16</v>
      </c>
      <c r="J2848" s="1" t="s">
        <v>11</v>
      </c>
      <c r="K2848" t="s">
        <v>108</v>
      </c>
    </row>
    <row r="2849" spans="1:11" x14ac:dyDescent="0.3">
      <c r="A2849" s="1" t="str">
        <f>IF(COUNTIFS(컬럼_SIP!$D$2:$D$4718, 컬럼_ISM!D2849)=0, "ISM", "ALL")</f>
        <v>ALL</v>
      </c>
      <c r="B2849" s="1" t="str">
        <f>IF(COUNTIFS(컬럼_SIP!$C$2:$C$4718, 컬럼_ISM!C2849)=0, "ISM", "ALL")</f>
        <v>ALL</v>
      </c>
      <c r="C2849" s="13" t="str">
        <f t="shared" si="44"/>
        <v>PROCESSFLOWHISTORY+EVENTTIME</v>
      </c>
      <c r="D2849" t="s">
        <v>1545</v>
      </c>
      <c r="E2849" t="s">
        <v>65</v>
      </c>
      <c r="F2849">
        <v>12</v>
      </c>
      <c r="G2849" t="s">
        <v>43</v>
      </c>
      <c r="H2849">
        <v>7</v>
      </c>
      <c r="I2849" s="1" t="s">
        <v>21</v>
      </c>
      <c r="J2849" s="1" t="s">
        <v>22</v>
      </c>
      <c r="K2849" t="s">
        <v>109</v>
      </c>
    </row>
    <row r="2850" spans="1:11" x14ac:dyDescent="0.3">
      <c r="A2850" s="1" t="str">
        <f>IF(COUNTIFS(컬럼_SIP!$D$2:$D$4718, 컬럼_ISM!D2850)=0, "ISM", "ALL")</f>
        <v>ALL</v>
      </c>
      <c r="B2850" s="1" t="str">
        <f>IF(COUNTIFS(컬럼_SIP!$C$2:$C$4718, 컬럼_ISM!C2850)=0, "ISM", "ALL")</f>
        <v>ALL</v>
      </c>
      <c r="C2850" s="13" t="str">
        <f t="shared" si="44"/>
        <v>PROCESSFLOWHISTORY+MESSAGE</v>
      </c>
      <c r="D2850" t="s">
        <v>1545</v>
      </c>
      <c r="E2850" t="s">
        <v>110</v>
      </c>
      <c r="F2850">
        <v>13</v>
      </c>
      <c r="G2850" t="s">
        <v>15</v>
      </c>
      <c r="H2850">
        <v>40</v>
      </c>
      <c r="I2850" s="1" t="s">
        <v>21</v>
      </c>
      <c r="J2850" s="1" t="s">
        <v>22</v>
      </c>
      <c r="K2850" t="s">
        <v>111</v>
      </c>
    </row>
    <row r="2851" spans="1:11" x14ac:dyDescent="0.3">
      <c r="A2851" s="1" t="str">
        <f>IF(COUNTIFS(컬럼_SIP!$D$2:$D$4718, 컬럼_ISM!D2851)=0, "ISM", "ALL")</f>
        <v>ALL</v>
      </c>
      <c r="B2851" s="1" t="str">
        <f>IF(COUNTIFS(컬럼_SIP!$C$2:$C$4718, 컬럼_ISM!C2851)=0, "ISM", "ALL")</f>
        <v>ALL</v>
      </c>
      <c r="C2851" s="13" t="str">
        <f t="shared" si="44"/>
        <v>PROCESSFLOWHISTORY+EVENTUSER</v>
      </c>
      <c r="D2851" t="s">
        <v>1545</v>
      </c>
      <c r="E2851" t="s">
        <v>67</v>
      </c>
      <c r="F2851">
        <v>14</v>
      </c>
      <c r="G2851" t="s">
        <v>15</v>
      </c>
      <c r="H2851">
        <v>40</v>
      </c>
      <c r="I2851" s="1" t="s">
        <v>21</v>
      </c>
      <c r="J2851" s="1" t="s">
        <v>22</v>
      </c>
      <c r="K2851" t="s">
        <v>112</v>
      </c>
    </row>
    <row r="2852" spans="1:11" x14ac:dyDescent="0.3">
      <c r="A2852" s="1" t="str">
        <f>IF(COUNTIFS(컬럼_SIP!$D$2:$D$4718, 컬럼_ISM!D2852)=0, "ISM", "ALL")</f>
        <v>ALL</v>
      </c>
      <c r="B2852" s="1" t="str">
        <f>IF(COUNTIFS(컬럼_SIP!$C$2:$C$4718, 컬럼_ISM!C2852)=0, "ISM", "ALL")</f>
        <v>ALL</v>
      </c>
      <c r="C2852" s="13" t="str">
        <f t="shared" si="44"/>
        <v>PROCESSFLOWHISTORY+EVENTCOMMENT</v>
      </c>
      <c r="D2852" t="s">
        <v>1545</v>
      </c>
      <c r="E2852" t="s">
        <v>69</v>
      </c>
      <c r="F2852">
        <v>15</v>
      </c>
      <c r="G2852" t="s">
        <v>15</v>
      </c>
      <c r="H2852">
        <v>500</v>
      </c>
      <c r="I2852" s="1" t="s">
        <v>21</v>
      </c>
      <c r="J2852" s="1" t="s">
        <v>22</v>
      </c>
      <c r="K2852" t="s">
        <v>113</v>
      </c>
    </row>
    <row r="2853" spans="1:11" x14ac:dyDescent="0.3">
      <c r="A2853" s="1" t="str">
        <f>IF(COUNTIFS(컬럼_SIP!$D$2:$D$4718, 컬럼_ISM!D2853)=0, "ISM", "ALL")</f>
        <v>ALL</v>
      </c>
      <c r="B2853" s="1" t="str">
        <f>IF(COUNTIFS(컬럼_SIP!$C$2:$C$4718, 컬럼_ISM!C2853)=0, "ISM", "ALL")</f>
        <v>ALL</v>
      </c>
      <c r="C2853" s="13" t="str">
        <f t="shared" si="44"/>
        <v>PROCESSFLOWHISTORY+LINEID</v>
      </c>
      <c r="D2853" t="s">
        <v>1545</v>
      </c>
      <c r="E2853" t="s">
        <v>114</v>
      </c>
      <c r="F2853">
        <v>16</v>
      </c>
      <c r="G2853" t="s">
        <v>15</v>
      </c>
      <c r="H2853">
        <v>40</v>
      </c>
      <c r="I2853" s="1" t="s">
        <v>21</v>
      </c>
      <c r="J2853" s="1" t="s">
        <v>22</v>
      </c>
      <c r="K2853" t="s">
        <v>1546</v>
      </c>
    </row>
    <row r="2854" spans="1:11" x14ac:dyDescent="0.3">
      <c r="A2854" s="1" t="str">
        <f>IF(COUNTIFS(컬럼_SIP!$D$2:$D$4718, 컬럼_ISM!D2854)=0, "ISM", "ALL")</f>
        <v>ISM</v>
      </c>
      <c r="B2854" s="1" t="str">
        <f>IF(COUNTIFS(컬럼_SIP!$C$2:$C$4718, 컬럼_ISM!C2854)=0, "ISM", "ALL")</f>
        <v>ISM</v>
      </c>
      <c r="C2854" s="13" t="str">
        <f t="shared" si="44"/>
        <v>PROCESSGROUP+PROCESSGROUPID</v>
      </c>
      <c r="D2854" t="s">
        <v>2804</v>
      </c>
      <c r="E2854" t="s">
        <v>2540</v>
      </c>
      <c r="F2854">
        <v>1</v>
      </c>
      <c r="G2854" t="s">
        <v>15</v>
      </c>
      <c r="H2854">
        <v>40</v>
      </c>
      <c r="I2854" s="1" t="s">
        <v>16</v>
      </c>
      <c r="J2854" s="1" t="s">
        <v>11</v>
      </c>
      <c r="K2854" t="s">
        <v>2805</v>
      </c>
    </row>
    <row r="2855" spans="1:11" x14ac:dyDescent="0.3">
      <c r="A2855" s="1" t="str">
        <f>IF(COUNTIFS(컬럼_SIP!$D$2:$D$4718, 컬럼_ISM!D2855)=0, "ISM", "ALL")</f>
        <v>ISM</v>
      </c>
      <c r="B2855" s="1" t="str">
        <f>IF(COUNTIFS(컬럼_SIP!$C$2:$C$4718, 컬럼_ISM!C2855)=0, "ISM", "ALL")</f>
        <v>ISM</v>
      </c>
      <c r="C2855" s="13" t="str">
        <f t="shared" si="44"/>
        <v>PROCESSGROUP+PROCESSGROUPTYPE</v>
      </c>
      <c r="D2855" t="s">
        <v>2804</v>
      </c>
      <c r="E2855" t="s">
        <v>2806</v>
      </c>
      <c r="F2855">
        <v>2</v>
      </c>
      <c r="G2855" t="s">
        <v>15</v>
      </c>
      <c r="H2855">
        <v>40</v>
      </c>
      <c r="I2855" s="1" t="s">
        <v>21</v>
      </c>
      <c r="J2855" s="1" t="s">
        <v>22</v>
      </c>
      <c r="K2855" t="s">
        <v>2807</v>
      </c>
    </row>
    <row r="2856" spans="1:11" x14ac:dyDescent="0.3">
      <c r="A2856" s="1" t="str">
        <f>IF(COUNTIFS(컬럼_SIP!$D$2:$D$4718, 컬럼_ISM!D2856)=0, "ISM", "ALL")</f>
        <v>ISM</v>
      </c>
      <c r="B2856" s="1" t="str">
        <f>IF(COUNTIFS(컬럼_SIP!$C$2:$C$4718, 컬럼_ISM!C2856)=0, "ISM", "ALL")</f>
        <v>ISM</v>
      </c>
      <c r="C2856" s="13" t="str">
        <f t="shared" si="44"/>
        <v>PROCESSGROUP+MATERIALTYPE</v>
      </c>
      <c r="D2856" t="s">
        <v>2804</v>
      </c>
      <c r="E2856" t="s">
        <v>1265</v>
      </c>
      <c r="F2856">
        <v>3</v>
      </c>
      <c r="G2856" t="s">
        <v>15</v>
      </c>
      <c r="H2856">
        <v>40</v>
      </c>
      <c r="I2856" s="1" t="s">
        <v>21</v>
      </c>
      <c r="J2856" s="1" t="s">
        <v>22</v>
      </c>
      <c r="K2856" t="s">
        <v>2808</v>
      </c>
    </row>
    <row r="2857" spans="1:11" x14ac:dyDescent="0.3">
      <c r="A2857" s="1" t="str">
        <f>IF(COUNTIFS(컬럼_SIP!$D$2:$D$4718, 컬럼_ISM!D2857)=0, "ISM", "ALL")</f>
        <v>ISM</v>
      </c>
      <c r="B2857" s="1" t="str">
        <f>IF(COUNTIFS(컬럼_SIP!$C$2:$C$4718, 컬럼_ISM!C2857)=0, "ISM", "ALL")</f>
        <v>ISM</v>
      </c>
      <c r="C2857" s="13" t="str">
        <f t="shared" si="44"/>
        <v>PROCESSGROUP+DETAILMATERIALTYPE</v>
      </c>
      <c r="D2857" t="s">
        <v>2804</v>
      </c>
      <c r="E2857" t="s">
        <v>2809</v>
      </c>
      <c r="F2857">
        <v>4</v>
      </c>
      <c r="G2857" t="s">
        <v>15</v>
      </c>
      <c r="H2857">
        <v>40</v>
      </c>
      <c r="I2857" s="1" t="s">
        <v>21</v>
      </c>
      <c r="J2857" s="1" t="s">
        <v>22</v>
      </c>
      <c r="K2857" t="s">
        <v>2810</v>
      </c>
    </row>
    <row r="2858" spans="1:11" x14ac:dyDescent="0.3">
      <c r="A2858" s="1" t="str">
        <f>IF(COUNTIFS(컬럼_SIP!$D$2:$D$4718, 컬럼_ISM!D2858)=0, "ISM", "ALL")</f>
        <v>ISM</v>
      </c>
      <c r="B2858" s="1" t="str">
        <f>IF(COUNTIFS(컬럼_SIP!$C$2:$C$4718, 컬럼_ISM!C2858)=0, "ISM", "ALL")</f>
        <v>ISM</v>
      </c>
      <c r="C2858" s="13" t="str">
        <f t="shared" si="44"/>
        <v>PROCESSGROUP+SUPERPROCESSGROUPID</v>
      </c>
      <c r="D2858" t="s">
        <v>2804</v>
      </c>
      <c r="E2858" t="s">
        <v>2811</v>
      </c>
      <c r="F2858">
        <v>5</v>
      </c>
      <c r="G2858" t="s">
        <v>15</v>
      </c>
      <c r="H2858">
        <v>40</v>
      </c>
      <c r="I2858" s="1" t="s">
        <v>21</v>
      </c>
      <c r="J2858" s="1" t="s">
        <v>22</v>
      </c>
      <c r="K2858" t="s">
        <v>2812</v>
      </c>
    </row>
    <row r="2859" spans="1:11" x14ac:dyDescent="0.3">
      <c r="A2859" s="1" t="str">
        <f>IF(COUNTIFS(컬럼_SIP!$D$2:$D$4718, 컬럼_ISM!D2859)=0, "ISM", "ALL")</f>
        <v>ISM</v>
      </c>
      <c r="B2859" s="1" t="str">
        <f>IF(COUNTIFS(컬럼_SIP!$C$2:$C$4718, 컬럼_ISM!C2859)=0, "ISM", "ALL")</f>
        <v>ISM</v>
      </c>
      <c r="C2859" s="13" t="str">
        <f t="shared" si="44"/>
        <v>PROCESSGROUP+MATERIALQUANTITY</v>
      </c>
      <c r="D2859" t="s">
        <v>2804</v>
      </c>
      <c r="E2859" t="s">
        <v>2813</v>
      </c>
      <c r="F2859">
        <v>6</v>
      </c>
      <c r="G2859" t="s">
        <v>125</v>
      </c>
      <c r="H2859">
        <v>22</v>
      </c>
      <c r="I2859" s="1" t="s">
        <v>21</v>
      </c>
      <c r="J2859" s="1" t="s">
        <v>22</v>
      </c>
      <c r="K2859" t="s">
        <v>2814</v>
      </c>
    </row>
    <row r="2860" spans="1:11" x14ac:dyDescent="0.3">
      <c r="A2860" s="1" t="str">
        <f>IF(COUNTIFS(컬럼_SIP!$D$2:$D$4718, 컬럼_ISM!D2860)=0, "ISM", "ALL")</f>
        <v>ISM</v>
      </c>
      <c r="B2860" s="1" t="str">
        <f>IF(COUNTIFS(컬럼_SIP!$C$2:$C$4718, 컬럼_ISM!C2860)=0, "ISM", "ALL")</f>
        <v>ISM</v>
      </c>
      <c r="C2860" s="13" t="str">
        <f t="shared" si="44"/>
        <v>PROCESSGROUP+PRODUCTQUANTITY</v>
      </c>
      <c r="D2860" t="s">
        <v>2804</v>
      </c>
      <c r="E2860" t="s">
        <v>2815</v>
      </c>
      <c r="F2860">
        <v>7</v>
      </c>
      <c r="G2860" t="s">
        <v>125</v>
      </c>
      <c r="H2860">
        <v>22</v>
      </c>
      <c r="I2860" s="1" t="s">
        <v>21</v>
      </c>
      <c r="J2860" s="1" t="s">
        <v>22</v>
      </c>
      <c r="K2860" t="s">
        <v>2816</v>
      </c>
    </row>
    <row r="2861" spans="1:11" x14ac:dyDescent="0.3">
      <c r="A2861" s="1" t="str">
        <f>IF(COUNTIFS(컬럼_SIP!$D$2:$D$4718, 컬럼_ISM!D2861)=0, "ISM", "ALL")</f>
        <v>ISM</v>
      </c>
      <c r="B2861" s="1" t="str">
        <f>IF(COUNTIFS(컬럼_SIP!$C$2:$C$4718, 컬럼_ISM!C2861)=0, "ISM", "ALL")</f>
        <v>ISM</v>
      </c>
      <c r="C2861" s="13" t="str">
        <f t="shared" si="44"/>
        <v>PROCESSGROUP+EVENT</v>
      </c>
      <c r="D2861" t="s">
        <v>2804</v>
      </c>
      <c r="E2861" t="s">
        <v>61</v>
      </c>
      <c r="F2861">
        <v>8</v>
      </c>
      <c r="G2861" t="s">
        <v>15</v>
      </c>
      <c r="H2861">
        <v>40</v>
      </c>
      <c r="I2861" s="1" t="s">
        <v>21</v>
      </c>
      <c r="J2861" s="1" t="s">
        <v>22</v>
      </c>
      <c r="K2861" t="s">
        <v>107</v>
      </c>
    </row>
    <row r="2862" spans="1:11" x14ac:dyDescent="0.3">
      <c r="A2862" s="1" t="str">
        <f>IF(COUNTIFS(컬럼_SIP!$D$2:$D$4718, 컬럼_ISM!D2862)=0, "ISM", "ALL")</f>
        <v>ISM</v>
      </c>
      <c r="B2862" s="1" t="str">
        <f>IF(COUNTIFS(컬럼_SIP!$C$2:$C$4718, 컬럼_ISM!C2862)=0, "ISM", "ALL")</f>
        <v>ISM</v>
      </c>
      <c r="C2862" s="13" t="str">
        <f t="shared" si="44"/>
        <v>PROCESSGROUP+TIMEKEY</v>
      </c>
      <c r="D2862" t="s">
        <v>2804</v>
      </c>
      <c r="E2862" t="s">
        <v>63</v>
      </c>
      <c r="F2862">
        <v>9</v>
      </c>
      <c r="G2862" t="s">
        <v>15</v>
      </c>
      <c r="H2862">
        <v>40</v>
      </c>
      <c r="I2862" s="1" t="s">
        <v>21</v>
      </c>
      <c r="J2862" s="1" t="s">
        <v>22</v>
      </c>
      <c r="K2862" t="s">
        <v>108</v>
      </c>
    </row>
    <row r="2863" spans="1:11" x14ac:dyDescent="0.3">
      <c r="A2863" s="1" t="str">
        <f>IF(COUNTIFS(컬럼_SIP!$D$2:$D$4718, 컬럼_ISM!D2863)=0, "ISM", "ALL")</f>
        <v>ISM</v>
      </c>
      <c r="B2863" s="1" t="str">
        <f>IF(COUNTIFS(컬럼_SIP!$C$2:$C$4718, 컬럼_ISM!C2863)=0, "ISM", "ALL")</f>
        <v>ISM</v>
      </c>
      <c r="C2863" s="13" t="str">
        <f t="shared" si="44"/>
        <v>PROCESSGROUP+EVENTTIME</v>
      </c>
      <c r="D2863" t="s">
        <v>2804</v>
      </c>
      <c r="E2863" t="s">
        <v>65</v>
      </c>
      <c r="F2863">
        <v>10</v>
      </c>
      <c r="G2863" t="s">
        <v>43</v>
      </c>
      <c r="H2863">
        <v>7</v>
      </c>
      <c r="I2863" s="1" t="s">
        <v>21</v>
      </c>
      <c r="J2863" s="1" t="s">
        <v>22</v>
      </c>
      <c r="K2863" t="s">
        <v>939</v>
      </c>
    </row>
    <row r="2864" spans="1:11" x14ac:dyDescent="0.3">
      <c r="A2864" s="1" t="str">
        <f>IF(COUNTIFS(컬럼_SIP!$D$2:$D$4718, 컬럼_ISM!D2864)=0, "ISM", "ALL")</f>
        <v>ISM</v>
      </c>
      <c r="B2864" s="1" t="str">
        <f>IF(COUNTIFS(컬럼_SIP!$C$2:$C$4718, 컬럼_ISM!C2864)=0, "ISM", "ALL")</f>
        <v>ISM</v>
      </c>
      <c r="C2864" s="13" t="str">
        <f t="shared" si="44"/>
        <v>PROCESSGROUP+EVENTUSER</v>
      </c>
      <c r="D2864" t="s">
        <v>2804</v>
      </c>
      <c r="E2864" t="s">
        <v>67</v>
      </c>
      <c r="F2864">
        <v>11</v>
      </c>
      <c r="G2864" t="s">
        <v>15</v>
      </c>
      <c r="H2864">
        <v>40</v>
      </c>
      <c r="I2864" s="1" t="s">
        <v>21</v>
      </c>
      <c r="J2864" s="1" t="s">
        <v>22</v>
      </c>
      <c r="K2864" t="s">
        <v>112</v>
      </c>
    </row>
    <row r="2865" spans="1:11" x14ac:dyDescent="0.3">
      <c r="A2865" s="1" t="str">
        <f>IF(COUNTIFS(컬럼_SIP!$D$2:$D$4718, 컬럼_ISM!D2865)=0, "ISM", "ALL")</f>
        <v>ISM</v>
      </c>
      <c r="B2865" s="1" t="str">
        <f>IF(COUNTIFS(컬럼_SIP!$C$2:$C$4718, 컬럼_ISM!C2865)=0, "ISM", "ALL")</f>
        <v>ISM</v>
      </c>
      <c r="C2865" s="13" t="str">
        <f t="shared" si="44"/>
        <v>PROCESSGROUP+EVENTCOMMENT</v>
      </c>
      <c r="D2865" t="s">
        <v>2804</v>
      </c>
      <c r="E2865" t="s">
        <v>69</v>
      </c>
      <c r="F2865">
        <v>12</v>
      </c>
      <c r="G2865" t="s">
        <v>15</v>
      </c>
      <c r="H2865">
        <v>1000</v>
      </c>
      <c r="I2865" s="1" t="s">
        <v>21</v>
      </c>
      <c r="J2865" s="1" t="s">
        <v>22</v>
      </c>
      <c r="K2865" t="s">
        <v>113</v>
      </c>
    </row>
    <row r="2866" spans="1:11" x14ac:dyDescent="0.3">
      <c r="A2866" s="1" t="str">
        <f>IF(COUNTIFS(컬럼_SIP!$D$2:$D$4718, 컬럼_ISM!D2866)=0, "ISM", "ALL")</f>
        <v>ISM</v>
      </c>
      <c r="B2866" s="1" t="str">
        <f>IF(COUNTIFS(컬럼_SIP!$C$2:$C$4718, 컬럼_ISM!C2866)=0, "ISM", "ALL")</f>
        <v>ISM</v>
      </c>
      <c r="C2866" s="13" t="str">
        <f t="shared" si="44"/>
        <v>PROCESSGROUP+DLVDEST</v>
      </c>
      <c r="D2866" t="s">
        <v>2804</v>
      </c>
      <c r="E2866" t="s">
        <v>2817</v>
      </c>
      <c r="F2866">
        <v>13</v>
      </c>
      <c r="G2866" t="s">
        <v>15</v>
      </c>
      <c r="H2866">
        <v>40</v>
      </c>
      <c r="I2866" s="1" t="s">
        <v>21</v>
      </c>
      <c r="J2866" s="1" t="s">
        <v>22</v>
      </c>
      <c r="K2866" t="s">
        <v>2818</v>
      </c>
    </row>
    <row r="2867" spans="1:11" x14ac:dyDescent="0.3">
      <c r="A2867" s="1" t="str">
        <f>IF(COUNTIFS(컬럼_SIP!$D$2:$D$4718, 컬럼_ISM!D2867)=0, "ISM", "ALL")</f>
        <v>ISM</v>
      </c>
      <c r="B2867" s="1" t="str">
        <f>IF(COUNTIFS(컬럼_SIP!$C$2:$C$4718, 컬럼_ISM!C2867)=0, "ISM", "ALL")</f>
        <v>ISM</v>
      </c>
      <c r="C2867" s="13" t="str">
        <f t="shared" si="44"/>
        <v>PROCESSGROUPHISTORY+PROCESSGROUPID</v>
      </c>
      <c r="D2867" t="s">
        <v>2819</v>
      </c>
      <c r="E2867" t="s">
        <v>2540</v>
      </c>
      <c r="F2867">
        <v>1</v>
      </c>
      <c r="G2867" t="s">
        <v>15</v>
      </c>
      <c r="H2867">
        <v>40</v>
      </c>
      <c r="I2867" s="1" t="s">
        <v>16</v>
      </c>
      <c r="J2867" s="1" t="s">
        <v>22</v>
      </c>
      <c r="K2867" t="s">
        <v>2805</v>
      </c>
    </row>
    <row r="2868" spans="1:11" x14ac:dyDescent="0.3">
      <c r="A2868" s="1" t="str">
        <f>IF(COUNTIFS(컬럼_SIP!$D$2:$D$4718, 컬럼_ISM!D2868)=0, "ISM", "ALL")</f>
        <v>ISM</v>
      </c>
      <c r="B2868" s="1" t="str">
        <f>IF(COUNTIFS(컬럼_SIP!$C$2:$C$4718, 컬럼_ISM!C2868)=0, "ISM", "ALL")</f>
        <v>ISM</v>
      </c>
      <c r="C2868" s="13" t="str">
        <f t="shared" si="44"/>
        <v>PROCESSGROUPHISTORY+PROCESSGROUPTYPE</v>
      </c>
      <c r="D2868" t="s">
        <v>2819</v>
      </c>
      <c r="E2868" t="s">
        <v>2806</v>
      </c>
      <c r="F2868">
        <v>2</v>
      </c>
      <c r="G2868" t="s">
        <v>15</v>
      </c>
      <c r="H2868">
        <v>40</v>
      </c>
      <c r="I2868" s="1" t="s">
        <v>21</v>
      </c>
      <c r="J2868" s="1" t="s">
        <v>22</v>
      </c>
      <c r="K2868" t="s">
        <v>2807</v>
      </c>
    </row>
    <row r="2869" spans="1:11" x14ac:dyDescent="0.3">
      <c r="A2869" s="1" t="str">
        <f>IF(COUNTIFS(컬럼_SIP!$D$2:$D$4718, 컬럼_ISM!D2869)=0, "ISM", "ALL")</f>
        <v>ISM</v>
      </c>
      <c r="B2869" s="1" t="str">
        <f>IF(COUNTIFS(컬럼_SIP!$C$2:$C$4718, 컬럼_ISM!C2869)=0, "ISM", "ALL")</f>
        <v>ISM</v>
      </c>
      <c r="C2869" s="13" t="str">
        <f t="shared" si="44"/>
        <v>PROCESSGROUPHISTORY+MATERIALTYPE</v>
      </c>
      <c r="D2869" t="s">
        <v>2819</v>
      </c>
      <c r="E2869" t="s">
        <v>1265</v>
      </c>
      <c r="F2869">
        <v>3</v>
      </c>
      <c r="G2869" t="s">
        <v>15</v>
      </c>
      <c r="H2869">
        <v>40</v>
      </c>
      <c r="I2869" s="1" t="s">
        <v>21</v>
      </c>
      <c r="J2869" s="1" t="s">
        <v>22</v>
      </c>
      <c r="K2869" t="s">
        <v>2820</v>
      </c>
    </row>
    <row r="2870" spans="1:11" x14ac:dyDescent="0.3">
      <c r="A2870" s="1" t="str">
        <f>IF(COUNTIFS(컬럼_SIP!$D$2:$D$4718, 컬럼_ISM!D2870)=0, "ISM", "ALL")</f>
        <v>ISM</v>
      </c>
      <c r="B2870" s="1" t="str">
        <f>IF(COUNTIFS(컬럼_SIP!$C$2:$C$4718, 컬럼_ISM!C2870)=0, "ISM", "ALL")</f>
        <v>ISM</v>
      </c>
      <c r="C2870" s="13" t="str">
        <f t="shared" si="44"/>
        <v>PROCESSGROUPHISTORY+DETAILMATERIALTYPE</v>
      </c>
      <c r="D2870" t="s">
        <v>2819</v>
      </c>
      <c r="E2870" t="s">
        <v>2809</v>
      </c>
      <c r="F2870">
        <v>4</v>
      </c>
      <c r="G2870" t="s">
        <v>15</v>
      </c>
      <c r="H2870">
        <v>40</v>
      </c>
      <c r="I2870" s="1" t="s">
        <v>21</v>
      </c>
      <c r="J2870" s="1" t="s">
        <v>22</v>
      </c>
      <c r="K2870" t="s">
        <v>2810</v>
      </c>
    </row>
    <row r="2871" spans="1:11" x14ac:dyDescent="0.3">
      <c r="A2871" s="1" t="str">
        <f>IF(COUNTIFS(컬럼_SIP!$D$2:$D$4718, 컬럼_ISM!D2871)=0, "ISM", "ALL")</f>
        <v>ISM</v>
      </c>
      <c r="B2871" s="1" t="str">
        <f>IF(COUNTIFS(컬럼_SIP!$C$2:$C$4718, 컬럼_ISM!C2871)=0, "ISM", "ALL")</f>
        <v>ISM</v>
      </c>
      <c r="C2871" s="13" t="str">
        <f t="shared" si="44"/>
        <v>PROCESSGROUPHISTORY+SUPERPROCESSGROUPID</v>
      </c>
      <c r="D2871" t="s">
        <v>2819</v>
      </c>
      <c r="E2871" t="s">
        <v>2811</v>
      </c>
      <c r="F2871">
        <v>5</v>
      </c>
      <c r="G2871" t="s">
        <v>15</v>
      </c>
      <c r="H2871">
        <v>40</v>
      </c>
      <c r="I2871" s="1" t="s">
        <v>21</v>
      </c>
      <c r="J2871" s="1" t="s">
        <v>22</v>
      </c>
      <c r="K2871" t="s">
        <v>2812</v>
      </c>
    </row>
    <row r="2872" spans="1:11" x14ac:dyDescent="0.3">
      <c r="A2872" s="1" t="str">
        <f>IF(COUNTIFS(컬럼_SIP!$D$2:$D$4718, 컬럼_ISM!D2872)=0, "ISM", "ALL")</f>
        <v>ISM</v>
      </c>
      <c r="B2872" s="1" t="str">
        <f>IF(COUNTIFS(컬럼_SIP!$C$2:$C$4718, 컬럼_ISM!C2872)=0, "ISM", "ALL")</f>
        <v>ISM</v>
      </c>
      <c r="C2872" s="13" t="str">
        <f t="shared" si="44"/>
        <v>PROCESSGROUPHISTORY+MATERIALQUANTITY</v>
      </c>
      <c r="D2872" t="s">
        <v>2819</v>
      </c>
      <c r="E2872" t="s">
        <v>2813</v>
      </c>
      <c r="F2872">
        <v>6</v>
      </c>
      <c r="G2872" t="s">
        <v>125</v>
      </c>
      <c r="H2872">
        <v>22</v>
      </c>
      <c r="I2872" s="1" t="s">
        <v>21</v>
      </c>
      <c r="J2872" s="1" t="s">
        <v>22</v>
      </c>
      <c r="K2872" t="s">
        <v>2814</v>
      </c>
    </row>
    <row r="2873" spans="1:11" x14ac:dyDescent="0.3">
      <c r="A2873" s="1" t="str">
        <f>IF(COUNTIFS(컬럼_SIP!$D$2:$D$4718, 컬럼_ISM!D2873)=0, "ISM", "ALL")</f>
        <v>ISM</v>
      </c>
      <c r="B2873" s="1" t="str">
        <f>IF(COUNTIFS(컬럼_SIP!$C$2:$C$4718, 컬럼_ISM!C2873)=0, "ISM", "ALL")</f>
        <v>ISM</v>
      </c>
      <c r="C2873" s="13" t="str">
        <f t="shared" si="44"/>
        <v>PROCESSGROUPHISTORY+PRODUCTQUANTITY</v>
      </c>
      <c r="D2873" t="s">
        <v>2819</v>
      </c>
      <c r="E2873" t="s">
        <v>2815</v>
      </c>
      <c r="F2873">
        <v>7</v>
      </c>
      <c r="G2873" t="s">
        <v>125</v>
      </c>
      <c r="H2873">
        <v>22</v>
      </c>
      <c r="I2873" s="1" t="s">
        <v>21</v>
      </c>
      <c r="J2873" s="1" t="s">
        <v>22</v>
      </c>
      <c r="K2873" t="s">
        <v>2816</v>
      </c>
    </row>
    <row r="2874" spans="1:11" x14ac:dyDescent="0.3">
      <c r="A2874" s="1" t="str">
        <f>IF(COUNTIFS(컬럼_SIP!$D$2:$D$4718, 컬럼_ISM!D2874)=0, "ISM", "ALL")</f>
        <v>ISM</v>
      </c>
      <c r="B2874" s="1" t="str">
        <f>IF(COUNTIFS(컬럼_SIP!$C$2:$C$4718, 컬럼_ISM!C2874)=0, "ISM", "ALL")</f>
        <v>ISM</v>
      </c>
      <c r="C2874" s="13" t="str">
        <f t="shared" si="44"/>
        <v>PROCESSGROUPHISTORY+EVENT</v>
      </c>
      <c r="D2874" t="s">
        <v>2819</v>
      </c>
      <c r="E2874" t="s">
        <v>61</v>
      </c>
      <c r="F2874">
        <v>8</v>
      </c>
      <c r="G2874" t="s">
        <v>15</v>
      </c>
      <c r="H2874">
        <v>40</v>
      </c>
      <c r="I2874" s="1" t="s">
        <v>21</v>
      </c>
      <c r="J2874" s="1" t="s">
        <v>22</v>
      </c>
      <c r="K2874" t="s">
        <v>107</v>
      </c>
    </row>
    <row r="2875" spans="1:11" x14ac:dyDescent="0.3">
      <c r="A2875" s="1" t="str">
        <f>IF(COUNTIFS(컬럼_SIP!$D$2:$D$4718, 컬럼_ISM!D2875)=0, "ISM", "ALL")</f>
        <v>ISM</v>
      </c>
      <c r="B2875" s="1" t="str">
        <f>IF(COUNTIFS(컬럼_SIP!$C$2:$C$4718, 컬럼_ISM!C2875)=0, "ISM", "ALL")</f>
        <v>ISM</v>
      </c>
      <c r="C2875" s="13" t="str">
        <f t="shared" si="44"/>
        <v>PROCESSGROUPHISTORY+TIMEKEY</v>
      </c>
      <c r="D2875" t="s">
        <v>2819</v>
      </c>
      <c r="E2875" t="s">
        <v>63</v>
      </c>
      <c r="F2875">
        <v>9</v>
      </c>
      <c r="G2875" t="s">
        <v>15</v>
      </c>
      <c r="H2875">
        <v>40</v>
      </c>
      <c r="I2875" s="1" t="s">
        <v>21</v>
      </c>
      <c r="J2875" s="1" t="s">
        <v>22</v>
      </c>
      <c r="K2875" t="s">
        <v>108</v>
      </c>
    </row>
    <row r="2876" spans="1:11" x14ac:dyDescent="0.3">
      <c r="A2876" s="1" t="str">
        <f>IF(COUNTIFS(컬럼_SIP!$D$2:$D$4718, 컬럼_ISM!D2876)=0, "ISM", "ALL")</f>
        <v>ISM</v>
      </c>
      <c r="B2876" s="1" t="str">
        <f>IF(COUNTIFS(컬럼_SIP!$C$2:$C$4718, 컬럼_ISM!C2876)=0, "ISM", "ALL")</f>
        <v>ISM</v>
      </c>
      <c r="C2876" s="13" t="str">
        <f t="shared" si="44"/>
        <v>PROCESSGROUPHISTORY+EVENTTIME</v>
      </c>
      <c r="D2876" t="s">
        <v>2819</v>
      </c>
      <c r="E2876" t="s">
        <v>65</v>
      </c>
      <c r="F2876">
        <v>10</v>
      </c>
      <c r="G2876" t="s">
        <v>43</v>
      </c>
      <c r="H2876">
        <v>7</v>
      </c>
      <c r="I2876" s="1" t="s">
        <v>21</v>
      </c>
      <c r="J2876" s="1" t="s">
        <v>22</v>
      </c>
      <c r="K2876" t="s">
        <v>939</v>
      </c>
    </row>
    <row r="2877" spans="1:11" x14ac:dyDescent="0.3">
      <c r="A2877" s="1" t="str">
        <f>IF(COUNTIFS(컬럼_SIP!$D$2:$D$4718, 컬럼_ISM!D2877)=0, "ISM", "ALL")</f>
        <v>ISM</v>
      </c>
      <c r="B2877" s="1" t="str">
        <f>IF(COUNTIFS(컬럼_SIP!$C$2:$C$4718, 컬럼_ISM!C2877)=0, "ISM", "ALL")</f>
        <v>ISM</v>
      </c>
      <c r="C2877" s="13" t="str">
        <f t="shared" si="44"/>
        <v>PROCESSGROUPHISTORY+EVENTUSER</v>
      </c>
      <c r="D2877" t="s">
        <v>2819</v>
      </c>
      <c r="E2877" t="s">
        <v>67</v>
      </c>
      <c r="F2877">
        <v>11</v>
      </c>
      <c r="G2877" t="s">
        <v>15</v>
      </c>
      <c r="H2877">
        <v>40</v>
      </c>
      <c r="I2877" s="1" t="s">
        <v>21</v>
      </c>
      <c r="J2877" s="1" t="s">
        <v>22</v>
      </c>
      <c r="K2877" t="s">
        <v>112</v>
      </c>
    </row>
    <row r="2878" spans="1:11" x14ac:dyDescent="0.3">
      <c r="A2878" s="1" t="str">
        <f>IF(COUNTIFS(컬럼_SIP!$D$2:$D$4718, 컬럼_ISM!D2878)=0, "ISM", "ALL")</f>
        <v>ISM</v>
      </c>
      <c r="B2878" s="1" t="str">
        <f>IF(COUNTIFS(컬럼_SIP!$C$2:$C$4718, 컬럼_ISM!C2878)=0, "ISM", "ALL")</f>
        <v>ISM</v>
      </c>
      <c r="C2878" s="13" t="str">
        <f t="shared" si="44"/>
        <v>PROCESSGROUPHISTORY+EVENTCOMMENT</v>
      </c>
      <c r="D2878" t="s">
        <v>2819</v>
      </c>
      <c r="E2878" t="s">
        <v>69</v>
      </c>
      <c r="F2878">
        <v>12</v>
      </c>
      <c r="G2878" t="s">
        <v>15</v>
      </c>
      <c r="H2878">
        <v>1000</v>
      </c>
      <c r="I2878" s="1" t="s">
        <v>21</v>
      </c>
      <c r="J2878" s="1" t="s">
        <v>22</v>
      </c>
      <c r="K2878" t="s">
        <v>113</v>
      </c>
    </row>
    <row r="2879" spans="1:11" x14ac:dyDescent="0.3">
      <c r="A2879" s="1" t="str">
        <f>IF(COUNTIFS(컬럼_SIP!$D$2:$D$4718, 컬럼_ISM!D2879)=0, "ISM", "ALL")</f>
        <v>ISM</v>
      </c>
      <c r="B2879" s="1" t="str">
        <f>IF(COUNTIFS(컬럼_SIP!$C$2:$C$4718, 컬럼_ISM!C2879)=0, "ISM", "ALL")</f>
        <v>ISM</v>
      </c>
      <c r="C2879" s="13" t="str">
        <f t="shared" si="44"/>
        <v>PROCESSGROUPHISTORY+DLVDEST</v>
      </c>
      <c r="D2879" t="s">
        <v>2819</v>
      </c>
      <c r="E2879" t="s">
        <v>2817</v>
      </c>
      <c r="F2879">
        <v>13</v>
      </c>
      <c r="G2879" t="s">
        <v>15</v>
      </c>
      <c r="H2879">
        <v>40</v>
      </c>
      <c r="I2879" s="1" t="s">
        <v>21</v>
      </c>
      <c r="J2879" s="1" t="s">
        <v>22</v>
      </c>
      <c r="K2879" t="s">
        <v>2818</v>
      </c>
    </row>
    <row r="2880" spans="1:11" x14ac:dyDescent="0.3">
      <c r="A2880" s="1" t="str">
        <f>IF(COUNTIFS(컬럼_SIP!$D$2:$D$4718, 컬럼_ISM!D2880)=0, "ISM", "ALL")</f>
        <v>ALL</v>
      </c>
      <c r="B2880" s="1" t="str">
        <f>IF(COUNTIFS(컬럼_SIP!$C$2:$C$4718, 컬럼_ISM!C2880)=0, "ISM", "ALL")</f>
        <v>ALL</v>
      </c>
      <c r="C2880" s="13" t="str">
        <f t="shared" si="44"/>
        <v>PROCESSOPERATION+PROCESSOPERATIONID</v>
      </c>
      <c r="D2880" t="s">
        <v>1547</v>
      </c>
      <c r="E2880" t="s">
        <v>278</v>
      </c>
      <c r="F2880">
        <v>1</v>
      </c>
      <c r="G2880" t="s">
        <v>15</v>
      </c>
      <c r="H2880">
        <v>40</v>
      </c>
      <c r="I2880" s="1" t="s">
        <v>16</v>
      </c>
      <c r="J2880" s="1" t="s">
        <v>11</v>
      </c>
      <c r="K2880" t="s">
        <v>1066</v>
      </c>
    </row>
    <row r="2881" spans="1:11" x14ac:dyDescent="0.3">
      <c r="A2881" s="1" t="str">
        <f>IF(COUNTIFS(컬럼_SIP!$D$2:$D$4718, 컬럼_ISM!D2881)=0, "ISM", "ALL")</f>
        <v>ALL</v>
      </c>
      <c r="B2881" s="1" t="str">
        <f>IF(COUNTIFS(컬럼_SIP!$C$2:$C$4718, 컬럼_ISM!C2881)=0, "ISM", "ALL")</f>
        <v>ALL</v>
      </c>
      <c r="C2881" s="13" t="str">
        <f t="shared" si="44"/>
        <v>PROCESSOPERATION+DESCRIPTION</v>
      </c>
      <c r="D2881" t="s">
        <v>1547</v>
      </c>
      <c r="E2881" t="s">
        <v>76</v>
      </c>
      <c r="F2881">
        <v>2</v>
      </c>
      <c r="G2881" t="s">
        <v>15</v>
      </c>
      <c r="H2881">
        <v>400</v>
      </c>
      <c r="I2881" s="1" t="s">
        <v>21</v>
      </c>
      <c r="J2881" s="1" t="s">
        <v>22</v>
      </c>
      <c r="K2881" t="s">
        <v>93</v>
      </c>
    </row>
    <row r="2882" spans="1:11" x14ac:dyDescent="0.3">
      <c r="A2882" s="1" t="str">
        <f>IF(COUNTIFS(컬럼_SIP!$D$2:$D$4718, 컬럼_ISM!D2882)=0, "ISM", "ALL")</f>
        <v>ALL</v>
      </c>
      <c r="B2882" s="1" t="str">
        <f>IF(COUNTIFS(컬럼_SIP!$C$2:$C$4718, 컬럼_ISM!C2882)=0, "ISM", "ALL")</f>
        <v>ALL</v>
      </c>
      <c r="C2882" s="13" t="str">
        <f t="shared" si="44"/>
        <v>PROCESSOPERATION+PROCESSOPERATIONTYPE</v>
      </c>
      <c r="D2882" t="s">
        <v>1547</v>
      </c>
      <c r="E2882" t="s">
        <v>1548</v>
      </c>
      <c r="F2882">
        <v>3</v>
      </c>
      <c r="G2882" t="s">
        <v>15</v>
      </c>
      <c r="H2882">
        <v>40</v>
      </c>
      <c r="I2882" s="1" t="s">
        <v>21</v>
      </c>
      <c r="J2882" s="1" t="s">
        <v>22</v>
      </c>
      <c r="K2882" t="s">
        <v>1549</v>
      </c>
    </row>
    <row r="2883" spans="1:11" x14ac:dyDescent="0.3">
      <c r="A2883" s="1" t="str">
        <f>IF(COUNTIFS(컬럼_SIP!$D$2:$D$4718, 컬럼_ISM!D2883)=0, "ISM", "ALL")</f>
        <v>ALL</v>
      </c>
      <c r="B2883" s="1" t="str">
        <f>IF(COUNTIFS(컬럼_SIP!$C$2:$C$4718, 컬럼_ISM!C2883)=0, "ISM", "ALL")</f>
        <v>ALL</v>
      </c>
      <c r="C2883" s="13" t="str">
        <f t="shared" ref="C2883:C2946" si="45">D2883&amp;"+"&amp;E2883</f>
        <v>PROCESSOPERATION+DETAILOPERATIONTYPE</v>
      </c>
      <c r="D2883" t="s">
        <v>1547</v>
      </c>
      <c r="E2883" t="s">
        <v>1550</v>
      </c>
      <c r="F2883">
        <v>4</v>
      </c>
      <c r="G2883" t="s">
        <v>15</v>
      </c>
      <c r="H2883">
        <v>40</v>
      </c>
      <c r="I2883" s="1" t="s">
        <v>21</v>
      </c>
      <c r="J2883" s="1" t="s">
        <v>22</v>
      </c>
      <c r="K2883" t="s">
        <v>1551</v>
      </c>
    </row>
    <row r="2884" spans="1:11" x14ac:dyDescent="0.3">
      <c r="A2884" s="1" t="str">
        <f>IF(COUNTIFS(컬럼_SIP!$D$2:$D$4718, 컬럼_ISM!D2884)=0, "ISM", "ALL")</f>
        <v>ALL</v>
      </c>
      <c r="B2884" s="1" t="str">
        <f>IF(COUNTIFS(컬럼_SIP!$C$2:$C$4718, 컬럼_ISM!C2884)=0, "ISM", "ALL")</f>
        <v>ALL</v>
      </c>
      <c r="C2884" s="13" t="str">
        <f t="shared" si="45"/>
        <v>PROCESSOPERATION+MAINOPERATIONFLAG</v>
      </c>
      <c r="D2884" t="s">
        <v>1547</v>
      </c>
      <c r="E2884" t="s">
        <v>1552</v>
      </c>
      <c r="F2884">
        <v>5</v>
      </c>
      <c r="G2884" t="s">
        <v>15</v>
      </c>
      <c r="H2884">
        <v>1</v>
      </c>
      <c r="I2884" s="1" t="s">
        <v>21</v>
      </c>
      <c r="J2884" s="1" t="s">
        <v>22</v>
      </c>
      <c r="K2884" t="s">
        <v>1553</v>
      </c>
    </row>
    <row r="2885" spans="1:11" x14ac:dyDescent="0.3">
      <c r="A2885" s="1" t="str">
        <f>IF(COUNTIFS(컬럼_SIP!$D$2:$D$4718, 컬럼_ISM!D2885)=0, "ISM", "ALL")</f>
        <v>ALL</v>
      </c>
      <c r="B2885" s="1" t="str">
        <f>IF(COUNTIFS(컬럼_SIP!$C$2:$C$4718, 컬럼_ISM!C2885)=0, "ISM", "ALL")</f>
        <v>ALL</v>
      </c>
      <c r="C2885" s="13" t="str">
        <f t="shared" si="45"/>
        <v>PROCESSOPERATION+FACTORYID</v>
      </c>
      <c r="D2885" t="s">
        <v>1547</v>
      </c>
      <c r="E2885" t="s">
        <v>18</v>
      </c>
      <c r="F2885">
        <v>6</v>
      </c>
      <c r="G2885" t="s">
        <v>15</v>
      </c>
      <c r="H2885">
        <v>40</v>
      </c>
      <c r="I2885" s="1" t="s">
        <v>21</v>
      </c>
      <c r="J2885" s="1" t="s">
        <v>22</v>
      </c>
      <c r="K2885" t="s">
        <v>1542</v>
      </c>
    </row>
    <row r="2886" spans="1:11" x14ac:dyDescent="0.3">
      <c r="A2886" s="1" t="str">
        <f>IF(COUNTIFS(컬럼_SIP!$D$2:$D$4718, 컬럼_ISM!D2886)=0, "ISM", "ALL")</f>
        <v>ALL</v>
      </c>
      <c r="B2886" s="1" t="str">
        <f>IF(COUNTIFS(컬럼_SIP!$C$2:$C$4718, 컬럼_ISM!C2886)=0, "ISM", "ALL")</f>
        <v>ALL</v>
      </c>
      <c r="C2886" s="13" t="str">
        <f t="shared" si="45"/>
        <v>PROCESSOPERATION+CHECKOUTSTATE</v>
      </c>
      <c r="D2886" t="s">
        <v>1547</v>
      </c>
      <c r="E2886" t="s">
        <v>53</v>
      </c>
      <c r="F2886">
        <v>7</v>
      </c>
      <c r="G2886" t="s">
        <v>15</v>
      </c>
      <c r="H2886">
        <v>40</v>
      </c>
      <c r="I2886" s="1" t="s">
        <v>21</v>
      </c>
      <c r="J2886" s="1" t="s">
        <v>22</v>
      </c>
      <c r="K2886" t="s">
        <v>103</v>
      </c>
    </row>
    <row r="2887" spans="1:11" x14ac:dyDescent="0.3">
      <c r="A2887" s="1" t="str">
        <f>IF(COUNTIFS(컬럼_SIP!$D$2:$D$4718, 컬럼_ISM!D2887)=0, "ISM", "ALL")</f>
        <v>ALL</v>
      </c>
      <c r="B2887" s="1" t="str">
        <f>IF(COUNTIFS(컬럼_SIP!$C$2:$C$4718, 컬럼_ISM!C2887)=0, "ISM", "ALL")</f>
        <v>ALL</v>
      </c>
      <c r="C2887" s="13" t="str">
        <f t="shared" si="45"/>
        <v>PROCESSOPERATION+CHECKOUTTIME</v>
      </c>
      <c r="D2887" t="s">
        <v>1547</v>
      </c>
      <c r="E2887" t="s">
        <v>55</v>
      </c>
      <c r="F2887">
        <v>8</v>
      </c>
      <c r="G2887" t="s">
        <v>43</v>
      </c>
      <c r="H2887">
        <v>7</v>
      </c>
      <c r="I2887" s="1" t="s">
        <v>21</v>
      </c>
      <c r="J2887" s="1" t="s">
        <v>22</v>
      </c>
      <c r="K2887" t="s">
        <v>104</v>
      </c>
    </row>
    <row r="2888" spans="1:11" x14ac:dyDescent="0.3">
      <c r="A2888" s="1" t="str">
        <f>IF(COUNTIFS(컬럼_SIP!$D$2:$D$4718, 컬럼_ISM!D2888)=0, "ISM", "ALL")</f>
        <v>ALL</v>
      </c>
      <c r="B2888" s="1" t="str">
        <f>IF(COUNTIFS(컬럼_SIP!$C$2:$C$4718, 컬럼_ISM!C2888)=0, "ISM", "ALL")</f>
        <v>ALL</v>
      </c>
      <c r="C2888" s="13" t="str">
        <f t="shared" si="45"/>
        <v>PROCESSOPERATION+CHECKOUTUSER</v>
      </c>
      <c r="D2888" t="s">
        <v>1547</v>
      </c>
      <c r="E2888" t="s">
        <v>57</v>
      </c>
      <c r="F2888">
        <v>9</v>
      </c>
      <c r="G2888" t="s">
        <v>15</v>
      </c>
      <c r="H2888">
        <v>40</v>
      </c>
      <c r="I2888" s="1" t="s">
        <v>21</v>
      </c>
      <c r="J2888" s="1" t="s">
        <v>22</v>
      </c>
      <c r="K2888" t="s">
        <v>105</v>
      </c>
    </row>
    <row r="2889" spans="1:11" x14ac:dyDescent="0.3">
      <c r="A2889" s="1" t="str">
        <f>IF(COUNTIFS(컬럼_SIP!$D$2:$D$4718, 컬럼_ISM!D2889)=0, "ISM", "ALL")</f>
        <v>ALL</v>
      </c>
      <c r="B2889" s="1" t="str">
        <f>IF(COUNTIFS(컬럼_SIP!$C$2:$C$4718, 컬럼_ISM!C2889)=0, "ISM", "ALL")</f>
        <v>ALL</v>
      </c>
      <c r="C2889" s="13" t="str">
        <f t="shared" si="45"/>
        <v>PROCESSOPERATION+DATASTATE</v>
      </c>
      <c r="D2889" t="s">
        <v>1547</v>
      </c>
      <c r="E2889" t="s">
        <v>59</v>
      </c>
      <c r="F2889">
        <v>10</v>
      </c>
      <c r="G2889" t="s">
        <v>15</v>
      </c>
      <c r="H2889">
        <v>10</v>
      </c>
      <c r="I2889" s="1" t="s">
        <v>21</v>
      </c>
      <c r="J2889" s="1" t="s">
        <v>22</v>
      </c>
      <c r="K2889" t="s">
        <v>106</v>
      </c>
    </row>
    <row r="2890" spans="1:11" x14ac:dyDescent="0.3">
      <c r="A2890" s="1" t="str">
        <f>IF(COUNTIFS(컬럼_SIP!$D$2:$D$4718, 컬럼_ISM!D2890)=0, "ISM", "ALL")</f>
        <v>ALL</v>
      </c>
      <c r="B2890" s="1" t="str">
        <f>IF(COUNTIFS(컬럼_SIP!$C$2:$C$4718, 컬럼_ISM!C2890)=0, "ISM", "ALL")</f>
        <v>ALL</v>
      </c>
      <c r="C2890" s="13" t="str">
        <f t="shared" si="45"/>
        <v>PROCESSOPERATION+EVENT</v>
      </c>
      <c r="D2890" t="s">
        <v>1547</v>
      </c>
      <c r="E2890" t="s">
        <v>61</v>
      </c>
      <c r="F2890">
        <v>11</v>
      </c>
      <c r="G2890" t="s">
        <v>15</v>
      </c>
      <c r="H2890">
        <v>40</v>
      </c>
      <c r="I2890" s="1" t="s">
        <v>21</v>
      </c>
      <c r="J2890" s="1" t="s">
        <v>22</v>
      </c>
      <c r="K2890" t="s">
        <v>107</v>
      </c>
    </row>
    <row r="2891" spans="1:11" x14ac:dyDescent="0.3">
      <c r="A2891" s="1" t="str">
        <f>IF(COUNTIFS(컬럼_SIP!$D$2:$D$4718, 컬럼_ISM!D2891)=0, "ISM", "ALL")</f>
        <v>ALL</v>
      </c>
      <c r="B2891" s="1" t="str">
        <f>IF(COUNTIFS(컬럼_SIP!$C$2:$C$4718, 컬럼_ISM!C2891)=0, "ISM", "ALL")</f>
        <v>ALL</v>
      </c>
      <c r="C2891" s="13" t="str">
        <f t="shared" si="45"/>
        <v>PROCESSOPERATION+TIMEKEY</v>
      </c>
      <c r="D2891" t="s">
        <v>1547</v>
      </c>
      <c r="E2891" t="s">
        <v>63</v>
      </c>
      <c r="F2891">
        <v>12</v>
      </c>
      <c r="G2891" t="s">
        <v>15</v>
      </c>
      <c r="H2891">
        <v>40</v>
      </c>
      <c r="I2891" s="1" t="s">
        <v>21</v>
      </c>
      <c r="J2891" s="1" t="s">
        <v>22</v>
      </c>
      <c r="K2891" t="s">
        <v>108</v>
      </c>
    </row>
    <row r="2892" spans="1:11" x14ac:dyDescent="0.3">
      <c r="A2892" s="1" t="str">
        <f>IF(COUNTIFS(컬럼_SIP!$D$2:$D$4718, 컬럼_ISM!D2892)=0, "ISM", "ALL")</f>
        <v>ALL</v>
      </c>
      <c r="B2892" s="1" t="str">
        <f>IF(COUNTIFS(컬럼_SIP!$C$2:$C$4718, 컬럼_ISM!C2892)=0, "ISM", "ALL")</f>
        <v>ALL</v>
      </c>
      <c r="C2892" s="13" t="str">
        <f t="shared" si="45"/>
        <v>PROCESSOPERATION+EVENTTIME</v>
      </c>
      <c r="D2892" t="s">
        <v>1547</v>
      </c>
      <c r="E2892" t="s">
        <v>65</v>
      </c>
      <c r="F2892">
        <v>13</v>
      </c>
      <c r="G2892" t="s">
        <v>43</v>
      </c>
      <c r="H2892">
        <v>7</v>
      </c>
      <c r="I2892" s="1" t="s">
        <v>21</v>
      </c>
      <c r="J2892" s="1" t="s">
        <v>22</v>
      </c>
      <c r="K2892" t="s">
        <v>109</v>
      </c>
    </row>
    <row r="2893" spans="1:11" x14ac:dyDescent="0.3">
      <c r="A2893" s="1" t="str">
        <f>IF(COUNTIFS(컬럼_SIP!$D$2:$D$4718, 컬럼_ISM!D2893)=0, "ISM", "ALL")</f>
        <v>ALL</v>
      </c>
      <c r="B2893" s="1" t="str">
        <f>IF(COUNTIFS(컬럼_SIP!$C$2:$C$4718, 컬럼_ISM!C2893)=0, "ISM", "ALL")</f>
        <v>ALL</v>
      </c>
      <c r="C2893" s="13" t="str">
        <f t="shared" si="45"/>
        <v>PROCESSOPERATION+MESSAGE</v>
      </c>
      <c r="D2893" t="s">
        <v>1547</v>
      </c>
      <c r="E2893" t="s">
        <v>110</v>
      </c>
      <c r="F2893">
        <v>14</v>
      </c>
      <c r="G2893" t="s">
        <v>15</v>
      </c>
      <c r="H2893">
        <v>40</v>
      </c>
      <c r="I2893" s="1" t="s">
        <v>21</v>
      </c>
      <c r="J2893" s="1" t="s">
        <v>22</v>
      </c>
      <c r="K2893" t="s">
        <v>111</v>
      </c>
    </row>
    <row r="2894" spans="1:11" x14ac:dyDescent="0.3">
      <c r="A2894" s="1" t="str">
        <f>IF(COUNTIFS(컬럼_SIP!$D$2:$D$4718, 컬럼_ISM!D2894)=0, "ISM", "ALL")</f>
        <v>ALL</v>
      </c>
      <c r="B2894" s="1" t="str">
        <f>IF(COUNTIFS(컬럼_SIP!$C$2:$C$4718, 컬럼_ISM!C2894)=0, "ISM", "ALL")</f>
        <v>ALL</v>
      </c>
      <c r="C2894" s="13" t="str">
        <f t="shared" si="45"/>
        <v>PROCESSOPERATION+EVENTUSER</v>
      </c>
      <c r="D2894" t="s">
        <v>1547</v>
      </c>
      <c r="E2894" t="s">
        <v>67</v>
      </c>
      <c r="F2894">
        <v>15</v>
      </c>
      <c r="G2894" t="s">
        <v>15</v>
      </c>
      <c r="H2894">
        <v>40</v>
      </c>
      <c r="I2894" s="1" t="s">
        <v>21</v>
      </c>
      <c r="J2894" s="1" t="s">
        <v>22</v>
      </c>
      <c r="K2894" t="s">
        <v>112</v>
      </c>
    </row>
    <row r="2895" spans="1:11" x14ac:dyDescent="0.3">
      <c r="A2895" s="1" t="str">
        <f>IF(COUNTIFS(컬럼_SIP!$D$2:$D$4718, 컬럼_ISM!D2895)=0, "ISM", "ALL")</f>
        <v>ALL</v>
      </c>
      <c r="B2895" s="1" t="str">
        <f>IF(COUNTIFS(컬럼_SIP!$C$2:$C$4718, 컬럼_ISM!C2895)=0, "ISM", "ALL")</f>
        <v>ALL</v>
      </c>
      <c r="C2895" s="13" t="str">
        <f t="shared" si="45"/>
        <v>PROCESSOPERATION+EVENTCOMMENT</v>
      </c>
      <c r="D2895" t="s">
        <v>1547</v>
      </c>
      <c r="E2895" t="s">
        <v>69</v>
      </c>
      <c r="F2895">
        <v>16</v>
      </c>
      <c r="G2895" t="s">
        <v>15</v>
      </c>
      <c r="H2895">
        <v>500</v>
      </c>
      <c r="I2895" s="1" t="s">
        <v>21</v>
      </c>
      <c r="J2895" s="1" t="s">
        <v>22</v>
      </c>
      <c r="K2895" t="s">
        <v>113</v>
      </c>
    </row>
    <row r="2896" spans="1:11" x14ac:dyDescent="0.3">
      <c r="A2896" s="1" t="str">
        <f>IF(COUNTIFS(컬럼_SIP!$D$2:$D$4718, 컬럼_ISM!D2896)=0, "ISM", "ALL")</f>
        <v>ALL</v>
      </c>
      <c r="B2896" s="1" t="str">
        <f>IF(COUNTIFS(컬럼_SIP!$C$2:$C$4718, 컬럼_ISM!C2896)=0, "ISM", "ALL")</f>
        <v>ALL</v>
      </c>
      <c r="C2896" s="13" t="str">
        <f t="shared" si="45"/>
        <v>PROCESSOPERATION+PRIORITY</v>
      </c>
      <c r="D2896" t="s">
        <v>1547</v>
      </c>
      <c r="E2896" t="s">
        <v>871</v>
      </c>
      <c r="F2896">
        <v>17</v>
      </c>
      <c r="G2896" t="s">
        <v>125</v>
      </c>
      <c r="H2896">
        <v>22</v>
      </c>
      <c r="I2896" s="1" t="s">
        <v>21</v>
      </c>
      <c r="J2896" s="1" t="s">
        <v>22</v>
      </c>
      <c r="K2896" t="s">
        <v>1554</v>
      </c>
    </row>
    <row r="2897" spans="1:11" x14ac:dyDescent="0.3">
      <c r="A2897" s="1" t="str">
        <f>IF(COUNTIFS(컬럼_SIP!$D$2:$D$4718, 컬럼_ISM!D2897)=0, "ISM", "ALL")</f>
        <v>ALL</v>
      </c>
      <c r="B2897" s="1" t="str">
        <f>IF(COUNTIFS(컬럼_SIP!$C$2:$C$4718, 컬럼_ISM!C2897)=0, "ISM", "ALL")</f>
        <v>ISM</v>
      </c>
      <c r="C2897" s="13" t="str">
        <f t="shared" si="45"/>
        <v>PROCESSOPERATION+DCSPECID</v>
      </c>
      <c r="D2897" t="s">
        <v>1547</v>
      </c>
      <c r="E2897" t="s">
        <v>2821</v>
      </c>
      <c r="F2897">
        <v>18</v>
      </c>
      <c r="G2897" t="s">
        <v>15</v>
      </c>
      <c r="H2897">
        <v>40</v>
      </c>
      <c r="I2897" s="1" t="s">
        <v>21</v>
      </c>
      <c r="J2897" s="1" t="s">
        <v>22</v>
      </c>
      <c r="K2897" t="s">
        <v>2822</v>
      </c>
    </row>
    <row r="2898" spans="1:11" x14ac:dyDescent="0.3">
      <c r="A2898" s="1" t="str">
        <f>IF(COUNTIFS(컬럼_SIP!$D$2:$D$4718, 컬럼_ISM!D2898)=0, "ISM", "ALL")</f>
        <v>ALL</v>
      </c>
      <c r="B2898" s="1" t="str">
        <f>IF(COUNTIFS(컬럼_SIP!$C$2:$C$4718, 컬럼_ISM!C2898)=0, "ISM", "ALL")</f>
        <v>ALL</v>
      </c>
      <c r="C2898" s="13" t="str">
        <f t="shared" si="45"/>
        <v>PROCESSOPERATION+RECIPEID</v>
      </c>
      <c r="D2898" t="s">
        <v>1547</v>
      </c>
      <c r="E2898" t="s">
        <v>575</v>
      </c>
      <c r="F2898">
        <v>19</v>
      </c>
      <c r="G2898" t="s">
        <v>15</v>
      </c>
      <c r="H2898">
        <v>40</v>
      </c>
      <c r="I2898" s="1" t="s">
        <v>21</v>
      </c>
      <c r="J2898" s="1" t="s">
        <v>22</v>
      </c>
      <c r="K2898" t="s">
        <v>575</v>
      </c>
    </row>
    <row r="2899" spans="1:11" x14ac:dyDescent="0.3">
      <c r="A2899" s="1" t="str">
        <f>IF(COUNTIFS(컬럼_SIP!$D$2:$D$4718, 컬럼_ISM!D2899)=0, "ISM", "ALL")</f>
        <v>ALL</v>
      </c>
      <c r="B2899" s="1" t="str">
        <f>IF(COUNTIFS(컬럼_SIP!$C$2:$C$4718, 컬럼_ISM!C2899)=0, "ISM", "ALL")</f>
        <v>ISM</v>
      </c>
      <c r="C2899" s="13" t="str">
        <f t="shared" si="45"/>
        <v>PROCESSOPERATION+INVENTORYID</v>
      </c>
      <c r="D2899" t="s">
        <v>1547</v>
      </c>
      <c r="E2899" t="s">
        <v>2823</v>
      </c>
      <c r="F2899">
        <v>20</v>
      </c>
      <c r="G2899" t="s">
        <v>15</v>
      </c>
      <c r="H2899">
        <v>40</v>
      </c>
      <c r="I2899" s="1" t="s">
        <v>21</v>
      </c>
      <c r="J2899" s="1" t="s">
        <v>22</v>
      </c>
      <c r="K2899" t="s">
        <v>2824</v>
      </c>
    </row>
    <row r="2900" spans="1:11" x14ac:dyDescent="0.3">
      <c r="A2900" s="1" t="str">
        <f>IF(COUNTIFS(컬럼_SIP!$D$2:$D$4718, 컬럼_ISM!D2900)=0, "ISM", "ALL")</f>
        <v>ALL</v>
      </c>
      <c r="B2900" s="1" t="str">
        <f>IF(COUNTIFS(컬럼_SIP!$C$2:$C$4718, 컬럼_ISM!C2900)=0, "ISM", "ALL")</f>
        <v>ISM</v>
      </c>
      <c r="C2900" s="13" t="str">
        <f t="shared" si="45"/>
        <v>PROCESSOPERATION+LABELCATEGORY</v>
      </c>
      <c r="D2900" t="s">
        <v>1547</v>
      </c>
      <c r="E2900" t="s">
        <v>2825</v>
      </c>
      <c r="F2900">
        <v>21</v>
      </c>
      <c r="G2900" t="s">
        <v>15</v>
      </c>
      <c r="H2900">
        <v>40</v>
      </c>
      <c r="I2900" s="1" t="s">
        <v>21</v>
      </c>
      <c r="J2900" s="1" t="s">
        <v>22</v>
      </c>
      <c r="K2900" t="s">
        <v>2826</v>
      </c>
    </row>
    <row r="2901" spans="1:11" x14ac:dyDescent="0.3">
      <c r="A2901" s="1" t="str">
        <f>IF(COUNTIFS(컬럼_SIP!$D$2:$D$4718, 컬럼_ISM!D2901)=0, "ISM", "ALL")</f>
        <v>ALL</v>
      </c>
      <c r="B2901" s="1" t="str">
        <f>IF(COUNTIFS(컬럼_SIP!$C$2:$C$4718, 컬럼_ISM!C2901)=0, "ISM", "ALL")</f>
        <v>ALL</v>
      </c>
      <c r="C2901" s="13" t="str">
        <f t="shared" si="45"/>
        <v>PROCESSOPERATION+SORTID</v>
      </c>
      <c r="D2901" t="s">
        <v>1547</v>
      </c>
      <c r="E2901" t="s">
        <v>1555</v>
      </c>
      <c r="F2901">
        <v>22</v>
      </c>
      <c r="G2901" t="s">
        <v>15</v>
      </c>
      <c r="H2901">
        <v>40</v>
      </c>
      <c r="I2901" s="1" t="s">
        <v>21</v>
      </c>
      <c r="J2901" s="1" t="s">
        <v>22</v>
      </c>
      <c r="K2901" t="s">
        <v>1556</v>
      </c>
    </row>
    <row r="2902" spans="1:11" x14ac:dyDescent="0.3">
      <c r="A2902" s="1" t="str">
        <f>IF(COUNTIFS(컬럼_SIP!$D$2:$D$4718, 컬럼_ISM!D2902)=0, "ISM", "ALL")</f>
        <v>ALL</v>
      </c>
      <c r="B2902" s="1" t="str">
        <f>IF(COUNTIFS(컬럼_SIP!$C$2:$C$4718, 컬럼_ISM!C2902)=0, "ISM", "ALL")</f>
        <v>ALL</v>
      </c>
      <c r="C2902" s="13" t="str">
        <f t="shared" si="45"/>
        <v>PROCESSOPERATION+LINEID</v>
      </c>
      <c r="D2902" t="s">
        <v>1547</v>
      </c>
      <c r="E2902" t="s">
        <v>114</v>
      </c>
      <c r="F2902">
        <v>23</v>
      </c>
      <c r="G2902" t="s">
        <v>15</v>
      </c>
      <c r="H2902">
        <v>40</v>
      </c>
      <c r="I2902" s="1" t="s">
        <v>21</v>
      </c>
      <c r="J2902" s="1" t="s">
        <v>22</v>
      </c>
      <c r="K2902" t="s">
        <v>1557</v>
      </c>
    </row>
    <row r="2903" spans="1:11" x14ac:dyDescent="0.3">
      <c r="A2903" s="1" t="str">
        <f>IF(COUNTIFS(컬럼_SIP!$D$2:$D$4718, 컬럼_ISM!D2903)=0, "ISM", "ALL")</f>
        <v>ALL</v>
      </c>
      <c r="B2903" s="1" t="str">
        <f>IF(COUNTIFS(컬럼_SIP!$C$2:$C$4718, 컬럼_ISM!C2903)=0, "ISM", "ALL")</f>
        <v>ALL</v>
      </c>
      <c r="C2903" s="13" t="str">
        <f t="shared" si="45"/>
        <v>PROCESSOPERATION+WIPTYPE</v>
      </c>
      <c r="D2903" t="s">
        <v>1547</v>
      </c>
      <c r="E2903" t="s">
        <v>1558</v>
      </c>
      <c r="F2903">
        <v>24</v>
      </c>
      <c r="G2903" t="s">
        <v>15</v>
      </c>
      <c r="H2903">
        <v>40</v>
      </c>
      <c r="I2903" s="1" t="s">
        <v>21</v>
      </c>
      <c r="J2903" s="1" t="s">
        <v>22</v>
      </c>
      <c r="K2903" t="s">
        <v>1559</v>
      </c>
    </row>
    <row r="2904" spans="1:11" x14ac:dyDescent="0.3">
      <c r="A2904" s="1" t="str">
        <f>IF(COUNTIFS(컬럼_SIP!$D$2:$D$4718, 컬럼_ISM!D2904)=0, "ISM", "ALL")</f>
        <v>ALL</v>
      </c>
      <c r="B2904" s="1" t="str">
        <f>IF(COUNTIFS(컬럼_SIP!$C$2:$C$4718, 컬럼_ISM!C2904)=0, "ISM", "ALL")</f>
        <v>ISM</v>
      </c>
      <c r="C2904" s="13" t="str">
        <f t="shared" si="45"/>
        <v>PROCESSOPERATION+SBLSORTID</v>
      </c>
      <c r="D2904" t="s">
        <v>1547</v>
      </c>
      <c r="E2904" t="s">
        <v>2827</v>
      </c>
      <c r="F2904">
        <v>25</v>
      </c>
      <c r="G2904" t="s">
        <v>15</v>
      </c>
      <c r="H2904">
        <v>40</v>
      </c>
      <c r="I2904" s="1" t="s">
        <v>21</v>
      </c>
      <c r="J2904" s="1" t="s">
        <v>22</v>
      </c>
      <c r="K2904" t="s">
        <v>22</v>
      </c>
    </row>
    <row r="2905" spans="1:11" x14ac:dyDescent="0.3">
      <c r="A2905" s="1" t="str">
        <f>IF(COUNTIFS(컬럼_SIP!$D$2:$D$4718, 컬럼_ISM!D2905)=0, "ISM", "ALL")</f>
        <v>ALL</v>
      </c>
      <c r="B2905" s="1" t="str">
        <f>IF(COUNTIFS(컬럼_SIP!$C$2:$C$4718, 컬럼_ISM!C2905)=0, "ISM", "ALL")</f>
        <v>ALL</v>
      </c>
      <c r="C2905" s="13" t="str">
        <f t="shared" si="45"/>
        <v>PROCESSOPERATION+TIMELOCKFLAG</v>
      </c>
      <c r="D2905" t="s">
        <v>1547</v>
      </c>
      <c r="E2905" t="s">
        <v>1560</v>
      </c>
      <c r="F2905">
        <v>26</v>
      </c>
      <c r="G2905" t="s">
        <v>15</v>
      </c>
      <c r="H2905">
        <v>10</v>
      </c>
      <c r="I2905" s="1" t="s">
        <v>21</v>
      </c>
      <c r="J2905" s="1" t="s">
        <v>22</v>
      </c>
      <c r="K2905" t="s">
        <v>22</v>
      </c>
    </row>
    <row r="2906" spans="1:11" x14ac:dyDescent="0.3">
      <c r="A2906" s="1" t="str">
        <f>IF(COUNTIFS(컬럼_SIP!$D$2:$D$4718, 컬럼_ISM!D2906)=0, "ISM", "ALL")</f>
        <v>ALL</v>
      </c>
      <c r="B2906" s="1" t="str">
        <f>IF(COUNTIFS(컬럼_SIP!$C$2:$C$4718, 컬럼_ISM!C2906)=0, "ISM", "ALL")</f>
        <v>ALL</v>
      </c>
      <c r="C2906" s="13" t="str">
        <f t="shared" si="45"/>
        <v>PROCESSOPERATIONHISTORY+PROCESSOPERATIONID</v>
      </c>
      <c r="D2906" t="s">
        <v>1567</v>
      </c>
      <c r="E2906" t="s">
        <v>278</v>
      </c>
      <c r="F2906">
        <v>1</v>
      </c>
      <c r="G2906" t="s">
        <v>15</v>
      </c>
      <c r="H2906">
        <v>40</v>
      </c>
      <c r="I2906" s="1" t="s">
        <v>16</v>
      </c>
      <c r="J2906" s="1" t="s">
        <v>11</v>
      </c>
      <c r="K2906" t="s">
        <v>1066</v>
      </c>
    </row>
    <row r="2907" spans="1:11" x14ac:dyDescent="0.3">
      <c r="A2907" s="1" t="str">
        <f>IF(COUNTIFS(컬럼_SIP!$D$2:$D$4718, 컬럼_ISM!D2907)=0, "ISM", "ALL")</f>
        <v>ALL</v>
      </c>
      <c r="B2907" s="1" t="str">
        <f>IF(COUNTIFS(컬럼_SIP!$C$2:$C$4718, 컬럼_ISM!C2907)=0, "ISM", "ALL")</f>
        <v>ALL</v>
      </c>
      <c r="C2907" s="13" t="str">
        <f t="shared" si="45"/>
        <v>PROCESSOPERATIONHISTORY+DESCRIPTION</v>
      </c>
      <c r="D2907" t="s">
        <v>1567</v>
      </c>
      <c r="E2907" t="s">
        <v>76</v>
      </c>
      <c r="F2907">
        <v>2</v>
      </c>
      <c r="G2907" t="s">
        <v>15</v>
      </c>
      <c r="H2907">
        <v>400</v>
      </c>
      <c r="I2907" s="1" t="s">
        <v>21</v>
      </c>
      <c r="J2907" s="1" t="s">
        <v>22</v>
      </c>
      <c r="K2907" t="s">
        <v>93</v>
      </c>
    </row>
    <row r="2908" spans="1:11" x14ac:dyDescent="0.3">
      <c r="A2908" s="1" t="str">
        <f>IF(COUNTIFS(컬럼_SIP!$D$2:$D$4718, 컬럼_ISM!D2908)=0, "ISM", "ALL")</f>
        <v>ALL</v>
      </c>
      <c r="B2908" s="1" t="str">
        <f>IF(COUNTIFS(컬럼_SIP!$C$2:$C$4718, 컬럼_ISM!C2908)=0, "ISM", "ALL")</f>
        <v>ALL</v>
      </c>
      <c r="C2908" s="13" t="str">
        <f t="shared" si="45"/>
        <v>PROCESSOPERATIONHISTORY+PROCESSOPERATIONTYPE</v>
      </c>
      <c r="D2908" t="s">
        <v>1567</v>
      </c>
      <c r="E2908" t="s">
        <v>1548</v>
      </c>
      <c r="F2908">
        <v>3</v>
      </c>
      <c r="G2908" t="s">
        <v>15</v>
      </c>
      <c r="H2908">
        <v>40</v>
      </c>
      <c r="I2908" s="1" t="s">
        <v>21</v>
      </c>
      <c r="J2908" s="1" t="s">
        <v>22</v>
      </c>
      <c r="K2908" t="s">
        <v>1549</v>
      </c>
    </row>
    <row r="2909" spans="1:11" x14ac:dyDescent="0.3">
      <c r="A2909" s="1" t="str">
        <f>IF(COUNTIFS(컬럼_SIP!$D$2:$D$4718, 컬럼_ISM!D2909)=0, "ISM", "ALL")</f>
        <v>ALL</v>
      </c>
      <c r="B2909" s="1" t="str">
        <f>IF(COUNTIFS(컬럼_SIP!$C$2:$C$4718, 컬럼_ISM!C2909)=0, "ISM", "ALL")</f>
        <v>ALL</v>
      </c>
      <c r="C2909" s="13" t="str">
        <f t="shared" si="45"/>
        <v>PROCESSOPERATIONHISTORY+DETAILOPERATIONTYPE</v>
      </c>
      <c r="D2909" t="s">
        <v>1567</v>
      </c>
      <c r="E2909" t="s">
        <v>1550</v>
      </c>
      <c r="F2909">
        <v>4</v>
      </c>
      <c r="G2909" t="s">
        <v>15</v>
      </c>
      <c r="H2909">
        <v>40</v>
      </c>
      <c r="I2909" s="1" t="s">
        <v>21</v>
      </c>
      <c r="J2909" s="1" t="s">
        <v>22</v>
      </c>
      <c r="K2909" t="s">
        <v>1568</v>
      </c>
    </row>
    <row r="2910" spans="1:11" x14ac:dyDescent="0.3">
      <c r="A2910" s="1" t="str">
        <f>IF(COUNTIFS(컬럼_SIP!$D$2:$D$4718, 컬럼_ISM!D2910)=0, "ISM", "ALL")</f>
        <v>ALL</v>
      </c>
      <c r="B2910" s="1" t="str">
        <f>IF(COUNTIFS(컬럼_SIP!$C$2:$C$4718, 컬럼_ISM!C2910)=0, "ISM", "ALL")</f>
        <v>ALL</v>
      </c>
      <c r="C2910" s="13" t="str">
        <f t="shared" si="45"/>
        <v>PROCESSOPERATIONHISTORY+MAINOPERATIONFLAG</v>
      </c>
      <c r="D2910" t="s">
        <v>1567</v>
      </c>
      <c r="E2910" t="s">
        <v>1552</v>
      </c>
      <c r="F2910">
        <v>5</v>
      </c>
      <c r="G2910" t="s">
        <v>15</v>
      </c>
      <c r="H2910">
        <v>1</v>
      </c>
      <c r="I2910" s="1" t="s">
        <v>21</v>
      </c>
      <c r="J2910" s="1" t="s">
        <v>22</v>
      </c>
      <c r="K2910" t="s">
        <v>1553</v>
      </c>
    </row>
    <row r="2911" spans="1:11" x14ac:dyDescent="0.3">
      <c r="A2911" s="1" t="str">
        <f>IF(COUNTIFS(컬럼_SIP!$D$2:$D$4718, 컬럼_ISM!D2911)=0, "ISM", "ALL")</f>
        <v>ALL</v>
      </c>
      <c r="B2911" s="1" t="str">
        <f>IF(COUNTIFS(컬럼_SIP!$C$2:$C$4718, 컬럼_ISM!C2911)=0, "ISM", "ALL")</f>
        <v>ALL</v>
      </c>
      <c r="C2911" s="13" t="str">
        <f t="shared" si="45"/>
        <v>PROCESSOPERATIONHISTORY+FACTORYID</v>
      </c>
      <c r="D2911" t="s">
        <v>1567</v>
      </c>
      <c r="E2911" t="s">
        <v>18</v>
      </c>
      <c r="F2911">
        <v>6</v>
      </c>
      <c r="G2911" t="s">
        <v>15</v>
      </c>
      <c r="H2911">
        <v>40</v>
      </c>
      <c r="I2911" s="1" t="s">
        <v>21</v>
      </c>
      <c r="J2911" s="1" t="s">
        <v>22</v>
      </c>
      <c r="K2911" t="s">
        <v>1542</v>
      </c>
    </row>
    <row r="2912" spans="1:11" x14ac:dyDescent="0.3">
      <c r="A2912" s="1" t="str">
        <f>IF(COUNTIFS(컬럼_SIP!$D$2:$D$4718, 컬럼_ISM!D2912)=0, "ISM", "ALL")</f>
        <v>ALL</v>
      </c>
      <c r="B2912" s="1" t="str">
        <f>IF(COUNTIFS(컬럼_SIP!$C$2:$C$4718, 컬럼_ISM!C2912)=0, "ISM", "ALL")</f>
        <v>ALL</v>
      </c>
      <c r="C2912" s="13" t="str">
        <f t="shared" si="45"/>
        <v>PROCESSOPERATIONHISTORY+CHECKOUTSTATE</v>
      </c>
      <c r="D2912" t="s">
        <v>1567</v>
      </c>
      <c r="E2912" t="s">
        <v>53</v>
      </c>
      <c r="F2912">
        <v>7</v>
      </c>
      <c r="G2912" t="s">
        <v>15</v>
      </c>
      <c r="H2912">
        <v>40</v>
      </c>
      <c r="I2912" s="1" t="s">
        <v>21</v>
      </c>
      <c r="J2912" s="1" t="s">
        <v>22</v>
      </c>
      <c r="K2912" t="s">
        <v>103</v>
      </c>
    </row>
    <row r="2913" spans="1:11" x14ac:dyDescent="0.3">
      <c r="A2913" s="1" t="str">
        <f>IF(COUNTIFS(컬럼_SIP!$D$2:$D$4718, 컬럼_ISM!D2913)=0, "ISM", "ALL")</f>
        <v>ALL</v>
      </c>
      <c r="B2913" s="1" t="str">
        <f>IF(COUNTIFS(컬럼_SIP!$C$2:$C$4718, 컬럼_ISM!C2913)=0, "ISM", "ALL")</f>
        <v>ALL</v>
      </c>
      <c r="C2913" s="13" t="str">
        <f t="shared" si="45"/>
        <v>PROCESSOPERATIONHISTORY+CHECKOUTTIME</v>
      </c>
      <c r="D2913" t="s">
        <v>1567</v>
      </c>
      <c r="E2913" t="s">
        <v>55</v>
      </c>
      <c r="F2913">
        <v>8</v>
      </c>
      <c r="G2913" t="s">
        <v>43</v>
      </c>
      <c r="H2913">
        <v>7</v>
      </c>
      <c r="I2913" s="1" t="s">
        <v>21</v>
      </c>
      <c r="J2913" s="1" t="s">
        <v>22</v>
      </c>
      <c r="K2913" t="s">
        <v>104</v>
      </c>
    </row>
    <row r="2914" spans="1:11" x14ac:dyDescent="0.3">
      <c r="A2914" s="1" t="str">
        <f>IF(COUNTIFS(컬럼_SIP!$D$2:$D$4718, 컬럼_ISM!D2914)=0, "ISM", "ALL")</f>
        <v>ALL</v>
      </c>
      <c r="B2914" s="1" t="str">
        <f>IF(COUNTIFS(컬럼_SIP!$C$2:$C$4718, 컬럼_ISM!C2914)=0, "ISM", "ALL")</f>
        <v>ALL</v>
      </c>
      <c r="C2914" s="13" t="str">
        <f t="shared" si="45"/>
        <v>PROCESSOPERATIONHISTORY+CHECKOUTUSER</v>
      </c>
      <c r="D2914" t="s">
        <v>1567</v>
      </c>
      <c r="E2914" t="s">
        <v>57</v>
      </c>
      <c r="F2914">
        <v>9</v>
      </c>
      <c r="G2914" t="s">
        <v>15</v>
      </c>
      <c r="H2914">
        <v>40</v>
      </c>
      <c r="I2914" s="1" t="s">
        <v>21</v>
      </c>
      <c r="J2914" s="1" t="s">
        <v>22</v>
      </c>
      <c r="K2914" t="s">
        <v>105</v>
      </c>
    </row>
    <row r="2915" spans="1:11" x14ac:dyDescent="0.3">
      <c r="A2915" s="1" t="str">
        <f>IF(COUNTIFS(컬럼_SIP!$D$2:$D$4718, 컬럼_ISM!D2915)=0, "ISM", "ALL")</f>
        <v>ALL</v>
      </c>
      <c r="B2915" s="1" t="str">
        <f>IF(COUNTIFS(컬럼_SIP!$C$2:$C$4718, 컬럼_ISM!C2915)=0, "ISM", "ALL")</f>
        <v>ALL</v>
      </c>
      <c r="C2915" s="13" t="str">
        <f t="shared" si="45"/>
        <v>PROCESSOPERATIONHISTORY+DATASTATE</v>
      </c>
      <c r="D2915" t="s">
        <v>1567</v>
      </c>
      <c r="E2915" t="s">
        <v>59</v>
      </c>
      <c r="F2915">
        <v>10</v>
      </c>
      <c r="G2915" t="s">
        <v>15</v>
      </c>
      <c r="H2915">
        <v>10</v>
      </c>
      <c r="I2915" s="1" t="s">
        <v>21</v>
      </c>
      <c r="J2915" s="1" t="s">
        <v>22</v>
      </c>
      <c r="K2915" t="s">
        <v>106</v>
      </c>
    </row>
    <row r="2916" spans="1:11" x14ac:dyDescent="0.3">
      <c r="A2916" s="1" t="str">
        <f>IF(COUNTIFS(컬럼_SIP!$D$2:$D$4718, 컬럼_ISM!D2916)=0, "ISM", "ALL")</f>
        <v>ALL</v>
      </c>
      <c r="B2916" s="1" t="str">
        <f>IF(COUNTIFS(컬럼_SIP!$C$2:$C$4718, 컬럼_ISM!C2916)=0, "ISM", "ALL")</f>
        <v>ALL</v>
      </c>
      <c r="C2916" s="13" t="str">
        <f t="shared" si="45"/>
        <v>PROCESSOPERATIONHISTORY+EVENT</v>
      </c>
      <c r="D2916" t="s">
        <v>1567</v>
      </c>
      <c r="E2916" t="s">
        <v>61</v>
      </c>
      <c r="F2916">
        <v>11</v>
      </c>
      <c r="G2916" t="s">
        <v>15</v>
      </c>
      <c r="H2916">
        <v>40</v>
      </c>
      <c r="I2916" s="1" t="s">
        <v>21</v>
      </c>
      <c r="J2916" s="1" t="s">
        <v>22</v>
      </c>
      <c r="K2916" t="s">
        <v>107</v>
      </c>
    </row>
    <row r="2917" spans="1:11" x14ac:dyDescent="0.3">
      <c r="A2917" s="1" t="str">
        <f>IF(COUNTIFS(컬럼_SIP!$D$2:$D$4718, 컬럼_ISM!D2917)=0, "ISM", "ALL")</f>
        <v>ALL</v>
      </c>
      <c r="B2917" s="1" t="str">
        <f>IF(COUNTIFS(컬럼_SIP!$C$2:$C$4718, 컬럼_ISM!C2917)=0, "ISM", "ALL")</f>
        <v>ALL</v>
      </c>
      <c r="C2917" s="13" t="str">
        <f t="shared" si="45"/>
        <v>PROCESSOPERATIONHISTORY+TIMEKEY</v>
      </c>
      <c r="D2917" t="s">
        <v>1567</v>
      </c>
      <c r="E2917" t="s">
        <v>63</v>
      </c>
      <c r="F2917">
        <v>12</v>
      </c>
      <c r="G2917" t="s">
        <v>15</v>
      </c>
      <c r="H2917">
        <v>40</v>
      </c>
      <c r="I2917" s="1" t="s">
        <v>16</v>
      </c>
      <c r="J2917" s="1" t="s">
        <v>11</v>
      </c>
      <c r="K2917" t="s">
        <v>108</v>
      </c>
    </row>
    <row r="2918" spans="1:11" x14ac:dyDescent="0.3">
      <c r="A2918" s="1" t="str">
        <f>IF(COUNTIFS(컬럼_SIP!$D$2:$D$4718, 컬럼_ISM!D2918)=0, "ISM", "ALL")</f>
        <v>ALL</v>
      </c>
      <c r="B2918" s="1" t="str">
        <f>IF(COUNTIFS(컬럼_SIP!$C$2:$C$4718, 컬럼_ISM!C2918)=0, "ISM", "ALL")</f>
        <v>ALL</v>
      </c>
      <c r="C2918" s="13" t="str">
        <f t="shared" si="45"/>
        <v>PROCESSOPERATIONHISTORY+EVENTTIME</v>
      </c>
      <c r="D2918" t="s">
        <v>1567</v>
      </c>
      <c r="E2918" t="s">
        <v>65</v>
      </c>
      <c r="F2918">
        <v>13</v>
      </c>
      <c r="G2918" t="s">
        <v>43</v>
      </c>
      <c r="H2918">
        <v>7</v>
      </c>
      <c r="I2918" s="1" t="s">
        <v>21</v>
      </c>
      <c r="J2918" s="1" t="s">
        <v>22</v>
      </c>
      <c r="K2918" t="s">
        <v>109</v>
      </c>
    </row>
    <row r="2919" spans="1:11" x14ac:dyDescent="0.3">
      <c r="A2919" s="1" t="str">
        <f>IF(COUNTIFS(컬럼_SIP!$D$2:$D$4718, 컬럼_ISM!D2919)=0, "ISM", "ALL")</f>
        <v>ALL</v>
      </c>
      <c r="B2919" s="1" t="str">
        <f>IF(COUNTIFS(컬럼_SIP!$C$2:$C$4718, 컬럼_ISM!C2919)=0, "ISM", "ALL")</f>
        <v>ALL</v>
      </c>
      <c r="C2919" s="13" t="str">
        <f t="shared" si="45"/>
        <v>PROCESSOPERATIONHISTORY+MESSAGE</v>
      </c>
      <c r="D2919" t="s">
        <v>1567</v>
      </c>
      <c r="E2919" t="s">
        <v>110</v>
      </c>
      <c r="F2919">
        <v>14</v>
      </c>
      <c r="G2919" t="s">
        <v>15</v>
      </c>
      <c r="H2919">
        <v>40</v>
      </c>
      <c r="I2919" s="1" t="s">
        <v>21</v>
      </c>
      <c r="J2919" s="1" t="s">
        <v>22</v>
      </c>
      <c r="K2919" t="s">
        <v>111</v>
      </c>
    </row>
    <row r="2920" spans="1:11" x14ac:dyDescent="0.3">
      <c r="A2920" s="1" t="str">
        <f>IF(COUNTIFS(컬럼_SIP!$D$2:$D$4718, 컬럼_ISM!D2920)=0, "ISM", "ALL")</f>
        <v>ALL</v>
      </c>
      <c r="B2920" s="1" t="str">
        <f>IF(COUNTIFS(컬럼_SIP!$C$2:$C$4718, 컬럼_ISM!C2920)=0, "ISM", "ALL")</f>
        <v>ALL</v>
      </c>
      <c r="C2920" s="13" t="str">
        <f t="shared" si="45"/>
        <v>PROCESSOPERATIONHISTORY+EVENTUSER</v>
      </c>
      <c r="D2920" t="s">
        <v>1567</v>
      </c>
      <c r="E2920" t="s">
        <v>67</v>
      </c>
      <c r="F2920">
        <v>15</v>
      </c>
      <c r="G2920" t="s">
        <v>15</v>
      </c>
      <c r="H2920">
        <v>40</v>
      </c>
      <c r="I2920" s="1" t="s">
        <v>21</v>
      </c>
      <c r="J2920" s="1" t="s">
        <v>22</v>
      </c>
      <c r="K2920" t="s">
        <v>112</v>
      </c>
    </row>
    <row r="2921" spans="1:11" x14ac:dyDescent="0.3">
      <c r="A2921" s="1" t="str">
        <f>IF(COUNTIFS(컬럼_SIP!$D$2:$D$4718, 컬럼_ISM!D2921)=0, "ISM", "ALL")</f>
        <v>ALL</v>
      </c>
      <c r="B2921" s="1" t="str">
        <f>IF(COUNTIFS(컬럼_SIP!$C$2:$C$4718, 컬럼_ISM!C2921)=0, "ISM", "ALL")</f>
        <v>ALL</v>
      </c>
      <c r="C2921" s="13" t="str">
        <f t="shared" si="45"/>
        <v>PROCESSOPERATIONHISTORY+EVENTCOMMENT</v>
      </c>
      <c r="D2921" t="s">
        <v>1567</v>
      </c>
      <c r="E2921" t="s">
        <v>69</v>
      </c>
      <c r="F2921">
        <v>16</v>
      </c>
      <c r="G2921" t="s">
        <v>15</v>
      </c>
      <c r="H2921">
        <v>500</v>
      </c>
      <c r="I2921" s="1" t="s">
        <v>21</v>
      </c>
      <c r="J2921" s="1" t="s">
        <v>22</v>
      </c>
      <c r="K2921" t="s">
        <v>113</v>
      </c>
    </row>
    <row r="2922" spans="1:11" x14ac:dyDescent="0.3">
      <c r="A2922" s="1" t="str">
        <f>IF(COUNTIFS(컬럼_SIP!$D$2:$D$4718, 컬럼_ISM!D2922)=0, "ISM", "ALL")</f>
        <v>ALL</v>
      </c>
      <c r="B2922" s="1" t="str">
        <f>IF(COUNTIFS(컬럼_SIP!$C$2:$C$4718, 컬럼_ISM!C2922)=0, "ISM", "ALL")</f>
        <v>ALL</v>
      </c>
      <c r="C2922" s="13" t="str">
        <f t="shared" si="45"/>
        <v>PROCESSOPERATIONHISTORY+PRIORITY</v>
      </c>
      <c r="D2922" t="s">
        <v>1567</v>
      </c>
      <c r="E2922" t="s">
        <v>871</v>
      </c>
      <c r="F2922">
        <v>17</v>
      </c>
      <c r="G2922" t="s">
        <v>125</v>
      </c>
      <c r="H2922">
        <v>22</v>
      </c>
      <c r="I2922" s="1" t="s">
        <v>21</v>
      </c>
      <c r="J2922" s="1" t="s">
        <v>22</v>
      </c>
      <c r="K2922" t="s">
        <v>22</v>
      </c>
    </row>
    <row r="2923" spans="1:11" x14ac:dyDescent="0.3">
      <c r="A2923" s="1" t="str">
        <f>IF(COUNTIFS(컬럼_SIP!$D$2:$D$4718, 컬럼_ISM!D2923)=0, "ISM", "ALL")</f>
        <v>ALL</v>
      </c>
      <c r="B2923" s="1" t="str">
        <f>IF(COUNTIFS(컬럼_SIP!$C$2:$C$4718, 컬럼_ISM!C2923)=0, "ISM", "ALL")</f>
        <v>ISM</v>
      </c>
      <c r="C2923" s="13" t="str">
        <f t="shared" si="45"/>
        <v>PROCESSOPERATIONHISTORY+DCSPECID</v>
      </c>
      <c r="D2923" t="s">
        <v>1567</v>
      </c>
      <c r="E2923" t="s">
        <v>2821</v>
      </c>
      <c r="F2923">
        <v>18</v>
      </c>
      <c r="G2923" t="s">
        <v>15</v>
      </c>
      <c r="H2923">
        <v>40</v>
      </c>
      <c r="I2923" s="1" t="s">
        <v>21</v>
      </c>
      <c r="J2923" s="1" t="s">
        <v>22</v>
      </c>
      <c r="K2923" t="s">
        <v>2828</v>
      </c>
    </row>
    <row r="2924" spans="1:11" x14ac:dyDescent="0.3">
      <c r="A2924" s="1" t="str">
        <f>IF(COUNTIFS(컬럼_SIP!$D$2:$D$4718, 컬럼_ISM!D2924)=0, "ISM", "ALL")</f>
        <v>ALL</v>
      </c>
      <c r="B2924" s="1" t="str">
        <f>IF(COUNTIFS(컬럼_SIP!$C$2:$C$4718, 컬럼_ISM!C2924)=0, "ISM", "ALL")</f>
        <v>ALL</v>
      </c>
      <c r="C2924" s="13" t="str">
        <f t="shared" si="45"/>
        <v>PROCESSOPERATIONHISTORY+RECIPEID</v>
      </c>
      <c r="D2924" t="s">
        <v>1567</v>
      </c>
      <c r="E2924" t="s">
        <v>575</v>
      </c>
      <c r="F2924">
        <v>19</v>
      </c>
      <c r="G2924" t="s">
        <v>15</v>
      </c>
      <c r="H2924">
        <v>40</v>
      </c>
      <c r="I2924" s="1" t="s">
        <v>21</v>
      </c>
      <c r="J2924" s="1" t="s">
        <v>22</v>
      </c>
      <c r="K2924" t="s">
        <v>1569</v>
      </c>
    </row>
    <row r="2925" spans="1:11" x14ac:dyDescent="0.3">
      <c r="A2925" s="1" t="str">
        <f>IF(COUNTIFS(컬럼_SIP!$D$2:$D$4718, 컬럼_ISM!D2925)=0, "ISM", "ALL")</f>
        <v>ALL</v>
      </c>
      <c r="B2925" s="1" t="str">
        <f>IF(COUNTIFS(컬럼_SIP!$C$2:$C$4718, 컬럼_ISM!C2925)=0, "ISM", "ALL")</f>
        <v>ISM</v>
      </c>
      <c r="C2925" s="13" t="str">
        <f t="shared" si="45"/>
        <v>PROCESSOPERATIONHISTORY+INVENTORYID</v>
      </c>
      <c r="D2925" t="s">
        <v>1567</v>
      </c>
      <c r="E2925" t="s">
        <v>2823</v>
      </c>
      <c r="F2925">
        <v>20</v>
      </c>
      <c r="G2925" t="s">
        <v>15</v>
      </c>
      <c r="H2925">
        <v>40</v>
      </c>
      <c r="I2925" s="1" t="s">
        <v>21</v>
      </c>
      <c r="J2925" s="1" t="s">
        <v>22</v>
      </c>
      <c r="K2925" t="s">
        <v>2824</v>
      </c>
    </row>
    <row r="2926" spans="1:11" x14ac:dyDescent="0.3">
      <c r="A2926" s="1" t="str">
        <f>IF(COUNTIFS(컬럼_SIP!$D$2:$D$4718, 컬럼_ISM!D2926)=0, "ISM", "ALL")</f>
        <v>ALL</v>
      </c>
      <c r="B2926" s="1" t="str">
        <f>IF(COUNTIFS(컬럼_SIP!$C$2:$C$4718, 컬럼_ISM!C2926)=0, "ISM", "ALL")</f>
        <v>ISM</v>
      </c>
      <c r="C2926" s="13" t="str">
        <f t="shared" si="45"/>
        <v>PROCESSOPERATIONHISTORY+LABELCATEGORY</v>
      </c>
      <c r="D2926" t="s">
        <v>1567</v>
      </c>
      <c r="E2926" t="s">
        <v>2825</v>
      </c>
      <c r="F2926">
        <v>21</v>
      </c>
      <c r="G2926" t="s">
        <v>15</v>
      </c>
      <c r="H2926">
        <v>40</v>
      </c>
      <c r="I2926" s="1" t="s">
        <v>21</v>
      </c>
      <c r="J2926" s="1" t="s">
        <v>22</v>
      </c>
      <c r="K2926" t="s">
        <v>2826</v>
      </c>
    </row>
    <row r="2927" spans="1:11" x14ac:dyDescent="0.3">
      <c r="A2927" s="1" t="str">
        <f>IF(COUNTIFS(컬럼_SIP!$D$2:$D$4718, 컬럼_ISM!D2927)=0, "ISM", "ALL")</f>
        <v>ALL</v>
      </c>
      <c r="B2927" s="1" t="str">
        <f>IF(COUNTIFS(컬럼_SIP!$C$2:$C$4718, 컬럼_ISM!C2927)=0, "ISM", "ALL")</f>
        <v>ALL</v>
      </c>
      <c r="C2927" s="13" t="str">
        <f t="shared" si="45"/>
        <v>PROCESSOPERATIONHISTORY+SORTID</v>
      </c>
      <c r="D2927" t="s">
        <v>1567</v>
      </c>
      <c r="E2927" t="s">
        <v>1555</v>
      </c>
      <c r="F2927">
        <v>22</v>
      </c>
      <c r="G2927" t="s">
        <v>15</v>
      </c>
      <c r="H2927">
        <v>40</v>
      </c>
      <c r="I2927" s="1" t="s">
        <v>21</v>
      </c>
      <c r="J2927" s="1" t="s">
        <v>22</v>
      </c>
      <c r="K2927" t="s">
        <v>1556</v>
      </c>
    </row>
    <row r="2928" spans="1:11" x14ac:dyDescent="0.3">
      <c r="A2928" s="1" t="str">
        <f>IF(COUNTIFS(컬럼_SIP!$D$2:$D$4718, 컬럼_ISM!D2928)=0, "ISM", "ALL")</f>
        <v>ALL</v>
      </c>
      <c r="B2928" s="1" t="str">
        <f>IF(COUNTIFS(컬럼_SIP!$C$2:$C$4718, 컬럼_ISM!C2928)=0, "ISM", "ALL")</f>
        <v>ALL</v>
      </c>
      <c r="C2928" s="13" t="str">
        <f t="shared" si="45"/>
        <v>PROCESSOPERATIONHISTORY+LINEID</v>
      </c>
      <c r="D2928" t="s">
        <v>1567</v>
      </c>
      <c r="E2928" t="s">
        <v>114</v>
      </c>
      <c r="F2928">
        <v>23</v>
      </c>
      <c r="G2928" t="s">
        <v>15</v>
      </c>
      <c r="H2928">
        <v>40</v>
      </c>
      <c r="I2928" s="1" t="s">
        <v>21</v>
      </c>
      <c r="J2928" s="1" t="s">
        <v>22</v>
      </c>
      <c r="K2928" t="s">
        <v>1570</v>
      </c>
    </row>
    <row r="2929" spans="1:11" x14ac:dyDescent="0.3">
      <c r="A2929" s="1" t="str">
        <f>IF(COUNTIFS(컬럼_SIP!$D$2:$D$4718, 컬럼_ISM!D2929)=0, "ISM", "ALL")</f>
        <v>ALL</v>
      </c>
      <c r="B2929" s="1" t="str">
        <f>IF(COUNTIFS(컬럼_SIP!$C$2:$C$4718, 컬럼_ISM!C2929)=0, "ISM", "ALL")</f>
        <v>ALL</v>
      </c>
      <c r="C2929" s="13" t="str">
        <f t="shared" si="45"/>
        <v>PROCESSOPERATIONHISTORY+WIPTYPE</v>
      </c>
      <c r="D2929" t="s">
        <v>1567</v>
      </c>
      <c r="E2929" t="s">
        <v>1558</v>
      </c>
      <c r="F2929">
        <v>24</v>
      </c>
      <c r="G2929" t="s">
        <v>15</v>
      </c>
      <c r="H2929">
        <v>40</v>
      </c>
      <c r="I2929" s="1" t="s">
        <v>21</v>
      </c>
      <c r="J2929" s="1" t="s">
        <v>22</v>
      </c>
      <c r="K2929" t="s">
        <v>1559</v>
      </c>
    </row>
    <row r="2930" spans="1:11" x14ac:dyDescent="0.3">
      <c r="A2930" s="1" t="str">
        <f>IF(COUNTIFS(컬럼_SIP!$D$2:$D$4718, 컬럼_ISM!D2930)=0, "ISM", "ALL")</f>
        <v>ALL</v>
      </c>
      <c r="B2930" s="1" t="str">
        <f>IF(COUNTIFS(컬럼_SIP!$C$2:$C$4718, 컬럼_ISM!C2930)=0, "ISM", "ALL")</f>
        <v>ISM</v>
      </c>
      <c r="C2930" s="13" t="str">
        <f t="shared" si="45"/>
        <v>PROCESSOPERATIONHISTORY+SBLSORTID</v>
      </c>
      <c r="D2930" t="s">
        <v>1567</v>
      </c>
      <c r="E2930" t="s">
        <v>2827</v>
      </c>
      <c r="F2930">
        <v>25</v>
      </c>
      <c r="G2930" t="s">
        <v>15</v>
      </c>
      <c r="H2930">
        <v>40</v>
      </c>
      <c r="I2930" s="1" t="s">
        <v>21</v>
      </c>
      <c r="J2930" s="1" t="s">
        <v>22</v>
      </c>
      <c r="K2930" t="s">
        <v>22</v>
      </c>
    </row>
    <row r="2931" spans="1:11" x14ac:dyDescent="0.3">
      <c r="A2931" s="1" t="str">
        <f>IF(COUNTIFS(컬럼_SIP!$D$2:$D$4718, 컬럼_ISM!D2931)=0, "ISM", "ALL")</f>
        <v>ALL</v>
      </c>
      <c r="B2931" s="1" t="str">
        <f>IF(COUNTIFS(컬럼_SIP!$C$2:$C$4718, 컬럼_ISM!C2931)=0, "ISM", "ALL")</f>
        <v>ALL</v>
      </c>
      <c r="C2931" s="13" t="str">
        <f t="shared" si="45"/>
        <v>PROCESSOPERATIONHISTORY+TIMELOCKFLAG</v>
      </c>
      <c r="D2931" t="s">
        <v>1567</v>
      </c>
      <c r="E2931" t="s">
        <v>1560</v>
      </c>
      <c r="F2931">
        <v>26</v>
      </c>
      <c r="G2931" t="s">
        <v>15</v>
      </c>
      <c r="H2931">
        <v>10</v>
      </c>
      <c r="I2931" s="1" t="s">
        <v>21</v>
      </c>
      <c r="J2931" s="1" t="s">
        <v>22</v>
      </c>
      <c r="K2931" t="s">
        <v>22</v>
      </c>
    </row>
    <row r="2932" spans="1:11" x14ac:dyDescent="0.3">
      <c r="A2932" s="1" t="str">
        <f>IF(COUNTIFS(컬럼_SIP!$D$2:$D$4718, 컬럼_ISM!D2932)=0, "ISM", "ALL")</f>
        <v>ALL</v>
      </c>
      <c r="B2932" s="1" t="str">
        <f>IF(COUNTIFS(컬럼_SIP!$C$2:$C$4718, 컬럼_ISM!C2932)=0, "ISM", "ALL")</f>
        <v>ALL</v>
      </c>
      <c r="C2932" s="13" t="str">
        <f t="shared" si="45"/>
        <v>PROCESSSPEC+PROCESSSPECID</v>
      </c>
      <c r="D2932" t="s">
        <v>1571</v>
      </c>
      <c r="E2932" t="s">
        <v>897</v>
      </c>
      <c r="F2932">
        <v>1</v>
      </c>
      <c r="G2932" t="s">
        <v>15</v>
      </c>
      <c r="H2932">
        <v>40</v>
      </c>
      <c r="I2932" s="1" t="s">
        <v>16</v>
      </c>
      <c r="J2932" s="1" t="s">
        <v>11</v>
      </c>
      <c r="K2932" t="s">
        <v>1572</v>
      </c>
    </row>
    <row r="2933" spans="1:11" x14ac:dyDescent="0.3">
      <c r="A2933" s="1" t="str">
        <f>IF(COUNTIFS(컬럼_SIP!$D$2:$D$4718, 컬럼_ISM!D2933)=0, "ISM", "ALL")</f>
        <v>ALL</v>
      </c>
      <c r="B2933" s="1" t="str">
        <f>IF(COUNTIFS(컬럼_SIP!$C$2:$C$4718, 컬럼_ISM!C2933)=0, "ISM", "ALL")</f>
        <v>ALL</v>
      </c>
      <c r="C2933" s="13" t="str">
        <f t="shared" si="45"/>
        <v>PROCESSSPEC+VERSION</v>
      </c>
      <c r="D2933" t="s">
        <v>1571</v>
      </c>
      <c r="E2933" t="s">
        <v>899</v>
      </c>
      <c r="F2933">
        <v>2</v>
      </c>
      <c r="G2933" t="s">
        <v>15</v>
      </c>
      <c r="H2933">
        <v>40</v>
      </c>
      <c r="I2933" s="1" t="s">
        <v>16</v>
      </c>
      <c r="J2933" s="1" t="s">
        <v>11</v>
      </c>
      <c r="K2933" t="s">
        <v>1573</v>
      </c>
    </row>
    <row r="2934" spans="1:11" x14ac:dyDescent="0.3">
      <c r="A2934" s="1" t="str">
        <f>IF(COUNTIFS(컬럼_SIP!$D$2:$D$4718, 컬럼_ISM!D2934)=0, "ISM", "ALL")</f>
        <v>ALL</v>
      </c>
      <c r="B2934" s="1" t="str">
        <f>IF(COUNTIFS(컬럼_SIP!$C$2:$C$4718, 컬럼_ISM!C2934)=0, "ISM", "ALL")</f>
        <v>ALL</v>
      </c>
      <c r="C2934" s="13" t="str">
        <f t="shared" si="45"/>
        <v>PROCESSSPEC+DESCRIPTION</v>
      </c>
      <c r="D2934" t="s">
        <v>1571</v>
      </c>
      <c r="E2934" t="s">
        <v>76</v>
      </c>
      <c r="F2934">
        <v>3</v>
      </c>
      <c r="G2934" t="s">
        <v>15</v>
      </c>
      <c r="H2934">
        <v>400</v>
      </c>
      <c r="I2934" s="1" t="s">
        <v>21</v>
      </c>
      <c r="J2934" s="1" t="s">
        <v>22</v>
      </c>
      <c r="K2934" t="s">
        <v>93</v>
      </c>
    </row>
    <row r="2935" spans="1:11" x14ac:dyDescent="0.3">
      <c r="A2935" s="1" t="str">
        <f>IF(COUNTIFS(컬럼_SIP!$D$2:$D$4718, 컬럼_ISM!D2935)=0, "ISM", "ALL")</f>
        <v>ALL</v>
      </c>
      <c r="B2935" s="1" t="str">
        <f>IF(COUNTIFS(컬럼_SIP!$C$2:$C$4718, 컬럼_ISM!C2935)=0, "ISM", "ALL")</f>
        <v>ALL</v>
      </c>
      <c r="C2935" s="13" t="str">
        <f t="shared" si="45"/>
        <v>PROCESSSPEC+PRODUCTID</v>
      </c>
      <c r="D2935" t="s">
        <v>1571</v>
      </c>
      <c r="E2935" t="s">
        <v>285</v>
      </c>
      <c r="F2935">
        <v>4</v>
      </c>
      <c r="G2935" t="s">
        <v>15</v>
      </c>
      <c r="H2935">
        <v>40</v>
      </c>
      <c r="I2935" s="1" t="s">
        <v>21</v>
      </c>
      <c r="J2935" s="1" t="s">
        <v>22</v>
      </c>
      <c r="K2935" t="s">
        <v>409</v>
      </c>
    </row>
    <row r="2936" spans="1:11" x14ac:dyDescent="0.3">
      <c r="A2936" s="1" t="str">
        <f>IF(COUNTIFS(컬럼_SIP!$D$2:$D$4718, 컬럼_ISM!D2936)=0, "ISM", "ALL")</f>
        <v>ALL</v>
      </c>
      <c r="B2936" s="1" t="str">
        <f>IF(COUNTIFS(컬럼_SIP!$C$2:$C$4718, 컬럼_ISM!C2936)=0, "ISM", "ALL")</f>
        <v>ALL</v>
      </c>
      <c r="C2936" s="13" t="str">
        <f t="shared" si="45"/>
        <v>PROCESSSPEC+REVISESTATE</v>
      </c>
      <c r="D2936" t="s">
        <v>1571</v>
      </c>
      <c r="E2936" t="s">
        <v>1536</v>
      </c>
      <c r="F2936">
        <v>5</v>
      </c>
      <c r="G2936" t="s">
        <v>15</v>
      </c>
      <c r="H2936">
        <v>40</v>
      </c>
      <c r="I2936" s="1" t="s">
        <v>21</v>
      </c>
      <c r="J2936" s="1" t="s">
        <v>22</v>
      </c>
      <c r="K2936" t="s">
        <v>1537</v>
      </c>
    </row>
    <row r="2937" spans="1:11" x14ac:dyDescent="0.3">
      <c r="A2937" s="1" t="str">
        <f>IF(COUNTIFS(컬럼_SIP!$D$2:$D$4718, 컬럼_ISM!D2937)=0, "ISM", "ALL")</f>
        <v>ALL</v>
      </c>
      <c r="B2937" s="1" t="str">
        <f>IF(COUNTIFS(컬럼_SIP!$C$2:$C$4718, 컬럼_ISM!C2937)=0, "ISM", "ALL")</f>
        <v>ALL</v>
      </c>
      <c r="C2937" s="13" t="str">
        <f t="shared" si="45"/>
        <v>PROCESSSPEC+PROCESSSPECTYPE</v>
      </c>
      <c r="D2937" t="s">
        <v>1571</v>
      </c>
      <c r="E2937" t="s">
        <v>1574</v>
      </c>
      <c r="F2937">
        <v>6</v>
      </c>
      <c r="G2937" t="s">
        <v>15</v>
      </c>
      <c r="H2937">
        <v>40</v>
      </c>
      <c r="I2937" s="1" t="s">
        <v>21</v>
      </c>
      <c r="J2937" s="1" t="s">
        <v>22</v>
      </c>
      <c r="K2937" t="s">
        <v>1575</v>
      </c>
    </row>
    <row r="2938" spans="1:11" x14ac:dyDescent="0.3">
      <c r="A2938" s="1" t="str">
        <f>IF(COUNTIFS(컬럼_SIP!$D$2:$D$4718, 컬럼_ISM!D2938)=0, "ISM", "ALL")</f>
        <v>ALL</v>
      </c>
      <c r="B2938" s="1" t="str">
        <f>IF(COUNTIFS(컬럼_SIP!$C$2:$C$4718, 컬럼_ISM!C2938)=0, "ISM", "ALL")</f>
        <v>ALL</v>
      </c>
      <c r="C2938" s="13" t="str">
        <f t="shared" si="45"/>
        <v>PROCESSSPEC+FACTORYID</v>
      </c>
      <c r="D2938" t="s">
        <v>1571</v>
      </c>
      <c r="E2938" t="s">
        <v>18</v>
      </c>
      <c r="F2938">
        <v>7</v>
      </c>
      <c r="G2938" t="s">
        <v>15</v>
      </c>
      <c r="H2938">
        <v>40</v>
      </c>
      <c r="I2938" s="1" t="s">
        <v>21</v>
      </c>
      <c r="J2938" s="1" t="s">
        <v>22</v>
      </c>
      <c r="K2938" t="s">
        <v>1576</v>
      </c>
    </row>
    <row r="2939" spans="1:11" x14ac:dyDescent="0.3">
      <c r="A2939" s="1" t="str">
        <f>IF(COUNTIFS(컬럼_SIP!$D$2:$D$4718, 컬럼_ISM!D2939)=0, "ISM", "ALL")</f>
        <v>ALL</v>
      </c>
      <c r="B2939" s="1" t="str">
        <f>IF(COUNTIFS(컬럼_SIP!$C$2:$C$4718, 컬럼_ISM!C2939)=0, "ISM", "ALL")</f>
        <v>ALL</v>
      </c>
      <c r="C2939" s="13" t="str">
        <f t="shared" si="45"/>
        <v>PROCESSSPEC+MAINPROCESSSPECID</v>
      </c>
      <c r="D2939" t="s">
        <v>1571</v>
      </c>
      <c r="E2939" t="s">
        <v>1577</v>
      </c>
      <c r="F2939">
        <v>8</v>
      </c>
      <c r="G2939" t="s">
        <v>15</v>
      </c>
      <c r="H2939">
        <v>40</v>
      </c>
      <c r="I2939" s="1" t="s">
        <v>21</v>
      </c>
      <c r="J2939" s="1" t="s">
        <v>22</v>
      </c>
      <c r="K2939" t="s">
        <v>1578</v>
      </c>
    </row>
    <row r="2940" spans="1:11" x14ac:dyDescent="0.3">
      <c r="A2940" s="1" t="str">
        <f>IF(COUNTIFS(컬럼_SIP!$D$2:$D$4718, 컬럼_ISM!D2940)=0, "ISM", "ALL")</f>
        <v>ALL</v>
      </c>
      <c r="B2940" s="1" t="str">
        <f>IF(COUNTIFS(컬럼_SIP!$C$2:$C$4718, 컬럼_ISM!C2940)=0, "ISM", "ALL")</f>
        <v>ALL</v>
      </c>
      <c r="C2940" s="13" t="str">
        <f t="shared" si="45"/>
        <v>PROCESSSPEC+DATASTATE</v>
      </c>
      <c r="D2940" t="s">
        <v>1571</v>
      </c>
      <c r="E2940" t="s">
        <v>59</v>
      </c>
      <c r="F2940">
        <v>9</v>
      </c>
      <c r="G2940" t="s">
        <v>15</v>
      </c>
      <c r="H2940">
        <v>40</v>
      </c>
      <c r="I2940" s="1" t="s">
        <v>21</v>
      </c>
      <c r="J2940" s="1" t="s">
        <v>22</v>
      </c>
      <c r="K2940" t="s">
        <v>1543</v>
      </c>
    </row>
    <row r="2941" spans="1:11" x14ac:dyDescent="0.3">
      <c r="A2941" s="1" t="str">
        <f>IF(COUNTIFS(컬럼_SIP!$D$2:$D$4718, 컬럼_ISM!D2941)=0, "ISM", "ALL")</f>
        <v>ALL</v>
      </c>
      <c r="B2941" s="1" t="str">
        <f>IF(COUNTIFS(컬럼_SIP!$C$2:$C$4718, 컬럼_ISM!C2941)=0, "ISM", "ALL")</f>
        <v>ALL</v>
      </c>
      <c r="C2941" s="13" t="str">
        <f t="shared" si="45"/>
        <v>PROCESSSPEC+CHECKOUTSTATE</v>
      </c>
      <c r="D2941" t="s">
        <v>1571</v>
      </c>
      <c r="E2941" t="s">
        <v>53</v>
      </c>
      <c r="F2941">
        <v>10</v>
      </c>
      <c r="G2941" t="s">
        <v>15</v>
      </c>
      <c r="H2941">
        <v>40</v>
      </c>
      <c r="I2941" s="1" t="s">
        <v>21</v>
      </c>
      <c r="J2941" s="1" t="s">
        <v>22</v>
      </c>
      <c r="K2941" t="s">
        <v>103</v>
      </c>
    </row>
    <row r="2942" spans="1:11" x14ac:dyDescent="0.3">
      <c r="A2942" s="1" t="str">
        <f>IF(COUNTIFS(컬럼_SIP!$D$2:$D$4718, 컬럼_ISM!D2942)=0, "ISM", "ALL")</f>
        <v>ALL</v>
      </c>
      <c r="B2942" s="1" t="str">
        <f>IF(COUNTIFS(컬럼_SIP!$C$2:$C$4718, 컬럼_ISM!C2942)=0, "ISM", "ALL")</f>
        <v>ALL</v>
      </c>
      <c r="C2942" s="13" t="str">
        <f t="shared" si="45"/>
        <v>PROCESSSPEC+CHECKOUTTIME</v>
      </c>
      <c r="D2942" t="s">
        <v>1571</v>
      </c>
      <c r="E2942" t="s">
        <v>55</v>
      </c>
      <c r="F2942">
        <v>11</v>
      </c>
      <c r="G2942" t="s">
        <v>43</v>
      </c>
      <c r="H2942">
        <v>7</v>
      </c>
      <c r="I2942" s="1" t="s">
        <v>21</v>
      </c>
      <c r="J2942" s="1" t="s">
        <v>22</v>
      </c>
      <c r="K2942" t="s">
        <v>104</v>
      </c>
    </row>
    <row r="2943" spans="1:11" x14ac:dyDescent="0.3">
      <c r="A2943" s="1" t="str">
        <f>IF(COUNTIFS(컬럼_SIP!$D$2:$D$4718, 컬럼_ISM!D2943)=0, "ISM", "ALL")</f>
        <v>ALL</v>
      </c>
      <c r="B2943" s="1" t="str">
        <f>IF(COUNTIFS(컬럼_SIP!$C$2:$C$4718, 컬럼_ISM!C2943)=0, "ISM", "ALL")</f>
        <v>ALL</v>
      </c>
      <c r="C2943" s="13" t="str">
        <f t="shared" si="45"/>
        <v>PROCESSSPEC+CHECKOUTUSER</v>
      </c>
      <c r="D2943" t="s">
        <v>1571</v>
      </c>
      <c r="E2943" t="s">
        <v>57</v>
      </c>
      <c r="F2943">
        <v>12</v>
      </c>
      <c r="G2943" t="s">
        <v>15</v>
      </c>
      <c r="H2943">
        <v>40</v>
      </c>
      <c r="I2943" s="1" t="s">
        <v>21</v>
      </c>
      <c r="J2943" s="1" t="s">
        <v>22</v>
      </c>
      <c r="K2943" t="s">
        <v>105</v>
      </c>
    </row>
    <row r="2944" spans="1:11" x14ac:dyDescent="0.3">
      <c r="A2944" s="1" t="str">
        <f>IF(COUNTIFS(컬럼_SIP!$D$2:$D$4718, 컬럼_ISM!D2944)=0, "ISM", "ALL")</f>
        <v>ALL</v>
      </c>
      <c r="B2944" s="1" t="str">
        <f>IF(COUNTIFS(컬럼_SIP!$C$2:$C$4718, 컬럼_ISM!C2944)=0, "ISM", "ALL")</f>
        <v>ALL</v>
      </c>
      <c r="C2944" s="13" t="str">
        <f t="shared" si="45"/>
        <v>PROCESSSPEC+EVENT</v>
      </c>
      <c r="D2944" t="s">
        <v>1571</v>
      </c>
      <c r="E2944" t="s">
        <v>61</v>
      </c>
      <c r="F2944">
        <v>13</v>
      </c>
      <c r="G2944" t="s">
        <v>15</v>
      </c>
      <c r="H2944">
        <v>40</v>
      </c>
      <c r="I2944" s="1" t="s">
        <v>21</v>
      </c>
      <c r="J2944" s="1" t="s">
        <v>22</v>
      </c>
      <c r="K2944" t="s">
        <v>107</v>
      </c>
    </row>
    <row r="2945" spans="1:11" x14ac:dyDescent="0.3">
      <c r="A2945" s="1" t="str">
        <f>IF(COUNTIFS(컬럼_SIP!$D$2:$D$4718, 컬럼_ISM!D2945)=0, "ISM", "ALL")</f>
        <v>ALL</v>
      </c>
      <c r="B2945" s="1" t="str">
        <f>IF(COUNTIFS(컬럼_SIP!$C$2:$C$4718, 컬럼_ISM!C2945)=0, "ISM", "ALL")</f>
        <v>ALL</v>
      </c>
      <c r="C2945" s="13" t="str">
        <f t="shared" si="45"/>
        <v>PROCESSSPEC+TIMEKEY</v>
      </c>
      <c r="D2945" t="s">
        <v>1571</v>
      </c>
      <c r="E2945" t="s">
        <v>63</v>
      </c>
      <c r="F2945">
        <v>14</v>
      </c>
      <c r="G2945" t="s">
        <v>15</v>
      </c>
      <c r="H2945">
        <v>40</v>
      </c>
      <c r="I2945" s="1" t="s">
        <v>21</v>
      </c>
      <c r="J2945" s="1" t="s">
        <v>22</v>
      </c>
      <c r="K2945" t="s">
        <v>108</v>
      </c>
    </row>
    <row r="2946" spans="1:11" x14ac:dyDescent="0.3">
      <c r="A2946" s="1" t="str">
        <f>IF(COUNTIFS(컬럼_SIP!$D$2:$D$4718, 컬럼_ISM!D2946)=0, "ISM", "ALL")</f>
        <v>ALL</v>
      </c>
      <c r="B2946" s="1" t="str">
        <f>IF(COUNTIFS(컬럼_SIP!$C$2:$C$4718, 컬럼_ISM!C2946)=0, "ISM", "ALL")</f>
        <v>ALL</v>
      </c>
      <c r="C2946" s="13" t="str">
        <f t="shared" si="45"/>
        <v>PROCESSSPEC+EVENTTIME</v>
      </c>
      <c r="D2946" t="s">
        <v>1571</v>
      </c>
      <c r="E2946" t="s">
        <v>65</v>
      </c>
      <c r="F2946">
        <v>15</v>
      </c>
      <c r="G2946" t="s">
        <v>43</v>
      </c>
      <c r="H2946">
        <v>7</v>
      </c>
      <c r="I2946" s="1" t="s">
        <v>21</v>
      </c>
      <c r="J2946" s="1" t="s">
        <v>22</v>
      </c>
      <c r="K2946" t="s">
        <v>109</v>
      </c>
    </row>
    <row r="2947" spans="1:11" x14ac:dyDescent="0.3">
      <c r="A2947" s="1" t="str">
        <f>IF(COUNTIFS(컬럼_SIP!$D$2:$D$4718, 컬럼_ISM!D2947)=0, "ISM", "ALL")</f>
        <v>ALL</v>
      </c>
      <c r="B2947" s="1" t="str">
        <f>IF(COUNTIFS(컬럼_SIP!$C$2:$C$4718, 컬럼_ISM!C2947)=0, "ISM", "ALL")</f>
        <v>ALL</v>
      </c>
      <c r="C2947" s="13" t="str">
        <f t="shared" ref="C2947:C3010" si="46">D2947&amp;"+"&amp;E2947</f>
        <v>PROCESSSPEC+MESSAGE</v>
      </c>
      <c r="D2947" t="s">
        <v>1571</v>
      </c>
      <c r="E2947" t="s">
        <v>110</v>
      </c>
      <c r="F2947">
        <v>16</v>
      </c>
      <c r="G2947" t="s">
        <v>15</v>
      </c>
      <c r="H2947">
        <v>40</v>
      </c>
      <c r="I2947" s="1" t="s">
        <v>21</v>
      </c>
      <c r="J2947" s="1" t="s">
        <v>22</v>
      </c>
      <c r="K2947" t="s">
        <v>111</v>
      </c>
    </row>
    <row r="2948" spans="1:11" x14ac:dyDescent="0.3">
      <c r="A2948" s="1" t="str">
        <f>IF(COUNTIFS(컬럼_SIP!$D$2:$D$4718, 컬럼_ISM!D2948)=0, "ISM", "ALL")</f>
        <v>ALL</v>
      </c>
      <c r="B2948" s="1" t="str">
        <f>IF(COUNTIFS(컬럼_SIP!$C$2:$C$4718, 컬럼_ISM!C2948)=0, "ISM", "ALL")</f>
        <v>ALL</v>
      </c>
      <c r="C2948" s="13" t="str">
        <f t="shared" si="46"/>
        <v>PROCESSSPEC+EVENTUSER</v>
      </c>
      <c r="D2948" t="s">
        <v>1571</v>
      </c>
      <c r="E2948" t="s">
        <v>67</v>
      </c>
      <c r="F2948">
        <v>17</v>
      </c>
      <c r="G2948" t="s">
        <v>15</v>
      </c>
      <c r="H2948">
        <v>40</v>
      </c>
      <c r="I2948" s="1" t="s">
        <v>21</v>
      </c>
      <c r="J2948" s="1" t="s">
        <v>22</v>
      </c>
      <c r="K2948" t="s">
        <v>112</v>
      </c>
    </row>
    <row r="2949" spans="1:11" x14ac:dyDescent="0.3">
      <c r="A2949" s="1" t="str">
        <f>IF(COUNTIFS(컬럼_SIP!$D$2:$D$4718, 컬럼_ISM!D2949)=0, "ISM", "ALL")</f>
        <v>ALL</v>
      </c>
      <c r="B2949" s="1" t="str">
        <f>IF(COUNTIFS(컬럼_SIP!$C$2:$C$4718, 컬럼_ISM!C2949)=0, "ISM", "ALL")</f>
        <v>ALL</v>
      </c>
      <c r="C2949" s="13" t="str">
        <f t="shared" si="46"/>
        <v>PROCESSSPEC+EVENTCOMMENT</v>
      </c>
      <c r="D2949" t="s">
        <v>1571</v>
      </c>
      <c r="E2949" t="s">
        <v>69</v>
      </c>
      <c r="F2949">
        <v>18</v>
      </c>
      <c r="G2949" t="s">
        <v>15</v>
      </c>
      <c r="H2949">
        <v>500</v>
      </c>
      <c r="I2949" s="1" t="s">
        <v>21</v>
      </c>
      <c r="J2949" s="1" t="s">
        <v>22</v>
      </c>
      <c r="K2949" t="s">
        <v>113</v>
      </c>
    </row>
    <row r="2950" spans="1:11" x14ac:dyDescent="0.3">
      <c r="A2950" s="1" t="str">
        <f>IF(COUNTIFS(컬럼_SIP!$D$2:$D$4718, 컬럼_ISM!D2950)=0, "ISM", "ALL")</f>
        <v>ALL</v>
      </c>
      <c r="B2950" s="1" t="str">
        <f>IF(COUNTIFS(컬럼_SIP!$C$2:$C$4718, 컬럼_ISM!C2950)=0, "ISM", "ALL")</f>
        <v>ALL</v>
      </c>
      <c r="C2950" s="13" t="str">
        <f t="shared" si="46"/>
        <v>PROCESSSPECCONTENT+PROCESSSPECID</v>
      </c>
      <c r="D2950" t="s">
        <v>1579</v>
      </c>
      <c r="E2950" t="s">
        <v>897</v>
      </c>
      <c r="F2950">
        <v>1</v>
      </c>
      <c r="G2950" t="s">
        <v>15</v>
      </c>
      <c r="H2950">
        <v>40</v>
      </c>
      <c r="I2950" s="1" t="s">
        <v>16</v>
      </c>
      <c r="J2950" s="1" t="s">
        <v>11</v>
      </c>
      <c r="K2950" t="s">
        <v>1580</v>
      </c>
    </row>
    <row r="2951" spans="1:11" x14ac:dyDescent="0.3">
      <c r="A2951" s="1" t="str">
        <f>IF(COUNTIFS(컬럼_SIP!$D$2:$D$4718, 컬럼_ISM!D2951)=0, "ISM", "ALL")</f>
        <v>ALL</v>
      </c>
      <c r="B2951" s="1" t="str">
        <f>IF(COUNTIFS(컬럼_SIP!$C$2:$C$4718, 컬럼_ISM!C2951)=0, "ISM", "ALL")</f>
        <v>ALL</v>
      </c>
      <c r="C2951" s="13" t="str">
        <f t="shared" si="46"/>
        <v>PROCESSSPECCONTENT+VERSION</v>
      </c>
      <c r="D2951" t="s">
        <v>1579</v>
      </c>
      <c r="E2951" t="s">
        <v>899</v>
      </c>
      <c r="F2951">
        <v>2</v>
      </c>
      <c r="G2951" t="s">
        <v>15</v>
      </c>
      <c r="H2951">
        <v>40</v>
      </c>
      <c r="I2951" s="1" t="s">
        <v>16</v>
      </c>
      <c r="J2951" s="1" t="s">
        <v>11</v>
      </c>
      <c r="K2951" t="s">
        <v>1581</v>
      </c>
    </row>
    <row r="2952" spans="1:11" x14ac:dyDescent="0.3">
      <c r="A2952" s="1" t="str">
        <f>IF(COUNTIFS(컬럼_SIP!$D$2:$D$4718, 컬럼_ISM!D2952)=0, "ISM", "ALL")</f>
        <v>ALL</v>
      </c>
      <c r="B2952" s="1" t="str">
        <f>IF(COUNTIFS(컬럼_SIP!$C$2:$C$4718, 컬럼_ISM!C2952)=0, "ISM", "ALL")</f>
        <v>ALL</v>
      </c>
      <c r="C2952" s="13" t="str">
        <f t="shared" si="46"/>
        <v>PROCESSSPECCONTENT+PROCESSFLOWID</v>
      </c>
      <c r="D2952" t="s">
        <v>1579</v>
      </c>
      <c r="E2952" t="s">
        <v>287</v>
      </c>
      <c r="F2952">
        <v>3</v>
      </c>
      <c r="G2952" t="s">
        <v>15</v>
      </c>
      <c r="H2952">
        <v>40</v>
      </c>
      <c r="I2952" s="1" t="s">
        <v>16</v>
      </c>
      <c r="J2952" s="1" t="s">
        <v>11</v>
      </c>
      <c r="K2952" t="s">
        <v>1582</v>
      </c>
    </row>
    <row r="2953" spans="1:11" x14ac:dyDescent="0.3">
      <c r="A2953" s="1" t="str">
        <f>IF(COUNTIFS(컬럼_SIP!$D$2:$D$4718, 컬럼_ISM!D2953)=0, "ISM", "ALL")</f>
        <v>ALL</v>
      </c>
      <c r="B2953" s="1" t="str">
        <f>IF(COUNTIFS(컬럼_SIP!$C$2:$C$4718, 컬럼_ISM!C2953)=0, "ISM", "ALL")</f>
        <v>ALL</v>
      </c>
      <c r="C2953" s="13" t="str">
        <f t="shared" si="46"/>
        <v>PROCESSSPECCONTENT+FLOWSEQUENCE</v>
      </c>
      <c r="D2953" t="s">
        <v>1579</v>
      </c>
      <c r="E2953" t="s">
        <v>1583</v>
      </c>
      <c r="F2953">
        <v>4</v>
      </c>
      <c r="G2953" t="s">
        <v>125</v>
      </c>
      <c r="H2953">
        <v>22</v>
      </c>
      <c r="I2953" s="1" t="s">
        <v>21</v>
      </c>
      <c r="J2953" s="1" t="s">
        <v>22</v>
      </c>
      <c r="K2953" t="s">
        <v>1584</v>
      </c>
    </row>
    <row r="2954" spans="1:11" x14ac:dyDescent="0.3">
      <c r="A2954" s="1" t="str">
        <f>IF(COUNTIFS(컬럼_SIP!$D$2:$D$4718, 컬럼_ISM!D2954)=0, "ISM", "ALL")</f>
        <v>ALL</v>
      </c>
      <c r="B2954" s="1" t="str">
        <f>IF(COUNTIFS(컬럼_SIP!$C$2:$C$4718, 컬럼_ISM!C2954)=0, "ISM", "ALL")</f>
        <v>ALL</v>
      </c>
      <c r="C2954" s="13" t="str">
        <f t="shared" si="46"/>
        <v>PROCESSSPECCONTENT+FACTORYID</v>
      </c>
      <c r="D2954" t="s">
        <v>1579</v>
      </c>
      <c r="E2954" t="s">
        <v>18</v>
      </c>
      <c r="F2954">
        <v>5</v>
      </c>
      <c r="G2954" t="s">
        <v>15</v>
      </c>
      <c r="H2954">
        <v>40</v>
      </c>
      <c r="I2954" s="1" t="s">
        <v>21</v>
      </c>
      <c r="J2954" s="1" t="s">
        <v>22</v>
      </c>
      <c r="K2954" t="s">
        <v>1576</v>
      </c>
    </row>
    <row r="2955" spans="1:11" x14ac:dyDescent="0.3">
      <c r="A2955" s="1" t="str">
        <f>IF(COUNTIFS(컬럼_SIP!$D$2:$D$4718, 컬럼_ISM!D2955)=0, "ISM", "ALL")</f>
        <v>ALL</v>
      </c>
      <c r="B2955" s="1" t="str">
        <f>IF(COUNTIFS(컬럼_SIP!$C$2:$C$4718, 컬럼_ISM!C2955)=0, "ISM", "ALL")</f>
        <v>ALL</v>
      </c>
      <c r="C2955" s="13" t="str">
        <f t="shared" si="46"/>
        <v>PROCESSSPECCONTENT+DATASTATE</v>
      </c>
      <c r="D2955" t="s">
        <v>1579</v>
      </c>
      <c r="E2955" t="s">
        <v>59</v>
      </c>
      <c r="F2955">
        <v>6</v>
      </c>
      <c r="G2955" t="s">
        <v>15</v>
      </c>
      <c r="H2955">
        <v>40</v>
      </c>
      <c r="I2955" s="1" t="s">
        <v>21</v>
      </c>
      <c r="J2955" s="1" t="s">
        <v>22</v>
      </c>
      <c r="K2955" t="s">
        <v>1543</v>
      </c>
    </row>
    <row r="2956" spans="1:11" x14ac:dyDescent="0.3">
      <c r="A2956" s="1" t="str">
        <f>IF(COUNTIFS(컬럼_SIP!$D$2:$D$4718, 컬럼_ISM!D2956)=0, "ISM", "ALL")</f>
        <v>ALL</v>
      </c>
      <c r="B2956" s="1" t="str">
        <f>IF(COUNTIFS(컬럼_SIP!$C$2:$C$4718, 컬럼_ISM!C2956)=0, "ISM", "ALL")</f>
        <v>ALL</v>
      </c>
      <c r="C2956" s="13" t="str">
        <f t="shared" si="46"/>
        <v>PROCESSSPECCONTENT+CHECKOUTSTATE</v>
      </c>
      <c r="D2956" t="s">
        <v>1579</v>
      </c>
      <c r="E2956" t="s">
        <v>53</v>
      </c>
      <c r="F2956">
        <v>7</v>
      </c>
      <c r="G2956" t="s">
        <v>15</v>
      </c>
      <c r="H2956">
        <v>40</v>
      </c>
      <c r="I2956" s="1" t="s">
        <v>21</v>
      </c>
      <c r="J2956" s="1" t="s">
        <v>22</v>
      </c>
      <c r="K2956" t="s">
        <v>103</v>
      </c>
    </row>
    <row r="2957" spans="1:11" x14ac:dyDescent="0.3">
      <c r="A2957" s="1" t="str">
        <f>IF(COUNTIFS(컬럼_SIP!$D$2:$D$4718, 컬럼_ISM!D2957)=0, "ISM", "ALL")</f>
        <v>ALL</v>
      </c>
      <c r="B2957" s="1" t="str">
        <f>IF(COUNTIFS(컬럼_SIP!$C$2:$C$4718, 컬럼_ISM!C2957)=0, "ISM", "ALL")</f>
        <v>ALL</v>
      </c>
      <c r="C2957" s="13" t="str">
        <f t="shared" si="46"/>
        <v>PROCESSSPECCONTENT+CHECKOUTTIME</v>
      </c>
      <c r="D2957" t="s">
        <v>1579</v>
      </c>
      <c r="E2957" t="s">
        <v>55</v>
      </c>
      <c r="F2957">
        <v>8</v>
      </c>
      <c r="G2957" t="s">
        <v>43</v>
      </c>
      <c r="H2957">
        <v>7</v>
      </c>
      <c r="I2957" s="1" t="s">
        <v>21</v>
      </c>
      <c r="J2957" s="1" t="s">
        <v>22</v>
      </c>
      <c r="K2957" t="s">
        <v>104</v>
      </c>
    </row>
    <row r="2958" spans="1:11" x14ac:dyDescent="0.3">
      <c r="A2958" s="1" t="str">
        <f>IF(COUNTIFS(컬럼_SIP!$D$2:$D$4718, 컬럼_ISM!D2958)=0, "ISM", "ALL")</f>
        <v>ALL</v>
      </c>
      <c r="B2958" s="1" t="str">
        <f>IF(COUNTIFS(컬럼_SIP!$C$2:$C$4718, 컬럼_ISM!C2958)=0, "ISM", "ALL")</f>
        <v>ALL</v>
      </c>
      <c r="C2958" s="13" t="str">
        <f t="shared" si="46"/>
        <v>PROCESSSPECCONTENT+CHECKOUTUSER</v>
      </c>
      <c r="D2958" t="s">
        <v>1579</v>
      </c>
      <c r="E2958" t="s">
        <v>57</v>
      </c>
      <c r="F2958">
        <v>9</v>
      </c>
      <c r="G2958" t="s">
        <v>15</v>
      </c>
      <c r="H2958">
        <v>40</v>
      </c>
      <c r="I2958" s="1" t="s">
        <v>21</v>
      </c>
      <c r="J2958" s="1" t="s">
        <v>22</v>
      </c>
      <c r="K2958" t="s">
        <v>105</v>
      </c>
    </row>
    <row r="2959" spans="1:11" x14ac:dyDescent="0.3">
      <c r="A2959" s="1" t="str">
        <f>IF(COUNTIFS(컬럼_SIP!$D$2:$D$4718, 컬럼_ISM!D2959)=0, "ISM", "ALL")</f>
        <v>ALL</v>
      </c>
      <c r="B2959" s="1" t="str">
        <f>IF(COUNTIFS(컬럼_SIP!$C$2:$C$4718, 컬럼_ISM!C2959)=0, "ISM", "ALL")</f>
        <v>ALL</v>
      </c>
      <c r="C2959" s="13" t="str">
        <f t="shared" si="46"/>
        <v>PROCESSSPECCONTENT+EVENT</v>
      </c>
      <c r="D2959" t="s">
        <v>1579</v>
      </c>
      <c r="E2959" t="s">
        <v>61</v>
      </c>
      <c r="F2959">
        <v>10</v>
      </c>
      <c r="G2959" t="s">
        <v>15</v>
      </c>
      <c r="H2959">
        <v>40</v>
      </c>
      <c r="I2959" s="1" t="s">
        <v>21</v>
      </c>
      <c r="J2959" s="1" t="s">
        <v>22</v>
      </c>
      <c r="K2959" t="s">
        <v>107</v>
      </c>
    </row>
    <row r="2960" spans="1:11" x14ac:dyDescent="0.3">
      <c r="A2960" s="1" t="str">
        <f>IF(COUNTIFS(컬럼_SIP!$D$2:$D$4718, 컬럼_ISM!D2960)=0, "ISM", "ALL")</f>
        <v>ALL</v>
      </c>
      <c r="B2960" s="1" t="str">
        <f>IF(COUNTIFS(컬럼_SIP!$C$2:$C$4718, 컬럼_ISM!C2960)=0, "ISM", "ALL")</f>
        <v>ALL</v>
      </c>
      <c r="C2960" s="13" t="str">
        <f t="shared" si="46"/>
        <v>PROCESSSPECCONTENT+TIMEKEY</v>
      </c>
      <c r="D2960" t="s">
        <v>1579</v>
      </c>
      <c r="E2960" t="s">
        <v>63</v>
      </c>
      <c r="F2960">
        <v>11</v>
      </c>
      <c r="G2960" t="s">
        <v>15</v>
      </c>
      <c r="H2960">
        <v>40</v>
      </c>
      <c r="I2960" s="1" t="s">
        <v>21</v>
      </c>
      <c r="J2960" s="1" t="s">
        <v>22</v>
      </c>
      <c r="K2960" t="s">
        <v>108</v>
      </c>
    </row>
    <row r="2961" spans="1:11" x14ac:dyDescent="0.3">
      <c r="A2961" s="1" t="str">
        <f>IF(COUNTIFS(컬럼_SIP!$D$2:$D$4718, 컬럼_ISM!D2961)=0, "ISM", "ALL")</f>
        <v>ALL</v>
      </c>
      <c r="B2961" s="1" t="str">
        <f>IF(COUNTIFS(컬럼_SIP!$C$2:$C$4718, 컬럼_ISM!C2961)=0, "ISM", "ALL")</f>
        <v>ALL</v>
      </c>
      <c r="C2961" s="13" t="str">
        <f t="shared" si="46"/>
        <v>PROCESSSPECCONTENT+EVENTTIME</v>
      </c>
      <c r="D2961" t="s">
        <v>1579</v>
      </c>
      <c r="E2961" t="s">
        <v>65</v>
      </c>
      <c r="F2961">
        <v>12</v>
      </c>
      <c r="G2961" t="s">
        <v>43</v>
      </c>
      <c r="H2961">
        <v>7</v>
      </c>
      <c r="I2961" s="1" t="s">
        <v>21</v>
      </c>
      <c r="J2961" s="1" t="s">
        <v>22</v>
      </c>
      <c r="K2961" t="s">
        <v>109</v>
      </c>
    </row>
    <row r="2962" spans="1:11" x14ac:dyDescent="0.3">
      <c r="A2962" s="1" t="str">
        <f>IF(COUNTIFS(컬럼_SIP!$D$2:$D$4718, 컬럼_ISM!D2962)=0, "ISM", "ALL")</f>
        <v>ALL</v>
      </c>
      <c r="B2962" s="1" t="str">
        <f>IF(COUNTIFS(컬럼_SIP!$C$2:$C$4718, 컬럼_ISM!C2962)=0, "ISM", "ALL")</f>
        <v>ALL</v>
      </c>
      <c r="C2962" s="13" t="str">
        <f t="shared" si="46"/>
        <v>PROCESSSPECCONTENT+MESSAGE</v>
      </c>
      <c r="D2962" t="s">
        <v>1579</v>
      </c>
      <c r="E2962" t="s">
        <v>110</v>
      </c>
      <c r="F2962">
        <v>13</v>
      </c>
      <c r="G2962" t="s">
        <v>15</v>
      </c>
      <c r="H2962">
        <v>40</v>
      </c>
      <c r="I2962" s="1" t="s">
        <v>21</v>
      </c>
      <c r="J2962" s="1" t="s">
        <v>22</v>
      </c>
      <c r="K2962" t="s">
        <v>111</v>
      </c>
    </row>
    <row r="2963" spans="1:11" x14ac:dyDescent="0.3">
      <c r="A2963" s="1" t="str">
        <f>IF(COUNTIFS(컬럼_SIP!$D$2:$D$4718, 컬럼_ISM!D2963)=0, "ISM", "ALL")</f>
        <v>ALL</v>
      </c>
      <c r="B2963" s="1" t="str">
        <f>IF(COUNTIFS(컬럼_SIP!$C$2:$C$4718, 컬럼_ISM!C2963)=0, "ISM", "ALL")</f>
        <v>ALL</v>
      </c>
      <c r="C2963" s="13" t="str">
        <f t="shared" si="46"/>
        <v>PROCESSSPECCONTENT+EVENTUSER</v>
      </c>
      <c r="D2963" t="s">
        <v>1579</v>
      </c>
      <c r="E2963" t="s">
        <v>67</v>
      </c>
      <c r="F2963">
        <v>14</v>
      </c>
      <c r="G2963" t="s">
        <v>15</v>
      </c>
      <c r="H2963">
        <v>40</v>
      </c>
      <c r="I2963" s="1" t="s">
        <v>21</v>
      </c>
      <c r="J2963" s="1" t="s">
        <v>22</v>
      </c>
      <c r="K2963" t="s">
        <v>112</v>
      </c>
    </row>
    <row r="2964" spans="1:11" x14ac:dyDescent="0.3">
      <c r="A2964" s="1" t="str">
        <f>IF(COUNTIFS(컬럼_SIP!$D$2:$D$4718, 컬럼_ISM!D2964)=0, "ISM", "ALL")</f>
        <v>ALL</v>
      </c>
      <c r="B2964" s="1" t="str">
        <f>IF(COUNTIFS(컬럼_SIP!$C$2:$C$4718, 컬럼_ISM!C2964)=0, "ISM", "ALL")</f>
        <v>ALL</v>
      </c>
      <c r="C2964" s="13" t="str">
        <f t="shared" si="46"/>
        <v>PROCESSSPECCONTENT+EVENTCOMMENT</v>
      </c>
      <c r="D2964" t="s">
        <v>1579</v>
      </c>
      <c r="E2964" t="s">
        <v>69</v>
      </c>
      <c r="F2964">
        <v>15</v>
      </c>
      <c r="G2964" t="s">
        <v>15</v>
      </c>
      <c r="H2964">
        <v>500</v>
      </c>
      <c r="I2964" s="1" t="s">
        <v>21</v>
      </c>
      <c r="J2964" s="1" t="s">
        <v>22</v>
      </c>
      <c r="K2964" t="s">
        <v>113</v>
      </c>
    </row>
    <row r="2965" spans="1:11" x14ac:dyDescent="0.3">
      <c r="A2965" s="1" t="str">
        <f>IF(COUNTIFS(컬럼_SIP!$D$2:$D$4718, 컬럼_ISM!D2965)=0, "ISM", "ALL")</f>
        <v>ALL</v>
      </c>
      <c r="B2965" s="1" t="str">
        <f>IF(COUNTIFS(컬럼_SIP!$C$2:$C$4718, 컬럼_ISM!C2965)=0, "ISM", "ALL")</f>
        <v>ALL</v>
      </c>
      <c r="C2965" s="13" t="str">
        <f t="shared" si="46"/>
        <v>PROCESSSPECCONTENTHISTORY+PROCESSSPECID</v>
      </c>
      <c r="D2965" t="s">
        <v>1585</v>
      </c>
      <c r="E2965" t="s">
        <v>897</v>
      </c>
      <c r="F2965">
        <v>1</v>
      </c>
      <c r="G2965" t="s">
        <v>15</v>
      </c>
      <c r="H2965">
        <v>40</v>
      </c>
      <c r="I2965" s="1" t="s">
        <v>16</v>
      </c>
      <c r="J2965" s="1" t="s">
        <v>11</v>
      </c>
      <c r="K2965" t="s">
        <v>1580</v>
      </c>
    </row>
    <row r="2966" spans="1:11" x14ac:dyDescent="0.3">
      <c r="A2966" s="1" t="str">
        <f>IF(COUNTIFS(컬럼_SIP!$D$2:$D$4718, 컬럼_ISM!D2966)=0, "ISM", "ALL")</f>
        <v>ALL</v>
      </c>
      <c r="B2966" s="1" t="str">
        <f>IF(COUNTIFS(컬럼_SIP!$C$2:$C$4718, 컬럼_ISM!C2966)=0, "ISM", "ALL")</f>
        <v>ALL</v>
      </c>
      <c r="C2966" s="13" t="str">
        <f t="shared" si="46"/>
        <v>PROCESSSPECCONTENTHISTORY+VERSION</v>
      </c>
      <c r="D2966" t="s">
        <v>1585</v>
      </c>
      <c r="E2966" t="s">
        <v>899</v>
      </c>
      <c r="F2966">
        <v>2</v>
      </c>
      <c r="G2966" t="s">
        <v>15</v>
      </c>
      <c r="H2966">
        <v>40</v>
      </c>
      <c r="I2966" s="1" t="s">
        <v>16</v>
      </c>
      <c r="J2966" s="1" t="s">
        <v>11</v>
      </c>
      <c r="K2966" t="s">
        <v>1581</v>
      </c>
    </row>
    <row r="2967" spans="1:11" x14ac:dyDescent="0.3">
      <c r="A2967" s="1" t="str">
        <f>IF(COUNTIFS(컬럼_SIP!$D$2:$D$4718, 컬럼_ISM!D2967)=0, "ISM", "ALL")</f>
        <v>ALL</v>
      </c>
      <c r="B2967" s="1" t="str">
        <f>IF(COUNTIFS(컬럼_SIP!$C$2:$C$4718, 컬럼_ISM!C2967)=0, "ISM", "ALL")</f>
        <v>ALL</v>
      </c>
      <c r="C2967" s="13" t="str">
        <f t="shared" si="46"/>
        <v>PROCESSSPECCONTENTHISTORY+PROCESSFLOWID</v>
      </c>
      <c r="D2967" t="s">
        <v>1585</v>
      </c>
      <c r="E2967" t="s">
        <v>287</v>
      </c>
      <c r="F2967">
        <v>3</v>
      </c>
      <c r="G2967" t="s">
        <v>15</v>
      </c>
      <c r="H2967">
        <v>40</v>
      </c>
      <c r="I2967" s="1" t="s">
        <v>16</v>
      </c>
      <c r="J2967" s="1" t="s">
        <v>11</v>
      </c>
      <c r="K2967" t="s">
        <v>1582</v>
      </c>
    </row>
    <row r="2968" spans="1:11" x14ac:dyDescent="0.3">
      <c r="A2968" s="1" t="str">
        <f>IF(COUNTIFS(컬럼_SIP!$D$2:$D$4718, 컬럼_ISM!D2968)=0, "ISM", "ALL")</f>
        <v>ALL</v>
      </c>
      <c r="B2968" s="1" t="str">
        <f>IF(COUNTIFS(컬럼_SIP!$C$2:$C$4718, 컬럼_ISM!C2968)=0, "ISM", "ALL")</f>
        <v>ALL</v>
      </c>
      <c r="C2968" s="13" t="str">
        <f t="shared" si="46"/>
        <v>PROCESSSPECCONTENTHISTORY+FLOWSEQUENCE</v>
      </c>
      <c r="D2968" t="s">
        <v>1585</v>
      </c>
      <c r="E2968" t="s">
        <v>1583</v>
      </c>
      <c r="F2968">
        <v>4</v>
      </c>
      <c r="G2968" t="s">
        <v>125</v>
      </c>
      <c r="H2968">
        <v>22</v>
      </c>
      <c r="I2968" s="1" t="s">
        <v>21</v>
      </c>
      <c r="J2968" s="1" t="s">
        <v>22</v>
      </c>
      <c r="K2968" t="s">
        <v>1584</v>
      </c>
    </row>
    <row r="2969" spans="1:11" x14ac:dyDescent="0.3">
      <c r="A2969" s="1" t="str">
        <f>IF(COUNTIFS(컬럼_SIP!$D$2:$D$4718, 컬럼_ISM!D2969)=0, "ISM", "ALL")</f>
        <v>ALL</v>
      </c>
      <c r="B2969" s="1" t="str">
        <f>IF(COUNTIFS(컬럼_SIP!$C$2:$C$4718, 컬럼_ISM!C2969)=0, "ISM", "ALL")</f>
        <v>ALL</v>
      </c>
      <c r="C2969" s="13" t="str">
        <f t="shared" si="46"/>
        <v>PROCESSSPECCONTENTHISTORY+FACTORYID</v>
      </c>
      <c r="D2969" t="s">
        <v>1585</v>
      </c>
      <c r="E2969" t="s">
        <v>18</v>
      </c>
      <c r="F2969">
        <v>5</v>
      </c>
      <c r="G2969" t="s">
        <v>15</v>
      </c>
      <c r="H2969">
        <v>40</v>
      </c>
      <c r="I2969" s="1" t="s">
        <v>21</v>
      </c>
      <c r="J2969" s="1" t="s">
        <v>22</v>
      </c>
      <c r="K2969" t="s">
        <v>1576</v>
      </c>
    </row>
    <row r="2970" spans="1:11" x14ac:dyDescent="0.3">
      <c r="A2970" s="1" t="str">
        <f>IF(COUNTIFS(컬럼_SIP!$D$2:$D$4718, 컬럼_ISM!D2970)=0, "ISM", "ALL")</f>
        <v>ALL</v>
      </c>
      <c r="B2970" s="1" t="str">
        <f>IF(COUNTIFS(컬럼_SIP!$C$2:$C$4718, 컬럼_ISM!C2970)=0, "ISM", "ALL")</f>
        <v>ALL</v>
      </c>
      <c r="C2970" s="13" t="str">
        <f t="shared" si="46"/>
        <v>PROCESSSPECCONTENTHISTORY+DATASTATE</v>
      </c>
      <c r="D2970" t="s">
        <v>1585</v>
      </c>
      <c r="E2970" t="s">
        <v>59</v>
      </c>
      <c r="F2970">
        <v>6</v>
      </c>
      <c r="G2970" t="s">
        <v>15</v>
      </c>
      <c r="H2970">
        <v>40</v>
      </c>
      <c r="I2970" s="1" t="s">
        <v>21</v>
      </c>
      <c r="J2970" s="1" t="s">
        <v>22</v>
      </c>
      <c r="K2970" t="s">
        <v>1543</v>
      </c>
    </row>
    <row r="2971" spans="1:11" x14ac:dyDescent="0.3">
      <c r="A2971" s="1" t="str">
        <f>IF(COUNTIFS(컬럼_SIP!$D$2:$D$4718, 컬럼_ISM!D2971)=0, "ISM", "ALL")</f>
        <v>ALL</v>
      </c>
      <c r="B2971" s="1" t="str">
        <f>IF(COUNTIFS(컬럼_SIP!$C$2:$C$4718, 컬럼_ISM!C2971)=0, "ISM", "ALL")</f>
        <v>ALL</v>
      </c>
      <c r="C2971" s="13" t="str">
        <f t="shared" si="46"/>
        <v>PROCESSSPECCONTENTHISTORY+CHECKOUTSTATE</v>
      </c>
      <c r="D2971" t="s">
        <v>1585</v>
      </c>
      <c r="E2971" t="s">
        <v>53</v>
      </c>
      <c r="F2971">
        <v>7</v>
      </c>
      <c r="G2971" t="s">
        <v>15</v>
      </c>
      <c r="H2971">
        <v>40</v>
      </c>
      <c r="I2971" s="1" t="s">
        <v>21</v>
      </c>
      <c r="J2971" s="1" t="s">
        <v>22</v>
      </c>
      <c r="K2971" t="s">
        <v>103</v>
      </c>
    </row>
    <row r="2972" spans="1:11" x14ac:dyDescent="0.3">
      <c r="A2972" s="1" t="str">
        <f>IF(COUNTIFS(컬럼_SIP!$D$2:$D$4718, 컬럼_ISM!D2972)=0, "ISM", "ALL")</f>
        <v>ALL</v>
      </c>
      <c r="B2972" s="1" t="str">
        <f>IF(COUNTIFS(컬럼_SIP!$C$2:$C$4718, 컬럼_ISM!C2972)=0, "ISM", "ALL")</f>
        <v>ALL</v>
      </c>
      <c r="C2972" s="13" t="str">
        <f t="shared" si="46"/>
        <v>PROCESSSPECCONTENTHISTORY+CHECKOUTTIME</v>
      </c>
      <c r="D2972" t="s">
        <v>1585</v>
      </c>
      <c r="E2972" t="s">
        <v>55</v>
      </c>
      <c r="F2972">
        <v>8</v>
      </c>
      <c r="G2972" t="s">
        <v>43</v>
      </c>
      <c r="H2972">
        <v>7</v>
      </c>
      <c r="I2972" s="1" t="s">
        <v>21</v>
      </c>
      <c r="J2972" s="1" t="s">
        <v>22</v>
      </c>
      <c r="K2972" t="s">
        <v>104</v>
      </c>
    </row>
    <row r="2973" spans="1:11" x14ac:dyDescent="0.3">
      <c r="A2973" s="1" t="str">
        <f>IF(COUNTIFS(컬럼_SIP!$D$2:$D$4718, 컬럼_ISM!D2973)=0, "ISM", "ALL")</f>
        <v>ALL</v>
      </c>
      <c r="B2973" s="1" t="str">
        <f>IF(COUNTIFS(컬럼_SIP!$C$2:$C$4718, 컬럼_ISM!C2973)=0, "ISM", "ALL")</f>
        <v>ALL</v>
      </c>
      <c r="C2973" s="13" t="str">
        <f t="shared" si="46"/>
        <v>PROCESSSPECCONTENTHISTORY+CHECKOUTUSER</v>
      </c>
      <c r="D2973" t="s">
        <v>1585</v>
      </c>
      <c r="E2973" t="s">
        <v>57</v>
      </c>
      <c r="F2973">
        <v>9</v>
      </c>
      <c r="G2973" t="s">
        <v>15</v>
      </c>
      <c r="H2973">
        <v>40</v>
      </c>
      <c r="I2973" s="1" t="s">
        <v>21</v>
      </c>
      <c r="J2973" s="1" t="s">
        <v>22</v>
      </c>
      <c r="K2973" t="s">
        <v>105</v>
      </c>
    </row>
    <row r="2974" spans="1:11" x14ac:dyDescent="0.3">
      <c r="A2974" s="1" t="str">
        <f>IF(COUNTIFS(컬럼_SIP!$D$2:$D$4718, 컬럼_ISM!D2974)=0, "ISM", "ALL")</f>
        <v>ALL</v>
      </c>
      <c r="B2974" s="1" t="str">
        <f>IF(COUNTIFS(컬럼_SIP!$C$2:$C$4718, 컬럼_ISM!C2974)=0, "ISM", "ALL")</f>
        <v>ALL</v>
      </c>
      <c r="C2974" s="13" t="str">
        <f t="shared" si="46"/>
        <v>PROCESSSPECCONTENTHISTORY+EVENT</v>
      </c>
      <c r="D2974" t="s">
        <v>1585</v>
      </c>
      <c r="E2974" t="s">
        <v>61</v>
      </c>
      <c r="F2974">
        <v>10</v>
      </c>
      <c r="G2974" t="s">
        <v>15</v>
      </c>
      <c r="H2974">
        <v>40</v>
      </c>
      <c r="I2974" s="1" t="s">
        <v>21</v>
      </c>
      <c r="J2974" s="1" t="s">
        <v>22</v>
      </c>
      <c r="K2974" t="s">
        <v>107</v>
      </c>
    </row>
    <row r="2975" spans="1:11" x14ac:dyDescent="0.3">
      <c r="A2975" s="1" t="str">
        <f>IF(COUNTIFS(컬럼_SIP!$D$2:$D$4718, 컬럼_ISM!D2975)=0, "ISM", "ALL")</f>
        <v>ALL</v>
      </c>
      <c r="B2975" s="1" t="str">
        <f>IF(COUNTIFS(컬럼_SIP!$C$2:$C$4718, 컬럼_ISM!C2975)=0, "ISM", "ALL")</f>
        <v>ALL</v>
      </c>
      <c r="C2975" s="13" t="str">
        <f t="shared" si="46"/>
        <v>PROCESSSPECCONTENTHISTORY+TIMEKEY</v>
      </c>
      <c r="D2975" t="s">
        <v>1585</v>
      </c>
      <c r="E2975" t="s">
        <v>63</v>
      </c>
      <c r="F2975">
        <v>11</v>
      </c>
      <c r="G2975" t="s">
        <v>15</v>
      </c>
      <c r="H2975">
        <v>40</v>
      </c>
      <c r="I2975" s="1" t="s">
        <v>16</v>
      </c>
      <c r="J2975" s="1" t="s">
        <v>11</v>
      </c>
      <c r="K2975" t="s">
        <v>108</v>
      </c>
    </row>
    <row r="2976" spans="1:11" x14ac:dyDescent="0.3">
      <c r="A2976" s="1" t="str">
        <f>IF(COUNTIFS(컬럼_SIP!$D$2:$D$4718, 컬럼_ISM!D2976)=0, "ISM", "ALL")</f>
        <v>ALL</v>
      </c>
      <c r="B2976" s="1" t="str">
        <f>IF(COUNTIFS(컬럼_SIP!$C$2:$C$4718, 컬럼_ISM!C2976)=0, "ISM", "ALL")</f>
        <v>ALL</v>
      </c>
      <c r="C2976" s="13" t="str">
        <f t="shared" si="46"/>
        <v>PROCESSSPECCONTENTHISTORY+EVENTTIME</v>
      </c>
      <c r="D2976" t="s">
        <v>1585</v>
      </c>
      <c r="E2976" t="s">
        <v>65</v>
      </c>
      <c r="F2976">
        <v>12</v>
      </c>
      <c r="G2976" t="s">
        <v>43</v>
      </c>
      <c r="H2976">
        <v>7</v>
      </c>
      <c r="I2976" s="1" t="s">
        <v>21</v>
      </c>
      <c r="J2976" s="1" t="s">
        <v>22</v>
      </c>
      <c r="K2976" t="s">
        <v>109</v>
      </c>
    </row>
    <row r="2977" spans="1:11" x14ac:dyDescent="0.3">
      <c r="A2977" s="1" t="str">
        <f>IF(COUNTIFS(컬럼_SIP!$D$2:$D$4718, 컬럼_ISM!D2977)=0, "ISM", "ALL")</f>
        <v>ALL</v>
      </c>
      <c r="B2977" s="1" t="str">
        <f>IF(COUNTIFS(컬럼_SIP!$C$2:$C$4718, 컬럼_ISM!C2977)=0, "ISM", "ALL")</f>
        <v>ALL</v>
      </c>
      <c r="C2977" s="13" t="str">
        <f t="shared" si="46"/>
        <v>PROCESSSPECCONTENTHISTORY+MESSAGE</v>
      </c>
      <c r="D2977" t="s">
        <v>1585</v>
      </c>
      <c r="E2977" t="s">
        <v>110</v>
      </c>
      <c r="F2977">
        <v>13</v>
      </c>
      <c r="G2977" t="s">
        <v>15</v>
      </c>
      <c r="H2977">
        <v>40</v>
      </c>
      <c r="I2977" s="1" t="s">
        <v>21</v>
      </c>
      <c r="J2977" s="1" t="s">
        <v>22</v>
      </c>
      <c r="K2977" t="s">
        <v>111</v>
      </c>
    </row>
    <row r="2978" spans="1:11" x14ac:dyDescent="0.3">
      <c r="A2978" s="1" t="str">
        <f>IF(COUNTIFS(컬럼_SIP!$D$2:$D$4718, 컬럼_ISM!D2978)=0, "ISM", "ALL")</f>
        <v>ALL</v>
      </c>
      <c r="B2978" s="1" t="str">
        <f>IF(COUNTIFS(컬럼_SIP!$C$2:$C$4718, 컬럼_ISM!C2978)=0, "ISM", "ALL")</f>
        <v>ALL</v>
      </c>
      <c r="C2978" s="13" t="str">
        <f t="shared" si="46"/>
        <v>PROCESSSPECCONTENTHISTORY+EVENTUSER</v>
      </c>
      <c r="D2978" t="s">
        <v>1585</v>
      </c>
      <c r="E2978" t="s">
        <v>67</v>
      </c>
      <c r="F2978">
        <v>14</v>
      </c>
      <c r="G2978" t="s">
        <v>15</v>
      </c>
      <c r="H2978">
        <v>40</v>
      </c>
      <c r="I2978" s="1" t="s">
        <v>21</v>
      </c>
      <c r="J2978" s="1" t="s">
        <v>22</v>
      </c>
      <c r="K2978" t="s">
        <v>112</v>
      </c>
    </row>
    <row r="2979" spans="1:11" x14ac:dyDescent="0.3">
      <c r="A2979" s="1" t="str">
        <f>IF(COUNTIFS(컬럼_SIP!$D$2:$D$4718, 컬럼_ISM!D2979)=0, "ISM", "ALL")</f>
        <v>ALL</v>
      </c>
      <c r="B2979" s="1" t="str">
        <f>IF(COUNTIFS(컬럼_SIP!$C$2:$C$4718, 컬럼_ISM!C2979)=0, "ISM", "ALL")</f>
        <v>ALL</v>
      </c>
      <c r="C2979" s="13" t="str">
        <f t="shared" si="46"/>
        <v>PROCESSSPECCONTENTHISTORY+EVENTCOMMENT</v>
      </c>
      <c r="D2979" t="s">
        <v>1585</v>
      </c>
      <c r="E2979" t="s">
        <v>69</v>
      </c>
      <c r="F2979">
        <v>15</v>
      </c>
      <c r="G2979" t="s">
        <v>15</v>
      </c>
      <c r="H2979">
        <v>500</v>
      </c>
      <c r="I2979" s="1" t="s">
        <v>21</v>
      </c>
      <c r="J2979" s="1" t="s">
        <v>22</v>
      </c>
      <c r="K2979" t="s">
        <v>113</v>
      </c>
    </row>
    <row r="2980" spans="1:11" x14ac:dyDescent="0.3">
      <c r="A2980" s="1" t="str">
        <f>IF(COUNTIFS(컬럼_SIP!$D$2:$D$4718, 컬럼_ISM!D2980)=0, "ISM", "ALL")</f>
        <v>ALL</v>
      </c>
      <c r="B2980" s="1" t="str">
        <f>IF(COUNTIFS(컬럼_SIP!$C$2:$C$4718, 컬럼_ISM!C2980)=0, "ISM", "ALL")</f>
        <v>ALL</v>
      </c>
      <c r="C2980" s="13" t="str">
        <f t="shared" si="46"/>
        <v>PROCESSSPECHISTORY+PROCESSSPECID</v>
      </c>
      <c r="D2980" t="s">
        <v>1586</v>
      </c>
      <c r="E2980" t="s">
        <v>897</v>
      </c>
      <c r="F2980">
        <v>1</v>
      </c>
      <c r="G2980" t="s">
        <v>15</v>
      </c>
      <c r="H2980">
        <v>40</v>
      </c>
      <c r="I2980" s="1" t="s">
        <v>16</v>
      </c>
      <c r="J2980" s="1" t="s">
        <v>11</v>
      </c>
      <c r="K2980" t="s">
        <v>1572</v>
      </c>
    </row>
    <row r="2981" spans="1:11" x14ac:dyDescent="0.3">
      <c r="A2981" s="1" t="str">
        <f>IF(COUNTIFS(컬럼_SIP!$D$2:$D$4718, 컬럼_ISM!D2981)=0, "ISM", "ALL")</f>
        <v>ALL</v>
      </c>
      <c r="B2981" s="1" t="str">
        <f>IF(COUNTIFS(컬럼_SIP!$C$2:$C$4718, 컬럼_ISM!C2981)=0, "ISM", "ALL")</f>
        <v>ALL</v>
      </c>
      <c r="C2981" s="13" t="str">
        <f t="shared" si="46"/>
        <v>PROCESSSPECHISTORY+VERSION</v>
      </c>
      <c r="D2981" t="s">
        <v>1586</v>
      </c>
      <c r="E2981" t="s">
        <v>899</v>
      </c>
      <c r="F2981">
        <v>2</v>
      </c>
      <c r="G2981" t="s">
        <v>15</v>
      </c>
      <c r="H2981">
        <v>40</v>
      </c>
      <c r="I2981" s="1" t="s">
        <v>16</v>
      </c>
      <c r="J2981" s="1" t="s">
        <v>11</v>
      </c>
      <c r="K2981" t="s">
        <v>1573</v>
      </c>
    </row>
    <row r="2982" spans="1:11" x14ac:dyDescent="0.3">
      <c r="A2982" s="1" t="str">
        <f>IF(COUNTIFS(컬럼_SIP!$D$2:$D$4718, 컬럼_ISM!D2982)=0, "ISM", "ALL")</f>
        <v>ALL</v>
      </c>
      <c r="B2982" s="1" t="str">
        <f>IF(COUNTIFS(컬럼_SIP!$C$2:$C$4718, 컬럼_ISM!C2982)=0, "ISM", "ALL")</f>
        <v>ALL</v>
      </c>
      <c r="C2982" s="13" t="str">
        <f t="shared" si="46"/>
        <v>PROCESSSPECHISTORY+DESCRIPTION</v>
      </c>
      <c r="D2982" t="s">
        <v>1586</v>
      </c>
      <c r="E2982" t="s">
        <v>76</v>
      </c>
      <c r="F2982">
        <v>3</v>
      </c>
      <c r="G2982" t="s">
        <v>15</v>
      </c>
      <c r="H2982">
        <v>400</v>
      </c>
      <c r="I2982" s="1" t="s">
        <v>21</v>
      </c>
      <c r="J2982" s="1" t="s">
        <v>22</v>
      </c>
      <c r="K2982" t="s">
        <v>93</v>
      </c>
    </row>
    <row r="2983" spans="1:11" x14ac:dyDescent="0.3">
      <c r="A2983" s="1" t="str">
        <f>IF(COUNTIFS(컬럼_SIP!$D$2:$D$4718, 컬럼_ISM!D2983)=0, "ISM", "ALL")</f>
        <v>ALL</v>
      </c>
      <c r="B2983" s="1" t="str">
        <f>IF(COUNTIFS(컬럼_SIP!$C$2:$C$4718, 컬럼_ISM!C2983)=0, "ISM", "ALL")</f>
        <v>ALL</v>
      </c>
      <c r="C2983" s="13" t="str">
        <f t="shared" si="46"/>
        <v>PROCESSSPECHISTORY+PRODUCTID</v>
      </c>
      <c r="D2983" t="s">
        <v>1586</v>
      </c>
      <c r="E2983" t="s">
        <v>285</v>
      </c>
      <c r="F2983">
        <v>4</v>
      </c>
      <c r="G2983" t="s">
        <v>15</v>
      </c>
      <c r="H2983">
        <v>40</v>
      </c>
      <c r="I2983" s="1" t="s">
        <v>21</v>
      </c>
      <c r="J2983" s="1" t="s">
        <v>22</v>
      </c>
      <c r="K2983" t="s">
        <v>409</v>
      </c>
    </row>
    <row r="2984" spans="1:11" x14ac:dyDescent="0.3">
      <c r="A2984" s="1" t="str">
        <f>IF(COUNTIFS(컬럼_SIP!$D$2:$D$4718, 컬럼_ISM!D2984)=0, "ISM", "ALL")</f>
        <v>ALL</v>
      </c>
      <c r="B2984" s="1" t="str">
        <f>IF(COUNTIFS(컬럼_SIP!$C$2:$C$4718, 컬럼_ISM!C2984)=0, "ISM", "ALL")</f>
        <v>ALL</v>
      </c>
      <c r="C2984" s="13" t="str">
        <f t="shared" si="46"/>
        <v>PROCESSSPECHISTORY+REVISESTATE</v>
      </c>
      <c r="D2984" t="s">
        <v>1586</v>
      </c>
      <c r="E2984" t="s">
        <v>1536</v>
      </c>
      <c r="F2984">
        <v>5</v>
      </c>
      <c r="G2984" t="s">
        <v>15</v>
      </c>
      <c r="H2984">
        <v>40</v>
      </c>
      <c r="I2984" s="1" t="s">
        <v>21</v>
      </c>
      <c r="J2984" s="1" t="s">
        <v>22</v>
      </c>
      <c r="K2984" t="s">
        <v>1537</v>
      </c>
    </row>
    <row r="2985" spans="1:11" x14ac:dyDescent="0.3">
      <c r="A2985" s="1" t="str">
        <f>IF(COUNTIFS(컬럼_SIP!$D$2:$D$4718, 컬럼_ISM!D2985)=0, "ISM", "ALL")</f>
        <v>ALL</v>
      </c>
      <c r="B2985" s="1" t="str">
        <f>IF(COUNTIFS(컬럼_SIP!$C$2:$C$4718, 컬럼_ISM!C2985)=0, "ISM", "ALL")</f>
        <v>ALL</v>
      </c>
      <c r="C2985" s="13" t="str">
        <f t="shared" si="46"/>
        <v>PROCESSSPECHISTORY+PROCESSSPECTYPE</v>
      </c>
      <c r="D2985" t="s">
        <v>1586</v>
      </c>
      <c r="E2985" t="s">
        <v>1574</v>
      </c>
      <c r="F2985">
        <v>6</v>
      </c>
      <c r="G2985" t="s">
        <v>15</v>
      </c>
      <c r="H2985">
        <v>40</v>
      </c>
      <c r="I2985" s="1" t="s">
        <v>21</v>
      </c>
      <c r="J2985" s="1" t="s">
        <v>22</v>
      </c>
      <c r="K2985" t="s">
        <v>1575</v>
      </c>
    </row>
    <row r="2986" spans="1:11" x14ac:dyDescent="0.3">
      <c r="A2986" s="1" t="str">
        <f>IF(COUNTIFS(컬럼_SIP!$D$2:$D$4718, 컬럼_ISM!D2986)=0, "ISM", "ALL")</f>
        <v>ALL</v>
      </c>
      <c r="B2986" s="1" t="str">
        <f>IF(COUNTIFS(컬럼_SIP!$C$2:$C$4718, 컬럼_ISM!C2986)=0, "ISM", "ALL")</f>
        <v>ALL</v>
      </c>
      <c r="C2986" s="13" t="str">
        <f t="shared" si="46"/>
        <v>PROCESSSPECHISTORY+FACTORYID</v>
      </c>
      <c r="D2986" t="s">
        <v>1586</v>
      </c>
      <c r="E2986" t="s">
        <v>18</v>
      </c>
      <c r="F2986">
        <v>7</v>
      </c>
      <c r="G2986" t="s">
        <v>15</v>
      </c>
      <c r="H2986">
        <v>40</v>
      </c>
      <c r="I2986" s="1" t="s">
        <v>21</v>
      </c>
      <c r="J2986" s="1" t="s">
        <v>22</v>
      </c>
      <c r="K2986" t="s">
        <v>1576</v>
      </c>
    </row>
    <row r="2987" spans="1:11" x14ac:dyDescent="0.3">
      <c r="A2987" s="1" t="str">
        <f>IF(COUNTIFS(컬럼_SIP!$D$2:$D$4718, 컬럼_ISM!D2987)=0, "ISM", "ALL")</f>
        <v>ALL</v>
      </c>
      <c r="B2987" s="1" t="str">
        <f>IF(COUNTIFS(컬럼_SIP!$C$2:$C$4718, 컬럼_ISM!C2987)=0, "ISM", "ALL")</f>
        <v>ALL</v>
      </c>
      <c r="C2987" s="13" t="str">
        <f t="shared" si="46"/>
        <v>PROCESSSPECHISTORY+MAINPROCESSSPECID</v>
      </c>
      <c r="D2987" t="s">
        <v>1586</v>
      </c>
      <c r="E2987" t="s">
        <v>1577</v>
      </c>
      <c r="F2987">
        <v>8</v>
      </c>
      <c r="G2987" t="s">
        <v>15</v>
      </c>
      <c r="H2987">
        <v>40</v>
      </c>
      <c r="I2987" s="1" t="s">
        <v>21</v>
      </c>
      <c r="J2987" s="1" t="s">
        <v>22</v>
      </c>
      <c r="K2987" t="s">
        <v>1578</v>
      </c>
    </row>
    <row r="2988" spans="1:11" x14ac:dyDescent="0.3">
      <c r="A2988" s="1" t="str">
        <f>IF(COUNTIFS(컬럼_SIP!$D$2:$D$4718, 컬럼_ISM!D2988)=0, "ISM", "ALL")</f>
        <v>ALL</v>
      </c>
      <c r="B2988" s="1" t="str">
        <f>IF(COUNTIFS(컬럼_SIP!$C$2:$C$4718, 컬럼_ISM!C2988)=0, "ISM", "ALL")</f>
        <v>ALL</v>
      </c>
      <c r="C2988" s="13" t="str">
        <f t="shared" si="46"/>
        <v>PROCESSSPECHISTORY+DATASTATE</v>
      </c>
      <c r="D2988" t="s">
        <v>1586</v>
      </c>
      <c r="E2988" t="s">
        <v>59</v>
      </c>
      <c r="F2988">
        <v>9</v>
      </c>
      <c r="G2988" t="s">
        <v>15</v>
      </c>
      <c r="H2988">
        <v>40</v>
      </c>
      <c r="I2988" s="1" t="s">
        <v>21</v>
      </c>
      <c r="J2988" s="1" t="s">
        <v>22</v>
      </c>
      <c r="K2988" t="s">
        <v>1543</v>
      </c>
    </row>
    <row r="2989" spans="1:11" x14ac:dyDescent="0.3">
      <c r="A2989" s="1" t="str">
        <f>IF(COUNTIFS(컬럼_SIP!$D$2:$D$4718, 컬럼_ISM!D2989)=0, "ISM", "ALL")</f>
        <v>ALL</v>
      </c>
      <c r="B2989" s="1" t="str">
        <f>IF(COUNTIFS(컬럼_SIP!$C$2:$C$4718, 컬럼_ISM!C2989)=0, "ISM", "ALL")</f>
        <v>ALL</v>
      </c>
      <c r="C2989" s="13" t="str">
        <f t="shared" si="46"/>
        <v>PROCESSSPECHISTORY+CHECKOUTSTATE</v>
      </c>
      <c r="D2989" t="s">
        <v>1586</v>
      </c>
      <c r="E2989" t="s">
        <v>53</v>
      </c>
      <c r="F2989">
        <v>10</v>
      </c>
      <c r="G2989" t="s">
        <v>15</v>
      </c>
      <c r="H2989">
        <v>40</v>
      </c>
      <c r="I2989" s="1" t="s">
        <v>21</v>
      </c>
      <c r="J2989" s="1" t="s">
        <v>22</v>
      </c>
      <c r="K2989" t="s">
        <v>103</v>
      </c>
    </row>
    <row r="2990" spans="1:11" x14ac:dyDescent="0.3">
      <c r="A2990" s="1" t="str">
        <f>IF(COUNTIFS(컬럼_SIP!$D$2:$D$4718, 컬럼_ISM!D2990)=0, "ISM", "ALL")</f>
        <v>ALL</v>
      </c>
      <c r="B2990" s="1" t="str">
        <f>IF(COUNTIFS(컬럼_SIP!$C$2:$C$4718, 컬럼_ISM!C2990)=0, "ISM", "ALL")</f>
        <v>ALL</v>
      </c>
      <c r="C2990" s="13" t="str">
        <f t="shared" si="46"/>
        <v>PROCESSSPECHISTORY+CHECKOUTTIME</v>
      </c>
      <c r="D2990" t="s">
        <v>1586</v>
      </c>
      <c r="E2990" t="s">
        <v>55</v>
      </c>
      <c r="F2990">
        <v>11</v>
      </c>
      <c r="G2990" t="s">
        <v>43</v>
      </c>
      <c r="H2990">
        <v>7</v>
      </c>
      <c r="I2990" s="1" t="s">
        <v>21</v>
      </c>
      <c r="J2990" s="1" t="s">
        <v>22</v>
      </c>
      <c r="K2990" t="s">
        <v>104</v>
      </c>
    </row>
    <row r="2991" spans="1:11" x14ac:dyDescent="0.3">
      <c r="A2991" s="1" t="str">
        <f>IF(COUNTIFS(컬럼_SIP!$D$2:$D$4718, 컬럼_ISM!D2991)=0, "ISM", "ALL")</f>
        <v>ALL</v>
      </c>
      <c r="B2991" s="1" t="str">
        <f>IF(COUNTIFS(컬럼_SIP!$C$2:$C$4718, 컬럼_ISM!C2991)=0, "ISM", "ALL")</f>
        <v>ALL</v>
      </c>
      <c r="C2991" s="13" t="str">
        <f t="shared" si="46"/>
        <v>PROCESSSPECHISTORY+CHECKOUTUSER</v>
      </c>
      <c r="D2991" t="s">
        <v>1586</v>
      </c>
      <c r="E2991" t="s">
        <v>57</v>
      </c>
      <c r="F2991">
        <v>12</v>
      </c>
      <c r="G2991" t="s">
        <v>15</v>
      </c>
      <c r="H2991">
        <v>40</v>
      </c>
      <c r="I2991" s="1" t="s">
        <v>21</v>
      </c>
      <c r="J2991" s="1" t="s">
        <v>22</v>
      </c>
      <c r="K2991" t="s">
        <v>105</v>
      </c>
    </row>
    <row r="2992" spans="1:11" x14ac:dyDescent="0.3">
      <c r="A2992" s="1" t="str">
        <f>IF(COUNTIFS(컬럼_SIP!$D$2:$D$4718, 컬럼_ISM!D2992)=0, "ISM", "ALL")</f>
        <v>ALL</v>
      </c>
      <c r="B2992" s="1" t="str">
        <f>IF(COUNTIFS(컬럼_SIP!$C$2:$C$4718, 컬럼_ISM!C2992)=0, "ISM", "ALL")</f>
        <v>ALL</v>
      </c>
      <c r="C2992" s="13" t="str">
        <f t="shared" si="46"/>
        <v>PROCESSSPECHISTORY+EVENT</v>
      </c>
      <c r="D2992" t="s">
        <v>1586</v>
      </c>
      <c r="E2992" t="s">
        <v>61</v>
      </c>
      <c r="F2992">
        <v>13</v>
      </c>
      <c r="G2992" t="s">
        <v>15</v>
      </c>
      <c r="H2992">
        <v>40</v>
      </c>
      <c r="I2992" s="1" t="s">
        <v>21</v>
      </c>
      <c r="J2992" s="1" t="s">
        <v>22</v>
      </c>
      <c r="K2992" t="s">
        <v>107</v>
      </c>
    </row>
    <row r="2993" spans="1:11" x14ac:dyDescent="0.3">
      <c r="A2993" s="1" t="str">
        <f>IF(COUNTIFS(컬럼_SIP!$D$2:$D$4718, 컬럼_ISM!D2993)=0, "ISM", "ALL")</f>
        <v>ALL</v>
      </c>
      <c r="B2993" s="1" t="str">
        <f>IF(COUNTIFS(컬럼_SIP!$C$2:$C$4718, 컬럼_ISM!C2993)=0, "ISM", "ALL")</f>
        <v>ALL</v>
      </c>
      <c r="C2993" s="13" t="str">
        <f t="shared" si="46"/>
        <v>PROCESSSPECHISTORY+TIMEKEY</v>
      </c>
      <c r="D2993" t="s">
        <v>1586</v>
      </c>
      <c r="E2993" t="s">
        <v>63</v>
      </c>
      <c r="F2993">
        <v>14</v>
      </c>
      <c r="G2993" t="s">
        <v>15</v>
      </c>
      <c r="H2993">
        <v>40</v>
      </c>
      <c r="I2993" s="1" t="s">
        <v>16</v>
      </c>
      <c r="J2993" s="1" t="s">
        <v>11</v>
      </c>
      <c r="K2993" t="s">
        <v>108</v>
      </c>
    </row>
    <row r="2994" spans="1:11" x14ac:dyDescent="0.3">
      <c r="A2994" s="1" t="str">
        <f>IF(COUNTIFS(컬럼_SIP!$D$2:$D$4718, 컬럼_ISM!D2994)=0, "ISM", "ALL")</f>
        <v>ALL</v>
      </c>
      <c r="B2994" s="1" t="str">
        <f>IF(COUNTIFS(컬럼_SIP!$C$2:$C$4718, 컬럼_ISM!C2994)=0, "ISM", "ALL")</f>
        <v>ALL</v>
      </c>
      <c r="C2994" s="13" t="str">
        <f t="shared" si="46"/>
        <v>PROCESSSPECHISTORY+EVENTTIME</v>
      </c>
      <c r="D2994" t="s">
        <v>1586</v>
      </c>
      <c r="E2994" t="s">
        <v>65</v>
      </c>
      <c r="F2994">
        <v>15</v>
      </c>
      <c r="G2994" t="s">
        <v>43</v>
      </c>
      <c r="H2994">
        <v>7</v>
      </c>
      <c r="I2994" s="1" t="s">
        <v>21</v>
      </c>
      <c r="J2994" s="1" t="s">
        <v>22</v>
      </c>
      <c r="K2994" t="s">
        <v>109</v>
      </c>
    </row>
    <row r="2995" spans="1:11" x14ac:dyDescent="0.3">
      <c r="A2995" s="1" t="str">
        <f>IF(COUNTIFS(컬럼_SIP!$D$2:$D$4718, 컬럼_ISM!D2995)=0, "ISM", "ALL")</f>
        <v>ALL</v>
      </c>
      <c r="B2995" s="1" t="str">
        <f>IF(COUNTIFS(컬럼_SIP!$C$2:$C$4718, 컬럼_ISM!C2995)=0, "ISM", "ALL")</f>
        <v>ALL</v>
      </c>
      <c r="C2995" s="13" t="str">
        <f t="shared" si="46"/>
        <v>PROCESSSPECHISTORY+MESSAGE</v>
      </c>
      <c r="D2995" t="s">
        <v>1586</v>
      </c>
      <c r="E2995" t="s">
        <v>110</v>
      </c>
      <c r="F2995">
        <v>16</v>
      </c>
      <c r="G2995" t="s">
        <v>15</v>
      </c>
      <c r="H2995">
        <v>40</v>
      </c>
      <c r="I2995" s="1" t="s">
        <v>21</v>
      </c>
      <c r="J2995" s="1" t="s">
        <v>22</v>
      </c>
      <c r="K2995" t="s">
        <v>111</v>
      </c>
    </row>
    <row r="2996" spans="1:11" x14ac:dyDescent="0.3">
      <c r="A2996" s="1" t="str">
        <f>IF(COUNTIFS(컬럼_SIP!$D$2:$D$4718, 컬럼_ISM!D2996)=0, "ISM", "ALL")</f>
        <v>ALL</v>
      </c>
      <c r="B2996" s="1" t="str">
        <f>IF(COUNTIFS(컬럼_SIP!$C$2:$C$4718, 컬럼_ISM!C2996)=0, "ISM", "ALL")</f>
        <v>ALL</v>
      </c>
      <c r="C2996" s="13" t="str">
        <f t="shared" si="46"/>
        <v>PROCESSSPECHISTORY+EVENTUSER</v>
      </c>
      <c r="D2996" t="s">
        <v>1586</v>
      </c>
      <c r="E2996" t="s">
        <v>67</v>
      </c>
      <c r="F2996">
        <v>17</v>
      </c>
      <c r="G2996" t="s">
        <v>15</v>
      </c>
      <c r="H2996">
        <v>40</v>
      </c>
      <c r="I2996" s="1" t="s">
        <v>21</v>
      </c>
      <c r="J2996" s="1" t="s">
        <v>22</v>
      </c>
      <c r="K2996" t="s">
        <v>112</v>
      </c>
    </row>
    <row r="2997" spans="1:11" x14ac:dyDescent="0.3">
      <c r="A2997" s="1" t="str">
        <f>IF(COUNTIFS(컬럼_SIP!$D$2:$D$4718, 컬럼_ISM!D2997)=0, "ISM", "ALL")</f>
        <v>ALL</v>
      </c>
      <c r="B2997" s="1" t="str">
        <f>IF(COUNTIFS(컬럼_SIP!$C$2:$C$4718, 컬럼_ISM!C2997)=0, "ISM", "ALL")</f>
        <v>ALL</v>
      </c>
      <c r="C2997" s="13" t="str">
        <f t="shared" si="46"/>
        <v>PROCESSSPECHISTORY+EVENTCOMMENT</v>
      </c>
      <c r="D2997" t="s">
        <v>1586</v>
      </c>
      <c r="E2997" t="s">
        <v>69</v>
      </c>
      <c r="F2997">
        <v>18</v>
      </c>
      <c r="G2997" t="s">
        <v>15</v>
      </c>
      <c r="H2997">
        <v>500</v>
      </c>
      <c r="I2997" s="1" t="s">
        <v>21</v>
      </c>
      <c r="J2997" s="1" t="s">
        <v>22</v>
      </c>
      <c r="K2997" t="s">
        <v>113</v>
      </c>
    </row>
    <row r="2998" spans="1:11" x14ac:dyDescent="0.3">
      <c r="A2998" s="1" t="str">
        <f>IF(COUNTIFS(컬럼_SIP!$D$2:$D$4718, 컬럼_ISM!D2998)=0, "ISM", "ALL")</f>
        <v>ISM</v>
      </c>
      <c r="B2998" s="1" t="str">
        <f>IF(COUNTIFS(컬럼_SIP!$C$2:$C$4718, 컬럼_ISM!C2998)=0, "ISM", "ALL")</f>
        <v>ISM</v>
      </c>
      <c r="C2998" s="13" t="str">
        <f t="shared" si="46"/>
        <v>PRODUCTATTRIBUTEDEF+PRODUCTID</v>
      </c>
      <c r="D2998" t="s">
        <v>2829</v>
      </c>
      <c r="E2998" t="s">
        <v>285</v>
      </c>
      <c r="F2998">
        <v>1</v>
      </c>
      <c r="G2998" t="s">
        <v>15</v>
      </c>
      <c r="H2998">
        <v>40</v>
      </c>
      <c r="I2998" s="1" t="s">
        <v>16</v>
      </c>
      <c r="J2998" s="1" t="s">
        <v>11</v>
      </c>
      <c r="K2998" t="s">
        <v>22</v>
      </c>
    </row>
    <row r="2999" spans="1:11" x14ac:dyDescent="0.3">
      <c r="A2999" s="1" t="str">
        <f>IF(COUNTIFS(컬럼_SIP!$D$2:$D$4718, 컬럼_ISM!D2999)=0, "ISM", "ALL")</f>
        <v>ISM</v>
      </c>
      <c r="B2999" s="1" t="str">
        <f>IF(COUNTIFS(컬럼_SIP!$C$2:$C$4718, 컬럼_ISM!C2999)=0, "ISM", "ALL")</f>
        <v>ISM</v>
      </c>
      <c r="C2999" s="13" t="str">
        <f t="shared" si="46"/>
        <v>PRODUCTATTRIBUTEDEF+ATTRIBUTENAME</v>
      </c>
      <c r="D2999" t="s">
        <v>2829</v>
      </c>
      <c r="E2999" t="s">
        <v>122</v>
      </c>
      <c r="F2999">
        <v>2</v>
      </c>
      <c r="G2999" t="s">
        <v>15</v>
      </c>
      <c r="H2999">
        <v>40</v>
      </c>
      <c r="I2999" s="1" t="s">
        <v>16</v>
      </c>
      <c r="J2999" s="1" t="s">
        <v>11</v>
      </c>
      <c r="K2999" t="s">
        <v>22</v>
      </c>
    </row>
    <row r="3000" spans="1:11" x14ac:dyDescent="0.3">
      <c r="A3000" s="1" t="str">
        <f>IF(COUNTIFS(컬럼_SIP!$D$2:$D$4718, 컬럼_ISM!D3000)=0, "ISM", "ALL")</f>
        <v>ISM</v>
      </c>
      <c r="B3000" s="1" t="str">
        <f>IF(COUNTIFS(컬럼_SIP!$C$2:$C$4718, 컬럼_ISM!C3000)=0, "ISM", "ALL")</f>
        <v>ISM</v>
      </c>
      <c r="C3000" s="13" t="str">
        <f t="shared" si="46"/>
        <v>PRODUCTATTRIBUTEDEF+ATTRIBUTEVALUE</v>
      </c>
      <c r="D3000" t="s">
        <v>2829</v>
      </c>
      <c r="E3000" t="s">
        <v>966</v>
      </c>
      <c r="F3000">
        <v>3</v>
      </c>
      <c r="G3000" t="s">
        <v>15</v>
      </c>
      <c r="H3000">
        <v>40</v>
      </c>
      <c r="I3000" s="1" t="s">
        <v>21</v>
      </c>
      <c r="J3000" s="1" t="s">
        <v>22</v>
      </c>
      <c r="K3000" t="s">
        <v>22</v>
      </c>
    </row>
    <row r="3001" spans="1:11" x14ac:dyDescent="0.3">
      <c r="A3001" s="1" t="str">
        <f>IF(COUNTIFS(컬럼_SIP!$D$2:$D$4718, 컬럼_ISM!D3001)=0, "ISM", "ALL")</f>
        <v>ISM</v>
      </c>
      <c r="B3001" s="1" t="str">
        <f>IF(COUNTIFS(컬럼_SIP!$C$2:$C$4718, 컬럼_ISM!C3001)=0, "ISM", "ALL")</f>
        <v>ISM</v>
      </c>
      <c r="C3001" s="13" t="str">
        <f t="shared" si="46"/>
        <v>PRODUCTATTRIBUTEDEF+DATASTATE</v>
      </c>
      <c r="D3001" t="s">
        <v>2829</v>
      </c>
      <c r="E3001" t="s">
        <v>59</v>
      </c>
      <c r="F3001">
        <v>4</v>
      </c>
      <c r="G3001" t="s">
        <v>15</v>
      </c>
      <c r="H3001">
        <v>10</v>
      </c>
      <c r="I3001" s="1" t="s">
        <v>21</v>
      </c>
      <c r="J3001" s="1" t="s">
        <v>22</v>
      </c>
      <c r="K3001" t="s">
        <v>22</v>
      </c>
    </row>
    <row r="3002" spans="1:11" x14ac:dyDescent="0.3">
      <c r="A3002" s="1" t="str">
        <f>IF(COUNTIFS(컬럼_SIP!$D$2:$D$4718, 컬럼_ISM!D3002)=0, "ISM", "ALL")</f>
        <v>ISM</v>
      </c>
      <c r="B3002" s="1" t="str">
        <f>IF(COUNTIFS(컬럼_SIP!$C$2:$C$4718, 컬럼_ISM!C3002)=0, "ISM", "ALL")</f>
        <v>ISM</v>
      </c>
      <c r="C3002" s="13" t="str">
        <f t="shared" si="46"/>
        <v>PRODUCTATTRIBUTEDEF+CHECKOUTSTATE</v>
      </c>
      <c r="D3002" t="s">
        <v>2829</v>
      </c>
      <c r="E3002" t="s">
        <v>53</v>
      </c>
      <c r="F3002">
        <v>5</v>
      </c>
      <c r="G3002" t="s">
        <v>15</v>
      </c>
      <c r="H3002">
        <v>40</v>
      </c>
      <c r="I3002" s="1" t="s">
        <v>21</v>
      </c>
      <c r="J3002" s="1" t="s">
        <v>22</v>
      </c>
      <c r="K3002" t="s">
        <v>22</v>
      </c>
    </row>
    <row r="3003" spans="1:11" x14ac:dyDescent="0.3">
      <c r="A3003" s="1" t="str">
        <f>IF(COUNTIFS(컬럼_SIP!$D$2:$D$4718, 컬럼_ISM!D3003)=0, "ISM", "ALL")</f>
        <v>ISM</v>
      </c>
      <c r="B3003" s="1" t="str">
        <f>IF(COUNTIFS(컬럼_SIP!$C$2:$C$4718, 컬럼_ISM!C3003)=0, "ISM", "ALL")</f>
        <v>ISM</v>
      </c>
      <c r="C3003" s="13" t="str">
        <f t="shared" si="46"/>
        <v>PRODUCTATTRIBUTEDEF+CHECKOUTTIME</v>
      </c>
      <c r="D3003" t="s">
        <v>2829</v>
      </c>
      <c r="E3003" t="s">
        <v>55</v>
      </c>
      <c r="F3003">
        <v>6</v>
      </c>
      <c r="G3003" t="s">
        <v>43</v>
      </c>
      <c r="H3003">
        <v>7</v>
      </c>
      <c r="I3003" s="1" t="s">
        <v>21</v>
      </c>
      <c r="J3003" s="1" t="s">
        <v>22</v>
      </c>
      <c r="K3003" t="s">
        <v>22</v>
      </c>
    </row>
    <row r="3004" spans="1:11" x14ac:dyDescent="0.3">
      <c r="A3004" s="1" t="str">
        <f>IF(COUNTIFS(컬럼_SIP!$D$2:$D$4718, 컬럼_ISM!D3004)=0, "ISM", "ALL")</f>
        <v>ISM</v>
      </c>
      <c r="B3004" s="1" t="str">
        <f>IF(COUNTIFS(컬럼_SIP!$C$2:$C$4718, 컬럼_ISM!C3004)=0, "ISM", "ALL")</f>
        <v>ISM</v>
      </c>
      <c r="C3004" s="13" t="str">
        <f t="shared" si="46"/>
        <v>PRODUCTATTRIBUTEDEF+CHECKOUTUSER</v>
      </c>
      <c r="D3004" t="s">
        <v>2829</v>
      </c>
      <c r="E3004" t="s">
        <v>57</v>
      </c>
      <c r="F3004">
        <v>7</v>
      </c>
      <c r="G3004" t="s">
        <v>15</v>
      </c>
      <c r="H3004">
        <v>40</v>
      </c>
      <c r="I3004" s="1" t="s">
        <v>21</v>
      </c>
      <c r="J3004" s="1" t="s">
        <v>22</v>
      </c>
      <c r="K3004" t="s">
        <v>22</v>
      </c>
    </row>
    <row r="3005" spans="1:11" x14ac:dyDescent="0.3">
      <c r="A3005" s="1" t="str">
        <f>IF(COUNTIFS(컬럼_SIP!$D$2:$D$4718, 컬럼_ISM!D3005)=0, "ISM", "ALL")</f>
        <v>ISM</v>
      </c>
      <c r="B3005" s="1" t="str">
        <f>IF(COUNTIFS(컬럼_SIP!$C$2:$C$4718, 컬럼_ISM!C3005)=0, "ISM", "ALL")</f>
        <v>ISM</v>
      </c>
      <c r="C3005" s="13" t="str">
        <f t="shared" si="46"/>
        <v>PRODUCTATTRIBUTEDEF+EVENT</v>
      </c>
      <c r="D3005" t="s">
        <v>2829</v>
      </c>
      <c r="E3005" t="s">
        <v>61</v>
      </c>
      <c r="F3005">
        <v>8</v>
      </c>
      <c r="G3005" t="s">
        <v>15</v>
      </c>
      <c r="H3005">
        <v>40</v>
      </c>
      <c r="I3005" s="1" t="s">
        <v>21</v>
      </c>
      <c r="J3005" s="1" t="s">
        <v>22</v>
      </c>
      <c r="K3005" t="s">
        <v>22</v>
      </c>
    </row>
    <row r="3006" spans="1:11" x14ac:dyDescent="0.3">
      <c r="A3006" s="1" t="str">
        <f>IF(COUNTIFS(컬럼_SIP!$D$2:$D$4718, 컬럼_ISM!D3006)=0, "ISM", "ALL")</f>
        <v>ISM</v>
      </c>
      <c r="B3006" s="1" t="str">
        <f>IF(COUNTIFS(컬럼_SIP!$C$2:$C$4718, 컬럼_ISM!C3006)=0, "ISM", "ALL")</f>
        <v>ISM</v>
      </c>
      <c r="C3006" s="13" t="str">
        <f t="shared" si="46"/>
        <v>PRODUCTATTRIBUTEDEF+TIMEKEY</v>
      </c>
      <c r="D3006" t="s">
        <v>2829</v>
      </c>
      <c r="E3006" t="s">
        <v>63</v>
      </c>
      <c r="F3006">
        <v>9</v>
      </c>
      <c r="G3006" t="s">
        <v>15</v>
      </c>
      <c r="H3006">
        <v>40</v>
      </c>
      <c r="I3006" s="1" t="s">
        <v>21</v>
      </c>
      <c r="J3006" s="1" t="s">
        <v>22</v>
      </c>
      <c r="K3006" t="s">
        <v>22</v>
      </c>
    </row>
    <row r="3007" spans="1:11" x14ac:dyDescent="0.3">
      <c r="A3007" s="1" t="str">
        <f>IF(COUNTIFS(컬럼_SIP!$D$2:$D$4718, 컬럼_ISM!D3007)=0, "ISM", "ALL")</f>
        <v>ISM</v>
      </c>
      <c r="B3007" s="1" t="str">
        <f>IF(COUNTIFS(컬럼_SIP!$C$2:$C$4718, 컬럼_ISM!C3007)=0, "ISM", "ALL")</f>
        <v>ISM</v>
      </c>
      <c r="C3007" s="13" t="str">
        <f t="shared" si="46"/>
        <v>PRODUCTATTRIBUTEDEF+EVENTTIME</v>
      </c>
      <c r="D3007" t="s">
        <v>2829</v>
      </c>
      <c r="E3007" t="s">
        <v>65</v>
      </c>
      <c r="F3007">
        <v>10</v>
      </c>
      <c r="G3007" t="s">
        <v>43</v>
      </c>
      <c r="H3007">
        <v>7</v>
      </c>
      <c r="I3007" s="1" t="s">
        <v>21</v>
      </c>
      <c r="J3007" s="1" t="s">
        <v>22</v>
      </c>
      <c r="K3007" t="s">
        <v>22</v>
      </c>
    </row>
    <row r="3008" spans="1:11" x14ac:dyDescent="0.3">
      <c r="A3008" s="1" t="str">
        <f>IF(COUNTIFS(컬럼_SIP!$D$2:$D$4718, 컬럼_ISM!D3008)=0, "ISM", "ALL")</f>
        <v>ISM</v>
      </c>
      <c r="B3008" s="1" t="str">
        <f>IF(COUNTIFS(컬럼_SIP!$C$2:$C$4718, 컬럼_ISM!C3008)=0, "ISM", "ALL")</f>
        <v>ISM</v>
      </c>
      <c r="C3008" s="13" t="str">
        <f t="shared" si="46"/>
        <v>PRODUCTATTRIBUTEDEF+EVENTUSER</v>
      </c>
      <c r="D3008" t="s">
        <v>2829</v>
      </c>
      <c r="E3008" t="s">
        <v>67</v>
      </c>
      <c r="F3008">
        <v>11</v>
      </c>
      <c r="G3008" t="s">
        <v>15</v>
      </c>
      <c r="H3008">
        <v>40</v>
      </c>
      <c r="I3008" s="1" t="s">
        <v>21</v>
      </c>
      <c r="J3008" s="1" t="s">
        <v>22</v>
      </c>
      <c r="K3008" t="s">
        <v>22</v>
      </c>
    </row>
    <row r="3009" spans="1:11" x14ac:dyDescent="0.3">
      <c r="A3009" s="1" t="str">
        <f>IF(COUNTIFS(컬럼_SIP!$D$2:$D$4718, 컬럼_ISM!D3009)=0, "ISM", "ALL")</f>
        <v>ISM</v>
      </c>
      <c r="B3009" s="1" t="str">
        <f>IF(COUNTIFS(컬럼_SIP!$C$2:$C$4718, 컬럼_ISM!C3009)=0, "ISM", "ALL")</f>
        <v>ISM</v>
      </c>
      <c r="C3009" s="13" t="str">
        <f t="shared" si="46"/>
        <v>PRODUCTATTRIBUTEDEF+EVENTCOMMENT</v>
      </c>
      <c r="D3009" t="s">
        <v>2829</v>
      </c>
      <c r="E3009" t="s">
        <v>69</v>
      </c>
      <c r="F3009">
        <v>12</v>
      </c>
      <c r="G3009" t="s">
        <v>15</v>
      </c>
      <c r="H3009">
        <v>500</v>
      </c>
      <c r="I3009" s="1" t="s">
        <v>21</v>
      </c>
      <c r="J3009" s="1" t="s">
        <v>22</v>
      </c>
      <c r="K3009" t="s">
        <v>22</v>
      </c>
    </row>
    <row r="3010" spans="1:11" x14ac:dyDescent="0.3">
      <c r="A3010" s="1" t="str">
        <f>IF(COUNTIFS(컬럼_SIP!$D$2:$D$4718, 컬럼_ISM!D3010)=0, "ISM", "ALL")</f>
        <v>ISM</v>
      </c>
      <c r="B3010" s="1" t="str">
        <f>IF(COUNTIFS(컬럼_SIP!$C$2:$C$4718, 컬럼_ISM!C3010)=0, "ISM", "ALL")</f>
        <v>ISM</v>
      </c>
      <c r="C3010" s="13" t="str">
        <f t="shared" si="46"/>
        <v>PRODUCTATTRIBUTEDEFHISTORY+PRODUCTID</v>
      </c>
      <c r="D3010" t="s">
        <v>2830</v>
      </c>
      <c r="E3010" t="s">
        <v>285</v>
      </c>
      <c r="F3010">
        <v>1</v>
      </c>
      <c r="G3010" t="s">
        <v>15</v>
      </c>
      <c r="H3010">
        <v>40</v>
      </c>
      <c r="I3010" s="1" t="s">
        <v>16</v>
      </c>
      <c r="J3010" s="1" t="s">
        <v>11</v>
      </c>
      <c r="K3010" t="s">
        <v>22</v>
      </c>
    </row>
    <row r="3011" spans="1:11" x14ac:dyDescent="0.3">
      <c r="A3011" s="1" t="str">
        <f>IF(COUNTIFS(컬럼_SIP!$D$2:$D$4718, 컬럼_ISM!D3011)=0, "ISM", "ALL")</f>
        <v>ISM</v>
      </c>
      <c r="B3011" s="1" t="str">
        <f>IF(COUNTIFS(컬럼_SIP!$C$2:$C$4718, 컬럼_ISM!C3011)=0, "ISM", "ALL")</f>
        <v>ISM</v>
      </c>
      <c r="C3011" s="13" t="str">
        <f t="shared" ref="C3011:C3074" si="47">D3011&amp;"+"&amp;E3011</f>
        <v>PRODUCTATTRIBUTEDEFHISTORY+ATTRIBUTENAME</v>
      </c>
      <c r="D3011" t="s">
        <v>2830</v>
      </c>
      <c r="E3011" t="s">
        <v>122</v>
      </c>
      <c r="F3011">
        <v>2</v>
      </c>
      <c r="G3011" t="s">
        <v>15</v>
      </c>
      <c r="H3011">
        <v>40</v>
      </c>
      <c r="I3011" s="1" t="s">
        <v>16</v>
      </c>
      <c r="J3011" s="1" t="s">
        <v>11</v>
      </c>
      <c r="K3011" t="s">
        <v>22</v>
      </c>
    </row>
    <row r="3012" spans="1:11" x14ac:dyDescent="0.3">
      <c r="A3012" s="1" t="str">
        <f>IF(COUNTIFS(컬럼_SIP!$D$2:$D$4718, 컬럼_ISM!D3012)=0, "ISM", "ALL")</f>
        <v>ISM</v>
      </c>
      <c r="B3012" s="1" t="str">
        <f>IF(COUNTIFS(컬럼_SIP!$C$2:$C$4718, 컬럼_ISM!C3012)=0, "ISM", "ALL")</f>
        <v>ISM</v>
      </c>
      <c r="C3012" s="13" t="str">
        <f t="shared" si="47"/>
        <v>PRODUCTATTRIBUTEDEFHISTORY+ATTRIBUTEVALUE</v>
      </c>
      <c r="D3012" t="s">
        <v>2830</v>
      </c>
      <c r="E3012" t="s">
        <v>966</v>
      </c>
      <c r="F3012">
        <v>3</v>
      </c>
      <c r="G3012" t="s">
        <v>15</v>
      </c>
      <c r="H3012">
        <v>40</v>
      </c>
      <c r="I3012" s="1" t="s">
        <v>21</v>
      </c>
      <c r="J3012" s="1" t="s">
        <v>22</v>
      </c>
      <c r="K3012" t="s">
        <v>22</v>
      </c>
    </row>
    <row r="3013" spans="1:11" x14ac:dyDescent="0.3">
      <c r="A3013" s="1" t="str">
        <f>IF(COUNTIFS(컬럼_SIP!$D$2:$D$4718, 컬럼_ISM!D3013)=0, "ISM", "ALL")</f>
        <v>ISM</v>
      </c>
      <c r="B3013" s="1" t="str">
        <f>IF(COUNTIFS(컬럼_SIP!$C$2:$C$4718, 컬럼_ISM!C3013)=0, "ISM", "ALL")</f>
        <v>ISM</v>
      </c>
      <c r="C3013" s="13" t="str">
        <f t="shared" si="47"/>
        <v>PRODUCTATTRIBUTEDEFHISTORY+DATASTATE</v>
      </c>
      <c r="D3013" t="s">
        <v>2830</v>
      </c>
      <c r="E3013" t="s">
        <v>59</v>
      </c>
      <c r="F3013">
        <v>4</v>
      </c>
      <c r="G3013" t="s">
        <v>15</v>
      </c>
      <c r="H3013">
        <v>10</v>
      </c>
      <c r="I3013" s="1" t="s">
        <v>21</v>
      </c>
      <c r="J3013" s="1" t="s">
        <v>22</v>
      </c>
      <c r="K3013" t="s">
        <v>22</v>
      </c>
    </row>
    <row r="3014" spans="1:11" x14ac:dyDescent="0.3">
      <c r="A3014" s="1" t="str">
        <f>IF(COUNTIFS(컬럼_SIP!$D$2:$D$4718, 컬럼_ISM!D3014)=0, "ISM", "ALL")</f>
        <v>ISM</v>
      </c>
      <c r="B3014" s="1" t="str">
        <f>IF(COUNTIFS(컬럼_SIP!$C$2:$C$4718, 컬럼_ISM!C3014)=0, "ISM", "ALL")</f>
        <v>ISM</v>
      </c>
      <c r="C3014" s="13" t="str">
        <f t="shared" si="47"/>
        <v>PRODUCTATTRIBUTEDEFHISTORY+CHECKOUTSTATE</v>
      </c>
      <c r="D3014" t="s">
        <v>2830</v>
      </c>
      <c r="E3014" t="s">
        <v>53</v>
      </c>
      <c r="F3014">
        <v>5</v>
      </c>
      <c r="G3014" t="s">
        <v>15</v>
      </c>
      <c r="H3014">
        <v>40</v>
      </c>
      <c r="I3014" s="1" t="s">
        <v>21</v>
      </c>
      <c r="J3014" s="1" t="s">
        <v>22</v>
      </c>
      <c r="K3014" t="s">
        <v>22</v>
      </c>
    </row>
    <row r="3015" spans="1:11" x14ac:dyDescent="0.3">
      <c r="A3015" s="1" t="str">
        <f>IF(COUNTIFS(컬럼_SIP!$D$2:$D$4718, 컬럼_ISM!D3015)=0, "ISM", "ALL")</f>
        <v>ISM</v>
      </c>
      <c r="B3015" s="1" t="str">
        <f>IF(COUNTIFS(컬럼_SIP!$C$2:$C$4718, 컬럼_ISM!C3015)=0, "ISM", "ALL")</f>
        <v>ISM</v>
      </c>
      <c r="C3015" s="13" t="str">
        <f t="shared" si="47"/>
        <v>PRODUCTATTRIBUTEDEFHISTORY+CHECKOUTTIME</v>
      </c>
      <c r="D3015" t="s">
        <v>2830</v>
      </c>
      <c r="E3015" t="s">
        <v>55</v>
      </c>
      <c r="F3015">
        <v>6</v>
      </c>
      <c r="G3015" t="s">
        <v>43</v>
      </c>
      <c r="H3015">
        <v>7</v>
      </c>
      <c r="I3015" s="1" t="s">
        <v>21</v>
      </c>
      <c r="J3015" s="1" t="s">
        <v>22</v>
      </c>
      <c r="K3015" t="s">
        <v>22</v>
      </c>
    </row>
    <row r="3016" spans="1:11" x14ac:dyDescent="0.3">
      <c r="A3016" s="1" t="str">
        <f>IF(COUNTIFS(컬럼_SIP!$D$2:$D$4718, 컬럼_ISM!D3016)=0, "ISM", "ALL")</f>
        <v>ISM</v>
      </c>
      <c r="B3016" s="1" t="str">
        <f>IF(COUNTIFS(컬럼_SIP!$C$2:$C$4718, 컬럼_ISM!C3016)=0, "ISM", "ALL")</f>
        <v>ISM</v>
      </c>
      <c r="C3016" s="13" t="str">
        <f t="shared" si="47"/>
        <v>PRODUCTATTRIBUTEDEFHISTORY+CHECKOUTUSER</v>
      </c>
      <c r="D3016" t="s">
        <v>2830</v>
      </c>
      <c r="E3016" t="s">
        <v>57</v>
      </c>
      <c r="F3016">
        <v>7</v>
      </c>
      <c r="G3016" t="s">
        <v>15</v>
      </c>
      <c r="H3016">
        <v>40</v>
      </c>
      <c r="I3016" s="1" t="s">
        <v>21</v>
      </c>
      <c r="J3016" s="1" t="s">
        <v>22</v>
      </c>
      <c r="K3016" t="s">
        <v>22</v>
      </c>
    </row>
    <row r="3017" spans="1:11" x14ac:dyDescent="0.3">
      <c r="A3017" s="1" t="str">
        <f>IF(COUNTIFS(컬럼_SIP!$D$2:$D$4718, 컬럼_ISM!D3017)=0, "ISM", "ALL")</f>
        <v>ISM</v>
      </c>
      <c r="B3017" s="1" t="str">
        <f>IF(COUNTIFS(컬럼_SIP!$C$2:$C$4718, 컬럼_ISM!C3017)=0, "ISM", "ALL")</f>
        <v>ISM</v>
      </c>
      <c r="C3017" s="13" t="str">
        <f t="shared" si="47"/>
        <v>PRODUCTATTRIBUTEDEFHISTORY+EVENT</v>
      </c>
      <c r="D3017" t="s">
        <v>2830</v>
      </c>
      <c r="E3017" t="s">
        <v>61</v>
      </c>
      <c r="F3017">
        <v>8</v>
      </c>
      <c r="G3017" t="s">
        <v>15</v>
      </c>
      <c r="H3017">
        <v>40</v>
      </c>
      <c r="I3017" s="1" t="s">
        <v>21</v>
      </c>
      <c r="J3017" s="1" t="s">
        <v>22</v>
      </c>
      <c r="K3017" t="s">
        <v>22</v>
      </c>
    </row>
    <row r="3018" spans="1:11" x14ac:dyDescent="0.3">
      <c r="A3018" s="1" t="str">
        <f>IF(COUNTIFS(컬럼_SIP!$D$2:$D$4718, 컬럼_ISM!D3018)=0, "ISM", "ALL")</f>
        <v>ISM</v>
      </c>
      <c r="B3018" s="1" t="str">
        <f>IF(COUNTIFS(컬럼_SIP!$C$2:$C$4718, 컬럼_ISM!C3018)=0, "ISM", "ALL")</f>
        <v>ISM</v>
      </c>
      <c r="C3018" s="13" t="str">
        <f t="shared" si="47"/>
        <v>PRODUCTATTRIBUTEDEFHISTORY+TIMEKEY</v>
      </c>
      <c r="D3018" t="s">
        <v>2830</v>
      </c>
      <c r="E3018" t="s">
        <v>63</v>
      </c>
      <c r="F3018">
        <v>9</v>
      </c>
      <c r="G3018" t="s">
        <v>15</v>
      </c>
      <c r="H3018">
        <v>40</v>
      </c>
      <c r="I3018" s="1" t="s">
        <v>16</v>
      </c>
      <c r="J3018" s="1" t="s">
        <v>11</v>
      </c>
      <c r="K3018" t="s">
        <v>22</v>
      </c>
    </row>
    <row r="3019" spans="1:11" x14ac:dyDescent="0.3">
      <c r="A3019" s="1" t="str">
        <f>IF(COUNTIFS(컬럼_SIP!$D$2:$D$4718, 컬럼_ISM!D3019)=0, "ISM", "ALL")</f>
        <v>ISM</v>
      </c>
      <c r="B3019" s="1" t="str">
        <f>IF(COUNTIFS(컬럼_SIP!$C$2:$C$4718, 컬럼_ISM!C3019)=0, "ISM", "ALL")</f>
        <v>ISM</v>
      </c>
      <c r="C3019" s="13" t="str">
        <f t="shared" si="47"/>
        <v>PRODUCTATTRIBUTEDEFHISTORY+EVENTTIME</v>
      </c>
      <c r="D3019" t="s">
        <v>2830</v>
      </c>
      <c r="E3019" t="s">
        <v>65</v>
      </c>
      <c r="F3019">
        <v>10</v>
      </c>
      <c r="G3019" t="s">
        <v>43</v>
      </c>
      <c r="H3019">
        <v>7</v>
      </c>
      <c r="I3019" s="1" t="s">
        <v>21</v>
      </c>
      <c r="J3019" s="1" t="s">
        <v>22</v>
      </c>
      <c r="K3019" t="s">
        <v>22</v>
      </c>
    </row>
    <row r="3020" spans="1:11" x14ac:dyDescent="0.3">
      <c r="A3020" s="1" t="str">
        <f>IF(COUNTIFS(컬럼_SIP!$D$2:$D$4718, 컬럼_ISM!D3020)=0, "ISM", "ALL")</f>
        <v>ISM</v>
      </c>
      <c r="B3020" s="1" t="str">
        <f>IF(COUNTIFS(컬럼_SIP!$C$2:$C$4718, 컬럼_ISM!C3020)=0, "ISM", "ALL")</f>
        <v>ISM</v>
      </c>
      <c r="C3020" s="13" t="str">
        <f t="shared" si="47"/>
        <v>PRODUCTATTRIBUTEDEFHISTORY+EVENTUSER</v>
      </c>
      <c r="D3020" t="s">
        <v>2830</v>
      </c>
      <c r="E3020" t="s">
        <v>67</v>
      </c>
      <c r="F3020">
        <v>11</v>
      </c>
      <c r="G3020" t="s">
        <v>15</v>
      </c>
      <c r="H3020">
        <v>40</v>
      </c>
      <c r="I3020" s="1" t="s">
        <v>21</v>
      </c>
      <c r="J3020" s="1" t="s">
        <v>22</v>
      </c>
      <c r="K3020" t="s">
        <v>22</v>
      </c>
    </row>
    <row r="3021" spans="1:11" x14ac:dyDescent="0.3">
      <c r="A3021" s="1" t="str">
        <f>IF(COUNTIFS(컬럼_SIP!$D$2:$D$4718, 컬럼_ISM!D3021)=0, "ISM", "ALL")</f>
        <v>ISM</v>
      </c>
      <c r="B3021" s="1" t="str">
        <f>IF(COUNTIFS(컬럼_SIP!$C$2:$C$4718, 컬럼_ISM!C3021)=0, "ISM", "ALL")</f>
        <v>ISM</v>
      </c>
      <c r="C3021" s="13" t="str">
        <f t="shared" si="47"/>
        <v>PRODUCTATTRIBUTEDEFHISTORY+EVENTCOMMENT</v>
      </c>
      <c r="D3021" t="s">
        <v>2830</v>
      </c>
      <c r="E3021" t="s">
        <v>69</v>
      </c>
      <c r="F3021">
        <v>12</v>
      </c>
      <c r="G3021" t="s">
        <v>15</v>
      </c>
      <c r="H3021">
        <v>500</v>
      </c>
      <c r="I3021" s="1" t="s">
        <v>21</v>
      </c>
      <c r="J3021" s="1" t="s">
        <v>22</v>
      </c>
      <c r="K3021" t="s">
        <v>22</v>
      </c>
    </row>
    <row r="3022" spans="1:11" x14ac:dyDescent="0.3">
      <c r="A3022" s="1" t="str">
        <f>IF(COUNTIFS(컬럼_SIP!$D$2:$D$4718, 컬럼_ISM!D3022)=0, "ISM", "ALL")</f>
        <v>ISM</v>
      </c>
      <c r="B3022" s="1" t="str">
        <f>IF(COUNTIFS(컬럼_SIP!$C$2:$C$4718, 컬럼_ISM!C3022)=0, "ISM", "ALL")</f>
        <v>ISM</v>
      </c>
      <c r="C3022" s="13" t="str">
        <f t="shared" si="47"/>
        <v>PRODUCTBYLINE+BUMPPRODUCTID</v>
      </c>
      <c r="D3022" t="s">
        <v>2831</v>
      </c>
      <c r="E3022" t="s">
        <v>2832</v>
      </c>
      <c r="F3022">
        <v>1</v>
      </c>
      <c r="G3022" t="s">
        <v>15</v>
      </c>
      <c r="H3022">
        <v>40</v>
      </c>
      <c r="I3022" s="1" t="s">
        <v>16</v>
      </c>
      <c r="J3022" s="1" t="s">
        <v>11</v>
      </c>
      <c r="K3022" t="s">
        <v>2833</v>
      </c>
    </row>
    <row r="3023" spans="1:11" x14ac:dyDescent="0.3">
      <c r="A3023" s="1" t="str">
        <f>IF(COUNTIFS(컬럼_SIP!$D$2:$D$4718, 컬럼_ISM!D3023)=0, "ISM", "ALL")</f>
        <v>ISM</v>
      </c>
      <c r="B3023" s="1" t="str">
        <f>IF(COUNTIFS(컬럼_SIP!$C$2:$C$4718, 컬럼_ISM!C3023)=0, "ISM", "ALL")</f>
        <v>ISM</v>
      </c>
      <c r="C3023" s="13" t="str">
        <f t="shared" si="47"/>
        <v>PRODUCTBYLINE+EDSPRODUCTID</v>
      </c>
      <c r="D3023" t="s">
        <v>2831</v>
      </c>
      <c r="E3023" t="s">
        <v>2834</v>
      </c>
      <c r="F3023">
        <v>2</v>
      </c>
      <c r="G3023" t="s">
        <v>15</v>
      </c>
      <c r="H3023">
        <v>40</v>
      </c>
      <c r="I3023" s="1" t="s">
        <v>16</v>
      </c>
      <c r="J3023" s="1" t="s">
        <v>11</v>
      </c>
      <c r="K3023" t="s">
        <v>2835</v>
      </c>
    </row>
    <row r="3024" spans="1:11" x14ac:dyDescent="0.3">
      <c r="A3024" s="1" t="str">
        <f>IF(COUNTIFS(컬럼_SIP!$D$2:$D$4718, 컬럼_ISM!D3024)=0, "ISM", "ALL")</f>
        <v>ISM</v>
      </c>
      <c r="B3024" s="1" t="str">
        <f>IF(COUNTIFS(컬럼_SIP!$C$2:$C$4718, 컬럼_ISM!C3024)=0, "ISM", "ALL")</f>
        <v>ISM</v>
      </c>
      <c r="C3024" s="13" t="str">
        <f t="shared" si="47"/>
        <v>PRODUCTBYLINE+CPPRODUCTID</v>
      </c>
      <c r="D3024" t="s">
        <v>2831</v>
      </c>
      <c r="E3024" t="s">
        <v>2836</v>
      </c>
      <c r="F3024">
        <v>3</v>
      </c>
      <c r="G3024" t="s">
        <v>15</v>
      </c>
      <c r="H3024">
        <v>40</v>
      </c>
      <c r="I3024" s="1" t="s">
        <v>16</v>
      </c>
      <c r="J3024" s="1" t="s">
        <v>11</v>
      </c>
      <c r="K3024" t="s">
        <v>2837</v>
      </c>
    </row>
    <row r="3025" spans="1:11" x14ac:dyDescent="0.3">
      <c r="A3025" s="1" t="str">
        <f>IF(COUNTIFS(컬럼_SIP!$D$2:$D$4718, 컬럼_ISM!D3025)=0, "ISM", "ALL")</f>
        <v>ISM</v>
      </c>
      <c r="B3025" s="1" t="str">
        <f>IF(COUNTIFS(컬럼_SIP!$C$2:$C$4718, 컬럼_ISM!C3025)=0, "ISM", "ALL")</f>
        <v>ISM</v>
      </c>
      <c r="C3025" s="13" t="str">
        <f t="shared" si="47"/>
        <v>PRODUCTBYLINE+DESCRIPTION</v>
      </c>
      <c r="D3025" t="s">
        <v>2831</v>
      </c>
      <c r="E3025" t="s">
        <v>76</v>
      </c>
      <c r="F3025">
        <v>4</v>
      </c>
      <c r="G3025" t="s">
        <v>15</v>
      </c>
      <c r="H3025">
        <v>200</v>
      </c>
      <c r="I3025" s="1" t="s">
        <v>21</v>
      </c>
      <c r="J3025" s="1" t="s">
        <v>22</v>
      </c>
      <c r="K3025" t="s">
        <v>93</v>
      </c>
    </row>
    <row r="3026" spans="1:11" x14ac:dyDescent="0.3">
      <c r="A3026" s="1" t="str">
        <f>IF(COUNTIFS(컬럼_SIP!$D$2:$D$4718, 컬럼_ISM!D3026)=0, "ISM", "ALL")</f>
        <v>ISM</v>
      </c>
      <c r="B3026" s="1" t="str">
        <f>IF(COUNTIFS(컬럼_SIP!$C$2:$C$4718, 컬럼_ISM!C3026)=0, "ISM", "ALL")</f>
        <v>ISM</v>
      </c>
      <c r="C3026" s="13" t="str">
        <f t="shared" si="47"/>
        <v>PRODUCTBYLINE+EVENT</v>
      </c>
      <c r="D3026" t="s">
        <v>2831</v>
      </c>
      <c r="E3026" t="s">
        <v>61</v>
      </c>
      <c r="F3026">
        <v>5</v>
      </c>
      <c r="G3026" t="s">
        <v>15</v>
      </c>
      <c r="H3026">
        <v>40</v>
      </c>
      <c r="I3026" s="1" t="s">
        <v>21</v>
      </c>
      <c r="J3026" s="1" t="s">
        <v>22</v>
      </c>
      <c r="K3026" t="s">
        <v>1257</v>
      </c>
    </row>
    <row r="3027" spans="1:11" x14ac:dyDescent="0.3">
      <c r="A3027" s="1" t="str">
        <f>IF(COUNTIFS(컬럼_SIP!$D$2:$D$4718, 컬럼_ISM!D3027)=0, "ISM", "ALL")</f>
        <v>ISM</v>
      </c>
      <c r="B3027" s="1" t="str">
        <f>IF(COUNTIFS(컬럼_SIP!$C$2:$C$4718, 컬럼_ISM!C3027)=0, "ISM", "ALL")</f>
        <v>ISM</v>
      </c>
      <c r="C3027" s="13" t="str">
        <f t="shared" si="47"/>
        <v>PRODUCTBYLINE+TIMEKEY</v>
      </c>
      <c r="D3027" t="s">
        <v>2831</v>
      </c>
      <c r="E3027" t="s">
        <v>63</v>
      </c>
      <c r="F3027">
        <v>6</v>
      </c>
      <c r="G3027" t="s">
        <v>15</v>
      </c>
      <c r="H3027">
        <v>40</v>
      </c>
      <c r="I3027" s="1" t="s">
        <v>21</v>
      </c>
      <c r="J3027" s="1" t="s">
        <v>22</v>
      </c>
      <c r="K3027" t="s">
        <v>1258</v>
      </c>
    </row>
    <row r="3028" spans="1:11" x14ac:dyDescent="0.3">
      <c r="A3028" s="1" t="str">
        <f>IF(COUNTIFS(컬럼_SIP!$D$2:$D$4718, 컬럼_ISM!D3028)=0, "ISM", "ALL")</f>
        <v>ISM</v>
      </c>
      <c r="B3028" s="1" t="str">
        <f>IF(COUNTIFS(컬럼_SIP!$C$2:$C$4718, 컬럼_ISM!C3028)=0, "ISM", "ALL")</f>
        <v>ISM</v>
      </c>
      <c r="C3028" s="13" t="str">
        <f t="shared" si="47"/>
        <v>PRODUCTBYLINE+EVENTTIME</v>
      </c>
      <c r="D3028" t="s">
        <v>2831</v>
      </c>
      <c r="E3028" t="s">
        <v>65</v>
      </c>
      <c r="F3028">
        <v>7</v>
      </c>
      <c r="G3028" t="s">
        <v>43</v>
      </c>
      <c r="H3028">
        <v>7</v>
      </c>
      <c r="I3028" s="1" t="s">
        <v>21</v>
      </c>
      <c r="J3028" s="1" t="s">
        <v>22</v>
      </c>
      <c r="K3028" t="s">
        <v>1259</v>
      </c>
    </row>
    <row r="3029" spans="1:11" x14ac:dyDescent="0.3">
      <c r="A3029" s="1" t="str">
        <f>IF(COUNTIFS(컬럼_SIP!$D$2:$D$4718, 컬럼_ISM!D3029)=0, "ISM", "ALL")</f>
        <v>ISM</v>
      </c>
      <c r="B3029" s="1" t="str">
        <f>IF(COUNTIFS(컬럼_SIP!$C$2:$C$4718, 컬럼_ISM!C3029)=0, "ISM", "ALL")</f>
        <v>ISM</v>
      </c>
      <c r="C3029" s="13" t="str">
        <f t="shared" si="47"/>
        <v>PRODUCTBYLINE+EVENTUSER</v>
      </c>
      <c r="D3029" t="s">
        <v>2831</v>
      </c>
      <c r="E3029" t="s">
        <v>67</v>
      </c>
      <c r="F3029">
        <v>8</v>
      </c>
      <c r="G3029" t="s">
        <v>15</v>
      </c>
      <c r="H3029">
        <v>40</v>
      </c>
      <c r="I3029" s="1" t="s">
        <v>21</v>
      </c>
      <c r="J3029" s="1" t="s">
        <v>22</v>
      </c>
      <c r="K3029" t="s">
        <v>112</v>
      </c>
    </row>
    <row r="3030" spans="1:11" x14ac:dyDescent="0.3">
      <c r="A3030" s="1" t="str">
        <f>IF(COUNTIFS(컬럼_SIP!$D$2:$D$4718, 컬럼_ISM!D3030)=0, "ISM", "ALL")</f>
        <v>ISM</v>
      </c>
      <c r="B3030" s="1" t="str">
        <f>IF(COUNTIFS(컬럼_SIP!$C$2:$C$4718, 컬럼_ISM!C3030)=0, "ISM", "ALL")</f>
        <v>ISM</v>
      </c>
      <c r="C3030" s="13" t="str">
        <f t="shared" si="47"/>
        <v>PRODUCTBYLINE+MESSAGE</v>
      </c>
      <c r="D3030" t="s">
        <v>2831</v>
      </c>
      <c r="E3030" t="s">
        <v>110</v>
      </c>
      <c r="F3030">
        <v>9</v>
      </c>
      <c r="G3030" t="s">
        <v>15</v>
      </c>
      <c r="H3030">
        <v>40</v>
      </c>
      <c r="I3030" s="1" t="s">
        <v>21</v>
      </c>
      <c r="J3030" s="1" t="s">
        <v>22</v>
      </c>
      <c r="K3030" t="s">
        <v>1260</v>
      </c>
    </row>
    <row r="3031" spans="1:11" x14ac:dyDescent="0.3">
      <c r="A3031" s="1" t="str">
        <f>IF(COUNTIFS(컬럼_SIP!$D$2:$D$4718, 컬럼_ISM!D3031)=0, "ISM", "ALL")</f>
        <v>ISM</v>
      </c>
      <c r="B3031" s="1" t="str">
        <f>IF(COUNTIFS(컬럼_SIP!$C$2:$C$4718, 컬럼_ISM!C3031)=0, "ISM", "ALL")</f>
        <v>ISM</v>
      </c>
      <c r="C3031" s="13" t="str">
        <f t="shared" si="47"/>
        <v>PRODUCTBYLINE+EVENTCOMMENT</v>
      </c>
      <c r="D3031" t="s">
        <v>2831</v>
      </c>
      <c r="E3031" t="s">
        <v>69</v>
      </c>
      <c r="F3031">
        <v>10</v>
      </c>
      <c r="G3031" t="s">
        <v>15</v>
      </c>
      <c r="H3031">
        <v>500</v>
      </c>
      <c r="I3031" s="1" t="s">
        <v>21</v>
      </c>
      <c r="J3031" s="1" t="s">
        <v>22</v>
      </c>
      <c r="K3031" t="s">
        <v>1261</v>
      </c>
    </row>
    <row r="3032" spans="1:11" x14ac:dyDescent="0.3">
      <c r="A3032" s="1" t="str">
        <f>IF(COUNTIFS(컬럼_SIP!$D$2:$D$4718, 컬럼_ISM!D3032)=0, "ISM", "ALL")</f>
        <v>ISM</v>
      </c>
      <c r="B3032" s="1" t="str">
        <f>IF(COUNTIFS(컬럼_SIP!$C$2:$C$4718, 컬럼_ISM!C3032)=0, "ISM", "ALL")</f>
        <v>ISM</v>
      </c>
      <c r="C3032" s="13" t="str">
        <f t="shared" si="47"/>
        <v>PRODUCTBYLINEHISTORY+BUMPPRODUCTID</v>
      </c>
      <c r="D3032" t="s">
        <v>2838</v>
      </c>
      <c r="E3032" t="s">
        <v>2832</v>
      </c>
      <c r="F3032">
        <v>1</v>
      </c>
      <c r="G3032" t="s">
        <v>15</v>
      </c>
      <c r="H3032">
        <v>40</v>
      </c>
      <c r="I3032" s="1" t="s">
        <v>16</v>
      </c>
      <c r="J3032" s="1" t="s">
        <v>11</v>
      </c>
      <c r="K3032" t="s">
        <v>2833</v>
      </c>
    </row>
    <row r="3033" spans="1:11" x14ac:dyDescent="0.3">
      <c r="A3033" s="1" t="str">
        <f>IF(COUNTIFS(컬럼_SIP!$D$2:$D$4718, 컬럼_ISM!D3033)=0, "ISM", "ALL")</f>
        <v>ISM</v>
      </c>
      <c r="B3033" s="1" t="str">
        <f>IF(COUNTIFS(컬럼_SIP!$C$2:$C$4718, 컬럼_ISM!C3033)=0, "ISM", "ALL")</f>
        <v>ISM</v>
      </c>
      <c r="C3033" s="13" t="str">
        <f t="shared" si="47"/>
        <v>PRODUCTBYLINEHISTORY+EDSPRODUCTID</v>
      </c>
      <c r="D3033" t="s">
        <v>2838</v>
      </c>
      <c r="E3033" t="s">
        <v>2834</v>
      </c>
      <c r="F3033">
        <v>2</v>
      </c>
      <c r="G3033" t="s">
        <v>15</v>
      </c>
      <c r="H3033">
        <v>40</v>
      </c>
      <c r="I3033" s="1" t="s">
        <v>16</v>
      </c>
      <c r="J3033" s="1" t="s">
        <v>11</v>
      </c>
      <c r="K3033" t="s">
        <v>2835</v>
      </c>
    </row>
    <row r="3034" spans="1:11" x14ac:dyDescent="0.3">
      <c r="A3034" s="1" t="str">
        <f>IF(COUNTIFS(컬럼_SIP!$D$2:$D$4718, 컬럼_ISM!D3034)=0, "ISM", "ALL")</f>
        <v>ISM</v>
      </c>
      <c r="B3034" s="1" t="str">
        <f>IF(COUNTIFS(컬럼_SIP!$C$2:$C$4718, 컬럼_ISM!C3034)=0, "ISM", "ALL")</f>
        <v>ISM</v>
      </c>
      <c r="C3034" s="13" t="str">
        <f t="shared" si="47"/>
        <v>PRODUCTBYLINEHISTORY+CPPRODUCTID</v>
      </c>
      <c r="D3034" t="s">
        <v>2838</v>
      </c>
      <c r="E3034" t="s">
        <v>2836</v>
      </c>
      <c r="F3034">
        <v>3</v>
      </c>
      <c r="G3034" t="s">
        <v>15</v>
      </c>
      <c r="H3034">
        <v>40</v>
      </c>
      <c r="I3034" s="1" t="s">
        <v>16</v>
      </c>
      <c r="J3034" s="1" t="s">
        <v>11</v>
      </c>
      <c r="K3034" t="s">
        <v>2837</v>
      </c>
    </row>
    <row r="3035" spans="1:11" x14ac:dyDescent="0.3">
      <c r="A3035" s="1" t="str">
        <f>IF(COUNTIFS(컬럼_SIP!$D$2:$D$4718, 컬럼_ISM!D3035)=0, "ISM", "ALL")</f>
        <v>ISM</v>
      </c>
      <c r="B3035" s="1" t="str">
        <f>IF(COUNTIFS(컬럼_SIP!$C$2:$C$4718, 컬럼_ISM!C3035)=0, "ISM", "ALL")</f>
        <v>ISM</v>
      </c>
      <c r="C3035" s="13" t="str">
        <f t="shared" si="47"/>
        <v>PRODUCTBYLINEHISTORY+DESCRIPTION</v>
      </c>
      <c r="D3035" t="s">
        <v>2838</v>
      </c>
      <c r="E3035" t="s">
        <v>76</v>
      </c>
      <c r="F3035">
        <v>4</v>
      </c>
      <c r="G3035" t="s">
        <v>15</v>
      </c>
      <c r="H3035">
        <v>200</v>
      </c>
      <c r="I3035" s="1" t="s">
        <v>21</v>
      </c>
      <c r="J3035" s="1" t="s">
        <v>22</v>
      </c>
      <c r="K3035" t="s">
        <v>93</v>
      </c>
    </row>
    <row r="3036" spans="1:11" x14ac:dyDescent="0.3">
      <c r="A3036" s="1" t="str">
        <f>IF(COUNTIFS(컬럼_SIP!$D$2:$D$4718, 컬럼_ISM!D3036)=0, "ISM", "ALL")</f>
        <v>ISM</v>
      </c>
      <c r="B3036" s="1" t="str">
        <f>IF(COUNTIFS(컬럼_SIP!$C$2:$C$4718, 컬럼_ISM!C3036)=0, "ISM", "ALL")</f>
        <v>ISM</v>
      </c>
      <c r="C3036" s="13" t="str">
        <f t="shared" si="47"/>
        <v>PRODUCTBYLINEHISTORY+EVENT</v>
      </c>
      <c r="D3036" t="s">
        <v>2838</v>
      </c>
      <c r="E3036" t="s">
        <v>61</v>
      </c>
      <c r="F3036">
        <v>5</v>
      </c>
      <c r="G3036" t="s">
        <v>15</v>
      </c>
      <c r="H3036">
        <v>40</v>
      </c>
      <c r="I3036" s="1" t="s">
        <v>21</v>
      </c>
      <c r="J3036" s="1" t="s">
        <v>22</v>
      </c>
      <c r="K3036" t="s">
        <v>1257</v>
      </c>
    </row>
    <row r="3037" spans="1:11" x14ac:dyDescent="0.3">
      <c r="A3037" s="1" t="str">
        <f>IF(COUNTIFS(컬럼_SIP!$D$2:$D$4718, 컬럼_ISM!D3037)=0, "ISM", "ALL")</f>
        <v>ISM</v>
      </c>
      <c r="B3037" s="1" t="str">
        <f>IF(COUNTIFS(컬럼_SIP!$C$2:$C$4718, 컬럼_ISM!C3037)=0, "ISM", "ALL")</f>
        <v>ISM</v>
      </c>
      <c r="C3037" s="13" t="str">
        <f t="shared" si="47"/>
        <v>PRODUCTBYLINEHISTORY+TIMEKEY</v>
      </c>
      <c r="D3037" t="s">
        <v>2838</v>
      </c>
      <c r="E3037" t="s">
        <v>63</v>
      </c>
      <c r="F3037">
        <v>6</v>
      </c>
      <c r="G3037" t="s">
        <v>15</v>
      </c>
      <c r="H3037">
        <v>40</v>
      </c>
      <c r="I3037" s="1" t="s">
        <v>16</v>
      </c>
      <c r="J3037" s="1" t="s">
        <v>11</v>
      </c>
      <c r="K3037" t="s">
        <v>1258</v>
      </c>
    </row>
    <row r="3038" spans="1:11" x14ac:dyDescent="0.3">
      <c r="A3038" s="1" t="str">
        <f>IF(COUNTIFS(컬럼_SIP!$D$2:$D$4718, 컬럼_ISM!D3038)=0, "ISM", "ALL")</f>
        <v>ISM</v>
      </c>
      <c r="B3038" s="1" t="str">
        <f>IF(COUNTIFS(컬럼_SIP!$C$2:$C$4718, 컬럼_ISM!C3038)=0, "ISM", "ALL")</f>
        <v>ISM</v>
      </c>
      <c r="C3038" s="13" t="str">
        <f t="shared" si="47"/>
        <v>PRODUCTBYLINEHISTORY+EVENTTIME</v>
      </c>
      <c r="D3038" t="s">
        <v>2838</v>
      </c>
      <c r="E3038" t="s">
        <v>65</v>
      </c>
      <c r="F3038">
        <v>7</v>
      </c>
      <c r="G3038" t="s">
        <v>43</v>
      </c>
      <c r="H3038">
        <v>7</v>
      </c>
      <c r="I3038" s="1" t="s">
        <v>21</v>
      </c>
      <c r="J3038" s="1" t="s">
        <v>22</v>
      </c>
      <c r="K3038" t="s">
        <v>1259</v>
      </c>
    </row>
    <row r="3039" spans="1:11" x14ac:dyDescent="0.3">
      <c r="A3039" s="1" t="str">
        <f>IF(COUNTIFS(컬럼_SIP!$D$2:$D$4718, 컬럼_ISM!D3039)=0, "ISM", "ALL")</f>
        <v>ISM</v>
      </c>
      <c r="B3039" s="1" t="str">
        <f>IF(COUNTIFS(컬럼_SIP!$C$2:$C$4718, 컬럼_ISM!C3039)=0, "ISM", "ALL")</f>
        <v>ISM</v>
      </c>
      <c r="C3039" s="13" t="str">
        <f t="shared" si="47"/>
        <v>PRODUCTBYLINEHISTORY+EVENTUSER</v>
      </c>
      <c r="D3039" t="s">
        <v>2838</v>
      </c>
      <c r="E3039" t="s">
        <v>67</v>
      </c>
      <c r="F3039">
        <v>8</v>
      </c>
      <c r="G3039" t="s">
        <v>15</v>
      </c>
      <c r="H3039">
        <v>40</v>
      </c>
      <c r="I3039" s="1" t="s">
        <v>21</v>
      </c>
      <c r="J3039" s="1" t="s">
        <v>22</v>
      </c>
      <c r="K3039" t="s">
        <v>112</v>
      </c>
    </row>
    <row r="3040" spans="1:11" x14ac:dyDescent="0.3">
      <c r="A3040" s="1" t="str">
        <f>IF(COUNTIFS(컬럼_SIP!$D$2:$D$4718, 컬럼_ISM!D3040)=0, "ISM", "ALL")</f>
        <v>ISM</v>
      </c>
      <c r="B3040" s="1" t="str">
        <f>IF(COUNTIFS(컬럼_SIP!$C$2:$C$4718, 컬럼_ISM!C3040)=0, "ISM", "ALL")</f>
        <v>ISM</v>
      </c>
      <c r="C3040" s="13" t="str">
        <f t="shared" si="47"/>
        <v>PRODUCTBYLINEHISTORY+MESSAGE</v>
      </c>
      <c r="D3040" t="s">
        <v>2838</v>
      </c>
      <c r="E3040" t="s">
        <v>110</v>
      </c>
      <c r="F3040">
        <v>9</v>
      </c>
      <c r="G3040" t="s">
        <v>15</v>
      </c>
      <c r="H3040">
        <v>40</v>
      </c>
      <c r="I3040" s="1" t="s">
        <v>21</v>
      </c>
      <c r="J3040" s="1" t="s">
        <v>22</v>
      </c>
      <c r="K3040" t="s">
        <v>1260</v>
      </c>
    </row>
    <row r="3041" spans="1:11" x14ac:dyDescent="0.3">
      <c r="A3041" s="1" t="str">
        <f>IF(COUNTIFS(컬럼_SIP!$D$2:$D$4718, 컬럼_ISM!D3041)=0, "ISM", "ALL")</f>
        <v>ISM</v>
      </c>
      <c r="B3041" s="1" t="str">
        <f>IF(COUNTIFS(컬럼_SIP!$C$2:$C$4718, 컬럼_ISM!C3041)=0, "ISM", "ALL")</f>
        <v>ISM</v>
      </c>
      <c r="C3041" s="13" t="str">
        <f t="shared" si="47"/>
        <v>PRODUCTBYLINEHISTORY+EVENTCOMMENT</v>
      </c>
      <c r="D3041" t="s">
        <v>2838</v>
      </c>
      <c r="E3041" t="s">
        <v>69</v>
      </c>
      <c r="F3041">
        <v>10</v>
      </c>
      <c r="G3041" t="s">
        <v>15</v>
      </c>
      <c r="H3041">
        <v>500</v>
      </c>
      <c r="I3041" s="1" t="s">
        <v>21</v>
      </c>
      <c r="J3041" s="1" t="s">
        <v>22</v>
      </c>
      <c r="K3041" t="s">
        <v>1261</v>
      </c>
    </row>
    <row r="3042" spans="1:11" x14ac:dyDescent="0.3">
      <c r="A3042" s="1" t="str">
        <f>IF(COUNTIFS(컬럼_SIP!$D$2:$D$4718, 컬럼_ISM!D3042)=0, "ISM", "ALL")</f>
        <v>ALL</v>
      </c>
      <c r="B3042" s="1" t="str">
        <f>IF(COUNTIFS(컬럼_SIP!$C$2:$C$4718, 컬럼_ISM!C3042)=0, "ISM", "ALL")</f>
        <v>ALL</v>
      </c>
      <c r="C3042" s="13" t="str">
        <f t="shared" si="47"/>
        <v>PRODUCTCLASS+PRODUCTCLASSID</v>
      </c>
      <c r="D3042" t="s">
        <v>1587</v>
      </c>
      <c r="E3042" t="s">
        <v>865</v>
      </c>
      <c r="F3042">
        <v>1</v>
      </c>
      <c r="G3042" t="s">
        <v>15</v>
      </c>
      <c r="H3042">
        <v>40</v>
      </c>
      <c r="I3042" s="1" t="s">
        <v>16</v>
      </c>
      <c r="J3042" s="1" t="s">
        <v>11</v>
      </c>
      <c r="K3042" t="s">
        <v>1588</v>
      </c>
    </row>
    <row r="3043" spans="1:11" x14ac:dyDescent="0.3">
      <c r="A3043" s="1" t="str">
        <f>IF(COUNTIFS(컬럼_SIP!$D$2:$D$4718, 컬럼_ISM!D3043)=0, "ISM", "ALL")</f>
        <v>ALL</v>
      </c>
      <c r="B3043" s="1" t="str">
        <f>IF(COUNTIFS(컬럼_SIP!$C$2:$C$4718, 컬럼_ISM!C3043)=0, "ISM", "ALL")</f>
        <v>ALL</v>
      </c>
      <c r="C3043" s="13" t="str">
        <f t="shared" si="47"/>
        <v>PRODUCTCLASS+DESCRIPTION</v>
      </c>
      <c r="D3043" t="s">
        <v>1587</v>
      </c>
      <c r="E3043" t="s">
        <v>76</v>
      </c>
      <c r="F3043">
        <v>2</v>
      </c>
      <c r="G3043" t="s">
        <v>15</v>
      </c>
      <c r="H3043">
        <v>400</v>
      </c>
      <c r="I3043" s="1" t="s">
        <v>21</v>
      </c>
      <c r="J3043" s="1" t="s">
        <v>22</v>
      </c>
      <c r="K3043" t="s">
        <v>1589</v>
      </c>
    </row>
    <row r="3044" spans="1:11" x14ac:dyDescent="0.3">
      <c r="A3044" s="1" t="str">
        <f>IF(COUNTIFS(컬럼_SIP!$D$2:$D$4718, 컬럼_ISM!D3044)=0, "ISM", "ALL")</f>
        <v>ALL</v>
      </c>
      <c r="B3044" s="1" t="str">
        <f>IF(COUNTIFS(컬럼_SIP!$C$2:$C$4718, 컬럼_ISM!C3044)=0, "ISM", "ALL")</f>
        <v>ALL</v>
      </c>
      <c r="C3044" s="13" t="str">
        <f t="shared" si="47"/>
        <v>PRODUCTCLASS+PARTIDMASK</v>
      </c>
      <c r="D3044" t="s">
        <v>1587</v>
      </c>
      <c r="E3044" t="s">
        <v>1590</v>
      </c>
      <c r="F3044">
        <v>3</v>
      </c>
      <c r="G3044" t="s">
        <v>15</v>
      </c>
      <c r="H3044">
        <v>40</v>
      </c>
      <c r="I3044" s="1" t="s">
        <v>21</v>
      </c>
      <c r="J3044" s="1" t="s">
        <v>22</v>
      </c>
      <c r="K3044" t="s">
        <v>1591</v>
      </c>
    </row>
    <row r="3045" spans="1:11" x14ac:dyDescent="0.3">
      <c r="A3045" s="1" t="str">
        <f>IF(COUNTIFS(컬럼_SIP!$D$2:$D$4718, 컬럼_ISM!D3045)=0, "ISM", "ALL")</f>
        <v>ALL</v>
      </c>
      <c r="B3045" s="1" t="str">
        <f>IF(COUNTIFS(컬럼_SIP!$C$2:$C$4718, 컬럼_ISM!C3045)=0, "ISM", "ALL")</f>
        <v>ALL</v>
      </c>
      <c r="C3045" s="13" t="str">
        <f t="shared" si="47"/>
        <v>PRODUCTCLASS+FAMILYPARTNAME</v>
      </c>
      <c r="D3045" t="s">
        <v>1587</v>
      </c>
      <c r="E3045" t="s">
        <v>1592</v>
      </c>
      <c r="F3045">
        <v>4</v>
      </c>
      <c r="G3045" t="s">
        <v>15</v>
      </c>
      <c r="H3045">
        <v>400</v>
      </c>
      <c r="I3045" s="1" t="s">
        <v>21</v>
      </c>
      <c r="J3045" s="1" t="s">
        <v>22</v>
      </c>
      <c r="K3045" t="s">
        <v>1593</v>
      </c>
    </row>
    <row r="3046" spans="1:11" x14ac:dyDescent="0.3">
      <c r="A3046" s="1" t="str">
        <f>IF(COUNTIFS(컬럼_SIP!$D$2:$D$4718, 컬럼_ISM!D3046)=0, "ISM", "ALL")</f>
        <v>ALL</v>
      </c>
      <c r="B3046" s="1" t="str">
        <f>IF(COUNTIFS(컬럼_SIP!$C$2:$C$4718, 컬럼_ISM!C3046)=0, "ISM", "ALL")</f>
        <v>ALL</v>
      </c>
      <c r="C3046" s="13" t="str">
        <f t="shared" si="47"/>
        <v>PRODUCTCLASS+PRODUCTCLASSTYPE</v>
      </c>
      <c r="D3046" t="s">
        <v>1587</v>
      </c>
      <c r="E3046" t="s">
        <v>1594</v>
      </c>
      <c r="F3046">
        <v>5</v>
      </c>
      <c r="G3046" t="s">
        <v>15</v>
      </c>
      <c r="H3046">
        <v>40</v>
      </c>
      <c r="I3046" s="1" t="s">
        <v>21</v>
      </c>
      <c r="J3046" s="1" t="s">
        <v>22</v>
      </c>
      <c r="K3046" t="s">
        <v>1595</v>
      </c>
    </row>
    <row r="3047" spans="1:11" x14ac:dyDescent="0.3">
      <c r="A3047" s="1" t="str">
        <f>IF(COUNTIFS(컬럼_SIP!$D$2:$D$4718, 컬럼_ISM!D3047)=0, "ISM", "ALL")</f>
        <v>ALL</v>
      </c>
      <c r="B3047" s="1" t="str">
        <f>IF(COUNTIFS(컬럼_SIP!$C$2:$C$4718, 컬럼_ISM!C3047)=0, "ISM", "ALL")</f>
        <v>ALL</v>
      </c>
      <c r="C3047" s="13" t="str">
        <f t="shared" si="47"/>
        <v>PRODUCTCLASS+FACTORYID</v>
      </c>
      <c r="D3047" t="s">
        <v>1587</v>
      </c>
      <c r="E3047" t="s">
        <v>18</v>
      </c>
      <c r="F3047">
        <v>6</v>
      </c>
      <c r="G3047" t="s">
        <v>15</v>
      </c>
      <c r="H3047">
        <v>40</v>
      </c>
      <c r="I3047" s="1" t="s">
        <v>21</v>
      </c>
      <c r="J3047" s="1" t="s">
        <v>22</v>
      </c>
      <c r="K3047" t="s">
        <v>1596</v>
      </c>
    </row>
    <row r="3048" spans="1:11" x14ac:dyDescent="0.3">
      <c r="A3048" s="1" t="str">
        <f>IF(COUNTIFS(컬럼_SIP!$D$2:$D$4718, 컬럼_ISM!D3048)=0, "ISM", "ALL")</f>
        <v>ALL</v>
      </c>
      <c r="B3048" s="1" t="str">
        <f>IF(COUNTIFS(컬럼_SIP!$C$2:$C$4718, 컬럼_ISM!C3048)=0, "ISM", "ALL")</f>
        <v>ALL</v>
      </c>
      <c r="C3048" s="13" t="str">
        <f t="shared" si="47"/>
        <v>PRODUCTCLASS+DATASTATE</v>
      </c>
      <c r="D3048" t="s">
        <v>1587</v>
      </c>
      <c r="E3048" t="s">
        <v>59</v>
      </c>
      <c r="F3048">
        <v>7</v>
      </c>
      <c r="G3048" t="s">
        <v>15</v>
      </c>
      <c r="H3048">
        <v>40</v>
      </c>
      <c r="I3048" s="1" t="s">
        <v>21</v>
      </c>
      <c r="J3048" s="1" t="s">
        <v>22</v>
      </c>
      <c r="K3048" t="s">
        <v>1597</v>
      </c>
    </row>
    <row r="3049" spans="1:11" x14ac:dyDescent="0.3">
      <c r="A3049" s="1" t="str">
        <f>IF(COUNTIFS(컬럼_SIP!$D$2:$D$4718, 컬럼_ISM!D3049)=0, "ISM", "ALL")</f>
        <v>ALL</v>
      </c>
      <c r="B3049" s="1" t="str">
        <f>IF(COUNTIFS(컬럼_SIP!$C$2:$C$4718, 컬럼_ISM!C3049)=0, "ISM", "ALL")</f>
        <v>ALL</v>
      </c>
      <c r="C3049" s="13" t="str">
        <f t="shared" si="47"/>
        <v>PRODUCTCLASS+CHECKOUTSTATE</v>
      </c>
      <c r="D3049" t="s">
        <v>1587</v>
      </c>
      <c r="E3049" t="s">
        <v>53</v>
      </c>
      <c r="F3049">
        <v>8</v>
      </c>
      <c r="G3049" t="s">
        <v>15</v>
      </c>
      <c r="H3049">
        <v>40</v>
      </c>
      <c r="I3049" s="1" t="s">
        <v>21</v>
      </c>
      <c r="J3049" s="1" t="s">
        <v>22</v>
      </c>
      <c r="K3049" t="s">
        <v>1598</v>
      </c>
    </row>
    <row r="3050" spans="1:11" x14ac:dyDescent="0.3">
      <c r="A3050" s="1" t="str">
        <f>IF(COUNTIFS(컬럼_SIP!$D$2:$D$4718, 컬럼_ISM!D3050)=0, "ISM", "ALL")</f>
        <v>ALL</v>
      </c>
      <c r="B3050" s="1" t="str">
        <f>IF(COUNTIFS(컬럼_SIP!$C$2:$C$4718, 컬럼_ISM!C3050)=0, "ISM", "ALL")</f>
        <v>ALL</v>
      </c>
      <c r="C3050" s="13" t="str">
        <f t="shared" si="47"/>
        <v>PRODUCTCLASS+CHECKOUTTIME</v>
      </c>
      <c r="D3050" t="s">
        <v>1587</v>
      </c>
      <c r="E3050" t="s">
        <v>55</v>
      </c>
      <c r="F3050">
        <v>9</v>
      </c>
      <c r="G3050" t="s">
        <v>43</v>
      </c>
      <c r="H3050">
        <v>7</v>
      </c>
      <c r="I3050" s="1" t="s">
        <v>21</v>
      </c>
      <c r="J3050" s="1" t="s">
        <v>22</v>
      </c>
      <c r="K3050" t="s">
        <v>1599</v>
      </c>
    </row>
    <row r="3051" spans="1:11" x14ac:dyDescent="0.3">
      <c r="A3051" s="1" t="str">
        <f>IF(COUNTIFS(컬럼_SIP!$D$2:$D$4718, 컬럼_ISM!D3051)=0, "ISM", "ALL")</f>
        <v>ALL</v>
      </c>
      <c r="B3051" s="1" t="str">
        <f>IF(COUNTIFS(컬럼_SIP!$C$2:$C$4718, 컬럼_ISM!C3051)=0, "ISM", "ALL")</f>
        <v>ALL</v>
      </c>
      <c r="C3051" s="13" t="str">
        <f t="shared" si="47"/>
        <v>PRODUCTCLASS+CHECKOUTUSER</v>
      </c>
      <c r="D3051" t="s">
        <v>1587</v>
      </c>
      <c r="E3051" t="s">
        <v>57</v>
      </c>
      <c r="F3051">
        <v>10</v>
      </c>
      <c r="G3051" t="s">
        <v>15</v>
      </c>
      <c r="H3051">
        <v>40</v>
      </c>
      <c r="I3051" s="1" t="s">
        <v>21</v>
      </c>
      <c r="J3051" s="1" t="s">
        <v>22</v>
      </c>
      <c r="K3051" t="s">
        <v>1600</v>
      </c>
    </row>
    <row r="3052" spans="1:11" x14ac:dyDescent="0.3">
      <c r="A3052" s="1" t="str">
        <f>IF(COUNTIFS(컬럼_SIP!$D$2:$D$4718, 컬럼_ISM!D3052)=0, "ISM", "ALL")</f>
        <v>ALL</v>
      </c>
      <c r="B3052" s="1" t="str">
        <f>IF(COUNTIFS(컬럼_SIP!$C$2:$C$4718, 컬럼_ISM!C3052)=0, "ISM", "ALL")</f>
        <v>ALL</v>
      </c>
      <c r="C3052" s="13" t="str">
        <f t="shared" si="47"/>
        <v>PRODUCTCLASS+EVENT</v>
      </c>
      <c r="D3052" t="s">
        <v>1587</v>
      </c>
      <c r="E3052" t="s">
        <v>61</v>
      </c>
      <c r="F3052">
        <v>11</v>
      </c>
      <c r="G3052" t="s">
        <v>15</v>
      </c>
      <c r="H3052">
        <v>40</v>
      </c>
      <c r="I3052" s="1" t="s">
        <v>21</v>
      </c>
      <c r="J3052" s="1" t="s">
        <v>22</v>
      </c>
      <c r="K3052" t="s">
        <v>22</v>
      </c>
    </row>
    <row r="3053" spans="1:11" x14ac:dyDescent="0.3">
      <c r="A3053" s="1" t="str">
        <f>IF(COUNTIFS(컬럼_SIP!$D$2:$D$4718, 컬럼_ISM!D3053)=0, "ISM", "ALL")</f>
        <v>ALL</v>
      </c>
      <c r="B3053" s="1" t="str">
        <f>IF(COUNTIFS(컬럼_SIP!$C$2:$C$4718, 컬럼_ISM!C3053)=0, "ISM", "ALL")</f>
        <v>ALL</v>
      </c>
      <c r="C3053" s="13" t="str">
        <f t="shared" si="47"/>
        <v>PRODUCTCLASS+TIMEKEY</v>
      </c>
      <c r="D3053" t="s">
        <v>1587</v>
      </c>
      <c r="E3053" t="s">
        <v>63</v>
      </c>
      <c r="F3053">
        <v>12</v>
      </c>
      <c r="G3053" t="s">
        <v>15</v>
      </c>
      <c r="H3053">
        <v>40</v>
      </c>
      <c r="I3053" s="1" t="s">
        <v>21</v>
      </c>
      <c r="J3053" s="1" t="s">
        <v>22</v>
      </c>
      <c r="K3053" t="s">
        <v>22</v>
      </c>
    </row>
    <row r="3054" spans="1:11" x14ac:dyDescent="0.3">
      <c r="A3054" s="1" t="str">
        <f>IF(COUNTIFS(컬럼_SIP!$D$2:$D$4718, 컬럼_ISM!D3054)=0, "ISM", "ALL")</f>
        <v>ALL</v>
      </c>
      <c r="B3054" s="1" t="str">
        <f>IF(COUNTIFS(컬럼_SIP!$C$2:$C$4718, 컬럼_ISM!C3054)=0, "ISM", "ALL")</f>
        <v>ALL</v>
      </c>
      <c r="C3054" s="13" t="str">
        <f t="shared" si="47"/>
        <v>PRODUCTCLASS+EVENTTIME</v>
      </c>
      <c r="D3054" t="s">
        <v>1587</v>
      </c>
      <c r="E3054" t="s">
        <v>65</v>
      </c>
      <c r="F3054">
        <v>13</v>
      </c>
      <c r="G3054" t="s">
        <v>43</v>
      </c>
      <c r="H3054">
        <v>7</v>
      </c>
      <c r="I3054" s="1" t="s">
        <v>21</v>
      </c>
      <c r="J3054" s="1" t="s">
        <v>22</v>
      </c>
      <c r="K3054" t="s">
        <v>22</v>
      </c>
    </row>
    <row r="3055" spans="1:11" x14ac:dyDescent="0.3">
      <c r="A3055" s="1" t="str">
        <f>IF(COUNTIFS(컬럼_SIP!$D$2:$D$4718, 컬럼_ISM!D3055)=0, "ISM", "ALL")</f>
        <v>ALL</v>
      </c>
      <c r="B3055" s="1" t="str">
        <f>IF(COUNTIFS(컬럼_SIP!$C$2:$C$4718, 컬럼_ISM!C3055)=0, "ISM", "ALL")</f>
        <v>ALL</v>
      </c>
      <c r="C3055" s="13" t="str">
        <f t="shared" si="47"/>
        <v>PRODUCTCLASS+EVENTUSER</v>
      </c>
      <c r="D3055" t="s">
        <v>1587</v>
      </c>
      <c r="E3055" t="s">
        <v>67</v>
      </c>
      <c r="F3055">
        <v>14</v>
      </c>
      <c r="G3055" t="s">
        <v>15</v>
      </c>
      <c r="H3055">
        <v>40</v>
      </c>
      <c r="I3055" s="1" t="s">
        <v>21</v>
      </c>
      <c r="J3055" s="1" t="s">
        <v>22</v>
      </c>
      <c r="K3055" t="s">
        <v>22</v>
      </c>
    </row>
    <row r="3056" spans="1:11" x14ac:dyDescent="0.3">
      <c r="A3056" s="1" t="str">
        <f>IF(COUNTIFS(컬럼_SIP!$D$2:$D$4718, 컬럼_ISM!D3056)=0, "ISM", "ALL")</f>
        <v>ALL</v>
      </c>
      <c r="B3056" s="1" t="str">
        <f>IF(COUNTIFS(컬럼_SIP!$C$2:$C$4718, 컬럼_ISM!C3056)=0, "ISM", "ALL")</f>
        <v>ALL</v>
      </c>
      <c r="C3056" s="13" t="str">
        <f t="shared" si="47"/>
        <v>PRODUCTCLASS+MESSAGE</v>
      </c>
      <c r="D3056" t="s">
        <v>1587</v>
      </c>
      <c r="E3056" t="s">
        <v>110</v>
      </c>
      <c r="F3056">
        <v>15</v>
      </c>
      <c r="G3056" t="s">
        <v>15</v>
      </c>
      <c r="H3056">
        <v>40</v>
      </c>
      <c r="I3056" s="1" t="s">
        <v>21</v>
      </c>
      <c r="J3056" s="1" t="s">
        <v>22</v>
      </c>
      <c r="K3056" t="s">
        <v>22</v>
      </c>
    </row>
    <row r="3057" spans="1:11" x14ac:dyDescent="0.3">
      <c r="A3057" s="1" t="str">
        <f>IF(COUNTIFS(컬럼_SIP!$D$2:$D$4718, 컬럼_ISM!D3057)=0, "ISM", "ALL")</f>
        <v>ALL</v>
      </c>
      <c r="B3057" s="1" t="str">
        <f>IF(COUNTIFS(컬럼_SIP!$C$2:$C$4718, 컬럼_ISM!C3057)=0, "ISM", "ALL")</f>
        <v>ALL</v>
      </c>
      <c r="C3057" s="13" t="str">
        <f t="shared" si="47"/>
        <v>PRODUCTCLASS+EVENTCOMMENT</v>
      </c>
      <c r="D3057" t="s">
        <v>1587</v>
      </c>
      <c r="E3057" t="s">
        <v>69</v>
      </c>
      <c r="F3057">
        <v>16</v>
      </c>
      <c r="G3057" t="s">
        <v>15</v>
      </c>
      <c r="H3057">
        <v>500</v>
      </c>
      <c r="I3057" s="1" t="s">
        <v>21</v>
      </c>
      <c r="J3057" s="1" t="s">
        <v>22</v>
      </c>
      <c r="K3057" t="s">
        <v>22</v>
      </c>
    </row>
    <row r="3058" spans="1:11" x14ac:dyDescent="0.3">
      <c r="A3058" s="1" t="str">
        <f>IF(COUNTIFS(컬럼_SIP!$D$2:$D$4718, 컬럼_ISM!D3058)=0, "ISM", "ALL")</f>
        <v>ALL</v>
      </c>
      <c r="B3058" s="1" t="str">
        <f>IF(COUNTIFS(컬럼_SIP!$C$2:$C$4718, 컬럼_ISM!C3058)=0, "ISM", "ALL")</f>
        <v>ALL</v>
      </c>
      <c r="C3058" s="13" t="str">
        <f t="shared" si="47"/>
        <v>PRODUCTCLASSHISTORY+PRODUCTCLASSID</v>
      </c>
      <c r="D3058" t="s">
        <v>1601</v>
      </c>
      <c r="E3058" t="s">
        <v>865</v>
      </c>
      <c r="F3058">
        <v>1</v>
      </c>
      <c r="G3058" t="s">
        <v>15</v>
      </c>
      <c r="H3058">
        <v>40</v>
      </c>
      <c r="I3058" s="1" t="s">
        <v>16</v>
      </c>
      <c r="J3058" s="1" t="s">
        <v>11</v>
      </c>
      <c r="K3058" t="s">
        <v>22</v>
      </c>
    </row>
    <row r="3059" spans="1:11" x14ac:dyDescent="0.3">
      <c r="A3059" s="1" t="str">
        <f>IF(COUNTIFS(컬럼_SIP!$D$2:$D$4718, 컬럼_ISM!D3059)=0, "ISM", "ALL")</f>
        <v>ALL</v>
      </c>
      <c r="B3059" s="1" t="str">
        <f>IF(COUNTIFS(컬럼_SIP!$C$2:$C$4718, 컬럼_ISM!C3059)=0, "ISM", "ALL")</f>
        <v>ALL</v>
      </c>
      <c r="C3059" s="13" t="str">
        <f t="shared" si="47"/>
        <v>PRODUCTCLASSHISTORY+DESCRIPTION</v>
      </c>
      <c r="D3059" t="s">
        <v>1601</v>
      </c>
      <c r="E3059" t="s">
        <v>76</v>
      </c>
      <c r="F3059">
        <v>2</v>
      </c>
      <c r="G3059" t="s">
        <v>15</v>
      </c>
      <c r="H3059">
        <v>400</v>
      </c>
      <c r="I3059" s="1" t="s">
        <v>21</v>
      </c>
      <c r="J3059" s="1" t="s">
        <v>22</v>
      </c>
      <c r="K3059" t="s">
        <v>22</v>
      </c>
    </row>
    <row r="3060" spans="1:11" x14ac:dyDescent="0.3">
      <c r="A3060" s="1" t="str">
        <f>IF(COUNTIFS(컬럼_SIP!$D$2:$D$4718, 컬럼_ISM!D3060)=0, "ISM", "ALL")</f>
        <v>ALL</v>
      </c>
      <c r="B3060" s="1" t="str">
        <f>IF(COUNTIFS(컬럼_SIP!$C$2:$C$4718, 컬럼_ISM!C3060)=0, "ISM", "ALL")</f>
        <v>ALL</v>
      </c>
      <c r="C3060" s="13" t="str">
        <f t="shared" si="47"/>
        <v>PRODUCTCLASSHISTORY+PARTIDMASK</v>
      </c>
      <c r="D3060" t="s">
        <v>1601</v>
      </c>
      <c r="E3060" t="s">
        <v>1590</v>
      </c>
      <c r="F3060">
        <v>3</v>
      </c>
      <c r="G3060" t="s">
        <v>15</v>
      </c>
      <c r="H3060">
        <v>40</v>
      </c>
      <c r="I3060" s="1" t="s">
        <v>21</v>
      </c>
      <c r="J3060" s="1" t="s">
        <v>22</v>
      </c>
      <c r="K3060" t="s">
        <v>22</v>
      </c>
    </row>
    <row r="3061" spans="1:11" x14ac:dyDescent="0.3">
      <c r="A3061" s="1" t="str">
        <f>IF(COUNTIFS(컬럼_SIP!$D$2:$D$4718, 컬럼_ISM!D3061)=0, "ISM", "ALL")</f>
        <v>ALL</v>
      </c>
      <c r="B3061" s="1" t="str">
        <f>IF(COUNTIFS(컬럼_SIP!$C$2:$C$4718, 컬럼_ISM!C3061)=0, "ISM", "ALL")</f>
        <v>ALL</v>
      </c>
      <c r="C3061" s="13" t="str">
        <f t="shared" si="47"/>
        <v>PRODUCTCLASSHISTORY+FAMILYPARTNAME</v>
      </c>
      <c r="D3061" t="s">
        <v>1601</v>
      </c>
      <c r="E3061" t="s">
        <v>1592</v>
      </c>
      <c r="F3061">
        <v>4</v>
      </c>
      <c r="G3061" t="s">
        <v>15</v>
      </c>
      <c r="H3061">
        <v>400</v>
      </c>
      <c r="I3061" s="1" t="s">
        <v>21</v>
      </c>
      <c r="J3061" s="1" t="s">
        <v>22</v>
      </c>
      <c r="K3061" t="s">
        <v>22</v>
      </c>
    </row>
    <row r="3062" spans="1:11" x14ac:dyDescent="0.3">
      <c r="A3062" s="1" t="str">
        <f>IF(COUNTIFS(컬럼_SIP!$D$2:$D$4718, 컬럼_ISM!D3062)=0, "ISM", "ALL")</f>
        <v>ALL</v>
      </c>
      <c r="B3062" s="1" t="str">
        <f>IF(COUNTIFS(컬럼_SIP!$C$2:$C$4718, 컬럼_ISM!C3062)=0, "ISM", "ALL")</f>
        <v>ALL</v>
      </c>
      <c r="C3062" s="13" t="str">
        <f t="shared" si="47"/>
        <v>PRODUCTCLASSHISTORY+PRODUCTCLASSTYPE</v>
      </c>
      <c r="D3062" t="s">
        <v>1601</v>
      </c>
      <c r="E3062" t="s">
        <v>1594</v>
      </c>
      <c r="F3062">
        <v>5</v>
      </c>
      <c r="G3062" t="s">
        <v>15</v>
      </c>
      <c r="H3062">
        <v>40</v>
      </c>
      <c r="I3062" s="1" t="s">
        <v>21</v>
      </c>
      <c r="J3062" s="1" t="s">
        <v>22</v>
      </c>
      <c r="K3062" t="s">
        <v>22</v>
      </c>
    </row>
    <row r="3063" spans="1:11" x14ac:dyDescent="0.3">
      <c r="A3063" s="1" t="str">
        <f>IF(COUNTIFS(컬럼_SIP!$D$2:$D$4718, 컬럼_ISM!D3063)=0, "ISM", "ALL")</f>
        <v>ALL</v>
      </c>
      <c r="B3063" s="1" t="str">
        <f>IF(COUNTIFS(컬럼_SIP!$C$2:$C$4718, 컬럼_ISM!C3063)=0, "ISM", "ALL")</f>
        <v>ALL</v>
      </c>
      <c r="C3063" s="13" t="str">
        <f t="shared" si="47"/>
        <v>PRODUCTCLASSHISTORY+FACTORYID</v>
      </c>
      <c r="D3063" t="s">
        <v>1601</v>
      </c>
      <c r="E3063" t="s">
        <v>18</v>
      </c>
      <c r="F3063">
        <v>6</v>
      </c>
      <c r="G3063" t="s">
        <v>15</v>
      </c>
      <c r="H3063">
        <v>40</v>
      </c>
      <c r="I3063" s="1" t="s">
        <v>21</v>
      </c>
      <c r="J3063" s="1" t="s">
        <v>22</v>
      </c>
      <c r="K3063" t="s">
        <v>22</v>
      </c>
    </row>
    <row r="3064" spans="1:11" x14ac:dyDescent="0.3">
      <c r="A3064" s="1" t="str">
        <f>IF(COUNTIFS(컬럼_SIP!$D$2:$D$4718, 컬럼_ISM!D3064)=0, "ISM", "ALL")</f>
        <v>ALL</v>
      </c>
      <c r="B3064" s="1" t="str">
        <f>IF(COUNTIFS(컬럼_SIP!$C$2:$C$4718, 컬럼_ISM!C3064)=0, "ISM", "ALL")</f>
        <v>ALL</v>
      </c>
      <c r="C3064" s="13" t="str">
        <f t="shared" si="47"/>
        <v>PRODUCTCLASSHISTORY+DATASTATE</v>
      </c>
      <c r="D3064" t="s">
        <v>1601</v>
      </c>
      <c r="E3064" t="s">
        <v>59</v>
      </c>
      <c r="F3064">
        <v>7</v>
      </c>
      <c r="G3064" t="s">
        <v>15</v>
      </c>
      <c r="H3064">
        <v>40</v>
      </c>
      <c r="I3064" s="1" t="s">
        <v>21</v>
      </c>
      <c r="J3064" s="1" t="s">
        <v>22</v>
      </c>
      <c r="K3064" t="s">
        <v>22</v>
      </c>
    </row>
    <row r="3065" spans="1:11" x14ac:dyDescent="0.3">
      <c r="A3065" s="1" t="str">
        <f>IF(COUNTIFS(컬럼_SIP!$D$2:$D$4718, 컬럼_ISM!D3065)=0, "ISM", "ALL")</f>
        <v>ALL</v>
      </c>
      <c r="B3065" s="1" t="str">
        <f>IF(COUNTIFS(컬럼_SIP!$C$2:$C$4718, 컬럼_ISM!C3065)=0, "ISM", "ALL")</f>
        <v>ALL</v>
      </c>
      <c r="C3065" s="13" t="str">
        <f t="shared" si="47"/>
        <v>PRODUCTCLASSHISTORY+CHECKOUTSTATE</v>
      </c>
      <c r="D3065" t="s">
        <v>1601</v>
      </c>
      <c r="E3065" t="s">
        <v>53</v>
      </c>
      <c r="F3065">
        <v>8</v>
      </c>
      <c r="G3065" t="s">
        <v>15</v>
      </c>
      <c r="H3065">
        <v>40</v>
      </c>
      <c r="I3065" s="1" t="s">
        <v>21</v>
      </c>
      <c r="J3065" s="1" t="s">
        <v>22</v>
      </c>
      <c r="K3065" t="s">
        <v>22</v>
      </c>
    </row>
    <row r="3066" spans="1:11" x14ac:dyDescent="0.3">
      <c r="A3066" s="1" t="str">
        <f>IF(COUNTIFS(컬럼_SIP!$D$2:$D$4718, 컬럼_ISM!D3066)=0, "ISM", "ALL")</f>
        <v>ALL</v>
      </c>
      <c r="B3066" s="1" t="str">
        <f>IF(COUNTIFS(컬럼_SIP!$C$2:$C$4718, 컬럼_ISM!C3066)=0, "ISM", "ALL")</f>
        <v>ALL</v>
      </c>
      <c r="C3066" s="13" t="str">
        <f t="shared" si="47"/>
        <v>PRODUCTCLASSHISTORY+CHECKOUTTIME</v>
      </c>
      <c r="D3066" t="s">
        <v>1601</v>
      </c>
      <c r="E3066" t="s">
        <v>55</v>
      </c>
      <c r="F3066">
        <v>9</v>
      </c>
      <c r="G3066" t="s">
        <v>43</v>
      </c>
      <c r="H3066">
        <v>7</v>
      </c>
      <c r="I3066" s="1" t="s">
        <v>21</v>
      </c>
      <c r="J3066" s="1" t="s">
        <v>22</v>
      </c>
      <c r="K3066" t="s">
        <v>22</v>
      </c>
    </row>
    <row r="3067" spans="1:11" x14ac:dyDescent="0.3">
      <c r="A3067" s="1" t="str">
        <f>IF(COUNTIFS(컬럼_SIP!$D$2:$D$4718, 컬럼_ISM!D3067)=0, "ISM", "ALL")</f>
        <v>ALL</v>
      </c>
      <c r="B3067" s="1" t="str">
        <f>IF(COUNTIFS(컬럼_SIP!$C$2:$C$4718, 컬럼_ISM!C3067)=0, "ISM", "ALL")</f>
        <v>ALL</v>
      </c>
      <c r="C3067" s="13" t="str">
        <f t="shared" si="47"/>
        <v>PRODUCTCLASSHISTORY+CHECKOUTUSER</v>
      </c>
      <c r="D3067" t="s">
        <v>1601</v>
      </c>
      <c r="E3067" t="s">
        <v>57</v>
      </c>
      <c r="F3067">
        <v>10</v>
      </c>
      <c r="G3067" t="s">
        <v>15</v>
      </c>
      <c r="H3067">
        <v>40</v>
      </c>
      <c r="I3067" s="1" t="s">
        <v>21</v>
      </c>
      <c r="J3067" s="1" t="s">
        <v>22</v>
      </c>
      <c r="K3067" t="s">
        <v>22</v>
      </c>
    </row>
    <row r="3068" spans="1:11" x14ac:dyDescent="0.3">
      <c r="A3068" s="1" t="str">
        <f>IF(COUNTIFS(컬럼_SIP!$D$2:$D$4718, 컬럼_ISM!D3068)=0, "ISM", "ALL")</f>
        <v>ALL</v>
      </c>
      <c r="B3068" s="1" t="str">
        <f>IF(COUNTIFS(컬럼_SIP!$C$2:$C$4718, 컬럼_ISM!C3068)=0, "ISM", "ALL")</f>
        <v>ALL</v>
      </c>
      <c r="C3068" s="13" t="str">
        <f t="shared" si="47"/>
        <v>PRODUCTCLASSHISTORY+EVENT</v>
      </c>
      <c r="D3068" t="s">
        <v>1601</v>
      </c>
      <c r="E3068" t="s">
        <v>61</v>
      </c>
      <c r="F3068">
        <v>11</v>
      </c>
      <c r="G3068" t="s">
        <v>15</v>
      </c>
      <c r="H3068">
        <v>40</v>
      </c>
      <c r="I3068" s="1" t="s">
        <v>21</v>
      </c>
      <c r="J3068" s="1" t="s">
        <v>22</v>
      </c>
      <c r="K3068" t="s">
        <v>22</v>
      </c>
    </row>
    <row r="3069" spans="1:11" x14ac:dyDescent="0.3">
      <c r="A3069" s="1" t="str">
        <f>IF(COUNTIFS(컬럼_SIP!$D$2:$D$4718, 컬럼_ISM!D3069)=0, "ISM", "ALL")</f>
        <v>ALL</v>
      </c>
      <c r="B3069" s="1" t="str">
        <f>IF(COUNTIFS(컬럼_SIP!$C$2:$C$4718, 컬럼_ISM!C3069)=0, "ISM", "ALL")</f>
        <v>ALL</v>
      </c>
      <c r="C3069" s="13" t="str">
        <f t="shared" si="47"/>
        <v>PRODUCTCLASSHISTORY+TIMEKEY</v>
      </c>
      <c r="D3069" t="s">
        <v>1601</v>
      </c>
      <c r="E3069" t="s">
        <v>63</v>
      </c>
      <c r="F3069">
        <v>12</v>
      </c>
      <c r="G3069" t="s">
        <v>15</v>
      </c>
      <c r="H3069">
        <v>40</v>
      </c>
      <c r="I3069" s="1" t="s">
        <v>16</v>
      </c>
      <c r="J3069" s="1" t="s">
        <v>11</v>
      </c>
      <c r="K3069" t="s">
        <v>22</v>
      </c>
    </row>
    <row r="3070" spans="1:11" x14ac:dyDescent="0.3">
      <c r="A3070" s="1" t="str">
        <f>IF(COUNTIFS(컬럼_SIP!$D$2:$D$4718, 컬럼_ISM!D3070)=0, "ISM", "ALL")</f>
        <v>ALL</v>
      </c>
      <c r="B3070" s="1" t="str">
        <f>IF(COUNTIFS(컬럼_SIP!$C$2:$C$4718, 컬럼_ISM!C3070)=0, "ISM", "ALL")</f>
        <v>ALL</v>
      </c>
      <c r="C3070" s="13" t="str">
        <f t="shared" si="47"/>
        <v>PRODUCTCLASSHISTORY+EVENTTIME</v>
      </c>
      <c r="D3070" t="s">
        <v>1601</v>
      </c>
      <c r="E3070" t="s">
        <v>65</v>
      </c>
      <c r="F3070">
        <v>13</v>
      </c>
      <c r="G3070" t="s">
        <v>43</v>
      </c>
      <c r="H3070">
        <v>7</v>
      </c>
      <c r="I3070" s="1" t="s">
        <v>21</v>
      </c>
      <c r="J3070" s="1" t="s">
        <v>22</v>
      </c>
      <c r="K3070" t="s">
        <v>22</v>
      </c>
    </row>
    <row r="3071" spans="1:11" x14ac:dyDescent="0.3">
      <c r="A3071" s="1" t="str">
        <f>IF(COUNTIFS(컬럼_SIP!$D$2:$D$4718, 컬럼_ISM!D3071)=0, "ISM", "ALL")</f>
        <v>ALL</v>
      </c>
      <c r="B3071" s="1" t="str">
        <f>IF(COUNTIFS(컬럼_SIP!$C$2:$C$4718, 컬럼_ISM!C3071)=0, "ISM", "ALL")</f>
        <v>ALL</v>
      </c>
      <c r="C3071" s="13" t="str">
        <f t="shared" si="47"/>
        <v>PRODUCTCLASSHISTORY+EVENTUSER</v>
      </c>
      <c r="D3071" t="s">
        <v>1601</v>
      </c>
      <c r="E3071" t="s">
        <v>67</v>
      </c>
      <c r="F3071">
        <v>14</v>
      </c>
      <c r="G3071" t="s">
        <v>15</v>
      </c>
      <c r="H3071">
        <v>40</v>
      </c>
      <c r="I3071" s="1" t="s">
        <v>21</v>
      </c>
      <c r="J3071" s="1" t="s">
        <v>22</v>
      </c>
      <c r="K3071" t="s">
        <v>22</v>
      </c>
    </row>
    <row r="3072" spans="1:11" x14ac:dyDescent="0.3">
      <c r="A3072" s="1" t="str">
        <f>IF(COUNTIFS(컬럼_SIP!$D$2:$D$4718, 컬럼_ISM!D3072)=0, "ISM", "ALL")</f>
        <v>ALL</v>
      </c>
      <c r="B3072" s="1" t="str">
        <f>IF(COUNTIFS(컬럼_SIP!$C$2:$C$4718, 컬럼_ISM!C3072)=0, "ISM", "ALL")</f>
        <v>ALL</v>
      </c>
      <c r="C3072" s="13" t="str">
        <f t="shared" si="47"/>
        <v>PRODUCTCLASSHISTORY+MESSAGE</v>
      </c>
      <c r="D3072" t="s">
        <v>1601</v>
      </c>
      <c r="E3072" t="s">
        <v>110</v>
      </c>
      <c r="F3072">
        <v>15</v>
      </c>
      <c r="G3072" t="s">
        <v>15</v>
      </c>
      <c r="H3072">
        <v>40</v>
      </c>
      <c r="I3072" s="1" t="s">
        <v>21</v>
      </c>
      <c r="J3072" s="1" t="s">
        <v>22</v>
      </c>
      <c r="K3072" t="s">
        <v>22</v>
      </c>
    </row>
    <row r="3073" spans="1:11" x14ac:dyDescent="0.3">
      <c r="A3073" s="1" t="str">
        <f>IF(COUNTIFS(컬럼_SIP!$D$2:$D$4718, 컬럼_ISM!D3073)=0, "ISM", "ALL")</f>
        <v>ALL</v>
      </c>
      <c r="B3073" s="1" t="str">
        <f>IF(COUNTIFS(컬럼_SIP!$C$2:$C$4718, 컬럼_ISM!C3073)=0, "ISM", "ALL")</f>
        <v>ALL</v>
      </c>
      <c r="C3073" s="13" t="str">
        <f t="shared" si="47"/>
        <v>PRODUCTCLASSHISTORY+EVENTCOMMENT</v>
      </c>
      <c r="D3073" t="s">
        <v>1601</v>
      </c>
      <c r="E3073" t="s">
        <v>69</v>
      </c>
      <c r="F3073">
        <v>16</v>
      </c>
      <c r="G3073" t="s">
        <v>15</v>
      </c>
      <c r="H3073">
        <v>500</v>
      </c>
      <c r="I3073" s="1" t="s">
        <v>21</v>
      </c>
      <c r="J3073" s="1" t="s">
        <v>22</v>
      </c>
      <c r="K3073" t="s">
        <v>22</v>
      </c>
    </row>
    <row r="3074" spans="1:11" x14ac:dyDescent="0.3">
      <c r="A3074" s="1" t="str">
        <f>IF(COUNTIFS(컬럼_SIP!$D$2:$D$4718, 컬럼_ISM!D3074)=0, "ISM", "ALL")</f>
        <v>ALL</v>
      </c>
      <c r="B3074" s="1" t="str">
        <f>IF(COUNTIFS(컬럼_SIP!$C$2:$C$4718, 컬럼_ISM!C3074)=0, "ISM", "ALL")</f>
        <v>ALL</v>
      </c>
      <c r="C3074" s="13" t="str">
        <f t="shared" si="47"/>
        <v>PRODUCTDEF+PRODUCTID</v>
      </c>
      <c r="D3074" t="s">
        <v>1602</v>
      </c>
      <c r="E3074" t="s">
        <v>285</v>
      </c>
      <c r="F3074">
        <v>1</v>
      </c>
      <c r="G3074" t="s">
        <v>15</v>
      </c>
      <c r="H3074">
        <v>40</v>
      </c>
      <c r="I3074" s="1" t="s">
        <v>16</v>
      </c>
      <c r="J3074" s="1" t="s">
        <v>11</v>
      </c>
      <c r="K3074" t="s">
        <v>1603</v>
      </c>
    </row>
    <row r="3075" spans="1:11" x14ac:dyDescent="0.3">
      <c r="A3075" s="1" t="str">
        <f>IF(COUNTIFS(컬럼_SIP!$D$2:$D$4718, 컬럼_ISM!D3075)=0, "ISM", "ALL")</f>
        <v>ALL</v>
      </c>
      <c r="B3075" s="1" t="str">
        <f>IF(COUNTIFS(컬럼_SIP!$C$2:$C$4718, 컬럼_ISM!C3075)=0, "ISM", "ALL")</f>
        <v>ALL</v>
      </c>
      <c r="C3075" s="13" t="str">
        <f t="shared" ref="C3075:C3138" si="48">D3075&amp;"+"&amp;E3075</f>
        <v>PRODUCTDEF+DESCRIPTION</v>
      </c>
      <c r="D3075" t="s">
        <v>1602</v>
      </c>
      <c r="E3075" t="s">
        <v>76</v>
      </c>
      <c r="F3075">
        <v>2</v>
      </c>
      <c r="G3075" t="s">
        <v>15</v>
      </c>
      <c r="H3075">
        <v>400</v>
      </c>
      <c r="I3075" s="1" t="s">
        <v>21</v>
      </c>
      <c r="J3075" s="1" t="s">
        <v>22</v>
      </c>
      <c r="K3075" t="s">
        <v>1604</v>
      </c>
    </row>
    <row r="3076" spans="1:11" x14ac:dyDescent="0.3">
      <c r="A3076" s="1" t="str">
        <f>IF(COUNTIFS(컬럼_SIP!$D$2:$D$4718, 컬럼_ISM!D3076)=0, "ISM", "ALL")</f>
        <v>ALL</v>
      </c>
      <c r="B3076" s="1" t="str">
        <f>IF(COUNTIFS(컬럼_SIP!$C$2:$C$4718, 컬럼_ISM!C3076)=0, "ISM", "ALL")</f>
        <v>ALL</v>
      </c>
      <c r="C3076" s="13" t="str">
        <f t="shared" si="48"/>
        <v>PRODUCTDEF+FACTORYID</v>
      </c>
      <c r="D3076" t="s">
        <v>1602</v>
      </c>
      <c r="E3076" t="s">
        <v>18</v>
      </c>
      <c r="F3076">
        <v>3</v>
      </c>
      <c r="G3076" t="s">
        <v>15</v>
      </c>
      <c r="H3076">
        <v>40</v>
      </c>
      <c r="I3076" s="1" t="s">
        <v>21</v>
      </c>
      <c r="J3076" s="1" t="s">
        <v>22</v>
      </c>
      <c r="K3076" t="s">
        <v>96</v>
      </c>
    </row>
    <row r="3077" spans="1:11" x14ac:dyDescent="0.3">
      <c r="A3077" s="1" t="str">
        <f>IF(COUNTIFS(컬럼_SIP!$D$2:$D$4718, 컬럼_ISM!D3077)=0, "ISM", "ALL")</f>
        <v>ALL</v>
      </c>
      <c r="B3077" s="1" t="str">
        <f>IF(COUNTIFS(컬럼_SIP!$C$2:$C$4718, 컬럼_ISM!C3077)=0, "ISM", "ALL")</f>
        <v>ALL</v>
      </c>
      <c r="C3077" s="13" t="str">
        <f t="shared" si="48"/>
        <v>PRODUCTDEF+PRODUCTIONTYPE</v>
      </c>
      <c r="D3077" t="s">
        <v>1602</v>
      </c>
      <c r="E3077" t="s">
        <v>863</v>
      </c>
      <c r="F3077">
        <v>4</v>
      </c>
      <c r="G3077" t="s">
        <v>15</v>
      </c>
      <c r="H3077">
        <v>40</v>
      </c>
      <c r="I3077" s="1" t="s">
        <v>21</v>
      </c>
      <c r="J3077" s="1" t="s">
        <v>22</v>
      </c>
      <c r="K3077" t="s">
        <v>1605</v>
      </c>
    </row>
    <row r="3078" spans="1:11" x14ac:dyDescent="0.3">
      <c r="A3078" s="1" t="str">
        <f>IF(COUNTIFS(컬럼_SIP!$D$2:$D$4718, 컬럼_ISM!D3078)=0, "ISM", "ALL")</f>
        <v>ALL</v>
      </c>
      <c r="B3078" s="1" t="str">
        <f>IF(COUNTIFS(컬럼_SIP!$C$2:$C$4718, 컬럼_ISM!C3078)=0, "ISM", "ALL")</f>
        <v>ALL</v>
      </c>
      <c r="C3078" s="13" t="str">
        <f t="shared" si="48"/>
        <v>PRODUCTDEF+DETAILPRODUCTIONTYPE</v>
      </c>
      <c r="D3078" t="s">
        <v>1602</v>
      </c>
      <c r="E3078" t="s">
        <v>1606</v>
      </c>
      <c r="F3078">
        <v>5</v>
      </c>
      <c r="G3078" t="s">
        <v>15</v>
      </c>
      <c r="H3078">
        <v>40</v>
      </c>
      <c r="I3078" s="1" t="s">
        <v>21</v>
      </c>
      <c r="J3078" s="1" t="s">
        <v>22</v>
      </c>
      <c r="K3078" t="s">
        <v>1607</v>
      </c>
    </row>
    <row r="3079" spans="1:11" x14ac:dyDescent="0.3">
      <c r="A3079" s="1" t="str">
        <f>IF(COUNTIFS(컬럼_SIP!$D$2:$D$4718, 컬럼_ISM!D3079)=0, "ISM", "ALL")</f>
        <v>ALL</v>
      </c>
      <c r="B3079" s="1" t="str">
        <f>IF(COUNTIFS(컬럼_SIP!$C$2:$C$4718, 컬럼_ISM!C3079)=0, "ISM", "ALL")</f>
        <v>ALL</v>
      </c>
      <c r="C3079" s="13" t="str">
        <f t="shared" si="48"/>
        <v>PRODUCTDEF+QUANTITY</v>
      </c>
      <c r="D3079" t="s">
        <v>1602</v>
      </c>
      <c r="E3079" t="s">
        <v>922</v>
      </c>
      <c r="F3079">
        <v>6</v>
      </c>
      <c r="G3079" t="s">
        <v>125</v>
      </c>
      <c r="H3079">
        <v>22</v>
      </c>
      <c r="I3079" s="1" t="s">
        <v>21</v>
      </c>
      <c r="J3079" s="1" t="s">
        <v>22</v>
      </c>
      <c r="K3079" t="s">
        <v>1608</v>
      </c>
    </row>
    <row r="3080" spans="1:11" x14ac:dyDescent="0.3">
      <c r="A3080" s="1" t="str">
        <f>IF(COUNTIFS(컬럼_SIP!$D$2:$D$4718, 컬럼_ISM!D3080)=0, "ISM", "ALL")</f>
        <v>ALL</v>
      </c>
      <c r="B3080" s="1" t="str">
        <f>IF(COUNTIFS(컬럼_SIP!$C$2:$C$4718, 컬럼_ISM!C3080)=0, "ISM", "ALL")</f>
        <v>ALL</v>
      </c>
      <c r="C3080" s="13" t="str">
        <f t="shared" si="48"/>
        <v>PRODUCTDEF+SUBQUANTITY</v>
      </c>
      <c r="D3080" t="s">
        <v>1602</v>
      </c>
      <c r="E3080" t="s">
        <v>1609</v>
      </c>
      <c r="F3080">
        <v>7</v>
      </c>
      <c r="G3080" t="s">
        <v>125</v>
      </c>
      <c r="H3080">
        <v>22</v>
      </c>
      <c r="I3080" s="1" t="s">
        <v>21</v>
      </c>
      <c r="J3080" s="1" t="s">
        <v>22</v>
      </c>
      <c r="K3080" t="s">
        <v>2839</v>
      </c>
    </row>
    <row r="3081" spans="1:11" x14ac:dyDescent="0.3">
      <c r="A3081" s="1" t="str">
        <f>IF(COUNTIFS(컬럼_SIP!$D$2:$D$4718, 컬럼_ISM!D3081)=0, "ISM", "ALL")</f>
        <v>ALL</v>
      </c>
      <c r="B3081" s="1" t="str">
        <f>IF(COUNTIFS(컬럼_SIP!$C$2:$C$4718, 컬럼_ISM!C3081)=0, "ISM", "ALL")</f>
        <v>ALL</v>
      </c>
      <c r="C3081" s="13" t="str">
        <f t="shared" si="48"/>
        <v>PRODUCTDEF+ESTIMATEDCYCLETIME</v>
      </c>
      <c r="D3081" t="s">
        <v>1602</v>
      </c>
      <c r="E3081" t="s">
        <v>1611</v>
      </c>
      <c r="F3081">
        <v>8</v>
      </c>
      <c r="G3081" t="s">
        <v>125</v>
      </c>
      <c r="H3081">
        <v>22</v>
      </c>
      <c r="I3081" s="1" t="s">
        <v>21</v>
      </c>
      <c r="J3081" s="1" t="s">
        <v>22</v>
      </c>
      <c r="K3081" t="s">
        <v>1612</v>
      </c>
    </row>
    <row r="3082" spans="1:11" x14ac:dyDescent="0.3">
      <c r="A3082" s="1" t="str">
        <f>IF(COUNTIFS(컬럼_SIP!$D$2:$D$4718, 컬럼_ISM!D3082)=0, "ISM", "ALL")</f>
        <v>ALL</v>
      </c>
      <c r="B3082" s="1" t="str">
        <f>IF(COUNTIFS(컬럼_SIP!$C$2:$C$4718, 컬럼_ISM!C3082)=0, "ISM", "ALL")</f>
        <v>ALL</v>
      </c>
      <c r="C3082" s="13" t="str">
        <f t="shared" si="48"/>
        <v>PRODUCTDEF+GENERATION</v>
      </c>
      <c r="D3082" t="s">
        <v>1602</v>
      </c>
      <c r="E3082" t="s">
        <v>1613</v>
      </c>
      <c r="F3082">
        <v>9</v>
      </c>
      <c r="G3082" t="s">
        <v>15</v>
      </c>
      <c r="H3082">
        <v>40</v>
      </c>
      <c r="I3082" s="1" t="s">
        <v>21</v>
      </c>
      <c r="J3082" s="1" t="s">
        <v>22</v>
      </c>
      <c r="K3082" t="s">
        <v>1614</v>
      </c>
    </row>
    <row r="3083" spans="1:11" x14ac:dyDescent="0.3">
      <c r="A3083" s="1" t="str">
        <f>IF(COUNTIFS(컬럼_SIP!$D$2:$D$4718, 컬럼_ISM!D3083)=0, "ISM", "ALL")</f>
        <v>ALL</v>
      </c>
      <c r="B3083" s="1" t="str">
        <f>IF(COUNTIFS(컬럼_SIP!$C$2:$C$4718, 컬럼_ISM!C3083)=0, "ISM", "ALL")</f>
        <v>ALL</v>
      </c>
      <c r="C3083" s="13" t="str">
        <f t="shared" si="48"/>
        <v>PRODUCTDEF+ORGANIZATION</v>
      </c>
      <c r="D3083" t="s">
        <v>1602</v>
      </c>
      <c r="E3083" t="s">
        <v>1615</v>
      </c>
      <c r="F3083">
        <v>10</v>
      </c>
      <c r="G3083" t="s">
        <v>15</v>
      </c>
      <c r="H3083">
        <v>40</v>
      </c>
      <c r="I3083" s="1" t="s">
        <v>21</v>
      </c>
      <c r="J3083" s="1" t="s">
        <v>22</v>
      </c>
      <c r="K3083" t="s">
        <v>1615</v>
      </c>
    </row>
    <row r="3084" spans="1:11" x14ac:dyDescent="0.3">
      <c r="A3084" s="1" t="str">
        <f>IF(COUNTIFS(컬럼_SIP!$D$2:$D$4718, 컬럼_ISM!D3084)=0, "ISM", "ALL")</f>
        <v>ALL</v>
      </c>
      <c r="B3084" s="1" t="str">
        <f>IF(COUNTIFS(컬럼_SIP!$C$2:$C$4718, 컬럼_ISM!C3084)=0, "ISM", "ALL")</f>
        <v>ALL</v>
      </c>
      <c r="C3084" s="13" t="str">
        <f t="shared" si="48"/>
        <v>PRODUCTDEF+CHECKOUTSTATE</v>
      </c>
      <c r="D3084" t="s">
        <v>1602</v>
      </c>
      <c r="E3084" t="s">
        <v>53</v>
      </c>
      <c r="F3084">
        <v>11</v>
      </c>
      <c r="G3084" t="s">
        <v>15</v>
      </c>
      <c r="H3084">
        <v>40</v>
      </c>
      <c r="I3084" s="1" t="s">
        <v>21</v>
      </c>
      <c r="J3084" s="1" t="s">
        <v>22</v>
      </c>
      <c r="K3084" t="s">
        <v>103</v>
      </c>
    </row>
    <row r="3085" spans="1:11" x14ac:dyDescent="0.3">
      <c r="A3085" s="1" t="str">
        <f>IF(COUNTIFS(컬럼_SIP!$D$2:$D$4718, 컬럼_ISM!D3085)=0, "ISM", "ALL")</f>
        <v>ALL</v>
      </c>
      <c r="B3085" s="1" t="str">
        <f>IF(COUNTIFS(컬럼_SIP!$C$2:$C$4718, 컬럼_ISM!C3085)=0, "ISM", "ALL")</f>
        <v>ALL</v>
      </c>
      <c r="C3085" s="13" t="str">
        <f t="shared" si="48"/>
        <v>PRODUCTDEF+CHECKOUTTIME</v>
      </c>
      <c r="D3085" t="s">
        <v>1602</v>
      </c>
      <c r="E3085" t="s">
        <v>55</v>
      </c>
      <c r="F3085">
        <v>12</v>
      </c>
      <c r="G3085" t="s">
        <v>43</v>
      </c>
      <c r="H3085">
        <v>7</v>
      </c>
      <c r="I3085" s="1" t="s">
        <v>21</v>
      </c>
      <c r="J3085" s="1" t="s">
        <v>22</v>
      </c>
      <c r="K3085" t="s">
        <v>104</v>
      </c>
    </row>
    <row r="3086" spans="1:11" x14ac:dyDescent="0.3">
      <c r="A3086" s="1" t="str">
        <f>IF(COUNTIFS(컬럼_SIP!$D$2:$D$4718, 컬럼_ISM!D3086)=0, "ISM", "ALL")</f>
        <v>ALL</v>
      </c>
      <c r="B3086" s="1" t="str">
        <f>IF(COUNTIFS(컬럼_SIP!$C$2:$C$4718, 컬럼_ISM!C3086)=0, "ISM", "ALL")</f>
        <v>ALL</v>
      </c>
      <c r="C3086" s="13" t="str">
        <f t="shared" si="48"/>
        <v>PRODUCTDEF+CHECKOUTUSER</v>
      </c>
      <c r="D3086" t="s">
        <v>1602</v>
      </c>
      <c r="E3086" t="s">
        <v>57</v>
      </c>
      <c r="F3086">
        <v>13</v>
      </c>
      <c r="G3086" t="s">
        <v>15</v>
      </c>
      <c r="H3086">
        <v>40</v>
      </c>
      <c r="I3086" s="1" t="s">
        <v>21</v>
      </c>
      <c r="J3086" s="1" t="s">
        <v>22</v>
      </c>
      <c r="K3086" t="s">
        <v>105</v>
      </c>
    </row>
    <row r="3087" spans="1:11" x14ac:dyDescent="0.3">
      <c r="A3087" s="1" t="str">
        <f>IF(COUNTIFS(컬럼_SIP!$D$2:$D$4718, 컬럼_ISM!D3087)=0, "ISM", "ALL")</f>
        <v>ALL</v>
      </c>
      <c r="B3087" s="1" t="str">
        <f>IF(COUNTIFS(컬럼_SIP!$C$2:$C$4718, 컬럼_ISM!C3087)=0, "ISM", "ALL")</f>
        <v>ALL</v>
      </c>
      <c r="C3087" s="13" t="str">
        <f t="shared" si="48"/>
        <v>PRODUCTDEF+PROCESSSPECID</v>
      </c>
      <c r="D3087" t="s">
        <v>1602</v>
      </c>
      <c r="E3087" t="s">
        <v>897</v>
      </c>
      <c r="F3087">
        <v>14</v>
      </c>
      <c r="G3087" t="s">
        <v>15</v>
      </c>
      <c r="H3087">
        <v>40</v>
      </c>
      <c r="I3087" s="1" t="s">
        <v>21</v>
      </c>
      <c r="J3087" s="1" t="s">
        <v>22</v>
      </c>
      <c r="K3087" t="s">
        <v>1616</v>
      </c>
    </row>
    <row r="3088" spans="1:11" x14ac:dyDescent="0.3">
      <c r="A3088" s="1" t="str">
        <f>IF(COUNTIFS(컬럼_SIP!$D$2:$D$4718, 컬럼_ISM!D3088)=0, "ISM", "ALL")</f>
        <v>ALL</v>
      </c>
      <c r="B3088" s="1" t="str">
        <f>IF(COUNTIFS(컬럼_SIP!$C$2:$C$4718, 컬럼_ISM!C3088)=0, "ISM", "ALL")</f>
        <v>ALL</v>
      </c>
      <c r="C3088" s="13" t="str">
        <f t="shared" si="48"/>
        <v>PRODUCTDEF+VENDORID</v>
      </c>
      <c r="D3088" t="s">
        <v>1602</v>
      </c>
      <c r="E3088" t="s">
        <v>693</v>
      </c>
      <c r="F3088">
        <v>15</v>
      </c>
      <c r="G3088" t="s">
        <v>15</v>
      </c>
      <c r="H3088">
        <v>40</v>
      </c>
      <c r="I3088" s="1" t="s">
        <v>21</v>
      </c>
      <c r="J3088" s="1" t="s">
        <v>22</v>
      </c>
      <c r="K3088" t="s">
        <v>1617</v>
      </c>
    </row>
    <row r="3089" spans="1:11" x14ac:dyDescent="0.3">
      <c r="A3089" s="1" t="str">
        <f>IF(COUNTIFS(컬럼_SIP!$D$2:$D$4718, 컬럼_ISM!D3089)=0, "ISM", "ALL")</f>
        <v>ALL</v>
      </c>
      <c r="B3089" s="1" t="str">
        <f>IF(COUNTIFS(컬럼_SIP!$C$2:$C$4718, 컬럼_ISM!C3089)=0, "ISM", "ALL")</f>
        <v>ALL</v>
      </c>
      <c r="C3089" s="13" t="str">
        <f t="shared" si="48"/>
        <v>PRODUCTDEF+PARTICLESIZE</v>
      </c>
      <c r="D3089" t="s">
        <v>1602</v>
      </c>
      <c r="E3089" t="s">
        <v>1618</v>
      </c>
      <c r="F3089">
        <v>16</v>
      </c>
      <c r="G3089" t="s">
        <v>15</v>
      </c>
      <c r="H3089">
        <v>40</v>
      </c>
      <c r="I3089" s="1" t="s">
        <v>21</v>
      </c>
      <c r="J3089" s="1" t="s">
        <v>22</v>
      </c>
      <c r="K3089" t="s">
        <v>1619</v>
      </c>
    </row>
    <row r="3090" spans="1:11" x14ac:dyDescent="0.3">
      <c r="A3090" s="1" t="str">
        <f>IF(COUNTIFS(컬럼_SIP!$D$2:$D$4718, 컬럼_ISM!D3090)=0, "ISM", "ALL")</f>
        <v>ALL</v>
      </c>
      <c r="B3090" s="1" t="str">
        <f>IF(COUNTIFS(컬럼_SIP!$C$2:$C$4718, 컬럼_ISM!C3090)=0, "ISM", "ALL")</f>
        <v>ALL</v>
      </c>
      <c r="C3090" s="13" t="str">
        <f t="shared" si="48"/>
        <v>PRODUCTDEF+STANDARDS</v>
      </c>
      <c r="D3090" t="s">
        <v>1602</v>
      </c>
      <c r="E3090" t="s">
        <v>1271</v>
      </c>
      <c r="F3090">
        <v>17</v>
      </c>
      <c r="G3090" t="s">
        <v>15</v>
      </c>
      <c r="H3090">
        <v>400</v>
      </c>
      <c r="I3090" s="1" t="s">
        <v>21</v>
      </c>
      <c r="J3090" s="1" t="s">
        <v>22</v>
      </c>
      <c r="K3090" t="s">
        <v>1620</v>
      </c>
    </row>
    <row r="3091" spans="1:11" x14ac:dyDescent="0.3">
      <c r="A3091" s="1" t="str">
        <f>IF(COUNTIFS(컬럼_SIP!$D$2:$D$4718, 컬럼_ISM!D3091)=0, "ISM", "ALL")</f>
        <v>ALL</v>
      </c>
      <c r="B3091" s="1" t="str">
        <f>IF(COUNTIFS(컬럼_SIP!$C$2:$C$4718, 컬럼_ISM!C3091)=0, "ISM", "ALL")</f>
        <v>ALL</v>
      </c>
      <c r="C3091" s="13" t="str">
        <f t="shared" si="48"/>
        <v>PRODUCTDEF+LABELPRODUCTNAME</v>
      </c>
      <c r="D3091" t="s">
        <v>1602</v>
      </c>
      <c r="E3091" t="s">
        <v>1621</v>
      </c>
      <c r="F3091">
        <v>18</v>
      </c>
      <c r="G3091" t="s">
        <v>15</v>
      </c>
      <c r="H3091">
        <v>40</v>
      </c>
      <c r="I3091" s="1" t="s">
        <v>21</v>
      </c>
      <c r="J3091" s="1" t="s">
        <v>22</v>
      </c>
      <c r="K3091" t="s">
        <v>1620</v>
      </c>
    </row>
    <row r="3092" spans="1:11" x14ac:dyDescent="0.3">
      <c r="A3092" s="1" t="str">
        <f>IF(COUNTIFS(컬럼_SIP!$D$2:$D$4718, 컬럼_ISM!D3092)=0, "ISM", "ALL")</f>
        <v>ALL</v>
      </c>
      <c r="B3092" s="1" t="str">
        <f>IF(COUNTIFS(컬럼_SIP!$C$2:$C$4718, 컬럼_ISM!C3092)=0, "ISM", "ALL")</f>
        <v>ALL</v>
      </c>
      <c r="C3092" s="13" t="str">
        <f t="shared" si="48"/>
        <v>PRODUCTDEF+LABELPRODUCTID</v>
      </c>
      <c r="D3092" t="s">
        <v>1602</v>
      </c>
      <c r="E3092" t="s">
        <v>1622</v>
      </c>
      <c r="F3092">
        <v>19</v>
      </c>
      <c r="G3092" t="s">
        <v>15</v>
      </c>
      <c r="H3092">
        <v>40</v>
      </c>
      <c r="I3092" s="1" t="s">
        <v>21</v>
      </c>
      <c r="J3092" s="1" t="s">
        <v>22</v>
      </c>
      <c r="K3092" t="s">
        <v>1620</v>
      </c>
    </row>
    <row r="3093" spans="1:11" x14ac:dyDescent="0.3">
      <c r="A3093" s="1" t="str">
        <f>IF(COUNTIFS(컬럼_SIP!$D$2:$D$4718, 컬럼_ISM!D3093)=0, "ISM", "ALL")</f>
        <v>ALL</v>
      </c>
      <c r="B3093" s="1" t="str">
        <f>IF(COUNTIFS(컬럼_SIP!$C$2:$C$4718, 컬럼_ISM!C3093)=0, "ISM", "ALL")</f>
        <v>ALL</v>
      </c>
      <c r="C3093" s="13" t="str">
        <f t="shared" si="48"/>
        <v>PRODUCTDEF+DATASTATE</v>
      </c>
      <c r="D3093" t="s">
        <v>1602</v>
      </c>
      <c r="E3093" t="s">
        <v>59</v>
      </c>
      <c r="F3093">
        <v>20</v>
      </c>
      <c r="G3093" t="s">
        <v>15</v>
      </c>
      <c r="H3093">
        <v>40</v>
      </c>
      <c r="I3093" s="1" t="s">
        <v>21</v>
      </c>
      <c r="J3093" s="1" t="s">
        <v>22</v>
      </c>
      <c r="K3093" t="s">
        <v>1623</v>
      </c>
    </row>
    <row r="3094" spans="1:11" x14ac:dyDescent="0.3">
      <c r="A3094" s="1" t="str">
        <f>IF(COUNTIFS(컬럼_SIP!$D$2:$D$4718, 컬럼_ISM!D3094)=0, "ISM", "ALL")</f>
        <v>ALL</v>
      </c>
      <c r="B3094" s="1" t="str">
        <f>IF(COUNTIFS(컬럼_SIP!$C$2:$C$4718, 컬럼_ISM!C3094)=0, "ISM", "ALL")</f>
        <v>ALL</v>
      </c>
      <c r="C3094" s="13" t="str">
        <f t="shared" si="48"/>
        <v>PRODUCTDEF+EVENT</v>
      </c>
      <c r="D3094" t="s">
        <v>1602</v>
      </c>
      <c r="E3094" t="s">
        <v>61</v>
      </c>
      <c r="F3094">
        <v>21</v>
      </c>
      <c r="G3094" t="s">
        <v>15</v>
      </c>
      <c r="H3094">
        <v>40</v>
      </c>
      <c r="I3094" s="1" t="s">
        <v>21</v>
      </c>
      <c r="J3094" s="1" t="s">
        <v>22</v>
      </c>
      <c r="K3094" t="s">
        <v>107</v>
      </c>
    </row>
    <row r="3095" spans="1:11" x14ac:dyDescent="0.3">
      <c r="A3095" s="1" t="str">
        <f>IF(COUNTIFS(컬럼_SIP!$D$2:$D$4718, 컬럼_ISM!D3095)=0, "ISM", "ALL")</f>
        <v>ALL</v>
      </c>
      <c r="B3095" s="1" t="str">
        <f>IF(COUNTIFS(컬럼_SIP!$C$2:$C$4718, 컬럼_ISM!C3095)=0, "ISM", "ALL")</f>
        <v>ALL</v>
      </c>
      <c r="C3095" s="13" t="str">
        <f t="shared" si="48"/>
        <v>PRODUCTDEF+TIMEKEY</v>
      </c>
      <c r="D3095" t="s">
        <v>1602</v>
      </c>
      <c r="E3095" t="s">
        <v>63</v>
      </c>
      <c r="F3095">
        <v>22</v>
      </c>
      <c r="G3095" t="s">
        <v>15</v>
      </c>
      <c r="H3095">
        <v>40</v>
      </c>
      <c r="I3095" s="1" t="s">
        <v>21</v>
      </c>
      <c r="J3095" s="1" t="s">
        <v>22</v>
      </c>
      <c r="K3095" t="s">
        <v>108</v>
      </c>
    </row>
    <row r="3096" spans="1:11" x14ac:dyDescent="0.3">
      <c r="A3096" s="1" t="str">
        <f>IF(COUNTIFS(컬럼_SIP!$D$2:$D$4718, 컬럼_ISM!D3096)=0, "ISM", "ALL")</f>
        <v>ALL</v>
      </c>
      <c r="B3096" s="1" t="str">
        <f>IF(COUNTIFS(컬럼_SIP!$C$2:$C$4718, 컬럼_ISM!C3096)=0, "ISM", "ALL")</f>
        <v>ALL</v>
      </c>
      <c r="C3096" s="13" t="str">
        <f t="shared" si="48"/>
        <v>PRODUCTDEF+EVENTTIME</v>
      </c>
      <c r="D3096" t="s">
        <v>1602</v>
      </c>
      <c r="E3096" t="s">
        <v>65</v>
      </c>
      <c r="F3096">
        <v>23</v>
      </c>
      <c r="G3096" t="s">
        <v>43</v>
      </c>
      <c r="H3096">
        <v>7</v>
      </c>
      <c r="I3096" s="1" t="s">
        <v>21</v>
      </c>
      <c r="J3096" s="1" t="s">
        <v>22</v>
      </c>
      <c r="K3096" t="s">
        <v>109</v>
      </c>
    </row>
    <row r="3097" spans="1:11" x14ac:dyDescent="0.3">
      <c r="A3097" s="1" t="str">
        <f>IF(COUNTIFS(컬럼_SIP!$D$2:$D$4718, 컬럼_ISM!D3097)=0, "ISM", "ALL")</f>
        <v>ALL</v>
      </c>
      <c r="B3097" s="1" t="str">
        <f>IF(COUNTIFS(컬럼_SIP!$C$2:$C$4718, 컬럼_ISM!C3097)=0, "ISM", "ALL")</f>
        <v>ALL</v>
      </c>
      <c r="C3097" s="13" t="str">
        <f t="shared" si="48"/>
        <v>PRODUCTDEF+EVENTUSER</v>
      </c>
      <c r="D3097" t="s">
        <v>1602</v>
      </c>
      <c r="E3097" t="s">
        <v>67</v>
      </c>
      <c r="F3097">
        <v>24</v>
      </c>
      <c r="G3097" t="s">
        <v>15</v>
      </c>
      <c r="H3097">
        <v>40</v>
      </c>
      <c r="I3097" s="1" t="s">
        <v>21</v>
      </c>
      <c r="J3097" s="1" t="s">
        <v>22</v>
      </c>
      <c r="K3097" t="s">
        <v>112</v>
      </c>
    </row>
    <row r="3098" spans="1:11" x14ac:dyDescent="0.3">
      <c r="A3098" s="1" t="str">
        <f>IF(COUNTIFS(컬럼_SIP!$D$2:$D$4718, 컬럼_ISM!D3098)=0, "ISM", "ALL")</f>
        <v>ALL</v>
      </c>
      <c r="B3098" s="1" t="str">
        <f>IF(COUNTIFS(컬럼_SIP!$C$2:$C$4718, 컬럼_ISM!C3098)=0, "ISM", "ALL")</f>
        <v>ALL</v>
      </c>
      <c r="C3098" s="13" t="str">
        <f t="shared" si="48"/>
        <v>PRODUCTDEF+MESSAGE</v>
      </c>
      <c r="D3098" t="s">
        <v>1602</v>
      </c>
      <c r="E3098" t="s">
        <v>110</v>
      </c>
      <c r="F3098">
        <v>25</v>
      </c>
      <c r="G3098" t="s">
        <v>15</v>
      </c>
      <c r="H3098">
        <v>40</v>
      </c>
      <c r="I3098" s="1" t="s">
        <v>21</v>
      </c>
      <c r="J3098" s="1" t="s">
        <v>22</v>
      </c>
      <c r="K3098" t="s">
        <v>111</v>
      </c>
    </row>
    <row r="3099" spans="1:11" x14ac:dyDescent="0.3">
      <c r="A3099" s="1" t="str">
        <f>IF(COUNTIFS(컬럼_SIP!$D$2:$D$4718, 컬럼_ISM!D3099)=0, "ISM", "ALL")</f>
        <v>ALL</v>
      </c>
      <c r="B3099" s="1" t="str">
        <f>IF(COUNTIFS(컬럼_SIP!$C$2:$C$4718, 컬럼_ISM!C3099)=0, "ISM", "ALL")</f>
        <v>ALL</v>
      </c>
      <c r="C3099" s="13" t="str">
        <f t="shared" si="48"/>
        <v>PRODUCTDEF+EVENTCOMMENT</v>
      </c>
      <c r="D3099" t="s">
        <v>1602</v>
      </c>
      <c r="E3099" t="s">
        <v>69</v>
      </c>
      <c r="F3099">
        <v>26</v>
      </c>
      <c r="G3099" t="s">
        <v>15</v>
      </c>
      <c r="H3099">
        <v>500</v>
      </c>
      <c r="I3099" s="1" t="s">
        <v>21</v>
      </c>
      <c r="J3099" s="1" t="s">
        <v>22</v>
      </c>
      <c r="K3099" t="s">
        <v>272</v>
      </c>
    </row>
    <row r="3100" spans="1:11" x14ac:dyDescent="0.3">
      <c r="A3100" s="1" t="str">
        <f>IF(COUNTIFS(컬럼_SIP!$D$2:$D$4718, 컬럼_ISM!D3100)=0, "ISM", "ALL")</f>
        <v>ALL</v>
      </c>
      <c r="B3100" s="1" t="str">
        <f>IF(COUNTIFS(컬럼_SIP!$C$2:$C$4718, 컬럼_ISM!C3100)=0, "ISM", "ALL")</f>
        <v>ISM</v>
      </c>
      <c r="C3100" s="13" t="str">
        <f t="shared" si="48"/>
        <v>PRODUCTDEF+LABELEQUIPMENTID</v>
      </c>
      <c r="D3100" t="s">
        <v>1602</v>
      </c>
      <c r="E3100" t="s">
        <v>2840</v>
      </c>
      <c r="F3100">
        <v>27</v>
      </c>
      <c r="G3100" t="s">
        <v>15</v>
      </c>
      <c r="H3100">
        <v>40</v>
      </c>
      <c r="I3100" s="1" t="s">
        <v>21</v>
      </c>
      <c r="J3100" s="1" t="s">
        <v>22</v>
      </c>
      <c r="K3100" t="s">
        <v>2841</v>
      </c>
    </row>
    <row r="3101" spans="1:11" x14ac:dyDescent="0.3">
      <c r="A3101" s="1" t="str">
        <f>IF(COUNTIFS(컬럼_SIP!$D$2:$D$4718, 컬럼_ISM!D3101)=0, "ISM", "ALL")</f>
        <v>ALL</v>
      </c>
      <c r="B3101" s="1" t="str">
        <f>IF(COUNTIFS(컬럼_SIP!$C$2:$C$4718, 컬럼_ISM!C3101)=0, "ISM", "ALL")</f>
        <v>ISM</v>
      </c>
      <c r="C3101" s="13" t="str">
        <f t="shared" si="48"/>
        <v>PRODUCTDEF+NETDIE</v>
      </c>
      <c r="D3101" t="s">
        <v>1602</v>
      </c>
      <c r="E3101" t="s">
        <v>2080</v>
      </c>
      <c r="F3101">
        <v>28</v>
      </c>
      <c r="G3101" t="s">
        <v>125</v>
      </c>
      <c r="H3101">
        <v>22</v>
      </c>
      <c r="I3101" s="1" t="s">
        <v>21</v>
      </c>
      <c r="J3101" s="1" t="s">
        <v>22</v>
      </c>
      <c r="K3101" t="s">
        <v>2582</v>
      </c>
    </row>
    <row r="3102" spans="1:11" x14ac:dyDescent="0.3">
      <c r="A3102" s="1" t="str">
        <f>IF(COUNTIFS(컬럼_SIP!$D$2:$D$4718, 컬럼_ISM!D3102)=0, "ISM", "ALL")</f>
        <v>ALL</v>
      </c>
      <c r="B3102" s="1" t="str">
        <f>IF(COUNTIFS(컬럼_SIP!$C$2:$C$4718, 컬럼_ISM!C3102)=0, "ISM", "ALL")</f>
        <v>ISM</v>
      </c>
      <c r="C3102" s="13" t="str">
        <f t="shared" si="48"/>
        <v>PRODUCTDEF+SCRAPYIELD</v>
      </c>
      <c r="D3102" t="s">
        <v>1602</v>
      </c>
      <c r="E3102" t="s">
        <v>2585</v>
      </c>
      <c r="F3102">
        <v>29</v>
      </c>
      <c r="G3102" t="s">
        <v>15</v>
      </c>
      <c r="H3102">
        <v>40</v>
      </c>
      <c r="I3102" s="1" t="s">
        <v>21</v>
      </c>
      <c r="J3102" s="1" t="s">
        <v>22</v>
      </c>
      <c r="K3102" t="s">
        <v>2842</v>
      </c>
    </row>
    <row r="3103" spans="1:11" x14ac:dyDescent="0.3">
      <c r="A3103" s="1" t="str">
        <f>IF(COUNTIFS(컬럼_SIP!$D$2:$D$4718, 컬럼_ISM!D3103)=0, "ISM", "ALL")</f>
        <v>ALL</v>
      </c>
      <c r="B3103" s="1" t="str">
        <f>IF(COUNTIFS(컬럼_SIP!$C$2:$C$4718, 컬럼_ISM!C3103)=0, "ISM", "ALL")</f>
        <v>ISM</v>
      </c>
      <c r="C3103" s="13" t="str">
        <f t="shared" si="48"/>
        <v>PRODUCTDEF+LOTYIELD</v>
      </c>
      <c r="D3103" t="s">
        <v>1602</v>
      </c>
      <c r="E3103" t="s">
        <v>2583</v>
      </c>
      <c r="F3103">
        <v>30</v>
      </c>
      <c r="G3103" t="s">
        <v>15</v>
      </c>
      <c r="H3103">
        <v>40</v>
      </c>
      <c r="I3103" s="1" t="s">
        <v>21</v>
      </c>
      <c r="J3103" s="1" t="s">
        <v>22</v>
      </c>
      <c r="K3103" t="s">
        <v>2843</v>
      </c>
    </row>
    <row r="3104" spans="1:11" x14ac:dyDescent="0.3">
      <c r="A3104" s="1" t="str">
        <f>IF(COUNTIFS(컬럼_SIP!$D$2:$D$4718, 컬럼_ISM!D3104)=0, "ISM", "ALL")</f>
        <v>ALL</v>
      </c>
      <c r="B3104" s="1" t="str">
        <f>IF(COUNTIFS(컬럼_SIP!$C$2:$C$4718, 컬럼_ISM!C3104)=0, "ISM", "ALL")</f>
        <v>ISM</v>
      </c>
      <c r="C3104" s="13" t="str">
        <f t="shared" si="48"/>
        <v>PRODUCTDEF+INCONGRUITYYIELD</v>
      </c>
      <c r="D3104" t="s">
        <v>1602</v>
      </c>
      <c r="E3104" t="s">
        <v>2587</v>
      </c>
      <c r="F3104">
        <v>31</v>
      </c>
      <c r="G3104" t="s">
        <v>15</v>
      </c>
      <c r="H3104">
        <v>40</v>
      </c>
      <c r="I3104" s="1" t="s">
        <v>21</v>
      </c>
      <c r="J3104" s="1" t="s">
        <v>22</v>
      </c>
      <c r="K3104" t="s">
        <v>2588</v>
      </c>
    </row>
    <row r="3105" spans="1:11" x14ac:dyDescent="0.3">
      <c r="A3105" s="1" t="str">
        <f>IF(COUNTIFS(컬럼_SIP!$D$2:$D$4718, 컬럼_ISM!D3105)=0, "ISM", "ALL")</f>
        <v>ALL</v>
      </c>
      <c r="B3105" s="1" t="str">
        <f>IF(COUNTIFS(컬럼_SIP!$C$2:$C$4718, 컬럼_ISM!C3105)=0, "ISM", "ALL")</f>
        <v>ALL</v>
      </c>
      <c r="C3105" s="13" t="str">
        <f t="shared" si="48"/>
        <v>PRODUCTDEF+STANDARDYIELD</v>
      </c>
      <c r="D3105" t="s">
        <v>1602</v>
      </c>
      <c r="E3105" t="s">
        <v>1624</v>
      </c>
      <c r="F3105">
        <v>32</v>
      </c>
      <c r="G3105" t="s">
        <v>15</v>
      </c>
      <c r="H3105">
        <v>40</v>
      </c>
      <c r="I3105" s="1" t="s">
        <v>21</v>
      </c>
      <c r="J3105" s="1" t="s">
        <v>22</v>
      </c>
      <c r="K3105" t="s">
        <v>1625</v>
      </c>
    </row>
    <row r="3106" spans="1:11" x14ac:dyDescent="0.3">
      <c r="A3106" s="1" t="str">
        <f>IF(COUNTIFS(컬럼_SIP!$D$2:$D$4718, 컬럼_ISM!D3106)=0, "ISM", "ALL")</f>
        <v>ALL</v>
      </c>
      <c r="B3106" s="1" t="str">
        <f>IF(COUNTIFS(컬럼_SIP!$C$2:$C$4718, 컬럼_ISM!C3106)=0, "ISM", "ALL")</f>
        <v>ALL</v>
      </c>
      <c r="C3106" s="13" t="str">
        <f t="shared" si="48"/>
        <v>PRODUCTDEF+PRODUCTCLASSID</v>
      </c>
      <c r="D3106" t="s">
        <v>1602</v>
      </c>
      <c r="E3106" t="s">
        <v>865</v>
      </c>
      <c r="F3106">
        <v>33</v>
      </c>
      <c r="G3106" t="s">
        <v>15</v>
      </c>
      <c r="H3106">
        <v>40</v>
      </c>
      <c r="I3106" s="1" t="s">
        <v>21</v>
      </c>
      <c r="J3106" s="1" t="s">
        <v>22</v>
      </c>
      <c r="K3106" t="s">
        <v>1588</v>
      </c>
    </row>
    <row r="3107" spans="1:11" x14ac:dyDescent="0.3">
      <c r="A3107" s="1" t="str">
        <f>IF(COUNTIFS(컬럼_SIP!$D$2:$D$4718, 컬럼_ISM!D3107)=0, "ISM", "ALL")</f>
        <v>ALL</v>
      </c>
      <c r="B3107" s="1" t="str">
        <f>IF(COUNTIFS(컬럼_SIP!$C$2:$C$4718, 컬럼_ISM!C3107)=0, "ISM", "ALL")</f>
        <v>ISM</v>
      </c>
      <c r="C3107" s="13" t="str">
        <f t="shared" si="48"/>
        <v>PRODUCTDEF+EVERAGEYIELD</v>
      </c>
      <c r="D3107" t="s">
        <v>1602</v>
      </c>
      <c r="E3107" t="s">
        <v>2844</v>
      </c>
      <c r="F3107">
        <v>34</v>
      </c>
      <c r="G3107" t="s">
        <v>125</v>
      </c>
      <c r="H3107">
        <v>22</v>
      </c>
      <c r="I3107" s="1" t="s">
        <v>21</v>
      </c>
      <c r="J3107" s="1" t="s">
        <v>22</v>
      </c>
      <c r="K3107" t="s">
        <v>2845</v>
      </c>
    </row>
    <row r="3108" spans="1:11" x14ac:dyDescent="0.3">
      <c r="A3108" s="1" t="str">
        <f>IF(COUNTIFS(컬럼_SIP!$D$2:$D$4718, 컬럼_ISM!D3108)=0, "ISM", "ALL")</f>
        <v>ALL</v>
      </c>
      <c r="B3108" s="1" t="str">
        <f>IF(COUNTIFS(컬럼_SIP!$C$2:$C$4718, 컬럼_ISM!C3108)=0, "ISM", "ALL")</f>
        <v>ISM</v>
      </c>
      <c r="C3108" s="13" t="str">
        <f t="shared" si="48"/>
        <v>PRODUCTDEF+PACKINGTYPE</v>
      </c>
      <c r="D3108" t="s">
        <v>1602</v>
      </c>
      <c r="E3108" t="s">
        <v>1464</v>
      </c>
      <c r="F3108">
        <v>35</v>
      </c>
      <c r="G3108" t="s">
        <v>15</v>
      </c>
      <c r="H3108">
        <v>40</v>
      </c>
      <c r="I3108" s="1" t="s">
        <v>21</v>
      </c>
      <c r="J3108" s="1" t="s">
        <v>22</v>
      </c>
      <c r="K3108" t="s">
        <v>2846</v>
      </c>
    </row>
    <row r="3109" spans="1:11" x14ac:dyDescent="0.3">
      <c r="A3109" s="1" t="str">
        <f>IF(COUNTIFS(컬럼_SIP!$D$2:$D$4718, 컬럼_ISM!D3109)=0, "ISM", "ALL")</f>
        <v>ALL</v>
      </c>
      <c r="B3109" s="1" t="str">
        <f>IF(COUNTIFS(컬럼_SIP!$C$2:$C$4718, 컬럼_ISM!C3109)=0, "ISM", "ALL")</f>
        <v>ISM</v>
      </c>
      <c r="C3109" s="13" t="str">
        <f t="shared" si="48"/>
        <v>PRODUCTDEF+THICKNESS</v>
      </c>
      <c r="D3109" t="s">
        <v>1602</v>
      </c>
      <c r="E3109" t="s">
        <v>2847</v>
      </c>
      <c r="F3109">
        <v>36</v>
      </c>
      <c r="G3109" t="s">
        <v>125</v>
      </c>
      <c r="H3109">
        <v>22</v>
      </c>
      <c r="I3109" s="1" t="s">
        <v>21</v>
      </c>
      <c r="J3109" s="1" t="s">
        <v>22</v>
      </c>
      <c r="K3109" t="s">
        <v>2848</v>
      </c>
    </row>
    <row r="3110" spans="1:11" x14ac:dyDescent="0.3">
      <c r="A3110" s="1" t="str">
        <f>IF(COUNTIFS(컬럼_SIP!$D$2:$D$4718, 컬럼_ISM!D3110)=0, "ISM", "ALL")</f>
        <v>ALL</v>
      </c>
      <c r="B3110" s="1" t="str">
        <f>IF(COUNTIFS(컬럼_SIP!$C$2:$C$4718, 컬럼_ISM!C3110)=0, "ISM", "ALL")</f>
        <v>ALL</v>
      </c>
      <c r="C3110" s="13" t="str">
        <f t="shared" si="48"/>
        <v>PRODUCTDEF+PKGTYPE</v>
      </c>
      <c r="D3110" t="s">
        <v>1602</v>
      </c>
      <c r="E3110" t="s">
        <v>1626</v>
      </c>
      <c r="F3110">
        <v>37</v>
      </c>
      <c r="G3110" t="s">
        <v>15</v>
      </c>
      <c r="H3110">
        <v>40</v>
      </c>
      <c r="I3110" s="1" t="s">
        <v>21</v>
      </c>
      <c r="J3110" s="1" t="s">
        <v>22</v>
      </c>
      <c r="K3110" t="s">
        <v>1627</v>
      </c>
    </row>
    <row r="3111" spans="1:11" x14ac:dyDescent="0.3">
      <c r="A3111" s="1" t="str">
        <f>IF(COUNTIFS(컬럼_SIP!$D$2:$D$4718, 컬럼_ISM!D3111)=0, "ISM", "ALL")</f>
        <v>ALL</v>
      </c>
      <c r="B3111" s="1" t="str">
        <f>IF(COUNTIFS(컬럼_SIP!$C$2:$C$4718, 컬럼_ISM!C3111)=0, "ISM", "ALL")</f>
        <v>ALL</v>
      </c>
      <c r="C3111" s="13" t="str">
        <f t="shared" si="48"/>
        <v>PRODUCTDEF+PACKINGMOQ</v>
      </c>
      <c r="D3111" t="s">
        <v>1602</v>
      </c>
      <c r="E3111" t="s">
        <v>1628</v>
      </c>
      <c r="F3111">
        <v>38</v>
      </c>
      <c r="G3111" t="s">
        <v>125</v>
      </c>
      <c r="H3111">
        <v>22</v>
      </c>
      <c r="I3111" s="1" t="s">
        <v>21</v>
      </c>
      <c r="J3111" s="1" t="s">
        <v>22</v>
      </c>
      <c r="K3111" t="s">
        <v>1629</v>
      </c>
    </row>
    <row r="3112" spans="1:11" x14ac:dyDescent="0.3">
      <c r="A3112" s="1" t="str">
        <f>IF(COUNTIFS(컬럼_SIP!$D$2:$D$4718, 컬럼_ISM!D3112)=0, "ISM", "ALL")</f>
        <v>ALL</v>
      </c>
      <c r="B3112" s="1" t="str">
        <f>IF(COUNTIFS(컬럼_SIP!$C$2:$C$4718, 컬럼_ISM!C3112)=0, "ISM", "ALL")</f>
        <v>ALL</v>
      </c>
      <c r="C3112" s="13" t="str">
        <f t="shared" si="48"/>
        <v>PRODUCTDEF+PACKINGMATERIALTYPE</v>
      </c>
      <c r="D3112" t="s">
        <v>1602</v>
      </c>
      <c r="E3112" t="s">
        <v>1630</v>
      </c>
      <c r="F3112">
        <v>39</v>
      </c>
      <c r="G3112" t="s">
        <v>15</v>
      </c>
      <c r="H3112">
        <v>40</v>
      </c>
      <c r="I3112" s="1" t="s">
        <v>21</v>
      </c>
      <c r="J3112" s="1" t="s">
        <v>22</v>
      </c>
      <c r="K3112" t="s">
        <v>1631</v>
      </c>
    </row>
    <row r="3113" spans="1:11" x14ac:dyDescent="0.3">
      <c r="A3113" s="1" t="str">
        <f>IF(COUNTIFS(컬럼_SIP!$D$2:$D$4718, 컬럼_ISM!D3113)=0, "ISM", "ALL")</f>
        <v>ALL</v>
      </c>
      <c r="B3113" s="1" t="str">
        <f>IF(COUNTIFS(컬럼_SIP!$C$2:$C$4718, 컬럼_ISM!C3113)=0, "ISM", "ALL")</f>
        <v>ISM</v>
      </c>
      <c r="C3113" s="13" t="str">
        <f t="shared" si="48"/>
        <v>PRODUCTDEF+TESTTYPE</v>
      </c>
      <c r="D3113" t="s">
        <v>1602</v>
      </c>
      <c r="E3113" t="s">
        <v>2849</v>
      </c>
      <c r="F3113">
        <v>40</v>
      </c>
      <c r="G3113" t="s">
        <v>15</v>
      </c>
      <c r="H3113">
        <v>40</v>
      </c>
      <c r="I3113" s="1" t="s">
        <v>21</v>
      </c>
      <c r="J3113" s="1" t="s">
        <v>22</v>
      </c>
      <c r="K3113" t="s">
        <v>2850</v>
      </c>
    </row>
    <row r="3114" spans="1:11" x14ac:dyDescent="0.3">
      <c r="A3114" s="1" t="str">
        <f>IF(COUNTIFS(컬럼_SIP!$D$2:$D$4718, 컬럼_ISM!D3114)=0, "ISM", "ALL")</f>
        <v>ALL</v>
      </c>
      <c r="B3114" s="1" t="str">
        <f>IF(COUNTIFS(컬럼_SIP!$C$2:$C$4718, 컬럼_ISM!C3114)=0, "ISM", "ALL")</f>
        <v>ISM</v>
      </c>
      <c r="C3114" s="13" t="str">
        <f t="shared" si="48"/>
        <v>PRODUCTDEF+BAKETEMP</v>
      </c>
      <c r="D3114" t="s">
        <v>1602</v>
      </c>
      <c r="E3114" t="s">
        <v>2851</v>
      </c>
      <c r="F3114">
        <v>41</v>
      </c>
      <c r="G3114" t="s">
        <v>15</v>
      </c>
      <c r="H3114">
        <v>40</v>
      </c>
      <c r="I3114" s="1" t="s">
        <v>21</v>
      </c>
      <c r="J3114" s="1" t="s">
        <v>22</v>
      </c>
      <c r="K3114" t="s">
        <v>2852</v>
      </c>
    </row>
    <row r="3115" spans="1:11" x14ac:dyDescent="0.3">
      <c r="A3115" s="1" t="str">
        <f>IF(COUNTIFS(컬럼_SIP!$D$2:$D$4718, 컬럼_ISM!D3115)=0, "ISM", "ALL")</f>
        <v>ALL</v>
      </c>
      <c r="B3115" s="1" t="str">
        <f>IF(COUNTIFS(컬럼_SIP!$C$2:$C$4718, 컬럼_ISM!C3115)=0, "ISM", "ALL")</f>
        <v>ISM</v>
      </c>
      <c r="C3115" s="13" t="str">
        <f t="shared" si="48"/>
        <v>PRODUCTDEF+BAKEHOUR</v>
      </c>
      <c r="D3115" t="s">
        <v>1602</v>
      </c>
      <c r="E3115" t="s">
        <v>2853</v>
      </c>
      <c r="F3115">
        <v>42</v>
      </c>
      <c r="G3115" t="s">
        <v>15</v>
      </c>
      <c r="H3115">
        <v>40</v>
      </c>
      <c r="I3115" s="1" t="s">
        <v>21</v>
      </c>
      <c r="J3115" s="1" t="s">
        <v>22</v>
      </c>
      <c r="K3115" t="s">
        <v>2854</v>
      </c>
    </row>
    <row r="3116" spans="1:11" x14ac:dyDescent="0.3">
      <c r="A3116" s="1" t="str">
        <f>IF(COUNTIFS(컬럼_SIP!$D$2:$D$4718, 컬럼_ISM!D3116)=0, "ISM", "ALL")</f>
        <v>ALL</v>
      </c>
      <c r="B3116" s="1" t="str">
        <f>IF(COUNTIFS(컬럼_SIP!$C$2:$C$4718, 컬럼_ISM!C3116)=0, "ISM", "ALL")</f>
        <v>ALL</v>
      </c>
      <c r="C3116" s="13" t="str">
        <f t="shared" si="48"/>
        <v>PRODUCTDEF+LOTMERGEYN</v>
      </c>
      <c r="D3116" t="s">
        <v>1602</v>
      </c>
      <c r="E3116" t="s">
        <v>1632</v>
      </c>
      <c r="F3116">
        <v>43</v>
      </c>
      <c r="G3116" t="s">
        <v>15</v>
      </c>
      <c r="H3116">
        <v>1</v>
      </c>
      <c r="I3116" s="1" t="s">
        <v>21</v>
      </c>
      <c r="J3116" s="1" t="s">
        <v>22</v>
      </c>
      <c r="K3116" t="s">
        <v>1633</v>
      </c>
    </row>
    <row r="3117" spans="1:11" x14ac:dyDescent="0.3">
      <c r="A3117" s="1" t="str">
        <f>IF(COUNTIFS(컬럼_SIP!$D$2:$D$4718, 컬럼_ISM!D3117)=0, "ISM", "ALL")</f>
        <v>ALL</v>
      </c>
      <c r="B3117" s="1" t="str">
        <f>IF(COUNTIFS(컬럼_SIP!$C$2:$C$4718, 컬럼_ISM!C3117)=0, "ISM", "ALL")</f>
        <v>ISM</v>
      </c>
      <c r="C3117" s="13" t="str">
        <f t="shared" si="48"/>
        <v>PRODUCTDEF+LINEID</v>
      </c>
      <c r="D3117" t="s">
        <v>1602</v>
      </c>
      <c r="E3117" t="s">
        <v>114</v>
      </c>
      <c r="F3117">
        <v>44</v>
      </c>
      <c r="G3117" t="s">
        <v>15</v>
      </c>
      <c r="H3117">
        <v>40</v>
      </c>
      <c r="I3117" s="1" t="s">
        <v>21</v>
      </c>
      <c r="J3117" s="1" t="s">
        <v>22</v>
      </c>
      <c r="K3117" t="s">
        <v>2855</v>
      </c>
    </row>
    <row r="3118" spans="1:11" x14ac:dyDescent="0.3">
      <c r="A3118" s="1" t="str">
        <f>IF(COUNTIFS(컬럼_SIP!$D$2:$D$4718, 컬럼_ISM!D3118)=0, "ISM", "ALL")</f>
        <v>ALL</v>
      </c>
      <c r="B3118" s="1" t="str">
        <f>IF(COUNTIFS(컬럼_SIP!$C$2:$C$4718, 컬럼_ISM!C3118)=0, "ISM", "ALL")</f>
        <v>ALL</v>
      </c>
      <c r="C3118" s="13" t="str">
        <f t="shared" si="48"/>
        <v>PRODUCTDEF+OUTBOXPACKUNIT</v>
      </c>
      <c r="D3118" t="s">
        <v>1602</v>
      </c>
      <c r="E3118" t="s">
        <v>1634</v>
      </c>
      <c r="F3118">
        <v>45</v>
      </c>
      <c r="G3118" t="s">
        <v>125</v>
      </c>
      <c r="H3118">
        <v>22</v>
      </c>
      <c r="I3118" s="1" t="s">
        <v>21</v>
      </c>
      <c r="J3118" s="1" t="s">
        <v>22</v>
      </c>
      <c r="K3118" t="s">
        <v>1635</v>
      </c>
    </row>
    <row r="3119" spans="1:11" x14ac:dyDescent="0.3">
      <c r="A3119" s="1" t="str">
        <f>IF(COUNTIFS(컬럼_SIP!$D$2:$D$4718, 컬럼_ISM!D3119)=0, "ISM", "ALL")</f>
        <v>ALL</v>
      </c>
      <c r="B3119" s="1" t="str">
        <f>IF(COUNTIFS(컬럼_SIP!$C$2:$C$4718, 컬럼_ISM!C3119)=0, "ISM", "ALL")</f>
        <v>ISM</v>
      </c>
      <c r="C3119" s="13" t="str">
        <f t="shared" si="48"/>
        <v>PRODUCTDEF+MOTHERLOTDIGIT</v>
      </c>
      <c r="D3119" t="s">
        <v>1602</v>
      </c>
      <c r="E3119" t="s">
        <v>2856</v>
      </c>
      <c r="F3119">
        <v>46</v>
      </c>
      <c r="G3119" t="s">
        <v>125</v>
      </c>
      <c r="H3119">
        <v>22</v>
      </c>
      <c r="I3119" s="1" t="s">
        <v>21</v>
      </c>
      <c r="J3119" s="1" t="s">
        <v>22</v>
      </c>
      <c r="K3119" t="s">
        <v>2857</v>
      </c>
    </row>
    <row r="3120" spans="1:11" x14ac:dyDescent="0.3">
      <c r="A3120" s="1" t="str">
        <f>IF(COUNTIFS(컬럼_SIP!$D$2:$D$4718, 컬럼_ISM!D3120)=0, "ISM", "ALL")</f>
        <v>ALL</v>
      </c>
      <c r="B3120" s="1" t="str">
        <f>IF(COUNTIFS(컬럼_SIP!$C$2:$C$4718, 컬럼_ISM!C3120)=0, "ISM", "ALL")</f>
        <v>ISM</v>
      </c>
      <c r="C3120" s="13" t="str">
        <f t="shared" si="48"/>
        <v>PRODUCTDEF+REFERENCEDIE</v>
      </c>
      <c r="D3120" t="s">
        <v>1602</v>
      </c>
      <c r="E3120" t="s">
        <v>2858</v>
      </c>
      <c r="F3120">
        <v>47</v>
      </c>
      <c r="G3120" t="s">
        <v>15</v>
      </c>
      <c r="H3120">
        <v>40</v>
      </c>
      <c r="I3120" s="1" t="s">
        <v>21</v>
      </c>
      <c r="J3120" s="1" t="s">
        <v>22</v>
      </c>
      <c r="K3120" t="s">
        <v>22</v>
      </c>
    </row>
    <row r="3121" spans="1:11" x14ac:dyDescent="0.3">
      <c r="A3121" s="1" t="str">
        <f>IF(COUNTIFS(컬럼_SIP!$D$2:$D$4718, 컬럼_ISM!D3121)=0, "ISM", "ALL")</f>
        <v>ALL</v>
      </c>
      <c r="B3121" s="1" t="str">
        <f>IF(COUNTIFS(컬럼_SIP!$C$2:$C$4718, 컬럼_ISM!C3121)=0, "ISM", "ALL")</f>
        <v>ISM</v>
      </c>
      <c r="C3121" s="13" t="str">
        <f t="shared" si="48"/>
        <v>PRODUCTDEF+BAKEHOUR2</v>
      </c>
      <c r="D3121" t="s">
        <v>1602</v>
      </c>
      <c r="E3121" t="s">
        <v>2859</v>
      </c>
      <c r="F3121">
        <v>48</v>
      </c>
      <c r="G3121" t="s">
        <v>15</v>
      </c>
      <c r="H3121">
        <v>40</v>
      </c>
      <c r="I3121" s="1" t="s">
        <v>21</v>
      </c>
      <c r="J3121" s="1" t="s">
        <v>22</v>
      </c>
      <c r="K3121" t="s">
        <v>22</v>
      </c>
    </row>
    <row r="3122" spans="1:11" x14ac:dyDescent="0.3">
      <c r="A3122" s="1" t="str">
        <f>IF(COUNTIFS(컬럼_SIP!$D$2:$D$4718, 컬럼_ISM!D3122)=0, "ISM", "ALL")</f>
        <v>ALL</v>
      </c>
      <c r="B3122" s="1" t="str">
        <f>IF(COUNTIFS(컬럼_SIP!$C$2:$C$4718, 컬럼_ISM!C3122)=0, "ISM", "ALL")</f>
        <v>ISM</v>
      </c>
      <c r="C3122" s="13" t="str">
        <f t="shared" si="48"/>
        <v>PRODUCTDEF+BAKETEMP2</v>
      </c>
      <c r="D3122" t="s">
        <v>1602</v>
      </c>
      <c r="E3122" t="s">
        <v>2860</v>
      </c>
      <c r="F3122">
        <v>49</v>
      </c>
      <c r="G3122" t="s">
        <v>15</v>
      </c>
      <c r="H3122">
        <v>40</v>
      </c>
      <c r="I3122" s="1" t="s">
        <v>21</v>
      </c>
      <c r="J3122" s="1" t="s">
        <v>22</v>
      </c>
      <c r="K3122" t="s">
        <v>22</v>
      </c>
    </row>
    <row r="3123" spans="1:11" x14ac:dyDescent="0.3">
      <c r="A3123" s="1" t="str">
        <f>IF(COUNTIFS(컬럼_SIP!$D$2:$D$4718, 컬럼_ISM!D3123)=0, "ISM", "ALL")</f>
        <v>ALL</v>
      </c>
      <c r="B3123" s="1" t="str">
        <f>IF(COUNTIFS(컬럼_SIP!$C$2:$C$4718, 컬럼_ISM!C3123)=0, "ISM", "ALL")</f>
        <v>ALL</v>
      </c>
      <c r="C3123" s="13" t="str">
        <f t="shared" si="48"/>
        <v>PRODUCTDEF+LOTUNIT</v>
      </c>
      <c r="D3123" t="s">
        <v>1602</v>
      </c>
      <c r="E3123" t="s">
        <v>1636</v>
      </c>
      <c r="F3123">
        <v>50</v>
      </c>
      <c r="G3123" t="s">
        <v>15</v>
      </c>
      <c r="H3123">
        <v>40</v>
      </c>
      <c r="I3123" s="1" t="s">
        <v>21</v>
      </c>
      <c r="J3123" s="1" t="s">
        <v>22</v>
      </c>
      <c r="K3123" t="s">
        <v>22</v>
      </c>
    </row>
    <row r="3124" spans="1:11" x14ac:dyDescent="0.3">
      <c r="A3124" s="1" t="str">
        <f>IF(COUNTIFS(컬럼_SIP!$D$2:$D$4718, 컬럼_ISM!D3124)=0, "ISM", "ALL")</f>
        <v>ALL</v>
      </c>
      <c r="B3124" s="1" t="str">
        <f>IF(COUNTIFS(컬럼_SIP!$C$2:$C$4718, 컬럼_ISM!C3124)=0, "ISM", "ALL")</f>
        <v>ISM</v>
      </c>
      <c r="C3124" s="13" t="str">
        <f t="shared" si="48"/>
        <v>PRODUCTDEF+CARRIERLOTUNIT</v>
      </c>
      <c r="D3124" t="s">
        <v>1602</v>
      </c>
      <c r="E3124" t="s">
        <v>2861</v>
      </c>
      <c r="F3124">
        <v>51</v>
      </c>
      <c r="G3124" t="s">
        <v>15</v>
      </c>
      <c r="H3124">
        <v>40</v>
      </c>
      <c r="I3124" s="1" t="s">
        <v>21</v>
      </c>
      <c r="J3124" s="1" t="s">
        <v>22</v>
      </c>
      <c r="K3124" t="s">
        <v>22</v>
      </c>
    </row>
    <row r="3125" spans="1:11" x14ac:dyDescent="0.3">
      <c r="A3125" s="1" t="str">
        <f>IF(COUNTIFS(컬럼_SIP!$D$2:$D$4718, 컬럼_ISM!D3125)=0, "ISM", "ALL")</f>
        <v>ALL</v>
      </c>
      <c r="B3125" s="1" t="str">
        <f>IF(COUNTIFS(컬럼_SIP!$C$2:$C$4718, 컬럼_ISM!C3125)=0, "ISM", "ALL")</f>
        <v>ALL</v>
      </c>
      <c r="C3125" s="13" t="str">
        <f t="shared" si="48"/>
        <v>PRODUCTDEFHISTORY+PRODUCTID</v>
      </c>
      <c r="D3125" t="s">
        <v>1667</v>
      </c>
      <c r="E3125" t="s">
        <v>285</v>
      </c>
      <c r="F3125">
        <v>1</v>
      </c>
      <c r="G3125" t="s">
        <v>15</v>
      </c>
      <c r="H3125">
        <v>40</v>
      </c>
      <c r="I3125" s="1" t="s">
        <v>16</v>
      </c>
      <c r="J3125" s="1" t="s">
        <v>11</v>
      </c>
      <c r="K3125" t="s">
        <v>1603</v>
      </c>
    </row>
    <row r="3126" spans="1:11" x14ac:dyDescent="0.3">
      <c r="A3126" s="1" t="str">
        <f>IF(COUNTIFS(컬럼_SIP!$D$2:$D$4718, 컬럼_ISM!D3126)=0, "ISM", "ALL")</f>
        <v>ALL</v>
      </c>
      <c r="B3126" s="1" t="str">
        <f>IF(COUNTIFS(컬럼_SIP!$C$2:$C$4718, 컬럼_ISM!C3126)=0, "ISM", "ALL")</f>
        <v>ALL</v>
      </c>
      <c r="C3126" s="13" t="str">
        <f t="shared" si="48"/>
        <v>PRODUCTDEFHISTORY+DESCRIPTION</v>
      </c>
      <c r="D3126" t="s">
        <v>1667</v>
      </c>
      <c r="E3126" t="s">
        <v>76</v>
      </c>
      <c r="F3126">
        <v>2</v>
      </c>
      <c r="G3126" t="s">
        <v>15</v>
      </c>
      <c r="H3126">
        <v>400</v>
      </c>
      <c r="I3126" s="1" t="s">
        <v>21</v>
      </c>
      <c r="J3126" s="1" t="s">
        <v>22</v>
      </c>
      <c r="K3126" t="s">
        <v>1604</v>
      </c>
    </row>
    <row r="3127" spans="1:11" x14ac:dyDescent="0.3">
      <c r="A3127" s="1" t="str">
        <f>IF(COUNTIFS(컬럼_SIP!$D$2:$D$4718, 컬럼_ISM!D3127)=0, "ISM", "ALL")</f>
        <v>ALL</v>
      </c>
      <c r="B3127" s="1" t="str">
        <f>IF(COUNTIFS(컬럼_SIP!$C$2:$C$4718, 컬럼_ISM!C3127)=0, "ISM", "ALL")</f>
        <v>ALL</v>
      </c>
      <c r="C3127" s="13" t="str">
        <f t="shared" si="48"/>
        <v>PRODUCTDEFHISTORY+FACTORYID</v>
      </c>
      <c r="D3127" t="s">
        <v>1667</v>
      </c>
      <c r="E3127" t="s">
        <v>18</v>
      </c>
      <c r="F3127">
        <v>3</v>
      </c>
      <c r="G3127" t="s">
        <v>15</v>
      </c>
      <c r="H3127">
        <v>40</v>
      </c>
      <c r="I3127" s="1" t="s">
        <v>21</v>
      </c>
      <c r="J3127" s="1" t="s">
        <v>22</v>
      </c>
      <c r="K3127" t="s">
        <v>96</v>
      </c>
    </row>
    <row r="3128" spans="1:11" x14ac:dyDescent="0.3">
      <c r="A3128" s="1" t="str">
        <f>IF(COUNTIFS(컬럼_SIP!$D$2:$D$4718, 컬럼_ISM!D3128)=0, "ISM", "ALL")</f>
        <v>ALL</v>
      </c>
      <c r="B3128" s="1" t="str">
        <f>IF(COUNTIFS(컬럼_SIP!$C$2:$C$4718, 컬럼_ISM!C3128)=0, "ISM", "ALL")</f>
        <v>ALL</v>
      </c>
      <c r="C3128" s="13" t="str">
        <f t="shared" si="48"/>
        <v>PRODUCTDEFHISTORY+PRODUCTIONTYPE</v>
      </c>
      <c r="D3128" t="s">
        <v>1667</v>
      </c>
      <c r="E3128" t="s">
        <v>863</v>
      </c>
      <c r="F3128">
        <v>4</v>
      </c>
      <c r="G3128" t="s">
        <v>15</v>
      </c>
      <c r="H3128">
        <v>40</v>
      </c>
      <c r="I3128" s="1" t="s">
        <v>21</v>
      </c>
      <c r="J3128" s="1" t="s">
        <v>22</v>
      </c>
      <c r="K3128" t="s">
        <v>1605</v>
      </c>
    </row>
    <row r="3129" spans="1:11" x14ac:dyDescent="0.3">
      <c r="A3129" s="1" t="str">
        <f>IF(COUNTIFS(컬럼_SIP!$D$2:$D$4718, 컬럼_ISM!D3129)=0, "ISM", "ALL")</f>
        <v>ALL</v>
      </c>
      <c r="B3129" s="1" t="str">
        <f>IF(COUNTIFS(컬럼_SIP!$C$2:$C$4718, 컬럼_ISM!C3129)=0, "ISM", "ALL")</f>
        <v>ALL</v>
      </c>
      <c r="C3129" s="13" t="str">
        <f t="shared" si="48"/>
        <v>PRODUCTDEFHISTORY+DETAILPRODUCTIONTYPE</v>
      </c>
      <c r="D3129" t="s">
        <v>1667</v>
      </c>
      <c r="E3129" t="s">
        <v>1606</v>
      </c>
      <c r="F3129">
        <v>5</v>
      </c>
      <c r="G3129" t="s">
        <v>15</v>
      </c>
      <c r="H3129">
        <v>40</v>
      </c>
      <c r="I3129" s="1" t="s">
        <v>21</v>
      </c>
      <c r="J3129" s="1" t="s">
        <v>22</v>
      </c>
      <c r="K3129" t="s">
        <v>1607</v>
      </c>
    </row>
    <row r="3130" spans="1:11" x14ac:dyDescent="0.3">
      <c r="A3130" s="1" t="str">
        <f>IF(COUNTIFS(컬럼_SIP!$D$2:$D$4718, 컬럼_ISM!D3130)=0, "ISM", "ALL")</f>
        <v>ALL</v>
      </c>
      <c r="B3130" s="1" t="str">
        <f>IF(COUNTIFS(컬럼_SIP!$C$2:$C$4718, 컬럼_ISM!C3130)=0, "ISM", "ALL")</f>
        <v>ALL</v>
      </c>
      <c r="C3130" s="13" t="str">
        <f t="shared" si="48"/>
        <v>PRODUCTDEFHISTORY+QUANTITY</v>
      </c>
      <c r="D3130" t="s">
        <v>1667</v>
      </c>
      <c r="E3130" t="s">
        <v>922</v>
      </c>
      <c r="F3130">
        <v>6</v>
      </c>
      <c r="G3130" t="s">
        <v>125</v>
      </c>
      <c r="H3130">
        <v>22</v>
      </c>
      <c r="I3130" s="1" t="s">
        <v>21</v>
      </c>
      <c r="J3130" s="1" t="s">
        <v>22</v>
      </c>
      <c r="K3130" t="s">
        <v>1608</v>
      </c>
    </row>
    <row r="3131" spans="1:11" x14ac:dyDescent="0.3">
      <c r="A3131" s="1" t="str">
        <f>IF(COUNTIFS(컬럼_SIP!$D$2:$D$4718, 컬럼_ISM!D3131)=0, "ISM", "ALL")</f>
        <v>ALL</v>
      </c>
      <c r="B3131" s="1" t="str">
        <f>IF(COUNTIFS(컬럼_SIP!$C$2:$C$4718, 컬럼_ISM!C3131)=0, "ISM", "ALL")</f>
        <v>ALL</v>
      </c>
      <c r="C3131" s="13" t="str">
        <f t="shared" si="48"/>
        <v>PRODUCTDEFHISTORY+SUBQUANTITY</v>
      </c>
      <c r="D3131" t="s">
        <v>1667</v>
      </c>
      <c r="E3131" t="s">
        <v>1609</v>
      </c>
      <c r="F3131">
        <v>7</v>
      </c>
      <c r="G3131" t="s">
        <v>125</v>
      </c>
      <c r="H3131">
        <v>22</v>
      </c>
      <c r="I3131" s="1" t="s">
        <v>21</v>
      </c>
      <c r="J3131" s="1" t="s">
        <v>22</v>
      </c>
      <c r="K3131" t="s">
        <v>2839</v>
      </c>
    </row>
    <row r="3132" spans="1:11" x14ac:dyDescent="0.3">
      <c r="A3132" s="1" t="str">
        <f>IF(COUNTIFS(컬럼_SIP!$D$2:$D$4718, 컬럼_ISM!D3132)=0, "ISM", "ALL")</f>
        <v>ALL</v>
      </c>
      <c r="B3132" s="1" t="str">
        <f>IF(COUNTIFS(컬럼_SIP!$C$2:$C$4718, 컬럼_ISM!C3132)=0, "ISM", "ALL")</f>
        <v>ALL</v>
      </c>
      <c r="C3132" s="13" t="str">
        <f t="shared" si="48"/>
        <v>PRODUCTDEFHISTORY+ESTIMATEDCYCLETIME</v>
      </c>
      <c r="D3132" t="s">
        <v>1667</v>
      </c>
      <c r="E3132" t="s">
        <v>1611</v>
      </c>
      <c r="F3132">
        <v>8</v>
      </c>
      <c r="G3132" t="s">
        <v>125</v>
      </c>
      <c r="H3132">
        <v>22</v>
      </c>
      <c r="I3132" s="1" t="s">
        <v>21</v>
      </c>
      <c r="J3132" s="1" t="s">
        <v>22</v>
      </c>
      <c r="K3132" t="s">
        <v>1612</v>
      </c>
    </row>
    <row r="3133" spans="1:11" x14ac:dyDescent="0.3">
      <c r="A3133" s="1" t="str">
        <f>IF(COUNTIFS(컬럼_SIP!$D$2:$D$4718, 컬럼_ISM!D3133)=0, "ISM", "ALL")</f>
        <v>ALL</v>
      </c>
      <c r="B3133" s="1" t="str">
        <f>IF(COUNTIFS(컬럼_SIP!$C$2:$C$4718, 컬럼_ISM!C3133)=0, "ISM", "ALL")</f>
        <v>ALL</v>
      </c>
      <c r="C3133" s="13" t="str">
        <f t="shared" si="48"/>
        <v>PRODUCTDEFHISTORY+GENERATION</v>
      </c>
      <c r="D3133" t="s">
        <v>1667</v>
      </c>
      <c r="E3133" t="s">
        <v>1613</v>
      </c>
      <c r="F3133">
        <v>9</v>
      </c>
      <c r="G3133" t="s">
        <v>15</v>
      </c>
      <c r="H3133">
        <v>40</v>
      </c>
      <c r="I3133" s="1" t="s">
        <v>21</v>
      </c>
      <c r="J3133" s="1" t="s">
        <v>22</v>
      </c>
      <c r="K3133" t="s">
        <v>1614</v>
      </c>
    </row>
    <row r="3134" spans="1:11" x14ac:dyDescent="0.3">
      <c r="A3134" s="1" t="str">
        <f>IF(COUNTIFS(컬럼_SIP!$D$2:$D$4718, 컬럼_ISM!D3134)=0, "ISM", "ALL")</f>
        <v>ALL</v>
      </c>
      <c r="B3134" s="1" t="str">
        <f>IF(COUNTIFS(컬럼_SIP!$C$2:$C$4718, 컬럼_ISM!C3134)=0, "ISM", "ALL")</f>
        <v>ALL</v>
      </c>
      <c r="C3134" s="13" t="str">
        <f t="shared" si="48"/>
        <v>PRODUCTDEFHISTORY+ORGANIZATION</v>
      </c>
      <c r="D3134" t="s">
        <v>1667</v>
      </c>
      <c r="E3134" t="s">
        <v>1615</v>
      </c>
      <c r="F3134">
        <v>10</v>
      </c>
      <c r="G3134" t="s">
        <v>15</v>
      </c>
      <c r="H3134">
        <v>40</v>
      </c>
      <c r="I3134" s="1" t="s">
        <v>21</v>
      </c>
      <c r="J3134" s="1" t="s">
        <v>22</v>
      </c>
      <c r="K3134" t="s">
        <v>1615</v>
      </c>
    </row>
    <row r="3135" spans="1:11" x14ac:dyDescent="0.3">
      <c r="A3135" s="1" t="str">
        <f>IF(COUNTIFS(컬럼_SIP!$D$2:$D$4718, 컬럼_ISM!D3135)=0, "ISM", "ALL")</f>
        <v>ALL</v>
      </c>
      <c r="B3135" s="1" t="str">
        <f>IF(COUNTIFS(컬럼_SIP!$C$2:$C$4718, 컬럼_ISM!C3135)=0, "ISM", "ALL")</f>
        <v>ALL</v>
      </c>
      <c r="C3135" s="13" t="str">
        <f t="shared" si="48"/>
        <v>PRODUCTDEFHISTORY+CHECKOUTSTATE</v>
      </c>
      <c r="D3135" t="s">
        <v>1667</v>
      </c>
      <c r="E3135" t="s">
        <v>53</v>
      </c>
      <c r="F3135">
        <v>11</v>
      </c>
      <c r="G3135" t="s">
        <v>15</v>
      </c>
      <c r="H3135">
        <v>40</v>
      </c>
      <c r="I3135" s="1" t="s">
        <v>21</v>
      </c>
      <c r="J3135" s="1" t="s">
        <v>22</v>
      </c>
      <c r="K3135" t="s">
        <v>103</v>
      </c>
    </row>
    <row r="3136" spans="1:11" x14ac:dyDescent="0.3">
      <c r="A3136" s="1" t="str">
        <f>IF(COUNTIFS(컬럼_SIP!$D$2:$D$4718, 컬럼_ISM!D3136)=0, "ISM", "ALL")</f>
        <v>ALL</v>
      </c>
      <c r="B3136" s="1" t="str">
        <f>IF(COUNTIFS(컬럼_SIP!$C$2:$C$4718, 컬럼_ISM!C3136)=0, "ISM", "ALL")</f>
        <v>ALL</v>
      </c>
      <c r="C3136" s="13" t="str">
        <f t="shared" si="48"/>
        <v>PRODUCTDEFHISTORY+CHECKOUTTIME</v>
      </c>
      <c r="D3136" t="s">
        <v>1667</v>
      </c>
      <c r="E3136" t="s">
        <v>55</v>
      </c>
      <c r="F3136">
        <v>12</v>
      </c>
      <c r="G3136" t="s">
        <v>43</v>
      </c>
      <c r="H3136">
        <v>7</v>
      </c>
      <c r="I3136" s="1" t="s">
        <v>21</v>
      </c>
      <c r="J3136" s="1" t="s">
        <v>22</v>
      </c>
      <c r="K3136" t="s">
        <v>104</v>
      </c>
    </row>
    <row r="3137" spans="1:11" x14ac:dyDescent="0.3">
      <c r="A3137" s="1" t="str">
        <f>IF(COUNTIFS(컬럼_SIP!$D$2:$D$4718, 컬럼_ISM!D3137)=0, "ISM", "ALL")</f>
        <v>ALL</v>
      </c>
      <c r="B3137" s="1" t="str">
        <f>IF(COUNTIFS(컬럼_SIP!$C$2:$C$4718, 컬럼_ISM!C3137)=0, "ISM", "ALL")</f>
        <v>ALL</v>
      </c>
      <c r="C3137" s="13" t="str">
        <f t="shared" si="48"/>
        <v>PRODUCTDEFHISTORY+CHECKOUTUSER</v>
      </c>
      <c r="D3137" t="s">
        <v>1667</v>
      </c>
      <c r="E3137" t="s">
        <v>57</v>
      </c>
      <c r="F3137">
        <v>13</v>
      </c>
      <c r="G3137" t="s">
        <v>15</v>
      </c>
      <c r="H3137">
        <v>40</v>
      </c>
      <c r="I3137" s="1" t="s">
        <v>21</v>
      </c>
      <c r="J3137" s="1" t="s">
        <v>22</v>
      </c>
      <c r="K3137" t="s">
        <v>105</v>
      </c>
    </row>
    <row r="3138" spans="1:11" x14ac:dyDescent="0.3">
      <c r="A3138" s="1" t="str">
        <f>IF(COUNTIFS(컬럼_SIP!$D$2:$D$4718, 컬럼_ISM!D3138)=0, "ISM", "ALL")</f>
        <v>ALL</v>
      </c>
      <c r="B3138" s="1" t="str">
        <f>IF(COUNTIFS(컬럼_SIP!$C$2:$C$4718, 컬럼_ISM!C3138)=0, "ISM", "ALL")</f>
        <v>ALL</v>
      </c>
      <c r="C3138" s="13" t="str">
        <f t="shared" si="48"/>
        <v>PRODUCTDEFHISTORY+PROCESSSPECID</v>
      </c>
      <c r="D3138" t="s">
        <v>1667</v>
      </c>
      <c r="E3138" t="s">
        <v>897</v>
      </c>
      <c r="F3138">
        <v>14</v>
      </c>
      <c r="G3138" t="s">
        <v>15</v>
      </c>
      <c r="H3138">
        <v>40</v>
      </c>
      <c r="I3138" s="1" t="s">
        <v>21</v>
      </c>
      <c r="J3138" s="1" t="s">
        <v>22</v>
      </c>
      <c r="K3138" t="s">
        <v>1616</v>
      </c>
    </row>
    <row r="3139" spans="1:11" x14ac:dyDescent="0.3">
      <c r="A3139" s="1" t="str">
        <f>IF(COUNTIFS(컬럼_SIP!$D$2:$D$4718, 컬럼_ISM!D3139)=0, "ISM", "ALL")</f>
        <v>ALL</v>
      </c>
      <c r="B3139" s="1" t="str">
        <f>IF(COUNTIFS(컬럼_SIP!$C$2:$C$4718, 컬럼_ISM!C3139)=0, "ISM", "ALL")</f>
        <v>ALL</v>
      </c>
      <c r="C3139" s="13" t="str">
        <f t="shared" ref="C3139:C3202" si="49">D3139&amp;"+"&amp;E3139</f>
        <v>PRODUCTDEFHISTORY+VENDORID</v>
      </c>
      <c r="D3139" t="s">
        <v>1667</v>
      </c>
      <c r="E3139" t="s">
        <v>693</v>
      </c>
      <c r="F3139">
        <v>15</v>
      </c>
      <c r="G3139" t="s">
        <v>15</v>
      </c>
      <c r="H3139">
        <v>40</v>
      </c>
      <c r="I3139" s="1" t="s">
        <v>21</v>
      </c>
      <c r="J3139" s="1" t="s">
        <v>22</v>
      </c>
      <c r="K3139" t="s">
        <v>1617</v>
      </c>
    </row>
    <row r="3140" spans="1:11" x14ac:dyDescent="0.3">
      <c r="A3140" s="1" t="str">
        <f>IF(COUNTIFS(컬럼_SIP!$D$2:$D$4718, 컬럼_ISM!D3140)=0, "ISM", "ALL")</f>
        <v>ALL</v>
      </c>
      <c r="B3140" s="1" t="str">
        <f>IF(COUNTIFS(컬럼_SIP!$C$2:$C$4718, 컬럼_ISM!C3140)=0, "ISM", "ALL")</f>
        <v>ALL</v>
      </c>
      <c r="C3140" s="13" t="str">
        <f t="shared" si="49"/>
        <v>PRODUCTDEFHISTORY+PARTICLESIZE</v>
      </c>
      <c r="D3140" t="s">
        <v>1667</v>
      </c>
      <c r="E3140" t="s">
        <v>1618</v>
      </c>
      <c r="F3140">
        <v>16</v>
      </c>
      <c r="G3140" t="s">
        <v>15</v>
      </c>
      <c r="H3140">
        <v>40</v>
      </c>
      <c r="I3140" s="1" t="s">
        <v>21</v>
      </c>
      <c r="J3140" s="1" t="s">
        <v>22</v>
      </c>
      <c r="K3140" t="s">
        <v>1619</v>
      </c>
    </row>
    <row r="3141" spans="1:11" x14ac:dyDescent="0.3">
      <c r="A3141" s="1" t="str">
        <f>IF(COUNTIFS(컬럼_SIP!$D$2:$D$4718, 컬럼_ISM!D3141)=0, "ISM", "ALL")</f>
        <v>ALL</v>
      </c>
      <c r="B3141" s="1" t="str">
        <f>IF(COUNTIFS(컬럼_SIP!$C$2:$C$4718, 컬럼_ISM!C3141)=0, "ISM", "ALL")</f>
        <v>ALL</v>
      </c>
      <c r="C3141" s="13" t="str">
        <f t="shared" si="49"/>
        <v>PRODUCTDEFHISTORY+STANDARDS</v>
      </c>
      <c r="D3141" t="s">
        <v>1667</v>
      </c>
      <c r="E3141" t="s">
        <v>1271</v>
      </c>
      <c r="F3141">
        <v>17</v>
      </c>
      <c r="G3141" t="s">
        <v>15</v>
      </c>
      <c r="H3141">
        <v>400</v>
      </c>
      <c r="I3141" s="1" t="s">
        <v>21</v>
      </c>
      <c r="J3141" s="1" t="s">
        <v>22</v>
      </c>
      <c r="K3141" t="s">
        <v>1620</v>
      </c>
    </row>
    <row r="3142" spans="1:11" x14ac:dyDescent="0.3">
      <c r="A3142" s="1" t="str">
        <f>IF(COUNTIFS(컬럼_SIP!$D$2:$D$4718, 컬럼_ISM!D3142)=0, "ISM", "ALL")</f>
        <v>ALL</v>
      </c>
      <c r="B3142" s="1" t="str">
        <f>IF(COUNTIFS(컬럼_SIP!$C$2:$C$4718, 컬럼_ISM!C3142)=0, "ISM", "ALL")</f>
        <v>ALL</v>
      </c>
      <c r="C3142" s="13" t="str">
        <f t="shared" si="49"/>
        <v>PRODUCTDEFHISTORY+LABELPRODUCTNAME</v>
      </c>
      <c r="D3142" t="s">
        <v>1667</v>
      </c>
      <c r="E3142" t="s">
        <v>1621</v>
      </c>
      <c r="F3142">
        <v>18</v>
      </c>
      <c r="G3142" t="s">
        <v>15</v>
      </c>
      <c r="H3142">
        <v>40</v>
      </c>
      <c r="I3142" s="1" t="s">
        <v>21</v>
      </c>
      <c r="J3142" s="1" t="s">
        <v>22</v>
      </c>
      <c r="K3142" t="s">
        <v>1620</v>
      </c>
    </row>
    <row r="3143" spans="1:11" x14ac:dyDescent="0.3">
      <c r="A3143" s="1" t="str">
        <f>IF(COUNTIFS(컬럼_SIP!$D$2:$D$4718, 컬럼_ISM!D3143)=0, "ISM", "ALL")</f>
        <v>ALL</v>
      </c>
      <c r="B3143" s="1" t="str">
        <f>IF(COUNTIFS(컬럼_SIP!$C$2:$C$4718, 컬럼_ISM!C3143)=0, "ISM", "ALL")</f>
        <v>ALL</v>
      </c>
      <c r="C3143" s="13" t="str">
        <f t="shared" si="49"/>
        <v>PRODUCTDEFHISTORY+LABELPRODUCTID</v>
      </c>
      <c r="D3143" t="s">
        <v>1667</v>
      </c>
      <c r="E3143" t="s">
        <v>1622</v>
      </c>
      <c r="F3143">
        <v>19</v>
      </c>
      <c r="G3143" t="s">
        <v>15</v>
      </c>
      <c r="H3143">
        <v>40</v>
      </c>
      <c r="I3143" s="1" t="s">
        <v>21</v>
      </c>
      <c r="J3143" s="1" t="s">
        <v>22</v>
      </c>
      <c r="K3143" t="s">
        <v>1620</v>
      </c>
    </row>
    <row r="3144" spans="1:11" x14ac:dyDescent="0.3">
      <c r="A3144" s="1" t="str">
        <f>IF(COUNTIFS(컬럼_SIP!$D$2:$D$4718, 컬럼_ISM!D3144)=0, "ISM", "ALL")</f>
        <v>ALL</v>
      </c>
      <c r="B3144" s="1" t="str">
        <f>IF(COUNTIFS(컬럼_SIP!$C$2:$C$4718, 컬럼_ISM!C3144)=0, "ISM", "ALL")</f>
        <v>ALL</v>
      </c>
      <c r="C3144" s="13" t="str">
        <f t="shared" si="49"/>
        <v>PRODUCTDEFHISTORY+DATASTATE</v>
      </c>
      <c r="D3144" t="s">
        <v>1667</v>
      </c>
      <c r="E3144" t="s">
        <v>59</v>
      </c>
      <c r="F3144">
        <v>20</v>
      </c>
      <c r="G3144" t="s">
        <v>15</v>
      </c>
      <c r="H3144">
        <v>40</v>
      </c>
      <c r="I3144" s="1" t="s">
        <v>21</v>
      </c>
      <c r="J3144" s="1" t="s">
        <v>22</v>
      </c>
      <c r="K3144" t="s">
        <v>1623</v>
      </c>
    </row>
    <row r="3145" spans="1:11" x14ac:dyDescent="0.3">
      <c r="A3145" s="1" t="str">
        <f>IF(COUNTIFS(컬럼_SIP!$D$2:$D$4718, 컬럼_ISM!D3145)=0, "ISM", "ALL")</f>
        <v>ALL</v>
      </c>
      <c r="B3145" s="1" t="str">
        <f>IF(COUNTIFS(컬럼_SIP!$C$2:$C$4718, 컬럼_ISM!C3145)=0, "ISM", "ALL")</f>
        <v>ALL</v>
      </c>
      <c r="C3145" s="13" t="str">
        <f t="shared" si="49"/>
        <v>PRODUCTDEFHISTORY+EVENT</v>
      </c>
      <c r="D3145" t="s">
        <v>1667</v>
      </c>
      <c r="E3145" t="s">
        <v>61</v>
      </c>
      <c r="F3145">
        <v>21</v>
      </c>
      <c r="G3145" t="s">
        <v>15</v>
      </c>
      <c r="H3145">
        <v>40</v>
      </c>
      <c r="I3145" s="1" t="s">
        <v>21</v>
      </c>
      <c r="J3145" s="1" t="s">
        <v>22</v>
      </c>
      <c r="K3145" t="s">
        <v>107</v>
      </c>
    </row>
    <row r="3146" spans="1:11" x14ac:dyDescent="0.3">
      <c r="A3146" s="1" t="str">
        <f>IF(COUNTIFS(컬럼_SIP!$D$2:$D$4718, 컬럼_ISM!D3146)=0, "ISM", "ALL")</f>
        <v>ALL</v>
      </c>
      <c r="B3146" s="1" t="str">
        <f>IF(COUNTIFS(컬럼_SIP!$C$2:$C$4718, 컬럼_ISM!C3146)=0, "ISM", "ALL")</f>
        <v>ALL</v>
      </c>
      <c r="C3146" s="13" t="str">
        <f t="shared" si="49"/>
        <v>PRODUCTDEFHISTORY+TIMEKEY</v>
      </c>
      <c r="D3146" t="s">
        <v>1667</v>
      </c>
      <c r="E3146" t="s">
        <v>63</v>
      </c>
      <c r="F3146">
        <v>22</v>
      </c>
      <c r="G3146" t="s">
        <v>15</v>
      </c>
      <c r="H3146">
        <v>40</v>
      </c>
      <c r="I3146" s="1" t="s">
        <v>16</v>
      </c>
      <c r="J3146" s="1" t="s">
        <v>11</v>
      </c>
      <c r="K3146" t="s">
        <v>108</v>
      </c>
    </row>
    <row r="3147" spans="1:11" x14ac:dyDescent="0.3">
      <c r="A3147" s="1" t="str">
        <f>IF(COUNTIFS(컬럼_SIP!$D$2:$D$4718, 컬럼_ISM!D3147)=0, "ISM", "ALL")</f>
        <v>ALL</v>
      </c>
      <c r="B3147" s="1" t="str">
        <f>IF(COUNTIFS(컬럼_SIP!$C$2:$C$4718, 컬럼_ISM!C3147)=0, "ISM", "ALL")</f>
        <v>ALL</v>
      </c>
      <c r="C3147" s="13" t="str">
        <f t="shared" si="49"/>
        <v>PRODUCTDEFHISTORY+EVENTTIME</v>
      </c>
      <c r="D3147" t="s">
        <v>1667</v>
      </c>
      <c r="E3147" t="s">
        <v>65</v>
      </c>
      <c r="F3147">
        <v>23</v>
      </c>
      <c r="G3147" t="s">
        <v>43</v>
      </c>
      <c r="H3147">
        <v>7</v>
      </c>
      <c r="I3147" s="1" t="s">
        <v>21</v>
      </c>
      <c r="J3147" s="1" t="s">
        <v>22</v>
      </c>
      <c r="K3147" t="s">
        <v>109</v>
      </c>
    </row>
    <row r="3148" spans="1:11" x14ac:dyDescent="0.3">
      <c r="A3148" s="1" t="str">
        <f>IF(COUNTIFS(컬럼_SIP!$D$2:$D$4718, 컬럼_ISM!D3148)=0, "ISM", "ALL")</f>
        <v>ALL</v>
      </c>
      <c r="B3148" s="1" t="str">
        <f>IF(COUNTIFS(컬럼_SIP!$C$2:$C$4718, 컬럼_ISM!C3148)=0, "ISM", "ALL")</f>
        <v>ALL</v>
      </c>
      <c r="C3148" s="13" t="str">
        <f t="shared" si="49"/>
        <v>PRODUCTDEFHISTORY+EVENTUSER</v>
      </c>
      <c r="D3148" t="s">
        <v>1667</v>
      </c>
      <c r="E3148" t="s">
        <v>67</v>
      </c>
      <c r="F3148">
        <v>24</v>
      </c>
      <c r="G3148" t="s">
        <v>15</v>
      </c>
      <c r="H3148">
        <v>40</v>
      </c>
      <c r="I3148" s="1" t="s">
        <v>21</v>
      </c>
      <c r="J3148" s="1" t="s">
        <v>22</v>
      </c>
      <c r="K3148" t="s">
        <v>112</v>
      </c>
    </row>
    <row r="3149" spans="1:11" x14ac:dyDescent="0.3">
      <c r="A3149" s="1" t="str">
        <f>IF(COUNTIFS(컬럼_SIP!$D$2:$D$4718, 컬럼_ISM!D3149)=0, "ISM", "ALL")</f>
        <v>ALL</v>
      </c>
      <c r="B3149" s="1" t="str">
        <f>IF(COUNTIFS(컬럼_SIP!$C$2:$C$4718, 컬럼_ISM!C3149)=0, "ISM", "ALL")</f>
        <v>ALL</v>
      </c>
      <c r="C3149" s="13" t="str">
        <f t="shared" si="49"/>
        <v>PRODUCTDEFHISTORY+MESSAGE</v>
      </c>
      <c r="D3149" t="s">
        <v>1667</v>
      </c>
      <c r="E3149" t="s">
        <v>110</v>
      </c>
      <c r="F3149">
        <v>25</v>
      </c>
      <c r="G3149" t="s">
        <v>15</v>
      </c>
      <c r="H3149">
        <v>40</v>
      </c>
      <c r="I3149" s="1" t="s">
        <v>21</v>
      </c>
      <c r="J3149" s="1" t="s">
        <v>22</v>
      </c>
      <c r="K3149" t="s">
        <v>111</v>
      </c>
    </row>
    <row r="3150" spans="1:11" x14ac:dyDescent="0.3">
      <c r="A3150" s="1" t="str">
        <f>IF(COUNTIFS(컬럼_SIP!$D$2:$D$4718, 컬럼_ISM!D3150)=0, "ISM", "ALL")</f>
        <v>ALL</v>
      </c>
      <c r="B3150" s="1" t="str">
        <f>IF(COUNTIFS(컬럼_SIP!$C$2:$C$4718, 컬럼_ISM!C3150)=0, "ISM", "ALL")</f>
        <v>ALL</v>
      </c>
      <c r="C3150" s="13" t="str">
        <f t="shared" si="49"/>
        <v>PRODUCTDEFHISTORY+EVENTCOMMENT</v>
      </c>
      <c r="D3150" t="s">
        <v>1667</v>
      </c>
      <c r="E3150" t="s">
        <v>69</v>
      </c>
      <c r="F3150">
        <v>26</v>
      </c>
      <c r="G3150" t="s">
        <v>15</v>
      </c>
      <c r="H3150">
        <v>500</v>
      </c>
      <c r="I3150" s="1" t="s">
        <v>21</v>
      </c>
      <c r="J3150" s="1" t="s">
        <v>22</v>
      </c>
      <c r="K3150" t="s">
        <v>272</v>
      </c>
    </row>
    <row r="3151" spans="1:11" x14ac:dyDescent="0.3">
      <c r="A3151" s="1" t="str">
        <f>IF(COUNTIFS(컬럼_SIP!$D$2:$D$4718, 컬럼_ISM!D3151)=0, "ISM", "ALL")</f>
        <v>ALL</v>
      </c>
      <c r="B3151" s="1" t="str">
        <f>IF(COUNTIFS(컬럼_SIP!$C$2:$C$4718, 컬럼_ISM!C3151)=0, "ISM", "ALL")</f>
        <v>ISM</v>
      </c>
      <c r="C3151" s="13" t="str">
        <f t="shared" si="49"/>
        <v>PRODUCTDEFHISTORY+LABELEQUIPMENTID</v>
      </c>
      <c r="D3151" t="s">
        <v>1667</v>
      </c>
      <c r="E3151" t="s">
        <v>2840</v>
      </c>
      <c r="F3151">
        <v>27</v>
      </c>
      <c r="G3151" t="s">
        <v>15</v>
      </c>
      <c r="H3151">
        <v>40</v>
      </c>
      <c r="I3151" s="1" t="s">
        <v>21</v>
      </c>
      <c r="J3151" s="1" t="s">
        <v>22</v>
      </c>
      <c r="K3151" t="s">
        <v>2841</v>
      </c>
    </row>
    <row r="3152" spans="1:11" x14ac:dyDescent="0.3">
      <c r="A3152" s="1" t="str">
        <f>IF(COUNTIFS(컬럼_SIP!$D$2:$D$4718, 컬럼_ISM!D3152)=0, "ISM", "ALL")</f>
        <v>ALL</v>
      </c>
      <c r="B3152" s="1" t="str">
        <f>IF(COUNTIFS(컬럼_SIP!$C$2:$C$4718, 컬럼_ISM!C3152)=0, "ISM", "ALL")</f>
        <v>ISM</v>
      </c>
      <c r="C3152" s="13" t="str">
        <f t="shared" si="49"/>
        <v>PRODUCTDEFHISTORY+NETDIE</v>
      </c>
      <c r="D3152" t="s">
        <v>1667</v>
      </c>
      <c r="E3152" t="s">
        <v>2080</v>
      </c>
      <c r="F3152">
        <v>28</v>
      </c>
      <c r="G3152" t="s">
        <v>125</v>
      </c>
      <c r="H3152">
        <v>22</v>
      </c>
      <c r="I3152" s="1" t="s">
        <v>21</v>
      </c>
      <c r="J3152" s="1" t="s">
        <v>22</v>
      </c>
      <c r="K3152" t="s">
        <v>2862</v>
      </c>
    </row>
    <row r="3153" spans="1:11" x14ac:dyDescent="0.3">
      <c r="A3153" s="1" t="str">
        <f>IF(COUNTIFS(컬럼_SIP!$D$2:$D$4718, 컬럼_ISM!D3153)=0, "ISM", "ALL")</f>
        <v>ALL</v>
      </c>
      <c r="B3153" s="1" t="str">
        <f>IF(COUNTIFS(컬럼_SIP!$C$2:$C$4718, 컬럼_ISM!C3153)=0, "ISM", "ALL")</f>
        <v>ISM</v>
      </c>
      <c r="C3153" s="13" t="str">
        <f t="shared" si="49"/>
        <v>PRODUCTDEFHISTORY+SCRAPYIELD</v>
      </c>
      <c r="D3153" t="s">
        <v>1667</v>
      </c>
      <c r="E3153" t="s">
        <v>2585</v>
      </c>
      <c r="F3153">
        <v>29</v>
      </c>
      <c r="G3153" t="s">
        <v>15</v>
      </c>
      <c r="H3153">
        <v>40</v>
      </c>
      <c r="I3153" s="1" t="s">
        <v>21</v>
      </c>
      <c r="J3153" s="1" t="s">
        <v>22</v>
      </c>
      <c r="K3153" t="s">
        <v>2842</v>
      </c>
    </row>
    <row r="3154" spans="1:11" x14ac:dyDescent="0.3">
      <c r="A3154" s="1" t="str">
        <f>IF(COUNTIFS(컬럼_SIP!$D$2:$D$4718, 컬럼_ISM!D3154)=0, "ISM", "ALL")</f>
        <v>ALL</v>
      </c>
      <c r="B3154" s="1" t="str">
        <f>IF(COUNTIFS(컬럼_SIP!$C$2:$C$4718, 컬럼_ISM!C3154)=0, "ISM", "ALL")</f>
        <v>ISM</v>
      </c>
      <c r="C3154" s="13" t="str">
        <f t="shared" si="49"/>
        <v>PRODUCTDEFHISTORY+LOTYIELD</v>
      </c>
      <c r="D3154" t="s">
        <v>1667</v>
      </c>
      <c r="E3154" t="s">
        <v>2583</v>
      </c>
      <c r="F3154">
        <v>30</v>
      </c>
      <c r="G3154" t="s">
        <v>15</v>
      </c>
      <c r="H3154">
        <v>40</v>
      </c>
      <c r="I3154" s="1" t="s">
        <v>21</v>
      </c>
      <c r="J3154" s="1" t="s">
        <v>22</v>
      </c>
      <c r="K3154" t="s">
        <v>2843</v>
      </c>
    </row>
    <row r="3155" spans="1:11" x14ac:dyDescent="0.3">
      <c r="A3155" s="1" t="str">
        <f>IF(COUNTIFS(컬럼_SIP!$D$2:$D$4718, 컬럼_ISM!D3155)=0, "ISM", "ALL")</f>
        <v>ALL</v>
      </c>
      <c r="B3155" s="1" t="str">
        <f>IF(COUNTIFS(컬럼_SIP!$C$2:$C$4718, 컬럼_ISM!C3155)=0, "ISM", "ALL")</f>
        <v>ISM</v>
      </c>
      <c r="C3155" s="13" t="str">
        <f t="shared" si="49"/>
        <v>PRODUCTDEFHISTORY+INCONGRUITYYIELD</v>
      </c>
      <c r="D3155" t="s">
        <v>1667</v>
      </c>
      <c r="E3155" t="s">
        <v>2587</v>
      </c>
      <c r="F3155">
        <v>31</v>
      </c>
      <c r="G3155" t="s">
        <v>15</v>
      </c>
      <c r="H3155">
        <v>40</v>
      </c>
      <c r="I3155" s="1" t="s">
        <v>21</v>
      </c>
      <c r="J3155" s="1" t="s">
        <v>22</v>
      </c>
      <c r="K3155" t="s">
        <v>2863</v>
      </c>
    </row>
    <row r="3156" spans="1:11" x14ac:dyDescent="0.3">
      <c r="A3156" s="1" t="str">
        <f>IF(COUNTIFS(컬럼_SIP!$D$2:$D$4718, 컬럼_ISM!D3156)=0, "ISM", "ALL")</f>
        <v>ALL</v>
      </c>
      <c r="B3156" s="1" t="str">
        <f>IF(COUNTIFS(컬럼_SIP!$C$2:$C$4718, 컬럼_ISM!C3156)=0, "ISM", "ALL")</f>
        <v>ALL</v>
      </c>
      <c r="C3156" s="13" t="str">
        <f t="shared" si="49"/>
        <v>PRODUCTDEFHISTORY+STANDARDYIELD</v>
      </c>
      <c r="D3156" t="s">
        <v>1667</v>
      </c>
      <c r="E3156" t="s">
        <v>1624</v>
      </c>
      <c r="F3156">
        <v>32</v>
      </c>
      <c r="G3156" t="s">
        <v>15</v>
      </c>
      <c r="H3156">
        <v>40</v>
      </c>
      <c r="I3156" s="1" t="s">
        <v>21</v>
      </c>
      <c r="J3156" s="1" t="s">
        <v>22</v>
      </c>
      <c r="K3156" t="s">
        <v>2864</v>
      </c>
    </row>
    <row r="3157" spans="1:11" x14ac:dyDescent="0.3">
      <c r="A3157" s="1" t="str">
        <f>IF(COUNTIFS(컬럼_SIP!$D$2:$D$4718, 컬럼_ISM!D3157)=0, "ISM", "ALL")</f>
        <v>ALL</v>
      </c>
      <c r="B3157" s="1" t="str">
        <f>IF(COUNTIFS(컬럼_SIP!$C$2:$C$4718, 컬럼_ISM!C3157)=0, "ISM", "ALL")</f>
        <v>ALL</v>
      </c>
      <c r="C3157" s="13" t="str">
        <f t="shared" si="49"/>
        <v>PRODUCTDEFHISTORY+PRODUCTCLASSID</v>
      </c>
      <c r="D3157" t="s">
        <v>1667</v>
      </c>
      <c r="E3157" t="s">
        <v>865</v>
      </c>
      <c r="F3157">
        <v>33</v>
      </c>
      <c r="G3157" t="s">
        <v>15</v>
      </c>
      <c r="H3157">
        <v>40</v>
      </c>
      <c r="I3157" s="1" t="s">
        <v>21</v>
      </c>
      <c r="J3157" s="1" t="s">
        <v>22</v>
      </c>
      <c r="K3157" t="s">
        <v>1588</v>
      </c>
    </row>
    <row r="3158" spans="1:11" x14ac:dyDescent="0.3">
      <c r="A3158" s="1" t="str">
        <f>IF(COUNTIFS(컬럼_SIP!$D$2:$D$4718, 컬럼_ISM!D3158)=0, "ISM", "ALL")</f>
        <v>ALL</v>
      </c>
      <c r="B3158" s="1" t="str">
        <f>IF(COUNTIFS(컬럼_SIP!$C$2:$C$4718, 컬럼_ISM!C3158)=0, "ISM", "ALL")</f>
        <v>ISM</v>
      </c>
      <c r="C3158" s="13" t="str">
        <f t="shared" si="49"/>
        <v>PRODUCTDEFHISTORY+EVERAGEYIELD</v>
      </c>
      <c r="D3158" t="s">
        <v>1667</v>
      </c>
      <c r="E3158" t="s">
        <v>2844</v>
      </c>
      <c r="F3158">
        <v>34</v>
      </c>
      <c r="G3158" t="s">
        <v>15</v>
      </c>
      <c r="H3158">
        <v>20</v>
      </c>
      <c r="I3158" s="1" t="s">
        <v>21</v>
      </c>
      <c r="J3158" s="1" t="s">
        <v>22</v>
      </c>
      <c r="K3158" t="s">
        <v>2845</v>
      </c>
    </row>
    <row r="3159" spans="1:11" x14ac:dyDescent="0.3">
      <c r="A3159" s="1" t="str">
        <f>IF(COUNTIFS(컬럼_SIP!$D$2:$D$4718, 컬럼_ISM!D3159)=0, "ISM", "ALL")</f>
        <v>ALL</v>
      </c>
      <c r="B3159" s="1" t="str">
        <f>IF(COUNTIFS(컬럼_SIP!$C$2:$C$4718, 컬럼_ISM!C3159)=0, "ISM", "ALL")</f>
        <v>ISM</v>
      </c>
      <c r="C3159" s="13" t="str">
        <f t="shared" si="49"/>
        <v>PRODUCTDEFHISTORY+PACKINGTYPE</v>
      </c>
      <c r="D3159" t="s">
        <v>1667</v>
      </c>
      <c r="E3159" t="s">
        <v>1464</v>
      </c>
      <c r="F3159">
        <v>35</v>
      </c>
      <c r="G3159" t="s">
        <v>15</v>
      </c>
      <c r="H3159">
        <v>20</v>
      </c>
      <c r="I3159" s="1" t="s">
        <v>21</v>
      </c>
      <c r="J3159" s="1" t="s">
        <v>22</v>
      </c>
      <c r="K3159" t="s">
        <v>2865</v>
      </c>
    </row>
    <row r="3160" spans="1:11" x14ac:dyDescent="0.3">
      <c r="A3160" s="1" t="str">
        <f>IF(COUNTIFS(컬럼_SIP!$D$2:$D$4718, 컬럼_ISM!D3160)=0, "ISM", "ALL")</f>
        <v>ALL</v>
      </c>
      <c r="B3160" s="1" t="str">
        <f>IF(COUNTIFS(컬럼_SIP!$C$2:$C$4718, 컬럼_ISM!C3160)=0, "ISM", "ALL")</f>
        <v>ISM</v>
      </c>
      <c r="C3160" s="13" t="str">
        <f t="shared" si="49"/>
        <v>PRODUCTDEFHISTORY+THICKNESS</v>
      </c>
      <c r="D3160" t="s">
        <v>1667</v>
      </c>
      <c r="E3160" t="s">
        <v>2847</v>
      </c>
      <c r="F3160">
        <v>36</v>
      </c>
      <c r="G3160" t="s">
        <v>125</v>
      </c>
      <c r="H3160">
        <v>22</v>
      </c>
      <c r="I3160" s="1" t="s">
        <v>21</v>
      </c>
      <c r="J3160" s="1" t="s">
        <v>22</v>
      </c>
      <c r="K3160" t="s">
        <v>2866</v>
      </c>
    </row>
    <row r="3161" spans="1:11" x14ac:dyDescent="0.3">
      <c r="A3161" s="1" t="str">
        <f>IF(COUNTIFS(컬럼_SIP!$D$2:$D$4718, 컬럼_ISM!D3161)=0, "ISM", "ALL")</f>
        <v>ALL</v>
      </c>
      <c r="B3161" s="1" t="str">
        <f>IF(COUNTIFS(컬럼_SIP!$C$2:$C$4718, 컬럼_ISM!C3161)=0, "ISM", "ALL")</f>
        <v>ALL</v>
      </c>
      <c r="C3161" s="13" t="str">
        <f t="shared" si="49"/>
        <v>PRODUCTDEFHISTORY+PKGTYPE</v>
      </c>
      <c r="D3161" t="s">
        <v>1667</v>
      </c>
      <c r="E3161" t="s">
        <v>1626</v>
      </c>
      <c r="F3161">
        <v>37</v>
      </c>
      <c r="G3161" t="s">
        <v>15</v>
      </c>
      <c r="H3161">
        <v>40</v>
      </c>
      <c r="I3161" s="1" t="s">
        <v>21</v>
      </c>
      <c r="J3161" s="1" t="s">
        <v>22</v>
      </c>
      <c r="K3161" t="s">
        <v>22</v>
      </c>
    </row>
    <row r="3162" spans="1:11" x14ac:dyDescent="0.3">
      <c r="A3162" s="1" t="str">
        <f>IF(COUNTIFS(컬럼_SIP!$D$2:$D$4718, 컬럼_ISM!D3162)=0, "ISM", "ALL")</f>
        <v>ALL</v>
      </c>
      <c r="B3162" s="1" t="str">
        <f>IF(COUNTIFS(컬럼_SIP!$C$2:$C$4718, 컬럼_ISM!C3162)=0, "ISM", "ALL")</f>
        <v>ALL</v>
      </c>
      <c r="C3162" s="13" t="str">
        <f t="shared" si="49"/>
        <v>PRODUCTDEFHISTORY+PACKINGMOQ</v>
      </c>
      <c r="D3162" t="s">
        <v>1667</v>
      </c>
      <c r="E3162" t="s">
        <v>1628</v>
      </c>
      <c r="F3162">
        <v>38</v>
      </c>
      <c r="G3162" t="s">
        <v>125</v>
      </c>
      <c r="H3162">
        <v>22</v>
      </c>
      <c r="I3162" s="1" t="s">
        <v>21</v>
      </c>
      <c r="J3162" s="1" t="s">
        <v>22</v>
      </c>
      <c r="K3162" t="s">
        <v>22</v>
      </c>
    </row>
    <row r="3163" spans="1:11" x14ac:dyDescent="0.3">
      <c r="A3163" s="1" t="str">
        <f>IF(COUNTIFS(컬럼_SIP!$D$2:$D$4718, 컬럼_ISM!D3163)=0, "ISM", "ALL")</f>
        <v>ALL</v>
      </c>
      <c r="B3163" s="1" t="str">
        <f>IF(COUNTIFS(컬럼_SIP!$C$2:$C$4718, 컬럼_ISM!C3163)=0, "ISM", "ALL")</f>
        <v>ALL</v>
      </c>
      <c r="C3163" s="13" t="str">
        <f t="shared" si="49"/>
        <v>PRODUCTDEFHISTORY+PACKINGMATERIALTYPE</v>
      </c>
      <c r="D3163" t="s">
        <v>1667</v>
      </c>
      <c r="E3163" t="s">
        <v>1630</v>
      </c>
      <c r="F3163">
        <v>39</v>
      </c>
      <c r="G3163" t="s">
        <v>15</v>
      </c>
      <c r="H3163">
        <v>40</v>
      </c>
      <c r="I3163" s="1" t="s">
        <v>21</v>
      </c>
      <c r="J3163" s="1" t="s">
        <v>22</v>
      </c>
      <c r="K3163" t="s">
        <v>22</v>
      </c>
    </row>
    <row r="3164" spans="1:11" x14ac:dyDescent="0.3">
      <c r="A3164" s="1" t="str">
        <f>IF(COUNTIFS(컬럼_SIP!$D$2:$D$4718, 컬럼_ISM!D3164)=0, "ISM", "ALL")</f>
        <v>ALL</v>
      </c>
      <c r="B3164" s="1" t="str">
        <f>IF(COUNTIFS(컬럼_SIP!$C$2:$C$4718, 컬럼_ISM!C3164)=0, "ISM", "ALL")</f>
        <v>ISM</v>
      </c>
      <c r="C3164" s="13" t="str">
        <f t="shared" si="49"/>
        <v>PRODUCTDEFHISTORY+TESTTYPE</v>
      </c>
      <c r="D3164" t="s">
        <v>1667</v>
      </c>
      <c r="E3164" t="s">
        <v>2849</v>
      </c>
      <c r="F3164">
        <v>40</v>
      </c>
      <c r="G3164" t="s">
        <v>15</v>
      </c>
      <c r="H3164">
        <v>40</v>
      </c>
      <c r="I3164" s="1" t="s">
        <v>21</v>
      </c>
      <c r="J3164" s="1" t="s">
        <v>22</v>
      </c>
      <c r="K3164" t="s">
        <v>22</v>
      </c>
    </row>
    <row r="3165" spans="1:11" x14ac:dyDescent="0.3">
      <c r="A3165" s="1" t="str">
        <f>IF(COUNTIFS(컬럼_SIP!$D$2:$D$4718, 컬럼_ISM!D3165)=0, "ISM", "ALL")</f>
        <v>ALL</v>
      </c>
      <c r="B3165" s="1" t="str">
        <f>IF(COUNTIFS(컬럼_SIP!$C$2:$C$4718, 컬럼_ISM!C3165)=0, "ISM", "ALL")</f>
        <v>ISM</v>
      </c>
      <c r="C3165" s="13" t="str">
        <f t="shared" si="49"/>
        <v>PRODUCTDEFHISTORY+BAKETEMP</v>
      </c>
      <c r="D3165" t="s">
        <v>1667</v>
      </c>
      <c r="E3165" t="s">
        <v>2851</v>
      </c>
      <c r="F3165">
        <v>41</v>
      </c>
      <c r="G3165" t="s">
        <v>15</v>
      </c>
      <c r="H3165">
        <v>40</v>
      </c>
      <c r="I3165" s="1" t="s">
        <v>21</v>
      </c>
      <c r="J3165" s="1" t="s">
        <v>22</v>
      </c>
      <c r="K3165" t="s">
        <v>22</v>
      </c>
    </row>
    <row r="3166" spans="1:11" x14ac:dyDescent="0.3">
      <c r="A3166" s="1" t="str">
        <f>IF(COUNTIFS(컬럼_SIP!$D$2:$D$4718, 컬럼_ISM!D3166)=0, "ISM", "ALL")</f>
        <v>ALL</v>
      </c>
      <c r="B3166" s="1" t="str">
        <f>IF(COUNTIFS(컬럼_SIP!$C$2:$C$4718, 컬럼_ISM!C3166)=0, "ISM", "ALL")</f>
        <v>ISM</v>
      </c>
      <c r="C3166" s="13" t="str">
        <f t="shared" si="49"/>
        <v>PRODUCTDEFHISTORY+BAKEHOUR</v>
      </c>
      <c r="D3166" t="s">
        <v>1667</v>
      </c>
      <c r="E3166" t="s">
        <v>2853</v>
      </c>
      <c r="F3166">
        <v>42</v>
      </c>
      <c r="G3166" t="s">
        <v>15</v>
      </c>
      <c r="H3166">
        <v>40</v>
      </c>
      <c r="I3166" s="1" t="s">
        <v>21</v>
      </c>
      <c r="J3166" s="1" t="s">
        <v>22</v>
      </c>
      <c r="K3166" t="s">
        <v>22</v>
      </c>
    </row>
    <row r="3167" spans="1:11" x14ac:dyDescent="0.3">
      <c r="A3167" s="1" t="str">
        <f>IF(COUNTIFS(컬럼_SIP!$D$2:$D$4718, 컬럼_ISM!D3167)=0, "ISM", "ALL")</f>
        <v>ALL</v>
      </c>
      <c r="B3167" s="1" t="str">
        <f>IF(COUNTIFS(컬럼_SIP!$C$2:$C$4718, 컬럼_ISM!C3167)=0, "ISM", "ALL")</f>
        <v>ALL</v>
      </c>
      <c r="C3167" s="13" t="str">
        <f t="shared" si="49"/>
        <v>PRODUCTDEFHISTORY+LOTMERGEYN</v>
      </c>
      <c r="D3167" t="s">
        <v>1667</v>
      </c>
      <c r="E3167" t="s">
        <v>1632</v>
      </c>
      <c r="F3167">
        <v>43</v>
      </c>
      <c r="G3167" t="s">
        <v>15</v>
      </c>
      <c r="H3167">
        <v>1</v>
      </c>
      <c r="I3167" s="1" t="s">
        <v>21</v>
      </c>
      <c r="J3167" s="1" t="s">
        <v>22</v>
      </c>
      <c r="K3167" t="s">
        <v>22</v>
      </c>
    </row>
    <row r="3168" spans="1:11" x14ac:dyDescent="0.3">
      <c r="A3168" s="1" t="str">
        <f>IF(COUNTIFS(컬럼_SIP!$D$2:$D$4718, 컬럼_ISM!D3168)=0, "ISM", "ALL")</f>
        <v>ALL</v>
      </c>
      <c r="B3168" s="1" t="str">
        <f>IF(COUNTIFS(컬럼_SIP!$C$2:$C$4718, 컬럼_ISM!C3168)=0, "ISM", "ALL")</f>
        <v>ISM</v>
      </c>
      <c r="C3168" s="13" t="str">
        <f t="shared" si="49"/>
        <v>PRODUCTDEFHISTORY+LINEID</v>
      </c>
      <c r="D3168" t="s">
        <v>1667</v>
      </c>
      <c r="E3168" t="s">
        <v>114</v>
      </c>
      <c r="F3168">
        <v>44</v>
      </c>
      <c r="G3168" t="s">
        <v>15</v>
      </c>
      <c r="H3168">
        <v>40</v>
      </c>
      <c r="I3168" s="1" t="s">
        <v>21</v>
      </c>
      <c r="J3168" s="1" t="s">
        <v>22</v>
      </c>
      <c r="K3168" t="s">
        <v>2855</v>
      </c>
    </row>
    <row r="3169" spans="1:11" x14ac:dyDescent="0.3">
      <c r="A3169" s="1" t="str">
        <f>IF(COUNTIFS(컬럼_SIP!$D$2:$D$4718, 컬럼_ISM!D3169)=0, "ISM", "ALL")</f>
        <v>ALL</v>
      </c>
      <c r="B3169" s="1" t="str">
        <f>IF(COUNTIFS(컬럼_SIP!$C$2:$C$4718, 컬럼_ISM!C3169)=0, "ISM", "ALL")</f>
        <v>ALL</v>
      </c>
      <c r="C3169" s="13" t="str">
        <f t="shared" si="49"/>
        <v>PRODUCTDEFHISTORY+OUTBOXPACKUNIT</v>
      </c>
      <c r="D3169" t="s">
        <v>1667</v>
      </c>
      <c r="E3169" t="s">
        <v>1634</v>
      </c>
      <c r="F3169">
        <v>45</v>
      </c>
      <c r="G3169" t="s">
        <v>125</v>
      </c>
      <c r="H3169">
        <v>22</v>
      </c>
      <c r="I3169" s="1" t="s">
        <v>21</v>
      </c>
      <c r="J3169" s="1" t="s">
        <v>22</v>
      </c>
      <c r="K3169" t="s">
        <v>1635</v>
      </c>
    </row>
    <row r="3170" spans="1:11" x14ac:dyDescent="0.3">
      <c r="A3170" s="1" t="str">
        <f>IF(COUNTIFS(컬럼_SIP!$D$2:$D$4718, 컬럼_ISM!D3170)=0, "ISM", "ALL")</f>
        <v>ALL</v>
      </c>
      <c r="B3170" s="1" t="str">
        <f>IF(COUNTIFS(컬럼_SIP!$C$2:$C$4718, 컬럼_ISM!C3170)=0, "ISM", "ALL")</f>
        <v>ISM</v>
      </c>
      <c r="C3170" s="13" t="str">
        <f t="shared" si="49"/>
        <v>PRODUCTDEFHISTORY+MOTHERLOTDIGIT</v>
      </c>
      <c r="D3170" t="s">
        <v>1667</v>
      </c>
      <c r="E3170" t="s">
        <v>2856</v>
      </c>
      <c r="F3170">
        <v>46</v>
      </c>
      <c r="G3170" t="s">
        <v>125</v>
      </c>
      <c r="H3170">
        <v>22</v>
      </c>
      <c r="I3170" s="1" t="s">
        <v>21</v>
      </c>
      <c r="J3170" s="1" t="s">
        <v>22</v>
      </c>
      <c r="K3170" t="s">
        <v>2857</v>
      </c>
    </row>
    <row r="3171" spans="1:11" x14ac:dyDescent="0.3">
      <c r="A3171" s="1" t="str">
        <f>IF(COUNTIFS(컬럼_SIP!$D$2:$D$4718, 컬럼_ISM!D3171)=0, "ISM", "ALL")</f>
        <v>ALL</v>
      </c>
      <c r="B3171" s="1" t="str">
        <f>IF(COUNTIFS(컬럼_SIP!$C$2:$C$4718, 컬럼_ISM!C3171)=0, "ISM", "ALL")</f>
        <v>ISM</v>
      </c>
      <c r="C3171" s="13" t="str">
        <f t="shared" si="49"/>
        <v>PRODUCTDEFHISTORY+REFERENCEDIE</v>
      </c>
      <c r="D3171" t="s">
        <v>1667</v>
      </c>
      <c r="E3171" t="s">
        <v>2858</v>
      </c>
      <c r="F3171">
        <v>47</v>
      </c>
      <c r="G3171" t="s">
        <v>15</v>
      </c>
      <c r="H3171">
        <v>40</v>
      </c>
      <c r="I3171" s="1" t="s">
        <v>21</v>
      </c>
      <c r="J3171" s="1" t="s">
        <v>22</v>
      </c>
      <c r="K3171" t="s">
        <v>22</v>
      </c>
    </row>
    <row r="3172" spans="1:11" x14ac:dyDescent="0.3">
      <c r="A3172" s="1" t="str">
        <f>IF(COUNTIFS(컬럼_SIP!$D$2:$D$4718, 컬럼_ISM!D3172)=0, "ISM", "ALL")</f>
        <v>ALL</v>
      </c>
      <c r="B3172" s="1" t="str">
        <f>IF(COUNTIFS(컬럼_SIP!$C$2:$C$4718, 컬럼_ISM!C3172)=0, "ISM", "ALL")</f>
        <v>ISM</v>
      </c>
      <c r="C3172" s="13" t="str">
        <f t="shared" si="49"/>
        <v>PRODUCTDEFHISTORY+BAKETEMP2</v>
      </c>
      <c r="D3172" t="s">
        <v>1667</v>
      </c>
      <c r="E3172" t="s">
        <v>2860</v>
      </c>
      <c r="F3172">
        <v>48</v>
      </c>
      <c r="G3172" t="s">
        <v>15</v>
      </c>
      <c r="H3172">
        <v>40</v>
      </c>
      <c r="I3172" s="1" t="s">
        <v>21</v>
      </c>
      <c r="J3172" s="1" t="s">
        <v>22</v>
      </c>
      <c r="K3172" t="s">
        <v>22</v>
      </c>
    </row>
    <row r="3173" spans="1:11" x14ac:dyDescent="0.3">
      <c r="A3173" s="1" t="str">
        <f>IF(COUNTIFS(컬럼_SIP!$D$2:$D$4718, 컬럼_ISM!D3173)=0, "ISM", "ALL")</f>
        <v>ALL</v>
      </c>
      <c r="B3173" s="1" t="str">
        <f>IF(COUNTIFS(컬럼_SIP!$C$2:$C$4718, 컬럼_ISM!C3173)=0, "ISM", "ALL")</f>
        <v>ISM</v>
      </c>
      <c r="C3173" s="13" t="str">
        <f t="shared" si="49"/>
        <v>PRODUCTDEFHISTORY+BAKEHOUR2</v>
      </c>
      <c r="D3173" t="s">
        <v>1667</v>
      </c>
      <c r="E3173" t="s">
        <v>2859</v>
      </c>
      <c r="F3173">
        <v>49</v>
      </c>
      <c r="G3173" t="s">
        <v>15</v>
      </c>
      <c r="H3173">
        <v>40</v>
      </c>
      <c r="I3173" s="1" t="s">
        <v>21</v>
      </c>
      <c r="J3173" s="1" t="s">
        <v>22</v>
      </c>
      <c r="K3173" t="s">
        <v>22</v>
      </c>
    </row>
    <row r="3174" spans="1:11" x14ac:dyDescent="0.3">
      <c r="A3174" s="1" t="str">
        <f>IF(COUNTIFS(컬럼_SIP!$D$2:$D$4718, 컬럼_ISM!D3174)=0, "ISM", "ALL")</f>
        <v>ALL</v>
      </c>
      <c r="B3174" s="1" t="str">
        <f>IF(COUNTIFS(컬럼_SIP!$C$2:$C$4718, 컬럼_ISM!C3174)=0, "ISM", "ALL")</f>
        <v>ALL</v>
      </c>
      <c r="C3174" s="13" t="str">
        <f t="shared" si="49"/>
        <v>PRODUCTDEFHISTORY+LOTUNIT</v>
      </c>
      <c r="D3174" t="s">
        <v>1667</v>
      </c>
      <c r="E3174" t="s">
        <v>1636</v>
      </c>
      <c r="F3174">
        <v>50</v>
      </c>
      <c r="G3174" t="s">
        <v>15</v>
      </c>
      <c r="H3174">
        <v>40</v>
      </c>
      <c r="I3174" s="1" t="s">
        <v>21</v>
      </c>
      <c r="J3174" s="1" t="s">
        <v>22</v>
      </c>
      <c r="K3174" t="s">
        <v>22</v>
      </c>
    </row>
    <row r="3175" spans="1:11" x14ac:dyDescent="0.3">
      <c r="A3175" s="1" t="str">
        <f>IF(COUNTIFS(컬럼_SIP!$D$2:$D$4718, 컬럼_ISM!D3175)=0, "ISM", "ALL")</f>
        <v>ALL</v>
      </c>
      <c r="B3175" s="1" t="str">
        <f>IF(COUNTIFS(컬럼_SIP!$C$2:$C$4718, 컬럼_ISM!C3175)=0, "ISM", "ALL")</f>
        <v>ISM</v>
      </c>
      <c r="C3175" s="13" t="str">
        <f t="shared" si="49"/>
        <v>PRODUCTDEFHISTORY+CARRIERLOTUNIT</v>
      </c>
      <c r="D3175" t="s">
        <v>1667</v>
      </c>
      <c r="E3175" t="s">
        <v>2861</v>
      </c>
      <c r="F3175">
        <v>51</v>
      </c>
      <c r="G3175" t="s">
        <v>15</v>
      </c>
      <c r="H3175">
        <v>40</v>
      </c>
      <c r="I3175" s="1" t="s">
        <v>21</v>
      </c>
      <c r="J3175" s="1" t="s">
        <v>22</v>
      </c>
      <c r="K3175" t="s">
        <v>22</v>
      </c>
    </row>
    <row r="3176" spans="1:11" x14ac:dyDescent="0.3">
      <c r="A3176" s="1" t="str">
        <f>IF(COUNTIFS(컬럼_SIP!$D$2:$D$4718, 컬럼_ISM!D3176)=0, "ISM", "ALL")</f>
        <v>ISM</v>
      </c>
      <c r="B3176" s="1" t="str">
        <f>IF(COUNTIFS(컬럼_SIP!$C$2:$C$4718, 컬럼_ISM!C3176)=0, "ISM", "ALL")</f>
        <v>ISM</v>
      </c>
      <c r="C3176" s="13" t="str">
        <f t="shared" si="49"/>
        <v>PRODUCTEQUIPMENTPLAN+PRODUCTID</v>
      </c>
      <c r="D3176" t="s">
        <v>2867</v>
      </c>
      <c r="E3176" t="s">
        <v>285</v>
      </c>
      <c r="F3176">
        <v>1</v>
      </c>
      <c r="G3176" t="s">
        <v>15</v>
      </c>
      <c r="H3176">
        <v>40</v>
      </c>
      <c r="I3176" s="1" t="s">
        <v>16</v>
      </c>
      <c r="J3176" s="1" t="s">
        <v>11</v>
      </c>
      <c r="K3176" t="s">
        <v>482</v>
      </c>
    </row>
    <row r="3177" spans="1:11" x14ac:dyDescent="0.3">
      <c r="A3177" s="1" t="str">
        <f>IF(COUNTIFS(컬럼_SIP!$D$2:$D$4718, 컬럼_ISM!D3177)=0, "ISM", "ALL")</f>
        <v>ISM</v>
      </c>
      <c r="B3177" s="1" t="str">
        <f>IF(COUNTIFS(컬럼_SIP!$C$2:$C$4718, 컬럼_ISM!C3177)=0, "ISM", "ALL")</f>
        <v>ISM</v>
      </c>
      <c r="C3177" s="13" t="str">
        <f t="shared" si="49"/>
        <v>PRODUCTEQUIPMENTPLAN+EQUIPMENTID</v>
      </c>
      <c r="D3177" t="s">
        <v>2867</v>
      </c>
      <c r="E3177" t="s">
        <v>40</v>
      </c>
      <c r="F3177">
        <v>2</v>
      </c>
      <c r="G3177" t="s">
        <v>15</v>
      </c>
      <c r="H3177">
        <v>40</v>
      </c>
      <c r="I3177" s="1" t="s">
        <v>16</v>
      </c>
      <c r="J3177" s="1" t="s">
        <v>11</v>
      </c>
      <c r="K3177" t="s">
        <v>2868</v>
      </c>
    </row>
    <row r="3178" spans="1:11" x14ac:dyDescent="0.3">
      <c r="A3178" s="1" t="str">
        <f>IF(COUNTIFS(컬럼_SIP!$D$2:$D$4718, 컬럼_ISM!D3178)=0, "ISM", "ALL")</f>
        <v>ISM</v>
      </c>
      <c r="B3178" s="1" t="str">
        <f>IF(COUNTIFS(컬럼_SIP!$C$2:$C$4718, 컬럼_ISM!C3178)=0, "ISM", "ALL")</f>
        <v>ISM</v>
      </c>
      <c r="C3178" s="13" t="str">
        <f t="shared" si="49"/>
        <v>PRODUCTEQUIPMENTPLAN+FACTORYID</v>
      </c>
      <c r="D3178" t="s">
        <v>2867</v>
      </c>
      <c r="E3178" t="s">
        <v>18</v>
      </c>
      <c r="F3178">
        <v>3</v>
      </c>
      <c r="G3178" t="s">
        <v>15</v>
      </c>
      <c r="H3178">
        <v>40</v>
      </c>
      <c r="I3178" s="1" t="s">
        <v>21</v>
      </c>
      <c r="J3178" s="1" t="s">
        <v>22</v>
      </c>
      <c r="K3178" t="s">
        <v>72</v>
      </c>
    </row>
    <row r="3179" spans="1:11" x14ac:dyDescent="0.3">
      <c r="A3179" s="1" t="str">
        <f>IF(COUNTIFS(컬럼_SIP!$D$2:$D$4718, 컬럼_ISM!D3179)=0, "ISM", "ALL")</f>
        <v>ISM</v>
      </c>
      <c r="B3179" s="1" t="str">
        <f>IF(COUNTIFS(컬럼_SIP!$C$2:$C$4718, 컬럼_ISM!C3179)=0, "ISM", "ALL")</f>
        <v>ISM</v>
      </c>
      <c r="C3179" s="13" t="str">
        <f t="shared" si="49"/>
        <v>PRODUCTEQUIPMENTPLAN+COL1</v>
      </c>
      <c r="D3179" t="s">
        <v>2867</v>
      </c>
      <c r="E3179" t="s">
        <v>2869</v>
      </c>
      <c r="F3179">
        <v>4</v>
      </c>
      <c r="G3179" t="s">
        <v>15</v>
      </c>
      <c r="H3179">
        <v>40</v>
      </c>
      <c r="I3179" s="1" t="s">
        <v>21</v>
      </c>
      <c r="J3179" s="1" t="s">
        <v>22</v>
      </c>
      <c r="K3179" t="s">
        <v>22</v>
      </c>
    </row>
    <row r="3180" spans="1:11" x14ac:dyDescent="0.3">
      <c r="A3180" s="1" t="str">
        <f>IF(COUNTIFS(컬럼_SIP!$D$2:$D$4718, 컬럼_ISM!D3180)=0, "ISM", "ALL")</f>
        <v>ISM</v>
      </c>
      <c r="B3180" s="1" t="str">
        <f>IF(COUNTIFS(컬럼_SIP!$C$2:$C$4718, 컬럼_ISM!C3180)=0, "ISM", "ALL")</f>
        <v>ISM</v>
      </c>
      <c r="C3180" s="13" t="str">
        <f t="shared" si="49"/>
        <v>PRODUCTEQUIPMENTPLAN+COL2</v>
      </c>
      <c r="D3180" t="s">
        <v>2867</v>
      </c>
      <c r="E3180" t="s">
        <v>2870</v>
      </c>
      <c r="F3180">
        <v>5</v>
      </c>
      <c r="G3180" t="s">
        <v>15</v>
      </c>
      <c r="H3180">
        <v>40</v>
      </c>
      <c r="I3180" s="1" t="s">
        <v>21</v>
      </c>
      <c r="J3180" s="1" t="s">
        <v>22</v>
      </c>
      <c r="K3180" t="s">
        <v>22</v>
      </c>
    </row>
    <row r="3181" spans="1:11" x14ac:dyDescent="0.3">
      <c r="A3181" s="1" t="str">
        <f>IF(COUNTIFS(컬럼_SIP!$D$2:$D$4718, 컬럼_ISM!D3181)=0, "ISM", "ALL")</f>
        <v>ISM</v>
      </c>
      <c r="B3181" s="1" t="str">
        <f>IF(COUNTIFS(컬럼_SIP!$C$2:$C$4718, 컬럼_ISM!C3181)=0, "ISM", "ALL")</f>
        <v>ISM</v>
      </c>
      <c r="C3181" s="13" t="str">
        <f t="shared" si="49"/>
        <v>PRODUCTEQUIPMENTPLAN+COL3</v>
      </c>
      <c r="D3181" t="s">
        <v>2867</v>
      </c>
      <c r="E3181" t="s">
        <v>2871</v>
      </c>
      <c r="F3181">
        <v>6</v>
      </c>
      <c r="G3181" t="s">
        <v>15</v>
      </c>
      <c r="H3181">
        <v>40</v>
      </c>
      <c r="I3181" s="1" t="s">
        <v>21</v>
      </c>
      <c r="J3181" s="1" t="s">
        <v>22</v>
      </c>
      <c r="K3181" t="s">
        <v>22</v>
      </c>
    </row>
    <row r="3182" spans="1:11" x14ac:dyDescent="0.3">
      <c r="A3182" s="1" t="str">
        <f>IF(COUNTIFS(컬럼_SIP!$D$2:$D$4718, 컬럼_ISM!D3182)=0, "ISM", "ALL")</f>
        <v>ISM</v>
      </c>
      <c r="B3182" s="1" t="str">
        <f>IF(COUNTIFS(컬럼_SIP!$C$2:$C$4718, 컬럼_ISM!C3182)=0, "ISM", "ALL")</f>
        <v>ISM</v>
      </c>
      <c r="C3182" s="13" t="str">
        <f t="shared" si="49"/>
        <v>PRODUCTEQUIPMENTPLAN+EVENT</v>
      </c>
      <c r="D3182" t="s">
        <v>2867</v>
      </c>
      <c r="E3182" t="s">
        <v>61</v>
      </c>
      <c r="F3182">
        <v>7</v>
      </c>
      <c r="G3182" t="s">
        <v>15</v>
      </c>
      <c r="H3182">
        <v>40</v>
      </c>
      <c r="I3182" s="1" t="s">
        <v>21</v>
      </c>
      <c r="J3182" s="1" t="s">
        <v>22</v>
      </c>
      <c r="K3182" t="s">
        <v>160</v>
      </c>
    </row>
    <row r="3183" spans="1:11" x14ac:dyDescent="0.3">
      <c r="A3183" s="1" t="str">
        <f>IF(COUNTIFS(컬럼_SIP!$D$2:$D$4718, 컬럼_ISM!D3183)=0, "ISM", "ALL")</f>
        <v>ISM</v>
      </c>
      <c r="B3183" s="1" t="str">
        <f>IF(COUNTIFS(컬럼_SIP!$C$2:$C$4718, 컬럼_ISM!C3183)=0, "ISM", "ALL")</f>
        <v>ISM</v>
      </c>
      <c r="C3183" s="13" t="str">
        <f t="shared" si="49"/>
        <v>PRODUCTEQUIPMENTPLAN+TIMEKEY</v>
      </c>
      <c r="D3183" t="s">
        <v>2867</v>
      </c>
      <c r="E3183" t="s">
        <v>63</v>
      </c>
      <c r="F3183">
        <v>8</v>
      </c>
      <c r="G3183" t="s">
        <v>15</v>
      </c>
      <c r="H3183">
        <v>40</v>
      </c>
      <c r="I3183" s="1" t="s">
        <v>21</v>
      </c>
      <c r="J3183" s="1" t="s">
        <v>22</v>
      </c>
      <c r="K3183" t="s">
        <v>772</v>
      </c>
    </row>
    <row r="3184" spans="1:11" x14ac:dyDescent="0.3">
      <c r="A3184" s="1" t="str">
        <f>IF(COUNTIFS(컬럼_SIP!$D$2:$D$4718, 컬럼_ISM!D3184)=0, "ISM", "ALL")</f>
        <v>ISM</v>
      </c>
      <c r="B3184" s="1" t="str">
        <f>IF(COUNTIFS(컬럼_SIP!$C$2:$C$4718, 컬럼_ISM!C3184)=0, "ISM", "ALL")</f>
        <v>ISM</v>
      </c>
      <c r="C3184" s="13" t="str">
        <f t="shared" si="49"/>
        <v>PRODUCTEQUIPMENTPLAN+EVENTTIME</v>
      </c>
      <c r="D3184" t="s">
        <v>2867</v>
      </c>
      <c r="E3184" t="s">
        <v>65</v>
      </c>
      <c r="F3184">
        <v>9</v>
      </c>
      <c r="G3184" t="s">
        <v>43</v>
      </c>
      <c r="H3184">
        <v>7</v>
      </c>
      <c r="I3184" s="1" t="s">
        <v>21</v>
      </c>
      <c r="J3184" s="1" t="s">
        <v>22</v>
      </c>
      <c r="K3184" t="s">
        <v>162</v>
      </c>
    </row>
    <row r="3185" spans="1:11" x14ac:dyDescent="0.3">
      <c r="A3185" s="1" t="str">
        <f>IF(COUNTIFS(컬럼_SIP!$D$2:$D$4718, 컬럼_ISM!D3185)=0, "ISM", "ALL")</f>
        <v>ISM</v>
      </c>
      <c r="B3185" s="1" t="str">
        <f>IF(COUNTIFS(컬럼_SIP!$C$2:$C$4718, 컬럼_ISM!C3185)=0, "ISM", "ALL")</f>
        <v>ISM</v>
      </c>
      <c r="C3185" s="13" t="str">
        <f t="shared" si="49"/>
        <v>PRODUCTEQUIPMENTPLAN+EVENTUSER</v>
      </c>
      <c r="D3185" t="s">
        <v>2867</v>
      </c>
      <c r="E3185" t="s">
        <v>67</v>
      </c>
      <c r="F3185">
        <v>10</v>
      </c>
      <c r="G3185" t="s">
        <v>15</v>
      </c>
      <c r="H3185">
        <v>40</v>
      </c>
      <c r="I3185" s="1" t="s">
        <v>21</v>
      </c>
      <c r="J3185" s="1" t="s">
        <v>22</v>
      </c>
      <c r="K3185" t="s">
        <v>196</v>
      </c>
    </row>
    <row r="3186" spans="1:11" x14ac:dyDescent="0.3">
      <c r="A3186" s="1" t="str">
        <f>IF(COUNTIFS(컬럼_SIP!$D$2:$D$4718, 컬럼_ISM!D3186)=0, "ISM", "ALL")</f>
        <v>ISM</v>
      </c>
      <c r="B3186" s="1" t="str">
        <f>IF(COUNTIFS(컬럼_SIP!$C$2:$C$4718, 컬럼_ISM!C3186)=0, "ISM", "ALL")</f>
        <v>ISM</v>
      </c>
      <c r="C3186" s="13" t="str">
        <f t="shared" si="49"/>
        <v>PRODUCTEQUIPMENTPLAN+EVENTCOMMENT</v>
      </c>
      <c r="D3186" t="s">
        <v>2867</v>
      </c>
      <c r="E3186" t="s">
        <v>69</v>
      </c>
      <c r="F3186">
        <v>11</v>
      </c>
      <c r="G3186" t="s">
        <v>15</v>
      </c>
      <c r="H3186">
        <v>500</v>
      </c>
      <c r="I3186" s="1" t="s">
        <v>21</v>
      </c>
      <c r="J3186" s="1" t="s">
        <v>22</v>
      </c>
      <c r="K3186" t="s">
        <v>2495</v>
      </c>
    </row>
    <row r="3187" spans="1:11" x14ac:dyDescent="0.3">
      <c r="A3187" s="1" t="str">
        <f>IF(COUNTIFS(컬럼_SIP!$D$2:$D$4718, 컬럼_ISM!D3187)=0, "ISM", "ALL")</f>
        <v>ISM</v>
      </c>
      <c r="B3187" s="1" t="str">
        <f>IF(COUNTIFS(컬럼_SIP!$C$2:$C$4718, 컬럼_ISM!C3187)=0, "ISM", "ALL")</f>
        <v>ISM</v>
      </c>
      <c r="C3187" s="13" t="str">
        <f t="shared" si="49"/>
        <v>PRODUCTEQUIPMENTPLANHISTORY+PRODUCTID</v>
      </c>
      <c r="D3187" t="s">
        <v>2872</v>
      </c>
      <c r="E3187" t="s">
        <v>285</v>
      </c>
      <c r="F3187">
        <v>1</v>
      </c>
      <c r="G3187" t="s">
        <v>15</v>
      </c>
      <c r="H3187">
        <v>40</v>
      </c>
      <c r="I3187" s="1" t="s">
        <v>16</v>
      </c>
      <c r="J3187" s="1" t="s">
        <v>11</v>
      </c>
      <c r="K3187" t="s">
        <v>22</v>
      </c>
    </row>
    <row r="3188" spans="1:11" x14ac:dyDescent="0.3">
      <c r="A3188" s="1" t="str">
        <f>IF(COUNTIFS(컬럼_SIP!$D$2:$D$4718, 컬럼_ISM!D3188)=0, "ISM", "ALL")</f>
        <v>ISM</v>
      </c>
      <c r="B3188" s="1" t="str">
        <f>IF(COUNTIFS(컬럼_SIP!$C$2:$C$4718, 컬럼_ISM!C3188)=0, "ISM", "ALL")</f>
        <v>ISM</v>
      </c>
      <c r="C3188" s="13" t="str">
        <f t="shared" si="49"/>
        <v>PRODUCTEQUIPMENTPLANHISTORY+EQUIPMENTID</v>
      </c>
      <c r="D3188" t="s">
        <v>2872</v>
      </c>
      <c r="E3188" t="s">
        <v>40</v>
      </c>
      <c r="F3188">
        <v>2</v>
      </c>
      <c r="G3188" t="s">
        <v>15</v>
      </c>
      <c r="H3188">
        <v>40</v>
      </c>
      <c r="I3188" s="1" t="s">
        <v>16</v>
      </c>
      <c r="J3188" s="1" t="s">
        <v>11</v>
      </c>
      <c r="K3188" t="s">
        <v>22</v>
      </c>
    </row>
    <row r="3189" spans="1:11" x14ac:dyDescent="0.3">
      <c r="A3189" s="1" t="str">
        <f>IF(COUNTIFS(컬럼_SIP!$D$2:$D$4718, 컬럼_ISM!D3189)=0, "ISM", "ALL")</f>
        <v>ISM</v>
      </c>
      <c r="B3189" s="1" t="str">
        <f>IF(COUNTIFS(컬럼_SIP!$C$2:$C$4718, 컬럼_ISM!C3189)=0, "ISM", "ALL")</f>
        <v>ISM</v>
      </c>
      <c r="C3189" s="13" t="str">
        <f t="shared" si="49"/>
        <v>PRODUCTEQUIPMENTPLANHISTORY+FACTORYID</v>
      </c>
      <c r="D3189" t="s">
        <v>2872</v>
      </c>
      <c r="E3189" t="s">
        <v>18</v>
      </c>
      <c r="F3189">
        <v>3</v>
      </c>
      <c r="G3189" t="s">
        <v>15</v>
      </c>
      <c r="H3189">
        <v>40</v>
      </c>
      <c r="I3189" s="1" t="s">
        <v>21</v>
      </c>
      <c r="J3189" s="1" t="s">
        <v>22</v>
      </c>
      <c r="K3189" t="s">
        <v>22</v>
      </c>
    </row>
    <row r="3190" spans="1:11" x14ac:dyDescent="0.3">
      <c r="A3190" s="1" t="str">
        <f>IF(COUNTIFS(컬럼_SIP!$D$2:$D$4718, 컬럼_ISM!D3190)=0, "ISM", "ALL")</f>
        <v>ISM</v>
      </c>
      <c r="B3190" s="1" t="str">
        <f>IF(COUNTIFS(컬럼_SIP!$C$2:$C$4718, 컬럼_ISM!C3190)=0, "ISM", "ALL")</f>
        <v>ISM</v>
      </c>
      <c r="C3190" s="13" t="str">
        <f t="shared" si="49"/>
        <v>PRODUCTEQUIPMENTPLANHISTORY+COL1</v>
      </c>
      <c r="D3190" t="s">
        <v>2872</v>
      </c>
      <c r="E3190" t="s">
        <v>2869</v>
      </c>
      <c r="F3190">
        <v>4</v>
      </c>
      <c r="G3190" t="s">
        <v>15</v>
      </c>
      <c r="H3190">
        <v>40</v>
      </c>
      <c r="I3190" s="1" t="s">
        <v>21</v>
      </c>
      <c r="J3190" s="1" t="s">
        <v>22</v>
      </c>
      <c r="K3190" t="s">
        <v>22</v>
      </c>
    </row>
    <row r="3191" spans="1:11" x14ac:dyDescent="0.3">
      <c r="A3191" s="1" t="str">
        <f>IF(COUNTIFS(컬럼_SIP!$D$2:$D$4718, 컬럼_ISM!D3191)=0, "ISM", "ALL")</f>
        <v>ISM</v>
      </c>
      <c r="B3191" s="1" t="str">
        <f>IF(COUNTIFS(컬럼_SIP!$C$2:$C$4718, 컬럼_ISM!C3191)=0, "ISM", "ALL")</f>
        <v>ISM</v>
      </c>
      <c r="C3191" s="13" t="str">
        <f t="shared" si="49"/>
        <v>PRODUCTEQUIPMENTPLANHISTORY+COL2</v>
      </c>
      <c r="D3191" t="s">
        <v>2872</v>
      </c>
      <c r="E3191" t="s">
        <v>2870</v>
      </c>
      <c r="F3191">
        <v>5</v>
      </c>
      <c r="G3191" t="s">
        <v>15</v>
      </c>
      <c r="H3191">
        <v>40</v>
      </c>
      <c r="I3191" s="1" t="s">
        <v>21</v>
      </c>
      <c r="J3191" s="1" t="s">
        <v>22</v>
      </c>
      <c r="K3191" t="s">
        <v>22</v>
      </c>
    </row>
    <row r="3192" spans="1:11" x14ac:dyDescent="0.3">
      <c r="A3192" s="1" t="str">
        <f>IF(COUNTIFS(컬럼_SIP!$D$2:$D$4718, 컬럼_ISM!D3192)=0, "ISM", "ALL")</f>
        <v>ISM</v>
      </c>
      <c r="B3192" s="1" t="str">
        <f>IF(COUNTIFS(컬럼_SIP!$C$2:$C$4718, 컬럼_ISM!C3192)=0, "ISM", "ALL")</f>
        <v>ISM</v>
      </c>
      <c r="C3192" s="13" t="str">
        <f t="shared" si="49"/>
        <v>PRODUCTEQUIPMENTPLANHISTORY+COL3</v>
      </c>
      <c r="D3192" t="s">
        <v>2872</v>
      </c>
      <c r="E3192" t="s">
        <v>2871</v>
      </c>
      <c r="F3192">
        <v>6</v>
      </c>
      <c r="G3192" t="s">
        <v>15</v>
      </c>
      <c r="H3192">
        <v>40</v>
      </c>
      <c r="I3192" s="1" t="s">
        <v>21</v>
      </c>
      <c r="J3192" s="1" t="s">
        <v>22</v>
      </c>
      <c r="K3192" t="s">
        <v>22</v>
      </c>
    </row>
    <row r="3193" spans="1:11" x14ac:dyDescent="0.3">
      <c r="A3193" s="1" t="str">
        <f>IF(COUNTIFS(컬럼_SIP!$D$2:$D$4718, 컬럼_ISM!D3193)=0, "ISM", "ALL")</f>
        <v>ISM</v>
      </c>
      <c r="B3193" s="1" t="str">
        <f>IF(COUNTIFS(컬럼_SIP!$C$2:$C$4718, 컬럼_ISM!C3193)=0, "ISM", "ALL")</f>
        <v>ISM</v>
      </c>
      <c r="C3193" s="13" t="str">
        <f t="shared" si="49"/>
        <v>PRODUCTEQUIPMENTPLANHISTORY+EVENT</v>
      </c>
      <c r="D3193" t="s">
        <v>2872</v>
      </c>
      <c r="E3193" t="s">
        <v>61</v>
      </c>
      <c r="F3193">
        <v>7</v>
      </c>
      <c r="G3193" t="s">
        <v>15</v>
      </c>
      <c r="H3193">
        <v>40</v>
      </c>
      <c r="I3193" s="1" t="s">
        <v>21</v>
      </c>
      <c r="J3193" s="1" t="s">
        <v>22</v>
      </c>
      <c r="K3193" t="s">
        <v>22</v>
      </c>
    </row>
    <row r="3194" spans="1:11" x14ac:dyDescent="0.3">
      <c r="A3194" s="1" t="str">
        <f>IF(COUNTIFS(컬럼_SIP!$D$2:$D$4718, 컬럼_ISM!D3194)=0, "ISM", "ALL")</f>
        <v>ISM</v>
      </c>
      <c r="B3194" s="1" t="str">
        <f>IF(COUNTIFS(컬럼_SIP!$C$2:$C$4718, 컬럼_ISM!C3194)=0, "ISM", "ALL")</f>
        <v>ISM</v>
      </c>
      <c r="C3194" s="13" t="str">
        <f t="shared" si="49"/>
        <v>PRODUCTEQUIPMENTPLANHISTORY+TIMEKEY</v>
      </c>
      <c r="D3194" t="s">
        <v>2872</v>
      </c>
      <c r="E3194" t="s">
        <v>63</v>
      </c>
      <c r="F3194">
        <v>8</v>
      </c>
      <c r="G3194" t="s">
        <v>15</v>
      </c>
      <c r="H3194">
        <v>40</v>
      </c>
      <c r="I3194" s="1" t="s">
        <v>16</v>
      </c>
      <c r="J3194" s="1" t="s">
        <v>11</v>
      </c>
      <c r="K3194" t="s">
        <v>22</v>
      </c>
    </row>
    <row r="3195" spans="1:11" x14ac:dyDescent="0.3">
      <c r="A3195" s="1" t="str">
        <f>IF(COUNTIFS(컬럼_SIP!$D$2:$D$4718, 컬럼_ISM!D3195)=0, "ISM", "ALL")</f>
        <v>ISM</v>
      </c>
      <c r="B3195" s="1" t="str">
        <f>IF(COUNTIFS(컬럼_SIP!$C$2:$C$4718, 컬럼_ISM!C3195)=0, "ISM", "ALL")</f>
        <v>ISM</v>
      </c>
      <c r="C3195" s="13" t="str">
        <f t="shared" si="49"/>
        <v>PRODUCTEQUIPMENTPLANHISTORY+EVENTTIME</v>
      </c>
      <c r="D3195" t="s">
        <v>2872</v>
      </c>
      <c r="E3195" t="s">
        <v>65</v>
      </c>
      <c r="F3195">
        <v>9</v>
      </c>
      <c r="G3195" t="s">
        <v>43</v>
      </c>
      <c r="H3195">
        <v>7</v>
      </c>
      <c r="I3195" s="1" t="s">
        <v>21</v>
      </c>
      <c r="J3195" s="1" t="s">
        <v>22</v>
      </c>
      <c r="K3195" t="s">
        <v>22</v>
      </c>
    </row>
    <row r="3196" spans="1:11" x14ac:dyDescent="0.3">
      <c r="A3196" s="1" t="str">
        <f>IF(COUNTIFS(컬럼_SIP!$D$2:$D$4718, 컬럼_ISM!D3196)=0, "ISM", "ALL")</f>
        <v>ISM</v>
      </c>
      <c r="B3196" s="1" t="str">
        <f>IF(COUNTIFS(컬럼_SIP!$C$2:$C$4718, 컬럼_ISM!C3196)=0, "ISM", "ALL")</f>
        <v>ISM</v>
      </c>
      <c r="C3196" s="13" t="str">
        <f t="shared" si="49"/>
        <v>PRODUCTEQUIPMENTPLANHISTORY+EVENTUSER</v>
      </c>
      <c r="D3196" t="s">
        <v>2872</v>
      </c>
      <c r="E3196" t="s">
        <v>67</v>
      </c>
      <c r="F3196">
        <v>10</v>
      </c>
      <c r="G3196" t="s">
        <v>15</v>
      </c>
      <c r="H3196">
        <v>40</v>
      </c>
      <c r="I3196" s="1" t="s">
        <v>21</v>
      </c>
      <c r="J3196" s="1" t="s">
        <v>22</v>
      </c>
      <c r="K3196" t="s">
        <v>22</v>
      </c>
    </row>
    <row r="3197" spans="1:11" x14ac:dyDescent="0.3">
      <c r="A3197" s="1" t="str">
        <f>IF(COUNTIFS(컬럼_SIP!$D$2:$D$4718, 컬럼_ISM!D3197)=0, "ISM", "ALL")</f>
        <v>ISM</v>
      </c>
      <c r="B3197" s="1" t="str">
        <f>IF(COUNTIFS(컬럼_SIP!$C$2:$C$4718, 컬럼_ISM!C3197)=0, "ISM", "ALL")</f>
        <v>ISM</v>
      </c>
      <c r="C3197" s="13" t="str">
        <f t="shared" si="49"/>
        <v>PRODUCTEQUIPMENTPLANHISTORY+EVENTCOMMENT</v>
      </c>
      <c r="D3197" t="s">
        <v>2872</v>
      </c>
      <c r="E3197" t="s">
        <v>69</v>
      </c>
      <c r="F3197">
        <v>11</v>
      </c>
      <c r="G3197" t="s">
        <v>15</v>
      </c>
      <c r="H3197">
        <v>500</v>
      </c>
      <c r="I3197" s="1" t="s">
        <v>21</v>
      </c>
      <c r="J3197" s="1" t="s">
        <v>22</v>
      </c>
      <c r="K3197" t="s">
        <v>22</v>
      </c>
    </row>
    <row r="3198" spans="1:11" x14ac:dyDescent="0.3">
      <c r="A3198" s="1" t="str">
        <f>IF(COUNTIFS(컬럼_SIP!$D$2:$D$4718, 컬럼_ISM!D3198)=0, "ISM", "ALL")</f>
        <v>ISM</v>
      </c>
      <c r="B3198" s="1" t="str">
        <f>IF(COUNTIFS(컬럼_SIP!$C$2:$C$4718, 컬럼_ISM!C3198)=0, "ISM", "ALL")</f>
        <v>ISM</v>
      </c>
      <c r="C3198" s="13" t="str">
        <f t="shared" si="49"/>
        <v>PRODUCTIONSUMMARY+FACTORYID</v>
      </c>
      <c r="D3198" t="s">
        <v>2873</v>
      </c>
      <c r="E3198" t="s">
        <v>18</v>
      </c>
      <c r="F3198">
        <v>1</v>
      </c>
      <c r="G3198" t="s">
        <v>15</v>
      </c>
      <c r="H3198">
        <v>40</v>
      </c>
      <c r="I3198" s="1" t="s">
        <v>16</v>
      </c>
      <c r="J3198" s="1" t="s">
        <v>11</v>
      </c>
      <c r="K3198" t="s">
        <v>1870</v>
      </c>
    </row>
    <row r="3199" spans="1:11" x14ac:dyDescent="0.3">
      <c r="A3199" s="1" t="str">
        <f>IF(COUNTIFS(컬럼_SIP!$D$2:$D$4718, 컬럼_ISM!D3199)=0, "ISM", "ALL")</f>
        <v>ISM</v>
      </c>
      <c r="B3199" s="1" t="str">
        <f>IF(COUNTIFS(컬럼_SIP!$C$2:$C$4718, 컬럼_ISM!C3199)=0, "ISM", "ALL")</f>
        <v>ISM</v>
      </c>
      <c r="C3199" s="13" t="str">
        <f t="shared" si="49"/>
        <v>PRODUCTIONSUMMARY+SUMMARYDATE</v>
      </c>
      <c r="D3199" t="s">
        <v>2873</v>
      </c>
      <c r="E3199" t="s">
        <v>479</v>
      </c>
      <c r="F3199">
        <v>2</v>
      </c>
      <c r="G3199" t="s">
        <v>15</v>
      </c>
      <c r="H3199">
        <v>8</v>
      </c>
      <c r="I3199" s="1" t="s">
        <v>16</v>
      </c>
      <c r="J3199" s="1" t="s">
        <v>11</v>
      </c>
      <c r="K3199" t="s">
        <v>2874</v>
      </c>
    </row>
    <row r="3200" spans="1:11" x14ac:dyDescent="0.3">
      <c r="A3200" s="1" t="str">
        <f>IF(COUNTIFS(컬럼_SIP!$D$2:$D$4718, 컬럼_ISM!D3200)=0, "ISM", "ALL")</f>
        <v>ISM</v>
      </c>
      <c r="B3200" s="1" t="str">
        <f>IF(COUNTIFS(컬럼_SIP!$C$2:$C$4718, 컬럼_ISM!C3200)=0, "ISM", "ALL")</f>
        <v>ISM</v>
      </c>
      <c r="C3200" s="13" t="str">
        <f t="shared" si="49"/>
        <v>PRODUCTIONSUMMARY+VENDORID</v>
      </c>
      <c r="D3200" t="s">
        <v>2873</v>
      </c>
      <c r="E3200" t="s">
        <v>693</v>
      </c>
      <c r="F3200">
        <v>3</v>
      </c>
      <c r="G3200" t="s">
        <v>15</v>
      </c>
      <c r="H3200">
        <v>40</v>
      </c>
      <c r="I3200" s="1" t="s">
        <v>16</v>
      </c>
      <c r="J3200" s="1" t="s">
        <v>11</v>
      </c>
      <c r="K3200" t="s">
        <v>2875</v>
      </c>
    </row>
    <row r="3201" spans="1:11" x14ac:dyDescent="0.3">
      <c r="A3201" s="1" t="str">
        <f>IF(COUNTIFS(컬럼_SIP!$D$2:$D$4718, 컬럼_ISM!D3201)=0, "ISM", "ALL")</f>
        <v>ISM</v>
      </c>
      <c r="B3201" s="1" t="str">
        <f>IF(COUNTIFS(컬럼_SIP!$C$2:$C$4718, 컬럼_ISM!C3201)=0, "ISM", "ALL")</f>
        <v>ISM</v>
      </c>
      <c r="C3201" s="13" t="str">
        <f t="shared" si="49"/>
        <v>PRODUCTIONSUMMARY+PRODUCTID</v>
      </c>
      <c r="D3201" t="s">
        <v>2873</v>
      </c>
      <c r="E3201" t="s">
        <v>285</v>
      </c>
      <c r="F3201">
        <v>4</v>
      </c>
      <c r="G3201" t="s">
        <v>15</v>
      </c>
      <c r="H3201">
        <v>40</v>
      </c>
      <c r="I3201" s="1" t="s">
        <v>16</v>
      </c>
      <c r="J3201" s="1" t="s">
        <v>11</v>
      </c>
      <c r="K3201" t="s">
        <v>482</v>
      </c>
    </row>
    <row r="3202" spans="1:11" x14ac:dyDescent="0.3">
      <c r="A3202" s="1" t="str">
        <f>IF(COUNTIFS(컬럼_SIP!$D$2:$D$4718, 컬럼_ISM!D3202)=0, "ISM", "ALL")</f>
        <v>ISM</v>
      </c>
      <c r="B3202" s="1" t="str">
        <f>IF(COUNTIFS(컬럼_SIP!$C$2:$C$4718, 컬럼_ISM!C3202)=0, "ISM", "ALL")</f>
        <v>ISM</v>
      </c>
      <c r="C3202" s="13" t="str">
        <f t="shared" si="49"/>
        <v>PRODUCTIONSUMMARY+WORKORDERID</v>
      </c>
      <c r="D3202" t="s">
        <v>2873</v>
      </c>
      <c r="E3202" t="s">
        <v>389</v>
      </c>
      <c r="F3202">
        <v>5</v>
      </c>
      <c r="G3202" t="s">
        <v>15</v>
      </c>
      <c r="H3202">
        <v>40</v>
      </c>
      <c r="I3202" s="1" t="s">
        <v>16</v>
      </c>
      <c r="J3202" s="1" t="s">
        <v>11</v>
      </c>
      <c r="K3202" t="s">
        <v>2876</v>
      </c>
    </row>
    <row r="3203" spans="1:11" x14ac:dyDescent="0.3">
      <c r="A3203" s="1" t="str">
        <f>IF(COUNTIFS(컬럼_SIP!$D$2:$D$4718, 컬럼_ISM!D3203)=0, "ISM", "ALL")</f>
        <v>ISM</v>
      </c>
      <c r="B3203" s="1" t="str">
        <f>IF(COUNTIFS(컬럼_SIP!$C$2:$C$4718, 컬럼_ISM!C3203)=0, "ISM", "ALL")</f>
        <v>ISM</v>
      </c>
      <c r="C3203" s="13" t="str">
        <f t="shared" ref="C3203:C3266" si="50">D3203&amp;"+"&amp;E3203</f>
        <v>PRODUCTIONSUMMARY+LOTID</v>
      </c>
      <c r="D3203" t="s">
        <v>2873</v>
      </c>
      <c r="E3203" t="s">
        <v>462</v>
      </c>
      <c r="F3203">
        <v>6</v>
      </c>
      <c r="G3203" t="s">
        <v>15</v>
      </c>
      <c r="H3203">
        <v>40</v>
      </c>
      <c r="I3203" s="1" t="s">
        <v>16</v>
      </c>
      <c r="J3203" s="1" t="s">
        <v>11</v>
      </c>
      <c r="K3203" t="s">
        <v>875</v>
      </c>
    </row>
    <row r="3204" spans="1:11" x14ac:dyDescent="0.3">
      <c r="A3204" s="1" t="str">
        <f>IF(COUNTIFS(컬럼_SIP!$D$2:$D$4718, 컬럼_ISM!D3204)=0, "ISM", "ALL")</f>
        <v>ISM</v>
      </c>
      <c r="B3204" s="1" t="str">
        <f>IF(COUNTIFS(컬럼_SIP!$C$2:$C$4718, 컬럼_ISM!C3204)=0, "ISM", "ALL")</f>
        <v>ISM</v>
      </c>
      <c r="C3204" s="13" t="str">
        <f t="shared" si="50"/>
        <v>PRODUCTIONSUMMARY+SHIFT</v>
      </c>
      <c r="D3204" t="s">
        <v>2873</v>
      </c>
      <c r="E3204" t="s">
        <v>481</v>
      </c>
      <c r="F3204">
        <v>7</v>
      </c>
      <c r="G3204" t="s">
        <v>15</v>
      </c>
      <c r="H3204">
        <v>40</v>
      </c>
      <c r="I3204" s="1" t="s">
        <v>16</v>
      </c>
      <c r="J3204" s="1" t="s">
        <v>11</v>
      </c>
      <c r="K3204" t="s">
        <v>2877</v>
      </c>
    </row>
    <row r="3205" spans="1:11" x14ac:dyDescent="0.3">
      <c r="A3205" s="1" t="str">
        <f>IF(COUNTIFS(컬럼_SIP!$D$2:$D$4718, 컬럼_ISM!D3205)=0, "ISM", "ALL")</f>
        <v>ISM</v>
      </c>
      <c r="B3205" s="1" t="str">
        <f>IF(COUNTIFS(컬럼_SIP!$C$2:$C$4718, 컬럼_ISM!C3205)=0, "ISM", "ALL")</f>
        <v>ISM</v>
      </c>
      <c r="C3205" s="13" t="str">
        <f t="shared" si="50"/>
        <v>PRODUCTIONSUMMARY+PROCESSSPECID</v>
      </c>
      <c r="D3205" t="s">
        <v>2873</v>
      </c>
      <c r="E3205" t="s">
        <v>897</v>
      </c>
      <c r="F3205">
        <v>8</v>
      </c>
      <c r="G3205" t="s">
        <v>15</v>
      </c>
      <c r="H3205">
        <v>40</v>
      </c>
      <c r="I3205" s="1" t="s">
        <v>16</v>
      </c>
      <c r="J3205" s="1" t="s">
        <v>11</v>
      </c>
      <c r="K3205" t="s">
        <v>2878</v>
      </c>
    </row>
    <row r="3206" spans="1:11" x14ac:dyDescent="0.3">
      <c r="A3206" s="1" t="str">
        <f>IF(COUNTIFS(컬럼_SIP!$D$2:$D$4718, 컬럼_ISM!D3206)=0, "ISM", "ALL")</f>
        <v>ISM</v>
      </c>
      <c r="B3206" s="1" t="str">
        <f>IF(COUNTIFS(컬럼_SIP!$C$2:$C$4718, 컬럼_ISM!C3206)=0, "ISM", "ALL")</f>
        <v>ISM</v>
      </c>
      <c r="C3206" s="13" t="str">
        <f t="shared" si="50"/>
        <v>PRODUCTIONSUMMARY+PROCESSOPERATIONID</v>
      </c>
      <c r="D3206" t="s">
        <v>2873</v>
      </c>
      <c r="E3206" t="s">
        <v>278</v>
      </c>
      <c r="F3206">
        <v>9</v>
      </c>
      <c r="G3206" t="s">
        <v>15</v>
      </c>
      <c r="H3206">
        <v>40</v>
      </c>
      <c r="I3206" s="1" t="s">
        <v>16</v>
      </c>
      <c r="J3206" s="1" t="s">
        <v>11</v>
      </c>
      <c r="K3206" t="s">
        <v>969</v>
      </c>
    </row>
    <row r="3207" spans="1:11" x14ac:dyDescent="0.3">
      <c r="A3207" s="1" t="str">
        <f>IF(COUNTIFS(컬럼_SIP!$D$2:$D$4718, 컬럼_ISM!D3207)=0, "ISM", "ALL")</f>
        <v>ISM</v>
      </c>
      <c r="B3207" s="1" t="str">
        <f>IF(COUNTIFS(컬럼_SIP!$C$2:$C$4718, 컬럼_ISM!C3207)=0, "ISM", "ALL")</f>
        <v>ISM</v>
      </c>
      <c r="C3207" s="13" t="str">
        <f t="shared" si="50"/>
        <v>PRODUCTIONSUMMARY+EQUIPMENTID</v>
      </c>
      <c r="D3207" t="s">
        <v>2873</v>
      </c>
      <c r="E3207" t="s">
        <v>40</v>
      </c>
      <c r="F3207">
        <v>10</v>
      </c>
      <c r="G3207" t="s">
        <v>15</v>
      </c>
      <c r="H3207">
        <v>40</v>
      </c>
      <c r="I3207" s="1" t="s">
        <v>16</v>
      </c>
      <c r="J3207" s="1" t="s">
        <v>11</v>
      </c>
      <c r="K3207" t="s">
        <v>2868</v>
      </c>
    </row>
    <row r="3208" spans="1:11" x14ac:dyDescent="0.3">
      <c r="A3208" s="1" t="str">
        <f>IF(COUNTIFS(컬럼_SIP!$D$2:$D$4718, 컬럼_ISM!D3208)=0, "ISM", "ALL")</f>
        <v>ISM</v>
      </c>
      <c r="B3208" s="1" t="str">
        <f>IF(COUNTIFS(컬럼_SIP!$C$2:$C$4718, 컬럼_ISM!C3208)=0, "ISM", "ALL")</f>
        <v>ISM</v>
      </c>
      <c r="C3208" s="13" t="str">
        <f t="shared" si="50"/>
        <v>PRODUCTIONSUMMARY+SUMMARYMONTH</v>
      </c>
      <c r="D3208" t="s">
        <v>2873</v>
      </c>
      <c r="E3208" t="s">
        <v>2879</v>
      </c>
      <c r="F3208">
        <v>11</v>
      </c>
      <c r="G3208" t="s">
        <v>15</v>
      </c>
      <c r="H3208">
        <v>6</v>
      </c>
      <c r="I3208" s="1" t="s">
        <v>21</v>
      </c>
      <c r="J3208" s="1" t="s">
        <v>22</v>
      </c>
      <c r="K3208" t="s">
        <v>491</v>
      </c>
    </row>
    <row r="3209" spans="1:11" x14ac:dyDescent="0.3">
      <c r="A3209" s="1" t="str">
        <f>IF(COUNTIFS(컬럼_SIP!$D$2:$D$4718, 컬럼_ISM!D3209)=0, "ISM", "ALL")</f>
        <v>ISM</v>
      </c>
      <c r="B3209" s="1" t="str">
        <f>IF(COUNTIFS(컬럼_SIP!$C$2:$C$4718, 컬럼_ISM!C3209)=0, "ISM", "ALL")</f>
        <v>ISM</v>
      </c>
      <c r="C3209" s="13" t="str">
        <f t="shared" si="50"/>
        <v>PRODUCTIONSUMMARY+SHIPPLANDATE</v>
      </c>
      <c r="D3209" t="s">
        <v>2873</v>
      </c>
      <c r="E3209" t="s">
        <v>2880</v>
      </c>
      <c r="F3209">
        <v>12</v>
      </c>
      <c r="G3209" t="s">
        <v>15</v>
      </c>
      <c r="H3209">
        <v>8</v>
      </c>
      <c r="I3209" s="1" t="s">
        <v>21</v>
      </c>
      <c r="J3209" s="1" t="s">
        <v>22</v>
      </c>
      <c r="K3209" t="s">
        <v>2881</v>
      </c>
    </row>
    <row r="3210" spans="1:11" x14ac:dyDescent="0.3">
      <c r="A3210" s="1" t="str">
        <f>IF(COUNTIFS(컬럼_SIP!$D$2:$D$4718, 컬럼_ISM!D3210)=0, "ISM", "ALL")</f>
        <v>ISM</v>
      </c>
      <c r="B3210" s="1" t="str">
        <f>IF(COUNTIFS(컬럼_SIP!$C$2:$C$4718, 컬럼_ISM!C3210)=0, "ISM", "ALL")</f>
        <v>ISM</v>
      </c>
      <c r="C3210" s="13" t="str">
        <f t="shared" si="50"/>
        <v>PRODUCTIONSUMMARY+LOTQUANTITY</v>
      </c>
      <c r="D3210" t="s">
        <v>2873</v>
      </c>
      <c r="E3210" t="s">
        <v>2253</v>
      </c>
      <c r="F3210">
        <v>13</v>
      </c>
      <c r="G3210" t="s">
        <v>125</v>
      </c>
      <c r="H3210">
        <v>22</v>
      </c>
      <c r="I3210" s="1" t="s">
        <v>21</v>
      </c>
      <c r="J3210" s="1" t="s">
        <v>22</v>
      </c>
      <c r="K3210" t="s">
        <v>2882</v>
      </c>
    </row>
    <row r="3211" spans="1:11" x14ac:dyDescent="0.3">
      <c r="A3211" s="1" t="str">
        <f>IF(COUNTIFS(컬럼_SIP!$D$2:$D$4718, 컬럼_ISM!D3211)=0, "ISM", "ALL")</f>
        <v>ISM</v>
      </c>
      <c r="B3211" s="1" t="str">
        <f>IF(COUNTIFS(컬럼_SIP!$C$2:$C$4718, 컬럼_ISM!C3211)=0, "ISM", "ALL")</f>
        <v>ISM</v>
      </c>
      <c r="C3211" s="13" t="str">
        <f t="shared" si="50"/>
        <v>PRODUCTIONSUMMARY+SUBLOTQUANTITY</v>
      </c>
      <c r="D3211" t="s">
        <v>2873</v>
      </c>
      <c r="E3211" t="s">
        <v>2883</v>
      </c>
      <c r="F3211">
        <v>14</v>
      </c>
      <c r="G3211" t="s">
        <v>125</v>
      </c>
      <c r="H3211">
        <v>22</v>
      </c>
      <c r="I3211" s="1" t="s">
        <v>21</v>
      </c>
      <c r="J3211" s="1" t="s">
        <v>22</v>
      </c>
      <c r="K3211" t="s">
        <v>2884</v>
      </c>
    </row>
    <row r="3212" spans="1:11" x14ac:dyDescent="0.3">
      <c r="A3212" s="1" t="str">
        <f>IF(COUNTIFS(컬럼_SIP!$D$2:$D$4718, 컬럼_ISM!D3212)=0, "ISM", "ALL")</f>
        <v>ISM</v>
      </c>
      <c r="B3212" s="1" t="str">
        <f>IF(COUNTIFS(컬럼_SIP!$C$2:$C$4718, 컬럼_ISM!C3212)=0, "ISM", "ALL")</f>
        <v>ISM</v>
      </c>
      <c r="C3212" s="13" t="str">
        <f t="shared" si="50"/>
        <v>PRODUCTIONSUMMARY+SCRAPQUANTITY</v>
      </c>
      <c r="D3212" t="s">
        <v>2873</v>
      </c>
      <c r="E3212" t="s">
        <v>424</v>
      </c>
      <c r="F3212">
        <v>15</v>
      </c>
      <c r="G3212" t="s">
        <v>125</v>
      </c>
      <c r="H3212">
        <v>22</v>
      </c>
      <c r="I3212" s="1" t="s">
        <v>21</v>
      </c>
      <c r="J3212" s="1" t="s">
        <v>22</v>
      </c>
      <c r="K3212" t="s">
        <v>425</v>
      </c>
    </row>
    <row r="3213" spans="1:11" x14ac:dyDescent="0.3">
      <c r="A3213" s="1" t="str">
        <f>IF(COUNTIFS(컬럼_SIP!$D$2:$D$4718, 컬럼_ISM!D3213)=0, "ISM", "ALL")</f>
        <v>ISM</v>
      </c>
      <c r="B3213" s="1" t="str">
        <f>IF(COUNTIFS(컬럼_SIP!$C$2:$C$4718, 컬럼_ISM!C3213)=0, "ISM", "ALL")</f>
        <v>ISM</v>
      </c>
      <c r="C3213" s="13" t="str">
        <f t="shared" si="50"/>
        <v>PRODUCTIONSUMMARY+REWORKLOTQUANTITY</v>
      </c>
      <c r="D3213" t="s">
        <v>2873</v>
      </c>
      <c r="E3213" t="s">
        <v>2885</v>
      </c>
      <c r="F3213">
        <v>16</v>
      </c>
      <c r="G3213" t="s">
        <v>125</v>
      </c>
      <c r="H3213">
        <v>22</v>
      </c>
      <c r="I3213" s="1" t="s">
        <v>21</v>
      </c>
      <c r="J3213" s="1" t="s">
        <v>22</v>
      </c>
      <c r="K3213" t="s">
        <v>2886</v>
      </c>
    </row>
    <row r="3214" spans="1:11" x14ac:dyDescent="0.3">
      <c r="A3214" s="1" t="str">
        <f>IF(COUNTIFS(컬럼_SIP!$D$2:$D$4718, 컬럼_ISM!D3214)=0, "ISM", "ALL")</f>
        <v>ISM</v>
      </c>
      <c r="B3214" s="1" t="str">
        <f>IF(COUNTIFS(컬럼_SIP!$C$2:$C$4718, 컬럼_ISM!C3214)=0, "ISM", "ALL")</f>
        <v>ISM</v>
      </c>
      <c r="C3214" s="13" t="str">
        <f t="shared" si="50"/>
        <v>PRODUCTIONSUMMARY+REWORKSUBLOTQUANTITY</v>
      </c>
      <c r="D3214" t="s">
        <v>2873</v>
      </c>
      <c r="E3214" t="s">
        <v>2887</v>
      </c>
      <c r="F3214">
        <v>17</v>
      </c>
      <c r="G3214" t="s">
        <v>125</v>
      </c>
      <c r="H3214">
        <v>22</v>
      </c>
      <c r="I3214" s="1" t="s">
        <v>21</v>
      </c>
      <c r="J3214" s="1" t="s">
        <v>22</v>
      </c>
      <c r="K3214" t="s">
        <v>2888</v>
      </c>
    </row>
    <row r="3215" spans="1:11" x14ac:dyDescent="0.3">
      <c r="A3215" s="1" t="str">
        <f>IF(COUNTIFS(컬럼_SIP!$D$2:$D$4718, 컬럼_ISM!D3215)=0, "ISM", "ALL")</f>
        <v>ISM</v>
      </c>
      <c r="B3215" s="1" t="str">
        <f>IF(COUNTIFS(컬럼_SIP!$C$2:$C$4718, 컬럼_ISM!C3215)=0, "ISM", "ALL")</f>
        <v>ISM</v>
      </c>
      <c r="C3215" s="13" t="str">
        <f t="shared" si="50"/>
        <v>PRODUCTIONSUMMARY+EVENT</v>
      </c>
      <c r="D3215" t="s">
        <v>2873</v>
      </c>
      <c r="E3215" t="s">
        <v>61</v>
      </c>
      <c r="F3215">
        <v>18</v>
      </c>
      <c r="G3215" t="s">
        <v>15</v>
      </c>
      <c r="H3215">
        <v>40</v>
      </c>
      <c r="I3215" s="1" t="s">
        <v>21</v>
      </c>
      <c r="J3215" s="1" t="s">
        <v>22</v>
      </c>
      <c r="K3215" t="s">
        <v>160</v>
      </c>
    </row>
    <row r="3216" spans="1:11" x14ac:dyDescent="0.3">
      <c r="A3216" s="1" t="str">
        <f>IF(COUNTIFS(컬럼_SIP!$D$2:$D$4718, 컬럼_ISM!D3216)=0, "ISM", "ALL")</f>
        <v>ISM</v>
      </c>
      <c r="B3216" s="1" t="str">
        <f>IF(COUNTIFS(컬럼_SIP!$C$2:$C$4718, 컬럼_ISM!C3216)=0, "ISM", "ALL")</f>
        <v>ISM</v>
      </c>
      <c r="C3216" s="13" t="str">
        <f t="shared" si="50"/>
        <v>PRODUCTIONSUMMARY+EVENTTIME</v>
      </c>
      <c r="D3216" t="s">
        <v>2873</v>
      </c>
      <c r="E3216" t="s">
        <v>65</v>
      </c>
      <c r="F3216">
        <v>19</v>
      </c>
      <c r="G3216" t="s">
        <v>43</v>
      </c>
      <c r="H3216">
        <v>7</v>
      </c>
      <c r="I3216" s="1" t="s">
        <v>21</v>
      </c>
      <c r="J3216" s="1" t="s">
        <v>22</v>
      </c>
      <c r="K3216" t="s">
        <v>162</v>
      </c>
    </row>
    <row r="3217" spans="1:11" x14ac:dyDescent="0.3">
      <c r="A3217" s="1" t="str">
        <f>IF(COUNTIFS(컬럼_SIP!$D$2:$D$4718, 컬럼_ISM!D3217)=0, "ISM", "ALL")</f>
        <v>ISM</v>
      </c>
      <c r="B3217" s="1" t="str">
        <f>IF(COUNTIFS(컬럼_SIP!$C$2:$C$4718, 컬럼_ISM!C3217)=0, "ISM", "ALL")</f>
        <v>ISM</v>
      </c>
      <c r="C3217" s="13" t="str">
        <f t="shared" si="50"/>
        <v>PRODUCTIONSUMMARY+EVENTUSER</v>
      </c>
      <c r="D3217" t="s">
        <v>2873</v>
      </c>
      <c r="E3217" t="s">
        <v>67</v>
      </c>
      <c r="F3217">
        <v>20</v>
      </c>
      <c r="G3217" t="s">
        <v>15</v>
      </c>
      <c r="H3217">
        <v>40</v>
      </c>
      <c r="I3217" s="1" t="s">
        <v>21</v>
      </c>
      <c r="J3217" s="1" t="s">
        <v>22</v>
      </c>
      <c r="K3217" t="s">
        <v>164</v>
      </c>
    </row>
    <row r="3218" spans="1:11" x14ac:dyDescent="0.3">
      <c r="A3218" s="1" t="str">
        <f>IF(COUNTIFS(컬럼_SIP!$D$2:$D$4718, 컬럼_ISM!D3218)=0, "ISM", "ALL")</f>
        <v>ISM</v>
      </c>
      <c r="B3218" s="1" t="str">
        <f>IF(COUNTIFS(컬럼_SIP!$C$2:$C$4718, 컬럼_ISM!C3218)=0, "ISM", "ALL")</f>
        <v>ISM</v>
      </c>
      <c r="C3218" s="13" t="str">
        <f t="shared" si="50"/>
        <v>PRODUCTIONSUMMARY+TIMEKEY</v>
      </c>
      <c r="D3218" t="s">
        <v>2873</v>
      </c>
      <c r="E3218" t="s">
        <v>63</v>
      </c>
      <c r="F3218">
        <v>21</v>
      </c>
      <c r="G3218" t="s">
        <v>15</v>
      </c>
      <c r="H3218">
        <v>40</v>
      </c>
      <c r="I3218" s="1" t="s">
        <v>21</v>
      </c>
      <c r="J3218" s="1" t="s">
        <v>22</v>
      </c>
      <c r="K3218" t="s">
        <v>161</v>
      </c>
    </row>
    <row r="3219" spans="1:11" x14ac:dyDescent="0.3">
      <c r="A3219" s="1" t="str">
        <f>IF(COUNTIFS(컬럼_SIP!$D$2:$D$4718, 컬럼_ISM!D3219)=0, "ISM", "ALL")</f>
        <v>ISM</v>
      </c>
      <c r="B3219" s="1" t="str">
        <f>IF(COUNTIFS(컬럼_SIP!$C$2:$C$4718, 컬럼_ISM!C3219)=0, "ISM", "ALL")</f>
        <v>ISM</v>
      </c>
      <c r="C3219" s="13" t="str">
        <f t="shared" si="50"/>
        <v>PRODUCTIONSUMMARY+EVENTCOMMENT</v>
      </c>
      <c r="D3219" t="s">
        <v>2873</v>
      </c>
      <c r="E3219" t="s">
        <v>69</v>
      </c>
      <c r="F3219">
        <v>22</v>
      </c>
      <c r="G3219" t="s">
        <v>15</v>
      </c>
      <c r="H3219">
        <v>500</v>
      </c>
      <c r="I3219" s="1" t="s">
        <v>21</v>
      </c>
      <c r="J3219" s="1" t="s">
        <v>22</v>
      </c>
      <c r="K3219" t="s">
        <v>165</v>
      </c>
    </row>
    <row r="3220" spans="1:11" x14ac:dyDescent="0.3">
      <c r="A3220" s="1" t="str">
        <f>IF(COUNTIFS(컬럼_SIP!$D$2:$D$4718, 컬럼_ISM!D3220)=0, "ISM", "ALL")</f>
        <v>ISM</v>
      </c>
      <c r="B3220" s="1" t="str">
        <f>IF(COUNTIFS(컬럼_SIP!$C$2:$C$4718, 컬럼_ISM!C3220)=0, "ISM", "ALL")</f>
        <v>ISM</v>
      </c>
      <c r="C3220" s="13" t="str">
        <f t="shared" si="50"/>
        <v>PRODUCTIONSUMMARY+FTYQUANTITY</v>
      </c>
      <c r="D3220" t="s">
        <v>2873</v>
      </c>
      <c r="E3220" t="s">
        <v>2889</v>
      </c>
      <c r="F3220">
        <v>23</v>
      </c>
      <c r="G3220" t="s">
        <v>125</v>
      </c>
      <c r="H3220">
        <v>22</v>
      </c>
      <c r="I3220" s="1" t="s">
        <v>21</v>
      </c>
      <c r="J3220" s="1" t="s">
        <v>22</v>
      </c>
      <c r="K3220" t="s">
        <v>2890</v>
      </c>
    </row>
    <row r="3221" spans="1:11" x14ac:dyDescent="0.3">
      <c r="A3221" s="1" t="str">
        <f>IF(COUNTIFS(컬럼_SIP!$D$2:$D$4718, 컬럼_ISM!D3221)=0, "ISM", "ALL")</f>
        <v>ISM</v>
      </c>
      <c r="B3221" s="1" t="str">
        <f>IF(COUNTIFS(컬럼_SIP!$C$2:$C$4718, 컬럼_ISM!C3221)=0, "ISM", "ALL")</f>
        <v>ISM</v>
      </c>
      <c r="C3221" s="13" t="str">
        <f t="shared" si="50"/>
        <v>PRODUCTIONSUMMARY+FYQUANTITY</v>
      </c>
      <c r="D3221" t="s">
        <v>2873</v>
      </c>
      <c r="E3221" t="s">
        <v>2891</v>
      </c>
      <c r="F3221">
        <v>24</v>
      </c>
      <c r="G3221" t="s">
        <v>125</v>
      </c>
      <c r="H3221">
        <v>22</v>
      </c>
      <c r="I3221" s="1" t="s">
        <v>21</v>
      </c>
      <c r="J3221" s="1" t="s">
        <v>22</v>
      </c>
      <c r="K3221" t="s">
        <v>2892</v>
      </c>
    </row>
    <row r="3222" spans="1:11" x14ac:dyDescent="0.3">
      <c r="A3222" s="1" t="str">
        <f>IF(COUNTIFS(컬럼_SIP!$D$2:$D$4718, 컬럼_ISM!D3222)=0, "ISM", "ALL")</f>
        <v>ISM</v>
      </c>
      <c r="B3222" s="1" t="str">
        <f>IF(COUNTIFS(컬럼_SIP!$C$2:$C$4718, 컬럼_ISM!C3222)=0, "ISM", "ALL")</f>
        <v>ISM</v>
      </c>
      <c r="C3222" s="13" t="str">
        <f t="shared" si="50"/>
        <v>PRODUCTIONSUMMARY+INCOUNT</v>
      </c>
      <c r="D3222" t="s">
        <v>2873</v>
      </c>
      <c r="E3222" t="s">
        <v>2893</v>
      </c>
      <c r="F3222">
        <v>25</v>
      </c>
      <c r="G3222" t="s">
        <v>125</v>
      </c>
      <c r="H3222">
        <v>22</v>
      </c>
      <c r="I3222" s="1" t="s">
        <v>21</v>
      </c>
      <c r="J3222" s="1" t="s">
        <v>22</v>
      </c>
      <c r="K3222" t="s">
        <v>464</v>
      </c>
    </row>
    <row r="3223" spans="1:11" x14ac:dyDescent="0.3">
      <c r="A3223" s="1" t="str">
        <f>IF(COUNTIFS(컬럼_SIP!$D$2:$D$4718, 컬럼_ISM!D3223)=0, "ISM", "ALL")</f>
        <v>ISM</v>
      </c>
      <c r="B3223" s="1" t="str">
        <f>IF(COUNTIFS(컬럼_SIP!$C$2:$C$4718, 컬럼_ISM!C3223)=0, "ISM", "ALL")</f>
        <v>ISM</v>
      </c>
      <c r="C3223" s="13" t="str">
        <f t="shared" si="50"/>
        <v>PRODUCTIONSUMMARY+OUTCOUNT</v>
      </c>
      <c r="D3223" t="s">
        <v>2873</v>
      </c>
      <c r="E3223" t="s">
        <v>2894</v>
      </c>
      <c r="F3223">
        <v>26</v>
      </c>
      <c r="G3223" t="s">
        <v>125</v>
      </c>
      <c r="H3223">
        <v>22</v>
      </c>
      <c r="I3223" s="1" t="s">
        <v>21</v>
      </c>
      <c r="J3223" s="1" t="s">
        <v>22</v>
      </c>
      <c r="K3223" t="s">
        <v>488</v>
      </c>
    </row>
    <row r="3224" spans="1:11" x14ac:dyDescent="0.3">
      <c r="A3224" s="1" t="str">
        <f>IF(COUNTIFS(컬럼_SIP!$D$2:$D$4718, 컬럼_ISM!D3224)=0, "ISM", "ALL")</f>
        <v>ISM</v>
      </c>
      <c r="B3224" s="1" t="str">
        <f>IF(COUNTIFS(컬럼_SIP!$C$2:$C$4718, 컬럼_ISM!C3224)=0, "ISM", "ALL")</f>
        <v>ISM</v>
      </c>
      <c r="C3224" s="13" t="str">
        <f t="shared" si="50"/>
        <v>PRODUCTLABELFORM+PRODUCTID</v>
      </c>
      <c r="D3224" t="s">
        <v>2895</v>
      </c>
      <c r="E3224" t="s">
        <v>285</v>
      </c>
      <c r="F3224">
        <v>1</v>
      </c>
      <c r="G3224" t="s">
        <v>15</v>
      </c>
      <c r="H3224">
        <v>40</v>
      </c>
      <c r="I3224" s="1" t="s">
        <v>16</v>
      </c>
      <c r="J3224" s="1" t="s">
        <v>11</v>
      </c>
      <c r="K3224" t="s">
        <v>482</v>
      </c>
    </row>
    <row r="3225" spans="1:11" x14ac:dyDescent="0.3">
      <c r="A3225" s="1" t="str">
        <f>IF(COUNTIFS(컬럼_SIP!$D$2:$D$4718, 컬럼_ISM!D3225)=0, "ISM", "ALL")</f>
        <v>ISM</v>
      </c>
      <c r="B3225" s="1" t="str">
        <f>IF(COUNTIFS(컬럼_SIP!$C$2:$C$4718, 컬럼_ISM!C3225)=0, "ISM", "ALL")</f>
        <v>ISM</v>
      </c>
      <c r="C3225" s="13" t="str">
        <f t="shared" si="50"/>
        <v>PRODUCTLABELFORM+LABELFORMID</v>
      </c>
      <c r="D3225" t="s">
        <v>2895</v>
      </c>
      <c r="E3225" t="s">
        <v>850</v>
      </c>
      <c r="F3225">
        <v>2</v>
      </c>
      <c r="G3225" t="s">
        <v>15</v>
      </c>
      <c r="H3225">
        <v>40</v>
      </c>
      <c r="I3225" s="1" t="s">
        <v>16</v>
      </c>
      <c r="J3225" s="1" t="s">
        <v>11</v>
      </c>
      <c r="K3225" t="s">
        <v>2896</v>
      </c>
    </row>
    <row r="3226" spans="1:11" x14ac:dyDescent="0.3">
      <c r="A3226" s="1" t="str">
        <f>IF(COUNTIFS(컬럼_SIP!$D$2:$D$4718, 컬럼_ISM!D3226)=0, "ISM", "ALL")</f>
        <v>ISM</v>
      </c>
      <c r="B3226" s="1" t="str">
        <f>IF(COUNTIFS(컬럼_SIP!$C$2:$C$4718, 컬럼_ISM!C3226)=0, "ISM", "ALL")</f>
        <v>ISM</v>
      </c>
      <c r="C3226" s="13" t="str">
        <f t="shared" si="50"/>
        <v>PRODUCTLABELFORM+FACTORYID</v>
      </c>
      <c r="D3226" t="s">
        <v>2895</v>
      </c>
      <c r="E3226" t="s">
        <v>18</v>
      </c>
      <c r="F3226">
        <v>3</v>
      </c>
      <c r="G3226" t="s">
        <v>15</v>
      </c>
      <c r="H3226">
        <v>40</v>
      </c>
      <c r="I3226" s="1" t="s">
        <v>21</v>
      </c>
      <c r="J3226" s="1" t="s">
        <v>22</v>
      </c>
      <c r="K3226" t="s">
        <v>72</v>
      </c>
    </row>
    <row r="3227" spans="1:11" x14ac:dyDescent="0.3">
      <c r="A3227" s="1" t="str">
        <f>IF(COUNTIFS(컬럼_SIP!$D$2:$D$4718, 컬럼_ISM!D3227)=0, "ISM", "ALL")</f>
        <v>ISM</v>
      </c>
      <c r="B3227" s="1" t="str">
        <f>IF(COUNTIFS(컬럼_SIP!$C$2:$C$4718, 컬럼_ISM!C3227)=0, "ISM", "ALL")</f>
        <v>ISM</v>
      </c>
      <c r="C3227" s="13" t="str">
        <f t="shared" si="50"/>
        <v>PRODUCTLABELFORM+EVENT</v>
      </c>
      <c r="D3227" t="s">
        <v>2895</v>
      </c>
      <c r="E3227" t="s">
        <v>61</v>
      </c>
      <c r="F3227">
        <v>4</v>
      </c>
      <c r="G3227" t="s">
        <v>15</v>
      </c>
      <c r="H3227">
        <v>40</v>
      </c>
      <c r="I3227" s="1" t="s">
        <v>21</v>
      </c>
      <c r="J3227" s="1" t="s">
        <v>22</v>
      </c>
      <c r="K3227" t="s">
        <v>160</v>
      </c>
    </row>
    <row r="3228" spans="1:11" x14ac:dyDescent="0.3">
      <c r="A3228" s="1" t="str">
        <f>IF(COUNTIFS(컬럼_SIP!$D$2:$D$4718, 컬럼_ISM!D3228)=0, "ISM", "ALL")</f>
        <v>ISM</v>
      </c>
      <c r="B3228" s="1" t="str">
        <f>IF(COUNTIFS(컬럼_SIP!$C$2:$C$4718, 컬럼_ISM!C3228)=0, "ISM", "ALL")</f>
        <v>ISM</v>
      </c>
      <c r="C3228" s="13" t="str">
        <f t="shared" si="50"/>
        <v>PRODUCTLABELFORM+TIMEKEY</v>
      </c>
      <c r="D3228" t="s">
        <v>2895</v>
      </c>
      <c r="E3228" t="s">
        <v>63</v>
      </c>
      <c r="F3228">
        <v>5</v>
      </c>
      <c r="G3228" t="s">
        <v>15</v>
      </c>
      <c r="H3228">
        <v>40</v>
      </c>
      <c r="I3228" s="1" t="s">
        <v>21</v>
      </c>
      <c r="J3228" s="1" t="s">
        <v>22</v>
      </c>
      <c r="K3228" t="s">
        <v>772</v>
      </c>
    </row>
    <row r="3229" spans="1:11" x14ac:dyDescent="0.3">
      <c r="A3229" s="1" t="str">
        <f>IF(COUNTIFS(컬럼_SIP!$D$2:$D$4718, 컬럼_ISM!D3229)=0, "ISM", "ALL")</f>
        <v>ISM</v>
      </c>
      <c r="B3229" s="1" t="str">
        <f>IF(COUNTIFS(컬럼_SIP!$C$2:$C$4718, 컬럼_ISM!C3229)=0, "ISM", "ALL")</f>
        <v>ISM</v>
      </c>
      <c r="C3229" s="13" t="str">
        <f t="shared" si="50"/>
        <v>PRODUCTLABELFORM+EVENTTIME</v>
      </c>
      <c r="D3229" t="s">
        <v>2895</v>
      </c>
      <c r="E3229" t="s">
        <v>65</v>
      </c>
      <c r="F3229">
        <v>6</v>
      </c>
      <c r="G3229" t="s">
        <v>43</v>
      </c>
      <c r="H3229">
        <v>7</v>
      </c>
      <c r="I3229" s="1" t="s">
        <v>21</v>
      </c>
      <c r="J3229" s="1" t="s">
        <v>22</v>
      </c>
      <c r="K3229" t="s">
        <v>162</v>
      </c>
    </row>
    <row r="3230" spans="1:11" x14ac:dyDescent="0.3">
      <c r="A3230" s="1" t="str">
        <f>IF(COUNTIFS(컬럼_SIP!$D$2:$D$4718, 컬럼_ISM!D3230)=0, "ISM", "ALL")</f>
        <v>ISM</v>
      </c>
      <c r="B3230" s="1" t="str">
        <f>IF(COUNTIFS(컬럼_SIP!$C$2:$C$4718, 컬럼_ISM!C3230)=0, "ISM", "ALL")</f>
        <v>ISM</v>
      </c>
      <c r="C3230" s="13" t="str">
        <f t="shared" si="50"/>
        <v>PRODUCTLABELFORM+EVENTUSER</v>
      </c>
      <c r="D3230" t="s">
        <v>2895</v>
      </c>
      <c r="E3230" t="s">
        <v>67</v>
      </c>
      <c r="F3230">
        <v>7</v>
      </c>
      <c r="G3230" t="s">
        <v>15</v>
      </c>
      <c r="H3230">
        <v>40</v>
      </c>
      <c r="I3230" s="1" t="s">
        <v>21</v>
      </c>
      <c r="J3230" s="1" t="s">
        <v>22</v>
      </c>
      <c r="K3230" t="s">
        <v>196</v>
      </c>
    </row>
    <row r="3231" spans="1:11" x14ac:dyDescent="0.3">
      <c r="A3231" s="1" t="str">
        <f>IF(COUNTIFS(컬럼_SIP!$D$2:$D$4718, 컬럼_ISM!D3231)=0, "ISM", "ALL")</f>
        <v>ISM</v>
      </c>
      <c r="B3231" s="1" t="str">
        <f>IF(COUNTIFS(컬럼_SIP!$C$2:$C$4718, 컬럼_ISM!C3231)=0, "ISM", "ALL")</f>
        <v>ISM</v>
      </c>
      <c r="C3231" s="13" t="str">
        <f t="shared" si="50"/>
        <v>PRODUCTLABELFORM+EVENTCOMMENT</v>
      </c>
      <c r="D3231" t="s">
        <v>2895</v>
      </c>
      <c r="E3231" t="s">
        <v>69</v>
      </c>
      <c r="F3231">
        <v>8</v>
      </c>
      <c r="G3231" t="s">
        <v>15</v>
      </c>
      <c r="H3231">
        <v>500</v>
      </c>
      <c r="I3231" s="1" t="s">
        <v>21</v>
      </c>
      <c r="J3231" s="1" t="s">
        <v>22</v>
      </c>
      <c r="K3231" t="s">
        <v>2495</v>
      </c>
    </row>
    <row r="3232" spans="1:11" x14ac:dyDescent="0.3">
      <c r="A3232" s="1" t="str">
        <f>IF(COUNTIFS(컬럼_SIP!$D$2:$D$4718, 컬럼_ISM!D3232)=0, "ISM", "ALL")</f>
        <v>ISM</v>
      </c>
      <c r="B3232" s="1" t="str">
        <f>IF(COUNTIFS(컬럼_SIP!$C$2:$C$4718, 컬럼_ISM!C3232)=0, "ISM", "ALL")</f>
        <v>ISM</v>
      </c>
      <c r="C3232" s="13" t="str">
        <f t="shared" si="50"/>
        <v>PRODUCTLABELFORMHISTORY+PRODUCTID</v>
      </c>
      <c r="D3232" t="s">
        <v>2897</v>
      </c>
      <c r="E3232" t="s">
        <v>285</v>
      </c>
      <c r="F3232">
        <v>1</v>
      </c>
      <c r="G3232" t="s">
        <v>15</v>
      </c>
      <c r="H3232">
        <v>40</v>
      </c>
      <c r="I3232" s="1" t="s">
        <v>16</v>
      </c>
      <c r="J3232" s="1" t="s">
        <v>11</v>
      </c>
      <c r="K3232" t="s">
        <v>482</v>
      </c>
    </row>
    <row r="3233" spans="1:11" x14ac:dyDescent="0.3">
      <c r="A3233" s="1" t="str">
        <f>IF(COUNTIFS(컬럼_SIP!$D$2:$D$4718, 컬럼_ISM!D3233)=0, "ISM", "ALL")</f>
        <v>ISM</v>
      </c>
      <c r="B3233" s="1" t="str">
        <f>IF(COUNTIFS(컬럼_SIP!$C$2:$C$4718, 컬럼_ISM!C3233)=0, "ISM", "ALL")</f>
        <v>ISM</v>
      </c>
      <c r="C3233" s="13" t="str">
        <f t="shared" si="50"/>
        <v>PRODUCTLABELFORMHISTORY+LABELFORMID</v>
      </c>
      <c r="D3233" t="s">
        <v>2897</v>
      </c>
      <c r="E3233" t="s">
        <v>850</v>
      </c>
      <c r="F3233">
        <v>2</v>
      </c>
      <c r="G3233" t="s">
        <v>15</v>
      </c>
      <c r="H3233">
        <v>40</v>
      </c>
      <c r="I3233" s="1" t="s">
        <v>16</v>
      </c>
      <c r="J3233" s="1" t="s">
        <v>11</v>
      </c>
      <c r="K3233" t="s">
        <v>2896</v>
      </c>
    </row>
    <row r="3234" spans="1:11" x14ac:dyDescent="0.3">
      <c r="A3234" s="1" t="str">
        <f>IF(COUNTIFS(컬럼_SIP!$D$2:$D$4718, 컬럼_ISM!D3234)=0, "ISM", "ALL")</f>
        <v>ISM</v>
      </c>
      <c r="B3234" s="1" t="str">
        <f>IF(COUNTIFS(컬럼_SIP!$C$2:$C$4718, 컬럼_ISM!C3234)=0, "ISM", "ALL")</f>
        <v>ISM</v>
      </c>
      <c r="C3234" s="13" t="str">
        <f t="shared" si="50"/>
        <v>PRODUCTLABELFORMHISTORY+FACTORYID</v>
      </c>
      <c r="D3234" t="s">
        <v>2897</v>
      </c>
      <c r="E3234" t="s">
        <v>18</v>
      </c>
      <c r="F3234">
        <v>3</v>
      </c>
      <c r="G3234" t="s">
        <v>15</v>
      </c>
      <c r="H3234">
        <v>40</v>
      </c>
      <c r="I3234" s="1" t="s">
        <v>21</v>
      </c>
      <c r="J3234" s="1" t="s">
        <v>22</v>
      </c>
      <c r="K3234" t="s">
        <v>72</v>
      </c>
    </row>
    <row r="3235" spans="1:11" x14ac:dyDescent="0.3">
      <c r="A3235" s="1" t="str">
        <f>IF(COUNTIFS(컬럼_SIP!$D$2:$D$4718, 컬럼_ISM!D3235)=0, "ISM", "ALL")</f>
        <v>ISM</v>
      </c>
      <c r="B3235" s="1" t="str">
        <f>IF(COUNTIFS(컬럼_SIP!$C$2:$C$4718, 컬럼_ISM!C3235)=0, "ISM", "ALL")</f>
        <v>ISM</v>
      </c>
      <c r="C3235" s="13" t="str">
        <f t="shared" si="50"/>
        <v>PRODUCTLABELFORMHISTORY+EVENT</v>
      </c>
      <c r="D3235" t="s">
        <v>2897</v>
      </c>
      <c r="E3235" t="s">
        <v>61</v>
      </c>
      <c r="F3235">
        <v>4</v>
      </c>
      <c r="G3235" t="s">
        <v>15</v>
      </c>
      <c r="H3235">
        <v>40</v>
      </c>
      <c r="I3235" s="1" t="s">
        <v>21</v>
      </c>
      <c r="J3235" s="1" t="s">
        <v>22</v>
      </c>
      <c r="K3235" t="s">
        <v>160</v>
      </c>
    </row>
    <row r="3236" spans="1:11" x14ac:dyDescent="0.3">
      <c r="A3236" s="1" t="str">
        <f>IF(COUNTIFS(컬럼_SIP!$D$2:$D$4718, 컬럼_ISM!D3236)=0, "ISM", "ALL")</f>
        <v>ISM</v>
      </c>
      <c r="B3236" s="1" t="str">
        <f>IF(COUNTIFS(컬럼_SIP!$C$2:$C$4718, 컬럼_ISM!C3236)=0, "ISM", "ALL")</f>
        <v>ISM</v>
      </c>
      <c r="C3236" s="13" t="str">
        <f t="shared" si="50"/>
        <v>PRODUCTLABELFORMHISTORY+TIMEKEY</v>
      </c>
      <c r="D3236" t="s">
        <v>2897</v>
      </c>
      <c r="E3236" t="s">
        <v>63</v>
      </c>
      <c r="F3236">
        <v>5</v>
      </c>
      <c r="G3236" t="s">
        <v>15</v>
      </c>
      <c r="H3236">
        <v>40</v>
      </c>
      <c r="I3236" s="1" t="s">
        <v>16</v>
      </c>
      <c r="J3236" s="1" t="s">
        <v>11</v>
      </c>
      <c r="K3236" t="s">
        <v>772</v>
      </c>
    </row>
    <row r="3237" spans="1:11" x14ac:dyDescent="0.3">
      <c r="A3237" s="1" t="str">
        <f>IF(COUNTIFS(컬럼_SIP!$D$2:$D$4718, 컬럼_ISM!D3237)=0, "ISM", "ALL")</f>
        <v>ISM</v>
      </c>
      <c r="B3237" s="1" t="str">
        <f>IF(COUNTIFS(컬럼_SIP!$C$2:$C$4718, 컬럼_ISM!C3237)=0, "ISM", "ALL")</f>
        <v>ISM</v>
      </c>
      <c r="C3237" s="13" t="str">
        <f t="shared" si="50"/>
        <v>PRODUCTLABELFORMHISTORY+EVENTTIME</v>
      </c>
      <c r="D3237" t="s">
        <v>2897</v>
      </c>
      <c r="E3237" t="s">
        <v>65</v>
      </c>
      <c r="F3237">
        <v>6</v>
      </c>
      <c r="G3237" t="s">
        <v>43</v>
      </c>
      <c r="H3237">
        <v>7</v>
      </c>
      <c r="I3237" s="1" t="s">
        <v>21</v>
      </c>
      <c r="J3237" s="1" t="s">
        <v>22</v>
      </c>
      <c r="K3237" t="s">
        <v>162</v>
      </c>
    </row>
    <row r="3238" spans="1:11" x14ac:dyDescent="0.3">
      <c r="A3238" s="1" t="str">
        <f>IF(COUNTIFS(컬럼_SIP!$D$2:$D$4718, 컬럼_ISM!D3238)=0, "ISM", "ALL")</f>
        <v>ISM</v>
      </c>
      <c r="B3238" s="1" t="str">
        <f>IF(COUNTIFS(컬럼_SIP!$C$2:$C$4718, 컬럼_ISM!C3238)=0, "ISM", "ALL")</f>
        <v>ISM</v>
      </c>
      <c r="C3238" s="13" t="str">
        <f t="shared" si="50"/>
        <v>PRODUCTLABELFORMHISTORY+EVENTUSER</v>
      </c>
      <c r="D3238" t="s">
        <v>2897</v>
      </c>
      <c r="E3238" t="s">
        <v>67</v>
      </c>
      <c r="F3238">
        <v>7</v>
      </c>
      <c r="G3238" t="s">
        <v>15</v>
      </c>
      <c r="H3238">
        <v>40</v>
      </c>
      <c r="I3238" s="1" t="s">
        <v>21</v>
      </c>
      <c r="J3238" s="1" t="s">
        <v>22</v>
      </c>
      <c r="K3238" t="s">
        <v>196</v>
      </c>
    </row>
    <row r="3239" spans="1:11" x14ac:dyDescent="0.3">
      <c r="A3239" s="1" t="str">
        <f>IF(COUNTIFS(컬럼_SIP!$D$2:$D$4718, 컬럼_ISM!D3239)=0, "ISM", "ALL")</f>
        <v>ISM</v>
      </c>
      <c r="B3239" s="1" t="str">
        <f>IF(COUNTIFS(컬럼_SIP!$C$2:$C$4718, 컬럼_ISM!C3239)=0, "ISM", "ALL")</f>
        <v>ISM</v>
      </c>
      <c r="C3239" s="13" t="str">
        <f t="shared" si="50"/>
        <v>PRODUCTLABELFORMHISTORY+EVENTCOMMENT</v>
      </c>
      <c r="D3239" t="s">
        <v>2897</v>
      </c>
      <c r="E3239" t="s">
        <v>69</v>
      </c>
      <c r="F3239">
        <v>8</v>
      </c>
      <c r="G3239" t="s">
        <v>15</v>
      </c>
      <c r="H3239">
        <v>500</v>
      </c>
      <c r="I3239" s="1" t="s">
        <v>21</v>
      </c>
      <c r="J3239" s="1" t="s">
        <v>22</v>
      </c>
      <c r="K3239" t="s">
        <v>2495</v>
      </c>
    </row>
    <row r="3240" spans="1:11" x14ac:dyDescent="0.3">
      <c r="A3240" s="1" t="str">
        <f>IF(COUNTIFS(컬럼_SIP!$D$2:$D$4718, 컬럼_ISM!D3240)=0, "ISM", "ALL")</f>
        <v>ISM</v>
      </c>
      <c r="B3240" s="1" t="str">
        <f>IF(COUNTIFS(컬럼_SIP!$C$2:$C$4718, 컬럼_ISM!C3240)=0, "ISM", "ALL")</f>
        <v>ISM</v>
      </c>
      <c r="C3240" s="13" t="str">
        <f t="shared" si="50"/>
        <v>PRODUCTLINERELATION+PRODUCTID</v>
      </c>
      <c r="D3240" t="s">
        <v>2898</v>
      </c>
      <c r="E3240" t="s">
        <v>285</v>
      </c>
      <c r="F3240">
        <v>1</v>
      </c>
      <c r="G3240" t="s">
        <v>15</v>
      </c>
      <c r="H3240">
        <v>40</v>
      </c>
      <c r="I3240" s="1" t="s">
        <v>16</v>
      </c>
      <c r="J3240" s="1" t="s">
        <v>11</v>
      </c>
      <c r="K3240" t="s">
        <v>22</v>
      </c>
    </row>
    <row r="3241" spans="1:11" x14ac:dyDescent="0.3">
      <c r="A3241" s="1" t="str">
        <f>IF(COUNTIFS(컬럼_SIP!$D$2:$D$4718, 컬럼_ISM!D3241)=0, "ISM", "ALL")</f>
        <v>ISM</v>
      </c>
      <c r="B3241" s="1" t="str">
        <f>IF(COUNTIFS(컬럼_SIP!$C$2:$C$4718, 컬럼_ISM!C3241)=0, "ISM", "ALL")</f>
        <v>ISM</v>
      </c>
      <c r="C3241" s="13" t="str">
        <f t="shared" si="50"/>
        <v>PRODUCTLINERELATION+TARGETPRODUCTID</v>
      </c>
      <c r="D3241" t="s">
        <v>2898</v>
      </c>
      <c r="E3241" t="s">
        <v>2899</v>
      </c>
      <c r="F3241">
        <v>2</v>
      </c>
      <c r="G3241" t="s">
        <v>15</v>
      </c>
      <c r="H3241">
        <v>40</v>
      </c>
      <c r="I3241" s="1" t="s">
        <v>16</v>
      </c>
      <c r="J3241" s="1" t="s">
        <v>11</v>
      </c>
      <c r="K3241" t="s">
        <v>22</v>
      </c>
    </row>
    <row r="3242" spans="1:11" x14ac:dyDescent="0.3">
      <c r="A3242" s="1" t="str">
        <f>IF(COUNTIFS(컬럼_SIP!$D$2:$D$4718, 컬럼_ISM!D3242)=0, "ISM", "ALL")</f>
        <v>ISM</v>
      </c>
      <c r="B3242" s="1" t="str">
        <f>IF(COUNTIFS(컬럼_SIP!$C$2:$C$4718, 컬럼_ISM!C3242)=0, "ISM", "ALL")</f>
        <v>ISM</v>
      </c>
      <c r="C3242" s="13" t="str">
        <f t="shared" si="50"/>
        <v>PRODUCTLINERELATION+LINEDIRECTION</v>
      </c>
      <c r="D3242" t="s">
        <v>2898</v>
      </c>
      <c r="E3242" t="s">
        <v>2900</v>
      </c>
      <c r="F3242">
        <v>3</v>
      </c>
      <c r="G3242" t="s">
        <v>15</v>
      </c>
      <c r="H3242">
        <v>10</v>
      </c>
      <c r="I3242" s="1" t="s">
        <v>21</v>
      </c>
      <c r="J3242" s="1" t="s">
        <v>22</v>
      </c>
      <c r="K3242" t="s">
        <v>22</v>
      </c>
    </row>
    <row r="3243" spans="1:11" x14ac:dyDescent="0.3">
      <c r="A3243" s="1" t="str">
        <f>IF(COUNTIFS(컬럼_SIP!$D$2:$D$4718, 컬럼_ISM!D3243)=0, "ISM", "ALL")</f>
        <v>ISM</v>
      </c>
      <c r="B3243" s="1" t="str">
        <f>IF(COUNTIFS(컬럼_SIP!$C$2:$C$4718, 컬럼_ISM!C3243)=0, "ISM", "ALL")</f>
        <v>ISM</v>
      </c>
      <c r="C3243" s="13" t="str">
        <f t="shared" si="50"/>
        <v>PRODUCTLINERELATION+EVENT</v>
      </c>
      <c r="D3243" t="s">
        <v>2898</v>
      </c>
      <c r="E3243" t="s">
        <v>61</v>
      </c>
      <c r="F3243">
        <v>4</v>
      </c>
      <c r="G3243" t="s">
        <v>15</v>
      </c>
      <c r="H3243">
        <v>40</v>
      </c>
      <c r="I3243" s="1" t="s">
        <v>21</v>
      </c>
      <c r="J3243" s="1" t="s">
        <v>22</v>
      </c>
      <c r="K3243" t="s">
        <v>22</v>
      </c>
    </row>
    <row r="3244" spans="1:11" x14ac:dyDescent="0.3">
      <c r="A3244" s="1" t="str">
        <f>IF(COUNTIFS(컬럼_SIP!$D$2:$D$4718, 컬럼_ISM!D3244)=0, "ISM", "ALL")</f>
        <v>ISM</v>
      </c>
      <c r="B3244" s="1" t="str">
        <f>IF(COUNTIFS(컬럼_SIP!$C$2:$C$4718, 컬럼_ISM!C3244)=0, "ISM", "ALL")</f>
        <v>ISM</v>
      </c>
      <c r="C3244" s="13" t="str">
        <f t="shared" si="50"/>
        <v>PRODUCTLINERELATION+TIMEKEY</v>
      </c>
      <c r="D3244" t="s">
        <v>2898</v>
      </c>
      <c r="E3244" t="s">
        <v>63</v>
      </c>
      <c r="F3244">
        <v>5</v>
      </c>
      <c r="G3244" t="s">
        <v>15</v>
      </c>
      <c r="H3244">
        <v>40</v>
      </c>
      <c r="I3244" s="1" t="s">
        <v>21</v>
      </c>
      <c r="J3244" s="1" t="s">
        <v>22</v>
      </c>
      <c r="K3244" t="s">
        <v>22</v>
      </c>
    </row>
    <row r="3245" spans="1:11" x14ac:dyDescent="0.3">
      <c r="A3245" s="1" t="str">
        <f>IF(COUNTIFS(컬럼_SIP!$D$2:$D$4718, 컬럼_ISM!D3245)=0, "ISM", "ALL")</f>
        <v>ISM</v>
      </c>
      <c r="B3245" s="1" t="str">
        <f>IF(COUNTIFS(컬럼_SIP!$C$2:$C$4718, 컬럼_ISM!C3245)=0, "ISM", "ALL")</f>
        <v>ISM</v>
      </c>
      <c r="C3245" s="13" t="str">
        <f t="shared" si="50"/>
        <v>PRODUCTLINERELATION+EVENTTIME</v>
      </c>
      <c r="D3245" t="s">
        <v>2898</v>
      </c>
      <c r="E3245" t="s">
        <v>65</v>
      </c>
      <c r="F3245">
        <v>6</v>
      </c>
      <c r="G3245" t="s">
        <v>43</v>
      </c>
      <c r="H3245">
        <v>7</v>
      </c>
      <c r="I3245" s="1" t="s">
        <v>21</v>
      </c>
      <c r="J3245" s="1" t="s">
        <v>22</v>
      </c>
      <c r="K3245" t="s">
        <v>22</v>
      </c>
    </row>
    <row r="3246" spans="1:11" x14ac:dyDescent="0.3">
      <c r="A3246" s="1" t="str">
        <f>IF(COUNTIFS(컬럼_SIP!$D$2:$D$4718, 컬럼_ISM!D3246)=0, "ISM", "ALL")</f>
        <v>ISM</v>
      </c>
      <c r="B3246" s="1" t="str">
        <f>IF(COUNTIFS(컬럼_SIP!$C$2:$C$4718, 컬럼_ISM!C3246)=0, "ISM", "ALL")</f>
        <v>ISM</v>
      </c>
      <c r="C3246" s="13" t="str">
        <f t="shared" si="50"/>
        <v>PRODUCTLINERELATION+EVENTUSER</v>
      </c>
      <c r="D3246" t="s">
        <v>2898</v>
      </c>
      <c r="E3246" t="s">
        <v>67</v>
      </c>
      <c r="F3246">
        <v>7</v>
      </c>
      <c r="G3246" t="s">
        <v>15</v>
      </c>
      <c r="H3246">
        <v>40</v>
      </c>
      <c r="I3246" s="1" t="s">
        <v>21</v>
      </c>
      <c r="J3246" s="1" t="s">
        <v>22</v>
      </c>
      <c r="K3246" t="s">
        <v>22</v>
      </c>
    </row>
    <row r="3247" spans="1:11" x14ac:dyDescent="0.3">
      <c r="A3247" s="1" t="str">
        <f>IF(COUNTIFS(컬럼_SIP!$D$2:$D$4718, 컬럼_ISM!D3247)=0, "ISM", "ALL")</f>
        <v>ISM</v>
      </c>
      <c r="B3247" s="1" t="str">
        <f>IF(COUNTIFS(컬럼_SIP!$C$2:$C$4718, 컬럼_ISM!C3247)=0, "ISM", "ALL")</f>
        <v>ISM</v>
      </c>
      <c r="C3247" s="13" t="str">
        <f t="shared" si="50"/>
        <v>PRODUCTLINERELATION+MESSAGE</v>
      </c>
      <c r="D3247" t="s">
        <v>2898</v>
      </c>
      <c r="E3247" t="s">
        <v>110</v>
      </c>
      <c r="F3247">
        <v>8</v>
      </c>
      <c r="G3247" t="s">
        <v>15</v>
      </c>
      <c r="H3247">
        <v>40</v>
      </c>
      <c r="I3247" s="1" t="s">
        <v>21</v>
      </c>
      <c r="J3247" s="1" t="s">
        <v>22</v>
      </c>
      <c r="K3247" t="s">
        <v>22</v>
      </c>
    </row>
    <row r="3248" spans="1:11" x14ac:dyDescent="0.3">
      <c r="A3248" s="1" t="str">
        <f>IF(COUNTIFS(컬럼_SIP!$D$2:$D$4718, 컬럼_ISM!D3248)=0, "ISM", "ALL")</f>
        <v>ISM</v>
      </c>
      <c r="B3248" s="1" t="str">
        <f>IF(COUNTIFS(컬럼_SIP!$C$2:$C$4718, 컬럼_ISM!C3248)=0, "ISM", "ALL")</f>
        <v>ISM</v>
      </c>
      <c r="C3248" s="13" t="str">
        <f t="shared" si="50"/>
        <v>PRODUCTLINERELATION+EVENTCOMMENT</v>
      </c>
      <c r="D3248" t="s">
        <v>2898</v>
      </c>
      <c r="E3248" t="s">
        <v>69</v>
      </c>
      <c r="F3248">
        <v>9</v>
      </c>
      <c r="G3248" t="s">
        <v>15</v>
      </c>
      <c r="H3248">
        <v>500</v>
      </c>
      <c r="I3248" s="1" t="s">
        <v>21</v>
      </c>
      <c r="J3248" s="1" t="s">
        <v>22</v>
      </c>
      <c r="K3248" t="s">
        <v>22</v>
      </c>
    </row>
    <row r="3249" spans="1:11" x14ac:dyDescent="0.3">
      <c r="A3249" s="1" t="str">
        <f>IF(COUNTIFS(컬럼_SIP!$D$2:$D$4718, 컬럼_ISM!D3249)=0, "ISM", "ALL")</f>
        <v>ISM</v>
      </c>
      <c r="B3249" s="1" t="str">
        <f>IF(COUNTIFS(컬럼_SIP!$C$2:$C$4718, 컬럼_ISM!C3249)=0, "ISM", "ALL")</f>
        <v>ISM</v>
      </c>
      <c r="C3249" s="13" t="str">
        <f t="shared" si="50"/>
        <v>PRODUCTLINERELATIONHISTORY+PRODUCTID</v>
      </c>
      <c r="D3249" t="s">
        <v>2901</v>
      </c>
      <c r="E3249" t="s">
        <v>285</v>
      </c>
      <c r="F3249">
        <v>1</v>
      </c>
      <c r="G3249" t="s">
        <v>15</v>
      </c>
      <c r="H3249">
        <v>40</v>
      </c>
      <c r="I3249" s="1" t="s">
        <v>16</v>
      </c>
      <c r="J3249" s="1" t="s">
        <v>11</v>
      </c>
      <c r="K3249" t="s">
        <v>22</v>
      </c>
    </row>
    <row r="3250" spans="1:11" x14ac:dyDescent="0.3">
      <c r="A3250" s="1" t="str">
        <f>IF(COUNTIFS(컬럼_SIP!$D$2:$D$4718, 컬럼_ISM!D3250)=0, "ISM", "ALL")</f>
        <v>ISM</v>
      </c>
      <c r="B3250" s="1" t="str">
        <f>IF(COUNTIFS(컬럼_SIP!$C$2:$C$4718, 컬럼_ISM!C3250)=0, "ISM", "ALL")</f>
        <v>ISM</v>
      </c>
      <c r="C3250" s="13" t="str">
        <f t="shared" si="50"/>
        <v>PRODUCTLINERELATIONHISTORY+TARGETPRODUCTID</v>
      </c>
      <c r="D3250" t="s">
        <v>2901</v>
      </c>
      <c r="E3250" t="s">
        <v>2899</v>
      </c>
      <c r="F3250">
        <v>2</v>
      </c>
      <c r="G3250" t="s">
        <v>15</v>
      </c>
      <c r="H3250">
        <v>40</v>
      </c>
      <c r="I3250" s="1" t="s">
        <v>16</v>
      </c>
      <c r="J3250" s="1" t="s">
        <v>11</v>
      </c>
      <c r="K3250" t="s">
        <v>22</v>
      </c>
    </row>
    <row r="3251" spans="1:11" x14ac:dyDescent="0.3">
      <c r="A3251" s="1" t="str">
        <f>IF(COUNTIFS(컬럼_SIP!$D$2:$D$4718, 컬럼_ISM!D3251)=0, "ISM", "ALL")</f>
        <v>ISM</v>
      </c>
      <c r="B3251" s="1" t="str">
        <f>IF(COUNTIFS(컬럼_SIP!$C$2:$C$4718, 컬럼_ISM!C3251)=0, "ISM", "ALL")</f>
        <v>ISM</v>
      </c>
      <c r="C3251" s="13" t="str">
        <f t="shared" si="50"/>
        <v>PRODUCTLINERELATIONHISTORY+LINEDIRECTION</v>
      </c>
      <c r="D3251" t="s">
        <v>2901</v>
      </c>
      <c r="E3251" t="s">
        <v>2900</v>
      </c>
      <c r="F3251">
        <v>3</v>
      </c>
      <c r="G3251" t="s">
        <v>15</v>
      </c>
      <c r="H3251">
        <v>10</v>
      </c>
      <c r="I3251" s="1" t="s">
        <v>21</v>
      </c>
      <c r="J3251" s="1" t="s">
        <v>22</v>
      </c>
      <c r="K3251" t="s">
        <v>22</v>
      </c>
    </row>
    <row r="3252" spans="1:11" x14ac:dyDescent="0.3">
      <c r="A3252" s="1" t="str">
        <f>IF(COUNTIFS(컬럼_SIP!$D$2:$D$4718, 컬럼_ISM!D3252)=0, "ISM", "ALL")</f>
        <v>ISM</v>
      </c>
      <c r="B3252" s="1" t="str">
        <f>IF(COUNTIFS(컬럼_SIP!$C$2:$C$4718, 컬럼_ISM!C3252)=0, "ISM", "ALL")</f>
        <v>ISM</v>
      </c>
      <c r="C3252" s="13" t="str">
        <f t="shared" si="50"/>
        <v>PRODUCTLINERELATIONHISTORY+EVENT</v>
      </c>
      <c r="D3252" t="s">
        <v>2901</v>
      </c>
      <c r="E3252" t="s">
        <v>61</v>
      </c>
      <c r="F3252">
        <v>4</v>
      </c>
      <c r="G3252" t="s">
        <v>15</v>
      </c>
      <c r="H3252">
        <v>40</v>
      </c>
      <c r="I3252" s="1" t="s">
        <v>21</v>
      </c>
      <c r="J3252" s="1" t="s">
        <v>22</v>
      </c>
      <c r="K3252" t="s">
        <v>22</v>
      </c>
    </row>
    <row r="3253" spans="1:11" x14ac:dyDescent="0.3">
      <c r="A3253" s="1" t="str">
        <f>IF(COUNTIFS(컬럼_SIP!$D$2:$D$4718, 컬럼_ISM!D3253)=0, "ISM", "ALL")</f>
        <v>ISM</v>
      </c>
      <c r="B3253" s="1" t="str">
        <f>IF(COUNTIFS(컬럼_SIP!$C$2:$C$4718, 컬럼_ISM!C3253)=0, "ISM", "ALL")</f>
        <v>ISM</v>
      </c>
      <c r="C3253" s="13" t="str">
        <f t="shared" si="50"/>
        <v>PRODUCTLINERELATIONHISTORY+TIMEKEY</v>
      </c>
      <c r="D3253" t="s">
        <v>2901</v>
      </c>
      <c r="E3253" t="s">
        <v>63</v>
      </c>
      <c r="F3253">
        <v>5</v>
      </c>
      <c r="G3253" t="s">
        <v>15</v>
      </c>
      <c r="H3253">
        <v>40</v>
      </c>
      <c r="I3253" s="1" t="s">
        <v>16</v>
      </c>
      <c r="J3253" s="1" t="s">
        <v>11</v>
      </c>
      <c r="K3253" t="s">
        <v>22</v>
      </c>
    </row>
    <row r="3254" spans="1:11" x14ac:dyDescent="0.3">
      <c r="A3254" s="1" t="str">
        <f>IF(COUNTIFS(컬럼_SIP!$D$2:$D$4718, 컬럼_ISM!D3254)=0, "ISM", "ALL")</f>
        <v>ISM</v>
      </c>
      <c r="B3254" s="1" t="str">
        <f>IF(COUNTIFS(컬럼_SIP!$C$2:$C$4718, 컬럼_ISM!C3254)=0, "ISM", "ALL")</f>
        <v>ISM</v>
      </c>
      <c r="C3254" s="13" t="str">
        <f t="shared" si="50"/>
        <v>PRODUCTLINERELATIONHISTORY+EVENTTIME</v>
      </c>
      <c r="D3254" t="s">
        <v>2901</v>
      </c>
      <c r="E3254" t="s">
        <v>65</v>
      </c>
      <c r="F3254">
        <v>6</v>
      </c>
      <c r="G3254" t="s">
        <v>43</v>
      </c>
      <c r="H3254">
        <v>7</v>
      </c>
      <c r="I3254" s="1" t="s">
        <v>21</v>
      </c>
      <c r="J3254" s="1" t="s">
        <v>22</v>
      </c>
      <c r="K3254" t="s">
        <v>22</v>
      </c>
    </row>
    <row r="3255" spans="1:11" x14ac:dyDescent="0.3">
      <c r="A3255" s="1" t="str">
        <f>IF(COUNTIFS(컬럼_SIP!$D$2:$D$4718, 컬럼_ISM!D3255)=0, "ISM", "ALL")</f>
        <v>ISM</v>
      </c>
      <c r="B3255" s="1" t="str">
        <f>IF(COUNTIFS(컬럼_SIP!$C$2:$C$4718, 컬럼_ISM!C3255)=0, "ISM", "ALL")</f>
        <v>ISM</v>
      </c>
      <c r="C3255" s="13" t="str">
        <f t="shared" si="50"/>
        <v>PRODUCTLINERELATIONHISTORY+EVENTUSER</v>
      </c>
      <c r="D3255" t="s">
        <v>2901</v>
      </c>
      <c r="E3255" t="s">
        <v>67</v>
      </c>
      <c r="F3255">
        <v>7</v>
      </c>
      <c r="G3255" t="s">
        <v>15</v>
      </c>
      <c r="H3255">
        <v>40</v>
      </c>
      <c r="I3255" s="1" t="s">
        <v>21</v>
      </c>
      <c r="J3255" s="1" t="s">
        <v>22</v>
      </c>
      <c r="K3255" t="s">
        <v>22</v>
      </c>
    </row>
    <row r="3256" spans="1:11" x14ac:dyDescent="0.3">
      <c r="A3256" s="1" t="str">
        <f>IF(COUNTIFS(컬럼_SIP!$D$2:$D$4718, 컬럼_ISM!D3256)=0, "ISM", "ALL")</f>
        <v>ISM</v>
      </c>
      <c r="B3256" s="1" t="str">
        <f>IF(COUNTIFS(컬럼_SIP!$C$2:$C$4718, 컬럼_ISM!C3256)=0, "ISM", "ALL")</f>
        <v>ISM</v>
      </c>
      <c r="C3256" s="13" t="str">
        <f t="shared" si="50"/>
        <v>PRODUCTLINERELATIONHISTORY+MESSAGE</v>
      </c>
      <c r="D3256" t="s">
        <v>2901</v>
      </c>
      <c r="E3256" t="s">
        <v>110</v>
      </c>
      <c r="F3256">
        <v>8</v>
      </c>
      <c r="G3256" t="s">
        <v>15</v>
      </c>
      <c r="H3256">
        <v>40</v>
      </c>
      <c r="I3256" s="1" t="s">
        <v>21</v>
      </c>
      <c r="J3256" s="1" t="s">
        <v>22</v>
      </c>
      <c r="K3256" t="s">
        <v>22</v>
      </c>
    </row>
    <row r="3257" spans="1:11" x14ac:dyDescent="0.3">
      <c r="A3257" s="1" t="str">
        <f>IF(COUNTIFS(컬럼_SIP!$D$2:$D$4718, 컬럼_ISM!D3257)=0, "ISM", "ALL")</f>
        <v>ISM</v>
      </c>
      <c r="B3257" s="1" t="str">
        <f>IF(COUNTIFS(컬럼_SIP!$C$2:$C$4718, 컬럼_ISM!C3257)=0, "ISM", "ALL")</f>
        <v>ISM</v>
      </c>
      <c r="C3257" s="13" t="str">
        <f t="shared" si="50"/>
        <v>PRODUCTLINERELATIONHISTORY+EVENTCOMMENT</v>
      </c>
      <c r="D3257" t="s">
        <v>2901</v>
      </c>
      <c r="E3257" t="s">
        <v>69</v>
      </c>
      <c r="F3257">
        <v>9</v>
      </c>
      <c r="G3257" t="s">
        <v>15</v>
      </c>
      <c r="H3257">
        <v>500</v>
      </c>
      <c r="I3257" s="1" t="s">
        <v>21</v>
      </c>
      <c r="J3257" s="1" t="s">
        <v>22</v>
      </c>
      <c r="K3257" t="s">
        <v>22</v>
      </c>
    </row>
    <row r="3258" spans="1:11" x14ac:dyDescent="0.3">
      <c r="A3258" s="1" t="str">
        <f>IF(COUNTIFS(컬럼_SIP!$D$2:$D$4718, 컬럼_ISM!D3258)=0, "ISM", "ALL")</f>
        <v>ISM</v>
      </c>
      <c r="B3258" s="1" t="str">
        <f>IF(COUNTIFS(컬럼_SIP!$C$2:$C$4718, 컬럼_ISM!C3258)=0, "ISM", "ALL")</f>
        <v>ISM</v>
      </c>
      <c r="C3258" s="13" t="str">
        <f t="shared" si="50"/>
        <v>PRODUCTRELATION+PRODUCTID</v>
      </c>
      <c r="D3258" t="s">
        <v>2902</v>
      </c>
      <c r="E3258" t="s">
        <v>285</v>
      </c>
      <c r="F3258">
        <v>1</v>
      </c>
      <c r="G3258" t="s">
        <v>15</v>
      </c>
      <c r="H3258">
        <v>40</v>
      </c>
      <c r="I3258" s="1" t="s">
        <v>16</v>
      </c>
      <c r="J3258" s="1" t="s">
        <v>11</v>
      </c>
      <c r="K3258" t="s">
        <v>22</v>
      </c>
    </row>
    <row r="3259" spans="1:11" x14ac:dyDescent="0.3">
      <c r="A3259" s="1" t="str">
        <f>IF(COUNTIFS(컬럼_SIP!$D$2:$D$4718, 컬럼_ISM!D3259)=0, "ISM", "ALL")</f>
        <v>ISM</v>
      </c>
      <c r="B3259" s="1" t="str">
        <f>IF(COUNTIFS(컬럼_SIP!$C$2:$C$4718, 컬럼_ISM!C3259)=0, "ISM", "ALL")</f>
        <v>ISM</v>
      </c>
      <c r="C3259" s="13" t="str">
        <f t="shared" si="50"/>
        <v>PRODUCTRELATION+DESCRIPTION</v>
      </c>
      <c r="D3259" t="s">
        <v>2902</v>
      </c>
      <c r="E3259" t="s">
        <v>76</v>
      </c>
      <c r="F3259">
        <v>2</v>
      </c>
      <c r="G3259" t="s">
        <v>15</v>
      </c>
      <c r="H3259">
        <v>400</v>
      </c>
      <c r="I3259" s="1" t="s">
        <v>21</v>
      </c>
      <c r="J3259" s="1" t="s">
        <v>22</v>
      </c>
      <c r="K3259" t="s">
        <v>22</v>
      </c>
    </row>
    <row r="3260" spans="1:11" x14ac:dyDescent="0.3">
      <c r="A3260" s="1" t="str">
        <f>IF(COUNTIFS(컬럼_SIP!$D$2:$D$4718, 컬럼_ISM!D3260)=0, "ISM", "ALL")</f>
        <v>ISM</v>
      </c>
      <c r="B3260" s="1" t="str">
        <f>IF(COUNTIFS(컬럼_SIP!$C$2:$C$4718, 컬럼_ISM!C3260)=0, "ISM", "ALL")</f>
        <v>ISM</v>
      </c>
      <c r="C3260" s="13" t="str">
        <f t="shared" si="50"/>
        <v>PRODUCTRELATION+PRODUCTCLASSID</v>
      </c>
      <c r="D3260" t="s">
        <v>2902</v>
      </c>
      <c r="E3260" t="s">
        <v>865</v>
      </c>
      <c r="F3260">
        <v>3</v>
      </c>
      <c r="G3260" t="s">
        <v>15</v>
      </c>
      <c r="H3260">
        <v>40</v>
      </c>
      <c r="I3260" s="1" t="s">
        <v>16</v>
      </c>
      <c r="J3260" s="1" t="s">
        <v>22</v>
      </c>
      <c r="K3260" t="s">
        <v>22</v>
      </c>
    </row>
    <row r="3261" spans="1:11" x14ac:dyDescent="0.3">
      <c r="A3261" s="1" t="str">
        <f>IF(COUNTIFS(컬럼_SIP!$D$2:$D$4718, 컬럼_ISM!D3261)=0, "ISM", "ALL")</f>
        <v>ISM</v>
      </c>
      <c r="B3261" s="1" t="str">
        <f>IF(COUNTIFS(컬럼_SIP!$C$2:$C$4718, 컬럼_ISM!C3261)=0, "ISM", "ALL")</f>
        <v>ISM</v>
      </c>
      <c r="C3261" s="13" t="str">
        <f t="shared" si="50"/>
        <v>PRODUCTRELATION+PRODUCTCLASSTYPE</v>
      </c>
      <c r="D3261" t="s">
        <v>2902</v>
      </c>
      <c r="E3261" t="s">
        <v>1594</v>
      </c>
      <c r="F3261">
        <v>4</v>
      </c>
      <c r="G3261" t="s">
        <v>15</v>
      </c>
      <c r="H3261">
        <v>40</v>
      </c>
      <c r="I3261" s="1" t="s">
        <v>16</v>
      </c>
      <c r="J3261" s="1" t="s">
        <v>11</v>
      </c>
      <c r="K3261" t="s">
        <v>22</v>
      </c>
    </row>
    <row r="3262" spans="1:11" x14ac:dyDescent="0.3">
      <c r="A3262" s="1" t="str">
        <f>IF(COUNTIFS(컬럼_SIP!$D$2:$D$4718, 컬럼_ISM!D3262)=0, "ISM", "ALL")</f>
        <v>ISM</v>
      </c>
      <c r="B3262" s="1" t="str">
        <f>IF(COUNTIFS(컬럼_SIP!$C$2:$C$4718, 컬럼_ISM!C3262)=0, "ISM", "ALL")</f>
        <v>ISM</v>
      </c>
      <c r="C3262" s="13" t="str">
        <f t="shared" si="50"/>
        <v>PRODUCTRELATION+FACTORYID</v>
      </c>
      <c r="D3262" t="s">
        <v>2902</v>
      </c>
      <c r="E3262" t="s">
        <v>18</v>
      </c>
      <c r="F3262">
        <v>5</v>
      </c>
      <c r="G3262" t="s">
        <v>15</v>
      </c>
      <c r="H3262">
        <v>40</v>
      </c>
      <c r="I3262" s="1" t="s">
        <v>21</v>
      </c>
      <c r="J3262" s="1" t="s">
        <v>22</v>
      </c>
      <c r="K3262" t="s">
        <v>22</v>
      </c>
    </row>
    <row r="3263" spans="1:11" x14ac:dyDescent="0.3">
      <c r="A3263" s="1" t="str">
        <f>IF(COUNTIFS(컬럼_SIP!$D$2:$D$4718, 컬럼_ISM!D3263)=0, "ISM", "ALL")</f>
        <v>ISM</v>
      </c>
      <c r="B3263" s="1" t="str">
        <f>IF(COUNTIFS(컬럼_SIP!$C$2:$C$4718, 컬럼_ISM!C3263)=0, "ISM", "ALL")</f>
        <v>ISM</v>
      </c>
      <c r="C3263" s="13" t="str">
        <f t="shared" si="50"/>
        <v>PRODUCTRELATION+COL1</v>
      </c>
      <c r="D3263" t="s">
        <v>2902</v>
      </c>
      <c r="E3263" t="s">
        <v>2869</v>
      </c>
      <c r="F3263">
        <v>6</v>
      </c>
      <c r="G3263" t="s">
        <v>15</v>
      </c>
      <c r="H3263">
        <v>40</v>
      </c>
      <c r="I3263" s="1" t="s">
        <v>21</v>
      </c>
      <c r="J3263" s="1" t="s">
        <v>22</v>
      </c>
      <c r="K3263" t="s">
        <v>22</v>
      </c>
    </row>
    <row r="3264" spans="1:11" x14ac:dyDescent="0.3">
      <c r="A3264" s="1" t="str">
        <f>IF(COUNTIFS(컬럼_SIP!$D$2:$D$4718, 컬럼_ISM!D3264)=0, "ISM", "ALL")</f>
        <v>ISM</v>
      </c>
      <c r="B3264" s="1" t="str">
        <f>IF(COUNTIFS(컬럼_SIP!$C$2:$C$4718, 컬럼_ISM!C3264)=0, "ISM", "ALL")</f>
        <v>ISM</v>
      </c>
      <c r="C3264" s="13" t="str">
        <f t="shared" si="50"/>
        <v>PRODUCTRELATION+COL2</v>
      </c>
      <c r="D3264" t="s">
        <v>2902</v>
      </c>
      <c r="E3264" t="s">
        <v>2870</v>
      </c>
      <c r="F3264">
        <v>7</v>
      </c>
      <c r="G3264" t="s">
        <v>15</v>
      </c>
      <c r="H3264">
        <v>40</v>
      </c>
      <c r="I3264" s="1" t="s">
        <v>21</v>
      </c>
      <c r="J3264" s="1" t="s">
        <v>22</v>
      </c>
      <c r="K3264" t="s">
        <v>22</v>
      </c>
    </row>
    <row r="3265" spans="1:11" x14ac:dyDescent="0.3">
      <c r="A3265" s="1" t="str">
        <f>IF(COUNTIFS(컬럼_SIP!$D$2:$D$4718, 컬럼_ISM!D3265)=0, "ISM", "ALL")</f>
        <v>ISM</v>
      </c>
      <c r="B3265" s="1" t="str">
        <f>IF(COUNTIFS(컬럼_SIP!$C$2:$C$4718, 컬럼_ISM!C3265)=0, "ISM", "ALL")</f>
        <v>ISM</v>
      </c>
      <c r="C3265" s="13" t="str">
        <f t="shared" si="50"/>
        <v>PRODUCTRELATION+COL3</v>
      </c>
      <c r="D3265" t="s">
        <v>2902</v>
      </c>
      <c r="E3265" t="s">
        <v>2871</v>
      </c>
      <c r="F3265">
        <v>8</v>
      </c>
      <c r="G3265" t="s">
        <v>15</v>
      </c>
      <c r="H3265">
        <v>40</v>
      </c>
      <c r="I3265" s="1" t="s">
        <v>21</v>
      </c>
      <c r="J3265" s="1" t="s">
        <v>22</v>
      </c>
      <c r="K3265" t="s">
        <v>22</v>
      </c>
    </row>
    <row r="3266" spans="1:11" x14ac:dyDescent="0.3">
      <c r="A3266" s="1" t="str">
        <f>IF(COUNTIFS(컬럼_SIP!$D$2:$D$4718, 컬럼_ISM!D3266)=0, "ISM", "ALL")</f>
        <v>ISM</v>
      </c>
      <c r="B3266" s="1" t="str">
        <f>IF(COUNTIFS(컬럼_SIP!$C$2:$C$4718, 컬럼_ISM!C3266)=0, "ISM", "ALL")</f>
        <v>ISM</v>
      </c>
      <c r="C3266" s="13" t="str">
        <f t="shared" si="50"/>
        <v>PRODUCTRELATION+CHECKOUTSTATE</v>
      </c>
      <c r="D3266" t="s">
        <v>2902</v>
      </c>
      <c r="E3266" t="s">
        <v>53</v>
      </c>
      <c r="F3266">
        <v>9</v>
      </c>
      <c r="G3266" t="s">
        <v>15</v>
      </c>
      <c r="H3266">
        <v>40</v>
      </c>
      <c r="I3266" s="1" t="s">
        <v>21</v>
      </c>
      <c r="J3266" s="1" t="s">
        <v>22</v>
      </c>
      <c r="K3266" t="s">
        <v>22</v>
      </c>
    </row>
    <row r="3267" spans="1:11" x14ac:dyDescent="0.3">
      <c r="A3267" s="1" t="str">
        <f>IF(COUNTIFS(컬럼_SIP!$D$2:$D$4718, 컬럼_ISM!D3267)=0, "ISM", "ALL")</f>
        <v>ISM</v>
      </c>
      <c r="B3267" s="1" t="str">
        <f>IF(COUNTIFS(컬럼_SIP!$C$2:$C$4718, 컬럼_ISM!C3267)=0, "ISM", "ALL")</f>
        <v>ISM</v>
      </c>
      <c r="C3267" s="13" t="str">
        <f t="shared" ref="C3267:C3330" si="51">D3267&amp;"+"&amp;E3267</f>
        <v>PRODUCTRELATION+CHECKOUTTIME</v>
      </c>
      <c r="D3267" t="s">
        <v>2902</v>
      </c>
      <c r="E3267" t="s">
        <v>55</v>
      </c>
      <c r="F3267">
        <v>10</v>
      </c>
      <c r="G3267" t="s">
        <v>43</v>
      </c>
      <c r="H3267">
        <v>7</v>
      </c>
      <c r="I3267" s="1" t="s">
        <v>21</v>
      </c>
      <c r="J3267" s="1" t="s">
        <v>22</v>
      </c>
      <c r="K3267" t="s">
        <v>22</v>
      </c>
    </row>
    <row r="3268" spans="1:11" x14ac:dyDescent="0.3">
      <c r="A3268" s="1" t="str">
        <f>IF(COUNTIFS(컬럼_SIP!$D$2:$D$4718, 컬럼_ISM!D3268)=0, "ISM", "ALL")</f>
        <v>ISM</v>
      </c>
      <c r="B3268" s="1" t="str">
        <f>IF(COUNTIFS(컬럼_SIP!$C$2:$C$4718, 컬럼_ISM!C3268)=0, "ISM", "ALL")</f>
        <v>ISM</v>
      </c>
      <c r="C3268" s="13" t="str">
        <f t="shared" si="51"/>
        <v>PRODUCTRELATION+CHECKOUTUSER</v>
      </c>
      <c r="D3268" t="s">
        <v>2902</v>
      </c>
      <c r="E3268" t="s">
        <v>57</v>
      </c>
      <c r="F3268">
        <v>11</v>
      </c>
      <c r="G3268" t="s">
        <v>15</v>
      </c>
      <c r="H3268">
        <v>40</v>
      </c>
      <c r="I3268" s="1" t="s">
        <v>21</v>
      </c>
      <c r="J3268" s="1" t="s">
        <v>22</v>
      </c>
      <c r="K3268" t="s">
        <v>22</v>
      </c>
    </row>
    <row r="3269" spans="1:11" x14ac:dyDescent="0.3">
      <c r="A3269" s="1" t="str">
        <f>IF(COUNTIFS(컬럼_SIP!$D$2:$D$4718, 컬럼_ISM!D3269)=0, "ISM", "ALL")</f>
        <v>ISM</v>
      </c>
      <c r="B3269" s="1" t="str">
        <f>IF(COUNTIFS(컬럼_SIP!$C$2:$C$4718, 컬럼_ISM!C3269)=0, "ISM", "ALL")</f>
        <v>ISM</v>
      </c>
      <c r="C3269" s="13" t="str">
        <f t="shared" si="51"/>
        <v>PRODUCTRELATION+DATASTATE</v>
      </c>
      <c r="D3269" t="s">
        <v>2902</v>
      </c>
      <c r="E3269" t="s">
        <v>59</v>
      </c>
      <c r="F3269">
        <v>12</v>
      </c>
      <c r="G3269" t="s">
        <v>15</v>
      </c>
      <c r="H3269">
        <v>40</v>
      </c>
      <c r="I3269" s="1" t="s">
        <v>21</v>
      </c>
      <c r="J3269" s="1" t="s">
        <v>22</v>
      </c>
      <c r="K3269" t="s">
        <v>22</v>
      </c>
    </row>
    <row r="3270" spans="1:11" x14ac:dyDescent="0.3">
      <c r="A3270" s="1" t="str">
        <f>IF(COUNTIFS(컬럼_SIP!$D$2:$D$4718, 컬럼_ISM!D3270)=0, "ISM", "ALL")</f>
        <v>ISM</v>
      </c>
      <c r="B3270" s="1" t="str">
        <f>IF(COUNTIFS(컬럼_SIP!$C$2:$C$4718, 컬럼_ISM!C3270)=0, "ISM", "ALL")</f>
        <v>ISM</v>
      </c>
      <c r="C3270" s="13" t="str">
        <f t="shared" si="51"/>
        <v>PRODUCTRELATION+EVENT</v>
      </c>
      <c r="D3270" t="s">
        <v>2902</v>
      </c>
      <c r="E3270" t="s">
        <v>61</v>
      </c>
      <c r="F3270">
        <v>13</v>
      </c>
      <c r="G3270" t="s">
        <v>15</v>
      </c>
      <c r="H3270">
        <v>40</v>
      </c>
      <c r="I3270" s="1" t="s">
        <v>21</v>
      </c>
      <c r="J3270" s="1" t="s">
        <v>22</v>
      </c>
      <c r="K3270" t="s">
        <v>22</v>
      </c>
    </row>
    <row r="3271" spans="1:11" x14ac:dyDescent="0.3">
      <c r="A3271" s="1" t="str">
        <f>IF(COUNTIFS(컬럼_SIP!$D$2:$D$4718, 컬럼_ISM!D3271)=0, "ISM", "ALL")</f>
        <v>ISM</v>
      </c>
      <c r="B3271" s="1" t="str">
        <f>IF(COUNTIFS(컬럼_SIP!$C$2:$C$4718, 컬럼_ISM!C3271)=0, "ISM", "ALL")</f>
        <v>ISM</v>
      </c>
      <c r="C3271" s="13" t="str">
        <f t="shared" si="51"/>
        <v>PRODUCTRELATION+TIMEKEY</v>
      </c>
      <c r="D3271" t="s">
        <v>2902</v>
      </c>
      <c r="E3271" t="s">
        <v>63</v>
      </c>
      <c r="F3271">
        <v>14</v>
      </c>
      <c r="G3271" t="s">
        <v>15</v>
      </c>
      <c r="H3271">
        <v>40</v>
      </c>
      <c r="I3271" s="1" t="s">
        <v>21</v>
      </c>
      <c r="J3271" s="1" t="s">
        <v>22</v>
      </c>
      <c r="K3271" t="s">
        <v>22</v>
      </c>
    </row>
    <row r="3272" spans="1:11" x14ac:dyDescent="0.3">
      <c r="A3272" s="1" t="str">
        <f>IF(COUNTIFS(컬럼_SIP!$D$2:$D$4718, 컬럼_ISM!D3272)=0, "ISM", "ALL")</f>
        <v>ISM</v>
      </c>
      <c r="B3272" s="1" t="str">
        <f>IF(COUNTIFS(컬럼_SIP!$C$2:$C$4718, 컬럼_ISM!C3272)=0, "ISM", "ALL")</f>
        <v>ISM</v>
      </c>
      <c r="C3272" s="13" t="str">
        <f t="shared" si="51"/>
        <v>PRODUCTRELATION+EVENTTIME</v>
      </c>
      <c r="D3272" t="s">
        <v>2902</v>
      </c>
      <c r="E3272" t="s">
        <v>65</v>
      </c>
      <c r="F3272">
        <v>15</v>
      </c>
      <c r="G3272" t="s">
        <v>43</v>
      </c>
      <c r="H3272">
        <v>7</v>
      </c>
      <c r="I3272" s="1" t="s">
        <v>21</v>
      </c>
      <c r="J3272" s="1" t="s">
        <v>22</v>
      </c>
      <c r="K3272" t="s">
        <v>22</v>
      </c>
    </row>
    <row r="3273" spans="1:11" x14ac:dyDescent="0.3">
      <c r="A3273" s="1" t="str">
        <f>IF(COUNTIFS(컬럼_SIP!$D$2:$D$4718, 컬럼_ISM!D3273)=0, "ISM", "ALL")</f>
        <v>ISM</v>
      </c>
      <c r="B3273" s="1" t="str">
        <f>IF(COUNTIFS(컬럼_SIP!$C$2:$C$4718, 컬럼_ISM!C3273)=0, "ISM", "ALL")</f>
        <v>ISM</v>
      </c>
      <c r="C3273" s="13" t="str">
        <f t="shared" si="51"/>
        <v>PRODUCTRELATION+EVENTUSER</v>
      </c>
      <c r="D3273" t="s">
        <v>2902</v>
      </c>
      <c r="E3273" t="s">
        <v>67</v>
      </c>
      <c r="F3273">
        <v>16</v>
      </c>
      <c r="G3273" t="s">
        <v>15</v>
      </c>
      <c r="H3273">
        <v>40</v>
      </c>
      <c r="I3273" s="1" t="s">
        <v>21</v>
      </c>
      <c r="J3273" s="1" t="s">
        <v>22</v>
      </c>
      <c r="K3273" t="s">
        <v>22</v>
      </c>
    </row>
    <row r="3274" spans="1:11" x14ac:dyDescent="0.3">
      <c r="A3274" s="1" t="str">
        <f>IF(COUNTIFS(컬럼_SIP!$D$2:$D$4718, 컬럼_ISM!D3274)=0, "ISM", "ALL")</f>
        <v>ISM</v>
      </c>
      <c r="B3274" s="1" t="str">
        <f>IF(COUNTIFS(컬럼_SIP!$C$2:$C$4718, 컬럼_ISM!C3274)=0, "ISM", "ALL")</f>
        <v>ISM</v>
      </c>
      <c r="C3274" s="13" t="str">
        <f t="shared" si="51"/>
        <v>PRODUCTRELATION+MESSAGE</v>
      </c>
      <c r="D3274" t="s">
        <v>2902</v>
      </c>
      <c r="E3274" t="s">
        <v>110</v>
      </c>
      <c r="F3274">
        <v>17</v>
      </c>
      <c r="G3274" t="s">
        <v>15</v>
      </c>
      <c r="H3274">
        <v>40</v>
      </c>
      <c r="I3274" s="1" t="s">
        <v>21</v>
      </c>
      <c r="J3274" s="1" t="s">
        <v>22</v>
      </c>
      <c r="K3274" t="s">
        <v>22</v>
      </c>
    </row>
    <row r="3275" spans="1:11" x14ac:dyDescent="0.3">
      <c r="A3275" s="1" t="str">
        <f>IF(COUNTIFS(컬럼_SIP!$D$2:$D$4718, 컬럼_ISM!D3275)=0, "ISM", "ALL")</f>
        <v>ISM</v>
      </c>
      <c r="B3275" s="1" t="str">
        <f>IF(COUNTIFS(컬럼_SIP!$C$2:$C$4718, 컬럼_ISM!C3275)=0, "ISM", "ALL")</f>
        <v>ISM</v>
      </c>
      <c r="C3275" s="13" t="str">
        <f t="shared" si="51"/>
        <v>PRODUCTRELATION+EVENTCOMMENT</v>
      </c>
      <c r="D3275" t="s">
        <v>2902</v>
      </c>
      <c r="E3275" t="s">
        <v>69</v>
      </c>
      <c r="F3275">
        <v>18</v>
      </c>
      <c r="G3275" t="s">
        <v>15</v>
      </c>
      <c r="H3275">
        <v>1000</v>
      </c>
      <c r="I3275" s="1" t="s">
        <v>21</v>
      </c>
      <c r="J3275" s="1" t="s">
        <v>22</v>
      </c>
      <c r="K3275" t="s">
        <v>22</v>
      </c>
    </row>
    <row r="3276" spans="1:11" x14ac:dyDescent="0.3">
      <c r="A3276" s="1" t="str">
        <f>IF(COUNTIFS(컬럼_SIP!$D$2:$D$4718, 컬럼_ISM!D3276)=0, "ISM", "ALL")</f>
        <v>ISM</v>
      </c>
      <c r="B3276" s="1" t="str">
        <f>IF(COUNTIFS(컬럼_SIP!$C$2:$C$4718, 컬럼_ISM!C3276)=0, "ISM", "ALL")</f>
        <v>ISM</v>
      </c>
      <c r="C3276" s="13" t="str">
        <f t="shared" si="51"/>
        <v>PRODUCTRELATIONHISTORY+PRODUCTID</v>
      </c>
      <c r="D3276" t="s">
        <v>2903</v>
      </c>
      <c r="E3276" t="s">
        <v>285</v>
      </c>
      <c r="F3276">
        <v>1</v>
      </c>
      <c r="G3276" t="s">
        <v>15</v>
      </c>
      <c r="H3276">
        <v>40</v>
      </c>
      <c r="I3276" s="1" t="s">
        <v>16</v>
      </c>
      <c r="J3276" s="1" t="s">
        <v>11</v>
      </c>
      <c r="K3276" t="s">
        <v>22</v>
      </c>
    </row>
    <row r="3277" spans="1:11" x14ac:dyDescent="0.3">
      <c r="A3277" s="1" t="str">
        <f>IF(COUNTIFS(컬럼_SIP!$D$2:$D$4718, 컬럼_ISM!D3277)=0, "ISM", "ALL")</f>
        <v>ISM</v>
      </c>
      <c r="B3277" s="1" t="str">
        <f>IF(COUNTIFS(컬럼_SIP!$C$2:$C$4718, 컬럼_ISM!C3277)=0, "ISM", "ALL")</f>
        <v>ISM</v>
      </c>
      <c r="C3277" s="13" t="str">
        <f t="shared" si="51"/>
        <v>PRODUCTRELATIONHISTORY+DESCRIPTION</v>
      </c>
      <c r="D3277" t="s">
        <v>2903</v>
      </c>
      <c r="E3277" t="s">
        <v>76</v>
      </c>
      <c r="F3277">
        <v>2</v>
      </c>
      <c r="G3277" t="s">
        <v>15</v>
      </c>
      <c r="H3277">
        <v>400</v>
      </c>
      <c r="I3277" s="1" t="s">
        <v>21</v>
      </c>
      <c r="J3277" s="1" t="s">
        <v>22</v>
      </c>
      <c r="K3277" t="s">
        <v>22</v>
      </c>
    </row>
    <row r="3278" spans="1:11" x14ac:dyDescent="0.3">
      <c r="A3278" s="1" t="str">
        <f>IF(COUNTIFS(컬럼_SIP!$D$2:$D$4718, 컬럼_ISM!D3278)=0, "ISM", "ALL")</f>
        <v>ISM</v>
      </c>
      <c r="B3278" s="1" t="str">
        <f>IF(COUNTIFS(컬럼_SIP!$C$2:$C$4718, 컬럼_ISM!C3278)=0, "ISM", "ALL")</f>
        <v>ISM</v>
      </c>
      <c r="C3278" s="13" t="str">
        <f t="shared" si="51"/>
        <v>PRODUCTRELATIONHISTORY+PRODUCTCLASSID</v>
      </c>
      <c r="D3278" t="s">
        <v>2903</v>
      </c>
      <c r="E3278" t="s">
        <v>865</v>
      </c>
      <c r="F3278">
        <v>3</v>
      </c>
      <c r="G3278" t="s">
        <v>15</v>
      </c>
      <c r="H3278">
        <v>40</v>
      </c>
      <c r="I3278" s="1" t="s">
        <v>16</v>
      </c>
      <c r="J3278" s="1" t="s">
        <v>22</v>
      </c>
      <c r="K3278" t="s">
        <v>22</v>
      </c>
    </row>
    <row r="3279" spans="1:11" x14ac:dyDescent="0.3">
      <c r="A3279" s="1" t="str">
        <f>IF(COUNTIFS(컬럼_SIP!$D$2:$D$4718, 컬럼_ISM!D3279)=0, "ISM", "ALL")</f>
        <v>ISM</v>
      </c>
      <c r="B3279" s="1" t="str">
        <f>IF(COUNTIFS(컬럼_SIP!$C$2:$C$4718, 컬럼_ISM!C3279)=0, "ISM", "ALL")</f>
        <v>ISM</v>
      </c>
      <c r="C3279" s="13" t="str">
        <f t="shared" si="51"/>
        <v>PRODUCTRELATIONHISTORY+PRODUCTCLASSTYPE</v>
      </c>
      <c r="D3279" t="s">
        <v>2903</v>
      </c>
      <c r="E3279" t="s">
        <v>1594</v>
      </c>
      <c r="F3279">
        <v>4</v>
      </c>
      <c r="G3279" t="s">
        <v>15</v>
      </c>
      <c r="H3279">
        <v>40</v>
      </c>
      <c r="I3279" s="1" t="s">
        <v>16</v>
      </c>
      <c r="J3279" s="1" t="s">
        <v>11</v>
      </c>
      <c r="K3279" t="s">
        <v>22</v>
      </c>
    </row>
    <row r="3280" spans="1:11" x14ac:dyDescent="0.3">
      <c r="A3280" s="1" t="str">
        <f>IF(COUNTIFS(컬럼_SIP!$D$2:$D$4718, 컬럼_ISM!D3280)=0, "ISM", "ALL")</f>
        <v>ISM</v>
      </c>
      <c r="B3280" s="1" t="str">
        <f>IF(COUNTIFS(컬럼_SIP!$C$2:$C$4718, 컬럼_ISM!C3280)=0, "ISM", "ALL")</f>
        <v>ISM</v>
      </c>
      <c r="C3280" s="13" t="str">
        <f t="shared" si="51"/>
        <v>PRODUCTRELATIONHISTORY+FACTORYID</v>
      </c>
      <c r="D3280" t="s">
        <v>2903</v>
      </c>
      <c r="E3280" t="s">
        <v>18</v>
      </c>
      <c r="F3280">
        <v>5</v>
      </c>
      <c r="G3280" t="s">
        <v>15</v>
      </c>
      <c r="H3280">
        <v>40</v>
      </c>
      <c r="I3280" s="1" t="s">
        <v>21</v>
      </c>
      <c r="J3280" s="1" t="s">
        <v>22</v>
      </c>
      <c r="K3280" t="s">
        <v>22</v>
      </c>
    </row>
    <row r="3281" spans="1:11" x14ac:dyDescent="0.3">
      <c r="A3281" s="1" t="str">
        <f>IF(COUNTIFS(컬럼_SIP!$D$2:$D$4718, 컬럼_ISM!D3281)=0, "ISM", "ALL")</f>
        <v>ISM</v>
      </c>
      <c r="B3281" s="1" t="str">
        <f>IF(COUNTIFS(컬럼_SIP!$C$2:$C$4718, 컬럼_ISM!C3281)=0, "ISM", "ALL")</f>
        <v>ISM</v>
      </c>
      <c r="C3281" s="13" t="str">
        <f t="shared" si="51"/>
        <v>PRODUCTRELATIONHISTORY+COL1</v>
      </c>
      <c r="D3281" t="s">
        <v>2903</v>
      </c>
      <c r="E3281" t="s">
        <v>2869</v>
      </c>
      <c r="F3281">
        <v>6</v>
      </c>
      <c r="G3281" t="s">
        <v>15</v>
      </c>
      <c r="H3281">
        <v>40</v>
      </c>
      <c r="I3281" s="1" t="s">
        <v>21</v>
      </c>
      <c r="J3281" s="1" t="s">
        <v>22</v>
      </c>
      <c r="K3281" t="s">
        <v>22</v>
      </c>
    </row>
    <row r="3282" spans="1:11" x14ac:dyDescent="0.3">
      <c r="A3282" s="1" t="str">
        <f>IF(COUNTIFS(컬럼_SIP!$D$2:$D$4718, 컬럼_ISM!D3282)=0, "ISM", "ALL")</f>
        <v>ISM</v>
      </c>
      <c r="B3282" s="1" t="str">
        <f>IF(COUNTIFS(컬럼_SIP!$C$2:$C$4718, 컬럼_ISM!C3282)=0, "ISM", "ALL")</f>
        <v>ISM</v>
      </c>
      <c r="C3282" s="13" t="str">
        <f t="shared" si="51"/>
        <v>PRODUCTRELATIONHISTORY+COL2</v>
      </c>
      <c r="D3282" t="s">
        <v>2903</v>
      </c>
      <c r="E3282" t="s">
        <v>2870</v>
      </c>
      <c r="F3282">
        <v>7</v>
      </c>
      <c r="G3282" t="s">
        <v>15</v>
      </c>
      <c r="H3282">
        <v>40</v>
      </c>
      <c r="I3282" s="1" t="s">
        <v>21</v>
      </c>
      <c r="J3282" s="1" t="s">
        <v>22</v>
      </c>
      <c r="K3282" t="s">
        <v>22</v>
      </c>
    </row>
    <row r="3283" spans="1:11" x14ac:dyDescent="0.3">
      <c r="A3283" s="1" t="str">
        <f>IF(COUNTIFS(컬럼_SIP!$D$2:$D$4718, 컬럼_ISM!D3283)=0, "ISM", "ALL")</f>
        <v>ISM</v>
      </c>
      <c r="B3283" s="1" t="str">
        <f>IF(COUNTIFS(컬럼_SIP!$C$2:$C$4718, 컬럼_ISM!C3283)=0, "ISM", "ALL")</f>
        <v>ISM</v>
      </c>
      <c r="C3283" s="13" t="str">
        <f t="shared" si="51"/>
        <v>PRODUCTRELATIONHISTORY+COL3</v>
      </c>
      <c r="D3283" t="s">
        <v>2903</v>
      </c>
      <c r="E3283" t="s">
        <v>2871</v>
      </c>
      <c r="F3283">
        <v>8</v>
      </c>
      <c r="G3283" t="s">
        <v>15</v>
      </c>
      <c r="H3283">
        <v>40</v>
      </c>
      <c r="I3283" s="1" t="s">
        <v>21</v>
      </c>
      <c r="J3283" s="1" t="s">
        <v>22</v>
      </c>
      <c r="K3283" t="s">
        <v>22</v>
      </c>
    </row>
    <row r="3284" spans="1:11" x14ac:dyDescent="0.3">
      <c r="A3284" s="1" t="str">
        <f>IF(COUNTIFS(컬럼_SIP!$D$2:$D$4718, 컬럼_ISM!D3284)=0, "ISM", "ALL")</f>
        <v>ISM</v>
      </c>
      <c r="B3284" s="1" t="str">
        <f>IF(COUNTIFS(컬럼_SIP!$C$2:$C$4718, 컬럼_ISM!C3284)=0, "ISM", "ALL")</f>
        <v>ISM</v>
      </c>
      <c r="C3284" s="13" t="str">
        <f t="shared" si="51"/>
        <v>PRODUCTRELATIONHISTORY+CHECKOUTSTATE</v>
      </c>
      <c r="D3284" t="s">
        <v>2903</v>
      </c>
      <c r="E3284" t="s">
        <v>53</v>
      </c>
      <c r="F3284">
        <v>9</v>
      </c>
      <c r="G3284" t="s">
        <v>15</v>
      </c>
      <c r="H3284">
        <v>40</v>
      </c>
      <c r="I3284" s="1" t="s">
        <v>21</v>
      </c>
      <c r="J3284" s="1" t="s">
        <v>22</v>
      </c>
      <c r="K3284" t="s">
        <v>22</v>
      </c>
    </row>
    <row r="3285" spans="1:11" x14ac:dyDescent="0.3">
      <c r="A3285" s="1" t="str">
        <f>IF(COUNTIFS(컬럼_SIP!$D$2:$D$4718, 컬럼_ISM!D3285)=0, "ISM", "ALL")</f>
        <v>ISM</v>
      </c>
      <c r="B3285" s="1" t="str">
        <f>IF(COUNTIFS(컬럼_SIP!$C$2:$C$4718, 컬럼_ISM!C3285)=0, "ISM", "ALL")</f>
        <v>ISM</v>
      </c>
      <c r="C3285" s="13" t="str">
        <f t="shared" si="51"/>
        <v>PRODUCTRELATIONHISTORY+CHECKOUTTIME</v>
      </c>
      <c r="D3285" t="s">
        <v>2903</v>
      </c>
      <c r="E3285" t="s">
        <v>55</v>
      </c>
      <c r="F3285">
        <v>10</v>
      </c>
      <c r="G3285" t="s">
        <v>43</v>
      </c>
      <c r="H3285">
        <v>7</v>
      </c>
      <c r="I3285" s="1" t="s">
        <v>21</v>
      </c>
      <c r="J3285" s="1" t="s">
        <v>22</v>
      </c>
      <c r="K3285" t="s">
        <v>22</v>
      </c>
    </row>
    <row r="3286" spans="1:11" x14ac:dyDescent="0.3">
      <c r="A3286" s="1" t="str">
        <f>IF(COUNTIFS(컬럼_SIP!$D$2:$D$4718, 컬럼_ISM!D3286)=0, "ISM", "ALL")</f>
        <v>ISM</v>
      </c>
      <c r="B3286" s="1" t="str">
        <f>IF(COUNTIFS(컬럼_SIP!$C$2:$C$4718, 컬럼_ISM!C3286)=0, "ISM", "ALL")</f>
        <v>ISM</v>
      </c>
      <c r="C3286" s="13" t="str">
        <f t="shared" si="51"/>
        <v>PRODUCTRELATIONHISTORY+CHECKOUTUSER</v>
      </c>
      <c r="D3286" t="s">
        <v>2903</v>
      </c>
      <c r="E3286" t="s">
        <v>57</v>
      </c>
      <c r="F3286">
        <v>11</v>
      </c>
      <c r="G3286" t="s">
        <v>15</v>
      </c>
      <c r="H3286">
        <v>40</v>
      </c>
      <c r="I3286" s="1" t="s">
        <v>21</v>
      </c>
      <c r="J3286" s="1" t="s">
        <v>22</v>
      </c>
      <c r="K3286" t="s">
        <v>22</v>
      </c>
    </row>
    <row r="3287" spans="1:11" x14ac:dyDescent="0.3">
      <c r="A3287" s="1" t="str">
        <f>IF(COUNTIFS(컬럼_SIP!$D$2:$D$4718, 컬럼_ISM!D3287)=0, "ISM", "ALL")</f>
        <v>ISM</v>
      </c>
      <c r="B3287" s="1" t="str">
        <f>IF(COUNTIFS(컬럼_SIP!$C$2:$C$4718, 컬럼_ISM!C3287)=0, "ISM", "ALL")</f>
        <v>ISM</v>
      </c>
      <c r="C3287" s="13" t="str">
        <f t="shared" si="51"/>
        <v>PRODUCTRELATIONHISTORY+DATASTATE</v>
      </c>
      <c r="D3287" t="s">
        <v>2903</v>
      </c>
      <c r="E3287" t="s">
        <v>59</v>
      </c>
      <c r="F3287">
        <v>12</v>
      </c>
      <c r="G3287" t="s">
        <v>15</v>
      </c>
      <c r="H3287">
        <v>40</v>
      </c>
      <c r="I3287" s="1" t="s">
        <v>21</v>
      </c>
      <c r="J3287" s="1" t="s">
        <v>22</v>
      </c>
      <c r="K3287" t="s">
        <v>22</v>
      </c>
    </row>
    <row r="3288" spans="1:11" x14ac:dyDescent="0.3">
      <c r="A3288" s="1" t="str">
        <f>IF(COUNTIFS(컬럼_SIP!$D$2:$D$4718, 컬럼_ISM!D3288)=0, "ISM", "ALL")</f>
        <v>ISM</v>
      </c>
      <c r="B3288" s="1" t="str">
        <f>IF(COUNTIFS(컬럼_SIP!$C$2:$C$4718, 컬럼_ISM!C3288)=0, "ISM", "ALL")</f>
        <v>ISM</v>
      </c>
      <c r="C3288" s="13" t="str">
        <f t="shared" si="51"/>
        <v>PRODUCTRELATIONHISTORY+EVENT</v>
      </c>
      <c r="D3288" t="s">
        <v>2903</v>
      </c>
      <c r="E3288" t="s">
        <v>61</v>
      </c>
      <c r="F3288">
        <v>13</v>
      </c>
      <c r="G3288" t="s">
        <v>15</v>
      </c>
      <c r="H3288">
        <v>40</v>
      </c>
      <c r="I3288" s="1" t="s">
        <v>21</v>
      </c>
      <c r="J3288" s="1" t="s">
        <v>22</v>
      </c>
      <c r="K3288" t="s">
        <v>22</v>
      </c>
    </row>
    <row r="3289" spans="1:11" x14ac:dyDescent="0.3">
      <c r="A3289" s="1" t="str">
        <f>IF(COUNTIFS(컬럼_SIP!$D$2:$D$4718, 컬럼_ISM!D3289)=0, "ISM", "ALL")</f>
        <v>ISM</v>
      </c>
      <c r="B3289" s="1" t="str">
        <f>IF(COUNTIFS(컬럼_SIP!$C$2:$C$4718, 컬럼_ISM!C3289)=0, "ISM", "ALL")</f>
        <v>ISM</v>
      </c>
      <c r="C3289" s="13" t="str">
        <f t="shared" si="51"/>
        <v>PRODUCTRELATIONHISTORY+TIMEKEY</v>
      </c>
      <c r="D3289" t="s">
        <v>2903</v>
      </c>
      <c r="E3289" t="s">
        <v>63</v>
      </c>
      <c r="F3289">
        <v>14</v>
      </c>
      <c r="G3289" t="s">
        <v>15</v>
      </c>
      <c r="H3289">
        <v>40</v>
      </c>
      <c r="I3289" s="1" t="s">
        <v>16</v>
      </c>
      <c r="J3289" s="1" t="s">
        <v>11</v>
      </c>
      <c r="K3289" t="s">
        <v>22</v>
      </c>
    </row>
    <row r="3290" spans="1:11" x14ac:dyDescent="0.3">
      <c r="A3290" s="1" t="str">
        <f>IF(COUNTIFS(컬럼_SIP!$D$2:$D$4718, 컬럼_ISM!D3290)=0, "ISM", "ALL")</f>
        <v>ISM</v>
      </c>
      <c r="B3290" s="1" t="str">
        <f>IF(COUNTIFS(컬럼_SIP!$C$2:$C$4718, 컬럼_ISM!C3290)=0, "ISM", "ALL")</f>
        <v>ISM</v>
      </c>
      <c r="C3290" s="13" t="str">
        <f t="shared" si="51"/>
        <v>PRODUCTRELATIONHISTORY+EVENTTIME</v>
      </c>
      <c r="D3290" t="s">
        <v>2903</v>
      </c>
      <c r="E3290" t="s">
        <v>65</v>
      </c>
      <c r="F3290">
        <v>15</v>
      </c>
      <c r="G3290" t="s">
        <v>43</v>
      </c>
      <c r="H3290">
        <v>7</v>
      </c>
      <c r="I3290" s="1" t="s">
        <v>21</v>
      </c>
      <c r="J3290" s="1" t="s">
        <v>22</v>
      </c>
      <c r="K3290" t="s">
        <v>22</v>
      </c>
    </row>
    <row r="3291" spans="1:11" x14ac:dyDescent="0.3">
      <c r="A3291" s="1" t="str">
        <f>IF(COUNTIFS(컬럼_SIP!$D$2:$D$4718, 컬럼_ISM!D3291)=0, "ISM", "ALL")</f>
        <v>ISM</v>
      </c>
      <c r="B3291" s="1" t="str">
        <f>IF(COUNTIFS(컬럼_SIP!$C$2:$C$4718, 컬럼_ISM!C3291)=0, "ISM", "ALL")</f>
        <v>ISM</v>
      </c>
      <c r="C3291" s="13" t="str">
        <f t="shared" si="51"/>
        <v>PRODUCTRELATIONHISTORY+EVENTUSER</v>
      </c>
      <c r="D3291" t="s">
        <v>2903</v>
      </c>
      <c r="E3291" t="s">
        <v>67</v>
      </c>
      <c r="F3291">
        <v>16</v>
      </c>
      <c r="G3291" t="s">
        <v>15</v>
      </c>
      <c r="H3291">
        <v>40</v>
      </c>
      <c r="I3291" s="1" t="s">
        <v>21</v>
      </c>
      <c r="J3291" s="1" t="s">
        <v>22</v>
      </c>
      <c r="K3291" t="s">
        <v>22</v>
      </c>
    </row>
    <row r="3292" spans="1:11" x14ac:dyDescent="0.3">
      <c r="A3292" s="1" t="str">
        <f>IF(COUNTIFS(컬럼_SIP!$D$2:$D$4718, 컬럼_ISM!D3292)=0, "ISM", "ALL")</f>
        <v>ISM</v>
      </c>
      <c r="B3292" s="1" t="str">
        <f>IF(COUNTIFS(컬럼_SIP!$C$2:$C$4718, 컬럼_ISM!C3292)=0, "ISM", "ALL")</f>
        <v>ISM</v>
      </c>
      <c r="C3292" s="13" t="str">
        <f t="shared" si="51"/>
        <v>PRODUCTRELATIONHISTORY+MESSAGE</v>
      </c>
      <c r="D3292" t="s">
        <v>2903</v>
      </c>
      <c r="E3292" t="s">
        <v>110</v>
      </c>
      <c r="F3292">
        <v>17</v>
      </c>
      <c r="G3292" t="s">
        <v>15</v>
      </c>
      <c r="H3292">
        <v>40</v>
      </c>
      <c r="I3292" s="1" t="s">
        <v>21</v>
      </c>
      <c r="J3292" s="1" t="s">
        <v>22</v>
      </c>
      <c r="K3292" t="s">
        <v>22</v>
      </c>
    </row>
    <row r="3293" spans="1:11" x14ac:dyDescent="0.3">
      <c r="A3293" s="1" t="str">
        <f>IF(COUNTIFS(컬럼_SIP!$D$2:$D$4718, 컬럼_ISM!D3293)=0, "ISM", "ALL")</f>
        <v>ISM</v>
      </c>
      <c r="B3293" s="1" t="str">
        <f>IF(COUNTIFS(컬럼_SIP!$C$2:$C$4718, 컬럼_ISM!C3293)=0, "ISM", "ALL")</f>
        <v>ISM</v>
      </c>
      <c r="C3293" s="13" t="str">
        <f t="shared" si="51"/>
        <v>PRODUCTRELATIONHISTORY+EVENTCOMMENT</v>
      </c>
      <c r="D3293" t="s">
        <v>2903</v>
      </c>
      <c r="E3293" t="s">
        <v>69</v>
      </c>
      <c r="F3293">
        <v>18</v>
      </c>
      <c r="G3293" t="s">
        <v>15</v>
      </c>
      <c r="H3293">
        <v>1000</v>
      </c>
      <c r="I3293" s="1" t="s">
        <v>21</v>
      </c>
      <c r="J3293" s="1" t="s">
        <v>22</v>
      </c>
      <c r="K3293" t="s">
        <v>22</v>
      </c>
    </row>
    <row r="3294" spans="1:11" x14ac:dyDescent="0.3">
      <c r="A3294" s="1" t="str">
        <f>IF(COUNTIFS(컬럼_SIP!$D$2:$D$4718, 컬럼_ISM!D3294)=0, "ISM", "ALL")</f>
        <v>ISM</v>
      </c>
      <c r="B3294" s="1" t="str">
        <f>IF(COUNTIFS(컬럼_SIP!$C$2:$C$4718, 컬럼_ISM!C3294)=0, "ISM", "ALL")</f>
        <v>ISM</v>
      </c>
      <c r="C3294" s="13" t="str">
        <f t="shared" si="51"/>
        <v>PRODUCTRESULT+LOTID</v>
      </c>
      <c r="D3294" t="s">
        <v>2904</v>
      </c>
      <c r="E3294" t="s">
        <v>462</v>
      </c>
      <c r="F3294">
        <v>1</v>
      </c>
      <c r="G3294" t="s">
        <v>15</v>
      </c>
      <c r="H3294">
        <v>40</v>
      </c>
      <c r="I3294" s="1" t="s">
        <v>16</v>
      </c>
      <c r="J3294" s="1" t="s">
        <v>11</v>
      </c>
      <c r="K3294" t="s">
        <v>2905</v>
      </c>
    </row>
    <row r="3295" spans="1:11" x14ac:dyDescent="0.3">
      <c r="A3295" s="1" t="str">
        <f>IF(COUNTIFS(컬럼_SIP!$D$2:$D$4718, 컬럼_ISM!D3295)=0, "ISM", "ALL")</f>
        <v>ISM</v>
      </c>
      <c r="B3295" s="1" t="str">
        <f>IF(COUNTIFS(컬럼_SIP!$C$2:$C$4718, 컬럼_ISM!C3295)=0, "ISM", "ALL")</f>
        <v>ISM</v>
      </c>
      <c r="C3295" s="13" t="str">
        <f t="shared" si="51"/>
        <v>PRODUCTRESULT+LOTTYPE</v>
      </c>
      <c r="D3295" t="s">
        <v>2904</v>
      </c>
      <c r="E3295" t="s">
        <v>888</v>
      </c>
      <c r="F3295">
        <v>2</v>
      </c>
      <c r="G3295" t="s">
        <v>15</v>
      </c>
      <c r="H3295">
        <v>40</v>
      </c>
      <c r="I3295" s="1" t="s">
        <v>21</v>
      </c>
      <c r="J3295" s="1" t="s">
        <v>22</v>
      </c>
      <c r="K3295" t="s">
        <v>2906</v>
      </c>
    </row>
    <row r="3296" spans="1:11" x14ac:dyDescent="0.3">
      <c r="A3296" s="1" t="str">
        <f>IF(COUNTIFS(컬럼_SIP!$D$2:$D$4718, 컬럼_ISM!D3296)=0, "ISM", "ALL")</f>
        <v>ISM</v>
      </c>
      <c r="B3296" s="1" t="str">
        <f>IF(COUNTIFS(컬럼_SIP!$C$2:$C$4718, 컬럼_ISM!C3296)=0, "ISM", "ALL")</f>
        <v>ISM</v>
      </c>
      <c r="C3296" s="13" t="str">
        <f t="shared" si="51"/>
        <v>PRODUCTRESULT+DETAILLOTTYPE</v>
      </c>
      <c r="D3296" t="s">
        <v>2904</v>
      </c>
      <c r="E3296" t="s">
        <v>890</v>
      </c>
      <c r="F3296">
        <v>3</v>
      </c>
      <c r="G3296" t="s">
        <v>15</v>
      </c>
      <c r="H3296">
        <v>40</v>
      </c>
      <c r="I3296" s="1" t="s">
        <v>21</v>
      </c>
      <c r="J3296" s="1" t="s">
        <v>22</v>
      </c>
      <c r="K3296" t="s">
        <v>2907</v>
      </c>
    </row>
    <row r="3297" spans="1:11" x14ac:dyDescent="0.3">
      <c r="A3297" s="1" t="str">
        <f>IF(COUNTIFS(컬럼_SIP!$D$2:$D$4718, 컬럼_ISM!D3297)=0, "ISM", "ALL")</f>
        <v>ISM</v>
      </c>
      <c r="B3297" s="1" t="str">
        <f>IF(COUNTIFS(컬럼_SIP!$C$2:$C$4718, 컬럼_ISM!C3297)=0, "ISM", "ALL")</f>
        <v>ISM</v>
      </c>
      <c r="C3297" s="13" t="str">
        <f t="shared" si="51"/>
        <v>PRODUCTRESULT+PRODUCTID</v>
      </c>
      <c r="D3297" t="s">
        <v>2904</v>
      </c>
      <c r="E3297" t="s">
        <v>285</v>
      </c>
      <c r="F3297">
        <v>4</v>
      </c>
      <c r="G3297" t="s">
        <v>15</v>
      </c>
      <c r="H3297">
        <v>40</v>
      </c>
      <c r="I3297" s="1" t="s">
        <v>21</v>
      </c>
      <c r="J3297" s="1" t="s">
        <v>22</v>
      </c>
      <c r="K3297" t="s">
        <v>409</v>
      </c>
    </row>
    <row r="3298" spans="1:11" x14ac:dyDescent="0.3">
      <c r="A3298" s="1" t="str">
        <f>IF(COUNTIFS(컬럼_SIP!$D$2:$D$4718, 컬럼_ISM!D3298)=0, "ISM", "ALL")</f>
        <v>ISM</v>
      </c>
      <c r="B3298" s="1" t="str">
        <f>IF(COUNTIFS(컬럼_SIP!$C$2:$C$4718, 컬럼_ISM!C3298)=0, "ISM", "ALL")</f>
        <v>ISM</v>
      </c>
      <c r="C3298" s="13" t="str">
        <f t="shared" si="51"/>
        <v>PRODUCTRESULT+LOTSTATE</v>
      </c>
      <c r="D3298" t="s">
        <v>2904</v>
      </c>
      <c r="E3298" t="s">
        <v>892</v>
      </c>
      <c r="F3298">
        <v>5</v>
      </c>
      <c r="G3298" t="s">
        <v>15</v>
      </c>
      <c r="H3298">
        <v>40</v>
      </c>
      <c r="I3298" s="1" t="s">
        <v>21</v>
      </c>
      <c r="J3298" s="1" t="s">
        <v>22</v>
      </c>
      <c r="K3298" t="s">
        <v>2908</v>
      </c>
    </row>
    <row r="3299" spans="1:11" x14ac:dyDescent="0.3">
      <c r="A3299" s="1" t="str">
        <f>IF(COUNTIFS(컬럼_SIP!$D$2:$D$4718, 컬럼_ISM!D3299)=0, "ISM", "ALL")</f>
        <v>ISM</v>
      </c>
      <c r="B3299" s="1" t="str">
        <f>IF(COUNTIFS(컬럼_SIP!$C$2:$C$4718, 컬럼_ISM!C3299)=0, "ISM", "ALL")</f>
        <v>ISM</v>
      </c>
      <c r="C3299" s="13" t="str">
        <f t="shared" si="51"/>
        <v>PRODUCTRESULT+PROCESSOPERATIONID</v>
      </c>
      <c r="D3299" t="s">
        <v>2904</v>
      </c>
      <c r="E3299" t="s">
        <v>278</v>
      </c>
      <c r="F3299">
        <v>6</v>
      </c>
      <c r="G3299" t="s">
        <v>15</v>
      </c>
      <c r="H3299">
        <v>40</v>
      </c>
      <c r="I3299" s="1" t="s">
        <v>21</v>
      </c>
      <c r="J3299" s="1" t="s">
        <v>22</v>
      </c>
      <c r="K3299" t="s">
        <v>1066</v>
      </c>
    </row>
    <row r="3300" spans="1:11" x14ac:dyDescent="0.3">
      <c r="A3300" s="1" t="str">
        <f>IF(COUNTIFS(컬럼_SIP!$D$2:$D$4718, 컬럼_ISM!D3300)=0, "ISM", "ALL")</f>
        <v>ISM</v>
      </c>
      <c r="B3300" s="1" t="str">
        <f>IF(COUNTIFS(컬럼_SIP!$C$2:$C$4718, 컬럼_ISM!C3300)=0, "ISM", "ALL")</f>
        <v>ISM</v>
      </c>
      <c r="C3300" s="13" t="str">
        <f t="shared" si="51"/>
        <v>PRODUCTRESULT+INKTYPE</v>
      </c>
      <c r="D3300" t="s">
        <v>2904</v>
      </c>
      <c r="E3300" t="s">
        <v>2591</v>
      </c>
      <c r="F3300">
        <v>7</v>
      </c>
      <c r="G3300" t="s">
        <v>15</v>
      </c>
      <c r="H3300">
        <v>40</v>
      </c>
      <c r="I3300" s="1" t="s">
        <v>21</v>
      </c>
      <c r="J3300" s="1" t="s">
        <v>22</v>
      </c>
      <c r="K3300" t="s">
        <v>2592</v>
      </c>
    </row>
    <row r="3301" spans="1:11" x14ac:dyDescent="0.3">
      <c r="A3301" s="1" t="str">
        <f>IF(COUNTIFS(컬럼_SIP!$D$2:$D$4718, 컬럼_ISM!D3301)=0, "ISM", "ALL")</f>
        <v>ISM</v>
      </c>
      <c r="B3301" s="1" t="str">
        <f>IF(COUNTIFS(컬럼_SIP!$C$2:$C$4718, 컬럼_ISM!C3301)=0, "ISM", "ALL")</f>
        <v>ISM</v>
      </c>
      <c r="C3301" s="13" t="str">
        <f t="shared" si="51"/>
        <v>PRODUCTRESULT+NETDIE</v>
      </c>
      <c r="D3301" t="s">
        <v>2904</v>
      </c>
      <c r="E3301" t="s">
        <v>2080</v>
      </c>
      <c r="F3301">
        <v>8</v>
      </c>
      <c r="G3301" t="s">
        <v>125</v>
      </c>
      <c r="H3301">
        <v>22</v>
      </c>
      <c r="I3301" s="1" t="s">
        <v>21</v>
      </c>
      <c r="J3301" s="1" t="s">
        <v>22</v>
      </c>
      <c r="K3301" t="s">
        <v>2582</v>
      </c>
    </row>
    <row r="3302" spans="1:11" x14ac:dyDescent="0.3">
      <c r="A3302" s="1" t="str">
        <f>IF(COUNTIFS(컬럼_SIP!$D$2:$D$4718, 컬럼_ISM!D3302)=0, "ISM", "ALL")</f>
        <v>ISM</v>
      </c>
      <c r="B3302" s="1" t="str">
        <f>IF(COUNTIFS(컬럼_SIP!$C$2:$C$4718, 컬럼_ISM!C3302)=0, "ISM", "ALL")</f>
        <v>ISM</v>
      </c>
      <c r="C3302" s="13" t="str">
        <f t="shared" si="51"/>
        <v>PRODUCTRESULT+SCRAPYIELD</v>
      </c>
      <c r="D3302" t="s">
        <v>2904</v>
      </c>
      <c r="E3302" t="s">
        <v>2585</v>
      </c>
      <c r="F3302">
        <v>9</v>
      </c>
      <c r="G3302" t="s">
        <v>15</v>
      </c>
      <c r="H3302">
        <v>40</v>
      </c>
      <c r="I3302" s="1" t="s">
        <v>21</v>
      </c>
      <c r="J3302" s="1" t="s">
        <v>22</v>
      </c>
      <c r="K3302" t="s">
        <v>2909</v>
      </c>
    </row>
    <row r="3303" spans="1:11" x14ac:dyDescent="0.3">
      <c r="A3303" s="1" t="str">
        <f>IF(COUNTIFS(컬럼_SIP!$D$2:$D$4718, 컬럼_ISM!D3303)=0, "ISM", "ALL")</f>
        <v>ISM</v>
      </c>
      <c r="B3303" s="1" t="str">
        <f>IF(COUNTIFS(컬럼_SIP!$C$2:$C$4718, 컬럼_ISM!C3303)=0, "ISM", "ALL")</f>
        <v>ISM</v>
      </c>
      <c r="C3303" s="13" t="str">
        <f t="shared" si="51"/>
        <v>PRODUCTRESULT+LOTYIELD</v>
      </c>
      <c r="D3303" t="s">
        <v>2904</v>
      </c>
      <c r="E3303" t="s">
        <v>2583</v>
      </c>
      <c r="F3303">
        <v>10</v>
      </c>
      <c r="G3303" t="s">
        <v>15</v>
      </c>
      <c r="H3303">
        <v>40</v>
      </c>
      <c r="I3303" s="1" t="s">
        <v>21</v>
      </c>
      <c r="J3303" s="1" t="s">
        <v>22</v>
      </c>
      <c r="K3303" t="s">
        <v>2910</v>
      </c>
    </row>
    <row r="3304" spans="1:11" x14ac:dyDescent="0.3">
      <c r="A3304" s="1" t="str">
        <f>IF(COUNTIFS(컬럼_SIP!$D$2:$D$4718, 컬럼_ISM!D3304)=0, "ISM", "ALL")</f>
        <v>ISM</v>
      </c>
      <c r="B3304" s="1" t="str">
        <f>IF(COUNTIFS(컬럼_SIP!$C$2:$C$4718, 컬럼_ISM!C3304)=0, "ISM", "ALL")</f>
        <v>ISM</v>
      </c>
      <c r="C3304" s="13" t="str">
        <f t="shared" si="51"/>
        <v>PRODUCTRESULT+INCONGRUITYYIELD</v>
      </c>
      <c r="D3304" t="s">
        <v>2904</v>
      </c>
      <c r="E3304" t="s">
        <v>2587</v>
      </c>
      <c r="F3304">
        <v>11</v>
      </c>
      <c r="G3304" t="s">
        <v>15</v>
      </c>
      <c r="H3304">
        <v>40</v>
      </c>
      <c r="I3304" s="1" t="s">
        <v>21</v>
      </c>
      <c r="J3304" s="1" t="s">
        <v>22</v>
      </c>
      <c r="K3304" t="s">
        <v>2588</v>
      </c>
    </row>
    <row r="3305" spans="1:11" x14ac:dyDescent="0.3">
      <c r="A3305" s="1" t="str">
        <f>IF(COUNTIFS(컬럼_SIP!$D$2:$D$4718, 컬럼_ISM!D3305)=0, "ISM", "ALL")</f>
        <v>ISM</v>
      </c>
      <c r="B3305" s="1" t="str">
        <f>IF(COUNTIFS(컬럼_SIP!$C$2:$C$4718, 컬럼_ISM!C3305)=0, "ISM", "ALL")</f>
        <v>ISM</v>
      </c>
      <c r="C3305" s="13" t="str">
        <f t="shared" si="51"/>
        <v>PRODUCTRESULT+WAFERQTY</v>
      </c>
      <c r="D3305" t="s">
        <v>2904</v>
      </c>
      <c r="E3305" t="s">
        <v>2578</v>
      </c>
      <c r="F3305">
        <v>12</v>
      </c>
      <c r="G3305" t="s">
        <v>125</v>
      </c>
      <c r="H3305">
        <v>22</v>
      </c>
      <c r="I3305" s="1" t="s">
        <v>21</v>
      </c>
      <c r="J3305" s="1" t="s">
        <v>22</v>
      </c>
      <c r="K3305" t="s">
        <v>2526</v>
      </c>
    </row>
    <row r="3306" spans="1:11" x14ac:dyDescent="0.3">
      <c r="A3306" s="1" t="str">
        <f>IF(COUNTIFS(컬럼_SIP!$D$2:$D$4718, 컬럼_ISM!D3306)=0, "ISM", "ALL")</f>
        <v>ISM</v>
      </c>
      <c r="B3306" s="1" t="str">
        <f>IF(COUNTIFS(컬럼_SIP!$C$2:$C$4718, 컬럼_ISM!C3306)=0, "ISM", "ALL")</f>
        <v>ISM</v>
      </c>
      <c r="C3306" s="13" t="str">
        <f t="shared" si="51"/>
        <v>PRODUCTRESULT+TOTALGOODCHIPQTY</v>
      </c>
      <c r="D3306" t="s">
        <v>2904</v>
      </c>
      <c r="E3306" t="s">
        <v>2911</v>
      </c>
      <c r="F3306">
        <v>13</v>
      </c>
      <c r="G3306" t="s">
        <v>125</v>
      </c>
      <c r="H3306">
        <v>22</v>
      </c>
      <c r="I3306" s="1" t="s">
        <v>21</v>
      </c>
      <c r="J3306" s="1" t="s">
        <v>22</v>
      </c>
      <c r="K3306" t="s">
        <v>2912</v>
      </c>
    </row>
    <row r="3307" spans="1:11" x14ac:dyDescent="0.3">
      <c r="A3307" s="1" t="str">
        <f>IF(COUNTIFS(컬럼_SIP!$D$2:$D$4718, 컬럼_ISM!D3307)=0, "ISM", "ALL")</f>
        <v>ISM</v>
      </c>
      <c r="B3307" s="1" t="str">
        <f>IF(COUNTIFS(컬럼_SIP!$C$2:$C$4718, 컬럼_ISM!C3307)=0, "ISM", "ALL")</f>
        <v>ISM</v>
      </c>
      <c r="C3307" s="13" t="str">
        <f t="shared" si="51"/>
        <v>PRODUCTRESULT+TOTALLOSSCHIPQTY</v>
      </c>
      <c r="D3307" t="s">
        <v>2904</v>
      </c>
      <c r="E3307" t="s">
        <v>2913</v>
      </c>
      <c r="F3307">
        <v>14</v>
      </c>
      <c r="G3307" t="s">
        <v>125</v>
      </c>
      <c r="H3307">
        <v>22</v>
      </c>
      <c r="I3307" s="1" t="s">
        <v>21</v>
      </c>
      <c r="J3307" s="1" t="s">
        <v>22</v>
      </c>
      <c r="K3307" t="s">
        <v>2914</v>
      </c>
    </row>
    <row r="3308" spans="1:11" x14ac:dyDescent="0.3">
      <c r="A3308" s="1" t="str">
        <f>IF(COUNTIFS(컬럼_SIP!$D$2:$D$4718, 컬럼_ISM!D3308)=0, "ISM", "ALL")</f>
        <v>ISM</v>
      </c>
      <c r="B3308" s="1" t="str">
        <f>IF(COUNTIFS(컬럼_SIP!$C$2:$C$4718, 컬럼_ISM!C3308)=0, "ISM", "ALL")</f>
        <v>ISM</v>
      </c>
      <c r="C3308" s="13" t="str">
        <f t="shared" si="51"/>
        <v>PRODUCTRESULT+JOBTYPE</v>
      </c>
      <c r="D3308" t="s">
        <v>2904</v>
      </c>
      <c r="E3308" t="s">
        <v>2915</v>
      </c>
      <c r="F3308">
        <v>15</v>
      </c>
      <c r="G3308" t="s">
        <v>15</v>
      </c>
      <c r="H3308">
        <v>40</v>
      </c>
      <c r="I3308" s="1" t="s">
        <v>21</v>
      </c>
      <c r="J3308" s="1" t="s">
        <v>22</v>
      </c>
      <c r="K3308" t="s">
        <v>2916</v>
      </c>
    </row>
    <row r="3309" spans="1:11" x14ac:dyDescent="0.3">
      <c r="A3309" s="1" t="str">
        <f>IF(COUNTIFS(컬럼_SIP!$D$2:$D$4718, 컬럼_ISM!D3309)=0, "ISM", "ALL")</f>
        <v>ISM</v>
      </c>
      <c r="B3309" s="1" t="str">
        <f>IF(COUNTIFS(컬럼_SIP!$C$2:$C$4718, 컬럼_ISM!C3309)=0, "ISM", "ALL")</f>
        <v>ISM</v>
      </c>
      <c r="C3309" s="13" t="str">
        <f t="shared" si="51"/>
        <v>PRODUCTRESULT+EVENT</v>
      </c>
      <c r="D3309" t="s">
        <v>2904</v>
      </c>
      <c r="E3309" t="s">
        <v>61</v>
      </c>
      <c r="F3309">
        <v>16</v>
      </c>
      <c r="G3309" t="s">
        <v>15</v>
      </c>
      <c r="H3309">
        <v>40</v>
      </c>
      <c r="I3309" s="1" t="s">
        <v>21</v>
      </c>
      <c r="J3309" s="1" t="s">
        <v>22</v>
      </c>
      <c r="K3309" t="s">
        <v>1257</v>
      </c>
    </row>
    <row r="3310" spans="1:11" x14ac:dyDescent="0.3">
      <c r="A3310" s="1" t="str">
        <f>IF(COUNTIFS(컬럼_SIP!$D$2:$D$4718, 컬럼_ISM!D3310)=0, "ISM", "ALL")</f>
        <v>ISM</v>
      </c>
      <c r="B3310" s="1" t="str">
        <f>IF(COUNTIFS(컬럼_SIP!$C$2:$C$4718, 컬럼_ISM!C3310)=0, "ISM", "ALL")</f>
        <v>ISM</v>
      </c>
      <c r="C3310" s="13" t="str">
        <f t="shared" si="51"/>
        <v>PRODUCTRESULT+TIMEKEY</v>
      </c>
      <c r="D3310" t="s">
        <v>2904</v>
      </c>
      <c r="E3310" t="s">
        <v>63</v>
      </c>
      <c r="F3310">
        <v>17</v>
      </c>
      <c r="G3310" t="s">
        <v>15</v>
      </c>
      <c r="H3310">
        <v>40</v>
      </c>
      <c r="I3310" s="1" t="s">
        <v>21</v>
      </c>
      <c r="J3310" s="1" t="s">
        <v>22</v>
      </c>
      <c r="K3310" t="s">
        <v>1258</v>
      </c>
    </row>
    <row r="3311" spans="1:11" x14ac:dyDescent="0.3">
      <c r="A3311" s="1" t="str">
        <f>IF(COUNTIFS(컬럼_SIP!$D$2:$D$4718, 컬럼_ISM!D3311)=0, "ISM", "ALL")</f>
        <v>ISM</v>
      </c>
      <c r="B3311" s="1" t="str">
        <f>IF(COUNTIFS(컬럼_SIP!$C$2:$C$4718, 컬럼_ISM!C3311)=0, "ISM", "ALL")</f>
        <v>ISM</v>
      </c>
      <c r="C3311" s="13" t="str">
        <f t="shared" si="51"/>
        <v>PRODUCTRESULT+EVENTTIME</v>
      </c>
      <c r="D3311" t="s">
        <v>2904</v>
      </c>
      <c r="E3311" t="s">
        <v>65</v>
      </c>
      <c r="F3311">
        <v>18</v>
      </c>
      <c r="G3311" t="s">
        <v>43</v>
      </c>
      <c r="H3311">
        <v>7</v>
      </c>
      <c r="I3311" s="1" t="s">
        <v>21</v>
      </c>
      <c r="J3311" s="1" t="s">
        <v>22</v>
      </c>
      <c r="K3311" t="s">
        <v>1259</v>
      </c>
    </row>
    <row r="3312" spans="1:11" x14ac:dyDescent="0.3">
      <c r="A3312" s="1" t="str">
        <f>IF(COUNTIFS(컬럼_SIP!$D$2:$D$4718, 컬럼_ISM!D3312)=0, "ISM", "ALL")</f>
        <v>ISM</v>
      </c>
      <c r="B3312" s="1" t="str">
        <f>IF(COUNTIFS(컬럼_SIP!$C$2:$C$4718, 컬럼_ISM!C3312)=0, "ISM", "ALL")</f>
        <v>ISM</v>
      </c>
      <c r="C3312" s="13" t="str">
        <f t="shared" si="51"/>
        <v>PRODUCTRESULT+EVENTUSER</v>
      </c>
      <c r="D3312" t="s">
        <v>2904</v>
      </c>
      <c r="E3312" t="s">
        <v>67</v>
      </c>
      <c r="F3312">
        <v>19</v>
      </c>
      <c r="G3312" t="s">
        <v>15</v>
      </c>
      <c r="H3312">
        <v>40</v>
      </c>
      <c r="I3312" s="1" t="s">
        <v>21</v>
      </c>
      <c r="J3312" s="1" t="s">
        <v>22</v>
      </c>
      <c r="K3312" t="s">
        <v>112</v>
      </c>
    </row>
    <row r="3313" spans="1:11" x14ac:dyDescent="0.3">
      <c r="A3313" s="1" t="str">
        <f>IF(COUNTIFS(컬럼_SIP!$D$2:$D$4718, 컬럼_ISM!D3313)=0, "ISM", "ALL")</f>
        <v>ISM</v>
      </c>
      <c r="B3313" s="1" t="str">
        <f>IF(COUNTIFS(컬럼_SIP!$C$2:$C$4718, 컬럼_ISM!C3313)=0, "ISM", "ALL")</f>
        <v>ISM</v>
      </c>
      <c r="C3313" s="13" t="str">
        <f t="shared" si="51"/>
        <v>PRODUCTRESULT+MESSAGE</v>
      </c>
      <c r="D3313" t="s">
        <v>2904</v>
      </c>
      <c r="E3313" t="s">
        <v>110</v>
      </c>
      <c r="F3313">
        <v>20</v>
      </c>
      <c r="G3313" t="s">
        <v>15</v>
      </c>
      <c r="H3313">
        <v>40</v>
      </c>
      <c r="I3313" s="1" t="s">
        <v>21</v>
      </c>
      <c r="J3313" s="1" t="s">
        <v>22</v>
      </c>
      <c r="K3313" t="s">
        <v>1260</v>
      </c>
    </row>
    <row r="3314" spans="1:11" x14ac:dyDescent="0.3">
      <c r="A3314" s="1" t="str">
        <f>IF(COUNTIFS(컬럼_SIP!$D$2:$D$4718, 컬럼_ISM!D3314)=0, "ISM", "ALL")</f>
        <v>ISM</v>
      </c>
      <c r="B3314" s="1" t="str">
        <f>IF(COUNTIFS(컬럼_SIP!$C$2:$C$4718, 컬럼_ISM!C3314)=0, "ISM", "ALL")</f>
        <v>ISM</v>
      </c>
      <c r="C3314" s="13" t="str">
        <f t="shared" si="51"/>
        <v>PRODUCTRESULT+EVENTCOMMENT</v>
      </c>
      <c r="D3314" t="s">
        <v>2904</v>
      </c>
      <c r="E3314" t="s">
        <v>69</v>
      </c>
      <c r="F3314">
        <v>21</v>
      </c>
      <c r="G3314" t="s">
        <v>15</v>
      </c>
      <c r="H3314">
        <v>500</v>
      </c>
      <c r="I3314" s="1" t="s">
        <v>21</v>
      </c>
      <c r="J3314" s="1" t="s">
        <v>22</v>
      </c>
      <c r="K3314" t="s">
        <v>1261</v>
      </c>
    </row>
    <row r="3315" spans="1:11" x14ac:dyDescent="0.3">
      <c r="A3315" s="1" t="str">
        <f>IF(COUNTIFS(컬럼_SIP!$D$2:$D$4718, 컬럼_ISM!D3315)=0, "ISM", "ALL")</f>
        <v>ISM</v>
      </c>
      <c r="B3315" s="1" t="str">
        <f>IF(COUNTIFS(컬럼_SIP!$C$2:$C$4718, 컬럼_ISM!C3315)=0, "ISM", "ALL")</f>
        <v>ISM</v>
      </c>
      <c r="C3315" s="13" t="str">
        <f t="shared" si="51"/>
        <v>PRODUCTRESULTDATA+SUBLOTID</v>
      </c>
      <c r="D3315" t="s">
        <v>2917</v>
      </c>
      <c r="E3315" t="s">
        <v>1205</v>
      </c>
      <c r="F3315">
        <v>1</v>
      </c>
      <c r="G3315" t="s">
        <v>15</v>
      </c>
      <c r="H3315">
        <v>40</v>
      </c>
      <c r="I3315" s="1" t="s">
        <v>16</v>
      </c>
      <c r="J3315" s="1" t="s">
        <v>11</v>
      </c>
      <c r="K3315" t="s">
        <v>2918</v>
      </c>
    </row>
    <row r="3316" spans="1:11" x14ac:dyDescent="0.3">
      <c r="A3316" s="1" t="str">
        <f>IF(COUNTIFS(컬럼_SIP!$D$2:$D$4718, 컬럼_ISM!D3316)=0, "ISM", "ALL")</f>
        <v>ISM</v>
      </c>
      <c r="B3316" s="1" t="str">
        <f>IF(COUNTIFS(컬럼_SIP!$C$2:$C$4718, 컬럼_ISM!C3316)=0, "ISM", "ALL")</f>
        <v>ISM</v>
      </c>
      <c r="C3316" s="13" t="str">
        <f t="shared" si="51"/>
        <v>PRODUCTRESULTDATA+SLOT</v>
      </c>
      <c r="D3316" t="s">
        <v>2917</v>
      </c>
      <c r="E3316" t="s">
        <v>1764</v>
      </c>
      <c r="F3316">
        <v>2</v>
      </c>
      <c r="G3316" t="s">
        <v>125</v>
      </c>
      <c r="H3316">
        <v>22</v>
      </c>
      <c r="I3316" s="1" t="s">
        <v>21</v>
      </c>
      <c r="J3316" s="1" t="s">
        <v>22</v>
      </c>
      <c r="K3316" t="s">
        <v>2919</v>
      </c>
    </row>
    <row r="3317" spans="1:11" x14ac:dyDescent="0.3">
      <c r="A3317" s="1" t="str">
        <f>IF(COUNTIFS(컬럼_SIP!$D$2:$D$4718, 컬럼_ISM!D3317)=0, "ISM", "ALL")</f>
        <v>ISM</v>
      </c>
      <c r="B3317" s="1" t="str">
        <f>IF(COUNTIFS(컬럼_SIP!$C$2:$C$4718, 컬럼_ISM!C3317)=0, "ISM", "ALL")</f>
        <v>ISM</v>
      </c>
      <c r="C3317" s="13" t="str">
        <f t="shared" si="51"/>
        <v>PRODUCTRESULTDATA+LOTID</v>
      </c>
      <c r="D3317" t="s">
        <v>2917</v>
      </c>
      <c r="E3317" t="s">
        <v>462</v>
      </c>
      <c r="F3317">
        <v>3</v>
      </c>
      <c r="G3317" t="s">
        <v>15</v>
      </c>
      <c r="H3317">
        <v>40</v>
      </c>
      <c r="I3317" s="1" t="s">
        <v>16</v>
      </c>
      <c r="J3317" s="1" t="s">
        <v>11</v>
      </c>
      <c r="K3317" t="s">
        <v>2905</v>
      </c>
    </row>
    <row r="3318" spans="1:11" x14ac:dyDescent="0.3">
      <c r="A3318" s="1" t="str">
        <f>IF(COUNTIFS(컬럼_SIP!$D$2:$D$4718, 컬럼_ISM!D3318)=0, "ISM", "ALL")</f>
        <v>ISM</v>
      </c>
      <c r="B3318" s="1" t="str">
        <f>IF(COUNTIFS(컬럼_SIP!$C$2:$C$4718, 컬럼_ISM!C3318)=0, "ISM", "ALL")</f>
        <v>ISM</v>
      </c>
      <c r="C3318" s="13" t="str">
        <f t="shared" si="51"/>
        <v>PRODUCTRESULTDATA+SUBLOTSTATE</v>
      </c>
      <c r="D3318" t="s">
        <v>2917</v>
      </c>
      <c r="E3318" t="s">
        <v>1947</v>
      </c>
      <c r="F3318">
        <v>4</v>
      </c>
      <c r="G3318" t="s">
        <v>15</v>
      </c>
      <c r="H3318">
        <v>40</v>
      </c>
      <c r="I3318" s="1" t="s">
        <v>21</v>
      </c>
      <c r="J3318" s="1" t="s">
        <v>22</v>
      </c>
      <c r="K3318" t="s">
        <v>2920</v>
      </c>
    </row>
    <row r="3319" spans="1:11" x14ac:dyDescent="0.3">
      <c r="A3319" s="1" t="str">
        <f>IF(COUNTIFS(컬럼_SIP!$D$2:$D$4718, 컬럼_ISM!D3319)=0, "ISM", "ALL")</f>
        <v>ISM</v>
      </c>
      <c r="B3319" s="1" t="str">
        <f>IF(COUNTIFS(컬럼_SIP!$C$2:$C$4718, 컬럼_ISM!C3319)=0, "ISM", "ALL")</f>
        <v>ISM</v>
      </c>
      <c r="C3319" s="13" t="str">
        <f t="shared" si="51"/>
        <v>PRODUCTRESULTDATA+SUBQUANTITY</v>
      </c>
      <c r="D3319" t="s">
        <v>2917</v>
      </c>
      <c r="E3319" t="s">
        <v>1609</v>
      </c>
      <c r="F3319">
        <v>5</v>
      </c>
      <c r="G3319" t="s">
        <v>125</v>
      </c>
      <c r="H3319">
        <v>22</v>
      </c>
      <c r="I3319" s="1" t="s">
        <v>21</v>
      </c>
      <c r="J3319" s="1" t="s">
        <v>22</v>
      </c>
      <c r="K3319" t="s">
        <v>2921</v>
      </c>
    </row>
    <row r="3320" spans="1:11" x14ac:dyDescent="0.3">
      <c r="A3320" s="1" t="str">
        <f>IF(COUNTIFS(컬럼_SIP!$D$2:$D$4718, 컬럼_ISM!D3320)=0, "ISM", "ALL")</f>
        <v>ISM</v>
      </c>
      <c r="B3320" s="1" t="str">
        <f>IF(COUNTIFS(컬럼_SIP!$C$2:$C$4718, 컬럼_ISM!C3320)=0, "ISM", "ALL")</f>
        <v>ISM</v>
      </c>
      <c r="C3320" s="13" t="str">
        <f t="shared" si="51"/>
        <v>PRODUCTRESULTDATA+GOODCHIPQTY</v>
      </c>
      <c r="D3320" t="s">
        <v>2917</v>
      </c>
      <c r="E3320" t="s">
        <v>1952</v>
      </c>
      <c r="F3320">
        <v>6</v>
      </c>
      <c r="G3320" t="s">
        <v>125</v>
      </c>
      <c r="H3320">
        <v>22</v>
      </c>
      <c r="I3320" s="1" t="s">
        <v>21</v>
      </c>
      <c r="J3320" s="1" t="s">
        <v>22</v>
      </c>
      <c r="K3320" t="s">
        <v>2922</v>
      </c>
    </row>
    <row r="3321" spans="1:11" x14ac:dyDescent="0.3">
      <c r="A3321" s="1" t="str">
        <f>IF(COUNTIFS(컬럼_SIP!$D$2:$D$4718, 컬럼_ISM!D3321)=0, "ISM", "ALL")</f>
        <v>ISM</v>
      </c>
      <c r="B3321" s="1" t="str">
        <f>IF(COUNTIFS(컬럼_SIP!$C$2:$C$4718, 컬럼_ISM!C3321)=0, "ISM", "ALL")</f>
        <v>ISM</v>
      </c>
      <c r="C3321" s="13" t="str">
        <f t="shared" si="51"/>
        <v>PRODUCTRESULTDATA+LOSSCHIPQTY</v>
      </c>
      <c r="D3321" t="s">
        <v>2917</v>
      </c>
      <c r="E3321" t="s">
        <v>1953</v>
      </c>
      <c r="F3321">
        <v>7</v>
      </c>
      <c r="G3321" t="s">
        <v>125</v>
      </c>
      <c r="H3321">
        <v>22</v>
      </c>
      <c r="I3321" s="1" t="s">
        <v>21</v>
      </c>
      <c r="J3321" s="1" t="s">
        <v>22</v>
      </c>
      <c r="K3321" t="s">
        <v>2923</v>
      </c>
    </row>
    <row r="3322" spans="1:11" x14ac:dyDescent="0.3">
      <c r="A3322" s="1" t="str">
        <f>IF(COUNTIFS(컬럼_SIP!$D$2:$D$4718, 컬럼_ISM!D3322)=0, "ISM", "ALL")</f>
        <v>ISM</v>
      </c>
      <c r="B3322" s="1" t="str">
        <f>IF(COUNTIFS(컬럼_SIP!$C$2:$C$4718, 컬럼_ISM!C3322)=0, "ISM", "ALL")</f>
        <v>ISM</v>
      </c>
      <c r="C3322" s="13" t="str">
        <f t="shared" si="51"/>
        <v>PRODUCTRESULTDATA+EVENT</v>
      </c>
      <c r="D3322" t="s">
        <v>2917</v>
      </c>
      <c r="E3322" t="s">
        <v>61</v>
      </c>
      <c r="F3322">
        <v>8</v>
      </c>
      <c r="G3322" t="s">
        <v>15</v>
      </c>
      <c r="H3322">
        <v>40</v>
      </c>
      <c r="I3322" s="1" t="s">
        <v>21</v>
      </c>
      <c r="J3322" s="1" t="s">
        <v>22</v>
      </c>
      <c r="K3322" t="s">
        <v>1257</v>
      </c>
    </row>
    <row r="3323" spans="1:11" x14ac:dyDescent="0.3">
      <c r="A3323" s="1" t="str">
        <f>IF(COUNTIFS(컬럼_SIP!$D$2:$D$4718, 컬럼_ISM!D3323)=0, "ISM", "ALL")</f>
        <v>ISM</v>
      </c>
      <c r="B3323" s="1" t="str">
        <f>IF(COUNTIFS(컬럼_SIP!$C$2:$C$4718, 컬럼_ISM!C3323)=0, "ISM", "ALL")</f>
        <v>ISM</v>
      </c>
      <c r="C3323" s="13" t="str">
        <f t="shared" si="51"/>
        <v>PRODUCTRESULTDATA+TIMEKEY</v>
      </c>
      <c r="D3323" t="s">
        <v>2917</v>
      </c>
      <c r="E3323" t="s">
        <v>63</v>
      </c>
      <c r="F3323">
        <v>9</v>
      </c>
      <c r="G3323" t="s">
        <v>15</v>
      </c>
      <c r="H3323">
        <v>40</v>
      </c>
      <c r="I3323" s="1" t="s">
        <v>16</v>
      </c>
      <c r="J3323" s="1" t="s">
        <v>11</v>
      </c>
      <c r="K3323" t="s">
        <v>1258</v>
      </c>
    </row>
    <row r="3324" spans="1:11" x14ac:dyDescent="0.3">
      <c r="A3324" s="1" t="str">
        <f>IF(COUNTIFS(컬럼_SIP!$D$2:$D$4718, 컬럼_ISM!D3324)=0, "ISM", "ALL")</f>
        <v>ISM</v>
      </c>
      <c r="B3324" s="1" t="str">
        <f>IF(COUNTIFS(컬럼_SIP!$C$2:$C$4718, 컬럼_ISM!C3324)=0, "ISM", "ALL")</f>
        <v>ISM</v>
      </c>
      <c r="C3324" s="13" t="str">
        <f t="shared" si="51"/>
        <v>PRODUCTRESULTDATA+EVENTTIME</v>
      </c>
      <c r="D3324" t="s">
        <v>2917</v>
      </c>
      <c r="E3324" t="s">
        <v>65</v>
      </c>
      <c r="F3324">
        <v>10</v>
      </c>
      <c r="G3324" t="s">
        <v>43</v>
      </c>
      <c r="H3324">
        <v>7</v>
      </c>
      <c r="I3324" s="1" t="s">
        <v>21</v>
      </c>
      <c r="J3324" s="1" t="s">
        <v>22</v>
      </c>
      <c r="K3324" t="s">
        <v>1259</v>
      </c>
    </row>
    <row r="3325" spans="1:11" x14ac:dyDescent="0.3">
      <c r="A3325" s="1" t="str">
        <f>IF(COUNTIFS(컬럼_SIP!$D$2:$D$4718, 컬럼_ISM!D3325)=0, "ISM", "ALL")</f>
        <v>ISM</v>
      </c>
      <c r="B3325" s="1" t="str">
        <f>IF(COUNTIFS(컬럼_SIP!$C$2:$C$4718, 컬럼_ISM!C3325)=0, "ISM", "ALL")</f>
        <v>ISM</v>
      </c>
      <c r="C3325" s="13" t="str">
        <f t="shared" si="51"/>
        <v>PRODUCTRESULTDATA+EVENTUSER</v>
      </c>
      <c r="D3325" t="s">
        <v>2917</v>
      </c>
      <c r="E3325" t="s">
        <v>67</v>
      </c>
      <c r="F3325">
        <v>11</v>
      </c>
      <c r="G3325" t="s">
        <v>15</v>
      </c>
      <c r="H3325">
        <v>40</v>
      </c>
      <c r="I3325" s="1" t="s">
        <v>21</v>
      </c>
      <c r="J3325" s="1" t="s">
        <v>22</v>
      </c>
      <c r="K3325" t="s">
        <v>112</v>
      </c>
    </row>
    <row r="3326" spans="1:11" x14ac:dyDescent="0.3">
      <c r="A3326" s="1" t="str">
        <f>IF(COUNTIFS(컬럼_SIP!$D$2:$D$4718, 컬럼_ISM!D3326)=0, "ISM", "ALL")</f>
        <v>ISM</v>
      </c>
      <c r="B3326" s="1" t="str">
        <f>IF(COUNTIFS(컬럼_SIP!$C$2:$C$4718, 컬럼_ISM!C3326)=0, "ISM", "ALL")</f>
        <v>ISM</v>
      </c>
      <c r="C3326" s="13" t="str">
        <f t="shared" si="51"/>
        <v>PRODUCTRESULTDATA+MESSAGE</v>
      </c>
      <c r="D3326" t="s">
        <v>2917</v>
      </c>
      <c r="E3326" t="s">
        <v>110</v>
      </c>
      <c r="F3326">
        <v>12</v>
      </c>
      <c r="G3326" t="s">
        <v>15</v>
      </c>
      <c r="H3326">
        <v>40</v>
      </c>
      <c r="I3326" s="1" t="s">
        <v>21</v>
      </c>
      <c r="J3326" s="1" t="s">
        <v>22</v>
      </c>
      <c r="K3326" t="s">
        <v>1260</v>
      </c>
    </row>
    <row r="3327" spans="1:11" x14ac:dyDescent="0.3">
      <c r="A3327" s="1" t="str">
        <f>IF(COUNTIFS(컬럼_SIP!$D$2:$D$4718, 컬럼_ISM!D3327)=0, "ISM", "ALL")</f>
        <v>ISM</v>
      </c>
      <c r="B3327" s="1" t="str">
        <f>IF(COUNTIFS(컬럼_SIP!$C$2:$C$4718, 컬럼_ISM!C3327)=0, "ISM", "ALL")</f>
        <v>ISM</v>
      </c>
      <c r="C3327" s="13" t="str">
        <f t="shared" si="51"/>
        <v>PRODUCTRESULTDATA+EVENTCOMMENT</v>
      </c>
      <c r="D3327" t="s">
        <v>2917</v>
      </c>
      <c r="E3327" t="s">
        <v>69</v>
      </c>
      <c r="F3327">
        <v>13</v>
      </c>
      <c r="G3327" t="s">
        <v>15</v>
      </c>
      <c r="H3327">
        <v>500</v>
      </c>
      <c r="I3327" s="1" t="s">
        <v>21</v>
      </c>
      <c r="J3327" s="1" t="s">
        <v>22</v>
      </c>
      <c r="K3327" t="s">
        <v>1261</v>
      </c>
    </row>
    <row r="3328" spans="1:11" x14ac:dyDescent="0.3">
      <c r="A3328" s="1" t="str">
        <f>IF(COUNTIFS(컬럼_SIP!$D$2:$D$4718, 컬럼_ISM!D3328)=0, "ISM", "ALL")</f>
        <v>ISM</v>
      </c>
      <c r="B3328" s="1" t="str">
        <f>IF(COUNTIFS(컬럼_SIP!$C$2:$C$4718, 컬럼_ISM!C3328)=0, "ISM", "ALL")</f>
        <v>ISM</v>
      </c>
      <c r="C3328" s="13" t="str">
        <f t="shared" si="51"/>
        <v>PRODUCTRESULTDATAHISTORY+SUBLOTID</v>
      </c>
      <c r="D3328" t="s">
        <v>2924</v>
      </c>
      <c r="E3328" t="s">
        <v>1205</v>
      </c>
      <c r="F3328">
        <v>1</v>
      </c>
      <c r="G3328" t="s">
        <v>15</v>
      </c>
      <c r="H3328">
        <v>40</v>
      </c>
      <c r="I3328" s="1" t="s">
        <v>16</v>
      </c>
      <c r="J3328" s="1" t="s">
        <v>11</v>
      </c>
      <c r="K3328" t="s">
        <v>2918</v>
      </c>
    </row>
    <row r="3329" spans="1:11" x14ac:dyDescent="0.3">
      <c r="A3329" s="1" t="str">
        <f>IF(COUNTIFS(컬럼_SIP!$D$2:$D$4718, 컬럼_ISM!D3329)=0, "ISM", "ALL")</f>
        <v>ISM</v>
      </c>
      <c r="B3329" s="1" t="str">
        <f>IF(COUNTIFS(컬럼_SIP!$C$2:$C$4718, 컬럼_ISM!C3329)=0, "ISM", "ALL")</f>
        <v>ISM</v>
      </c>
      <c r="C3329" s="13" t="str">
        <f t="shared" si="51"/>
        <v>PRODUCTRESULTDATAHISTORY+SLOT</v>
      </c>
      <c r="D3329" t="s">
        <v>2924</v>
      </c>
      <c r="E3329" t="s">
        <v>1764</v>
      </c>
      <c r="F3329">
        <v>2</v>
      </c>
      <c r="G3329" t="s">
        <v>125</v>
      </c>
      <c r="H3329">
        <v>22</v>
      </c>
      <c r="I3329" s="1" t="s">
        <v>21</v>
      </c>
      <c r="J3329" s="1" t="s">
        <v>22</v>
      </c>
      <c r="K3329" t="s">
        <v>2919</v>
      </c>
    </row>
    <row r="3330" spans="1:11" x14ac:dyDescent="0.3">
      <c r="A3330" s="1" t="str">
        <f>IF(COUNTIFS(컬럼_SIP!$D$2:$D$4718, 컬럼_ISM!D3330)=0, "ISM", "ALL")</f>
        <v>ISM</v>
      </c>
      <c r="B3330" s="1" t="str">
        <f>IF(COUNTIFS(컬럼_SIP!$C$2:$C$4718, 컬럼_ISM!C3330)=0, "ISM", "ALL")</f>
        <v>ISM</v>
      </c>
      <c r="C3330" s="13" t="str">
        <f t="shared" si="51"/>
        <v>PRODUCTRESULTDATAHISTORY+LOTID</v>
      </c>
      <c r="D3330" t="s">
        <v>2924</v>
      </c>
      <c r="E3330" t="s">
        <v>462</v>
      </c>
      <c r="F3330">
        <v>3</v>
      </c>
      <c r="G3330" t="s">
        <v>15</v>
      </c>
      <c r="H3330">
        <v>40</v>
      </c>
      <c r="I3330" s="1" t="s">
        <v>16</v>
      </c>
      <c r="J3330" s="1" t="s">
        <v>11</v>
      </c>
      <c r="K3330" t="s">
        <v>2905</v>
      </c>
    </row>
    <row r="3331" spans="1:11" x14ac:dyDescent="0.3">
      <c r="A3331" s="1" t="str">
        <f>IF(COUNTIFS(컬럼_SIP!$D$2:$D$4718, 컬럼_ISM!D3331)=0, "ISM", "ALL")</f>
        <v>ISM</v>
      </c>
      <c r="B3331" s="1" t="str">
        <f>IF(COUNTIFS(컬럼_SIP!$C$2:$C$4718, 컬럼_ISM!C3331)=0, "ISM", "ALL")</f>
        <v>ISM</v>
      </c>
      <c r="C3331" s="13" t="str">
        <f t="shared" ref="C3331:C3394" si="52">D3331&amp;"+"&amp;E3331</f>
        <v>PRODUCTRESULTDATAHISTORY+SUBLOTSTATE</v>
      </c>
      <c r="D3331" t="s">
        <v>2924</v>
      </c>
      <c r="E3331" t="s">
        <v>1947</v>
      </c>
      <c r="F3331">
        <v>4</v>
      </c>
      <c r="G3331" t="s">
        <v>15</v>
      </c>
      <c r="H3331">
        <v>40</v>
      </c>
      <c r="I3331" s="1" t="s">
        <v>21</v>
      </c>
      <c r="J3331" s="1" t="s">
        <v>22</v>
      </c>
      <c r="K3331" t="s">
        <v>2920</v>
      </c>
    </row>
    <row r="3332" spans="1:11" x14ac:dyDescent="0.3">
      <c r="A3332" s="1" t="str">
        <f>IF(COUNTIFS(컬럼_SIP!$D$2:$D$4718, 컬럼_ISM!D3332)=0, "ISM", "ALL")</f>
        <v>ISM</v>
      </c>
      <c r="B3332" s="1" t="str">
        <f>IF(COUNTIFS(컬럼_SIP!$C$2:$C$4718, 컬럼_ISM!C3332)=0, "ISM", "ALL")</f>
        <v>ISM</v>
      </c>
      <c r="C3332" s="13" t="str">
        <f t="shared" si="52"/>
        <v>PRODUCTRESULTDATAHISTORY+SUBQUANTITY</v>
      </c>
      <c r="D3332" t="s">
        <v>2924</v>
      </c>
      <c r="E3332" t="s">
        <v>1609</v>
      </c>
      <c r="F3332">
        <v>5</v>
      </c>
      <c r="G3332" t="s">
        <v>125</v>
      </c>
      <c r="H3332">
        <v>22</v>
      </c>
      <c r="I3332" s="1" t="s">
        <v>21</v>
      </c>
      <c r="J3332" s="1" t="s">
        <v>22</v>
      </c>
      <c r="K3332" t="s">
        <v>2921</v>
      </c>
    </row>
    <row r="3333" spans="1:11" x14ac:dyDescent="0.3">
      <c r="A3333" s="1" t="str">
        <f>IF(COUNTIFS(컬럼_SIP!$D$2:$D$4718, 컬럼_ISM!D3333)=0, "ISM", "ALL")</f>
        <v>ISM</v>
      </c>
      <c r="B3333" s="1" t="str">
        <f>IF(COUNTIFS(컬럼_SIP!$C$2:$C$4718, 컬럼_ISM!C3333)=0, "ISM", "ALL")</f>
        <v>ISM</v>
      </c>
      <c r="C3333" s="13" t="str">
        <f t="shared" si="52"/>
        <v>PRODUCTRESULTDATAHISTORY+GOODCHIPQTY</v>
      </c>
      <c r="D3333" t="s">
        <v>2924</v>
      </c>
      <c r="E3333" t="s">
        <v>1952</v>
      </c>
      <c r="F3333">
        <v>6</v>
      </c>
      <c r="G3333" t="s">
        <v>125</v>
      </c>
      <c r="H3333">
        <v>22</v>
      </c>
      <c r="I3333" s="1" t="s">
        <v>21</v>
      </c>
      <c r="J3333" s="1" t="s">
        <v>22</v>
      </c>
      <c r="K3333" t="s">
        <v>2922</v>
      </c>
    </row>
    <row r="3334" spans="1:11" x14ac:dyDescent="0.3">
      <c r="A3334" s="1" t="str">
        <f>IF(COUNTIFS(컬럼_SIP!$D$2:$D$4718, 컬럼_ISM!D3334)=0, "ISM", "ALL")</f>
        <v>ISM</v>
      </c>
      <c r="B3334" s="1" t="str">
        <f>IF(COUNTIFS(컬럼_SIP!$C$2:$C$4718, 컬럼_ISM!C3334)=0, "ISM", "ALL")</f>
        <v>ISM</v>
      </c>
      <c r="C3334" s="13" t="str">
        <f t="shared" si="52"/>
        <v>PRODUCTRESULTDATAHISTORY+LOSSCHIPQTY</v>
      </c>
      <c r="D3334" t="s">
        <v>2924</v>
      </c>
      <c r="E3334" t="s">
        <v>1953</v>
      </c>
      <c r="F3334">
        <v>7</v>
      </c>
      <c r="G3334" t="s">
        <v>125</v>
      </c>
      <c r="H3334">
        <v>22</v>
      </c>
      <c r="I3334" s="1" t="s">
        <v>21</v>
      </c>
      <c r="J3334" s="1" t="s">
        <v>22</v>
      </c>
      <c r="K3334" t="s">
        <v>2923</v>
      </c>
    </row>
    <row r="3335" spans="1:11" x14ac:dyDescent="0.3">
      <c r="A3335" s="1" t="str">
        <f>IF(COUNTIFS(컬럼_SIP!$D$2:$D$4718, 컬럼_ISM!D3335)=0, "ISM", "ALL")</f>
        <v>ISM</v>
      </c>
      <c r="B3335" s="1" t="str">
        <f>IF(COUNTIFS(컬럼_SIP!$C$2:$C$4718, 컬럼_ISM!C3335)=0, "ISM", "ALL")</f>
        <v>ISM</v>
      </c>
      <c r="C3335" s="13" t="str">
        <f t="shared" si="52"/>
        <v>PRODUCTRESULTDATAHISTORY+EVENT</v>
      </c>
      <c r="D3335" t="s">
        <v>2924</v>
      </c>
      <c r="E3335" t="s">
        <v>61</v>
      </c>
      <c r="F3335">
        <v>8</v>
      </c>
      <c r="G3335" t="s">
        <v>15</v>
      </c>
      <c r="H3335">
        <v>40</v>
      </c>
      <c r="I3335" s="1" t="s">
        <v>21</v>
      </c>
      <c r="J3335" s="1" t="s">
        <v>22</v>
      </c>
      <c r="K3335" t="s">
        <v>1257</v>
      </c>
    </row>
    <row r="3336" spans="1:11" x14ac:dyDescent="0.3">
      <c r="A3336" s="1" t="str">
        <f>IF(COUNTIFS(컬럼_SIP!$D$2:$D$4718, 컬럼_ISM!D3336)=0, "ISM", "ALL")</f>
        <v>ISM</v>
      </c>
      <c r="B3336" s="1" t="str">
        <f>IF(COUNTIFS(컬럼_SIP!$C$2:$C$4718, 컬럼_ISM!C3336)=0, "ISM", "ALL")</f>
        <v>ISM</v>
      </c>
      <c r="C3336" s="13" t="str">
        <f t="shared" si="52"/>
        <v>PRODUCTRESULTDATAHISTORY+TIMEKEY</v>
      </c>
      <c r="D3336" t="s">
        <v>2924</v>
      </c>
      <c r="E3336" t="s">
        <v>63</v>
      </c>
      <c r="F3336">
        <v>9</v>
      </c>
      <c r="G3336" t="s">
        <v>15</v>
      </c>
      <c r="H3336">
        <v>40</v>
      </c>
      <c r="I3336" s="1" t="s">
        <v>16</v>
      </c>
      <c r="J3336" s="1" t="s">
        <v>11</v>
      </c>
      <c r="K3336" t="s">
        <v>1258</v>
      </c>
    </row>
    <row r="3337" spans="1:11" x14ac:dyDescent="0.3">
      <c r="A3337" s="1" t="str">
        <f>IF(COUNTIFS(컬럼_SIP!$D$2:$D$4718, 컬럼_ISM!D3337)=0, "ISM", "ALL")</f>
        <v>ISM</v>
      </c>
      <c r="B3337" s="1" t="str">
        <f>IF(COUNTIFS(컬럼_SIP!$C$2:$C$4718, 컬럼_ISM!C3337)=0, "ISM", "ALL")</f>
        <v>ISM</v>
      </c>
      <c r="C3337" s="13" t="str">
        <f t="shared" si="52"/>
        <v>PRODUCTRESULTDATAHISTORY+EVENTTIME</v>
      </c>
      <c r="D3337" t="s">
        <v>2924</v>
      </c>
      <c r="E3337" t="s">
        <v>65</v>
      </c>
      <c r="F3337">
        <v>10</v>
      </c>
      <c r="G3337" t="s">
        <v>43</v>
      </c>
      <c r="H3337">
        <v>7</v>
      </c>
      <c r="I3337" s="1" t="s">
        <v>21</v>
      </c>
      <c r="J3337" s="1" t="s">
        <v>22</v>
      </c>
      <c r="K3337" t="s">
        <v>1259</v>
      </c>
    </row>
    <row r="3338" spans="1:11" x14ac:dyDescent="0.3">
      <c r="A3338" s="1" t="str">
        <f>IF(COUNTIFS(컬럼_SIP!$D$2:$D$4718, 컬럼_ISM!D3338)=0, "ISM", "ALL")</f>
        <v>ISM</v>
      </c>
      <c r="B3338" s="1" t="str">
        <f>IF(COUNTIFS(컬럼_SIP!$C$2:$C$4718, 컬럼_ISM!C3338)=0, "ISM", "ALL")</f>
        <v>ISM</v>
      </c>
      <c r="C3338" s="13" t="str">
        <f t="shared" si="52"/>
        <v>PRODUCTRESULTDATAHISTORY+EVENTUSER</v>
      </c>
      <c r="D3338" t="s">
        <v>2924</v>
      </c>
      <c r="E3338" t="s">
        <v>67</v>
      </c>
      <c r="F3338">
        <v>11</v>
      </c>
      <c r="G3338" t="s">
        <v>15</v>
      </c>
      <c r="H3338">
        <v>40</v>
      </c>
      <c r="I3338" s="1" t="s">
        <v>21</v>
      </c>
      <c r="J3338" s="1" t="s">
        <v>22</v>
      </c>
      <c r="K3338" t="s">
        <v>112</v>
      </c>
    </row>
    <row r="3339" spans="1:11" x14ac:dyDescent="0.3">
      <c r="A3339" s="1" t="str">
        <f>IF(COUNTIFS(컬럼_SIP!$D$2:$D$4718, 컬럼_ISM!D3339)=0, "ISM", "ALL")</f>
        <v>ISM</v>
      </c>
      <c r="B3339" s="1" t="str">
        <f>IF(COUNTIFS(컬럼_SIP!$C$2:$C$4718, 컬럼_ISM!C3339)=0, "ISM", "ALL")</f>
        <v>ISM</v>
      </c>
      <c r="C3339" s="13" t="str">
        <f t="shared" si="52"/>
        <v>PRODUCTRESULTDATAHISTORY+MESSAGE</v>
      </c>
      <c r="D3339" t="s">
        <v>2924</v>
      </c>
      <c r="E3339" t="s">
        <v>110</v>
      </c>
      <c r="F3339">
        <v>12</v>
      </c>
      <c r="G3339" t="s">
        <v>15</v>
      </c>
      <c r="H3339">
        <v>40</v>
      </c>
      <c r="I3339" s="1" t="s">
        <v>21</v>
      </c>
      <c r="J3339" s="1" t="s">
        <v>22</v>
      </c>
      <c r="K3339" t="s">
        <v>1260</v>
      </c>
    </row>
    <row r="3340" spans="1:11" x14ac:dyDescent="0.3">
      <c r="A3340" s="1" t="str">
        <f>IF(COUNTIFS(컬럼_SIP!$D$2:$D$4718, 컬럼_ISM!D3340)=0, "ISM", "ALL")</f>
        <v>ISM</v>
      </c>
      <c r="B3340" s="1" t="str">
        <f>IF(COUNTIFS(컬럼_SIP!$C$2:$C$4718, 컬럼_ISM!C3340)=0, "ISM", "ALL")</f>
        <v>ISM</v>
      </c>
      <c r="C3340" s="13" t="str">
        <f t="shared" si="52"/>
        <v>PRODUCTRESULTDATAHISTORY+EVENTCOMMENT</v>
      </c>
      <c r="D3340" t="s">
        <v>2924</v>
      </c>
      <c r="E3340" t="s">
        <v>69</v>
      </c>
      <c r="F3340">
        <v>13</v>
      </c>
      <c r="G3340" t="s">
        <v>15</v>
      </c>
      <c r="H3340">
        <v>500</v>
      </c>
      <c r="I3340" s="1" t="s">
        <v>21</v>
      </c>
      <c r="J3340" s="1" t="s">
        <v>22</v>
      </c>
      <c r="K3340" t="s">
        <v>1261</v>
      </c>
    </row>
    <row r="3341" spans="1:11" x14ac:dyDescent="0.3">
      <c r="A3341" s="1" t="str">
        <f>IF(COUNTIFS(컬럼_SIP!$D$2:$D$4718, 컬럼_ISM!D3341)=0, "ISM", "ALL")</f>
        <v>ISM</v>
      </c>
      <c r="B3341" s="1" t="str">
        <f>IF(COUNTIFS(컬럼_SIP!$C$2:$C$4718, 컬럼_ISM!C3341)=0, "ISM", "ALL")</f>
        <v>ISM</v>
      </c>
      <c r="C3341" s="13" t="str">
        <f t="shared" si="52"/>
        <v>PRODUCTRESULTHISTORY+LOTID</v>
      </c>
      <c r="D3341" t="s">
        <v>2925</v>
      </c>
      <c r="E3341" t="s">
        <v>462</v>
      </c>
      <c r="F3341">
        <v>1</v>
      </c>
      <c r="G3341" t="s">
        <v>15</v>
      </c>
      <c r="H3341">
        <v>40</v>
      </c>
      <c r="I3341" s="1" t="s">
        <v>16</v>
      </c>
      <c r="J3341" s="1" t="s">
        <v>11</v>
      </c>
      <c r="K3341" t="s">
        <v>2905</v>
      </c>
    </row>
    <row r="3342" spans="1:11" x14ac:dyDescent="0.3">
      <c r="A3342" s="1" t="str">
        <f>IF(COUNTIFS(컬럼_SIP!$D$2:$D$4718, 컬럼_ISM!D3342)=0, "ISM", "ALL")</f>
        <v>ISM</v>
      </c>
      <c r="B3342" s="1" t="str">
        <f>IF(COUNTIFS(컬럼_SIP!$C$2:$C$4718, 컬럼_ISM!C3342)=0, "ISM", "ALL")</f>
        <v>ISM</v>
      </c>
      <c r="C3342" s="13" t="str">
        <f t="shared" si="52"/>
        <v>PRODUCTRESULTHISTORY+LOTTYPE</v>
      </c>
      <c r="D3342" t="s">
        <v>2925</v>
      </c>
      <c r="E3342" t="s">
        <v>888</v>
      </c>
      <c r="F3342">
        <v>2</v>
      </c>
      <c r="G3342" t="s">
        <v>15</v>
      </c>
      <c r="H3342">
        <v>40</v>
      </c>
      <c r="I3342" s="1" t="s">
        <v>21</v>
      </c>
      <c r="J3342" s="1" t="s">
        <v>22</v>
      </c>
      <c r="K3342" t="s">
        <v>2906</v>
      </c>
    </row>
    <row r="3343" spans="1:11" x14ac:dyDescent="0.3">
      <c r="A3343" s="1" t="str">
        <f>IF(COUNTIFS(컬럼_SIP!$D$2:$D$4718, 컬럼_ISM!D3343)=0, "ISM", "ALL")</f>
        <v>ISM</v>
      </c>
      <c r="B3343" s="1" t="str">
        <f>IF(COUNTIFS(컬럼_SIP!$C$2:$C$4718, 컬럼_ISM!C3343)=0, "ISM", "ALL")</f>
        <v>ISM</v>
      </c>
      <c r="C3343" s="13" t="str">
        <f t="shared" si="52"/>
        <v>PRODUCTRESULTHISTORY+DETAILLOTTYPE</v>
      </c>
      <c r="D3343" t="s">
        <v>2925</v>
      </c>
      <c r="E3343" t="s">
        <v>890</v>
      </c>
      <c r="F3343">
        <v>3</v>
      </c>
      <c r="G3343" t="s">
        <v>15</v>
      </c>
      <c r="H3343">
        <v>40</v>
      </c>
      <c r="I3343" s="1" t="s">
        <v>21</v>
      </c>
      <c r="J3343" s="1" t="s">
        <v>22</v>
      </c>
      <c r="K3343" t="s">
        <v>2907</v>
      </c>
    </row>
    <row r="3344" spans="1:11" x14ac:dyDescent="0.3">
      <c r="A3344" s="1" t="str">
        <f>IF(COUNTIFS(컬럼_SIP!$D$2:$D$4718, 컬럼_ISM!D3344)=0, "ISM", "ALL")</f>
        <v>ISM</v>
      </c>
      <c r="B3344" s="1" t="str">
        <f>IF(COUNTIFS(컬럼_SIP!$C$2:$C$4718, 컬럼_ISM!C3344)=0, "ISM", "ALL")</f>
        <v>ISM</v>
      </c>
      <c r="C3344" s="13" t="str">
        <f t="shared" si="52"/>
        <v>PRODUCTRESULTHISTORY+PRODUCTID</v>
      </c>
      <c r="D3344" t="s">
        <v>2925</v>
      </c>
      <c r="E3344" t="s">
        <v>285</v>
      </c>
      <c r="F3344">
        <v>4</v>
      </c>
      <c r="G3344" t="s">
        <v>15</v>
      </c>
      <c r="H3344">
        <v>40</v>
      </c>
      <c r="I3344" s="1" t="s">
        <v>21</v>
      </c>
      <c r="J3344" s="1" t="s">
        <v>22</v>
      </c>
      <c r="K3344" t="s">
        <v>409</v>
      </c>
    </row>
    <row r="3345" spans="1:11" x14ac:dyDescent="0.3">
      <c r="A3345" s="1" t="str">
        <f>IF(COUNTIFS(컬럼_SIP!$D$2:$D$4718, 컬럼_ISM!D3345)=0, "ISM", "ALL")</f>
        <v>ISM</v>
      </c>
      <c r="B3345" s="1" t="str">
        <f>IF(COUNTIFS(컬럼_SIP!$C$2:$C$4718, 컬럼_ISM!C3345)=0, "ISM", "ALL")</f>
        <v>ISM</v>
      </c>
      <c r="C3345" s="13" t="str">
        <f t="shared" si="52"/>
        <v>PRODUCTRESULTHISTORY+LOTSTATE</v>
      </c>
      <c r="D3345" t="s">
        <v>2925</v>
      </c>
      <c r="E3345" t="s">
        <v>892</v>
      </c>
      <c r="F3345">
        <v>5</v>
      </c>
      <c r="G3345" t="s">
        <v>15</v>
      </c>
      <c r="H3345">
        <v>40</v>
      </c>
      <c r="I3345" s="1" t="s">
        <v>21</v>
      </c>
      <c r="J3345" s="1" t="s">
        <v>22</v>
      </c>
      <c r="K3345" t="s">
        <v>2908</v>
      </c>
    </row>
    <row r="3346" spans="1:11" x14ac:dyDescent="0.3">
      <c r="A3346" s="1" t="str">
        <f>IF(COUNTIFS(컬럼_SIP!$D$2:$D$4718, 컬럼_ISM!D3346)=0, "ISM", "ALL")</f>
        <v>ISM</v>
      </c>
      <c r="B3346" s="1" t="str">
        <f>IF(COUNTIFS(컬럼_SIP!$C$2:$C$4718, 컬럼_ISM!C3346)=0, "ISM", "ALL")</f>
        <v>ISM</v>
      </c>
      <c r="C3346" s="13" t="str">
        <f t="shared" si="52"/>
        <v>PRODUCTRESULTHISTORY+PROCESSOPERATIONID</v>
      </c>
      <c r="D3346" t="s">
        <v>2925</v>
      </c>
      <c r="E3346" t="s">
        <v>278</v>
      </c>
      <c r="F3346">
        <v>6</v>
      </c>
      <c r="G3346" t="s">
        <v>15</v>
      </c>
      <c r="H3346">
        <v>40</v>
      </c>
      <c r="I3346" s="1" t="s">
        <v>21</v>
      </c>
      <c r="J3346" s="1" t="s">
        <v>22</v>
      </c>
      <c r="K3346" t="s">
        <v>1066</v>
      </c>
    </row>
    <row r="3347" spans="1:11" x14ac:dyDescent="0.3">
      <c r="A3347" s="1" t="str">
        <f>IF(COUNTIFS(컬럼_SIP!$D$2:$D$4718, 컬럼_ISM!D3347)=0, "ISM", "ALL")</f>
        <v>ISM</v>
      </c>
      <c r="B3347" s="1" t="str">
        <f>IF(COUNTIFS(컬럼_SIP!$C$2:$C$4718, 컬럼_ISM!C3347)=0, "ISM", "ALL")</f>
        <v>ISM</v>
      </c>
      <c r="C3347" s="13" t="str">
        <f t="shared" si="52"/>
        <v>PRODUCTRESULTHISTORY+INKTYPE</v>
      </c>
      <c r="D3347" t="s">
        <v>2925</v>
      </c>
      <c r="E3347" t="s">
        <v>2591</v>
      </c>
      <c r="F3347">
        <v>7</v>
      </c>
      <c r="G3347" t="s">
        <v>15</v>
      </c>
      <c r="H3347">
        <v>40</v>
      </c>
      <c r="I3347" s="1" t="s">
        <v>21</v>
      </c>
      <c r="J3347" s="1" t="s">
        <v>22</v>
      </c>
      <c r="K3347" t="s">
        <v>2592</v>
      </c>
    </row>
    <row r="3348" spans="1:11" x14ac:dyDescent="0.3">
      <c r="A3348" s="1" t="str">
        <f>IF(COUNTIFS(컬럼_SIP!$D$2:$D$4718, 컬럼_ISM!D3348)=0, "ISM", "ALL")</f>
        <v>ISM</v>
      </c>
      <c r="B3348" s="1" t="str">
        <f>IF(COUNTIFS(컬럼_SIP!$C$2:$C$4718, 컬럼_ISM!C3348)=0, "ISM", "ALL")</f>
        <v>ISM</v>
      </c>
      <c r="C3348" s="13" t="str">
        <f t="shared" si="52"/>
        <v>PRODUCTRESULTHISTORY+NETDIE</v>
      </c>
      <c r="D3348" t="s">
        <v>2925</v>
      </c>
      <c r="E3348" t="s">
        <v>2080</v>
      </c>
      <c r="F3348">
        <v>8</v>
      </c>
      <c r="G3348" t="s">
        <v>125</v>
      </c>
      <c r="H3348">
        <v>22</v>
      </c>
      <c r="I3348" s="1" t="s">
        <v>21</v>
      </c>
      <c r="J3348" s="1" t="s">
        <v>22</v>
      </c>
      <c r="K3348" t="s">
        <v>2582</v>
      </c>
    </row>
    <row r="3349" spans="1:11" x14ac:dyDescent="0.3">
      <c r="A3349" s="1" t="str">
        <f>IF(COUNTIFS(컬럼_SIP!$D$2:$D$4718, 컬럼_ISM!D3349)=0, "ISM", "ALL")</f>
        <v>ISM</v>
      </c>
      <c r="B3349" s="1" t="str">
        <f>IF(COUNTIFS(컬럼_SIP!$C$2:$C$4718, 컬럼_ISM!C3349)=0, "ISM", "ALL")</f>
        <v>ISM</v>
      </c>
      <c r="C3349" s="13" t="str">
        <f t="shared" si="52"/>
        <v>PRODUCTRESULTHISTORY+SCRAPYIELD</v>
      </c>
      <c r="D3349" t="s">
        <v>2925</v>
      </c>
      <c r="E3349" t="s">
        <v>2585</v>
      </c>
      <c r="F3349">
        <v>9</v>
      </c>
      <c r="G3349" t="s">
        <v>15</v>
      </c>
      <c r="H3349">
        <v>40</v>
      </c>
      <c r="I3349" s="1" t="s">
        <v>21</v>
      </c>
      <c r="J3349" s="1" t="s">
        <v>22</v>
      </c>
      <c r="K3349" t="s">
        <v>2909</v>
      </c>
    </row>
    <row r="3350" spans="1:11" x14ac:dyDescent="0.3">
      <c r="A3350" s="1" t="str">
        <f>IF(COUNTIFS(컬럼_SIP!$D$2:$D$4718, 컬럼_ISM!D3350)=0, "ISM", "ALL")</f>
        <v>ISM</v>
      </c>
      <c r="B3350" s="1" t="str">
        <f>IF(COUNTIFS(컬럼_SIP!$C$2:$C$4718, 컬럼_ISM!C3350)=0, "ISM", "ALL")</f>
        <v>ISM</v>
      </c>
      <c r="C3350" s="13" t="str">
        <f t="shared" si="52"/>
        <v>PRODUCTRESULTHISTORY+LOTYIELD</v>
      </c>
      <c r="D3350" t="s">
        <v>2925</v>
      </c>
      <c r="E3350" t="s">
        <v>2583</v>
      </c>
      <c r="F3350">
        <v>10</v>
      </c>
      <c r="G3350" t="s">
        <v>15</v>
      </c>
      <c r="H3350">
        <v>40</v>
      </c>
      <c r="I3350" s="1" t="s">
        <v>21</v>
      </c>
      <c r="J3350" s="1" t="s">
        <v>22</v>
      </c>
      <c r="K3350" t="s">
        <v>2910</v>
      </c>
    </row>
    <row r="3351" spans="1:11" x14ac:dyDescent="0.3">
      <c r="A3351" s="1" t="str">
        <f>IF(COUNTIFS(컬럼_SIP!$D$2:$D$4718, 컬럼_ISM!D3351)=0, "ISM", "ALL")</f>
        <v>ISM</v>
      </c>
      <c r="B3351" s="1" t="str">
        <f>IF(COUNTIFS(컬럼_SIP!$C$2:$C$4718, 컬럼_ISM!C3351)=0, "ISM", "ALL")</f>
        <v>ISM</v>
      </c>
      <c r="C3351" s="13" t="str">
        <f t="shared" si="52"/>
        <v>PRODUCTRESULTHISTORY+INCONGRUITYYIELD</v>
      </c>
      <c r="D3351" t="s">
        <v>2925</v>
      </c>
      <c r="E3351" t="s">
        <v>2587</v>
      </c>
      <c r="F3351">
        <v>11</v>
      </c>
      <c r="G3351" t="s">
        <v>15</v>
      </c>
      <c r="H3351">
        <v>40</v>
      </c>
      <c r="I3351" s="1" t="s">
        <v>21</v>
      </c>
      <c r="J3351" s="1" t="s">
        <v>22</v>
      </c>
      <c r="K3351" t="s">
        <v>2588</v>
      </c>
    </row>
    <row r="3352" spans="1:11" x14ac:dyDescent="0.3">
      <c r="A3352" s="1" t="str">
        <f>IF(COUNTIFS(컬럼_SIP!$D$2:$D$4718, 컬럼_ISM!D3352)=0, "ISM", "ALL")</f>
        <v>ISM</v>
      </c>
      <c r="B3352" s="1" t="str">
        <f>IF(COUNTIFS(컬럼_SIP!$C$2:$C$4718, 컬럼_ISM!C3352)=0, "ISM", "ALL")</f>
        <v>ISM</v>
      </c>
      <c r="C3352" s="13" t="str">
        <f t="shared" si="52"/>
        <v>PRODUCTRESULTHISTORY+WAFERQTY</v>
      </c>
      <c r="D3352" t="s">
        <v>2925</v>
      </c>
      <c r="E3352" t="s">
        <v>2578</v>
      </c>
      <c r="F3352">
        <v>12</v>
      </c>
      <c r="G3352" t="s">
        <v>125</v>
      </c>
      <c r="H3352">
        <v>22</v>
      </c>
      <c r="I3352" s="1" t="s">
        <v>21</v>
      </c>
      <c r="J3352" s="1" t="s">
        <v>22</v>
      </c>
      <c r="K3352" t="s">
        <v>2526</v>
      </c>
    </row>
    <row r="3353" spans="1:11" x14ac:dyDescent="0.3">
      <c r="A3353" s="1" t="str">
        <f>IF(COUNTIFS(컬럼_SIP!$D$2:$D$4718, 컬럼_ISM!D3353)=0, "ISM", "ALL")</f>
        <v>ISM</v>
      </c>
      <c r="B3353" s="1" t="str">
        <f>IF(COUNTIFS(컬럼_SIP!$C$2:$C$4718, 컬럼_ISM!C3353)=0, "ISM", "ALL")</f>
        <v>ISM</v>
      </c>
      <c r="C3353" s="13" t="str">
        <f t="shared" si="52"/>
        <v>PRODUCTRESULTHISTORY+TOTALGOODCHIPQTY</v>
      </c>
      <c r="D3353" t="s">
        <v>2925</v>
      </c>
      <c r="E3353" t="s">
        <v>2911</v>
      </c>
      <c r="F3353">
        <v>13</v>
      </c>
      <c r="G3353" t="s">
        <v>125</v>
      </c>
      <c r="H3353">
        <v>22</v>
      </c>
      <c r="I3353" s="1" t="s">
        <v>21</v>
      </c>
      <c r="J3353" s="1" t="s">
        <v>22</v>
      </c>
      <c r="K3353" t="s">
        <v>2912</v>
      </c>
    </row>
    <row r="3354" spans="1:11" x14ac:dyDescent="0.3">
      <c r="A3354" s="1" t="str">
        <f>IF(COUNTIFS(컬럼_SIP!$D$2:$D$4718, 컬럼_ISM!D3354)=0, "ISM", "ALL")</f>
        <v>ISM</v>
      </c>
      <c r="B3354" s="1" t="str">
        <f>IF(COUNTIFS(컬럼_SIP!$C$2:$C$4718, 컬럼_ISM!C3354)=0, "ISM", "ALL")</f>
        <v>ISM</v>
      </c>
      <c r="C3354" s="13" t="str">
        <f t="shared" si="52"/>
        <v>PRODUCTRESULTHISTORY+TOTALLOSSCHIPQTY</v>
      </c>
      <c r="D3354" t="s">
        <v>2925</v>
      </c>
      <c r="E3354" t="s">
        <v>2913</v>
      </c>
      <c r="F3354">
        <v>14</v>
      </c>
      <c r="G3354" t="s">
        <v>125</v>
      </c>
      <c r="H3354">
        <v>22</v>
      </c>
      <c r="I3354" s="1" t="s">
        <v>21</v>
      </c>
      <c r="J3354" s="1" t="s">
        <v>22</v>
      </c>
      <c r="K3354" t="s">
        <v>2914</v>
      </c>
    </row>
    <row r="3355" spans="1:11" x14ac:dyDescent="0.3">
      <c r="A3355" s="1" t="str">
        <f>IF(COUNTIFS(컬럼_SIP!$D$2:$D$4718, 컬럼_ISM!D3355)=0, "ISM", "ALL")</f>
        <v>ISM</v>
      </c>
      <c r="B3355" s="1" t="str">
        <f>IF(COUNTIFS(컬럼_SIP!$C$2:$C$4718, 컬럼_ISM!C3355)=0, "ISM", "ALL")</f>
        <v>ISM</v>
      </c>
      <c r="C3355" s="13" t="str">
        <f t="shared" si="52"/>
        <v>PRODUCTRESULTHISTORY+JOBTYPE</v>
      </c>
      <c r="D3355" t="s">
        <v>2925</v>
      </c>
      <c r="E3355" t="s">
        <v>2915</v>
      </c>
      <c r="F3355">
        <v>15</v>
      </c>
      <c r="G3355" t="s">
        <v>15</v>
      </c>
      <c r="H3355">
        <v>40</v>
      </c>
      <c r="I3355" s="1" t="s">
        <v>21</v>
      </c>
      <c r="J3355" s="1" t="s">
        <v>22</v>
      </c>
      <c r="K3355" t="s">
        <v>2916</v>
      </c>
    </row>
    <row r="3356" spans="1:11" x14ac:dyDescent="0.3">
      <c r="A3356" s="1" t="str">
        <f>IF(COUNTIFS(컬럼_SIP!$D$2:$D$4718, 컬럼_ISM!D3356)=0, "ISM", "ALL")</f>
        <v>ISM</v>
      </c>
      <c r="B3356" s="1" t="str">
        <f>IF(COUNTIFS(컬럼_SIP!$C$2:$C$4718, 컬럼_ISM!C3356)=0, "ISM", "ALL")</f>
        <v>ISM</v>
      </c>
      <c r="C3356" s="13" t="str">
        <f t="shared" si="52"/>
        <v>PRODUCTRESULTHISTORY+EVENT</v>
      </c>
      <c r="D3356" t="s">
        <v>2925</v>
      </c>
      <c r="E3356" t="s">
        <v>61</v>
      </c>
      <c r="F3356">
        <v>16</v>
      </c>
      <c r="G3356" t="s">
        <v>15</v>
      </c>
      <c r="H3356">
        <v>40</v>
      </c>
      <c r="I3356" s="1" t="s">
        <v>21</v>
      </c>
      <c r="J3356" s="1" t="s">
        <v>22</v>
      </c>
      <c r="K3356" t="s">
        <v>1257</v>
      </c>
    </row>
    <row r="3357" spans="1:11" x14ac:dyDescent="0.3">
      <c r="A3357" s="1" t="str">
        <f>IF(COUNTIFS(컬럼_SIP!$D$2:$D$4718, 컬럼_ISM!D3357)=0, "ISM", "ALL")</f>
        <v>ISM</v>
      </c>
      <c r="B3357" s="1" t="str">
        <f>IF(COUNTIFS(컬럼_SIP!$C$2:$C$4718, 컬럼_ISM!C3357)=0, "ISM", "ALL")</f>
        <v>ISM</v>
      </c>
      <c r="C3357" s="13" t="str">
        <f t="shared" si="52"/>
        <v>PRODUCTRESULTHISTORY+TIMEKEY</v>
      </c>
      <c r="D3357" t="s">
        <v>2925</v>
      </c>
      <c r="E3357" t="s">
        <v>63</v>
      </c>
      <c r="F3357">
        <v>17</v>
      </c>
      <c r="G3357" t="s">
        <v>15</v>
      </c>
      <c r="H3357">
        <v>40</v>
      </c>
      <c r="I3357" s="1" t="s">
        <v>16</v>
      </c>
      <c r="J3357" s="1" t="s">
        <v>11</v>
      </c>
      <c r="K3357" t="s">
        <v>1258</v>
      </c>
    </row>
    <row r="3358" spans="1:11" x14ac:dyDescent="0.3">
      <c r="A3358" s="1" t="str">
        <f>IF(COUNTIFS(컬럼_SIP!$D$2:$D$4718, 컬럼_ISM!D3358)=0, "ISM", "ALL")</f>
        <v>ISM</v>
      </c>
      <c r="B3358" s="1" t="str">
        <f>IF(COUNTIFS(컬럼_SIP!$C$2:$C$4718, 컬럼_ISM!C3358)=0, "ISM", "ALL")</f>
        <v>ISM</v>
      </c>
      <c r="C3358" s="13" t="str">
        <f t="shared" si="52"/>
        <v>PRODUCTRESULTHISTORY+EVENTTIME</v>
      </c>
      <c r="D3358" t="s">
        <v>2925</v>
      </c>
      <c r="E3358" t="s">
        <v>65</v>
      </c>
      <c r="F3358">
        <v>18</v>
      </c>
      <c r="G3358" t="s">
        <v>43</v>
      </c>
      <c r="H3358">
        <v>7</v>
      </c>
      <c r="I3358" s="1" t="s">
        <v>21</v>
      </c>
      <c r="J3358" s="1" t="s">
        <v>22</v>
      </c>
      <c r="K3358" t="s">
        <v>1259</v>
      </c>
    </row>
    <row r="3359" spans="1:11" x14ac:dyDescent="0.3">
      <c r="A3359" s="1" t="str">
        <f>IF(COUNTIFS(컬럼_SIP!$D$2:$D$4718, 컬럼_ISM!D3359)=0, "ISM", "ALL")</f>
        <v>ISM</v>
      </c>
      <c r="B3359" s="1" t="str">
        <f>IF(COUNTIFS(컬럼_SIP!$C$2:$C$4718, 컬럼_ISM!C3359)=0, "ISM", "ALL")</f>
        <v>ISM</v>
      </c>
      <c r="C3359" s="13" t="str">
        <f t="shared" si="52"/>
        <v>PRODUCTRESULTHISTORY+EVENTUSER</v>
      </c>
      <c r="D3359" t="s">
        <v>2925</v>
      </c>
      <c r="E3359" t="s">
        <v>67</v>
      </c>
      <c r="F3359">
        <v>19</v>
      </c>
      <c r="G3359" t="s">
        <v>15</v>
      </c>
      <c r="H3359">
        <v>40</v>
      </c>
      <c r="I3359" s="1" t="s">
        <v>21</v>
      </c>
      <c r="J3359" s="1" t="s">
        <v>22</v>
      </c>
      <c r="K3359" t="s">
        <v>112</v>
      </c>
    </row>
    <row r="3360" spans="1:11" x14ac:dyDescent="0.3">
      <c r="A3360" s="1" t="str">
        <f>IF(COUNTIFS(컬럼_SIP!$D$2:$D$4718, 컬럼_ISM!D3360)=0, "ISM", "ALL")</f>
        <v>ISM</v>
      </c>
      <c r="B3360" s="1" t="str">
        <f>IF(COUNTIFS(컬럼_SIP!$C$2:$C$4718, 컬럼_ISM!C3360)=0, "ISM", "ALL")</f>
        <v>ISM</v>
      </c>
      <c r="C3360" s="13" t="str">
        <f t="shared" si="52"/>
        <v>PRODUCTRESULTHISTORY+MESSAGE</v>
      </c>
      <c r="D3360" t="s">
        <v>2925</v>
      </c>
      <c r="E3360" t="s">
        <v>110</v>
      </c>
      <c r="F3360">
        <v>20</v>
      </c>
      <c r="G3360" t="s">
        <v>15</v>
      </c>
      <c r="H3360">
        <v>40</v>
      </c>
      <c r="I3360" s="1" t="s">
        <v>21</v>
      </c>
      <c r="J3360" s="1" t="s">
        <v>22</v>
      </c>
      <c r="K3360" t="s">
        <v>1260</v>
      </c>
    </row>
    <row r="3361" spans="1:11" x14ac:dyDescent="0.3">
      <c r="A3361" s="1" t="str">
        <f>IF(COUNTIFS(컬럼_SIP!$D$2:$D$4718, 컬럼_ISM!D3361)=0, "ISM", "ALL")</f>
        <v>ISM</v>
      </c>
      <c r="B3361" s="1" t="str">
        <f>IF(COUNTIFS(컬럼_SIP!$C$2:$C$4718, 컬럼_ISM!C3361)=0, "ISM", "ALL")</f>
        <v>ISM</v>
      </c>
      <c r="C3361" s="13" t="str">
        <f t="shared" si="52"/>
        <v>PRODUCTRESULTHISTORY+EVENTCOMMENT</v>
      </c>
      <c r="D3361" t="s">
        <v>2925</v>
      </c>
      <c r="E3361" t="s">
        <v>69</v>
      </c>
      <c r="F3361">
        <v>21</v>
      </c>
      <c r="G3361" t="s">
        <v>15</v>
      </c>
      <c r="H3361">
        <v>500</v>
      </c>
      <c r="I3361" s="1" t="s">
        <v>21</v>
      </c>
      <c r="J3361" s="1" t="s">
        <v>22</v>
      </c>
      <c r="K3361" t="s">
        <v>1261</v>
      </c>
    </row>
    <row r="3362" spans="1:11" x14ac:dyDescent="0.3">
      <c r="A3362" s="1" t="str">
        <f>IF(COUNTIFS(컬럼_SIP!$D$2:$D$4718, 컬럼_ISM!D3362)=0, "ISM", "ALL")</f>
        <v>ISM</v>
      </c>
      <c r="B3362" s="1" t="str">
        <f>IF(COUNTIFS(컬럼_SIP!$C$2:$C$4718, 컬럼_ISM!C3362)=0, "ISM", "ALL")</f>
        <v>ISM</v>
      </c>
      <c r="C3362" s="13" t="str">
        <f t="shared" si="52"/>
        <v>PRODUCTSPEC+PRODUCTID</v>
      </c>
      <c r="D3362" t="s">
        <v>2926</v>
      </c>
      <c r="E3362" t="s">
        <v>285</v>
      </c>
      <c r="F3362">
        <v>1</v>
      </c>
      <c r="G3362" t="s">
        <v>15</v>
      </c>
      <c r="H3362">
        <v>40</v>
      </c>
      <c r="I3362" s="1" t="s">
        <v>16</v>
      </c>
      <c r="J3362" s="1" t="s">
        <v>11</v>
      </c>
      <c r="K3362" t="s">
        <v>482</v>
      </c>
    </row>
    <row r="3363" spans="1:11" x14ac:dyDescent="0.3">
      <c r="A3363" s="1" t="str">
        <f>IF(COUNTIFS(컬럼_SIP!$D$2:$D$4718, 컬럼_ISM!D3363)=0, "ISM", "ALL")</f>
        <v>ISM</v>
      </c>
      <c r="B3363" s="1" t="str">
        <f>IF(COUNTIFS(컬럼_SIP!$C$2:$C$4718, 컬럼_ISM!C3363)=0, "ISM", "ALL")</f>
        <v>ISM</v>
      </c>
      <c r="C3363" s="13" t="str">
        <f t="shared" si="52"/>
        <v>PRODUCTSPEC+PRODUCTSPECID</v>
      </c>
      <c r="D3363" t="s">
        <v>2926</v>
      </c>
      <c r="E3363" t="s">
        <v>2927</v>
      </c>
      <c r="F3363">
        <v>2</v>
      </c>
      <c r="G3363" t="s">
        <v>15</v>
      </c>
      <c r="H3363">
        <v>40</v>
      </c>
      <c r="I3363" s="1" t="s">
        <v>16</v>
      </c>
      <c r="J3363" s="1" t="s">
        <v>11</v>
      </c>
      <c r="K3363" t="s">
        <v>2928</v>
      </c>
    </row>
    <row r="3364" spans="1:11" x14ac:dyDescent="0.3">
      <c r="A3364" s="1" t="str">
        <f>IF(COUNTIFS(컬럼_SIP!$D$2:$D$4718, 컬럼_ISM!D3364)=0, "ISM", "ALL")</f>
        <v>ISM</v>
      </c>
      <c r="B3364" s="1" t="str">
        <f>IF(COUNTIFS(컬럼_SIP!$C$2:$C$4718, 컬럼_ISM!C3364)=0, "ISM", "ALL")</f>
        <v>ISM</v>
      </c>
      <c r="C3364" s="13" t="str">
        <f t="shared" si="52"/>
        <v>PRODUCTSPEC+DESCRIPTION</v>
      </c>
      <c r="D3364" t="s">
        <v>2926</v>
      </c>
      <c r="E3364" t="s">
        <v>76</v>
      </c>
      <c r="F3364">
        <v>3</v>
      </c>
      <c r="G3364" t="s">
        <v>15</v>
      </c>
      <c r="H3364">
        <v>400</v>
      </c>
      <c r="I3364" s="1" t="s">
        <v>21</v>
      </c>
      <c r="J3364" s="1" t="s">
        <v>22</v>
      </c>
      <c r="K3364" t="s">
        <v>93</v>
      </c>
    </row>
    <row r="3365" spans="1:11" x14ac:dyDescent="0.3">
      <c r="A3365" s="1" t="str">
        <f>IF(COUNTIFS(컬럼_SIP!$D$2:$D$4718, 컬럼_ISM!D3365)=0, "ISM", "ALL")</f>
        <v>ISM</v>
      </c>
      <c r="B3365" s="1" t="str">
        <f>IF(COUNTIFS(컬럼_SIP!$C$2:$C$4718, 컬럼_ISM!C3365)=0, "ISM", "ALL")</f>
        <v>ISM</v>
      </c>
      <c r="C3365" s="13" t="str">
        <f t="shared" si="52"/>
        <v>PRODUCTSPEC+SORT</v>
      </c>
      <c r="D3365" t="s">
        <v>2926</v>
      </c>
      <c r="E3365" t="s">
        <v>2929</v>
      </c>
      <c r="F3365">
        <v>4</v>
      </c>
      <c r="G3365" t="s">
        <v>15</v>
      </c>
      <c r="H3365">
        <v>40</v>
      </c>
      <c r="I3365" s="1" t="s">
        <v>21</v>
      </c>
      <c r="J3365" s="1" t="s">
        <v>22</v>
      </c>
      <c r="K3365" t="s">
        <v>2929</v>
      </c>
    </row>
    <row r="3366" spans="1:11" x14ac:dyDescent="0.3">
      <c r="A3366" s="1" t="str">
        <f>IF(COUNTIFS(컬럼_SIP!$D$2:$D$4718, 컬럼_ISM!D3366)=0, "ISM", "ALL")</f>
        <v>ISM</v>
      </c>
      <c r="B3366" s="1" t="str">
        <f>IF(COUNTIFS(컬럼_SIP!$C$2:$C$4718, 컬럼_ISM!C3366)=0, "ISM", "ALL")</f>
        <v>ISM</v>
      </c>
      <c r="C3366" s="13" t="str">
        <f t="shared" si="52"/>
        <v>PRODUCTSPEC+EQUIPMENTGROUPID</v>
      </c>
      <c r="D3366" t="s">
        <v>2926</v>
      </c>
      <c r="E3366" t="s">
        <v>680</v>
      </c>
      <c r="F3366">
        <v>5</v>
      </c>
      <c r="G3366" t="s">
        <v>15</v>
      </c>
      <c r="H3366">
        <v>40</v>
      </c>
      <c r="I3366" s="1" t="s">
        <v>21</v>
      </c>
      <c r="J3366" s="1" t="s">
        <v>22</v>
      </c>
      <c r="K3366" t="s">
        <v>2930</v>
      </c>
    </row>
    <row r="3367" spans="1:11" x14ac:dyDescent="0.3">
      <c r="A3367" s="1" t="str">
        <f>IF(COUNTIFS(컬럼_SIP!$D$2:$D$4718, 컬럼_ISM!D3367)=0, "ISM", "ALL")</f>
        <v>ISM</v>
      </c>
      <c r="B3367" s="1" t="str">
        <f>IF(COUNTIFS(컬럼_SIP!$C$2:$C$4718, 컬럼_ISM!C3367)=0, "ISM", "ALL")</f>
        <v>ISM</v>
      </c>
      <c r="C3367" s="13" t="str">
        <f t="shared" si="52"/>
        <v>PRODUCTSPEC+PARA</v>
      </c>
      <c r="D3367" t="s">
        <v>2926</v>
      </c>
      <c r="E3367" t="s">
        <v>2931</v>
      </c>
      <c r="F3367">
        <v>6</v>
      </c>
      <c r="G3367" t="s">
        <v>15</v>
      </c>
      <c r="H3367">
        <v>40</v>
      </c>
      <c r="I3367" s="1" t="s">
        <v>21</v>
      </c>
      <c r="J3367" s="1" t="s">
        <v>22</v>
      </c>
      <c r="K3367" t="s">
        <v>2931</v>
      </c>
    </row>
    <row r="3368" spans="1:11" x14ac:dyDescent="0.3">
      <c r="A3368" s="1" t="str">
        <f>IF(COUNTIFS(컬럼_SIP!$D$2:$D$4718, 컬럼_ISM!D3368)=0, "ISM", "ALL")</f>
        <v>ISM</v>
      </c>
      <c r="B3368" s="1" t="str">
        <f>IF(COUNTIFS(컬럼_SIP!$C$2:$C$4718, 컬럼_ISM!C3368)=0, "ISM", "ALL")</f>
        <v>ISM</v>
      </c>
      <c r="C3368" s="13" t="str">
        <f t="shared" si="52"/>
        <v>PRODUCTSPEC+PATH</v>
      </c>
      <c r="D3368" t="s">
        <v>2926</v>
      </c>
      <c r="E3368" t="s">
        <v>2932</v>
      </c>
      <c r="F3368">
        <v>7</v>
      </c>
      <c r="G3368" t="s">
        <v>15</v>
      </c>
      <c r="H3368">
        <v>40</v>
      </c>
      <c r="I3368" s="1" t="s">
        <v>21</v>
      </c>
      <c r="J3368" s="1" t="s">
        <v>22</v>
      </c>
      <c r="K3368" t="s">
        <v>2932</v>
      </c>
    </row>
    <row r="3369" spans="1:11" x14ac:dyDescent="0.3">
      <c r="A3369" s="1" t="str">
        <f>IF(COUNTIFS(컬럼_SIP!$D$2:$D$4718, 컬럼_ISM!D3369)=0, "ISM", "ALL")</f>
        <v>ISM</v>
      </c>
      <c r="B3369" s="1" t="str">
        <f>IF(COUNTIFS(컬럼_SIP!$C$2:$C$4718, 컬럼_ISM!C3369)=0, "ISM", "ALL")</f>
        <v>ISM</v>
      </c>
      <c r="C3369" s="13" t="str">
        <f t="shared" si="52"/>
        <v>PRODUCTSPEC+TESTPGMID</v>
      </c>
      <c r="D3369" t="s">
        <v>2926</v>
      </c>
      <c r="E3369" t="s">
        <v>2933</v>
      </c>
      <c r="F3369">
        <v>8</v>
      </c>
      <c r="G3369" t="s">
        <v>15</v>
      </c>
      <c r="H3369">
        <v>40</v>
      </c>
      <c r="I3369" s="1" t="s">
        <v>21</v>
      </c>
      <c r="J3369" s="1" t="s">
        <v>22</v>
      </c>
      <c r="K3369" t="s">
        <v>2934</v>
      </c>
    </row>
    <row r="3370" spans="1:11" x14ac:dyDescent="0.3">
      <c r="A3370" s="1" t="str">
        <f>IF(COUNTIFS(컬럼_SIP!$D$2:$D$4718, 컬럼_ISM!D3370)=0, "ISM", "ALL")</f>
        <v>ISM</v>
      </c>
      <c r="B3370" s="1" t="str">
        <f>IF(COUNTIFS(컬럼_SIP!$C$2:$C$4718, 컬럼_ISM!C3370)=0, "ISM", "ALL")</f>
        <v>ISM</v>
      </c>
      <c r="C3370" s="13" t="str">
        <f t="shared" si="52"/>
        <v>PRODUCTSPEC+CHIPSAMPLE</v>
      </c>
      <c r="D3370" t="s">
        <v>2926</v>
      </c>
      <c r="E3370" t="s">
        <v>2627</v>
      </c>
      <c r="F3370">
        <v>9</v>
      </c>
      <c r="G3370" t="s">
        <v>15</v>
      </c>
      <c r="H3370">
        <v>40</v>
      </c>
      <c r="I3370" s="1" t="s">
        <v>21</v>
      </c>
      <c r="J3370" s="1" t="s">
        <v>22</v>
      </c>
      <c r="K3370" t="s">
        <v>2935</v>
      </c>
    </row>
    <row r="3371" spans="1:11" x14ac:dyDescent="0.3">
      <c r="A3371" s="1" t="str">
        <f>IF(COUNTIFS(컬럼_SIP!$D$2:$D$4718, 컬럼_ISM!D3371)=0, "ISM", "ALL")</f>
        <v>ISM</v>
      </c>
      <c r="B3371" s="1" t="str">
        <f>IF(COUNTIFS(컬럼_SIP!$C$2:$C$4718, 컬럼_ISM!C3371)=0, "ISM", "ALL")</f>
        <v>ISM</v>
      </c>
      <c r="C3371" s="13" t="str">
        <f t="shared" si="52"/>
        <v>PRODUCTSPEC+FZ</v>
      </c>
      <c r="D3371" t="s">
        <v>2926</v>
      </c>
      <c r="E3371" t="s">
        <v>2936</v>
      </c>
      <c r="F3371">
        <v>10</v>
      </c>
      <c r="G3371" t="s">
        <v>15</v>
      </c>
      <c r="H3371">
        <v>40</v>
      </c>
      <c r="I3371" s="1" t="s">
        <v>21</v>
      </c>
      <c r="J3371" s="1" t="s">
        <v>22</v>
      </c>
      <c r="K3371" t="s">
        <v>2937</v>
      </c>
    </row>
    <row r="3372" spans="1:11" x14ac:dyDescent="0.3">
      <c r="A3372" s="1" t="str">
        <f>IF(COUNTIFS(컬럼_SIP!$D$2:$D$4718, 컬럼_ISM!D3372)=0, "ISM", "ALL")</f>
        <v>ISM</v>
      </c>
      <c r="B3372" s="1" t="str">
        <f>IF(COUNTIFS(컬럼_SIP!$C$2:$C$4718, 컬럼_ISM!C3372)=0, "ISM", "ALL")</f>
        <v>ISM</v>
      </c>
      <c r="C3372" s="13" t="str">
        <f t="shared" si="52"/>
        <v>PRODUCTSPEC+CHIPSIZE</v>
      </c>
      <c r="D3372" t="s">
        <v>2926</v>
      </c>
      <c r="E3372" t="s">
        <v>2938</v>
      </c>
      <c r="F3372">
        <v>11</v>
      </c>
      <c r="G3372" t="s">
        <v>15</v>
      </c>
      <c r="H3372">
        <v>40</v>
      </c>
      <c r="I3372" s="1" t="s">
        <v>21</v>
      </c>
      <c r="J3372" s="1" t="s">
        <v>22</v>
      </c>
      <c r="K3372" t="s">
        <v>2939</v>
      </c>
    </row>
    <row r="3373" spans="1:11" x14ac:dyDescent="0.3">
      <c r="A3373" s="1" t="str">
        <f>IF(COUNTIFS(컬럼_SIP!$D$2:$D$4718, 컬럼_ISM!D3373)=0, "ISM", "ALL")</f>
        <v>ISM</v>
      </c>
      <c r="B3373" s="1" t="str">
        <f>IF(COUNTIFS(컬럼_SIP!$C$2:$C$4718, 컬럼_ISM!C3373)=0, "ISM", "ALL")</f>
        <v>ISM</v>
      </c>
      <c r="C3373" s="13" t="str">
        <f t="shared" si="52"/>
        <v>PRODUCTSPEC+PB</v>
      </c>
      <c r="D3373" t="s">
        <v>2926</v>
      </c>
      <c r="E3373" t="s">
        <v>2940</v>
      </c>
      <c r="F3373">
        <v>12</v>
      </c>
      <c r="G3373" t="s">
        <v>15</v>
      </c>
      <c r="H3373">
        <v>40</v>
      </c>
      <c r="I3373" s="1" t="s">
        <v>21</v>
      </c>
      <c r="J3373" s="1" t="s">
        <v>22</v>
      </c>
      <c r="K3373" t="s">
        <v>2941</v>
      </c>
    </row>
    <row r="3374" spans="1:11" x14ac:dyDescent="0.3">
      <c r="A3374" s="1" t="str">
        <f>IF(COUNTIFS(컬럼_SIP!$D$2:$D$4718, 컬럼_ISM!D3374)=0, "ISM", "ALL")</f>
        <v>ISM</v>
      </c>
      <c r="B3374" s="1" t="str">
        <f>IF(COUNTIFS(컬럼_SIP!$C$2:$C$4718, 컬럼_ISM!C3374)=0, "ISM", "ALL")</f>
        <v>ISM</v>
      </c>
      <c r="C3374" s="13" t="str">
        <f t="shared" si="52"/>
        <v>PRODUCTSPEC+SANDING</v>
      </c>
      <c r="D3374" t="s">
        <v>2926</v>
      </c>
      <c r="E3374" t="s">
        <v>2942</v>
      </c>
      <c r="F3374">
        <v>13</v>
      </c>
      <c r="G3374" t="s">
        <v>15</v>
      </c>
      <c r="H3374">
        <v>40</v>
      </c>
      <c r="I3374" s="1" t="s">
        <v>21</v>
      </c>
      <c r="J3374" s="1" t="s">
        <v>22</v>
      </c>
      <c r="K3374" t="s">
        <v>2942</v>
      </c>
    </row>
    <row r="3375" spans="1:11" x14ac:dyDescent="0.3">
      <c r="A3375" s="1" t="str">
        <f>IF(COUNTIFS(컬럼_SIP!$D$2:$D$4718, 컬럼_ISM!D3375)=0, "ISM", "ALL")</f>
        <v>ISM</v>
      </c>
      <c r="B3375" s="1" t="str">
        <f>IF(COUNTIFS(컬럼_SIP!$C$2:$C$4718, 컬럼_ISM!C3375)=0, "ISM", "ALL")</f>
        <v>ISM</v>
      </c>
      <c r="C3375" s="13" t="str">
        <f t="shared" si="52"/>
        <v>PRODUCTSPEC+PRODLINKYN</v>
      </c>
      <c r="D3375" t="s">
        <v>2926</v>
      </c>
      <c r="E3375" t="s">
        <v>2943</v>
      </c>
      <c r="F3375">
        <v>14</v>
      </c>
      <c r="G3375" t="s">
        <v>15</v>
      </c>
      <c r="H3375">
        <v>40</v>
      </c>
      <c r="I3375" s="1" t="s">
        <v>21</v>
      </c>
      <c r="J3375" s="1" t="s">
        <v>22</v>
      </c>
      <c r="K3375" t="s">
        <v>2944</v>
      </c>
    </row>
    <row r="3376" spans="1:11" x14ac:dyDescent="0.3">
      <c r="A3376" s="1" t="str">
        <f>IF(COUNTIFS(컬럼_SIP!$D$2:$D$4718, 컬럼_ISM!D3376)=0, "ISM", "ALL")</f>
        <v>ISM</v>
      </c>
      <c r="B3376" s="1" t="str">
        <f>IF(COUNTIFS(컬럼_SIP!$C$2:$C$4718, 컬럼_ISM!C3376)=0, "ISM", "ALL")</f>
        <v>ISM</v>
      </c>
      <c r="C3376" s="13" t="str">
        <f t="shared" si="52"/>
        <v>PRODUCTSPEC+FACTORYID</v>
      </c>
      <c r="D3376" t="s">
        <v>2926</v>
      </c>
      <c r="E3376" t="s">
        <v>18</v>
      </c>
      <c r="F3376">
        <v>15</v>
      </c>
      <c r="G3376" t="s">
        <v>15</v>
      </c>
      <c r="H3376">
        <v>40</v>
      </c>
      <c r="I3376" s="1" t="s">
        <v>21</v>
      </c>
      <c r="J3376" s="1" t="s">
        <v>22</v>
      </c>
      <c r="K3376" t="s">
        <v>2945</v>
      </c>
    </row>
    <row r="3377" spans="1:11" x14ac:dyDescent="0.3">
      <c r="A3377" s="1" t="str">
        <f>IF(COUNTIFS(컬럼_SIP!$D$2:$D$4718, 컬럼_ISM!D3377)=0, "ISM", "ALL")</f>
        <v>ISM</v>
      </c>
      <c r="B3377" s="1" t="str">
        <f>IF(COUNTIFS(컬럼_SIP!$C$2:$C$4718, 컬럼_ISM!C3377)=0, "ISM", "ALL")</f>
        <v>ISM</v>
      </c>
      <c r="C3377" s="13" t="str">
        <f t="shared" si="52"/>
        <v>PRODUCTSPEC+DATASTATE</v>
      </c>
      <c r="D3377" t="s">
        <v>2926</v>
      </c>
      <c r="E3377" t="s">
        <v>59</v>
      </c>
      <c r="F3377">
        <v>16</v>
      </c>
      <c r="G3377" t="s">
        <v>15</v>
      </c>
      <c r="H3377">
        <v>40</v>
      </c>
      <c r="I3377" s="1" t="s">
        <v>21</v>
      </c>
      <c r="J3377" s="1" t="s">
        <v>22</v>
      </c>
      <c r="K3377" t="s">
        <v>1836</v>
      </c>
    </row>
    <row r="3378" spans="1:11" x14ac:dyDescent="0.3">
      <c r="A3378" s="1" t="str">
        <f>IF(COUNTIFS(컬럼_SIP!$D$2:$D$4718, 컬럼_ISM!D3378)=0, "ISM", "ALL")</f>
        <v>ISM</v>
      </c>
      <c r="B3378" s="1" t="str">
        <f>IF(COUNTIFS(컬럼_SIP!$C$2:$C$4718, 컬럼_ISM!C3378)=0, "ISM", "ALL")</f>
        <v>ISM</v>
      </c>
      <c r="C3378" s="13" t="str">
        <f t="shared" si="52"/>
        <v>PRODUCTSPEC+CHECKOUTSTATE</v>
      </c>
      <c r="D3378" t="s">
        <v>2926</v>
      </c>
      <c r="E3378" t="s">
        <v>53</v>
      </c>
      <c r="F3378">
        <v>17</v>
      </c>
      <c r="G3378" t="s">
        <v>15</v>
      </c>
      <c r="H3378">
        <v>40</v>
      </c>
      <c r="I3378" s="1" t="s">
        <v>21</v>
      </c>
      <c r="J3378" s="1" t="s">
        <v>22</v>
      </c>
      <c r="K3378" t="s">
        <v>2946</v>
      </c>
    </row>
    <row r="3379" spans="1:11" x14ac:dyDescent="0.3">
      <c r="A3379" s="1" t="str">
        <f>IF(COUNTIFS(컬럼_SIP!$D$2:$D$4718, 컬럼_ISM!D3379)=0, "ISM", "ALL")</f>
        <v>ISM</v>
      </c>
      <c r="B3379" s="1" t="str">
        <f>IF(COUNTIFS(컬럼_SIP!$C$2:$C$4718, 컬럼_ISM!C3379)=0, "ISM", "ALL")</f>
        <v>ISM</v>
      </c>
      <c r="C3379" s="13" t="str">
        <f t="shared" si="52"/>
        <v>PRODUCTSPEC+CHECKOUTTIME</v>
      </c>
      <c r="D3379" t="s">
        <v>2926</v>
      </c>
      <c r="E3379" t="s">
        <v>55</v>
      </c>
      <c r="F3379">
        <v>18</v>
      </c>
      <c r="G3379" t="s">
        <v>43</v>
      </c>
      <c r="H3379">
        <v>7</v>
      </c>
      <c r="I3379" s="1" t="s">
        <v>21</v>
      </c>
      <c r="J3379" s="1" t="s">
        <v>22</v>
      </c>
      <c r="K3379" t="s">
        <v>2947</v>
      </c>
    </row>
    <row r="3380" spans="1:11" x14ac:dyDescent="0.3">
      <c r="A3380" s="1" t="str">
        <f>IF(COUNTIFS(컬럼_SIP!$D$2:$D$4718, 컬럼_ISM!D3380)=0, "ISM", "ALL")</f>
        <v>ISM</v>
      </c>
      <c r="B3380" s="1" t="str">
        <f>IF(COUNTIFS(컬럼_SIP!$C$2:$C$4718, 컬럼_ISM!C3380)=0, "ISM", "ALL")</f>
        <v>ISM</v>
      </c>
      <c r="C3380" s="13" t="str">
        <f t="shared" si="52"/>
        <v>PRODUCTSPEC+CHECKOUTUSER</v>
      </c>
      <c r="D3380" t="s">
        <v>2926</v>
      </c>
      <c r="E3380" t="s">
        <v>57</v>
      </c>
      <c r="F3380">
        <v>19</v>
      </c>
      <c r="G3380" t="s">
        <v>15</v>
      </c>
      <c r="H3380">
        <v>40</v>
      </c>
      <c r="I3380" s="1" t="s">
        <v>21</v>
      </c>
      <c r="J3380" s="1" t="s">
        <v>22</v>
      </c>
      <c r="K3380" t="s">
        <v>2948</v>
      </c>
    </row>
    <row r="3381" spans="1:11" x14ac:dyDescent="0.3">
      <c r="A3381" s="1" t="str">
        <f>IF(COUNTIFS(컬럼_SIP!$D$2:$D$4718, 컬럼_ISM!D3381)=0, "ISM", "ALL")</f>
        <v>ISM</v>
      </c>
      <c r="B3381" s="1" t="str">
        <f>IF(COUNTIFS(컬럼_SIP!$C$2:$C$4718, 컬럼_ISM!C3381)=0, "ISM", "ALL")</f>
        <v>ISM</v>
      </c>
      <c r="C3381" s="13" t="str">
        <f t="shared" si="52"/>
        <v>PRODUCTSPEC+EVENT</v>
      </c>
      <c r="D3381" t="s">
        <v>2926</v>
      </c>
      <c r="E3381" t="s">
        <v>61</v>
      </c>
      <c r="F3381">
        <v>20</v>
      </c>
      <c r="G3381" t="s">
        <v>15</v>
      </c>
      <c r="H3381">
        <v>40</v>
      </c>
      <c r="I3381" s="1" t="s">
        <v>21</v>
      </c>
      <c r="J3381" s="1" t="s">
        <v>22</v>
      </c>
      <c r="K3381" t="s">
        <v>2949</v>
      </c>
    </row>
    <row r="3382" spans="1:11" x14ac:dyDescent="0.3">
      <c r="A3382" s="1" t="str">
        <f>IF(COUNTIFS(컬럼_SIP!$D$2:$D$4718, 컬럼_ISM!D3382)=0, "ISM", "ALL")</f>
        <v>ISM</v>
      </c>
      <c r="B3382" s="1" t="str">
        <f>IF(COUNTIFS(컬럼_SIP!$C$2:$C$4718, 컬럼_ISM!C3382)=0, "ISM", "ALL")</f>
        <v>ISM</v>
      </c>
      <c r="C3382" s="13" t="str">
        <f t="shared" si="52"/>
        <v>PRODUCTSPEC+TIMEKEY</v>
      </c>
      <c r="D3382" t="s">
        <v>2926</v>
      </c>
      <c r="E3382" t="s">
        <v>63</v>
      </c>
      <c r="F3382">
        <v>21</v>
      </c>
      <c r="G3382" t="s">
        <v>15</v>
      </c>
      <c r="H3382">
        <v>40</v>
      </c>
      <c r="I3382" s="1" t="s">
        <v>21</v>
      </c>
      <c r="J3382" s="1" t="s">
        <v>22</v>
      </c>
      <c r="K3382" t="s">
        <v>2950</v>
      </c>
    </row>
    <row r="3383" spans="1:11" x14ac:dyDescent="0.3">
      <c r="A3383" s="1" t="str">
        <f>IF(COUNTIFS(컬럼_SIP!$D$2:$D$4718, 컬럼_ISM!D3383)=0, "ISM", "ALL")</f>
        <v>ISM</v>
      </c>
      <c r="B3383" s="1" t="str">
        <f>IF(COUNTIFS(컬럼_SIP!$C$2:$C$4718, 컬럼_ISM!C3383)=0, "ISM", "ALL")</f>
        <v>ISM</v>
      </c>
      <c r="C3383" s="13" t="str">
        <f t="shared" si="52"/>
        <v>PRODUCTSPEC+EVENTCOMMENT</v>
      </c>
      <c r="D3383" t="s">
        <v>2926</v>
      </c>
      <c r="E3383" t="s">
        <v>69</v>
      </c>
      <c r="F3383">
        <v>22</v>
      </c>
      <c r="G3383" t="s">
        <v>15</v>
      </c>
      <c r="H3383">
        <v>500</v>
      </c>
      <c r="I3383" s="1" t="s">
        <v>21</v>
      </c>
      <c r="J3383" s="1" t="s">
        <v>22</v>
      </c>
      <c r="K3383" t="s">
        <v>2951</v>
      </c>
    </row>
    <row r="3384" spans="1:11" x14ac:dyDescent="0.3">
      <c r="A3384" s="1" t="str">
        <f>IF(COUNTIFS(컬럼_SIP!$D$2:$D$4718, 컬럼_ISM!D3384)=0, "ISM", "ALL")</f>
        <v>ISM</v>
      </c>
      <c r="B3384" s="1" t="str">
        <f>IF(COUNTIFS(컬럼_SIP!$C$2:$C$4718, 컬럼_ISM!C3384)=0, "ISM", "ALL")</f>
        <v>ISM</v>
      </c>
      <c r="C3384" s="13" t="str">
        <f t="shared" si="52"/>
        <v>PRODUCTSPEC+EVENTTIME</v>
      </c>
      <c r="D3384" t="s">
        <v>2926</v>
      </c>
      <c r="E3384" t="s">
        <v>65</v>
      </c>
      <c r="F3384">
        <v>23</v>
      </c>
      <c r="G3384" t="s">
        <v>43</v>
      </c>
      <c r="H3384">
        <v>7</v>
      </c>
      <c r="I3384" s="1" t="s">
        <v>21</v>
      </c>
      <c r="J3384" s="1" t="s">
        <v>22</v>
      </c>
      <c r="K3384" t="s">
        <v>2952</v>
      </c>
    </row>
    <row r="3385" spans="1:11" x14ac:dyDescent="0.3">
      <c r="A3385" s="1" t="str">
        <f>IF(COUNTIFS(컬럼_SIP!$D$2:$D$4718, 컬럼_ISM!D3385)=0, "ISM", "ALL")</f>
        <v>ISM</v>
      </c>
      <c r="B3385" s="1" t="str">
        <f>IF(COUNTIFS(컬럼_SIP!$C$2:$C$4718, 컬럼_ISM!C3385)=0, "ISM", "ALL")</f>
        <v>ISM</v>
      </c>
      <c r="C3385" s="13" t="str">
        <f t="shared" si="52"/>
        <v>PRODUCTSPEC+EVENTUSER</v>
      </c>
      <c r="D3385" t="s">
        <v>2926</v>
      </c>
      <c r="E3385" t="s">
        <v>67</v>
      </c>
      <c r="F3385">
        <v>24</v>
      </c>
      <c r="G3385" t="s">
        <v>15</v>
      </c>
      <c r="H3385">
        <v>40</v>
      </c>
      <c r="I3385" s="1" t="s">
        <v>21</v>
      </c>
      <c r="J3385" s="1" t="s">
        <v>22</v>
      </c>
      <c r="K3385" t="s">
        <v>2953</v>
      </c>
    </row>
    <row r="3386" spans="1:11" x14ac:dyDescent="0.3">
      <c r="A3386" s="1" t="str">
        <f>IF(COUNTIFS(컬럼_SIP!$D$2:$D$4718, 컬럼_ISM!D3386)=0, "ISM", "ALL")</f>
        <v>ISM</v>
      </c>
      <c r="B3386" s="1" t="str">
        <f>IF(COUNTIFS(컬럼_SIP!$C$2:$C$4718, 컬럼_ISM!C3386)=0, "ISM", "ALL")</f>
        <v>ISM</v>
      </c>
      <c r="C3386" s="13" t="str">
        <f t="shared" si="52"/>
        <v>PRODUCTSPEC+UFPROBERMAP</v>
      </c>
      <c r="D3386" t="s">
        <v>2926</v>
      </c>
      <c r="E3386" t="s">
        <v>2954</v>
      </c>
      <c r="F3386">
        <v>25</v>
      </c>
      <c r="G3386" t="s">
        <v>15</v>
      </c>
      <c r="H3386">
        <v>100</v>
      </c>
      <c r="I3386" s="1" t="s">
        <v>21</v>
      </c>
      <c r="J3386" s="1" t="s">
        <v>22</v>
      </c>
      <c r="K3386" t="s">
        <v>2955</v>
      </c>
    </row>
    <row r="3387" spans="1:11" x14ac:dyDescent="0.3">
      <c r="A3387" s="1" t="str">
        <f>IF(COUNTIFS(컬럼_SIP!$D$2:$D$4718, 컬럼_ISM!D3387)=0, "ISM", "ALL")</f>
        <v>ISM</v>
      </c>
      <c r="B3387" s="1" t="str">
        <f>IF(COUNTIFS(컬럼_SIP!$C$2:$C$4718, 컬럼_ISM!C3387)=0, "ISM", "ALL")</f>
        <v>ISM</v>
      </c>
      <c r="C3387" s="13" t="str">
        <f t="shared" si="52"/>
        <v>PRODUCTSPEC+IPPROBERMAP</v>
      </c>
      <c r="D3387" t="s">
        <v>2926</v>
      </c>
      <c r="E3387" t="s">
        <v>2956</v>
      </c>
      <c r="F3387">
        <v>26</v>
      </c>
      <c r="G3387" t="s">
        <v>15</v>
      </c>
      <c r="H3387">
        <v>100</v>
      </c>
      <c r="I3387" s="1" t="s">
        <v>21</v>
      </c>
      <c r="J3387" s="1" t="s">
        <v>22</v>
      </c>
      <c r="K3387" t="s">
        <v>2957</v>
      </c>
    </row>
    <row r="3388" spans="1:11" x14ac:dyDescent="0.3">
      <c r="A3388" s="1" t="str">
        <f>IF(COUNTIFS(컬럼_SIP!$D$2:$D$4718, 컬럼_ISM!D3388)=0, "ISM", "ALL")</f>
        <v>ISM</v>
      </c>
      <c r="B3388" s="1" t="str">
        <f>IF(COUNTIFS(컬럼_SIP!$C$2:$C$4718, 컬럼_ISM!C3388)=0, "ISM", "ALL")</f>
        <v>ISM</v>
      </c>
      <c r="C3388" s="13" t="str">
        <f t="shared" si="52"/>
        <v>PRODUCTSPEC+SPECENGINEER</v>
      </c>
      <c r="D3388" t="s">
        <v>2926</v>
      </c>
      <c r="E3388" t="s">
        <v>2958</v>
      </c>
      <c r="F3388">
        <v>27</v>
      </c>
      <c r="G3388" t="s">
        <v>15</v>
      </c>
      <c r="H3388">
        <v>40</v>
      </c>
      <c r="I3388" s="1" t="s">
        <v>21</v>
      </c>
      <c r="J3388" s="1" t="s">
        <v>22</v>
      </c>
      <c r="K3388" t="s">
        <v>2959</v>
      </c>
    </row>
    <row r="3389" spans="1:11" x14ac:dyDescent="0.3">
      <c r="A3389" s="1" t="str">
        <f>IF(COUNTIFS(컬럼_SIP!$D$2:$D$4718, 컬럼_ISM!D3389)=0, "ISM", "ALL")</f>
        <v>ISM</v>
      </c>
      <c r="B3389" s="1" t="str">
        <f>IF(COUNTIFS(컬럼_SIP!$C$2:$C$4718, 컬럼_ISM!C3389)=0, "ISM", "ALL")</f>
        <v>ISM</v>
      </c>
      <c r="C3389" s="13" t="str">
        <f t="shared" si="52"/>
        <v>PRODUCTSPEC+INDEXTIME</v>
      </c>
      <c r="D3389" t="s">
        <v>2926</v>
      </c>
      <c r="E3389" t="s">
        <v>2960</v>
      </c>
      <c r="F3389">
        <v>28</v>
      </c>
      <c r="G3389" t="s">
        <v>15</v>
      </c>
      <c r="H3389">
        <v>40</v>
      </c>
      <c r="I3389" s="1" t="s">
        <v>21</v>
      </c>
      <c r="J3389" s="1" t="s">
        <v>22</v>
      </c>
      <c r="K3389" t="s">
        <v>2961</v>
      </c>
    </row>
    <row r="3390" spans="1:11" x14ac:dyDescent="0.3">
      <c r="A3390" s="1" t="str">
        <f>IF(COUNTIFS(컬럼_SIP!$D$2:$D$4718, 컬럼_ISM!D3390)=0, "ISM", "ALL")</f>
        <v>ISM</v>
      </c>
      <c r="B3390" s="1" t="str">
        <f>IF(COUNTIFS(컬럼_SIP!$C$2:$C$4718, 컬럼_ISM!C3390)=0, "ISM", "ALL")</f>
        <v>ISM</v>
      </c>
      <c r="C3390" s="13" t="str">
        <f t="shared" si="52"/>
        <v>PRODUCTSPEC+WAFERTIME</v>
      </c>
      <c r="D3390" t="s">
        <v>2926</v>
      </c>
      <c r="E3390" t="s">
        <v>2962</v>
      </c>
      <c r="F3390">
        <v>29</v>
      </c>
      <c r="G3390" t="s">
        <v>15</v>
      </c>
      <c r="H3390">
        <v>40</v>
      </c>
      <c r="I3390" s="1" t="s">
        <v>21</v>
      </c>
      <c r="J3390" s="1" t="s">
        <v>22</v>
      </c>
      <c r="K3390" t="s">
        <v>2962</v>
      </c>
    </row>
    <row r="3391" spans="1:11" x14ac:dyDescent="0.3">
      <c r="A3391" s="1" t="str">
        <f>IF(COUNTIFS(컬럼_SIP!$D$2:$D$4718, 컬럼_ISM!D3391)=0, "ISM", "ALL")</f>
        <v>ISM</v>
      </c>
      <c r="B3391" s="1" t="str">
        <f>IF(COUNTIFS(컬럼_SIP!$C$2:$C$4718, 컬럼_ISM!C3391)=0, "ISM", "ALL")</f>
        <v>ISM</v>
      </c>
      <c r="C3391" s="13" t="str">
        <f t="shared" si="52"/>
        <v>PRODUCTSPEC+TEMP</v>
      </c>
      <c r="D3391" t="s">
        <v>2926</v>
      </c>
      <c r="E3391" t="s">
        <v>2963</v>
      </c>
      <c r="F3391">
        <v>30</v>
      </c>
      <c r="G3391" t="s">
        <v>15</v>
      </c>
      <c r="H3391">
        <v>40</v>
      </c>
      <c r="I3391" s="1" t="s">
        <v>21</v>
      </c>
      <c r="J3391" s="1" t="s">
        <v>22</v>
      </c>
      <c r="K3391" t="s">
        <v>2964</v>
      </c>
    </row>
    <row r="3392" spans="1:11" x14ac:dyDescent="0.3">
      <c r="A3392" s="1" t="str">
        <f>IF(COUNTIFS(컬럼_SIP!$D$2:$D$4718, 컬럼_ISM!D3392)=0, "ISM", "ALL")</f>
        <v>ISM</v>
      </c>
      <c r="B3392" s="1" t="str">
        <f>IF(COUNTIFS(컬럼_SIP!$C$2:$C$4718, 컬럼_ISM!C3392)=0, "ISM", "ALL")</f>
        <v>ISM</v>
      </c>
      <c r="C3392" s="13" t="str">
        <f t="shared" si="52"/>
        <v>PRODUCTSPEC+PASSBIN</v>
      </c>
      <c r="D3392" t="s">
        <v>2926</v>
      </c>
      <c r="E3392" t="s">
        <v>2965</v>
      </c>
      <c r="F3392">
        <v>31</v>
      </c>
      <c r="G3392" t="s">
        <v>15</v>
      </c>
      <c r="H3392">
        <v>40</v>
      </c>
      <c r="I3392" s="1" t="s">
        <v>21</v>
      </c>
      <c r="J3392" s="1" t="s">
        <v>22</v>
      </c>
      <c r="K3392" t="s">
        <v>2965</v>
      </c>
    </row>
    <row r="3393" spans="1:11" x14ac:dyDescent="0.3">
      <c r="A3393" s="1" t="str">
        <f>IF(COUNTIFS(컬럼_SIP!$D$2:$D$4718, 컬럼_ISM!D3393)=0, "ISM", "ALL")</f>
        <v>ISM</v>
      </c>
      <c r="B3393" s="1" t="str">
        <f>IF(COUNTIFS(컬럼_SIP!$C$2:$C$4718, 컬럼_ISM!C3393)=0, "ISM", "ALL")</f>
        <v>ISM</v>
      </c>
      <c r="C3393" s="13" t="str">
        <f t="shared" si="52"/>
        <v>PRODUCTSPEC+OPENBIN</v>
      </c>
      <c r="D3393" t="s">
        <v>2926</v>
      </c>
      <c r="E3393" t="s">
        <v>2966</v>
      </c>
      <c r="F3393">
        <v>32</v>
      </c>
      <c r="G3393" t="s">
        <v>15</v>
      </c>
      <c r="H3393">
        <v>40</v>
      </c>
      <c r="I3393" s="1" t="s">
        <v>21</v>
      </c>
      <c r="J3393" s="1" t="s">
        <v>22</v>
      </c>
      <c r="K3393" t="s">
        <v>2966</v>
      </c>
    </row>
    <row r="3394" spans="1:11" x14ac:dyDescent="0.3">
      <c r="A3394" s="1" t="str">
        <f>IF(COUNTIFS(컬럼_SIP!$D$2:$D$4718, 컬럼_ISM!D3394)=0, "ISM", "ALL")</f>
        <v>ISM</v>
      </c>
      <c r="B3394" s="1" t="str">
        <f>IF(COUNTIFS(컬럼_SIP!$C$2:$C$4718, 컬럼_ISM!C3394)=0, "ISM", "ALL")</f>
        <v>ISM</v>
      </c>
      <c r="C3394" s="13" t="str">
        <f t="shared" si="52"/>
        <v>PRODUCTSPEC+SHORTBIN</v>
      </c>
      <c r="D3394" t="s">
        <v>2926</v>
      </c>
      <c r="E3394" t="s">
        <v>2967</v>
      </c>
      <c r="F3394">
        <v>33</v>
      </c>
      <c r="G3394" t="s">
        <v>15</v>
      </c>
      <c r="H3394">
        <v>40</v>
      </c>
      <c r="I3394" s="1" t="s">
        <v>21</v>
      </c>
      <c r="J3394" s="1" t="s">
        <v>22</v>
      </c>
      <c r="K3394" t="s">
        <v>2967</v>
      </c>
    </row>
    <row r="3395" spans="1:11" x14ac:dyDescent="0.3">
      <c r="A3395" s="1" t="str">
        <f>IF(COUNTIFS(컬럼_SIP!$D$2:$D$4718, 컬럼_ISM!D3395)=0, "ISM", "ALL")</f>
        <v>ISM</v>
      </c>
      <c r="B3395" s="1" t="str">
        <f>IF(COUNTIFS(컬럼_SIP!$C$2:$C$4718, 컬럼_ISM!C3395)=0, "ISM", "ALL")</f>
        <v>ISM</v>
      </c>
      <c r="C3395" s="13" t="str">
        <f t="shared" ref="C3395:C3458" si="53">D3395&amp;"+"&amp;E3395</f>
        <v>PRODUCTSPECHISTORY+PRODUCTID</v>
      </c>
      <c r="D3395" t="s">
        <v>2968</v>
      </c>
      <c r="E3395" t="s">
        <v>285</v>
      </c>
      <c r="F3395">
        <v>1</v>
      </c>
      <c r="G3395" t="s">
        <v>15</v>
      </c>
      <c r="H3395">
        <v>40</v>
      </c>
      <c r="I3395" s="1" t="s">
        <v>16</v>
      </c>
      <c r="J3395" s="1" t="s">
        <v>11</v>
      </c>
      <c r="K3395" t="s">
        <v>482</v>
      </c>
    </row>
    <row r="3396" spans="1:11" x14ac:dyDescent="0.3">
      <c r="A3396" s="1" t="str">
        <f>IF(COUNTIFS(컬럼_SIP!$D$2:$D$4718, 컬럼_ISM!D3396)=0, "ISM", "ALL")</f>
        <v>ISM</v>
      </c>
      <c r="B3396" s="1" t="str">
        <f>IF(COUNTIFS(컬럼_SIP!$C$2:$C$4718, 컬럼_ISM!C3396)=0, "ISM", "ALL")</f>
        <v>ISM</v>
      </c>
      <c r="C3396" s="13" t="str">
        <f t="shared" si="53"/>
        <v>PRODUCTSPECHISTORY+PRODUCTSPECID</v>
      </c>
      <c r="D3396" t="s">
        <v>2968</v>
      </c>
      <c r="E3396" t="s">
        <v>2927</v>
      </c>
      <c r="F3396">
        <v>2</v>
      </c>
      <c r="G3396" t="s">
        <v>15</v>
      </c>
      <c r="H3396">
        <v>40</v>
      </c>
      <c r="I3396" s="1" t="s">
        <v>16</v>
      </c>
      <c r="J3396" s="1" t="s">
        <v>11</v>
      </c>
      <c r="K3396" t="s">
        <v>2928</v>
      </c>
    </row>
    <row r="3397" spans="1:11" x14ac:dyDescent="0.3">
      <c r="A3397" s="1" t="str">
        <f>IF(COUNTIFS(컬럼_SIP!$D$2:$D$4718, 컬럼_ISM!D3397)=0, "ISM", "ALL")</f>
        <v>ISM</v>
      </c>
      <c r="B3397" s="1" t="str">
        <f>IF(COUNTIFS(컬럼_SIP!$C$2:$C$4718, 컬럼_ISM!C3397)=0, "ISM", "ALL")</f>
        <v>ISM</v>
      </c>
      <c r="C3397" s="13" t="str">
        <f t="shared" si="53"/>
        <v>PRODUCTSPECHISTORY+DESCRIPTION</v>
      </c>
      <c r="D3397" t="s">
        <v>2968</v>
      </c>
      <c r="E3397" t="s">
        <v>76</v>
      </c>
      <c r="F3397">
        <v>3</v>
      </c>
      <c r="G3397" t="s">
        <v>15</v>
      </c>
      <c r="H3397">
        <v>400</v>
      </c>
      <c r="I3397" s="1" t="s">
        <v>21</v>
      </c>
      <c r="J3397" s="1" t="s">
        <v>22</v>
      </c>
      <c r="K3397" t="s">
        <v>127</v>
      </c>
    </row>
    <row r="3398" spans="1:11" x14ac:dyDescent="0.3">
      <c r="A3398" s="1" t="str">
        <f>IF(COUNTIFS(컬럼_SIP!$D$2:$D$4718, 컬럼_ISM!D3398)=0, "ISM", "ALL")</f>
        <v>ISM</v>
      </c>
      <c r="B3398" s="1" t="str">
        <f>IF(COUNTIFS(컬럼_SIP!$C$2:$C$4718, 컬럼_ISM!C3398)=0, "ISM", "ALL")</f>
        <v>ISM</v>
      </c>
      <c r="C3398" s="13" t="str">
        <f t="shared" si="53"/>
        <v>PRODUCTSPECHISTORY+SORT</v>
      </c>
      <c r="D3398" t="s">
        <v>2968</v>
      </c>
      <c r="E3398" t="s">
        <v>2929</v>
      </c>
      <c r="F3398">
        <v>4</v>
      </c>
      <c r="G3398" t="s">
        <v>15</v>
      </c>
      <c r="H3398">
        <v>40</v>
      </c>
      <c r="I3398" s="1" t="s">
        <v>21</v>
      </c>
      <c r="J3398" s="1" t="s">
        <v>22</v>
      </c>
      <c r="K3398" t="s">
        <v>2929</v>
      </c>
    </row>
    <row r="3399" spans="1:11" x14ac:dyDescent="0.3">
      <c r="A3399" s="1" t="str">
        <f>IF(COUNTIFS(컬럼_SIP!$D$2:$D$4718, 컬럼_ISM!D3399)=0, "ISM", "ALL")</f>
        <v>ISM</v>
      </c>
      <c r="B3399" s="1" t="str">
        <f>IF(COUNTIFS(컬럼_SIP!$C$2:$C$4718, 컬럼_ISM!C3399)=0, "ISM", "ALL")</f>
        <v>ISM</v>
      </c>
      <c r="C3399" s="13" t="str">
        <f t="shared" si="53"/>
        <v>PRODUCTSPECHISTORY+EQUIPMENTGROUPID</v>
      </c>
      <c r="D3399" t="s">
        <v>2968</v>
      </c>
      <c r="E3399" t="s">
        <v>680</v>
      </c>
      <c r="F3399">
        <v>5</v>
      </c>
      <c r="G3399" t="s">
        <v>15</v>
      </c>
      <c r="H3399">
        <v>40</v>
      </c>
      <c r="I3399" s="1" t="s">
        <v>21</v>
      </c>
      <c r="J3399" s="1" t="s">
        <v>22</v>
      </c>
      <c r="K3399" t="s">
        <v>2930</v>
      </c>
    </row>
    <row r="3400" spans="1:11" x14ac:dyDescent="0.3">
      <c r="A3400" s="1" t="str">
        <f>IF(COUNTIFS(컬럼_SIP!$D$2:$D$4718, 컬럼_ISM!D3400)=0, "ISM", "ALL")</f>
        <v>ISM</v>
      </c>
      <c r="B3400" s="1" t="str">
        <f>IF(COUNTIFS(컬럼_SIP!$C$2:$C$4718, 컬럼_ISM!C3400)=0, "ISM", "ALL")</f>
        <v>ISM</v>
      </c>
      <c r="C3400" s="13" t="str">
        <f t="shared" si="53"/>
        <v>PRODUCTSPECHISTORY+PARA</v>
      </c>
      <c r="D3400" t="s">
        <v>2968</v>
      </c>
      <c r="E3400" t="s">
        <v>2931</v>
      </c>
      <c r="F3400">
        <v>6</v>
      </c>
      <c r="G3400" t="s">
        <v>15</v>
      </c>
      <c r="H3400">
        <v>40</v>
      </c>
      <c r="I3400" s="1" t="s">
        <v>21</v>
      </c>
      <c r="J3400" s="1" t="s">
        <v>22</v>
      </c>
      <c r="K3400" t="s">
        <v>2931</v>
      </c>
    </row>
    <row r="3401" spans="1:11" x14ac:dyDescent="0.3">
      <c r="A3401" s="1" t="str">
        <f>IF(COUNTIFS(컬럼_SIP!$D$2:$D$4718, 컬럼_ISM!D3401)=0, "ISM", "ALL")</f>
        <v>ISM</v>
      </c>
      <c r="B3401" s="1" t="str">
        <f>IF(COUNTIFS(컬럼_SIP!$C$2:$C$4718, 컬럼_ISM!C3401)=0, "ISM", "ALL")</f>
        <v>ISM</v>
      </c>
      <c r="C3401" s="13" t="str">
        <f t="shared" si="53"/>
        <v>PRODUCTSPECHISTORY+PATH</v>
      </c>
      <c r="D3401" t="s">
        <v>2968</v>
      </c>
      <c r="E3401" t="s">
        <v>2932</v>
      </c>
      <c r="F3401">
        <v>7</v>
      </c>
      <c r="G3401" t="s">
        <v>15</v>
      </c>
      <c r="H3401">
        <v>40</v>
      </c>
      <c r="I3401" s="1" t="s">
        <v>21</v>
      </c>
      <c r="J3401" s="1" t="s">
        <v>22</v>
      </c>
      <c r="K3401" t="s">
        <v>2932</v>
      </c>
    </row>
    <row r="3402" spans="1:11" x14ac:dyDescent="0.3">
      <c r="A3402" s="1" t="str">
        <f>IF(COUNTIFS(컬럼_SIP!$D$2:$D$4718, 컬럼_ISM!D3402)=0, "ISM", "ALL")</f>
        <v>ISM</v>
      </c>
      <c r="B3402" s="1" t="str">
        <f>IF(COUNTIFS(컬럼_SIP!$C$2:$C$4718, 컬럼_ISM!C3402)=0, "ISM", "ALL")</f>
        <v>ISM</v>
      </c>
      <c r="C3402" s="13" t="str">
        <f t="shared" si="53"/>
        <v>PRODUCTSPECHISTORY+TESTPGMID</v>
      </c>
      <c r="D3402" t="s">
        <v>2968</v>
      </c>
      <c r="E3402" t="s">
        <v>2933</v>
      </c>
      <c r="F3402">
        <v>8</v>
      </c>
      <c r="G3402" t="s">
        <v>15</v>
      </c>
      <c r="H3402">
        <v>40</v>
      </c>
      <c r="I3402" s="1" t="s">
        <v>21</v>
      </c>
      <c r="J3402" s="1" t="s">
        <v>22</v>
      </c>
      <c r="K3402" t="s">
        <v>2934</v>
      </c>
    </row>
    <row r="3403" spans="1:11" x14ac:dyDescent="0.3">
      <c r="A3403" s="1" t="str">
        <f>IF(COUNTIFS(컬럼_SIP!$D$2:$D$4718, 컬럼_ISM!D3403)=0, "ISM", "ALL")</f>
        <v>ISM</v>
      </c>
      <c r="B3403" s="1" t="str">
        <f>IF(COUNTIFS(컬럼_SIP!$C$2:$C$4718, 컬럼_ISM!C3403)=0, "ISM", "ALL")</f>
        <v>ISM</v>
      </c>
      <c r="C3403" s="13" t="str">
        <f t="shared" si="53"/>
        <v>PRODUCTSPECHISTORY+CHIPSAMPLE</v>
      </c>
      <c r="D3403" t="s">
        <v>2968</v>
      </c>
      <c r="E3403" t="s">
        <v>2627</v>
      </c>
      <c r="F3403">
        <v>9</v>
      </c>
      <c r="G3403" t="s">
        <v>15</v>
      </c>
      <c r="H3403">
        <v>40</v>
      </c>
      <c r="I3403" s="1" t="s">
        <v>21</v>
      </c>
      <c r="J3403" s="1" t="s">
        <v>22</v>
      </c>
      <c r="K3403" t="s">
        <v>2935</v>
      </c>
    </row>
    <row r="3404" spans="1:11" x14ac:dyDescent="0.3">
      <c r="A3404" s="1" t="str">
        <f>IF(COUNTIFS(컬럼_SIP!$D$2:$D$4718, 컬럼_ISM!D3404)=0, "ISM", "ALL")</f>
        <v>ISM</v>
      </c>
      <c r="B3404" s="1" t="str">
        <f>IF(COUNTIFS(컬럼_SIP!$C$2:$C$4718, 컬럼_ISM!C3404)=0, "ISM", "ALL")</f>
        <v>ISM</v>
      </c>
      <c r="C3404" s="13" t="str">
        <f t="shared" si="53"/>
        <v>PRODUCTSPECHISTORY+FZ</v>
      </c>
      <c r="D3404" t="s">
        <v>2968</v>
      </c>
      <c r="E3404" t="s">
        <v>2936</v>
      </c>
      <c r="F3404">
        <v>10</v>
      </c>
      <c r="G3404" t="s">
        <v>15</v>
      </c>
      <c r="H3404">
        <v>40</v>
      </c>
      <c r="I3404" s="1" t="s">
        <v>21</v>
      </c>
      <c r="J3404" s="1" t="s">
        <v>22</v>
      </c>
      <c r="K3404" t="s">
        <v>2937</v>
      </c>
    </row>
    <row r="3405" spans="1:11" x14ac:dyDescent="0.3">
      <c r="A3405" s="1" t="str">
        <f>IF(COUNTIFS(컬럼_SIP!$D$2:$D$4718, 컬럼_ISM!D3405)=0, "ISM", "ALL")</f>
        <v>ISM</v>
      </c>
      <c r="B3405" s="1" t="str">
        <f>IF(COUNTIFS(컬럼_SIP!$C$2:$C$4718, 컬럼_ISM!C3405)=0, "ISM", "ALL")</f>
        <v>ISM</v>
      </c>
      <c r="C3405" s="13" t="str">
        <f t="shared" si="53"/>
        <v>PRODUCTSPECHISTORY+CHIPSIZE</v>
      </c>
      <c r="D3405" t="s">
        <v>2968</v>
      </c>
      <c r="E3405" t="s">
        <v>2938</v>
      </c>
      <c r="F3405">
        <v>11</v>
      </c>
      <c r="G3405" t="s">
        <v>15</v>
      </c>
      <c r="H3405">
        <v>40</v>
      </c>
      <c r="I3405" s="1" t="s">
        <v>21</v>
      </c>
      <c r="J3405" s="1" t="s">
        <v>22</v>
      </c>
      <c r="K3405" t="s">
        <v>2939</v>
      </c>
    </row>
    <row r="3406" spans="1:11" x14ac:dyDescent="0.3">
      <c r="A3406" s="1" t="str">
        <f>IF(COUNTIFS(컬럼_SIP!$D$2:$D$4718, 컬럼_ISM!D3406)=0, "ISM", "ALL")</f>
        <v>ISM</v>
      </c>
      <c r="B3406" s="1" t="str">
        <f>IF(COUNTIFS(컬럼_SIP!$C$2:$C$4718, 컬럼_ISM!C3406)=0, "ISM", "ALL")</f>
        <v>ISM</v>
      </c>
      <c r="C3406" s="13" t="str">
        <f t="shared" si="53"/>
        <v>PRODUCTSPECHISTORY+PB</v>
      </c>
      <c r="D3406" t="s">
        <v>2968</v>
      </c>
      <c r="E3406" t="s">
        <v>2940</v>
      </c>
      <c r="F3406">
        <v>12</v>
      </c>
      <c r="G3406" t="s">
        <v>15</v>
      </c>
      <c r="H3406">
        <v>40</v>
      </c>
      <c r="I3406" s="1" t="s">
        <v>21</v>
      </c>
      <c r="J3406" s="1" t="s">
        <v>22</v>
      </c>
      <c r="K3406" t="s">
        <v>2941</v>
      </c>
    </row>
    <row r="3407" spans="1:11" x14ac:dyDescent="0.3">
      <c r="A3407" s="1" t="str">
        <f>IF(COUNTIFS(컬럼_SIP!$D$2:$D$4718, 컬럼_ISM!D3407)=0, "ISM", "ALL")</f>
        <v>ISM</v>
      </c>
      <c r="B3407" s="1" t="str">
        <f>IF(COUNTIFS(컬럼_SIP!$C$2:$C$4718, 컬럼_ISM!C3407)=0, "ISM", "ALL")</f>
        <v>ISM</v>
      </c>
      <c r="C3407" s="13" t="str">
        <f t="shared" si="53"/>
        <v>PRODUCTSPECHISTORY+SANDING</v>
      </c>
      <c r="D3407" t="s">
        <v>2968</v>
      </c>
      <c r="E3407" t="s">
        <v>2942</v>
      </c>
      <c r="F3407">
        <v>13</v>
      </c>
      <c r="G3407" t="s">
        <v>15</v>
      </c>
      <c r="H3407">
        <v>40</v>
      </c>
      <c r="I3407" s="1" t="s">
        <v>21</v>
      </c>
      <c r="J3407" s="1" t="s">
        <v>22</v>
      </c>
      <c r="K3407" t="s">
        <v>2942</v>
      </c>
    </row>
    <row r="3408" spans="1:11" x14ac:dyDescent="0.3">
      <c r="A3408" s="1" t="str">
        <f>IF(COUNTIFS(컬럼_SIP!$D$2:$D$4718, 컬럼_ISM!D3408)=0, "ISM", "ALL")</f>
        <v>ISM</v>
      </c>
      <c r="B3408" s="1" t="str">
        <f>IF(COUNTIFS(컬럼_SIP!$C$2:$C$4718, 컬럼_ISM!C3408)=0, "ISM", "ALL")</f>
        <v>ISM</v>
      </c>
      <c r="C3408" s="13" t="str">
        <f t="shared" si="53"/>
        <v>PRODUCTSPECHISTORY+PRODLINKYN</v>
      </c>
      <c r="D3408" t="s">
        <v>2968</v>
      </c>
      <c r="E3408" t="s">
        <v>2943</v>
      </c>
      <c r="F3408">
        <v>14</v>
      </c>
      <c r="G3408" t="s">
        <v>15</v>
      </c>
      <c r="H3408">
        <v>40</v>
      </c>
      <c r="I3408" s="1" t="s">
        <v>21</v>
      </c>
      <c r="J3408" s="1" t="s">
        <v>22</v>
      </c>
      <c r="K3408" t="s">
        <v>2944</v>
      </c>
    </row>
    <row r="3409" spans="1:11" x14ac:dyDescent="0.3">
      <c r="A3409" s="1" t="str">
        <f>IF(COUNTIFS(컬럼_SIP!$D$2:$D$4718, 컬럼_ISM!D3409)=0, "ISM", "ALL")</f>
        <v>ISM</v>
      </c>
      <c r="B3409" s="1" t="str">
        <f>IF(COUNTIFS(컬럼_SIP!$C$2:$C$4718, 컬럼_ISM!C3409)=0, "ISM", "ALL")</f>
        <v>ISM</v>
      </c>
      <c r="C3409" s="13" t="str">
        <f t="shared" si="53"/>
        <v>PRODUCTSPECHISTORY+FACTORYID</v>
      </c>
      <c r="D3409" t="s">
        <v>2968</v>
      </c>
      <c r="E3409" t="s">
        <v>18</v>
      </c>
      <c r="F3409">
        <v>15</v>
      </c>
      <c r="G3409" t="s">
        <v>15</v>
      </c>
      <c r="H3409">
        <v>40</v>
      </c>
      <c r="I3409" s="1" t="s">
        <v>21</v>
      </c>
      <c r="J3409" s="1" t="s">
        <v>22</v>
      </c>
      <c r="K3409" t="s">
        <v>2945</v>
      </c>
    </row>
    <row r="3410" spans="1:11" x14ac:dyDescent="0.3">
      <c r="A3410" s="1" t="str">
        <f>IF(COUNTIFS(컬럼_SIP!$D$2:$D$4718, 컬럼_ISM!D3410)=0, "ISM", "ALL")</f>
        <v>ISM</v>
      </c>
      <c r="B3410" s="1" t="str">
        <f>IF(COUNTIFS(컬럼_SIP!$C$2:$C$4718, 컬럼_ISM!C3410)=0, "ISM", "ALL")</f>
        <v>ISM</v>
      </c>
      <c r="C3410" s="13" t="str">
        <f t="shared" si="53"/>
        <v>PRODUCTSPECHISTORY+DATASTATE</v>
      </c>
      <c r="D3410" t="s">
        <v>2968</v>
      </c>
      <c r="E3410" t="s">
        <v>59</v>
      </c>
      <c r="F3410">
        <v>16</v>
      </c>
      <c r="G3410" t="s">
        <v>15</v>
      </c>
      <c r="H3410">
        <v>40</v>
      </c>
      <c r="I3410" s="1" t="s">
        <v>21</v>
      </c>
      <c r="J3410" s="1" t="s">
        <v>22</v>
      </c>
      <c r="K3410" t="s">
        <v>1836</v>
      </c>
    </row>
    <row r="3411" spans="1:11" x14ac:dyDescent="0.3">
      <c r="A3411" s="1" t="str">
        <f>IF(COUNTIFS(컬럼_SIP!$D$2:$D$4718, 컬럼_ISM!D3411)=0, "ISM", "ALL")</f>
        <v>ISM</v>
      </c>
      <c r="B3411" s="1" t="str">
        <f>IF(COUNTIFS(컬럼_SIP!$C$2:$C$4718, 컬럼_ISM!C3411)=0, "ISM", "ALL")</f>
        <v>ISM</v>
      </c>
      <c r="C3411" s="13" t="str">
        <f t="shared" si="53"/>
        <v>PRODUCTSPECHISTORY+CHECKOUTSTATE</v>
      </c>
      <c r="D3411" t="s">
        <v>2968</v>
      </c>
      <c r="E3411" t="s">
        <v>53</v>
      </c>
      <c r="F3411">
        <v>17</v>
      </c>
      <c r="G3411" t="s">
        <v>15</v>
      </c>
      <c r="H3411">
        <v>40</v>
      </c>
      <c r="I3411" s="1" t="s">
        <v>21</v>
      </c>
      <c r="J3411" s="1" t="s">
        <v>22</v>
      </c>
      <c r="K3411" t="s">
        <v>2946</v>
      </c>
    </row>
    <row r="3412" spans="1:11" x14ac:dyDescent="0.3">
      <c r="A3412" s="1" t="str">
        <f>IF(COUNTIFS(컬럼_SIP!$D$2:$D$4718, 컬럼_ISM!D3412)=0, "ISM", "ALL")</f>
        <v>ISM</v>
      </c>
      <c r="B3412" s="1" t="str">
        <f>IF(COUNTIFS(컬럼_SIP!$C$2:$C$4718, 컬럼_ISM!C3412)=0, "ISM", "ALL")</f>
        <v>ISM</v>
      </c>
      <c r="C3412" s="13" t="str">
        <f t="shared" si="53"/>
        <v>PRODUCTSPECHISTORY+CHECKOUTTIME</v>
      </c>
      <c r="D3412" t="s">
        <v>2968</v>
      </c>
      <c r="E3412" t="s">
        <v>55</v>
      </c>
      <c r="F3412">
        <v>18</v>
      </c>
      <c r="G3412" t="s">
        <v>43</v>
      </c>
      <c r="H3412">
        <v>7</v>
      </c>
      <c r="I3412" s="1" t="s">
        <v>21</v>
      </c>
      <c r="J3412" s="1" t="s">
        <v>22</v>
      </c>
      <c r="K3412" t="s">
        <v>2969</v>
      </c>
    </row>
    <row r="3413" spans="1:11" x14ac:dyDescent="0.3">
      <c r="A3413" s="1" t="str">
        <f>IF(COUNTIFS(컬럼_SIP!$D$2:$D$4718, 컬럼_ISM!D3413)=0, "ISM", "ALL")</f>
        <v>ISM</v>
      </c>
      <c r="B3413" s="1" t="str">
        <f>IF(COUNTIFS(컬럼_SIP!$C$2:$C$4718, 컬럼_ISM!C3413)=0, "ISM", "ALL")</f>
        <v>ISM</v>
      </c>
      <c r="C3413" s="13" t="str">
        <f t="shared" si="53"/>
        <v>PRODUCTSPECHISTORY+CHECKOUTUSER</v>
      </c>
      <c r="D3413" t="s">
        <v>2968</v>
      </c>
      <c r="E3413" t="s">
        <v>57</v>
      </c>
      <c r="F3413">
        <v>19</v>
      </c>
      <c r="G3413" t="s">
        <v>15</v>
      </c>
      <c r="H3413">
        <v>40</v>
      </c>
      <c r="I3413" s="1" t="s">
        <v>21</v>
      </c>
      <c r="J3413" s="1" t="s">
        <v>22</v>
      </c>
      <c r="K3413" t="s">
        <v>2948</v>
      </c>
    </row>
    <row r="3414" spans="1:11" x14ac:dyDescent="0.3">
      <c r="A3414" s="1" t="str">
        <f>IF(COUNTIFS(컬럼_SIP!$D$2:$D$4718, 컬럼_ISM!D3414)=0, "ISM", "ALL")</f>
        <v>ISM</v>
      </c>
      <c r="B3414" s="1" t="str">
        <f>IF(COUNTIFS(컬럼_SIP!$C$2:$C$4718, 컬럼_ISM!C3414)=0, "ISM", "ALL")</f>
        <v>ISM</v>
      </c>
      <c r="C3414" s="13" t="str">
        <f t="shared" si="53"/>
        <v>PRODUCTSPECHISTORY+EVENT</v>
      </c>
      <c r="D3414" t="s">
        <v>2968</v>
      </c>
      <c r="E3414" t="s">
        <v>61</v>
      </c>
      <c r="F3414">
        <v>20</v>
      </c>
      <c r="G3414" t="s">
        <v>15</v>
      </c>
      <c r="H3414">
        <v>40</v>
      </c>
      <c r="I3414" s="1" t="s">
        <v>21</v>
      </c>
      <c r="J3414" s="1" t="s">
        <v>22</v>
      </c>
      <c r="K3414" t="s">
        <v>2949</v>
      </c>
    </row>
    <row r="3415" spans="1:11" x14ac:dyDescent="0.3">
      <c r="A3415" s="1" t="str">
        <f>IF(COUNTIFS(컬럼_SIP!$D$2:$D$4718, 컬럼_ISM!D3415)=0, "ISM", "ALL")</f>
        <v>ISM</v>
      </c>
      <c r="B3415" s="1" t="str">
        <f>IF(COUNTIFS(컬럼_SIP!$C$2:$C$4718, 컬럼_ISM!C3415)=0, "ISM", "ALL")</f>
        <v>ISM</v>
      </c>
      <c r="C3415" s="13" t="str">
        <f t="shared" si="53"/>
        <v>PRODUCTSPECHISTORY+TIMEKEY</v>
      </c>
      <c r="D3415" t="s">
        <v>2968</v>
      </c>
      <c r="E3415" t="s">
        <v>63</v>
      </c>
      <c r="F3415">
        <v>21</v>
      </c>
      <c r="G3415" t="s">
        <v>15</v>
      </c>
      <c r="H3415">
        <v>40</v>
      </c>
      <c r="I3415" s="1" t="s">
        <v>16</v>
      </c>
      <c r="J3415" s="1" t="s">
        <v>11</v>
      </c>
      <c r="K3415" t="s">
        <v>2950</v>
      </c>
    </row>
    <row r="3416" spans="1:11" x14ac:dyDescent="0.3">
      <c r="A3416" s="1" t="str">
        <f>IF(COUNTIFS(컬럼_SIP!$D$2:$D$4718, 컬럼_ISM!D3416)=0, "ISM", "ALL")</f>
        <v>ISM</v>
      </c>
      <c r="B3416" s="1" t="str">
        <f>IF(COUNTIFS(컬럼_SIP!$C$2:$C$4718, 컬럼_ISM!C3416)=0, "ISM", "ALL")</f>
        <v>ISM</v>
      </c>
      <c r="C3416" s="13" t="str">
        <f t="shared" si="53"/>
        <v>PRODUCTSPECHISTORY+EVENTCOMMENT</v>
      </c>
      <c r="D3416" t="s">
        <v>2968</v>
      </c>
      <c r="E3416" t="s">
        <v>69</v>
      </c>
      <c r="F3416">
        <v>22</v>
      </c>
      <c r="G3416" t="s">
        <v>15</v>
      </c>
      <c r="H3416">
        <v>500</v>
      </c>
      <c r="I3416" s="1" t="s">
        <v>21</v>
      </c>
      <c r="J3416" s="1" t="s">
        <v>22</v>
      </c>
      <c r="K3416" t="s">
        <v>2951</v>
      </c>
    </row>
    <row r="3417" spans="1:11" x14ac:dyDescent="0.3">
      <c r="A3417" s="1" t="str">
        <f>IF(COUNTIFS(컬럼_SIP!$D$2:$D$4718, 컬럼_ISM!D3417)=0, "ISM", "ALL")</f>
        <v>ISM</v>
      </c>
      <c r="B3417" s="1" t="str">
        <f>IF(COUNTIFS(컬럼_SIP!$C$2:$C$4718, 컬럼_ISM!C3417)=0, "ISM", "ALL")</f>
        <v>ISM</v>
      </c>
      <c r="C3417" s="13" t="str">
        <f t="shared" si="53"/>
        <v>PRODUCTSPECHISTORY+EVENTTIME</v>
      </c>
      <c r="D3417" t="s">
        <v>2968</v>
      </c>
      <c r="E3417" t="s">
        <v>65</v>
      </c>
      <c r="F3417">
        <v>23</v>
      </c>
      <c r="G3417" t="s">
        <v>43</v>
      </c>
      <c r="H3417">
        <v>7</v>
      </c>
      <c r="I3417" s="1" t="s">
        <v>21</v>
      </c>
      <c r="J3417" s="1" t="s">
        <v>22</v>
      </c>
      <c r="K3417" t="s">
        <v>2952</v>
      </c>
    </row>
    <row r="3418" spans="1:11" x14ac:dyDescent="0.3">
      <c r="A3418" s="1" t="str">
        <f>IF(COUNTIFS(컬럼_SIP!$D$2:$D$4718, 컬럼_ISM!D3418)=0, "ISM", "ALL")</f>
        <v>ISM</v>
      </c>
      <c r="B3418" s="1" t="str">
        <f>IF(COUNTIFS(컬럼_SIP!$C$2:$C$4718, 컬럼_ISM!C3418)=0, "ISM", "ALL")</f>
        <v>ISM</v>
      </c>
      <c r="C3418" s="13" t="str">
        <f t="shared" si="53"/>
        <v>PRODUCTSPECHISTORY+EVENTUSER</v>
      </c>
      <c r="D3418" t="s">
        <v>2968</v>
      </c>
      <c r="E3418" t="s">
        <v>67</v>
      </c>
      <c r="F3418">
        <v>24</v>
      </c>
      <c r="G3418" t="s">
        <v>15</v>
      </c>
      <c r="H3418">
        <v>40</v>
      </c>
      <c r="I3418" s="1" t="s">
        <v>21</v>
      </c>
      <c r="J3418" s="1" t="s">
        <v>22</v>
      </c>
      <c r="K3418" t="s">
        <v>2953</v>
      </c>
    </row>
    <row r="3419" spans="1:11" x14ac:dyDescent="0.3">
      <c r="A3419" s="1" t="str">
        <f>IF(COUNTIFS(컬럼_SIP!$D$2:$D$4718, 컬럼_ISM!D3419)=0, "ISM", "ALL")</f>
        <v>ISM</v>
      </c>
      <c r="B3419" s="1" t="str">
        <f>IF(COUNTIFS(컬럼_SIP!$C$2:$C$4718, 컬럼_ISM!C3419)=0, "ISM", "ALL")</f>
        <v>ISM</v>
      </c>
      <c r="C3419" s="13" t="str">
        <f t="shared" si="53"/>
        <v>PRODUCTSPECHISTORY+UFPROBERMAP</v>
      </c>
      <c r="D3419" t="s">
        <v>2968</v>
      </c>
      <c r="E3419" t="s">
        <v>2954</v>
      </c>
      <c r="F3419">
        <v>25</v>
      </c>
      <c r="G3419" t="s">
        <v>15</v>
      </c>
      <c r="H3419">
        <v>100</v>
      </c>
      <c r="I3419" s="1" t="s">
        <v>21</v>
      </c>
      <c r="J3419" s="1" t="s">
        <v>22</v>
      </c>
      <c r="K3419" t="s">
        <v>2955</v>
      </c>
    </row>
    <row r="3420" spans="1:11" x14ac:dyDescent="0.3">
      <c r="A3420" s="1" t="str">
        <f>IF(COUNTIFS(컬럼_SIP!$D$2:$D$4718, 컬럼_ISM!D3420)=0, "ISM", "ALL")</f>
        <v>ISM</v>
      </c>
      <c r="B3420" s="1" t="str">
        <f>IF(COUNTIFS(컬럼_SIP!$C$2:$C$4718, 컬럼_ISM!C3420)=0, "ISM", "ALL")</f>
        <v>ISM</v>
      </c>
      <c r="C3420" s="13" t="str">
        <f t="shared" si="53"/>
        <v>PRODUCTSPECHISTORY+IPPROBERMAP</v>
      </c>
      <c r="D3420" t="s">
        <v>2968</v>
      </c>
      <c r="E3420" t="s">
        <v>2956</v>
      </c>
      <c r="F3420">
        <v>26</v>
      </c>
      <c r="G3420" t="s">
        <v>15</v>
      </c>
      <c r="H3420">
        <v>100</v>
      </c>
      <c r="I3420" s="1" t="s">
        <v>21</v>
      </c>
      <c r="J3420" s="1" t="s">
        <v>22</v>
      </c>
      <c r="K3420" t="s">
        <v>2970</v>
      </c>
    </row>
    <row r="3421" spans="1:11" x14ac:dyDescent="0.3">
      <c r="A3421" s="1" t="str">
        <f>IF(COUNTIFS(컬럼_SIP!$D$2:$D$4718, 컬럼_ISM!D3421)=0, "ISM", "ALL")</f>
        <v>ISM</v>
      </c>
      <c r="B3421" s="1" t="str">
        <f>IF(COUNTIFS(컬럼_SIP!$C$2:$C$4718, 컬럼_ISM!C3421)=0, "ISM", "ALL")</f>
        <v>ISM</v>
      </c>
      <c r="C3421" s="13" t="str">
        <f t="shared" si="53"/>
        <v>PRODUCTSPECHISTORY+SPECENGINEER</v>
      </c>
      <c r="D3421" t="s">
        <v>2968</v>
      </c>
      <c r="E3421" t="s">
        <v>2958</v>
      </c>
      <c r="F3421">
        <v>27</v>
      </c>
      <c r="G3421" t="s">
        <v>15</v>
      </c>
      <c r="H3421">
        <v>20</v>
      </c>
      <c r="I3421" s="1" t="s">
        <v>21</v>
      </c>
      <c r="J3421" s="1" t="s">
        <v>22</v>
      </c>
      <c r="K3421" t="s">
        <v>2959</v>
      </c>
    </row>
    <row r="3422" spans="1:11" x14ac:dyDescent="0.3">
      <c r="A3422" s="1" t="str">
        <f>IF(COUNTIFS(컬럼_SIP!$D$2:$D$4718, 컬럼_ISM!D3422)=0, "ISM", "ALL")</f>
        <v>ISM</v>
      </c>
      <c r="B3422" s="1" t="str">
        <f>IF(COUNTIFS(컬럼_SIP!$C$2:$C$4718, 컬럼_ISM!C3422)=0, "ISM", "ALL")</f>
        <v>ISM</v>
      </c>
      <c r="C3422" s="13" t="str">
        <f t="shared" si="53"/>
        <v>PRODUCTSPECHISTORY+INDEXTIME</v>
      </c>
      <c r="D3422" t="s">
        <v>2968</v>
      </c>
      <c r="E3422" t="s">
        <v>2960</v>
      </c>
      <c r="F3422">
        <v>28</v>
      </c>
      <c r="G3422" t="s">
        <v>15</v>
      </c>
      <c r="H3422">
        <v>20</v>
      </c>
      <c r="I3422" s="1" t="s">
        <v>21</v>
      </c>
      <c r="J3422" s="1" t="s">
        <v>22</v>
      </c>
      <c r="K3422" t="s">
        <v>2960</v>
      </c>
    </row>
    <row r="3423" spans="1:11" x14ac:dyDescent="0.3">
      <c r="A3423" s="1" t="str">
        <f>IF(COUNTIFS(컬럼_SIP!$D$2:$D$4718, 컬럼_ISM!D3423)=0, "ISM", "ALL")</f>
        <v>ISM</v>
      </c>
      <c r="B3423" s="1" t="str">
        <f>IF(COUNTIFS(컬럼_SIP!$C$2:$C$4718, 컬럼_ISM!C3423)=0, "ISM", "ALL")</f>
        <v>ISM</v>
      </c>
      <c r="C3423" s="13" t="str">
        <f t="shared" si="53"/>
        <v>PRODUCTSPECHISTORY+WAFERTIME</v>
      </c>
      <c r="D3423" t="s">
        <v>2968</v>
      </c>
      <c r="E3423" t="s">
        <v>2962</v>
      </c>
      <c r="F3423">
        <v>29</v>
      </c>
      <c r="G3423" t="s">
        <v>15</v>
      </c>
      <c r="H3423">
        <v>20</v>
      </c>
      <c r="I3423" s="1" t="s">
        <v>21</v>
      </c>
      <c r="J3423" s="1" t="s">
        <v>22</v>
      </c>
      <c r="K3423" t="s">
        <v>2962</v>
      </c>
    </row>
    <row r="3424" spans="1:11" x14ac:dyDescent="0.3">
      <c r="A3424" s="1" t="str">
        <f>IF(COUNTIFS(컬럼_SIP!$D$2:$D$4718, 컬럼_ISM!D3424)=0, "ISM", "ALL")</f>
        <v>ISM</v>
      </c>
      <c r="B3424" s="1" t="str">
        <f>IF(COUNTIFS(컬럼_SIP!$C$2:$C$4718, 컬럼_ISM!C3424)=0, "ISM", "ALL")</f>
        <v>ISM</v>
      </c>
      <c r="C3424" s="13" t="str">
        <f t="shared" si="53"/>
        <v>PRODUCTSPECHISTORY+TEMP</v>
      </c>
      <c r="D3424" t="s">
        <v>2968</v>
      </c>
      <c r="E3424" t="s">
        <v>2963</v>
      </c>
      <c r="F3424">
        <v>30</v>
      </c>
      <c r="G3424" t="s">
        <v>15</v>
      </c>
      <c r="H3424">
        <v>20</v>
      </c>
      <c r="I3424" s="1" t="s">
        <v>21</v>
      </c>
      <c r="J3424" s="1" t="s">
        <v>22</v>
      </c>
      <c r="K3424" t="s">
        <v>2971</v>
      </c>
    </row>
    <row r="3425" spans="1:11" x14ac:dyDescent="0.3">
      <c r="A3425" s="1" t="str">
        <f>IF(COUNTIFS(컬럼_SIP!$D$2:$D$4718, 컬럼_ISM!D3425)=0, "ISM", "ALL")</f>
        <v>ISM</v>
      </c>
      <c r="B3425" s="1" t="str">
        <f>IF(COUNTIFS(컬럼_SIP!$C$2:$C$4718, 컬럼_ISM!C3425)=0, "ISM", "ALL")</f>
        <v>ISM</v>
      </c>
      <c r="C3425" s="13" t="str">
        <f t="shared" si="53"/>
        <v>PRODUCTSPECHISTORY+PASSBIN</v>
      </c>
      <c r="D3425" t="s">
        <v>2968</v>
      </c>
      <c r="E3425" t="s">
        <v>2965</v>
      </c>
      <c r="F3425">
        <v>31</v>
      </c>
      <c r="G3425" t="s">
        <v>15</v>
      </c>
      <c r="H3425">
        <v>20</v>
      </c>
      <c r="I3425" s="1" t="s">
        <v>21</v>
      </c>
      <c r="J3425" s="1" t="s">
        <v>22</v>
      </c>
      <c r="K3425" t="s">
        <v>2965</v>
      </c>
    </row>
    <row r="3426" spans="1:11" x14ac:dyDescent="0.3">
      <c r="A3426" s="1" t="str">
        <f>IF(COUNTIFS(컬럼_SIP!$D$2:$D$4718, 컬럼_ISM!D3426)=0, "ISM", "ALL")</f>
        <v>ISM</v>
      </c>
      <c r="B3426" s="1" t="str">
        <f>IF(COUNTIFS(컬럼_SIP!$C$2:$C$4718, 컬럼_ISM!C3426)=0, "ISM", "ALL")</f>
        <v>ISM</v>
      </c>
      <c r="C3426" s="13" t="str">
        <f t="shared" si="53"/>
        <v>PRODUCTSPECHISTORY+OPENBIN</v>
      </c>
      <c r="D3426" t="s">
        <v>2968</v>
      </c>
      <c r="E3426" t="s">
        <v>2966</v>
      </c>
      <c r="F3426">
        <v>32</v>
      </c>
      <c r="G3426" t="s">
        <v>15</v>
      </c>
      <c r="H3426">
        <v>20</v>
      </c>
      <c r="I3426" s="1" t="s">
        <v>21</v>
      </c>
      <c r="J3426" s="1" t="s">
        <v>22</v>
      </c>
      <c r="K3426" t="s">
        <v>2966</v>
      </c>
    </row>
    <row r="3427" spans="1:11" x14ac:dyDescent="0.3">
      <c r="A3427" s="1" t="str">
        <f>IF(COUNTIFS(컬럼_SIP!$D$2:$D$4718, 컬럼_ISM!D3427)=0, "ISM", "ALL")</f>
        <v>ISM</v>
      </c>
      <c r="B3427" s="1" t="str">
        <f>IF(COUNTIFS(컬럼_SIP!$C$2:$C$4718, 컬럼_ISM!C3427)=0, "ISM", "ALL")</f>
        <v>ISM</v>
      </c>
      <c r="C3427" s="13" t="str">
        <f t="shared" si="53"/>
        <v>PRODUCTSPECHISTORY+SHORTBIN</v>
      </c>
      <c r="D3427" t="s">
        <v>2968</v>
      </c>
      <c r="E3427" t="s">
        <v>2967</v>
      </c>
      <c r="F3427">
        <v>33</v>
      </c>
      <c r="G3427" t="s">
        <v>15</v>
      </c>
      <c r="H3427">
        <v>20</v>
      </c>
      <c r="I3427" s="1" t="s">
        <v>21</v>
      </c>
      <c r="J3427" s="1" t="s">
        <v>22</v>
      </c>
      <c r="K3427" t="s">
        <v>2967</v>
      </c>
    </row>
    <row r="3428" spans="1:11" x14ac:dyDescent="0.3">
      <c r="A3428" s="1" t="str">
        <f>IF(COUNTIFS(컬럼_SIP!$D$2:$D$4718, 컬럼_ISM!D3428)=0, "ISM", "ALL")</f>
        <v>ISM</v>
      </c>
      <c r="B3428" s="1" t="str">
        <f>IF(COUNTIFS(컬럼_SIP!$C$2:$C$4718, 컬럼_ISM!C3428)=0, "ISM", "ALL")</f>
        <v>ISM</v>
      </c>
      <c r="C3428" s="13" t="str">
        <f t="shared" si="53"/>
        <v>PSDCSPEC+PROCESSSPECID</v>
      </c>
      <c r="D3428" t="s">
        <v>2972</v>
      </c>
      <c r="E3428" t="s">
        <v>897</v>
      </c>
      <c r="F3428">
        <v>1</v>
      </c>
      <c r="G3428" t="s">
        <v>15</v>
      </c>
      <c r="H3428">
        <v>40</v>
      </c>
      <c r="I3428" s="1" t="s">
        <v>16</v>
      </c>
      <c r="J3428" s="1" t="s">
        <v>11</v>
      </c>
      <c r="K3428" t="s">
        <v>1715</v>
      </c>
    </row>
    <row r="3429" spans="1:11" x14ac:dyDescent="0.3">
      <c r="A3429" s="1" t="str">
        <f>IF(COUNTIFS(컬럼_SIP!$D$2:$D$4718, 컬럼_ISM!D3429)=0, "ISM", "ALL")</f>
        <v>ISM</v>
      </c>
      <c r="B3429" s="1" t="str">
        <f>IF(COUNTIFS(컬럼_SIP!$C$2:$C$4718, 컬럼_ISM!C3429)=0, "ISM", "ALL")</f>
        <v>ISM</v>
      </c>
      <c r="C3429" s="13" t="str">
        <f t="shared" si="53"/>
        <v>PSDCSPEC+VERSION</v>
      </c>
      <c r="D3429" t="s">
        <v>2972</v>
      </c>
      <c r="E3429" t="s">
        <v>899</v>
      </c>
      <c r="F3429">
        <v>2</v>
      </c>
      <c r="G3429" t="s">
        <v>15</v>
      </c>
      <c r="H3429">
        <v>40</v>
      </c>
      <c r="I3429" s="1" t="s">
        <v>16</v>
      </c>
      <c r="J3429" s="1" t="s">
        <v>11</v>
      </c>
      <c r="K3429" t="s">
        <v>1716</v>
      </c>
    </row>
    <row r="3430" spans="1:11" x14ac:dyDescent="0.3">
      <c r="A3430" s="1" t="str">
        <f>IF(COUNTIFS(컬럼_SIP!$D$2:$D$4718, 컬럼_ISM!D3430)=0, "ISM", "ALL")</f>
        <v>ISM</v>
      </c>
      <c r="B3430" s="1" t="str">
        <f>IF(COUNTIFS(컬럼_SIP!$C$2:$C$4718, 컬럼_ISM!C3430)=0, "ISM", "ALL")</f>
        <v>ISM</v>
      </c>
      <c r="C3430" s="13" t="str">
        <f t="shared" si="53"/>
        <v>PSDCSPEC+PROCESSFLOWID</v>
      </c>
      <c r="D3430" t="s">
        <v>2972</v>
      </c>
      <c r="E3430" t="s">
        <v>287</v>
      </c>
      <c r="F3430">
        <v>3</v>
      </c>
      <c r="G3430" t="s">
        <v>15</v>
      </c>
      <c r="H3430">
        <v>40</v>
      </c>
      <c r="I3430" s="1" t="s">
        <v>16</v>
      </c>
      <c r="J3430" s="1" t="s">
        <v>11</v>
      </c>
      <c r="K3430" t="s">
        <v>1582</v>
      </c>
    </row>
    <row r="3431" spans="1:11" x14ac:dyDescent="0.3">
      <c r="A3431" s="1" t="str">
        <f>IF(COUNTIFS(컬럼_SIP!$D$2:$D$4718, 컬럼_ISM!D3431)=0, "ISM", "ALL")</f>
        <v>ISM</v>
      </c>
      <c r="B3431" s="1" t="str">
        <f>IF(COUNTIFS(컬럼_SIP!$C$2:$C$4718, 컬럼_ISM!C3431)=0, "ISM", "ALL")</f>
        <v>ISM</v>
      </c>
      <c r="C3431" s="13" t="str">
        <f t="shared" si="53"/>
        <v>PSDCSPEC+PROCESSOPERATIONID</v>
      </c>
      <c r="D3431" t="s">
        <v>2972</v>
      </c>
      <c r="E3431" t="s">
        <v>278</v>
      </c>
      <c r="F3431">
        <v>4</v>
      </c>
      <c r="G3431" t="s">
        <v>15</v>
      </c>
      <c r="H3431">
        <v>40</v>
      </c>
      <c r="I3431" s="1" t="s">
        <v>16</v>
      </c>
      <c r="J3431" s="1" t="s">
        <v>11</v>
      </c>
      <c r="K3431" t="s">
        <v>1105</v>
      </c>
    </row>
    <row r="3432" spans="1:11" x14ac:dyDescent="0.3">
      <c r="A3432" s="1" t="str">
        <f>IF(COUNTIFS(컬럼_SIP!$D$2:$D$4718, 컬럼_ISM!D3432)=0, "ISM", "ALL")</f>
        <v>ISM</v>
      </c>
      <c r="B3432" s="1" t="str">
        <f>IF(COUNTIFS(컬럼_SIP!$C$2:$C$4718, 컬럼_ISM!C3432)=0, "ISM", "ALL")</f>
        <v>ISM</v>
      </c>
      <c r="C3432" s="13" t="str">
        <f t="shared" si="53"/>
        <v>PSDCSPEC+DCSPECID</v>
      </c>
      <c r="D3432" t="s">
        <v>2972</v>
      </c>
      <c r="E3432" t="s">
        <v>2821</v>
      </c>
      <c r="F3432">
        <v>5</v>
      </c>
      <c r="G3432" t="s">
        <v>15</v>
      </c>
      <c r="H3432">
        <v>40</v>
      </c>
      <c r="I3432" s="1" t="s">
        <v>16</v>
      </c>
      <c r="J3432" s="1" t="s">
        <v>11</v>
      </c>
      <c r="K3432" t="s">
        <v>2973</v>
      </c>
    </row>
    <row r="3433" spans="1:11" x14ac:dyDescent="0.3">
      <c r="A3433" s="1" t="str">
        <f>IF(COUNTIFS(컬럼_SIP!$D$2:$D$4718, 컬럼_ISM!D3433)=0, "ISM", "ALL")</f>
        <v>ISM</v>
      </c>
      <c r="B3433" s="1" t="str">
        <f>IF(COUNTIFS(컬럼_SIP!$C$2:$C$4718, 컬럼_ISM!C3433)=0, "ISM", "ALL")</f>
        <v>ISM</v>
      </c>
      <c r="C3433" s="13" t="str">
        <f t="shared" si="53"/>
        <v>PSDCSPEC+PRIORITY</v>
      </c>
      <c r="D3433" t="s">
        <v>2972</v>
      </c>
      <c r="E3433" t="s">
        <v>871</v>
      </c>
      <c r="F3433">
        <v>6</v>
      </c>
      <c r="G3433" t="s">
        <v>125</v>
      </c>
      <c r="H3433">
        <v>22</v>
      </c>
      <c r="I3433" s="1" t="s">
        <v>21</v>
      </c>
      <c r="J3433" s="1" t="s">
        <v>22</v>
      </c>
      <c r="K3433" t="s">
        <v>1783</v>
      </c>
    </row>
    <row r="3434" spans="1:11" x14ac:dyDescent="0.3">
      <c r="A3434" s="1" t="str">
        <f>IF(COUNTIFS(컬럼_SIP!$D$2:$D$4718, 컬럼_ISM!D3434)=0, "ISM", "ALL")</f>
        <v>ISM</v>
      </c>
      <c r="B3434" s="1" t="str">
        <f>IF(COUNTIFS(컬럼_SIP!$C$2:$C$4718, 컬럼_ISM!C3434)=0, "ISM", "ALL")</f>
        <v>ISM</v>
      </c>
      <c r="C3434" s="13" t="str">
        <f t="shared" si="53"/>
        <v>PSDCSPEC+DATASTATE</v>
      </c>
      <c r="D3434" t="s">
        <v>2972</v>
      </c>
      <c r="E3434" t="s">
        <v>59</v>
      </c>
      <c r="F3434">
        <v>7</v>
      </c>
      <c r="G3434" t="s">
        <v>15</v>
      </c>
      <c r="H3434">
        <v>40</v>
      </c>
      <c r="I3434" s="1" t="s">
        <v>21</v>
      </c>
      <c r="J3434" s="1" t="s">
        <v>22</v>
      </c>
      <c r="K3434" t="s">
        <v>1543</v>
      </c>
    </row>
    <row r="3435" spans="1:11" x14ac:dyDescent="0.3">
      <c r="A3435" s="1" t="str">
        <f>IF(COUNTIFS(컬럼_SIP!$D$2:$D$4718, 컬럼_ISM!D3435)=0, "ISM", "ALL")</f>
        <v>ISM</v>
      </c>
      <c r="B3435" s="1" t="str">
        <f>IF(COUNTIFS(컬럼_SIP!$C$2:$C$4718, 컬럼_ISM!C3435)=0, "ISM", "ALL")</f>
        <v>ISM</v>
      </c>
      <c r="C3435" s="13" t="str">
        <f t="shared" si="53"/>
        <v>PSDCSPEC+CHECKOUTSTATE</v>
      </c>
      <c r="D3435" t="s">
        <v>2972</v>
      </c>
      <c r="E3435" t="s">
        <v>53</v>
      </c>
      <c r="F3435">
        <v>8</v>
      </c>
      <c r="G3435" t="s">
        <v>15</v>
      </c>
      <c r="H3435">
        <v>40</v>
      </c>
      <c r="I3435" s="1" t="s">
        <v>21</v>
      </c>
      <c r="J3435" s="1" t="s">
        <v>22</v>
      </c>
      <c r="K3435" t="s">
        <v>103</v>
      </c>
    </row>
    <row r="3436" spans="1:11" x14ac:dyDescent="0.3">
      <c r="A3436" s="1" t="str">
        <f>IF(COUNTIFS(컬럼_SIP!$D$2:$D$4718, 컬럼_ISM!D3436)=0, "ISM", "ALL")</f>
        <v>ISM</v>
      </c>
      <c r="B3436" s="1" t="str">
        <f>IF(COUNTIFS(컬럼_SIP!$C$2:$C$4718, 컬럼_ISM!C3436)=0, "ISM", "ALL")</f>
        <v>ISM</v>
      </c>
      <c r="C3436" s="13" t="str">
        <f t="shared" si="53"/>
        <v>PSDCSPEC+CHECKOUTTIME</v>
      </c>
      <c r="D3436" t="s">
        <v>2972</v>
      </c>
      <c r="E3436" t="s">
        <v>55</v>
      </c>
      <c r="F3436">
        <v>9</v>
      </c>
      <c r="G3436" t="s">
        <v>43</v>
      </c>
      <c r="H3436">
        <v>7</v>
      </c>
      <c r="I3436" s="1" t="s">
        <v>21</v>
      </c>
      <c r="J3436" s="1" t="s">
        <v>22</v>
      </c>
      <c r="K3436" t="s">
        <v>104</v>
      </c>
    </row>
    <row r="3437" spans="1:11" x14ac:dyDescent="0.3">
      <c r="A3437" s="1" t="str">
        <f>IF(COUNTIFS(컬럼_SIP!$D$2:$D$4718, 컬럼_ISM!D3437)=0, "ISM", "ALL")</f>
        <v>ISM</v>
      </c>
      <c r="B3437" s="1" t="str">
        <f>IF(COUNTIFS(컬럼_SIP!$C$2:$C$4718, 컬럼_ISM!C3437)=0, "ISM", "ALL")</f>
        <v>ISM</v>
      </c>
      <c r="C3437" s="13" t="str">
        <f t="shared" si="53"/>
        <v>PSDCSPEC+CHECKOUTUSER</v>
      </c>
      <c r="D3437" t="s">
        <v>2972</v>
      </c>
      <c r="E3437" t="s">
        <v>57</v>
      </c>
      <c r="F3437">
        <v>10</v>
      </c>
      <c r="G3437" t="s">
        <v>15</v>
      </c>
      <c r="H3437">
        <v>40</v>
      </c>
      <c r="I3437" s="1" t="s">
        <v>21</v>
      </c>
      <c r="J3437" s="1" t="s">
        <v>22</v>
      </c>
      <c r="K3437" t="s">
        <v>105</v>
      </c>
    </row>
    <row r="3438" spans="1:11" x14ac:dyDescent="0.3">
      <c r="A3438" s="1" t="str">
        <f>IF(COUNTIFS(컬럼_SIP!$D$2:$D$4718, 컬럼_ISM!D3438)=0, "ISM", "ALL")</f>
        <v>ISM</v>
      </c>
      <c r="B3438" s="1" t="str">
        <f>IF(COUNTIFS(컬럼_SIP!$C$2:$C$4718, 컬럼_ISM!C3438)=0, "ISM", "ALL")</f>
        <v>ISM</v>
      </c>
      <c r="C3438" s="13" t="str">
        <f t="shared" si="53"/>
        <v>PSDCSPEC+EVENT</v>
      </c>
      <c r="D3438" t="s">
        <v>2972</v>
      </c>
      <c r="E3438" t="s">
        <v>61</v>
      </c>
      <c r="F3438">
        <v>11</v>
      </c>
      <c r="G3438" t="s">
        <v>15</v>
      </c>
      <c r="H3438">
        <v>10</v>
      </c>
      <c r="I3438" s="1" t="s">
        <v>21</v>
      </c>
      <c r="J3438" s="1" t="s">
        <v>22</v>
      </c>
      <c r="K3438" t="s">
        <v>107</v>
      </c>
    </row>
    <row r="3439" spans="1:11" x14ac:dyDescent="0.3">
      <c r="A3439" s="1" t="str">
        <f>IF(COUNTIFS(컬럼_SIP!$D$2:$D$4718, 컬럼_ISM!D3439)=0, "ISM", "ALL")</f>
        <v>ISM</v>
      </c>
      <c r="B3439" s="1" t="str">
        <f>IF(COUNTIFS(컬럼_SIP!$C$2:$C$4718, 컬럼_ISM!C3439)=0, "ISM", "ALL")</f>
        <v>ISM</v>
      </c>
      <c r="C3439" s="13" t="str">
        <f t="shared" si="53"/>
        <v>PSDCSPEC+TIMEKEY</v>
      </c>
      <c r="D3439" t="s">
        <v>2972</v>
      </c>
      <c r="E3439" t="s">
        <v>63</v>
      </c>
      <c r="F3439">
        <v>12</v>
      </c>
      <c r="G3439" t="s">
        <v>15</v>
      </c>
      <c r="H3439">
        <v>40</v>
      </c>
      <c r="I3439" s="1" t="s">
        <v>21</v>
      </c>
      <c r="J3439" s="1" t="s">
        <v>22</v>
      </c>
      <c r="K3439" t="s">
        <v>108</v>
      </c>
    </row>
    <row r="3440" spans="1:11" x14ac:dyDescent="0.3">
      <c r="A3440" s="1" t="str">
        <f>IF(COUNTIFS(컬럼_SIP!$D$2:$D$4718, 컬럼_ISM!D3440)=0, "ISM", "ALL")</f>
        <v>ISM</v>
      </c>
      <c r="B3440" s="1" t="str">
        <f>IF(COUNTIFS(컬럼_SIP!$C$2:$C$4718, 컬럼_ISM!C3440)=0, "ISM", "ALL")</f>
        <v>ISM</v>
      </c>
      <c r="C3440" s="13" t="str">
        <f t="shared" si="53"/>
        <v>PSDCSPEC+EVENTTIME</v>
      </c>
      <c r="D3440" t="s">
        <v>2972</v>
      </c>
      <c r="E3440" t="s">
        <v>65</v>
      </c>
      <c r="F3440">
        <v>13</v>
      </c>
      <c r="G3440" t="s">
        <v>43</v>
      </c>
      <c r="H3440">
        <v>7</v>
      </c>
      <c r="I3440" s="1" t="s">
        <v>21</v>
      </c>
      <c r="J3440" s="1" t="s">
        <v>22</v>
      </c>
      <c r="K3440" t="s">
        <v>109</v>
      </c>
    </row>
    <row r="3441" spans="1:11" x14ac:dyDescent="0.3">
      <c r="A3441" s="1" t="str">
        <f>IF(COUNTIFS(컬럼_SIP!$D$2:$D$4718, 컬럼_ISM!D3441)=0, "ISM", "ALL")</f>
        <v>ISM</v>
      </c>
      <c r="B3441" s="1" t="str">
        <f>IF(COUNTIFS(컬럼_SIP!$C$2:$C$4718, 컬럼_ISM!C3441)=0, "ISM", "ALL")</f>
        <v>ISM</v>
      </c>
      <c r="C3441" s="13" t="str">
        <f t="shared" si="53"/>
        <v>PSDCSPEC+MESSAGE</v>
      </c>
      <c r="D3441" t="s">
        <v>2972</v>
      </c>
      <c r="E3441" t="s">
        <v>110</v>
      </c>
      <c r="F3441">
        <v>14</v>
      </c>
      <c r="G3441" t="s">
        <v>15</v>
      </c>
      <c r="H3441">
        <v>40</v>
      </c>
      <c r="I3441" s="1" t="s">
        <v>21</v>
      </c>
      <c r="J3441" s="1" t="s">
        <v>22</v>
      </c>
      <c r="K3441" t="s">
        <v>111</v>
      </c>
    </row>
    <row r="3442" spans="1:11" x14ac:dyDescent="0.3">
      <c r="A3442" s="1" t="str">
        <f>IF(COUNTIFS(컬럼_SIP!$D$2:$D$4718, 컬럼_ISM!D3442)=0, "ISM", "ALL")</f>
        <v>ISM</v>
      </c>
      <c r="B3442" s="1" t="str">
        <f>IF(COUNTIFS(컬럼_SIP!$C$2:$C$4718, 컬럼_ISM!C3442)=0, "ISM", "ALL")</f>
        <v>ISM</v>
      </c>
      <c r="C3442" s="13" t="str">
        <f t="shared" si="53"/>
        <v>PSDCSPEC+EVENTUSER</v>
      </c>
      <c r="D3442" t="s">
        <v>2972</v>
      </c>
      <c r="E3442" t="s">
        <v>67</v>
      </c>
      <c r="F3442">
        <v>15</v>
      </c>
      <c r="G3442" t="s">
        <v>15</v>
      </c>
      <c r="H3442">
        <v>40</v>
      </c>
      <c r="I3442" s="1" t="s">
        <v>21</v>
      </c>
      <c r="J3442" s="1" t="s">
        <v>22</v>
      </c>
      <c r="K3442" t="s">
        <v>112</v>
      </c>
    </row>
    <row r="3443" spans="1:11" x14ac:dyDescent="0.3">
      <c r="A3443" s="1" t="str">
        <f>IF(COUNTIFS(컬럼_SIP!$D$2:$D$4718, 컬럼_ISM!D3443)=0, "ISM", "ALL")</f>
        <v>ISM</v>
      </c>
      <c r="B3443" s="1" t="str">
        <f>IF(COUNTIFS(컬럼_SIP!$C$2:$C$4718, 컬럼_ISM!C3443)=0, "ISM", "ALL")</f>
        <v>ISM</v>
      </c>
      <c r="C3443" s="13" t="str">
        <f t="shared" si="53"/>
        <v>PSDCSPEC+EVENTCOMMENT</v>
      </c>
      <c r="D3443" t="s">
        <v>2972</v>
      </c>
      <c r="E3443" t="s">
        <v>69</v>
      </c>
      <c r="F3443">
        <v>16</v>
      </c>
      <c r="G3443" t="s">
        <v>15</v>
      </c>
      <c r="H3443">
        <v>500</v>
      </c>
      <c r="I3443" s="1" t="s">
        <v>21</v>
      </c>
      <c r="J3443" s="1" t="s">
        <v>22</v>
      </c>
      <c r="K3443" t="s">
        <v>113</v>
      </c>
    </row>
    <row r="3444" spans="1:11" x14ac:dyDescent="0.3">
      <c r="A3444" s="1" t="str">
        <f>IF(COUNTIFS(컬럼_SIP!$D$2:$D$4718, 컬럼_ISM!D3444)=0, "ISM", "ALL")</f>
        <v>ISM</v>
      </c>
      <c r="B3444" s="1" t="str">
        <f>IF(COUNTIFS(컬럼_SIP!$C$2:$C$4718, 컬럼_ISM!C3444)=0, "ISM", "ALL")</f>
        <v>ISM</v>
      </c>
      <c r="C3444" s="13" t="str">
        <f t="shared" si="53"/>
        <v>PSDCSPECHISTORY+PROCESSSPECID</v>
      </c>
      <c r="D3444" t="s">
        <v>2974</v>
      </c>
      <c r="E3444" t="s">
        <v>897</v>
      </c>
      <c r="F3444">
        <v>1</v>
      </c>
      <c r="G3444" t="s">
        <v>15</v>
      </c>
      <c r="H3444">
        <v>40</v>
      </c>
      <c r="I3444" s="1" t="s">
        <v>16</v>
      </c>
      <c r="J3444" s="1" t="s">
        <v>11</v>
      </c>
      <c r="K3444" t="s">
        <v>1715</v>
      </c>
    </row>
    <row r="3445" spans="1:11" x14ac:dyDescent="0.3">
      <c r="A3445" s="1" t="str">
        <f>IF(COUNTIFS(컬럼_SIP!$D$2:$D$4718, 컬럼_ISM!D3445)=0, "ISM", "ALL")</f>
        <v>ISM</v>
      </c>
      <c r="B3445" s="1" t="str">
        <f>IF(COUNTIFS(컬럼_SIP!$C$2:$C$4718, 컬럼_ISM!C3445)=0, "ISM", "ALL")</f>
        <v>ISM</v>
      </c>
      <c r="C3445" s="13" t="str">
        <f t="shared" si="53"/>
        <v>PSDCSPECHISTORY+VERSION</v>
      </c>
      <c r="D3445" t="s">
        <v>2974</v>
      </c>
      <c r="E3445" t="s">
        <v>899</v>
      </c>
      <c r="F3445">
        <v>2</v>
      </c>
      <c r="G3445" t="s">
        <v>15</v>
      </c>
      <c r="H3445">
        <v>40</v>
      </c>
      <c r="I3445" s="1" t="s">
        <v>16</v>
      </c>
      <c r="J3445" s="1" t="s">
        <v>11</v>
      </c>
      <c r="K3445" t="s">
        <v>1716</v>
      </c>
    </row>
    <row r="3446" spans="1:11" x14ac:dyDescent="0.3">
      <c r="A3446" s="1" t="str">
        <f>IF(COUNTIFS(컬럼_SIP!$D$2:$D$4718, 컬럼_ISM!D3446)=0, "ISM", "ALL")</f>
        <v>ISM</v>
      </c>
      <c r="B3446" s="1" t="str">
        <f>IF(COUNTIFS(컬럼_SIP!$C$2:$C$4718, 컬럼_ISM!C3446)=0, "ISM", "ALL")</f>
        <v>ISM</v>
      </c>
      <c r="C3446" s="13" t="str">
        <f t="shared" si="53"/>
        <v>PSDCSPECHISTORY+PROCESSFLOWID</v>
      </c>
      <c r="D3446" t="s">
        <v>2974</v>
      </c>
      <c r="E3446" t="s">
        <v>287</v>
      </c>
      <c r="F3446">
        <v>3</v>
      </c>
      <c r="G3446" t="s">
        <v>15</v>
      </c>
      <c r="H3446">
        <v>40</v>
      </c>
      <c r="I3446" s="1" t="s">
        <v>16</v>
      </c>
      <c r="J3446" s="1" t="s">
        <v>11</v>
      </c>
      <c r="K3446" t="s">
        <v>1582</v>
      </c>
    </row>
    <row r="3447" spans="1:11" x14ac:dyDescent="0.3">
      <c r="A3447" s="1" t="str">
        <f>IF(COUNTIFS(컬럼_SIP!$D$2:$D$4718, 컬럼_ISM!D3447)=0, "ISM", "ALL")</f>
        <v>ISM</v>
      </c>
      <c r="B3447" s="1" t="str">
        <f>IF(COUNTIFS(컬럼_SIP!$C$2:$C$4718, 컬럼_ISM!C3447)=0, "ISM", "ALL")</f>
        <v>ISM</v>
      </c>
      <c r="C3447" s="13" t="str">
        <f t="shared" si="53"/>
        <v>PSDCSPECHISTORY+PROCESSOPERATIONID</v>
      </c>
      <c r="D3447" t="s">
        <v>2974</v>
      </c>
      <c r="E3447" t="s">
        <v>278</v>
      </c>
      <c r="F3447">
        <v>4</v>
      </c>
      <c r="G3447" t="s">
        <v>15</v>
      </c>
      <c r="H3447">
        <v>40</v>
      </c>
      <c r="I3447" s="1" t="s">
        <v>16</v>
      </c>
      <c r="J3447" s="1" t="s">
        <v>11</v>
      </c>
      <c r="K3447" t="s">
        <v>1105</v>
      </c>
    </row>
    <row r="3448" spans="1:11" x14ac:dyDescent="0.3">
      <c r="A3448" s="1" t="str">
        <f>IF(COUNTIFS(컬럼_SIP!$D$2:$D$4718, 컬럼_ISM!D3448)=0, "ISM", "ALL")</f>
        <v>ISM</v>
      </c>
      <c r="B3448" s="1" t="str">
        <f>IF(COUNTIFS(컬럼_SIP!$C$2:$C$4718, 컬럼_ISM!C3448)=0, "ISM", "ALL")</f>
        <v>ISM</v>
      </c>
      <c r="C3448" s="13" t="str">
        <f t="shared" si="53"/>
        <v>PSDCSPECHISTORY+DCSPECID</v>
      </c>
      <c r="D3448" t="s">
        <v>2974</v>
      </c>
      <c r="E3448" t="s">
        <v>2821</v>
      </c>
      <c r="F3448">
        <v>5</v>
      </c>
      <c r="G3448" t="s">
        <v>15</v>
      </c>
      <c r="H3448">
        <v>40</v>
      </c>
      <c r="I3448" s="1" t="s">
        <v>16</v>
      </c>
      <c r="J3448" s="1" t="s">
        <v>11</v>
      </c>
      <c r="K3448" t="s">
        <v>2973</v>
      </c>
    </row>
    <row r="3449" spans="1:11" x14ac:dyDescent="0.3">
      <c r="A3449" s="1" t="str">
        <f>IF(COUNTIFS(컬럼_SIP!$D$2:$D$4718, 컬럼_ISM!D3449)=0, "ISM", "ALL")</f>
        <v>ISM</v>
      </c>
      <c r="B3449" s="1" t="str">
        <f>IF(COUNTIFS(컬럼_SIP!$C$2:$C$4718, 컬럼_ISM!C3449)=0, "ISM", "ALL")</f>
        <v>ISM</v>
      </c>
      <c r="C3449" s="13" t="str">
        <f t="shared" si="53"/>
        <v>PSDCSPECHISTORY+PRIORITY</v>
      </c>
      <c r="D3449" t="s">
        <v>2974</v>
      </c>
      <c r="E3449" t="s">
        <v>871</v>
      </c>
      <c r="F3449">
        <v>6</v>
      </c>
      <c r="G3449" t="s">
        <v>125</v>
      </c>
      <c r="H3449">
        <v>22</v>
      </c>
      <c r="I3449" s="1" t="s">
        <v>21</v>
      </c>
      <c r="J3449" s="1" t="s">
        <v>22</v>
      </c>
      <c r="K3449" t="s">
        <v>1783</v>
      </c>
    </row>
    <row r="3450" spans="1:11" x14ac:dyDescent="0.3">
      <c r="A3450" s="1" t="str">
        <f>IF(COUNTIFS(컬럼_SIP!$D$2:$D$4718, 컬럼_ISM!D3450)=0, "ISM", "ALL")</f>
        <v>ISM</v>
      </c>
      <c r="B3450" s="1" t="str">
        <f>IF(COUNTIFS(컬럼_SIP!$C$2:$C$4718, 컬럼_ISM!C3450)=0, "ISM", "ALL")</f>
        <v>ISM</v>
      </c>
      <c r="C3450" s="13" t="str">
        <f t="shared" si="53"/>
        <v>PSDCSPECHISTORY+DATASTATE</v>
      </c>
      <c r="D3450" t="s">
        <v>2974</v>
      </c>
      <c r="E3450" t="s">
        <v>59</v>
      </c>
      <c r="F3450">
        <v>7</v>
      </c>
      <c r="G3450" t="s">
        <v>15</v>
      </c>
      <c r="H3450">
        <v>40</v>
      </c>
      <c r="I3450" s="1" t="s">
        <v>21</v>
      </c>
      <c r="J3450" s="1" t="s">
        <v>22</v>
      </c>
      <c r="K3450" t="s">
        <v>1543</v>
      </c>
    </row>
    <row r="3451" spans="1:11" x14ac:dyDescent="0.3">
      <c r="A3451" s="1" t="str">
        <f>IF(COUNTIFS(컬럼_SIP!$D$2:$D$4718, 컬럼_ISM!D3451)=0, "ISM", "ALL")</f>
        <v>ISM</v>
      </c>
      <c r="B3451" s="1" t="str">
        <f>IF(COUNTIFS(컬럼_SIP!$C$2:$C$4718, 컬럼_ISM!C3451)=0, "ISM", "ALL")</f>
        <v>ISM</v>
      </c>
      <c r="C3451" s="13" t="str">
        <f t="shared" si="53"/>
        <v>PSDCSPECHISTORY+CHECKOUTSTATE</v>
      </c>
      <c r="D3451" t="s">
        <v>2974</v>
      </c>
      <c r="E3451" t="s">
        <v>53</v>
      </c>
      <c r="F3451">
        <v>8</v>
      </c>
      <c r="G3451" t="s">
        <v>15</v>
      </c>
      <c r="H3451">
        <v>40</v>
      </c>
      <c r="I3451" s="1" t="s">
        <v>21</v>
      </c>
      <c r="J3451" s="1" t="s">
        <v>22</v>
      </c>
      <c r="K3451" t="s">
        <v>103</v>
      </c>
    </row>
    <row r="3452" spans="1:11" x14ac:dyDescent="0.3">
      <c r="A3452" s="1" t="str">
        <f>IF(COUNTIFS(컬럼_SIP!$D$2:$D$4718, 컬럼_ISM!D3452)=0, "ISM", "ALL")</f>
        <v>ISM</v>
      </c>
      <c r="B3452" s="1" t="str">
        <f>IF(COUNTIFS(컬럼_SIP!$C$2:$C$4718, 컬럼_ISM!C3452)=0, "ISM", "ALL")</f>
        <v>ISM</v>
      </c>
      <c r="C3452" s="13" t="str">
        <f t="shared" si="53"/>
        <v>PSDCSPECHISTORY+CHECKOUTTIME</v>
      </c>
      <c r="D3452" t="s">
        <v>2974</v>
      </c>
      <c r="E3452" t="s">
        <v>55</v>
      </c>
      <c r="F3452">
        <v>9</v>
      </c>
      <c r="G3452" t="s">
        <v>43</v>
      </c>
      <c r="H3452">
        <v>7</v>
      </c>
      <c r="I3452" s="1" t="s">
        <v>21</v>
      </c>
      <c r="J3452" s="1" t="s">
        <v>22</v>
      </c>
      <c r="K3452" t="s">
        <v>104</v>
      </c>
    </row>
    <row r="3453" spans="1:11" x14ac:dyDescent="0.3">
      <c r="A3453" s="1" t="str">
        <f>IF(COUNTIFS(컬럼_SIP!$D$2:$D$4718, 컬럼_ISM!D3453)=0, "ISM", "ALL")</f>
        <v>ISM</v>
      </c>
      <c r="B3453" s="1" t="str">
        <f>IF(COUNTIFS(컬럼_SIP!$C$2:$C$4718, 컬럼_ISM!C3453)=0, "ISM", "ALL")</f>
        <v>ISM</v>
      </c>
      <c r="C3453" s="13" t="str">
        <f t="shared" si="53"/>
        <v>PSDCSPECHISTORY+CHECKOUTUSER</v>
      </c>
      <c r="D3453" t="s">
        <v>2974</v>
      </c>
      <c r="E3453" t="s">
        <v>57</v>
      </c>
      <c r="F3453">
        <v>10</v>
      </c>
      <c r="G3453" t="s">
        <v>15</v>
      </c>
      <c r="H3453">
        <v>40</v>
      </c>
      <c r="I3453" s="1" t="s">
        <v>21</v>
      </c>
      <c r="J3453" s="1" t="s">
        <v>22</v>
      </c>
      <c r="K3453" t="s">
        <v>105</v>
      </c>
    </row>
    <row r="3454" spans="1:11" x14ac:dyDescent="0.3">
      <c r="A3454" s="1" t="str">
        <f>IF(COUNTIFS(컬럼_SIP!$D$2:$D$4718, 컬럼_ISM!D3454)=0, "ISM", "ALL")</f>
        <v>ISM</v>
      </c>
      <c r="B3454" s="1" t="str">
        <f>IF(COUNTIFS(컬럼_SIP!$C$2:$C$4718, 컬럼_ISM!C3454)=0, "ISM", "ALL")</f>
        <v>ISM</v>
      </c>
      <c r="C3454" s="13" t="str">
        <f t="shared" si="53"/>
        <v>PSDCSPECHISTORY+EVENT</v>
      </c>
      <c r="D3454" t="s">
        <v>2974</v>
      </c>
      <c r="E3454" t="s">
        <v>61</v>
      </c>
      <c r="F3454">
        <v>11</v>
      </c>
      <c r="G3454" t="s">
        <v>15</v>
      </c>
      <c r="H3454">
        <v>10</v>
      </c>
      <c r="I3454" s="1" t="s">
        <v>21</v>
      </c>
      <c r="J3454" s="1" t="s">
        <v>22</v>
      </c>
      <c r="K3454" t="s">
        <v>107</v>
      </c>
    </row>
    <row r="3455" spans="1:11" x14ac:dyDescent="0.3">
      <c r="A3455" s="1" t="str">
        <f>IF(COUNTIFS(컬럼_SIP!$D$2:$D$4718, 컬럼_ISM!D3455)=0, "ISM", "ALL")</f>
        <v>ISM</v>
      </c>
      <c r="B3455" s="1" t="str">
        <f>IF(COUNTIFS(컬럼_SIP!$C$2:$C$4718, 컬럼_ISM!C3455)=0, "ISM", "ALL")</f>
        <v>ISM</v>
      </c>
      <c r="C3455" s="13" t="str">
        <f t="shared" si="53"/>
        <v>PSDCSPECHISTORY+TIMEKEY</v>
      </c>
      <c r="D3455" t="s">
        <v>2974</v>
      </c>
      <c r="E3455" t="s">
        <v>63</v>
      </c>
      <c r="F3455">
        <v>12</v>
      </c>
      <c r="G3455" t="s">
        <v>15</v>
      </c>
      <c r="H3455">
        <v>40</v>
      </c>
      <c r="I3455" s="1" t="s">
        <v>16</v>
      </c>
      <c r="J3455" s="1" t="s">
        <v>11</v>
      </c>
      <c r="K3455" t="s">
        <v>108</v>
      </c>
    </row>
    <row r="3456" spans="1:11" x14ac:dyDescent="0.3">
      <c r="A3456" s="1" t="str">
        <f>IF(COUNTIFS(컬럼_SIP!$D$2:$D$4718, 컬럼_ISM!D3456)=0, "ISM", "ALL")</f>
        <v>ISM</v>
      </c>
      <c r="B3456" s="1" t="str">
        <f>IF(COUNTIFS(컬럼_SIP!$C$2:$C$4718, 컬럼_ISM!C3456)=0, "ISM", "ALL")</f>
        <v>ISM</v>
      </c>
      <c r="C3456" s="13" t="str">
        <f t="shared" si="53"/>
        <v>PSDCSPECHISTORY+EVENTTIME</v>
      </c>
      <c r="D3456" t="s">
        <v>2974</v>
      </c>
      <c r="E3456" t="s">
        <v>65</v>
      </c>
      <c r="F3456">
        <v>13</v>
      </c>
      <c r="G3456" t="s">
        <v>43</v>
      </c>
      <c r="H3456">
        <v>7</v>
      </c>
      <c r="I3456" s="1" t="s">
        <v>21</v>
      </c>
      <c r="J3456" s="1" t="s">
        <v>22</v>
      </c>
      <c r="K3456" t="s">
        <v>109</v>
      </c>
    </row>
    <row r="3457" spans="1:11" x14ac:dyDescent="0.3">
      <c r="A3457" s="1" t="str">
        <f>IF(COUNTIFS(컬럼_SIP!$D$2:$D$4718, 컬럼_ISM!D3457)=0, "ISM", "ALL")</f>
        <v>ISM</v>
      </c>
      <c r="B3457" s="1" t="str">
        <f>IF(COUNTIFS(컬럼_SIP!$C$2:$C$4718, 컬럼_ISM!C3457)=0, "ISM", "ALL")</f>
        <v>ISM</v>
      </c>
      <c r="C3457" s="13" t="str">
        <f t="shared" si="53"/>
        <v>PSDCSPECHISTORY+MESSAGE</v>
      </c>
      <c r="D3457" t="s">
        <v>2974</v>
      </c>
      <c r="E3457" t="s">
        <v>110</v>
      </c>
      <c r="F3457">
        <v>14</v>
      </c>
      <c r="G3457" t="s">
        <v>15</v>
      </c>
      <c r="H3457">
        <v>40</v>
      </c>
      <c r="I3457" s="1" t="s">
        <v>21</v>
      </c>
      <c r="J3457" s="1" t="s">
        <v>22</v>
      </c>
      <c r="K3457" t="s">
        <v>111</v>
      </c>
    </row>
    <row r="3458" spans="1:11" x14ac:dyDescent="0.3">
      <c r="A3458" s="1" t="str">
        <f>IF(COUNTIFS(컬럼_SIP!$D$2:$D$4718, 컬럼_ISM!D3458)=0, "ISM", "ALL")</f>
        <v>ISM</v>
      </c>
      <c r="B3458" s="1" t="str">
        <f>IF(COUNTIFS(컬럼_SIP!$C$2:$C$4718, 컬럼_ISM!C3458)=0, "ISM", "ALL")</f>
        <v>ISM</v>
      </c>
      <c r="C3458" s="13" t="str">
        <f t="shared" si="53"/>
        <v>PSDCSPECHISTORY+EVENTUSER</v>
      </c>
      <c r="D3458" t="s">
        <v>2974</v>
      </c>
      <c r="E3458" t="s">
        <v>67</v>
      </c>
      <c r="F3458">
        <v>15</v>
      </c>
      <c r="G3458" t="s">
        <v>15</v>
      </c>
      <c r="H3458">
        <v>40</v>
      </c>
      <c r="I3458" s="1" t="s">
        <v>21</v>
      </c>
      <c r="J3458" s="1" t="s">
        <v>22</v>
      </c>
      <c r="K3458" t="s">
        <v>112</v>
      </c>
    </row>
    <row r="3459" spans="1:11" x14ac:dyDescent="0.3">
      <c r="A3459" s="1" t="str">
        <f>IF(COUNTIFS(컬럼_SIP!$D$2:$D$4718, 컬럼_ISM!D3459)=0, "ISM", "ALL")</f>
        <v>ISM</v>
      </c>
      <c r="B3459" s="1" t="str">
        <f>IF(COUNTIFS(컬럼_SIP!$C$2:$C$4718, 컬럼_ISM!C3459)=0, "ISM", "ALL")</f>
        <v>ISM</v>
      </c>
      <c r="C3459" s="13" t="str">
        <f t="shared" ref="C3459:C3522" si="54">D3459&amp;"+"&amp;E3459</f>
        <v>PSDCSPECHISTORY+EVENTCOMMENT</v>
      </c>
      <c r="D3459" t="s">
        <v>2974</v>
      </c>
      <c r="E3459" t="s">
        <v>69</v>
      </c>
      <c r="F3459">
        <v>16</v>
      </c>
      <c r="G3459" t="s">
        <v>15</v>
      </c>
      <c r="H3459">
        <v>500</v>
      </c>
      <c r="I3459" s="1" t="s">
        <v>21</v>
      </c>
      <c r="J3459" s="1" t="s">
        <v>22</v>
      </c>
      <c r="K3459" t="s">
        <v>113</v>
      </c>
    </row>
    <row r="3460" spans="1:11" x14ac:dyDescent="0.3">
      <c r="A3460" s="1" t="str">
        <f>IF(COUNTIFS(컬럼_SIP!$D$2:$D$4718, 컬럼_ISM!D3460)=0, "ISM", "ALL")</f>
        <v>ALL</v>
      </c>
      <c r="B3460" s="1" t="str">
        <f>IF(COUNTIFS(컬럼_SIP!$C$2:$C$4718, 컬럼_ISM!C3460)=0, "ISM", "ALL")</f>
        <v>ALL</v>
      </c>
      <c r="C3460" s="13" t="str">
        <f t="shared" si="54"/>
        <v>PSEQUIPMENT+PROCESSSPECID</v>
      </c>
      <c r="D3460" t="s">
        <v>1711</v>
      </c>
      <c r="E3460" t="s">
        <v>897</v>
      </c>
      <c r="F3460">
        <v>1</v>
      </c>
      <c r="G3460" t="s">
        <v>15</v>
      </c>
      <c r="H3460">
        <v>40</v>
      </c>
      <c r="I3460" s="1" t="s">
        <v>16</v>
      </c>
      <c r="J3460" s="1" t="s">
        <v>11</v>
      </c>
      <c r="K3460" t="s">
        <v>1715</v>
      </c>
    </row>
    <row r="3461" spans="1:11" x14ac:dyDescent="0.3">
      <c r="A3461" s="1" t="str">
        <f>IF(COUNTIFS(컬럼_SIP!$D$2:$D$4718, 컬럼_ISM!D3461)=0, "ISM", "ALL")</f>
        <v>ALL</v>
      </c>
      <c r="B3461" s="1" t="str">
        <f>IF(COUNTIFS(컬럼_SIP!$C$2:$C$4718, 컬럼_ISM!C3461)=0, "ISM", "ALL")</f>
        <v>ALL</v>
      </c>
      <c r="C3461" s="13" t="str">
        <f t="shared" si="54"/>
        <v>PSEQUIPMENT+VERSION</v>
      </c>
      <c r="D3461" t="s">
        <v>1711</v>
      </c>
      <c r="E3461" t="s">
        <v>899</v>
      </c>
      <c r="F3461">
        <v>2</v>
      </c>
      <c r="G3461" t="s">
        <v>15</v>
      </c>
      <c r="H3461">
        <v>40</v>
      </c>
      <c r="I3461" s="1" t="s">
        <v>16</v>
      </c>
      <c r="J3461" s="1" t="s">
        <v>11</v>
      </c>
      <c r="K3461" t="s">
        <v>1716</v>
      </c>
    </row>
    <row r="3462" spans="1:11" x14ac:dyDescent="0.3">
      <c r="A3462" s="1" t="str">
        <f>IF(COUNTIFS(컬럼_SIP!$D$2:$D$4718, 컬럼_ISM!D3462)=0, "ISM", "ALL")</f>
        <v>ALL</v>
      </c>
      <c r="B3462" s="1" t="str">
        <f>IF(COUNTIFS(컬럼_SIP!$C$2:$C$4718, 컬럼_ISM!C3462)=0, "ISM", "ALL")</f>
        <v>ALL</v>
      </c>
      <c r="C3462" s="13" t="str">
        <f t="shared" si="54"/>
        <v>PSEQUIPMENT+PROCESSFLOWID</v>
      </c>
      <c r="D3462" t="s">
        <v>1711</v>
      </c>
      <c r="E3462" t="s">
        <v>287</v>
      </c>
      <c r="F3462">
        <v>3</v>
      </c>
      <c r="G3462" t="s">
        <v>15</v>
      </c>
      <c r="H3462">
        <v>40</v>
      </c>
      <c r="I3462" s="1" t="s">
        <v>16</v>
      </c>
      <c r="J3462" s="1" t="s">
        <v>11</v>
      </c>
      <c r="K3462" t="s">
        <v>1582</v>
      </c>
    </row>
    <row r="3463" spans="1:11" x14ac:dyDescent="0.3">
      <c r="A3463" s="1" t="str">
        <f>IF(COUNTIFS(컬럼_SIP!$D$2:$D$4718, 컬럼_ISM!D3463)=0, "ISM", "ALL")</f>
        <v>ALL</v>
      </c>
      <c r="B3463" s="1" t="str">
        <f>IF(COUNTIFS(컬럼_SIP!$C$2:$C$4718, 컬럼_ISM!C3463)=0, "ISM", "ALL")</f>
        <v>ALL</v>
      </c>
      <c r="C3463" s="13" t="str">
        <f t="shared" si="54"/>
        <v>PSEQUIPMENT+PROCESSOPERATIONID</v>
      </c>
      <c r="D3463" t="s">
        <v>1711</v>
      </c>
      <c r="E3463" t="s">
        <v>278</v>
      </c>
      <c r="F3463">
        <v>4</v>
      </c>
      <c r="G3463" t="s">
        <v>15</v>
      </c>
      <c r="H3463">
        <v>40</v>
      </c>
      <c r="I3463" s="1" t="s">
        <v>16</v>
      </c>
      <c r="J3463" s="1" t="s">
        <v>11</v>
      </c>
      <c r="K3463" t="s">
        <v>1105</v>
      </c>
    </row>
    <row r="3464" spans="1:11" x14ac:dyDescent="0.3">
      <c r="A3464" s="1" t="str">
        <f>IF(COUNTIFS(컬럼_SIP!$D$2:$D$4718, 컬럼_ISM!D3464)=0, "ISM", "ALL")</f>
        <v>ALL</v>
      </c>
      <c r="B3464" s="1" t="str">
        <f>IF(COUNTIFS(컬럼_SIP!$C$2:$C$4718, 컬럼_ISM!C3464)=0, "ISM", "ALL")</f>
        <v>ALL</v>
      </c>
      <c r="C3464" s="13" t="str">
        <f t="shared" si="54"/>
        <v>PSEQUIPMENT+EQUIPMENTID</v>
      </c>
      <c r="D3464" t="s">
        <v>1711</v>
      </c>
      <c r="E3464" t="s">
        <v>40</v>
      </c>
      <c r="F3464">
        <v>5</v>
      </c>
      <c r="G3464" t="s">
        <v>15</v>
      </c>
      <c r="H3464">
        <v>40</v>
      </c>
      <c r="I3464" s="1" t="s">
        <v>16</v>
      </c>
      <c r="J3464" s="1" t="s">
        <v>11</v>
      </c>
      <c r="K3464" t="s">
        <v>2975</v>
      </c>
    </row>
    <row r="3465" spans="1:11" x14ac:dyDescent="0.3">
      <c r="A3465" s="1" t="str">
        <f>IF(COUNTIFS(컬럼_SIP!$D$2:$D$4718, 컬럼_ISM!D3465)=0, "ISM", "ALL")</f>
        <v>ALL</v>
      </c>
      <c r="B3465" s="1" t="str">
        <f>IF(COUNTIFS(컬럼_SIP!$C$2:$C$4718, 컬럼_ISM!C3465)=0, "ISM", "ALL")</f>
        <v>ALL</v>
      </c>
      <c r="C3465" s="13" t="str">
        <f t="shared" si="54"/>
        <v>PSEQUIPMENT+PRIORITY</v>
      </c>
      <c r="D3465" t="s">
        <v>1711</v>
      </c>
      <c r="E3465" t="s">
        <v>871</v>
      </c>
      <c r="F3465">
        <v>6</v>
      </c>
      <c r="G3465" t="s">
        <v>125</v>
      </c>
      <c r="H3465">
        <v>22</v>
      </c>
      <c r="I3465" s="1" t="s">
        <v>21</v>
      </c>
      <c r="J3465" s="1" t="s">
        <v>22</v>
      </c>
      <c r="K3465" t="s">
        <v>2976</v>
      </c>
    </row>
    <row r="3466" spans="1:11" x14ac:dyDescent="0.3">
      <c r="A3466" s="1" t="str">
        <f>IF(COUNTIFS(컬럼_SIP!$D$2:$D$4718, 컬럼_ISM!D3466)=0, "ISM", "ALL")</f>
        <v>ALL</v>
      </c>
      <c r="B3466" s="1" t="str">
        <f>IF(COUNTIFS(컬럼_SIP!$C$2:$C$4718, 컬럼_ISM!C3466)=0, "ISM", "ALL")</f>
        <v>ALL</v>
      </c>
      <c r="C3466" s="13" t="str">
        <f t="shared" si="54"/>
        <v>PSEQUIPMENT+DEFAULTRECIPEID</v>
      </c>
      <c r="D3466" t="s">
        <v>1711</v>
      </c>
      <c r="E3466" t="s">
        <v>1712</v>
      </c>
      <c r="F3466">
        <v>7</v>
      </c>
      <c r="G3466" t="s">
        <v>15</v>
      </c>
      <c r="H3466">
        <v>40</v>
      </c>
      <c r="I3466" s="1" t="s">
        <v>21</v>
      </c>
      <c r="J3466" s="1" t="s">
        <v>22</v>
      </c>
      <c r="K3466" t="s">
        <v>2977</v>
      </c>
    </row>
    <row r="3467" spans="1:11" x14ac:dyDescent="0.3">
      <c r="A3467" s="1" t="str">
        <f>IF(COUNTIFS(컬럼_SIP!$D$2:$D$4718, 컬럼_ISM!D3467)=0, "ISM", "ALL")</f>
        <v>ALL</v>
      </c>
      <c r="B3467" s="1" t="str">
        <f>IF(COUNTIFS(컬럼_SIP!$C$2:$C$4718, 컬럼_ISM!C3467)=0, "ISM", "ALL")</f>
        <v>ALL</v>
      </c>
      <c r="C3467" s="13" t="str">
        <f t="shared" si="54"/>
        <v>PSEQUIPMENT+RECIPEID</v>
      </c>
      <c r="D3467" t="s">
        <v>1711</v>
      </c>
      <c r="E3467" t="s">
        <v>575</v>
      </c>
      <c r="F3467">
        <v>8</v>
      </c>
      <c r="G3467" t="s">
        <v>15</v>
      </c>
      <c r="H3467">
        <v>40</v>
      </c>
      <c r="I3467" s="1" t="s">
        <v>21</v>
      </c>
      <c r="J3467" s="1" t="s">
        <v>22</v>
      </c>
      <c r="K3467" t="s">
        <v>2978</v>
      </c>
    </row>
    <row r="3468" spans="1:11" x14ac:dyDescent="0.3">
      <c r="A3468" s="1" t="str">
        <f>IF(COUNTIFS(컬럼_SIP!$D$2:$D$4718, 컬럼_ISM!D3468)=0, "ISM", "ALL")</f>
        <v>ALL</v>
      </c>
      <c r="B3468" s="1" t="str">
        <f>IF(COUNTIFS(컬럼_SIP!$C$2:$C$4718, 컬럼_ISM!C3468)=0, "ISM", "ALL")</f>
        <v>ALL</v>
      </c>
      <c r="C3468" s="13" t="str">
        <f t="shared" si="54"/>
        <v>PSEQUIPMENT+DATASTATE</v>
      </c>
      <c r="D3468" t="s">
        <v>1711</v>
      </c>
      <c r="E3468" t="s">
        <v>59</v>
      </c>
      <c r="F3468">
        <v>9</v>
      </c>
      <c r="G3468" t="s">
        <v>15</v>
      </c>
      <c r="H3468">
        <v>40</v>
      </c>
      <c r="I3468" s="1" t="s">
        <v>21</v>
      </c>
      <c r="J3468" s="1" t="s">
        <v>22</v>
      </c>
      <c r="K3468" t="s">
        <v>1543</v>
      </c>
    </row>
    <row r="3469" spans="1:11" x14ac:dyDescent="0.3">
      <c r="A3469" s="1" t="str">
        <f>IF(COUNTIFS(컬럼_SIP!$D$2:$D$4718, 컬럼_ISM!D3469)=0, "ISM", "ALL")</f>
        <v>ALL</v>
      </c>
      <c r="B3469" s="1" t="str">
        <f>IF(COUNTIFS(컬럼_SIP!$C$2:$C$4718, 컬럼_ISM!C3469)=0, "ISM", "ALL")</f>
        <v>ALL</v>
      </c>
      <c r="C3469" s="13" t="str">
        <f t="shared" si="54"/>
        <v>PSEQUIPMENT+CHECKOUTSTATE</v>
      </c>
      <c r="D3469" t="s">
        <v>1711</v>
      </c>
      <c r="E3469" t="s">
        <v>53</v>
      </c>
      <c r="F3469">
        <v>10</v>
      </c>
      <c r="G3469" t="s">
        <v>15</v>
      </c>
      <c r="H3469">
        <v>40</v>
      </c>
      <c r="I3469" s="1" t="s">
        <v>21</v>
      </c>
      <c r="J3469" s="1" t="s">
        <v>22</v>
      </c>
      <c r="K3469" t="s">
        <v>103</v>
      </c>
    </row>
    <row r="3470" spans="1:11" x14ac:dyDescent="0.3">
      <c r="A3470" s="1" t="str">
        <f>IF(COUNTIFS(컬럼_SIP!$D$2:$D$4718, 컬럼_ISM!D3470)=0, "ISM", "ALL")</f>
        <v>ALL</v>
      </c>
      <c r="B3470" s="1" t="str">
        <f>IF(COUNTIFS(컬럼_SIP!$C$2:$C$4718, 컬럼_ISM!C3470)=0, "ISM", "ALL")</f>
        <v>ALL</v>
      </c>
      <c r="C3470" s="13" t="str">
        <f t="shared" si="54"/>
        <v>PSEQUIPMENT+CHECKOUTTIME</v>
      </c>
      <c r="D3470" t="s">
        <v>1711</v>
      </c>
      <c r="E3470" t="s">
        <v>55</v>
      </c>
      <c r="F3470">
        <v>11</v>
      </c>
      <c r="G3470" t="s">
        <v>43</v>
      </c>
      <c r="H3470">
        <v>7</v>
      </c>
      <c r="I3470" s="1" t="s">
        <v>21</v>
      </c>
      <c r="J3470" s="1" t="s">
        <v>22</v>
      </c>
      <c r="K3470" t="s">
        <v>104</v>
      </c>
    </row>
    <row r="3471" spans="1:11" x14ac:dyDescent="0.3">
      <c r="A3471" s="1" t="str">
        <f>IF(COUNTIFS(컬럼_SIP!$D$2:$D$4718, 컬럼_ISM!D3471)=0, "ISM", "ALL")</f>
        <v>ALL</v>
      </c>
      <c r="B3471" s="1" t="str">
        <f>IF(COUNTIFS(컬럼_SIP!$C$2:$C$4718, 컬럼_ISM!C3471)=0, "ISM", "ALL")</f>
        <v>ALL</v>
      </c>
      <c r="C3471" s="13" t="str">
        <f t="shared" si="54"/>
        <v>PSEQUIPMENT+CHECKOUTUSER</v>
      </c>
      <c r="D3471" t="s">
        <v>1711</v>
      </c>
      <c r="E3471" t="s">
        <v>57</v>
      </c>
      <c r="F3471">
        <v>12</v>
      </c>
      <c r="G3471" t="s">
        <v>15</v>
      </c>
      <c r="H3471">
        <v>40</v>
      </c>
      <c r="I3471" s="1" t="s">
        <v>21</v>
      </c>
      <c r="J3471" s="1" t="s">
        <v>22</v>
      </c>
      <c r="K3471" t="s">
        <v>105</v>
      </c>
    </row>
    <row r="3472" spans="1:11" x14ac:dyDescent="0.3">
      <c r="A3472" s="1" t="str">
        <f>IF(COUNTIFS(컬럼_SIP!$D$2:$D$4718, 컬럼_ISM!D3472)=0, "ISM", "ALL")</f>
        <v>ALL</v>
      </c>
      <c r="B3472" s="1" t="str">
        <f>IF(COUNTIFS(컬럼_SIP!$C$2:$C$4718, 컬럼_ISM!C3472)=0, "ISM", "ALL")</f>
        <v>ALL</v>
      </c>
      <c r="C3472" s="13" t="str">
        <f t="shared" si="54"/>
        <v>PSEQUIPMENT+EVENT</v>
      </c>
      <c r="D3472" t="s">
        <v>1711</v>
      </c>
      <c r="E3472" t="s">
        <v>61</v>
      </c>
      <c r="F3472">
        <v>13</v>
      </c>
      <c r="G3472" t="s">
        <v>15</v>
      </c>
      <c r="H3472">
        <v>10</v>
      </c>
      <c r="I3472" s="1" t="s">
        <v>21</v>
      </c>
      <c r="J3472" s="1" t="s">
        <v>22</v>
      </c>
      <c r="K3472" t="s">
        <v>107</v>
      </c>
    </row>
    <row r="3473" spans="1:11" x14ac:dyDescent="0.3">
      <c r="A3473" s="1" t="str">
        <f>IF(COUNTIFS(컬럼_SIP!$D$2:$D$4718, 컬럼_ISM!D3473)=0, "ISM", "ALL")</f>
        <v>ALL</v>
      </c>
      <c r="B3473" s="1" t="str">
        <f>IF(COUNTIFS(컬럼_SIP!$C$2:$C$4718, 컬럼_ISM!C3473)=0, "ISM", "ALL")</f>
        <v>ALL</v>
      </c>
      <c r="C3473" s="13" t="str">
        <f t="shared" si="54"/>
        <v>PSEQUIPMENT+TIMEKEY</v>
      </c>
      <c r="D3473" t="s">
        <v>1711</v>
      </c>
      <c r="E3473" t="s">
        <v>63</v>
      </c>
      <c r="F3473">
        <v>14</v>
      </c>
      <c r="G3473" t="s">
        <v>15</v>
      </c>
      <c r="H3473">
        <v>40</v>
      </c>
      <c r="I3473" s="1" t="s">
        <v>21</v>
      </c>
      <c r="J3473" s="1" t="s">
        <v>22</v>
      </c>
      <c r="K3473" t="s">
        <v>108</v>
      </c>
    </row>
    <row r="3474" spans="1:11" x14ac:dyDescent="0.3">
      <c r="A3474" s="1" t="str">
        <f>IF(COUNTIFS(컬럼_SIP!$D$2:$D$4718, 컬럼_ISM!D3474)=0, "ISM", "ALL")</f>
        <v>ALL</v>
      </c>
      <c r="B3474" s="1" t="str">
        <f>IF(COUNTIFS(컬럼_SIP!$C$2:$C$4718, 컬럼_ISM!C3474)=0, "ISM", "ALL")</f>
        <v>ALL</v>
      </c>
      <c r="C3474" s="13" t="str">
        <f t="shared" si="54"/>
        <v>PSEQUIPMENT+EVENTTIME</v>
      </c>
      <c r="D3474" t="s">
        <v>1711</v>
      </c>
      <c r="E3474" t="s">
        <v>65</v>
      </c>
      <c r="F3474">
        <v>15</v>
      </c>
      <c r="G3474" t="s">
        <v>43</v>
      </c>
      <c r="H3474">
        <v>7</v>
      </c>
      <c r="I3474" s="1" t="s">
        <v>21</v>
      </c>
      <c r="J3474" s="1" t="s">
        <v>22</v>
      </c>
      <c r="K3474" t="s">
        <v>109</v>
      </c>
    </row>
    <row r="3475" spans="1:11" x14ac:dyDescent="0.3">
      <c r="A3475" s="1" t="str">
        <f>IF(COUNTIFS(컬럼_SIP!$D$2:$D$4718, 컬럼_ISM!D3475)=0, "ISM", "ALL")</f>
        <v>ALL</v>
      </c>
      <c r="B3475" s="1" t="str">
        <f>IF(COUNTIFS(컬럼_SIP!$C$2:$C$4718, 컬럼_ISM!C3475)=0, "ISM", "ALL")</f>
        <v>ALL</v>
      </c>
      <c r="C3475" s="13" t="str">
        <f t="shared" si="54"/>
        <v>PSEQUIPMENT+MESSAGE</v>
      </c>
      <c r="D3475" t="s">
        <v>1711</v>
      </c>
      <c r="E3475" t="s">
        <v>110</v>
      </c>
      <c r="F3475">
        <v>16</v>
      </c>
      <c r="G3475" t="s">
        <v>15</v>
      </c>
      <c r="H3475">
        <v>40</v>
      </c>
      <c r="I3475" s="1" t="s">
        <v>21</v>
      </c>
      <c r="J3475" s="1" t="s">
        <v>22</v>
      </c>
      <c r="K3475" t="s">
        <v>111</v>
      </c>
    </row>
    <row r="3476" spans="1:11" x14ac:dyDescent="0.3">
      <c r="A3476" s="1" t="str">
        <f>IF(COUNTIFS(컬럼_SIP!$D$2:$D$4718, 컬럼_ISM!D3476)=0, "ISM", "ALL")</f>
        <v>ALL</v>
      </c>
      <c r="B3476" s="1" t="str">
        <f>IF(COUNTIFS(컬럼_SIP!$C$2:$C$4718, 컬럼_ISM!C3476)=0, "ISM", "ALL")</f>
        <v>ALL</v>
      </c>
      <c r="C3476" s="13" t="str">
        <f t="shared" si="54"/>
        <v>PSEQUIPMENT+EVENTUSER</v>
      </c>
      <c r="D3476" t="s">
        <v>1711</v>
      </c>
      <c r="E3476" t="s">
        <v>67</v>
      </c>
      <c r="F3476">
        <v>17</v>
      </c>
      <c r="G3476" t="s">
        <v>15</v>
      </c>
      <c r="H3476">
        <v>40</v>
      </c>
      <c r="I3476" s="1" t="s">
        <v>21</v>
      </c>
      <c r="J3476" s="1" t="s">
        <v>22</v>
      </c>
      <c r="K3476" t="s">
        <v>112</v>
      </c>
    </row>
    <row r="3477" spans="1:11" x14ac:dyDescent="0.3">
      <c r="A3477" s="1" t="str">
        <f>IF(COUNTIFS(컬럼_SIP!$D$2:$D$4718, 컬럼_ISM!D3477)=0, "ISM", "ALL")</f>
        <v>ALL</v>
      </c>
      <c r="B3477" s="1" t="str">
        <f>IF(COUNTIFS(컬럼_SIP!$C$2:$C$4718, 컬럼_ISM!C3477)=0, "ISM", "ALL")</f>
        <v>ALL</v>
      </c>
      <c r="C3477" s="13" t="str">
        <f t="shared" si="54"/>
        <v>PSEQUIPMENT+EVENTCOMMENT</v>
      </c>
      <c r="D3477" t="s">
        <v>1711</v>
      </c>
      <c r="E3477" t="s">
        <v>69</v>
      </c>
      <c r="F3477">
        <v>18</v>
      </c>
      <c r="G3477" t="s">
        <v>15</v>
      </c>
      <c r="H3477">
        <v>500</v>
      </c>
      <c r="I3477" s="1" t="s">
        <v>21</v>
      </c>
      <c r="J3477" s="1" t="s">
        <v>22</v>
      </c>
      <c r="K3477" t="s">
        <v>113</v>
      </c>
    </row>
    <row r="3478" spans="1:11" x14ac:dyDescent="0.3">
      <c r="A3478" s="1" t="str">
        <f>IF(COUNTIFS(컬럼_SIP!$D$2:$D$4718, 컬럼_ISM!D3478)=0, "ISM", "ALL")</f>
        <v>ALL</v>
      </c>
      <c r="B3478" s="1" t="str">
        <f>IF(COUNTIFS(컬럼_SIP!$C$2:$C$4718, 컬럼_ISM!C3478)=0, "ISM", "ALL")</f>
        <v>ALL</v>
      </c>
      <c r="C3478" s="13" t="str">
        <f t="shared" si="54"/>
        <v>PSEQUIPMENTHISTORY+PROCESSSPECID</v>
      </c>
      <c r="D3478" t="s">
        <v>1713</v>
      </c>
      <c r="E3478" t="s">
        <v>897</v>
      </c>
      <c r="F3478">
        <v>1</v>
      </c>
      <c r="G3478" t="s">
        <v>15</v>
      </c>
      <c r="H3478">
        <v>40</v>
      </c>
      <c r="I3478" s="1" t="s">
        <v>16</v>
      </c>
      <c r="J3478" s="1" t="s">
        <v>11</v>
      </c>
      <c r="K3478" t="s">
        <v>1715</v>
      </c>
    </row>
    <row r="3479" spans="1:11" x14ac:dyDescent="0.3">
      <c r="A3479" s="1" t="str">
        <f>IF(COUNTIFS(컬럼_SIP!$D$2:$D$4718, 컬럼_ISM!D3479)=0, "ISM", "ALL")</f>
        <v>ALL</v>
      </c>
      <c r="B3479" s="1" t="str">
        <f>IF(COUNTIFS(컬럼_SIP!$C$2:$C$4718, 컬럼_ISM!C3479)=0, "ISM", "ALL")</f>
        <v>ALL</v>
      </c>
      <c r="C3479" s="13" t="str">
        <f t="shared" si="54"/>
        <v>PSEQUIPMENTHISTORY+VERSION</v>
      </c>
      <c r="D3479" t="s">
        <v>1713</v>
      </c>
      <c r="E3479" t="s">
        <v>899</v>
      </c>
      <c r="F3479">
        <v>2</v>
      </c>
      <c r="G3479" t="s">
        <v>15</v>
      </c>
      <c r="H3479">
        <v>40</v>
      </c>
      <c r="I3479" s="1" t="s">
        <v>16</v>
      </c>
      <c r="J3479" s="1" t="s">
        <v>11</v>
      </c>
      <c r="K3479" t="s">
        <v>1716</v>
      </c>
    </row>
    <row r="3480" spans="1:11" x14ac:dyDescent="0.3">
      <c r="A3480" s="1" t="str">
        <f>IF(COUNTIFS(컬럼_SIP!$D$2:$D$4718, 컬럼_ISM!D3480)=0, "ISM", "ALL")</f>
        <v>ALL</v>
      </c>
      <c r="B3480" s="1" t="str">
        <f>IF(COUNTIFS(컬럼_SIP!$C$2:$C$4718, 컬럼_ISM!C3480)=0, "ISM", "ALL")</f>
        <v>ALL</v>
      </c>
      <c r="C3480" s="13" t="str">
        <f t="shared" si="54"/>
        <v>PSEQUIPMENTHISTORY+PROCESSFLOWID</v>
      </c>
      <c r="D3480" t="s">
        <v>1713</v>
      </c>
      <c r="E3480" t="s">
        <v>287</v>
      </c>
      <c r="F3480">
        <v>3</v>
      </c>
      <c r="G3480" t="s">
        <v>15</v>
      </c>
      <c r="H3480">
        <v>40</v>
      </c>
      <c r="I3480" s="1" t="s">
        <v>16</v>
      </c>
      <c r="J3480" s="1" t="s">
        <v>11</v>
      </c>
      <c r="K3480" t="s">
        <v>1582</v>
      </c>
    </row>
    <row r="3481" spans="1:11" x14ac:dyDescent="0.3">
      <c r="A3481" s="1" t="str">
        <f>IF(COUNTIFS(컬럼_SIP!$D$2:$D$4718, 컬럼_ISM!D3481)=0, "ISM", "ALL")</f>
        <v>ALL</v>
      </c>
      <c r="B3481" s="1" t="str">
        <f>IF(COUNTIFS(컬럼_SIP!$C$2:$C$4718, 컬럼_ISM!C3481)=0, "ISM", "ALL")</f>
        <v>ALL</v>
      </c>
      <c r="C3481" s="13" t="str">
        <f t="shared" si="54"/>
        <v>PSEQUIPMENTHISTORY+PROCESSOPERATIONID</v>
      </c>
      <c r="D3481" t="s">
        <v>1713</v>
      </c>
      <c r="E3481" t="s">
        <v>278</v>
      </c>
      <c r="F3481">
        <v>4</v>
      </c>
      <c r="G3481" t="s">
        <v>15</v>
      </c>
      <c r="H3481">
        <v>40</v>
      </c>
      <c r="I3481" s="1" t="s">
        <v>16</v>
      </c>
      <c r="J3481" s="1" t="s">
        <v>11</v>
      </c>
      <c r="K3481" t="s">
        <v>1105</v>
      </c>
    </row>
    <row r="3482" spans="1:11" x14ac:dyDescent="0.3">
      <c r="A3482" s="1" t="str">
        <f>IF(COUNTIFS(컬럼_SIP!$D$2:$D$4718, 컬럼_ISM!D3482)=0, "ISM", "ALL")</f>
        <v>ALL</v>
      </c>
      <c r="B3482" s="1" t="str">
        <f>IF(COUNTIFS(컬럼_SIP!$C$2:$C$4718, 컬럼_ISM!C3482)=0, "ISM", "ALL")</f>
        <v>ALL</v>
      </c>
      <c r="C3482" s="13" t="str">
        <f t="shared" si="54"/>
        <v>PSEQUIPMENTHISTORY+EQUIPMENTID</v>
      </c>
      <c r="D3482" t="s">
        <v>1713</v>
      </c>
      <c r="E3482" t="s">
        <v>40</v>
      </c>
      <c r="F3482">
        <v>5</v>
      </c>
      <c r="G3482" t="s">
        <v>15</v>
      </c>
      <c r="H3482">
        <v>40</v>
      </c>
      <c r="I3482" s="1" t="s">
        <v>16</v>
      </c>
      <c r="J3482" s="1" t="s">
        <v>11</v>
      </c>
      <c r="K3482" t="s">
        <v>2975</v>
      </c>
    </row>
    <row r="3483" spans="1:11" x14ac:dyDescent="0.3">
      <c r="A3483" s="1" t="str">
        <f>IF(COUNTIFS(컬럼_SIP!$D$2:$D$4718, 컬럼_ISM!D3483)=0, "ISM", "ALL")</f>
        <v>ALL</v>
      </c>
      <c r="B3483" s="1" t="str">
        <f>IF(COUNTIFS(컬럼_SIP!$C$2:$C$4718, 컬럼_ISM!C3483)=0, "ISM", "ALL")</f>
        <v>ALL</v>
      </c>
      <c r="C3483" s="13" t="str">
        <f t="shared" si="54"/>
        <v>PSEQUIPMENTHISTORY+PRIORITY</v>
      </c>
      <c r="D3483" t="s">
        <v>1713</v>
      </c>
      <c r="E3483" t="s">
        <v>871</v>
      </c>
      <c r="F3483">
        <v>6</v>
      </c>
      <c r="G3483" t="s">
        <v>125</v>
      </c>
      <c r="H3483">
        <v>22</v>
      </c>
      <c r="I3483" s="1" t="s">
        <v>21</v>
      </c>
      <c r="J3483" s="1" t="s">
        <v>22</v>
      </c>
      <c r="K3483" t="s">
        <v>2976</v>
      </c>
    </row>
    <row r="3484" spans="1:11" x14ac:dyDescent="0.3">
      <c r="A3484" s="1" t="str">
        <f>IF(COUNTIFS(컬럼_SIP!$D$2:$D$4718, 컬럼_ISM!D3484)=0, "ISM", "ALL")</f>
        <v>ALL</v>
      </c>
      <c r="B3484" s="1" t="str">
        <f>IF(COUNTIFS(컬럼_SIP!$C$2:$C$4718, 컬럼_ISM!C3484)=0, "ISM", "ALL")</f>
        <v>ALL</v>
      </c>
      <c r="C3484" s="13" t="str">
        <f t="shared" si="54"/>
        <v>PSEQUIPMENTHISTORY+DEFAULTRECIPEID</v>
      </c>
      <c r="D3484" t="s">
        <v>1713</v>
      </c>
      <c r="E3484" t="s">
        <v>1712</v>
      </c>
      <c r="F3484">
        <v>7</v>
      </c>
      <c r="G3484" t="s">
        <v>15</v>
      </c>
      <c r="H3484">
        <v>40</v>
      </c>
      <c r="I3484" s="1" t="s">
        <v>21</v>
      </c>
      <c r="J3484" s="1" t="s">
        <v>22</v>
      </c>
      <c r="K3484" t="s">
        <v>2977</v>
      </c>
    </row>
    <row r="3485" spans="1:11" x14ac:dyDescent="0.3">
      <c r="A3485" s="1" t="str">
        <f>IF(COUNTIFS(컬럼_SIP!$D$2:$D$4718, 컬럼_ISM!D3485)=0, "ISM", "ALL")</f>
        <v>ALL</v>
      </c>
      <c r="B3485" s="1" t="str">
        <f>IF(COUNTIFS(컬럼_SIP!$C$2:$C$4718, 컬럼_ISM!C3485)=0, "ISM", "ALL")</f>
        <v>ALL</v>
      </c>
      <c r="C3485" s="13" t="str">
        <f t="shared" si="54"/>
        <v>PSEQUIPMENTHISTORY+RECIPEID</v>
      </c>
      <c r="D3485" t="s">
        <v>1713</v>
      </c>
      <c r="E3485" t="s">
        <v>575</v>
      </c>
      <c r="F3485">
        <v>8</v>
      </c>
      <c r="G3485" t="s">
        <v>15</v>
      </c>
      <c r="H3485">
        <v>40</v>
      </c>
      <c r="I3485" s="1" t="s">
        <v>21</v>
      </c>
      <c r="J3485" s="1" t="s">
        <v>22</v>
      </c>
      <c r="K3485" t="s">
        <v>2978</v>
      </c>
    </row>
    <row r="3486" spans="1:11" x14ac:dyDescent="0.3">
      <c r="A3486" s="1" t="str">
        <f>IF(COUNTIFS(컬럼_SIP!$D$2:$D$4718, 컬럼_ISM!D3486)=0, "ISM", "ALL")</f>
        <v>ALL</v>
      </c>
      <c r="B3486" s="1" t="str">
        <f>IF(COUNTIFS(컬럼_SIP!$C$2:$C$4718, 컬럼_ISM!C3486)=0, "ISM", "ALL")</f>
        <v>ALL</v>
      </c>
      <c r="C3486" s="13" t="str">
        <f t="shared" si="54"/>
        <v>PSEQUIPMENTHISTORY+DATASTATE</v>
      </c>
      <c r="D3486" t="s">
        <v>1713</v>
      </c>
      <c r="E3486" t="s">
        <v>59</v>
      </c>
      <c r="F3486">
        <v>9</v>
      </c>
      <c r="G3486" t="s">
        <v>15</v>
      </c>
      <c r="H3486">
        <v>40</v>
      </c>
      <c r="I3486" s="1" t="s">
        <v>21</v>
      </c>
      <c r="J3486" s="1" t="s">
        <v>22</v>
      </c>
      <c r="K3486" t="s">
        <v>1543</v>
      </c>
    </row>
    <row r="3487" spans="1:11" x14ac:dyDescent="0.3">
      <c r="A3487" s="1" t="str">
        <f>IF(COUNTIFS(컬럼_SIP!$D$2:$D$4718, 컬럼_ISM!D3487)=0, "ISM", "ALL")</f>
        <v>ALL</v>
      </c>
      <c r="B3487" s="1" t="str">
        <f>IF(COUNTIFS(컬럼_SIP!$C$2:$C$4718, 컬럼_ISM!C3487)=0, "ISM", "ALL")</f>
        <v>ALL</v>
      </c>
      <c r="C3487" s="13" t="str">
        <f t="shared" si="54"/>
        <v>PSEQUIPMENTHISTORY+CHECKOUTSTATE</v>
      </c>
      <c r="D3487" t="s">
        <v>1713</v>
      </c>
      <c r="E3487" t="s">
        <v>53</v>
      </c>
      <c r="F3487">
        <v>10</v>
      </c>
      <c r="G3487" t="s">
        <v>15</v>
      </c>
      <c r="H3487">
        <v>40</v>
      </c>
      <c r="I3487" s="1" t="s">
        <v>21</v>
      </c>
      <c r="J3487" s="1" t="s">
        <v>22</v>
      </c>
      <c r="K3487" t="s">
        <v>103</v>
      </c>
    </row>
    <row r="3488" spans="1:11" x14ac:dyDescent="0.3">
      <c r="A3488" s="1" t="str">
        <f>IF(COUNTIFS(컬럼_SIP!$D$2:$D$4718, 컬럼_ISM!D3488)=0, "ISM", "ALL")</f>
        <v>ALL</v>
      </c>
      <c r="B3488" s="1" t="str">
        <f>IF(COUNTIFS(컬럼_SIP!$C$2:$C$4718, 컬럼_ISM!C3488)=0, "ISM", "ALL")</f>
        <v>ALL</v>
      </c>
      <c r="C3488" s="13" t="str">
        <f t="shared" si="54"/>
        <v>PSEQUIPMENTHISTORY+CHECKOUTTIME</v>
      </c>
      <c r="D3488" t="s">
        <v>1713</v>
      </c>
      <c r="E3488" t="s">
        <v>55</v>
      </c>
      <c r="F3488">
        <v>11</v>
      </c>
      <c r="G3488" t="s">
        <v>43</v>
      </c>
      <c r="H3488">
        <v>7</v>
      </c>
      <c r="I3488" s="1" t="s">
        <v>21</v>
      </c>
      <c r="J3488" s="1" t="s">
        <v>22</v>
      </c>
      <c r="K3488" t="s">
        <v>104</v>
      </c>
    </row>
    <row r="3489" spans="1:11" x14ac:dyDescent="0.3">
      <c r="A3489" s="1" t="str">
        <f>IF(COUNTIFS(컬럼_SIP!$D$2:$D$4718, 컬럼_ISM!D3489)=0, "ISM", "ALL")</f>
        <v>ALL</v>
      </c>
      <c r="B3489" s="1" t="str">
        <f>IF(COUNTIFS(컬럼_SIP!$C$2:$C$4718, 컬럼_ISM!C3489)=0, "ISM", "ALL")</f>
        <v>ALL</v>
      </c>
      <c r="C3489" s="13" t="str">
        <f t="shared" si="54"/>
        <v>PSEQUIPMENTHISTORY+CHECKOUTUSER</v>
      </c>
      <c r="D3489" t="s">
        <v>1713</v>
      </c>
      <c r="E3489" t="s">
        <v>57</v>
      </c>
      <c r="F3489">
        <v>12</v>
      </c>
      <c r="G3489" t="s">
        <v>15</v>
      </c>
      <c r="H3489">
        <v>40</v>
      </c>
      <c r="I3489" s="1" t="s">
        <v>21</v>
      </c>
      <c r="J3489" s="1" t="s">
        <v>22</v>
      </c>
      <c r="K3489" t="s">
        <v>105</v>
      </c>
    </row>
    <row r="3490" spans="1:11" x14ac:dyDescent="0.3">
      <c r="A3490" s="1" t="str">
        <f>IF(COUNTIFS(컬럼_SIP!$D$2:$D$4718, 컬럼_ISM!D3490)=0, "ISM", "ALL")</f>
        <v>ALL</v>
      </c>
      <c r="B3490" s="1" t="str">
        <f>IF(COUNTIFS(컬럼_SIP!$C$2:$C$4718, 컬럼_ISM!C3490)=0, "ISM", "ALL")</f>
        <v>ALL</v>
      </c>
      <c r="C3490" s="13" t="str">
        <f t="shared" si="54"/>
        <v>PSEQUIPMENTHISTORY+EVENT</v>
      </c>
      <c r="D3490" t="s">
        <v>1713</v>
      </c>
      <c r="E3490" t="s">
        <v>61</v>
      </c>
      <c r="F3490">
        <v>13</v>
      </c>
      <c r="G3490" t="s">
        <v>15</v>
      </c>
      <c r="H3490">
        <v>10</v>
      </c>
      <c r="I3490" s="1" t="s">
        <v>21</v>
      </c>
      <c r="J3490" s="1" t="s">
        <v>22</v>
      </c>
      <c r="K3490" t="s">
        <v>107</v>
      </c>
    </row>
    <row r="3491" spans="1:11" x14ac:dyDescent="0.3">
      <c r="A3491" s="1" t="str">
        <f>IF(COUNTIFS(컬럼_SIP!$D$2:$D$4718, 컬럼_ISM!D3491)=0, "ISM", "ALL")</f>
        <v>ALL</v>
      </c>
      <c r="B3491" s="1" t="str">
        <f>IF(COUNTIFS(컬럼_SIP!$C$2:$C$4718, 컬럼_ISM!C3491)=0, "ISM", "ALL")</f>
        <v>ALL</v>
      </c>
      <c r="C3491" s="13" t="str">
        <f t="shared" si="54"/>
        <v>PSEQUIPMENTHISTORY+TIMEKEY</v>
      </c>
      <c r="D3491" t="s">
        <v>1713</v>
      </c>
      <c r="E3491" t="s">
        <v>63</v>
      </c>
      <c r="F3491">
        <v>14</v>
      </c>
      <c r="G3491" t="s">
        <v>15</v>
      </c>
      <c r="H3491">
        <v>40</v>
      </c>
      <c r="I3491" s="1" t="s">
        <v>16</v>
      </c>
      <c r="J3491" s="1" t="s">
        <v>11</v>
      </c>
      <c r="K3491" t="s">
        <v>108</v>
      </c>
    </row>
    <row r="3492" spans="1:11" x14ac:dyDescent="0.3">
      <c r="A3492" s="1" t="str">
        <f>IF(COUNTIFS(컬럼_SIP!$D$2:$D$4718, 컬럼_ISM!D3492)=0, "ISM", "ALL")</f>
        <v>ALL</v>
      </c>
      <c r="B3492" s="1" t="str">
        <f>IF(COUNTIFS(컬럼_SIP!$C$2:$C$4718, 컬럼_ISM!C3492)=0, "ISM", "ALL")</f>
        <v>ALL</v>
      </c>
      <c r="C3492" s="13" t="str">
        <f t="shared" si="54"/>
        <v>PSEQUIPMENTHISTORY+EVENTTIME</v>
      </c>
      <c r="D3492" t="s">
        <v>1713</v>
      </c>
      <c r="E3492" t="s">
        <v>65</v>
      </c>
      <c r="F3492">
        <v>15</v>
      </c>
      <c r="G3492" t="s">
        <v>43</v>
      </c>
      <c r="H3492">
        <v>7</v>
      </c>
      <c r="I3492" s="1" t="s">
        <v>21</v>
      </c>
      <c r="J3492" s="1" t="s">
        <v>22</v>
      </c>
      <c r="K3492" t="s">
        <v>109</v>
      </c>
    </row>
    <row r="3493" spans="1:11" x14ac:dyDescent="0.3">
      <c r="A3493" s="1" t="str">
        <f>IF(COUNTIFS(컬럼_SIP!$D$2:$D$4718, 컬럼_ISM!D3493)=0, "ISM", "ALL")</f>
        <v>ALL</v>
      </c>
      <c r="B3493" s="1" t="str">
        <f>IF(COUNTIFS(컬럼_SIP!$C$2:$C$4718, 컬럼_ISM!C3493)=0, "ISM", "ALL")</f>
        <v>ALL</v>
      </c>
      <c r="C3493" s="13" t="str">
        <f t="shared" si="54"/>
        <v>PSEQUIPMENTHISTORY+MESSAGE</v>
      </c>
      <c r="D3493" t="s">
        <v>1713</v>
      </c>
      <c r="E3493" t="s">
        <v>110</v>
      </c>
      <c r="F3493">
        <v>16</v>
      </c>
      <c r="G3493" t="s">
        <v>15</v>
      </c>
      <c r="H3493">
        <v>40</v>
      </c>
      <c r="I3493" s="1" t="s">
        <v>21</v>
      </c>
      <c r="J3493" s="1" t="s">
        <v>22</v>
      </c>
      <c r="K3493" t="s">
        <v>111</v>
      </c>
    </row>
    <row r="3494" spans="1:11" x14ac:dyDescent="0.3">
      <c r="A3494" s="1" t="str">
        <f>IF(COUNTIFS(컬럼_SIP!$D$2:$D$4718, 컬럼_ISM!D3494)=0, "ISM", "ALL")</f>
        <v>ALL</v>
      </c>
      <c r="B3494" s="1" t="str">
        <f>IF(COUNTIFS(컬럼_SIP!$C$2:$C$4718, 컬럼_ISM!C3494)=0, "ISM", "ALL")</f>
        <v>ALL</v>
      </c>
      <c r="C3494" s="13" t="str">
        <f t="shared" si="54"/>
        <v>PSEQUIPMENTHISTORY+EVENTUSER</v>
      </c>
      <c r="D3494" t="s">
        <v>1713</v>
      </c>
      <c r="E3494" t="s">
        <v>67</v>
      </c>
      <c r="F3494">
        <v>17</v>
      </c>
      <c r="G3494" t="s">
        <v>15</v>
      </c>
      <c r="H3494">
        <v>40</v>
      </c>
      <c r="I3494" s="1" t="s">
        <v>21</v>
      </c>
      <c r="J3494" s="1" t="s">
        <v>22</v>
      </c>
      <c r="K3494" t="s">
        <v>112</v>
      </c>
    </row>
    <row r="3495" spans="1:11" x14ac:dyDescent="0.3">
      <c r="A3495" s="1" t="str">
        <f>IF(COUNTIFS(컬럼_SIP!$D$2:$D$4718, 컬럼_ISM!D3495)=0, "ISM", "ALL")</f>
        <v>ALL</v>
      </c>
      <c r="B3495" s="1" t="str">
        <f>IF(COUNTIFS(컬럼_SIP!$C$2:$C$4718, 컬럼_ISM!C3495)=0, "ISM", "ALL")</f>
        <v>ALL</v>
      </c>
      <c r="C3495" s="13" t="str">
        <f t="shared" si="54"/>
        <v>PSEQUIPMENTHISTORY+EVENTCOMMENT</v>
      </c>
      <c r="D3495" t="s">
        <v>1713</v>
      </c>
      <c r="E3495" t="s">
        <v>69</v>
      </c>
      <c r="F3495">
        <v>18</v>
      </c>
      <c r="G3495" t="s">
        <v>15</v>
      </c>
      <c r="H3495">
        <v>500</v>
      </c>
      <c r="I3495" s="1" t="s">
        <v>21</v>
      </c>
      <c r="J3495" s="1" t="s">
        <v>22</v>
      </c>
      <c r="K3495" t="s">
        <v>113</v>
      </c>
    </row>
    <row r="3496" spans="1:11" x14ac:dyDescent="0.3">
      <c r="A3496" s="1" t="str">
        <f>IF(COUNTIFS(컬럼_SIP!$D$2:$D$4718, 컬럼_ISM!D3496)=0, "ISM", "ALL")</f>
        <v>ALL</v>
      </c>
      <c r="B3496" s="1" t="str">
        <f>IF(COUNTIFS(컬럼_SIP!$C$2:$C$4718, 컬럼_ISM!C3496)=0, "ISM", "ALL")</f>
        <v>ALL</v>
      </c>
      <c r="C3496" s="13" t="str">
        <f t="shared" si="54"/>
        <v>PSFLOWCONTENT+PROCESSSPECID</v>
      </c>
      <c r="D3496" t="s">
        <v>1714</v>
      </c>
      <c r="E3496" t="s">
        <v>897</v>
      </c>
      <c r="F3496">
        <v>1</v>
      </c>
      <c r="G3496" t="s">
        <v>15</v>
      </c>
      <c r="H3496">
        <v>40</v>
      </c>
      <c r="I3496" s="1" t="s">
        <v>16</v>
      </c>
      <c r="J3496" s="1" t="s">
        <v>11</v>
      </c>
      <c r="K3496" t="s">
        <v>1715</v>
      </c>
    </row>
    <row r="3497" spans="1:11" x14ac:dyDescent="0.3">
      <c r="A3497" s="1" t="str">
        <f>IF(COUNTIFS(컬럼_SIP!$D$2:$D$4718, 컬럼_ISM!D3497)=0, "ISM", "ALL")</f>
        <v>ALL</v>
      </c>
      <c r="B3497" s="1" t="str">
        <f>IF(COUNTIFS(컬럼_SIP!$C$2:$C$4718, 컬럼_ISM!C3497)=0, "ISM", "ALL")</f>
        <v>ALL</v>
      </c>
      <c r="C3497" s="13" t="str">
        <f t="shared" si="54"/>
        <v>PSFLOWCONTENT+VERSION</v>
      </c>
      <c r="D3497" t="s">
        <v>1714</v>
      </c>
      <c r="E3497" t="s">
        <v>899</v>
      </c>
      <c r="F3497">
        <v>2</v>
      </c>
      <c r="G3497" t="s">
        <v>15</v>
      </c>
      <c r="H3497">
        <v>40</v>
      </c>
      <c r="I3497" s="1" t="s">
        <v>16</v>
      </c>
      <c r="J3497" s="1" t="s">
        <v>11</v>
      </c>
      <c r="K3497" t="s">
        <v>1716</v>
      </c>
    </row>
    <row r="3498" spans="1:11" x14ac:dyDescent="0.3">
      <c r="A3498" s="1" t="str">
        <f>IF(COUNTIFS(컬럼_SIP!$D$2:$D$4718, 컬럼_ISM!D3498)=0, "ISM", "ALL")</f>
        <v>ALL</v>
      </c>
      <c r="B3498" s="1" t="str">
        <f>IF(COUNTIFS(컬럼_SIP!$C$2:$C$4718, 컬럼_ISM!C3498)=0, "ISM", "ALL")</f>
        <v>ALL</v>
      </c>
      <c r="C3498" s="13" t="str">
        <f t="shared" si="54"/>
        <v>PSFLOWCONTENT+PROCESSFLOWID</v>
      </c>
      <c r="D3498" t="s">
        <v>1714</v>
      </c>
      <c r="E3498" t="s">
        <v>287</v>
      </c>
      <c r="F3498">
        <v>3</v>
      </c>
      <c r="G3498" t="s">
        <v>15</v>
      </c>
      <c r="H3498">
        <v>40</v>
      </c>
      <c r="I3498" s="1" t="s">
        <v>16</v>
      </c>
      <c r="J3498" s="1" t="s">
        <v>11</v>
      </c>
      <c r="K3498" t="s">
        <v>1582</v>
      </c>
    </row>
    <row r="3499" spans="1:11" x14ac:dyDescent="0.3">
      <c r="A3499" s="1" t="str">
        <f>IF(COUNTIFS(컬럼_SIP!$D$2:$D$4718, 컬럼_ISM!D3499)=0, "ISM", "ALL")</f>
        <v>ALL</v>
      </c>
      <c r="B3499" s="1" t="str">
        <f>IF(COUNTIFS(컬럼_SIP!$C$2:$C$4718, 컬럼_ISM!C3499)=0, "ISM", "ALL")</f>
        <v>ALL</v>
      </c>
      <c r="C3499" s="13" t="str">
        <f t="shared" si="54"/>
        <v>PSFLOWCONTENT+PROCESSOPERATIONID</v>
      </c>
      <c r="D3499" t="s">
        <v>1714</v>
      </c>
      <c r="E3499" t="s">
        <v>278</v>
      </c>
      <c r="F3499">
        <v>4</v>
      </c>
      <c r="G3499" t="s">
        <v>15</v>
      </c>
      <c r="H3499">
        <v>40</v>
      </c>
      <c r="I3499" s="1" t="s">
        <v>16</v>
      </c>
      <c r="J3499" s="1" t="s">
        <v>11</v>
      </c>
      <c r="K3499" t="s">
        <v>1105</v>
      </c>
    </row>
    <row r="3500" spans="1:11" x14ac:dyDescent="0.3">
      <c r="A3500" s="1" t="str">
        <f>IF(COUNTIFS(컬럼_SIP!$D$2:$D$4718, 컬럼_ISM!D3500)=0, "ISM", "ALL")</f>
        <v>ALL</v>
      </c>
      <c r="B3500" s="1" t="str">
        <f>IF(COUNTIFS(컬럼_SIP!$C$2:$C$4718, 컬럼_ISM!C3500)=0, "ISM", "ALL")</f>
        <v>ALL</v>
      </c>
      <c r="C3500" s="13" t="str">
        <f t="shared" si="54"/>
        <v>PSFLOWCONTENT+SKIPALLOWED</v>
      </c>
      <c r="D3500" t="s">
        <v>1714</v>
      </c>
      <c r="E3500" t="s">
        <v>1717</v>
      </c>
      <c r="F3500">
        <v>5</v>
      </c>
      <c r="G3500" t="s">
        <v>15</v>
      </c>
      <c r="H3500">
        <v>40</v>
      </c>
      <c r="I3500" s="1" t="s">
        <v>21</v>
      </c>
      <c r="J3500" s="1" t="s">
        <v>22</v>
      </c>
      <c r="K3500" t="s">
        <v>2979</v>
      </c>
    </row>
    <row r="3501" spans="1:11" x14ac:dyDescent="0.3">
      <c r="A3501" s="1" t="str">
        <f>IF(COUNTIFS(컬럼_SIP!$D$2:$D$4718, 컬럼_ISM!D3501)=0, "ISM", "ALL")</f>
        <v>ALL</v>
      </c>
      <c r="B3501" s="1" t="str">
        <f>IF(COUNTIFS(컬럼_SIP!$C$2:$C$4718, 컬럼_ISM!C3501)=0, "ISM", "ALL")</f>
        <v>ALL</v>
      </c>
      <c r="C3501" s="13" t="str">
        <f t="shared" si="54"/>
        <v>PSFLOWCONTENT+FACTORYID</v>
      </c>
      <c r="D3501" t="s">
        <v>1714</v>
      </c>
      <c r="E3501" t="s">
        <v>18</v>
      </c>
      <c r="F3501">
        <v>6</v>
      </c>
      <c r="G3501" t="s">
        <v>15</v>
      </c>
      <c r="H3501">
        <v>40</v>
      </c>
      <c r="I3501" s="1" t="s">
        <v>21</v>
      </c>
      <c r="J3501" s="1" t="s">
        <v>22</v>
      </c>
      <c r="K3501" t="s">
        <v>1156</v>
      </c>
    </row>
    <row r="3502" spans="1:11" x14ac:dyDescent="0.3">
      <c r="A3502" s="1" t="str">
        <f>IF(COUNTIFS(컬럼_SIP!$D$2:$D$4718, 컬럼_ISM!D3502)=0, "ISM", "ALL")</f>
        <v>ALL</v>
      </c>
      <c r="B3502" s="1" t="str">
        <f>IF(COUNTIFS(컬럼_SIP!$C$2:$C$4718, 컬럼_ISM!C3502)=0, "ISM", "ALL")</f>
        <v>ALL</v>
      </c>
      <c r="C3502" s="13" t="str">
        <f t="shared" si="54"/>
        <v>PSFLOWCONTENT+OPERATIONSEQUENCE</v>
      </c>
      <c r="D3502" t="s">
        <v>1714</v>
      </c>
      <c r="E3502" t="s">
        <v>1541</v>
      </c>
      <c r="F3502">
        <v>7</v>
      </c>
      <c r="G3502" t="s">
        <v>125</v>
      </c>
      <c r="H3502">
        <v>22</v>
      </c>
      <c r="I3502" s="1" t="s">
        <v>21</v>
      </c>
      <c r="J3502" s="1" t="s">
        <v>22</v>
      </c>
      <c r="K3502" t="s">
        <v>1719</v>
      </c>
    </row>
    <row r="3503" spans="1:11" x14ac:dyDescent="0.3">
      <c r="A3503" s="1" t="str">
        <f>IF(COUNTIFS(컬럼_SIP!$D$2:$D$4718, 컬럼_ISM!D3503)=0, "ISM", "ALL")</f>
        <v>ALL</v>
      </c>
      <c r="B3503" s="1" t="str">
        <f>IF(COUNTIFS(컬럼_SIP!$C$2:$C$4718, 컬럼_ISM!C3503)=0, "ISM", "ALL")</f>
        <v>ALL</v>
      </c>
      <c r="C3503" s="13" t="str">
        <f t="shared" si="54"/>
        <v>PSFLOWCONTENT+INSPECTRESULTYN</v>
      </c>
      <c r="D3503" t="s">
        <v>1714</v>
      </c>
      <c r="E3503" t="s">
        <v>1720</v>
      </c>
      <c r="F3503">
        <v>8</v>
      </c>
      <c r="G3503" t="s">
        <v>15</v>
      </c>
      <c r="H3503">
        <v>1</v>
      </c>
      <c r="I3503" s="1" t="s">
        <v>21</v>
      </c>
      <c r="J3503" s="1" t="s">
        <v>22</v>
      </c>
      <c r="K3503" t="s">
        <v>1721</v>
      </c>
    </row>
    <row r="3504" spans="1:11" x14ac:dyDescent="0.3">
      <c r="A3504" s="1" t="str">
        <f>IF(COUNTIFS(컬럼_SIP!$D$2:$D$4718, 컬럼_ISM!D3504)=0, "ISM", "ALL")</f>
        <v>ALL</v>
      </c>
      <c r="B3504" s="1" t="str">
        <f>IF(COUNTIFS(컬럼_SIP!$C$2:$C$4718, 컬럼_ISM!C3504)=0, "ISM", "ALL")</f>
        <v>ISM</v>
      </c>
      <c r="C3504" s="13" t="str">
        <f t="shared" si="54"/>
        <v>PSFLOWCONTENT+WAFERSORTINGYN</v>
      </c>
      <c r="D3504" t="s">
        <v>1714</v>
      </c>
      <c r="E3504" t="s">
        <v>2980</v>
      </c>
      <c r="F3504">
        <v>9</v>
      </c>
      <c r="G3504" t="s">
        <v>15</v>
      </c>
      <c r="H3504">
        <v>1</v>
      </c>
      <c r="I3504" s="1" t="s">
        <v>21</v>
      </c>
      <c r="J3504" s="1" t="s">
        <v>22</v>
      </c>
      <c r="K3504" t="s">
        <v>2981</v>
      </c>
    </row>
    <row r="3505" spans="1:11" x14ac:dyDescent="0.3">
      <c r="A3505" s="1" t="str">
        <f>IF(COUNTIFS(컬럼_SIP!$D$2:$D$4718, 컬럼_ISM!D3505)=0, "ISM", "ALL")</f>
        <v>ALL</v>
      </c>
      <c r="B3505" s="1" t="str">
        <f>IF(COUNTIFS(컬럼_SIP!$C$2:$C$4718, 컬럼_ISM!C3505)=0, "ISM", "ALL")</f>
        <v>ISM</v>
      </c>
      <c r="C3505" s="13" t="str">
        <f t="shared" si="54"/>
        <v>PSFLOWCONTENT+FILEPARSERYN</v>
      </c>
      <c r="D3505" t="s">
        <v>1714</v>
      </c>
      <c r="E3505" t="s">
        <v>2982</v>
      </c>
      <c r="F3505">
        <v>10</v>
      </c>
      <c r="G3505" t="s">
        <v>15</v>
      </c>
      <c r="H3505">
        <v>1</v>
      </c>
      <c r="I3505" s="1" t="s">
        <v>21</v>
      </c>
      <c r="J3505" s="1" t="s">
        <v>22</v>
      </c>
      <c r="K3505" t="s">
        <v>2983</v>
      </c>
    </row>
    <row r="3506" spans="1:11" x14ac:dyDescent="0.3">
      <c r="A3506" s="1" t="str">
        <f>IF(COUNTIFS(컬럼_SIP!$D$2:$D$4718, 컬럼_ISM!D3506)=0, "ISM", "ALL")</f>
        <v>ALL</v>
      </c>
      <c r="B3506" s="1" t="str">
        <f>IF(COUNTIFS(컬럼_SIP!$C$2:$C$4718, 컬럼_ISM!C3506)=0, "ISM", "ALL")</f>
        <v>ALL</v>
      </c>
      <c r="C3506" s="13" t="str">
        <f t="shared" si="54"/>
        <v>PSFLOWCONTENT+SCRAPYN</v>
      </c>
      <c r="D3506" t="s">
        <v>1714</v>
      </c>
      <c r="E3506" t="s">
        <v>1722</v>
      </c>
      <c r="F3506">
        <v>11</v>
      </c>
      <c r="G3506" t="s">
        <v>15</v>
      </c>
      <c r="H3506">
        <v>1</v>
      </c>
      <c r="I3506" s="1" t="s">
        <v>21</v>
      </c>
      <c r="J3506" s="1" t="s">
        <v>22</v>
      </c>
      <c r="K3506" t="s">
        <v>1723</v>
      </c>
    </row>
    <row r="3507" spans="1:11" x14ac:dyDescent="0.3">
      <c r="A3507" s="1" t="str">
        <f>IF(COUNTIFS(컬럼_SIP!$D$2:$D$4718, 컬럼_ISM!D3507)=0, "ISM", "ALL")</f>
        <v>ALL</v>
      </c>
      <c r="B3507" s="1" t="str">
        <f>IF(COUNTIFS(컬럼_SIP!$C$2:$C$4718, 컬럼_ISM!C3507)=0, "ISM", "ALL")</f>
        <v>ALL</v>
      </c>
      <c r="C3507" s="13" t="str">
        <f t="shared" si="54"/>
        <v>PSFLOWCONTENT+AUTOTRACKINYN</v>
      </c>
      <c r="D3507" t="s">
        <v>1714</v>
      </c>
      <c r="E3507" t="s">
        <v>1724</v>
      </c>
      <c r="F3507">
        <v>12</v>
      </c>
      <c r="G3507" t="s">
        <v>15</v>
      </c>
      <c r="H3507">
        <v>1</v>
      </c>
      <c r="I3507" s="1" t="s">
        <v>21</v>
      </c>
      <c r="J3507" s="1" t="s">
        <v>22</v>
      </c>
      <c r="K3507" t="s">
        <v>1725</v>
      </c>
    </row>
    <row r="3508" spans="1:11" x14ac:dyDescent="0.3">
      <c r="A3508" s="1" t="str">
        <f>IF(COUNTIFS(컬럼_SIP!$D$2:$D$4718, 컬럼_ISM!D3508)=0, "ISM", "ALL")</f>
        <v>ALL</v>
      </c>
      <c r="B3508" s="1" t="str">
        <f>IF(COUNTIFS(컬럼_SIP!$C$2:$C$4718, 컬럼_ISM!C3508)=0, "ISM", "ALL")</f>
        <v>ALL</v>
      </c>
      <c r="C3508" s="13" t="str">
        <f t="shared" si="54"/>
        <v>PSFLOWCONTENT+DATASTATE</v>
      </c>
      <c r="D3508" t="s">
        <v>1714</v>
      </c>
      <c r="E3508" t="s">
        <v>59</v>
      </c>
      <c r="F3508">
        <v>13</v>
      </c>
      <c r="G3508" t="s">
        <v>15</v>
      </c>
      <c r="H3508">
        <v>40</v>
      </c>
      <c r="I3508" s="1" t="s">
        <v>21</v>
      </c>
      <c r="J3508" s="1" t="s">
        <v>22</v>
      </c>
      <c r="K3508" t="s">
        <v>1726</v>
      </c>
    </row>
    <row r="3509" spans="1:11" x14ac:dyDescent="0.3">
      <c r="A3509" s="1" t="str">
        <f>IF(COUNTIFS(컬럼_SIP!$D$2:$D$4718, 컬럼_ISM!D3509)=0, "ISM", "ALL")</f>
        <v>ALL</v>
      </c>
      <c r="B3509" s="1" t="str">
        <f>IF(COUNTIFS(컬럼_SIP!$C$2:$C$4718, 컬럼_ISM!C3509)=0, "ISM", "ALL")</f>
        <v>ALL</v>
      </c>
      <c r="C3509" s="13" t="str">
        <f t="shared" si="54"/>
        <v>PSFLOWCONTENT+CHECKOUTSTATE</v>
      </c>
      <c r="D3509" t="s">
        <v>1714</v>
      </c>
      <c r="E3509" t="s">
        <v>53</v>
      </c>
      <c r="F3509">
        <v>14</v>
      </c>
      <c r="G3509" t="s">
        <v>15</v>
      </c>
      <c r="H3509">
        <v>40</v>
      </c>
      <c r="I3509" s="1" t="s">
        <v>21</v>
      </c>
      <c r="J3509" s="1" t="s">
        <v>22</v>
      </c>
      <c r="K3509" t="s">
        <v>103</v>
      </c>
    </row>
    <row r="3510" spans="1:11" x14ac:dyDescent="0.3">
      <c r="A3510" s="1" t="str">
        <f>IF(COUNTIFS(컬럼_SIP!$D$2:$D$4718, 컬럼_ISM!D3510)=0, "ISM", "ALL")</f>
        <v>ALL</v>
      </c>
      <c r="B3510" s="1" t="str">
        <f>IF(COUNTIFS(컬럼_SIP!$C$2:$C$4718, 컬럼_ISM!C3510)=0, "ISM", "ALL")</f>
        <v>ALL</v>
      </c>
      <c r="C3510" s="13" t="str">
        <f t="shared" si="54"/>
        <v>PSFLOWCONTENT+CHECKOUTTIME</v>
      </c>
      <c r="D3510" t="s">
        <v>1714</v>
      </c>
      <c r="E3510" t="s">
        <v>55</v>
      </c>
      <c r="F3510">
        <v>15</v>
      </c>
      <c r="G3510" t="s">
        <v>43</v>
      </c>
      <c r="H3510">
        <v>7</v>
      </c>
      <c r="I3510" s="1" t="s">
        <v>21</v>
      </c>
      <c r="J3510" s="1" t="s">
        <v>22</v>
      </c>
      <c r="K3510" t="s">
        <v>104</v>
      </c>
    </row>
    <row r="3511" spans="1:11" x14ac:dyDescent="0.3">
      <c r="A3511" s="1" t="str">
        <f>IF(COUNTIFS(컬럼_SIP!$D$2:$D$4718, 컬럼_ISM!D3511)=0, "ISM", "ALL")</f>
        <v>ALL</v>
      </c>
      <c r="B3511" s="1" t="str">
        <f>IF(COUNTIFS(컬럼_SIP!$C$2:$C$4718, 컬럼_ISM!C3511)=0, "ISM", "ALL")</f>
        <v>ALL</v>
      </c>
      <c r="C3511" s="13" t="str">
        <f t="shared" si="54"/>
        <v>PSFLOWCONTENT+CHECKOUTUSER</v>
      </c>
      <c r="D3511" t="s">
        <v>1714</v>
      </c>
      <c r="E3511" t="s">
        <v>57</v>
      </c>
      <c r="F3511">
        <v>16</v>
      </c>
      <c r="G3511" t="s">
        <v>15</v>
      </c>
      <c r="H3511">
        <v>40</v>
      </c>
      <c r="I3511" s="1" t="s">
        <v>21</v>
      </c>
      <c r="J3511" s="1" t="s">
        <v>22</v>
      </c>
      <c r="K3511" t="s">
        <v>105</v>
      </c>
    </row>
    <row r="3512" spans="1:11" x14ac:dyDescent="0.3">
      <c r="A3512" s="1" t="str">
        <f>IF(COUNTIFS(컬럼_SIP!$D$2:$D$4718, 컬럼_ISM!D3512)=0, "ISM", "ALL")</f>
        <v>ALL</v>
      </c>
      <c r="B3512" s="1" t="str">
        <f>IF(COUNTIFS(컬럼_SIP!$C$2:$C$4718, 컬럼_ISM!C3512)=0, "ISM", "ALL")</f>
        <v>ALL</v>
      </c>
      <c r="C3512" s="13" t="str">
        <f t="shared" si="54"/>
        <v>PSFLOWCONTENT+EVENT</v>
      </c>
      <c r="D3512" t="s">
        <v>1714</v>
      </c>
      <c r="E3512" t="s">
        <v>61</v>
      </c>
      <c r="F3512">
        <v>17</v>
      </c>
      <c r="G3512" t="s">
        <v>15</v>
      </c>
      <c r="H3512">
        <v>10</v>
      </c>
      <c r="I3512" s="1" t="s">
        <v>21</v>
      </c>
      <c r="J3512" s="1" t="s">
        <v>22</v>
      </c>
      <c r="K3512" t="s">
        <v>107</v>
      </c>
    </row>
    <row r="3513" spans="1:11" x14ac:dyDescent="0.3">
      <c r="A3513" s="1" t="str">
        <f>IF(COUNTIFS(컬럼_SIP!$D$2:$D$4718, 컬럼_ISM!D3513)=0, "ISM", "ALL")</f>
        <v>ALL</v>
      </c>
      <c r="B3513" s="1" t="str">
        <f>IF(COUNTIFS(컬럼_SIP!$C$2:$C$4718, 컬럼_ISM!C3513)=0, "ISM", "ALL")</f>
        <v>ALL</v>
      </c>
      <c r="C3513" s="13" t="str">
        <f t="shared" si="54"/>
        <v>PSFLOWCONTENT+TIMEKEY</v>
      </c>
      <c r="D3513" t="s">
        <v>1714</v>
      </c>
      <c r="E3513" t="s">
        <v>63</v>
      </c>
      <c r="F3513">
        <v>18</v>
      </c>
      <c r="G3513" t="s">
        <v>15</v>
      </c>
      <c r="H3513">
        <v>40</v>
      </c>
      <c r="I3513" s="1" t="s">
        <v>21</v>
      </c>
      <c r="J3513" s="1" t="s">
        <v>22</v>
      </c>
      <c r="K3513" t="s">
        <v>108</v>
      </c>
    </row>
    <row r="3514" spans="1:11" x14ac:dyDescent="0.3">
      <c r="A3514" s="1" t="str">
        <f>IF(COUNTIFS(컬럼_SIP!$D$2:$D$4718, 컬럼_ISM!D3514)=0, "ISM", "ALL")</f>
        <v>ALL</v>
      </c>
      <c r="B3514" s="1" t="str">
        <f>IF(COUNTIFS(컬럼_SIP!$C$2:$C$4718, 컬럼_ISM!C3514)=0, "ISM", "ALL")</f>
        <v>ALL</v>
      </c>
      <c r="C3514" s="13" t="str">
        <f t="shared" si="54"/>
        <v>PSFLOWCONTENT+EVENTTIME</v>
      </c>
      <c r="D3514" t="s">
        <v>1714</v>
      </c>
      <c r="E3514" t="s">
        <v>65</v>
      </c>
      <c r="F3514">
        <v>19</v>
      </c>
      <c r="G3514" t="s">
        <v>43</v>
      </c>
      <c r="H3514">
        <v>7</v>
      </c>
      <c r="I3514" s="1" t="s">
        <v>21</v>
      </c>
      <c r="J3514" s="1" t="s">
        <v>22</v>
      </c>
      <c r="K3514" t="s">
        <v>109</v>
      </c>
    </row>
    <row r="3515" spans="1:11" x14ac:dyDescent="0.3">
      <c r="A3515" s="1" t="str">
        <f>IF(COUNTIFS(컬럼_SIP!$D$2:$D$4718, 컬럼_ISM!D3515)=0, "ISM", "ALL")</f>
        <v>ALL</v>
      </c>
      <c r="B3515" s="1" t="str">
        <f>IF(COUNTIFS(컬럼_SIP!$C$2:$C$4718, 컬럼_ISM!C3515)=0, "ISM", "ALL")</f>
        <v>ALL</v>
      </c>
      <c r="C3515" s="13" t="str">
        <f t="shared" si="54"/>
        <v>PSFLOWCONTENT+MESSAGE</v>
      </c>
      <c r="D3515" t="s">
        <v>1714</v>
      </c>
      <c r="E3515" t="s">
        <v>110</v>
      </c>
      <c r="F3515">
        <v>20</v>
      </c>
      <c r="G3515" t="s">
        <v>15</v>
      </c>
      <c r="H3515">
        <v>40</v>
      </c>
      <c r="I3515" s="1" t="s">
        <v>21</v>
      </c>
      <c r="J3515" s="1" t="s">
        <v>22</v>
      </c>
      <c r="K3515" t="s">
        <v>111</v>
      </c>
    </row>
    <row r="3516" spans="1:11" x14ac:dyDescent="0.3">
      <c r="A3516" s="1" t="str">
        <f>IF(COUNTIFS(컬럼_SIP!$D$2:$D$4718, 컬럼_ISM!D3516)=0, "ISM", "ALL")</f>
        <v>ALL</v>
      </c>
      <c r="B3516" s="1" t="str">
        <f>IF(COUNTIFS(컬럼_SIP!$C$2:$C$4718, 컬럼_ISM!C3516)=0, "ISM", "ALL")</f>
        <v>ALL</v>
      </c>
      <c r="C3516" s="13" t="str">
        <f t="shared" si="54"/>
        <v>PSFLOWCONTENT+EVENTUSER</v>
      </c>
      <c r="D3516" t="s">
        <v>1714</v>
      </c>
      <c r="E3516" t="s">
        <v>67</v>
      </c>
      <c r="F3516">
        <v>21</v>
      </c>
      <c r="G3516" t="s">
        <v>15</v>
      </c>
      <c r="H3516">
        <v>40</v>
      </c>
      <c r="I3516" s="1" t="s">
        <v>21</v>
      </c>
      <c r="J3516" s="1" t="s">
        <v>22</v>
      </c>
      <c r="K3516" t="s">
        <v>112</v>
      </c>
    </row>
    <row r="3517" spans="1:11" x14ac:dyDescent="0.3">
      <c r="A3517" s="1" t="str">
        <f>IF(COUNTIFS(컬럼_SIP!$D$2:$D$4718, 컬럼_ISM!D3517)=0, "ISM", "ALL")</f>
        <v>ALL</v>
      </c>
      <c r="B3517" s="1" t="str">
        <f>IF(COUNTIFS(컬럼_SIP!$C$2:$C$4718, 컬럼_ISM!C3517)=0, "ISM", "ALL")</f>
        <v>ALL</v>
      </c>
      <c r="C3517" s="13" t="str">
        <f t="shared" si="54"/>
        <v>PSFLOWCONTENT+EVENTCOMMENT</v>
      </c>
      <c r="D3517" t="s">
        <v>1714</v>
      </c>
      <c r="E3517" t="s">
        <v>69</v>
      </c>
      <c r="F3517">
        <v>22</v>
      </c>
      <c r="G3517" t="s">
        <v>15</v>
      </c>
      <c r="H3517">
        <v>500</v>
      </c>
      <c r="I3517" s="1" t="s">
        <v>21</v>
      </c>
      <c r="J3517" s="1" t="s">
        <v>22</v>
      </c>
      <c r="K3517" t="s">
        <v>113</v>
      </c>
    </row>
    <row r="3518" spans="1:11" x14ac:dyDescent="0.3">
      <c r="A3518" s="1" t="str">
        <f>IF(COUNTIFS(컬럼_SIP!$D$2:$D$4718, 컬럼_ISM!D3518)=0, "ISM", "ALL")</f>
        <v>ALL</v>
      </c>
      <c r="B3518" s="1" t="str">
        <f>IF(COUNTIFS(컬럼_SIP!$C$2:$C$4718, 컬럼_ISM!C3518)=0, "ISM", "ALL")</f>
        <v>ISM</v>
      </c>
      <c r="C3518" s="13" t="str">
        <f t="shared" si="54"/>
        <v>PSFLOWCONTENT+MERGEMETHOD</v>
      </c>
      <c r="D3518" t="s">
        <v>1714</v>
      </c>
      <c r="E3518" t="s">
        <v>2984</v>
      </c>
      <c r="F3518">
        <v>23</v>
      </c>
      <c r="G3518" t="s">
        <v>15</v>
      </c>
      <c r="H3518">
        <v>10</v>
      </c>
      <c r="I3518" s="1" t="s">
        <v>21</v>
      </c>
      <c r="J3518" s="1" t="s">
        <v>22</v>
      </c>
      <c r="K3518" t="s">
        <v>2985</v>
      </c>
    </row>
    <row r="3519" spans="1:11" x14ac:dyDescent="0.3">
      <c r="A3519" s="1" t="str">
        <f>IF(COUNTIFS(컬럼_SIP!$D$2:$D$4718, 컬럼_ISM!D3519)=0, "ISM", "ALL")</f>
        <v>ALL</v>
      </c>
      <c r="B3519" s="1" t="str">
        <f>IF(COUNTIFS(컬럼_SIP!$C$2:$C$4718, 컬럼_ISM!C3519)=0, "ISM", "ALL")</f>
        <v>ISM</v>
      </c>
      <c r="C3519" s="13" t="str">
        <f t="shared" si="54"/>
        <v>PSFLOWCONTENT+LOTMOVEYN</v>
      </c>
      <c r="D3519" t="s">
        <v>1714</v>
      </c>
      <c r="E3519" t="s">
        <v>2986</v>
      </c>
      <c r="F3519">
        <v>24</v>
      </c>
      <c r="G3519" t="s">
        <v>15</v>
      </c>
      <c r="H3519">
        <v>1</v>
      </c>
      <c r="I3519" s="1" t="s">
        <v>21</v>
      </c>
      <c r="J3519" s="1" t="s">
        <v>22</v>
      </c>
      <c r="K3519" t="s">
        <v>2987</v>
      </c>
    </row>
    <row r="3520" spans="1:11" x14ac:dyDescent="0.3">
      <c r="A3520" s="1" t="str">
        <f>IF(COUNTIFS(컬럼_SIP!$D$2:$D$4718, 컬럼_ISM!D3520)=0, "ISM", "ALL")</f>
        <v>ALL</v>
      </c>
      <c r="B3520" s="1" t="str">
        <f>IF(COUNTIFS(컬럼_SIP!$C$2:$C$4718, 컬럼_ISM!C3520)=0, "ISM", "ALL")</f>
        <v>ISM</v>
      </c>
      <c r="C3520" s="13" t="str">
        <f t="shared" si="54"/>
        <v>PSFLOWCONTENT+CREATEPRODRESULTYN</v>
      </c>
      <c r="D3520" t="s">
        <v>1714</v>
      </c>
      <c r="E3520" t="s">
        <v>2988</v>
      </c>
      <c r="F3520">
        <v>25</v>
      </c>
      <c r="G3520" t="s">
        <v>15</v>
      </c>
      <c r="H3520">
        <v>40</v>
      </c>
      <c r="I3520" s="1" t="s">
        <v>21</v>
      </c>
      <c r="J3520" s="1" t="s">
        <v>22</v>
      </c>
      <c r="K3520" t="s">
        <v>2989</v>
      </c>
    </row>
    <row r="3521" spans="1:11" x14ac:dyDescent="0.3">
      <c r="A3521" s="1" t="str">
        <f>IF(COUNTIFS(컬럼_SIP!$D$2:$D$4718, 컬럼_ISM!D3521)=0, "ISM", "ALL")</f>
        <v>ALL</v>
      </c>
      <c r="B3521" s="1" t="str">
        <f>IF(COUNTIFS(컬럼_SIP!$C$2:$C$4718, 컬럼_ISM!C3521)=0, "ISM", "ALL")</f>
        <v>ALL</v>
      </c>
      <c r="C3521" s="13" t="str">
        <f t="shared" si="54"/>
        <v>PSFLOWCONTENT+DCOLHOLDYN</v>
      </c>
      <c r="D3521" t="s">
        <v>1714</v>
      </c>
      <c r="E3521" t="s">
        <v>1727</v>
      </c>
      <c r="F3521">
        <v>26</v>
      </c>
      <c r="G3521" t="s">
        <v>15</v>
      </c>
      <c r="H3521">
        <v>40</v>
      </c>
      <c r="I3521" s="1" t="s">
        <v>21</v>
      </c>
      <c r="J3521" s="1" t="s">
        <v>22</v>
      </c>
      <c r="K3521" t="s">
        <v>1728</v>
      </c>
    </row>
    <row r="3522" spans="1:11" x14ac:dyDescent="0.3">
      <c r="A3522" s="1" t="str">
        <f>IF(COUNTIFS(컬럼_SIP!$D$2:$D$4718, 컬럼_ISM!D3522)=0, "ISM", "ALL")</f>
        <v>ALL</v>
      </c>
      <c r="B3522" s="1" t="str">
        <f>IF(COUNTIFS(컬럼_SIP!$C$2:$C$4718, 컬럼_ISM!C3522)=0, "ISM", "ALL")</f>
        <v>ISM</v>
      </c>
      <c r="C3522" s="13" t="str">
        <f t="shared" si="54"/>
        <v>PSFLOWCONTENT+ASSAYAUTOSHIPYN</v>
      </c>
      <c r="D3522" t="s">
        <v>1714</v>
      </c>
      <c r="E3522" t="s">
        <v>2990</v>
      </c>
      <c r="F3522">
        <v>27</v>
      </c>
      <c r="G3522" t="s">
        <v>15</v>
      </c>
      <c r="H3522">
        <v>40</v>
      </c>
      <c r="I3522" s="1" t="s">
        <v>21</v>
      </c>
      <c r="J3522" s="1" t="s">
        <v>22</v>
      </c>
      <c r="K3522" t="s">
        <v>2991</v>
      </c>
    </row>
    <row r="3523" spans="1:11" x14ac:dyDescent="0.3">
      <c r="A3523" s="1" t="str">
        <f>IF(COUNTIFS(컬럼_SIP!$D$2:$D$4718, 컬럼_ISM!D3523)=0, "ISM", "ALL")</f>
        <v>ALL</v>
      </c>
      <c r="B3523" s="1" t="str">
        <f>IF(COUNTIFS(컬럼_SIP!$C$2:$C$4718, 컬럼_ISM!C3523)=0, "ISM", "ALL")</f>
        <v>ISM</v>
      </c>
      <c r="C3523" s="13" t="str">
        <f t="shared" ref="C3523:C3586" si="55">D3523&amp;"+"&amp;E3523</f>
        <v>PSFLOWCONTENT+JUDGEYN</v>
      </c>
      <c r="D3523" t="s">
        <v>1714</v>
      </c>
      <c r="E3523" t="s">
        <v>2992</v>
      </c>
      <c r="F3523">
        <v>28</v>
      </c>
      <c r="G3523" t="s">
        <v>15</v>
      </c>
      <c r="H3523">
        <v>40</v>
      </c>
      <c r="I3523" s="1" t="s">
        <v>21</v>
      </c>
      <c r="J3523" s="1" t="s">
        <v>22</v>
      </c>
      <c r="K3523" t="s">
        <v>2993</v>
      </c>
    </row>
    <row r="3524" spans="1:11" x14ac:dyDescent="0.3">
      <c r="A3524" s="1" t="str">
        <f>IF(COUNTIFS(컬럼_SIP!$D$2:$D$4718, 컬럼_ISM!D3524)=0, "ISM", "ALL")</f>
        <v>ALL</v>
      </c>
      <c r="B3524" s="1" t="str">
        <f>IF(COUNTIFS(컬럼_SIP!$C$2:$C$4718, 컬럼_ISM!C3524)=0, "ISM", "ALL")</f>
        <v>ISM</v>
      </c>
      <c r="C3524" s="13" t="str">
        <f t="shared" si="55"/>
        <v>PSFLOWCONTENT+SCANYN</v>
      </c>
      <c r="D3524" t="s">
        <v>1714</v>
      </c>
      <c r="E3524" t="s">
        <v>2994</v>
      </c>
      <c r="F3524">
        <v>29</v>
      </c>
      <c r="G3524" t="s">
        <v>15</v>
      </c>
      <c r="H3524">
        <v>1</v>
      </c>
      <c r="I3524" s="1" t="s">
        <v>21</v>
      </c>
      <c r="J3524" s="1" t="s">
        <v>22</v>
      </c>
      <c r="K3524" t="s">
        <v>22</v>
      </c>
    </row>
    <row r="3525" spans="1:11" x14ac:dyDescent="0.3">
      <c r="A3525" s="1" t="str">
        <f>IF(COUNTIFS(컬럼_SIP!$D$2:$D$4718, 컬럼_ISM!D3525)=0, "ISM", "ALL")</f>
        <v>ALL</v>
      </c>
      <c r="B3525" s="1" t="str">
        <f>IF(COUNTIFS(컬럼_SIP!$C$2:$C$4718, 컬럼_ISM!C3525)=0, "ISM", "ALL")</f>
        <v>ISM</v>
      </c>
      <c r="C3525" s="13" t="str">
        <f t="shared" si="55"/>
        <v>PSFLOWCONTENT+TRACKOUTTYPE</v>
      </c>
      <c r="D3525" t="s">
        <v>1714</v>
      </c>
      <c r="E3525" t="s">
        <v>2279</v>
      </c>
      <c r="F3525">
        <v>30</v>
      </c>
      <c r="G3525" t="s">
        <v>15</v>
      </c>
      <c r="H3525">
        <v>40</v>
      </c>
      <c r="I3525" s="1" t="s">
        <v>21</v>
      </c>
      <c r="J3525" s="1" t="s">
        <v>22</v>
      </c>
      <c r="K3525" t="s">
        <v>2995</v>
      </c>
    </row>
    <row r="3526" spans="1:11" x14ac:dyDescent="0.3">
      <c r="A3526" s="1" t="str">
        <f>IF(COUNTIFS(컬럼_SIP!$D$2:$D$4718, 컬럼_ISM!D3526)=0, "ISM", "ALL")</f>
        <v>ALL</v>
      </c>
      <c r="B3526" s="1" t="str">
        <f>IF(COUNTIFS(컬럼_SIP!$C$2:$C$4718, 컬럼_ISM!C3526)=0, "ISM", "ALL")</f>
        <v>ISM</v>
      </c>
      <c r="C3526" s="13" t="str">
        <f t="shared" si="55"/>
        <v>PSFLOWCONTENT+CREATESUBLOTYN</v>
      </c>
      <c r="D3526" t="s">
        <v>1714</v>
      </c>
      <c r="E3526" t="s">
        <v>2996</v>
      </c>
      <c r="F3526">
        <v>31</v>
      </c>
      <c r="G3526" t="s">
        <v>15</v>
      </c>
      <c r="H3526">
        <v>40</v>
      </c>
      <c r="I3526" s="1" t="s">
        <v>21</v>
      </c>
      <c r="J3526" s="1" t="s">
        <v>22</v>
      </c>
      <c r="K3526" t="s">
        <v>2997</v>
      </c>
    </row>
    <row r="3527" spans="1:11" x14ac:dyDescent="0.3">
      <c r="A3527" s="1" t="str">
        <f>IF(COUNTIFS(컬럼_SIP!$D$2:$D$4718, 컬럼_ISM!D3527)=0, "ISM", "ALL")</f>
        <v>ALL</v>
      </c>
      <c r="B3527" s="1" t="str">
        <f>IF(COUNTIFS(컬럼_SIP!$C$2:$C$4718, 컬럼_ISM!C3527)=0, "ISM", "ALL")</f>
        <v>ISM</v>
      </c>
      <c r="C3527" s="13" t="str">
        <f t="shared" si="55"/>
        <v>PSFLOWCONTENT+FINISHEDYN</v>
      </c>
      <c r="D3527" t="s">
        <v>1714</v>
      </c>
      <c r="E3527" t="s">
        <v>2998</v>
      </c>
      <c r="F3527">
        <v>32</v>
      </c>
      <c r="G3527" t="s">
        <v>15</v>
      </c>
      <c r="H3527">
        <v>40</v>
      </c>
      <c r="I3527" s="1" t="s">
        <v>21</v>
      </c>
      <c r="J3527" s="1" t="s">
        <v>22</v>
      </c>
      <c r="K3527" t="s">
        <v>2999</v>
      </c>
    </row>
    <row r="3528" spans="1:11" x14ac:dyDescent="0.3">
      <c r="A3528" s="1" t="str">
        <f>IF(COUNTIFS(컬럼_SIP!$D$2:$D$4718, 컬럼_ISM!D3528)=0, "ISM", "ALL")</f>
        <v>ALL</v>
      </c>
      <c r="B3528" s="1" t="str">
        <f>IF(COUNTIFS(컬럼_SIP!$C$2:$C$4718, 컬럼_ISM!C3528)=0, "ISM", "ALL")</f>
        <v>ISM</v>
      </c>
      <c r="C3528" s="13" t="str">
        <f t="shared" si="55"/>
        <v>PSFLOWCONTENT+CARRIERSTARTOPERYN</v>
      </c>
      <c r="D3528" t="s">
        <v>1714</v>
      </c>
      <c r="E3528" t="s">
        <v>3000</v>
      </c>
      <c r="F3528">
        <v>33</v>
      </c>
      <c r="G3528" t="s">
        <v>15</v>
      </c>
      <c r="H3528">
        <v>40</v>
      </c>
      <c r="I3528" s="1" t="s">
        <v>21</v>
      </c>
      <c r="J3528" s="1" t="s">
        <v>22</v>
      </c>
      <c r="K3528" t="s">
        <v>3001</v>
      </c>
    </row>
    <row r="3529" spans="1:11" x14ac:dyDescent="0.3">
      <c r="A3529" s="1" t="str">
        <f>IF(COUNTIFS(컬럼_SIP!$D$2:$D$4718, 컬럼_ISM!D3529)=0, "ISM", "ALL")</f>
        <v>ALL</v>
      </c>
      <c r="B3529" s="1" t="str">
        <f>IF(COUNTIFS(컬럼_SIP!$C$2:$C$4718, 컬럼_ISM!C3529)=0, "ISM", "ALL")</f>
        <v>ALL</v>
      </c>
      <c r="C3529" s="13" t="str">
        <f t="shared" si="55"/>
        <v>PSFLOWCONTENTHISTORY+PROCESSSPECID</v>
      </c>
      <c r="D3529" t="s">
        <v>1753</v>
      </c>
      <c r="E3529" t="s">
        <v>897</v>
      </c>
      <c r="F3529">
        <v>1</v>
      </c>
      <c r="G3529" t="s">
        <v>15</v>
      </c>
      <c r="H3529">
        <v>40</v>
      </c>
      <c r="I3529" s="1" t="s">
        <v>16</v>
      </c>
      <c r="J3529" s="1" t="s">
        <v>11</v>
      </c>
      <c r="K3529" t="s">
        <v>1715</v>
      </c>
    </row>
    <row r="3530" spans="1:11" x14ac:dyDescent="0.3">
      <c r="A3530" s="1" t="str">
        <f>IF(COUNTIFS(컬럼_SIP!$D$2:$D$4718, 컬럼_ISM!D3530)=0, "ISM", "ALL")</f>
        <v>ALL</v>
      </c>
      <c r="B3530" s="1" t="str">
        <f>IF(COUNTIFS(컬럼_SIP!$C$2:$C$4718, 컬럼_ISM!C3530)=0, "ISM", "ALL")</f>
        <v>ALL</v>
      </c>
      <c r="C3530" s="13" t="str">
        <f t="shared" si="55"/>
        <v>PSFLOWCONTENTHISTORY+VERSION</v>
      </c>
      <c r="D3530" t="s">
        <v>1753</v>
      </c>
      <c r="E3530" t="s">
        <v>899</v>
      </c>
      <c r="F3530">
        <v>2</v>
      </c>
      <c r="G3530" t="s">
        <v>15</v>
      </c>
      <c r="H3530">
        <v>40</v>
      </c>
      <c r="I3530" s="1" t="s">
        <v>16</v>
      </c>
      <c r="J3530" s="1" t="s">
        <v>11</v>
      </c>
      <c r="K3530" t="s">
        <v>1716</v>
      </c>
    </row>
    <row r="3531" spans="1:11" x14ac:dyDescent="0.3">
      <c r="A3531" s="1" t="str">
        <f>IF(COUNTIFS(컬럼_SIP!$D$2:$D$4718, 컬럼_ISM!D3531)=0, "ISM", "ALL")</f>
        <v>ALL</v>
      </c>
      <c r="B3531" s="1" t="str">
        <f>IF(COUNTIFS(컬럼_SIP!$C$2:$C$4718, 컬럼_ISM!C3531)=0, "ISM", "ALL")</f>
        <v>ALL</v>
      </c>
      <c r="C3531" s="13" t="str">
        <f t="shared" si="55"/>
        <v>PSFLOWCONTENTHISTORY+PROCESSFLOWID</v>
      </c>
      <c r="D3531" t="s">
        <v>1753</v>
      </c>
      <c r="E3531" t="s">
        <v>287</v>
      </c>
      <c r="F3531">
        <v>3</v>
      </c>
      <c r="G3531" t="s">
        <v>15</v>
      </c>
      <c r="H3531">
        <v>40</v>
      </c>
      <c r="I3531" s="1" t="s">
        <v>16</v>
      </c>
      <c r="J3531" s="1" t="s">
        <v>11</v>
      </c>
      <c r="K3531" t="s">
        <v>1582</v>
      </c>
    </row>
    <row r="3532" spans="1:11" x14ac:dyDescent="0.3">
      <c r="A3532" s="1" t="str">
        <f>IF(COUNTIFS(컬럼_SIP!$D$2:$D$4718, 컬럼_ISM!D3532)=0, "ISM", "ALL")</f>
        <v>ALL</v>
      </c>
      <c r="B3532" s="1" t="str">
        <f>IF(COUNTIFS(컬럼_SIP!$C$2:$C$4718, 컬럼_ISM!C3532)=0, "ISM", "ALL")</f>
        <v>ALL</v>
      </c>
      <c r="C3532" s="13" t="str">
        <f t="shared" si="55"/>
        <v>PSFLOWCONTENTHISTORY+PROCESSOPERATIONID</v>
      </c>
      <c r="D3532" t="s">
        <v>1753</v>
      </c>
      <c r="E3532" t="s">
        <v>278</v>
      </c>
      <c r="F3532">
        <v>4</v>
      </c>
      <c r="G3532" t="s">
        <v>15</v>
      </c>
      <c r="H3532">
        <v>40</v>
      </c>
      <c r="I3532" s="1" t="s">
        <v>16</v>
      </c>
      <c r="J3532" s="1" t="s">
        <v>11</v>
      </c>
      <c r="K3532" t="s">
        <v>1105</v>
      </c>
    </row>
    <row r="3533" spans="1:11" x14ac:dyDescent="0.3">
      <c r="A3533" s="1" t="str">
        <f>IF(COUNTIFS(컬럼_SIP!$D$2:$D$4718, 컬럼_ISM!D3533)=0, "ISM", "ALL")</f>
        <v>ALL</v>
      </c>
      <c r="B3533" s="1" t="str">
        <f>IF(COUNTIFS(컬럼_SIP!$C$2:$C$4718, 컬럼_ISM!C3533)=0, "ISM", "ALL")</f>
        <v>ALL</v>
      </c>
      <c r="C3533" s="13" t="str">
        <f t="shared" si="55"/>
        <v>PSFLOWCONTENTHISTORY+SKIPALLOWED</v>
      </c>
      <c r="D3533" t="s">
        <v>1753</v>
      </c>
      <c r="E3533" t="s">
        <v>1717</v>
      </c>
      <c r="F3533">
        <v>5</v>
      </c>
      <c r="G3533" t="s">
        <v>15</v>
      </c>
      <c r="H3533">
        <v>40</v>
      </c>
      <c r="I3533" s="1" t="s">
        <v>21</v>
      </c>
      <c r="J3533" s="1" t="s">
        <v>22</v>
      </c>
      <c r="K3533" t="s">
        <v>2979</v>
      </c>
    </row>
    <row r="3534" spans="1:11" x14ac:dyDescent="0.3">
      <c r="A3534" s="1" t="str">
        <f>IF(COUNTIFS(컬럼_SIP!$D$2:$D$4718, 컬럼_ISM!D3534)=0, "ISM", "ALL")</f>
        <v>ALL</v>
      </c>
      <c r="B3534" s="1" t="str">
        <f>IF(COUNTIFS(컬럼_SIP!$C$2:$C$4718, 컬럼_ISM!C3534)=0, "ISM", "ALL")</f>
        <v>ALL</v>
      </c>
      <c r="C3534" s="13" t="str">
        <f t="shared" si="55"/>
        <v>PSFLOWCONTENTHISTORY+FACTORYID</v>
      </c>
      <c r="D3534" t="s">
        <v>1753</v>
      </c>
      <c r="E3534" t="s">
        <v>18</v>
      </c>
      <c r="F3534">
        <v>6</v>
      </c>
      <c r="G3534" t="s">
        <v>15</v>
      </c>
      <c r="H3534">
        <v>40</v>
      </c>
      <c r="I3534" s="1" t="s">
        <v>21</v>
      </c>
      <c r="J3534" s="1" t="s">
        <v>22</v>
      </c>
      <c r="K3534" t="s">
        <v>1156</v>
      </c>
    </row>
    <row r="3535" spans="1:11" x14ac:dyDescent="0.3">
      <c r="A3535" s="1" t="str">
        <f>IF(COUNTIFS(컬럼_SIP!$D$2:$D$4718, 컬럼_ISM!D3535)=0, "ISM", "ALL")</f>
        <v>ALL</v>
      </c>
      <c r="B3535" s="1" t="str">
        <f>IF(COUNTIFS(컬럼_SIP!$C$2:$C$4718, 컬럼_ISM!C3535)=0, "ISM", "ALL")</f>
        <v>ALL</v>
      </c>
      <c r="C3535" s="13" t="str">
        <f t="shared" si="55"/>
        <v>PSFLOWCONTENTHISTORY+OPERATIONSEQUENCE</v>
      </c>
      <c r="D3535" t="s">
        <v>1753</v>
      </c>
      <c r="E3535" t="s">
        <v>1541</v>
      </c>
      <c r="F3535">
        <v>7</v>
      </c>
      <c r="G3535" t="s">
        <v>125</v>
      </c>
      <c r="H3535">
        <v>22</v>
      </c>
      <c r="I3535" s="1" t="s">
        <v>21</v>
      </c>
      <c r="J3535" s="1" t="s">
        <v>22</v>
      </c>
      <c r="K3535" t="s">
        <v>1719</v>
      </c>
    </row>
    <row r="3536" spans="1:11" x14ac:dyDescent="0.3">
      <c r="A3536" s="1" t="str">
        <f>IF(COUNTIFS(컬럼_SIP!$D$2:$D$4718, 컬럼_ISM!D3536)=0, "ISM", "ALL")</f>
        <v>ALL</v>
      </c>
      <c r="B3536" s="1" t="str">
        <f>IF(COUNTIFS(컬럼_SIP!$C$2:$C$4718, 컬럼_ISM!C3536)=0, "ISM", "ALL")</f>
        <v>ALL</v>
      </c>
      <c r="C3536" s="13" t="str">
        <f t="shared" si="55"/>
        <v>PSFLOWCONTENTHISTORY+INSPECTRESULTYN</v>
      </c>
      <c r="D3536" t="s">
        <v>1753</v>
      </c>
      <c r="E3536" t="s">
        <v>1720</v>
      </c>
      <c r="F3536">
        <v>8</v>
      </c>
      <c r="G3536" t="s">
        <v>15</v>
      </c>
      <c r="H3536">
        <v>1</v>
      </c>
      <c r="I3536" s="1" t="s">
        <v>21</v>
      </c>
      <c r="J3536" s="1" t="s">
        <v>22</v>
      </c>
      <c r="K3536" t="s">
        <v>1721</v>
      </c>
    </row>
    <row r="3537" spans="1:11" x14ac:dyDescent="0.3">
      <c r="A3537" s="1" t="str">
        <f>IF(COUNTIFS(컬럼_SIP!$D$2:$D$4718, 컬럼_ISM!D3537)=0, "ISM", "ALL")</f>
        <v>ALL</v>
      </c>
      <c r="B3537" s="1" t="str">
        <f>IF(COUNTIFS(컬럼_SIP!$C$2:$C$4718, 컬럼_ISM!C3537)=0, "ISM", "ALL")</f>
        <v>ISM</v>
      </c>
      <c r="C3537" s="13" t="str">
        <f t="shared" si="55"/>
        <v>PSFLOWCONTENTHISTORY+WAFERSORTINGYN</v>
      </c>
      <c r="D3537" t="s">
        <v>1753</v>
      </c>
      <c r="E3537" t="s">
        <v>2980</v>
      </c>
      <c r="F3537">
        <v>9</v>
      </c>
      <c r="G3537" t="s">
        <v>15</v>
      </c>
      <c r="H3537">
        <v>1</v>
      </c>
      <c r="I3537" s="1" t="s">
        <v>21</v>
      </c>
      <c r="J3537" s="1" t="s">
        <v>22</v>
      </c>
      <c r="K3537" t="s">
        <v>2981</v>
      </c>
    </row>
    <row r="3538" spans="1:11" x14ac:dyDescent="0.3">
      <c r="A3538" s="1" t="str">
        <f>IF(COUNTIFS(컬럼_SIP!$D$2:$D$4718, 컬럼_ISM!D3538)=0, "ISM", "ALL")</f>
        <v>ALL</v>
      </c>
      <c r="B3538" s="1" t="str">
        <f>IF(COUNTIFS(컬럼_SIP!$C$2:$C$4718, 컬럼_ISM!C3538)=0, "ISM", "ALL")</f>
        <v>ISM</v>
      </c>
      <c r="C3538" s="13" t="str">
        <f t="shared" si="55"/>
        <v>PSFLOWCONTENTHISTORY+FILEPARSERYN</v>
      </c>
      <c r="D3538" t="s">
        <v>1753</v>
      </c>
      <c r="E3538" t="s">
        <v>2982</v>
      </c>
      <c r="F3538">
        <v>10</v>
      </c>
      <c r="G3538" t="s">
        <v>15</v>
      </c>
      <c r="H3538">
        <v>1</v>
      </c>
      <c r="I3538" s="1" t="s">
        <v>21</v>
      </c>
      <c r="J3538" s="1" t="s">
        <v>22</v>
      </c>
      <c r="K3538" t="s">
        <v>2983</v>
      </c>
    </row>
    <row r="3539" spans="1:11" x14ac:dyDescent="0.3">
      <c r="A3539" s="1" t="str">
        <f>IF(COUNTIFS(컬럼_SIP!$D$2:$D$4718, 컬럼_ISM!D3539)=0, "ISM", "ALL")</f>
        <v>ALL</v>
      </c>
      <c r="B3539" s="1" t="str">
        <f>IF(COUNTIFS(컬럼_SIP!$C$2:$C$4718, 컬럼_ISM!C3539)=0, "ISM", "ALL")</f>
        <v>ALL</v>
      </c>
      <c r="C3539" s="13" t="str">
        <f t="shared" si="55"/>
        <v>PSFLOWCONTENTHISTORY+SCRAPYN</v>
      </c>
      <c r="D3539" t="s">
        <v>1753</v>
      </c>
      <c r="E3539" t="s">
        <v>1722</v>
      </c>
      <c r="F3539">
        <v>11</v>
      </c>
      <c r="G3539" t="s">
        <v>15</v>
      </c>
      <c r="H3539">
        <v>1</v>
      </c>
      <c r="I3539" s="1" t="s">
        <v>21</v>
      </c>
      <c r="J3539" s="1" t="s">
        <v>22</v>
      </c>
      <c r="K3539" t="s">
        <v>1723</v>
      </c>
    </row>
    <row r="3540" spans="1:11" x14ac:dyDescent="0.3">
      <c r="A3540" s="1" t="str">
        <f>IF(COUNTIFS(컬럼_SIP!$D$2:$D$4718, 컬럼_ISM!D3540)=0, "ISM", "ALL")</f>
        <v>ALL</v>
      </c>
      <c r="B3540" s="1" t="str">
        <f>IF(COUNTIFS(컬럼_SIP!$C$2:$C$4718, 컬럼_ISM!C3540)=0, "ISM", "ALL")</f>
        <v>ALL</v>
      </c>
      <c r="C3540" s="13" t="str">
        <f t="shared" si="55"/>
        <v>PSFLOWCONTENTHISTORY+AUTOTRACKINYN</v>
      </c>
      <c r="D3540" t="s">
        <v>1753</v>
      </c>
      <c r="E3540" t="s">
        <v>1724</v>
      </c>
      <c r="F3540">
        <v>12</v>
      </c>
      <c r="G3540" t="s">
        <v>15</v>
      </c>
      <c r="H3540">
        <v>1</v>
      </c>
      <c r="I3540" s="1" t="s">
        <v>21</v>
      </c>
      <c r="J3540" s="1" t="s">
        <v>22</v>
      </c>
      <c r="K3540" t="s">
        <v>1725</v>
      </c>
    </row>
    <row r="3541" spans="1:11" x14ac:dyDescent="0.3">
      <c r="A3541" s="1" t="str">
        <f>IF(COUNTIFS(컬럼_SIP!$D$2:$D$4718, 컬럼_ISM!D3541)=0, "ISM", "ALL")</f>
        <v>ALL</v>
      </c>
      <c r="B3541" s="1" t="str">
        <f>IF(COUNTIFS(컬럼_SIP!$C$2:$C$4718, 컬럼_ISM!C3541)=0, "ISM", "ALL")</f>
        <v>ALL</v>
      </c>
      <c r="C3541" s="13" t="str">
        <f t="shared" si="55"/>
        <v>PSFLOWCONTENTHISTORY+DATASTATE</v>
      </c>
      <c r="D3541" t="s">
        <v>1753</v>
      </c>
      <c r="E3541" t="s">
        <v>59</v>
      </c>
      <c r="F3541">
        <v>13</v>
      </c>
      <c r="G3541" t="s">
        <v>15</v>
      </c>
      <c r="H3541">
        <v>40</v>
      </c>
      <c r="I3541" s="1" t="s">
        <v>21</v>
      </c>
      <c r="J3541" s="1" t="s">
        <v>22</v>
      </c>
      <c r="K3541" t="s">
        <v>1726</v>
      </c>
    </row>
    <row r="3542" spans="1:11" x14ac:dyDescent="0.3">
      <c r="A3542" s="1" t="str">
        <f>IF(COUNTIFS(컬럼_SIP!$D$2:$D$4718, 컬럼_ISM!D3542)=0, "ISM", "ALL")</f>
        <v>ALL</v>
      </c>
      <c r="B3542" s="1" t="str">
        <f>IF(COUNTIFS(컬럼_SIP!$C$2:$C$4718, 컬럼_ISM!C3542)=0, "ISM", "ALL")</f>
        <v>ALL</v>
      </c>
      <c r="C3542" s="13" t="str">
        <f t="shared" si="55"/>
        <v>PSFLOWCONTENTHISTORY+CHECKOUTSTATE</v>
      </c>
      <c r="D3542" t="s">
        <v>1753</v>
      </c>
      <c r="E3542" t="s">
        <v>53</v>
      </c>
      <c r="F3542">
        <v>14</v>
      </c>
      <c r="G3542" t="s">
        <v>15</v>
      </c>
      <c r="H3542">
        <v>40</v>
      </c>
      <c r="I3542" s="1" t="s">
        <v>21</v>
      </c>
      <c r="J3542" s="1" t="s">
        <v>22</v>
      </c>
      <c r="K3542" t="s">
        <v>103</v>
      </c>
    </row>
    <row r="3543" spans="1:11" x14ac:dyDescent="0.3">
      <c r="A3543" s="1" t="str">
        <f>IF(COUNTIFS(컬럼_SIP!$D$2:$D$4718, 컬럼_ISM!D3543)=0, "ISM", "ALL")</f>
        <v>ALL</v>
      </c>
      <c r="B3543" s="1" t="str">
        <f>IF(COUNTIFS(컬럼_SIP!$C$2:$C$4718, 컬럼_ISM!C3543)=0, "ISM", "ALL")</f>
        <v>ALL</v>
      </c>
      <c r="C3543" s="13" t="str">
        <f t="shared" si="55"/>
        <v>PSFLOWCONTENTHISTORY+CHECKOUTTIME</v>
      </c>
      <c r="D3543" t="s">
        <v>1753</v>
      </c>
      <c r="E3543" t="s">
        <v>55</v>
      </c>
      <c r="F3543">
        <v>15</v>
      </c>
      <c r="G3543" t="s">
        <v>43</v>
      </c>
      <c r="H3543">
        <v>7</v>
      </c>
      <c r="I3543" s="1" t="s">
        <v>21</v>
      </c>
      <c r="J3543" s="1" t="s">
        <v>22</v>
      </c>
      <c r="K3543" t="s">
        <v>104</v>
      </c>
    </row>
    <row r="3544" spans="1:11" x14ac:dyDescent="0.3">
      <c r="A3544" s="1" t="str">
        <f>IF(COUNTIFS(컬럼_SIP!$D$2:$D$4718, 컬럼_ISM!D3544)=0, "ISM", "ALL")</f>
        <v>ALL</v>
      </c>
      <c r="B3544" s="1" t="str">
        <f>IF(COUNTIFS(컬럼_SIP!$C$2:$C$4718, 컬럼_ISM!C3544)=0, "ISM", "ALL")</f>
        <v>ALL</v>
      </c>
      <c r="C3544" s="13" t="str">
        <f t="shared" si="55"/>
        <v>PSFLOWCONTENTHISTORY+CHECKOUTUSER</v>
      </c>
      <c r="D3544" t="s">
        <v>1753</v>
      </c>
      <c r="E3544" t="s">
        <v>57</v>
      </c>
      <c r="F3544">
        <v>16</v>
      </c>
      <c r="G3544" t="s">
        <v>15</v>
      </c>
      <c r="H3544">
        <v>40</v>
      </c>
      <c r="I3544" s="1" t="s">
        <v>21</v>
      </c>
      <c r="J3544" s="1" t="s">
        <v>22</v>
      </c>
      <c r="K3544" t="s">
        <v>105</v>
      </c>
    </row>
    <row r="3545" spans="1:11" x14ac:dyDescent="0.3">
      <c r="A3545" s="1" t="str">
        <f>IF(COUNTIFS(컬럼_SIP!$D$2:$D$4718, 컬럼_ISM!D3545)=0, "ISM", "ALL")</f>
        <v>ALL</v>
      </c>
      <c r="B3545" s="1" t="str">
        <f>IF(COUNTIFS(컬럼_SIP!$C$2:$C$4718, 컬럼_ISM!C3545)=0, "ISM", "ALL")</f>
        <v>ALL</v>
      </c>
      <c r="C3545" s="13" t="str">
        <f t="shared" si="55"/>
        <v>PSFLOWCONTENTHISTORY+EVENT</v>
      </c>
      <c r="D3545" t="s">
        <v>1753</v>
      </c>
      <c r="E3545" t="s">
        <v>61</v>
      </c>
      <c r="F3545">
        <v>17</v>
      </c>
      <c r="G3545" t="s">
        <v>15</v>
      </c>
      <c r="H3545">
        <v>10</v>
      </c>
      <c r="I3545" s="1" t="s">
        <v>21</v>
      </c>
      <c r="J3545" s="1" t="s">
        <v>22</v>
      </c>
      <c r="K3545" t="s">
        <v>107</v>
      </c>
    </row>
    <row r="3546" spans="1:11" x14ac:dyDescent="0.3">
      <c r="A3546" s="1" t="str">
        <f>IF(COUNTIFS(컬럼_SIP!$D$2:$D$4718, 컬럼_ISM!D3546)=0, "ISM", "ALL")</f>
        <v>ALL</v>
      </c>
      <c r="B3546" s="1" t="str">
        <f>IF(COUNTIFS(컬럼_SIP!$C$2:$C$4718, 컬럼_ISM!C3546)=0, "ISM", "ALL")</f>
        <v>ALL</v>
      </c>
      <c r="C3546" s="13" t="str">
        <f t="shared" si="55"/>
        <v>PSFLOWCONTENTHISTORY+TIMEKEY</v>
      </c>
      <c r="D3546" t="s">
        <v>1753</v>
      </c>
      <c r="E3546" t="s">
        <v>63</v>
      </c>
      <c r="F3546">
        <v>18</v>
      </c>
      <c r="G3546" t="s">
        <v>15</v>
      </c>
      <c r="H3546">
        <v>40</v>
      </c>
      <c r="I3546" s="1" t="s">
        <v>16</v>
      </c>
      <c r="J3546" s="1" t="s">
        <v>11</v>
      </c>
      <c r="K3546" t="s">
        <v>108</v>
      </c>
    </row>
    <row r="3547" spans="1:11" x14ac:dyDescent="0.3">
      <c r="A3547" s="1" t="str">
        <f>IF(COUNTIFS(컬럼_SIP!$D$2:$D$4718, 컬럼_ISM!D3547)=0, "ISM", "ALL")</f>
        <v>ALL</v>
      </c>
      <c r="B3547" s="1" t="str">
        <f>IF(COUNTIFS(컬럼_SIP!$C$2:$C$4718, 컬럼_ISM!C3547)=0, "ISM", "ALL")</f>
        <v>ALL</v>
      </c>
      <c r="C3547" s="13" t="str">
        <f t="shared" si="55"/>
        <v>PSFLOWCONTENTHISTORY+EVENTTIME</v>
      </c>
      <c r="D3547" t="s">
        <v>1753</v>
      </c>
      <c r="E3547" t="s">
        <v>65</v>
      </c>
      <c r="F3547">
        <v>19</v>
      </c>
      <c r="G3547" t="s">
        <v>43</v>
      </c>
      <c r="H3547">
        <v>7</v>
      </c>
      <c r="I3547" s="1" t="s">
        <v>21</v>
      </c>
      <c r="J3547" s="1" t="s">
        <v>22</v>
      </c>
      <c r="K3547" t="s">
        <v>109</v>
      </c>
    </row>
    <row r="3548" spans="1:11" x14ac:dyDescent="0.3">
      <c r="A3548" s="1" t="str">
        <f>IF(COUNTIFS(컬럼_SIP!$D$2:$D$4718, 컬럼_ISM!D3548)=0, "ISM", "ALL")</f>
        <v>ALL</v>
      </c>
      <c r="B3548" s="1" t="str">
        <f>IF(COUNTIFS(컬럼_SIP!$C$2:$C$4718, 컬럼_ISM!C3548)=0, "ISM", "ALL")</f>
        <v>ALL</v>
      </c>
      <c r="C3548" s="13" t="str">
        <f t="shared" si="55"/>
        <v>PSFLOWCONTENTHISTORY+MESSAGE</v>
      </c>
      <c r="D3548" t="s">
        <v>1753</v>
      </c>
      <c r="E3548" t="s">
        <v>110</v>
      </c>
      <c r="F3548">
        <v>20</v>
      </c>
      <c r="G3548" t="s">
        <v>15</v>
      </c>
      <c r="H3548">
        <v>40</v>
      </c>
      <c r="I3548" s="1" t="s">
        <v>21</v>
      </c>
      <c r="J3548" s="1" t="s">
        <v>22</v>
      </c>
      <c r="K3548" t="s">
        <v>111</v>
      </c>
    </row>
    <row r="3549" spans="1:11" x14ac:dyDescent="0.3">
      <c r="A3549" s="1" t="str">
        <f>IF(COUNTIFS(컬럼_SIP!$D$2:$D$4718, 컬럼_ISM!D3549)=0, "ISM", "ALL")</f>
        <v>ALL</v>
      </c>
      <c r="B3549" s="1" t="str">
        <f>IF(COUNTIFS(컬럼_SIP!$C$2:$C$4718, 컬럼_ISM!C3549)=0, "ISM", "ALL")</f>
        <v>ALL</v>
      </c>
      <c r="C3549" s="13" t="str">
        <f t="shared" si="55"/>
        <v>PSFLOWCONTENTHISTORY+EVENTUSER</v>
      </c>
      <c r="D3549" t="s">
        <v>1753</v>
      </c>
      <c r="E3549" t="s">
        <v>67</v>
      </c>
      <c r="F3549">
        <v>21</v>
      </c>
      <c r="G3549" t="s">
        <v>15</v>
      </c>
      <c r="H3549">
        <v>40</v>
      </c>
      <c r="I3549" s="1" t="s">
        <v>21</v>
      </c>
      <c r="J3549" s="1" t="s">
        <v>22</v>
      </c>
      <c r="K3549" t="s">
        <v>112</v>
      </c>
    </row>
    <row r="3550" spans="1:11" x14ac:dyDescent="0.3">
      <c r="A3550" s="1" t="str">
        <f>IF(COUNTIFS(컬럼_SIP!$D$2:$D$4718, 컬럼_ISM!D3550)=0, "ISM", "ALL")</f>
        <v>ALL</v>
      </c>
      <c r="B3550" s="1" t="str">
        <f>IF(COUNTIFS(컬럼_SIP!$C$2:$C$4718, 컬럼_ISM!C3550)=0, "ISM", "ALL")</f>
        <v>ALL</v>
      </c>
      <c r="C3550" s="13" t="str">
        <f t="shared" si="55"/>
        <v>PSFLOWCONTENTHISTORY+EVENTCOMMENT</v>
      </c>
      <c r="D3550" t="s">
        <v>1753</v>
      </c>
      <c r="E3550" t="s">
        <v>69</v>
      </c>
      <c r="F3550">
        <v>22</v>
      </c>
      <c r="G3550" t="s">
        <v>15</v>
      </c>
      <c r="H3550">
        <v>500</v>
      </c>
      <c r="I3550" s="1" t="s">
        <v>21</v>
      </c>
      <c r="J3550" s="1" t="s">
        <v>22</v>
      </c>
      <c r="K3550" t="s">
        <v>113</v>
      </c>
    </row>
    <row r="3551" spans="1:11" x14ac:dyDescent="0.3">
      <c r="A3551" s="1" t="str">
        <f>IF(COUNTIFS(컬럼_SIP!$D$2:$D$4718, 컬럼_ISM!D3551)=0, "ISM", "ALL")</f>
        <v>ALL</v>
      </c>
      <c r="B3551" s="1" t="str">
        <f>IF(COUNTIFS(컬럼_SIP!$C$2:$C$4718, 컬럼_ISM!C3551)=0, "ISM", "ALL")</f>
        <v>ISM</v>
      </c>
      <c r="C3551" s="13" t="str">
        <f t="shared" si="55"/>
        <v>PSFLOWCONTENTHISTORY+MERGEMETHOD</v>
      </c>
      <c r="D3551" t="s">
        <v>1753</v>
      </c>
      <c r="E3551" t="s">
        <v>2984</v>
      </c>
      <c r="F3551">
        <v>23</v>
      </c>
      <c r="G3551" t="s">
        <v>15</v>
      </c>
      <c r="H3551">
        <v>10</v>
      </c>
      <c r="I3551" s="1" t="s">
        <v>21</v>
      </c>
      <c r="J3551" s="1" t="s">
        <v>22</v>
      </c>
      <c r="K3551" t="s">
        <v>2985</v>
      </c>
    </row>
    <row r="3552" spans="1:11" x14ac:dyDescent="0.3">
      <c r="A3552" s="1" t="str">
        <f>IF(COUNTIFS(컬럼_SIP!$D$2:$D$4718, 컬럼_ISM!D3552)=0, "ISM", "ALL")</f>
        <v>ALL</v>
      </c>
      <c r="B3552" s="1" t="str">
        <f>IF(COUNTIFS(컬럼_SIP!$C$2:$C$4718, 컬럼_ISM!C3552)=0, "ISM", "ALL")</f>
        <v>ISM</v>
      </c>
      <c r="C3552" s="13" t="str">
        <f t="shared" si="55"/>
        <v>PSFLOWCONTENTHISTORY+LOTMOVEYN</v>
      </c>
      <c r="D3552" t="s">
        <v>1753</v>
      </c>
      <c r="E3552" t="s">
        <v>2986</v>
      </c>
      <c r="F3552">
        <v>24</v>
      </c>
      <c r="G3552" t="s">
        <v>15</v>
      </c>
      <c r="H3552">
        <v>1</v>
      </c>
      <c r="I3552" s="1" t="s">
        <v>21</v>
      </c>
      <c r="J3552" s="1" t="s">
        <v>22</v>
      </c>
      <c r="K3552" t="s">
        <v>22</v>
      </c>
    </row>
    <row r="3553" spans="1:11" x14ac:dyDescent="0.3">
      <c r="A3553" s="1" t="str">
        <f>IF(COUNTIFS(컬럼_SIP!$D$2:$D$4718, 컬럼_ISM!D3553)=0, "ISM", "ALL")</f>
        <v>ALL</v>
      </c>
      <c r="B3553" s="1" t="str">
        <f>IF(COUNTIFS(컬럼_SIP!$C$2:$C$4718, 컬럼_ISM!C3553)=0, "ISM", "ALL")</f>
        <v>ISM</v>
      </c>
      <c r="C3553" s="13" t="str">
        <f t="shared" si="55"/>
        <v>PSFLOWCONTENTHISTORY+CREATEPRODRESULTYN</v>
      </c>
      <c r="D3553" t="s">
        <v>1753</v>
      </c>
      <c r="E3553" t="s">
        <v>2988</v>
      </c>
      <c r="F3553">
        <v>25</v>
      </c>
      <c r="G3553" t="s">
        <v>15</v>
      </c>
      <c r="H3553">
        <v>40</v>
      </c>
      <c r="I3553" s="1" t="s">
        <v>21</v>
      </c>
      <c r="J3553" s="1" t="s">
        <v>22</v>
      </c>
      <c r="K3553" t="s">
        <v>3002</v>
      </c>
    </row>
    <row r="3554" spans="1:11" x14ac:dyDescent="0.3">
      <c r="A3554" s="1" t="str">
        <f>IF(COUNTIFS(컬럼_SIP!$D$2:$D$4718, 컬럼_ISM!D3554)=0, "ISM", "ALL")</f>
        <v>ALL</v>
      </c>
      <c r="B3554" s="1" t="str">
        <f>IF(COUNTIFS(컬럼_SIP!$C$2:$C$4718, 컬럼_ISM!C3554)=0, "ISM", "ALL")</f>
        <v>ALL</v>
      </c>
      <c r="C3554" s="13" t="str">
        <f t="shared" si="55"/>
        <v>PSFLOWCONTENTHISTORY+DCOLHOLDYN</v>
      </c>
      <c r="D3554" t="s">
        <v>1753</v>
      </c>
      <c r="E3554" t="s">
        <v>1727</v>
      </c>
      <c r="F3554">
        <v>26</v>
      </c>
      <c r="G3554" t="s">
        <v>15</v>
      </c>
      <c r="H3554">
        <v>40</v>
      </c>
      <c r="I3554" s="1" t="s">
        <v>21</v>
      </c>
      <c r="J3554" s="1" t="s">
        <v>22</v>
      </c>
      <c r="K3554" t="s">
        <v>1754</v>
      </c>
    </row>
    <row r="3555" spans="1:11" x14ac:dyDescent="0.3">
      <c r="A3555" s="1" t="str">
        <f>IF(COUNTIFS(컬럼_SIP!$D$2:$D$4718, 컬럼_ISM!D3555)=0, "ISM", "ALL")</f>
        <v>ALL</v>
      </c>
      <c r="B3555" s="1" t="str">
        <f>IF(COUNTIFS(컬럼_SIP!$C$2:$C$4718, 컬럼_ISM!C3555)=0, "ISM", "ALL")</f>
        <v>ISM</v>
      </c>
      <c r="C3555" s="13" t="str">
        <f t="shared" si="55"/>
        <v>PSFLOWCONTENTHISTORY+ASSAYAUTOSHIPYN</v>
      </c>
      <c r="D3555" t="s">
        <v>1753</v>
      </c>
      <c r="E3555" t="s">
        <v>2990</v>
      </c>
      <c r="F3555">
        <v>27</v>
      </c>
      <c r="G3555" t="s">
        <v>15</v>
      </c>
      <c r="H3555">
        <v>40</v>
      </c>
      <c r="I3555" s="1" t="s">
        <v>21</v>
      </c>
      <c r="J3555" s="1" t="s">
        <v>22</v>
      </c>
      <c r="K3555" t="s">
        <v>3003</v>
      </c>
    </row>
    <row r="3556" spans="1:11" x14ac:dyDescent="0.3">
      <c r="A3556" s="1" t="str">
        <f>IF(COUNTIFS(컬럼_SIP!$D$2:$D$4718, 컬럼_ISM!D3556)=0, "ISM", "ALL")</f>
        <v>ALL</v>
      </c>
      <c r="B3556" s="1" t="str">
        <f>IF(COUNTIFS(컬럼_SIP!$C$2:$C$4718, 컬럼_ISM!C3556)=0, "ISM", "ALL")</f>
        <v>ISM</v>
      </c>
      <c r="C3556" s="13" t="str">
        <f t="shared" si="55"/>
        <v>PSFLOWCONTENTHISTORY+JUDGEYN</v>
      </c>
      <c r="D3556" t="s">
        <v>1753</v>
      </c>
      <c r="E3556" t="s">
        <v>2992</v>
      </c>
      <c r="F3556">
        <v>28</v>
      </c>
      <c r="G3556" t="s">
        <v>15</v>
      </c>
      <c r="H3556">
        <v>40</v>
      </c>
      <c r="I3556" s="1" t="s">
        <v>21</v>
      </c>
      <c r="J3556" s="1" t="s">
        <v>22</v>
      </c>
      <c r="K3556" t="s">
        <v>2993</v>
      </c>
    </row>
    <row r="3557" spans="1:11" x14ac:dyDescent="0.3">
      <c r="A3557" s="1" t="str">
        <f>IF(COUNTIFS(컬럼_SIP!$D$2:$D$4718, 컬럼_ISM!D3557)=0, "ISM", "ALL")</f>
        <v>ALL</v>
      </c>
      <c r="B3557" s="1" t="str">
        <f>IF(COUNTIFS(컬럼_SIP!$C$2:$C$4718, 컬럼_ISM!C3557)=0, "ISM", "ALL")</f>
        <v>ISM</v>
      </c>
      <c r="C3557" s="13" t="str">
        <f t="shared" si="55"/>
        <v>PSFLOWCONTENTHISTORY+SCANYN</v>
      </c>
      <c r="D3557" t="s">
        <v>1753</v>
      </c>
      <c r="E3557" t="s">
        <v>2994</v>
      </c>
      <c r="F3557">
        <v>29</v>
      </c>
      <c r="G3557" t="s">
        <v>15</v>
      </c>
      <c r="H3557">
        <v>1</v>
      </c>
      <c r="I3557" s="1" t="s">
        <v>21</v>
      </c>
      <c r="J3557" s="1" t="s">
        <v>22</v>
      </c>
      <c r="K3557" t="s">
        <v>22</v>
      </c>
    </row>
    <row r="3558" spans="1:11" x14ac:dyDescent="0.3">
      <c r="A3558" s="1" t="str">
        <f>IF(COUNTIFS(컬럼_SIP!$D$2:$D$4718, 컬럼_ISM!D3558)=0, "ISM", "ALL")</f>
        <v>ALL</v>
      </c>
      <c r="B3558" s="1" t="str">
        <f>IF(COUNTIFS(컬럼_SIP!$C$2:$C$4718, 컬럼_ISM!C3558)=0, "ISM", "ALL")</f>
        <v>ISM</v>
      </c>
      <c r="C3558" s="13" t="str">
        <f t="shared" si="55"/>
        <v>PSFLOWCONTENTHISTORY+CT_TESTPGMSCAN</v>
      </c>
      <c r="D3558" t="s">
        <v>1753</v>
      </c>
      <c r="E3558" t="s">
        <v>3004</v>
      </c>
      <c r="F3558">
        <v>30</v>
      </c>
      <c r="G3558" t="s">
        <v>15</v>
      </c>
      <c r="H3558">
        <v>1</v>
      </c>
      <c r="I3558" s="1" t="s">
        <v>21</v>
      </c>
      <c r="J3558" s="1" t="s">
        <v>22</v>
      </c>
      <c r="K3558" t="s">
        <v>22</v>
      </c>
    </row>
    <row r="3559" spans="1:11" x14ac:dyDescent="0.3">
      <c r="A3559" s="1" t="str">
        <f>IF(COUNTIFS(컬럼_SIP!$D$2:$D$4718, 컬럼_ISM!D3559)=0, "ISM", "ALL")</f>
        <v>ALL</v>
      </c>
      <c r="B3559" s="1" t="str">
        <f>IF(COUNTIFS(컬럼_SIP!$C$2:$C$4718, 컬럼_ISM!C3559)=0, "ISM", "ALL")</f>
        <v>ISM</v>
      </c>
      <c r="C3559" s="13" t="str">
        <f t="shared" si="55"/>
        <v>PSFLOWCONTENTHISTORY+CT_PCARDSCAN</v>
      </c>
      <c r="D3559" t="s">
        <v>1753</v>
      </c>
      <c r="E3559" t="s">
        <v>3005</v>
      </c>
      <c r="F3559">
        <v>31</v>
      </c>
      <c r="G3559" t="s">
        <v>15</v>
      </c>
      <c r="H3559">
        <v>1</v>
      </c>
      <c r="I3559" s="1" t="s">
        <v>21</v>
      </c>
      <c r="J3559" s="1" t="s">
        <v>22</v>
      </c>
      <c r="K3559" t="s">
        <v>22</v>
      </c>
    </row>
    <row r="3560" spans="1:11" x14ac:dyDescent="0.3">
      <c r="A3560" s="1" t="str">
        <f>IF(COUNTIFS(컬럼_SIP!$D$2:$D$4718, 컬럼_ISM!D3560)=0, "ISM", "ALL")</f>
        <v>ALL</v>
      </c>
      <c r="B3560" s="1" t="str">
        <f>IF(COUNTIFS(컬럼_SIP!$C$2:$C$4718, 컬럼_ISM!C3560)=0, "ISM", "ALL")</f>
        <v>ISM</v>
      </c>
      <c r="C3560" s="13" t="str">
        <f t="shared" si="55"/>
        <v>PSFLOWCONTENTHISTORY+TRACKOUTTYPE</v>
      </c>
      <c r="D3560" t="s">
        <v>1753</v>
      </c>
      <c r="E3560" t="s">
        <v>2279</v>
      </c>
      <c r="F3560">
        <v>32</v>
      </c>
      <c r="G3560" t="s">
        <v>15</v>
      </c>
      <c r="H3560">
        <v>40</v>
      </c>
      <c r="I3560" s="1" t="s">
        <v>21</v>
      </c>
      <c r="J3560" s="1" t="s">
        <v>22</v>
      </c>
      <c r="K3560" t="s">
        <v>22</v>
      </c>
    </row>
    <row r="3561" spans="1:11" x14ac:dyDescent="0.3">
      <c r="A3561" s="1" t="str">
        <f>IF(COUNTIFS(컬럼_SIP!$D$2:$D$4718, 컬럼_ISM!D3561)=0, "ISM", "ALL")</f>
        <v>ALL</v>
      </c>
      <c r="B3561" s="1" t="str">
        <f>IF(COUNTIFS(컬럼_SIP!$C$2:$C$4718, 컬럼_ISM!C3561)=0, "ISM", "ALL")</f>
        <v>ISM</v>
      </c>
      <c r="C3561" s="13" t="str">
        <f t="shared" si="55"/>
        <v>PSFLOWCONTENTHISTORY+CREATESUBLOTYN</v>
      </c>
      <c r="D3561" t="s">
        <v>1753</v>
      </c>
      <c r="E3561" t="s">
        <v>2996</v>
      </c>
      <c r="F3561">
        <v>33</v>
      </c>
      <c r="G3561" t="s">
        <v>15</v>
      </c>
      <c r="H3561">
        <v>40</v>
      </c>
      <c r="I3561" s="1" t="s">
        <v>21</v>
      </c>
      <c r="J3561" s="1" t="s">
        <v>22</v>
      </c>
      <c r="K3561" t="s">
        <v>22</v>
      </c>
    </row>
    <row r="3562" spans="1:11" x14ac:dyDescent="0.3">
      <c r="A3562" s="1" t="str">
        <f>IF(COUNTIFS(컬럼_SIP!$D$2:$D$4718, 컬럼_ISM!D3562)=0, "ISM", "ALL")</f>
        <v>ALL</v>
      </c>
      <c r="B3562" s="1" t="str">
        <f>IF(COUNTIFS(컬럼_SIP!$C$2:$C$4718, 컬럼_ISM!C3562)=0, "ISM", "ALL")</f>
        <v>ISM</v>
      </c>
      <c r="C3562" s="13" t="str">
        <f t="shared" si="55"/>
        <v>PSFLOWCONTENTHISTORY+CARRIERSTARTOPERYN</v>
      </c>
      <c r="D3562" t="s">
        <v>1753</v>
      </c>
      <c r="E3562" t="s">
        <v>3000</v>
      </c>
      <c r="F3562">
        <v>34</v>
      </c>
      <c r="G3562" t="s">
        <v>15</v>
      </c>
      <c r="H3562">
        <v>40</v>
      </c>
      <c r="I3562" s="1" t="s">
        <v>21</v>
      </c>
      <c r="J3562" s="1" t="s">
        <v>22</v>
      </c>
      <c r="K3562" t="s">
        <v>3001</v>
      </c>
    </row>
    <row r="3563" spans="1:11" x14ac:dyDescent="0.3">
      <c r="A3563" s="1" t="str">
        <f>IF(COUNTIFS(컬럼_SIP!$D$2:$D$4718, 컬럼_ISM!D3563)=0, "ISM", "ALL")</f>
        <v>ALL</v>
      </c>
      <c r="B3563" s="1" t="str">
        <f>IF(COUNTIFS(컬럼_SIP!$C$2:$C$4718, 컬럼_ISM!C3563)=0, "ISM", "ALL")</f>
        <v>ISM</v>
      </c>
      <c r="C3563" s="13" t="str">
        <f t="shared" si="55"/>
        <v>PSFLOWCONTENTHISTORY+FINISHEDYN</v>
      </c>
      <c r="D3563" t="s">
        <v>1753</v>
      </c>
      <c r="E3563" t="s">
        <v>2998</v>
      </c>
      <c r="F3563">
        <v>35</v>
      </c>
      <c r="G3563" t="s">
        <v>15</v>
      </c>
      <c r="H3563">
        <v>40</v>
      </c>
      <c r="I3563" s="1" t="s">
        <v>21</v>
      </c>
      <c r="J3563" s="1" t="s">
        <v>22</v>
      </c>
      <c r="K3563" t="s">
        <v>22</v>
      </c>
    </row>
    <row r="3564" spans="1:11" x14ac:dyDescent="0.3">
      <c r="A3564" s="1" t="str">
        <f>IF(COUNTIFS(컬럼_SIP!$D$2:$D$4718, 컬럼_ISM!D3564)=0, "ISM", "ALL")</f>
        <v>ISM</v>
      </c>
      <c r="B3564" s="1" t="str">
        <f>IF(COUNTIFS(컬럼_SIP!$C$2:$C$4718, 컬럼_ISM!C3564)=0, "ISM", "ALL")</f>
        <v>ISM</v>
      </c>
      <c r="C3564" s="13" t="str">
        <f t="shared" si="55"/>
        <v>PSLABELFORM+VENDORID</v>
      </c>
      <c r="D3564" t="s">
        <v>3006</v>
      </c>
      <c r="E3564" t="s">
        <v>693</v>
      </c>
      <c r="F3564">
        <v>1</v>
      </c>
      <c r="G3564" t="s">
        <v>15</v>
      </c>
      <c r="H3564">
        <v>40</v>
      </c>
      <c r="I3564" s="1" t="s">
        <v>16</v>
      </c>
      <c r="J3564" s="1" t="s">
        <v>11</v>
      </c>
      <c r="K3564" t="s">
        <v>694</v>
      </c>
    </row>
    <row r="3565" spans="1:11" x14ac:dyDescent="0.3">
      <c r="A3565" s="1" t="str">
        <f>IF(COUNTIFS(컬럼_SIP!$D$2:$D$4718, 컬럼_ISM!D3565)=0, "ISM", "ALL")</f>
        <v>ISM</v>
      </c>
      <c r="B3565" s="1" t="str">
        <f>IF(COUNTIFS(컬럼_SIP!$C$2:$C$4718, 컬럼_ISM!C3565)=0, "ISM", "ALL")</f>
        <v>ISM</v>
      </c>
      <c r="C3565" s="13" t="str">
        <f t="shared" si="55"/>
        <v>PSLABELFORM+LABELFORMID</v>
      </c>
      <c r="D3565" t="s">
        <v>3006</v>
      </c>
      <c r="E3565" t="s">
        <v>850</v>
      </c>
      <c r="F3565">
        <v>2</v>
      </c>
      <c r="G3565" t="s">
        <v>15</v>
      </c>
      <c r="H3565">
        <v>40</v>
      </c>
      <c r="I3565" s="1" t="s">
        <v>16</v>
      </c>
      <c r="J3565" s="1" t="s">
        <v>11</v>
      </c>
      <c r="K3565" t="s">
        <v>851</v>
      </c>
    </row>
    <row r="3566" spans="1:11" x14ac:dyDescent="0.3">
      <c r="A3566" s="1" t="str">
        <f>IF(COUNTIFS(컬럼_SIP!$D$2:$D$4718, 컬럼_ISM!D3566)=0, "ISM", "ALL")</f>
        <v>ISM</v>
      </c>
      <c r="B3566" s="1" t="str">
        <f>IF(COUNTIFS(컬럼_SIP!$C$2:$C$4718, 컬럼_ISM!C3566)=0, "ISM", "ALL")</f>
        <v>ISM</v>
      </c>
      <c r="C3566" s="13" t="str">
        <f t="shared" si="55"/>
        <v>PSLABELFORM+DATASTATE</v>
      </c>
      <c r="D3566" t="s">
        <v>3006</v>
      </c>
      <c r="E3566" t="s">
        <v>59</v>
      </c>
      <c r="F3566">
        <v>3</v>
      </c>
      <c r="G3566" t="s">
        <v>15</v>
      </c>
      <c r="H3566">
        <v>40</v>
      </c>
      <c r="I3566" s="1" t="s">
        <v>21</v>
      </c>
      <c r="J3566" s="1" t="s">
        <v>22</v>
      </c>
      <c r="K3566" t="s">
        <v>156</v>
      </c>
    </row>
    <row r="3567" spans="1:11" x14ac:dyDescent="0.3">
      <c r="A3567" s="1" t="str">
        <f>IF(COUNTIFS(컬럼_SIP!$D$2:$D$4718, 컬럼_ISM!D3567)=0, "ISM", "ALL")</f>
        <v>ISM</v>
      </c>
      <c r="B3567" s="1" t="str">
        <f>IF(COUNTIFS(컬럼_SIP!$C$2:$C$4718, 컬럼_ISM!C3567)=0, "ISM", "ALL")</f>
        <v>ISM</v>
      </c>
      <c r="C3567" s="13" t="str">
        <f t="shared" si="55"/>
        <v>PSLABELFORM+CHECKOUTSTATE</v>
      </c>
      <c r="D3567" t="s">
        <v>3006</v>
      </c>
      <c r="E3567" t="s">
        <v>53</v>
      </c>
      <c r="F3567">
        <v>4</v>
      </c>
      <c r="G3567" t="s">
        <v>15</v>
      </c>
      <c r="H3567">
        <v>40</v>
      </c>
      <c r="I3567" s="1" t="s">
        <v>21</v>
      </c>
      <c r="J3567" s="1" t="s">
        <v>22</v>
      </c>
      <c r="K3567" t="s">
        <v>157</v>
      </c>
    </row>
    <row r="3568" spans="1:11" x14ac:dyDescent="0.3">
      <c r="A3568" s="1" t="str">
        <f>IF(COUNTIFS(컬럼_SIP!$D$2:$D$4718, 컬럼_ISM!D3568)=0, "ISM", "ALL")</f>
        <v>ISM</v>
      </c>
      <c r="B3568" s="1" t="str">
        <f>IF(COUNTIFS(컬럼_SIP!$C$2:$C$4718, 컬럼_ISM!C3568)=0, "ISM", "ALL")</f>
        <v>ISM</v>
      </c>
      <c r="C3568" s="13" t="str">
        <f t="shared" si="55"/>
        <v>PSLABELFORM+CHECKOUTTIME</v>
      </c>
      <c r="D3568" t="s">
        <v>3006</v>
      </c>
      <c r="E3568" t="s">
        <v>55</v>
      </c>
      <c r="F3568">
        <v>5</v>
      </c>
      <c r="G3568" t="s">
        <v>43</v>
      </c>
      <c r="H3568">
        <v>7</v>
      </c>
      <c r="I3568" s="1" t="s">
        <v>21</v>
      </c>
      <c r="J3568" s="1" t="s">
        <v>22</v>
      </c>
      <c r="K3568" t="s">
        <v>159</v>
      </c>
    </row>
    <row r="3569" spans="1:11" x14ac:dyDescent="0.3">
      <c r="A3569" s="1" t="str">
        <f>IF(COUNTIFS(컬럼_SIP!$D$2:$D$4718, 컬럼_ISM!D3569)=0, "ISM", "ALL")</f>
        <v>ISM</v>
      </c>
      <c r="B3569" s="1" t="str">
        <f>IF(COUNTIFS(컬럼_SIP!$C$2:$C$4718, 컬럼_ISM!C3569)=0, "ISM", "ALL")</f>
        <v>ISM</v>
      </c>
      <c r="C3569" s="13" t="str">
        <f t="shared" si="55"/>
        <v>PSLABELFORM+CHECKOUTUSER</v>
      </c>
      <c r="D3569" t="s">
        <v>3006</v>
      </c>
      <c r="E3569" t="s">
        <v>57</v>
      </c>
      <c r="F3569">
        <v>6</v>
      </c>
      <c r="G3569" t="s">
        <v>15</v>
      </c>
      <c r="H3569">
        <v>40</v>
      </c>
      <c r="I3569" s="1" t="s">
        <v>21</v>
      </c>
      <c r="J3569" s="1" t="s">
        <v>22</v>
      </c>
      <c r="K3569" t="s">
        <v>158</v>
      </c>
    </row>
    <row r="3570" spans="1:11" x14ac:dyDescent="0.3">
      <c r="A3570" s="1" t="str">
        <f>IF(COUNTIFS(컬럼_SIP!$D$2:$D$4718, 컬럼_ISM!D3570)=0, "ISM", "ALL")</f>
        <v>ISM</v>
      </c>
      <c r="B3570" s="1" t="str">
        <f>IF(COUNTIFS(컬럼_SIP!$C$2:$C$4718, 컬럼_ISM!C3570)=0, "ISM", "ALL")</f>
        <v>ISM</v>
      </c>
      <c r="C3570" s="13" t="str">
        <f t="shared" si="55"/>
        <v>PSLABELFORM+EVENT</v>
      </c>
      <c r="D3570" t="s">
        <v>3006</v>
      </c>
      <c r="E3570" t="s">
        <v>61</v>
      </c>
      <c r="F3570">
        <v>7</v>
      </c>
      <c r="G3570" t="s">
        <v>15</v>
      </c>
      <c r="H3570">
        <v>40</v>
      </c>
      <c r="I3570" s="1" t="s">
        <v>21</v>
      </c>
      <c r="J3570" s="1" t="s">
        <v>22</v>
      </c>
      <c r="K3570" t="s">
        <v>160</v>
      </c>
    </row>
    <row r="3571" spans="1:11" x14ac:dyDescent="0.3">
      <c r="A3571" s="1" t="str">
        <f>IF(COUNTIFS(컬럼_SIP!$D$2:$D$4718, 컬럼_ISM!D3571)=0, "ISM", "ALL")</f>
        <v>ISM</v>
      </c>
      <c r="B3571" s="1" t="str">
        <f>IF(COUNTIFS(컬럼_SIP!$C$2:$C$4718, 컬럼_ISM!C3571)=0, "ISM", "ALL")</f>
        <v>ISM</v>
      </c>
      <c r="C3571" s="13" t="str">
        <f t="shared" si="55"/>
        <v>PSLABELFORM+TIMEKEY</v>
      </c>
      <c r="D3571" t="s">
        <v>3006</v>
      </c>
      <c r="E3571" t="s">
        <v>63</v>
      </c>
      <c r="F3571">
        <v>8</v>
      </c>
      <c r="G3571" t="s">
        <v>15</v>
      </c>
      <c r="H3571">
        <v>40</v>
      </c>
      <c r="I3571" s="1" t="s">
        <v>21</v>
      </c>
      <c r="J3571" s="1" t="s">
        <v>22</v>
      </c>
      <c r="K3571" t="s">
        <v>161</v>
      </c>
    </row>
    <row r="3572" spans="1:11" x14ac:dyDescent="0.3">
      <c r="A3572" s="1" t="str">
        <f>IF(COUNTIFS(컬럼_SIP!$D$2:$D$4718, 컬럼_ISM!D3572)=0, "ISM", "ALL")</f>
        <v>ISM</v>
      </c>
      <c r="B3572" s="1" t="str">
        <f>IF(COUNTIFS(컬럼_SIP!$C$2:$C$4718, 컬럼_ISM!C3572)=0, "ISM", "ALL")</f>
        <v>ISM</v>
      </c>
      <c r="C3572" s="13" t="str">
        <f t="shared" si="55"/>
        <v>PSLABELFORM+EVENTTIME</v>
      </c>
      <c r="D3572" t="s">
        <v>3006</v>
      </c>
      <c r="E3572" t="s">
        <v>65</v>
      </c>
      <c r="F3572">
        <v>9</v>
      </c>
      <c r="G3572" t="s">
        <v>43</v>
      </c>
      <c r="H3572">
        <v>7</v>
      </c>
      <c r="I3572" s="1" t="s">
        <v>21</v>
      </c>
      <c r="J3572" s="1" t="s">
        <v>22</v>
      </c>
      <c r="K3572" t="s">
        <v>162</v>
      </c>
    </row>
    <row r="3573" spans="1:11" x14ac:dyDescent="0.3">
      <c r="A3573" s="1" t="str">
        <f>IF(COUNTIFS(컬럼_SIP!$D$2:$D$4718, 컬럼_ISM!D3573)=0, "ISM", "ALL")</f>
        <v>ISM</v>
      </c>
      <c r="B3573" s="1" t="str">
        <f>IF(COUNTIFS(컬럼_SIP!$C$2:$C$4718, 컬럼_ISM!C3573)=0, "ISM", "ALL")</f>
        <v>ISM</v>
      </c>
      <c r="C3573" s="13" t="str">
        <f t="shared" si="55"/>
        <v>PSLABELFORM+EVENTUSER</v>
      </c>
      <c r="D3573" t="s">
        <v>3006</v>
      </c>
      <c r="E3573" t="s">
        <v>67</v>
      </c>
      <c r="F3573">
        <v>10</v>
      </c>
      <c r="G3573" t="s">
        <v>15</v>
      </c>
      <c r="H3573">
        <v>40</v>
      </c>
      <c r="I3573" s="1" t="s">
        <v>21</v>
      </c>
      <c r="J3573" s="1" t="s">
        <v>22</v>
      </c>
      <c r="K3573" t="s">
        <v>164</v>
      </c>
    </row>
    <row r="3574" spans="1:11" x14ac:dyDescent="0.3">
      <c r="A3574" s="1" t="str">
        <f>IF(COUNTIFS(컬럼_SIP!$D$2:$D$4718, 컬럼_ISM!D3574)=0, "ISM", "ALL")</f>
        <v>ISM</v>
      </c>
      <c r="B3574" s="1" t="str">
        <f>IF(COUNTIFS(컬럼_SIP!$C$2:$C$4718, 컬럼_ISM!C3574)=0, "ISM", "ALL")</f>
        <v>ISM</v>
      </c>
      <c r="C3574" s="13" t="str">
        <f t="shared" si="55"/>
        <v>PSLABELFORM+MESSAGE</v>
      </c>
      <c r="D3574" t="s">
        <v>3006</v>
      </c>
      <c r="E3574" t="s">
        <v>110</v>
      </c>
      <c r="F3574">
        <v>11</v>
      </c>
      <c r="G3574" t="s">
        <v>15</v>
      </c>
      <c r="H3574">
        <v>40</v>
      </c>
      <c r="I3574" s="1" t="s">
        <v>21</v>
      </c>
      <c r="J3574" s="1" t="s">
        <v>22</v>
      </c>
      <c r="K3574" t="s">
        <v>163</v>
      </c>
    </row>
    <row r="3575" spans="1:11" x14ac:dyDescent="0.3">
      <c r="A3575" s="1" t="str">
        <f>IF(COUNTIFS(컬럼_SIP!$D$2:$D$4718, 컬럼_ISM!D3575)=0, "ISM", "ALL")</f>
        <v>ISM</v>
      </c>
      <c r="B3575" s="1" t="str">
        <f>IF(COUNTIFS(컬럼_SIP!$C$2:$C$4718, 컬럼_ISM!C3575)=0, "ISM", "ALL")</f>
        <v>ISM</v>
      </c>
      <c r="C3575" s="13" t="str">
        <f t="shared" si="55"/>
        <v>PSLABELFORM+EVENTCOMMENT</v>
      </c>
      <c r="D3575" t="s">
        <v>3006</v>
      </c>
      <c r="E3575" t="s">
        <v>69</v>
      </c>
      <c r="F3575">
        <v>12</v>
      </c>
      <c r="G3575" t="s">
        <v>15</v>
      </c>
      <c r="H3575">
        <v>500</v>
      </c>
      <c r="I3575" s="1" t="s">
        <v>21</v>
      </c>
      <c r="J3575" s="1" t="s">
        <v>22</v>
      </c>
      <c r="K3575" t="s">
        <v>165</v>
      </c>
    </row>
    <row r="3576" spans="1:11" x14ac:dyDescent="0.3">
      <c r="A3576" s="1" t="str">
        <f>IF(COUNTIFS(컬럼_SIP!$D$2:$D$4718, 컬럼_ISM!D3576)=0, "ISM", "ALL")</f>
        <v>ISM</v>
      </c>
      <c r="B3576" s="1" t="str">
        <f>IF(COUNTIFS(컬럼_SIP!$C$2:$C$4718, 컬럼_ISM!C3576)=0, "ISM", "ALL")</f>
        <v>ISM</v>
      </c>
      <c r="C3576" s="13" t="str">
        <f t="shared" si="55"/>
        <v>PSLABELFORMHISTORY+VENDORID</v>
      </c>
      <c r="D3576" t="s">
        <v>3007</v>
      </c>
      <c r="E3576" t="s">
        <v>693</v>
      </c>
      <c r="F3576">
        <v>1</v>
      </c>
      <c r="G3576" t="s">
        <v>15</v>
      </c>
      <c r="H3576">
        <v>40</v>
      </c>
      <c r="I3576" s="1" t="s">
        <v>16</v>
      </c>
      <c r="J3576" s="1" t="s">
        <v>11</v>
      </c>
      <c r="K3576" t="s">
        <v>694</v>
      </c>
    </row>
    <row r="3577" spans="1:11" x14ac:dyDescent="0.3">
      <c r="A3577" s="1" t="str">
        <f>IF(COUNTIFS(컬럼_SIP!$D$2:$D$4718, 컬럼_ISM!D3577)=0, "ISM", "ALL")</f>
        <v>ISM</v>
      </c>
      <c r="B3577" s="1" t="str">
        <f>IF(COUNTIFS(컬럼_SIP!$C$2:$C$4718, 컬럼_ISM!C3577)=0, "ISM", "ALL")</f>
        <v>ISM</v>
      </c>
      <c r="C3577" s="13" t="str">
        <f t="shared" si="55"/>
        <v>PSLABELFORMHISTORY+LABELFORMID</v>
      </c>
      <c r="D3577" t="s">
        <v>3007</v>
      </c>
      <c r="E3577" t="s">
        <v>850</v>
      </c>
      <c r="F3577">
        <v>2</v>
      </c>
      <c r="G3577" t="s">
        <v>15</v>
      </c>
      <c r="H3577">
        <v>40</v>
      </c>
      <c r="I3577" s="1" t="s">
        <v>16</v>
      </c>
      <c r="J3577" s="1" t="s">
        <v>11</v>
      </c>
      <c r="K3577" t="s">
        <v>851</v>
      </c>
    </row>
    <row r="3578" spans="1:11" x14ac:dyDescent="0.3">
      <c r="A3578" s="1" t="str">
        <f>IF(COUNTIFS(컬럼_SIP!$D$2:$D$4718, 컬럼_ISM!D3578)=0, "ISM", "ALL")</f>
        <v>ISM</v>
      </c>
      <c r="B3578" s="1" t="str">
        <f>IF(COUNTIFS(컬럼_SIP!$C$2:$C$4718, 컬럼_ISM!C3578)=0, "ISM", "ALL")</f>
        <v>ISM</v>
      </c>
      <c r="C3578" s="13" t="str">
        <f t="shared" si="55"/>
        <v>PSLABELFORMHISTORY+DATASTATE</v>
      </c>
      <c r="D3578" t="s">
        <v>3007</v>
      </c>
      <c r="E3578" t="s">
        <v>59</v>
      </c>
      <c r="F3578">
        <v>3</v>
      </c>
      <c r="G3578" t="s">
        <v>15</v>
      </c>
      <c r="H3578">
        <v>40</v>
      </c>
      <c r="I3578" s="1" t="s">
        <v>21</v>
      </c>
      <c r="J3578" s="1" t="s">
        <v>22</v>
      </c>
      <c r="K3578" t="s">
        <v>156</v>
      </c>
    </row>
    <row r="3579" spans="1:11" x14ac:dyDescent="0.3">
      <c r="A3579" s="1" t="str">
        <f>IF(COUNTIFS(컬럼_SIP!$D$2:$D$4718, 컬럼_ISM!D3579)=0, "ISM", "ALL")</f>
        <v>ISM</v>
      </c>
      <c r="B3579" s="1" t="str">
        <f>IF(COUNTIFS(컬럼_SIP!$C$2:$C$4718, 컬럼_ISM!C3579)=0, "ISM", "ALL")</f>
        <v>ISM</v>
      </c>
      <c r="C3579" s="13" t="str">
        <f t="shared" si="55"/>
        <v>PSLABELFORMHISTORY+CHECKOUTSTATE</v>
      </c>
      <c r="D3579" t="s">
        <v>3007</v>
      </c>
      <c r="E3579" t="s">
        <v>53</v>
      </c>
      <c r="F3579">
        <v>4</v>
      </c>
      <c r="G3579" t="s">
        <v>15</v>
      </c>
      <c r="H3579">
        <v>40</v>
      </c>
      <c r="I3579" s="1" t="s">
        <v>21</v>
      </c>
      <c r="J3579" s="1" t="s">
        <v>22</v>
      </c>
      <c r="K3579" t="s">
        <v>157</v>
      </c>
    </row>
    <row r="3580" spans="1:11" x14ac:dyDescent="0.3">
      <c r="A3580" s="1" t="str">
        <f>IF(COUNTIFS(컬럼_SIP!$D$2:$D$4718, 컬럼_ISM!D3580)=0, "ISM", "ALL")</f>
        <v>ISM</v>
      </c>
      <c r="B3580" s="1" t="str">
        <f>IF(COUNTIFS(컬럼_SIP!$C$2:$C$4718, 컬럼_ISM!C3580)=0, "ISM", "ALL")</f>
        <v>ISM</v>
      </c>
      <c r="C3580" s="13" t="str">
        <f t="shared" si="55"/>
        <v>PSLABELFORMHISTORY+CHECKOUTTIME</v>
      </c>
      <c r="D3580" t="s">
        <v>3007</v>
      </c>
      <c r="E3580" t="s">
        <v>55</v>
      </c>
      <c r="F3580">
        <v>5</v>
      </c>
      <c r="G3580" t="s">
        <v>43</v>
      </c>
      <c r="H3580">
        <v>7</v>
      </c>
      <c r="I3580" s="1" t="s">
        <v>21</v>
      </c>
      <c r="J3580" s="1" t="s">
        <v>22</v>
      </c>
      <c r="K3580" t="s">
        <v>159</v>
      </c>
    </row>
    <row r="3581" spans="1:11" x14ac:dyDescent="0.3">
      <c r="A3581" s="1" t="str">
        <f>IF(COUNTIFS(컬럼_SIP!$D$2:$D$4718, 컬럼_ISM!D3581)=0, "ISM", "ALL")</f>
        <v>ISM</v>
      </c>
      <c r="B3581" s="1" t="str">
        <f>IF(COUNTIFS(컬럼_SIP!$C$2:$C$4718, 컬럼_ISM!C3581)=0, "ISM", "ALL")</f>
        <v>ISM</v>
      </c>
      <c r="C3581" s="13" t="str">
        <f t="shared" si="55"/>
        <v>PSLABELFORMHISTORY+CHECKOUTUSER</v>
      </c>
      <c r="D3581" t="s">
        <v>3007</v>
      </c>
      <c r="E3581" t="s">
        <v>57</v>
      </c>
      <c r="F3581">
        <v>6</v>
      </c>
      <c r="G3581" t="s">
        <v>15</v>
      </c>
      <c r="H3581">
        <v>40</v>
      </c>
      <c r="I3581" s="1" t="s">
        <v>21</v>
      </c>
      <c r="J3581" s="1" t="s">
        <v>22</v>
      </c>
      <c r="K3581" t="s">
        <v>158</v>
      </c>
    </row>
    <row r="3582" spans="1:11" x14ac:dyDescent="0.3">
      <c r="A3582" s="1" t="str">
        <f>IF(COUNTIFS(컬럼_SIP!$D$2:$D$4718, 컬럼_ISM!D3582)=0, "ISM", "ALL")</f>
        <v>ISM</v>
      </c>
      <c r="B3582" s="1" t="str">
        <f>IF(COUNTIFS(컬럼_SIP!$C$2:$C$4718, 컬럼_ISM!C3582)=0, "ISM", "ALL")</f>
        <v>ISM</v>
      </c>
      <c r="C3582" s="13" t="str">
        <f t="shared" si="55"/>
        <v>PSLABELFORMHISTORY+EVENT</v>
      </c>
      <c r="D3582" t="s">
        <v>3007</v>
      </c>
      <c r="E3582" t="s">
        <v>61</v>
      </c>
      <c r="F3582">
        <v>7</v>
      </c>
      <c r="G3582" t="s">
        <v>15</v>
      </c>
      <c r="H3582">
        <v>40</v>
      </c>
      <c r="I3582" s="1" t="s">
        <v>21</v>
      </c>
      <c r="J3582" s="1" t="s">
        <v>22</v>
      </c>
      <c r="K3582" t="s">
        <v>160</v>
      </c>
    </row>
    <row r="3583" spans="1:11" x14ac:dyDescent="0.3">
      <c r="A3583" s="1" t="str">
        <f>IF(COUNTIFS(컬럼_SIP!$D$2:$D$4718, 컬럼_ISM!D3583)=0, "ISM", "ALL")</f>
        <v>ISM</v>
      </c>
      <c r="B3583" s="1" t="str">
        <f>IF(COUNTIFS(컬럼_SIP!$C$2:$C$4718, 컬럼_ISM!C3583)=0, "ISM", "ALL")</f>
        <v>ISM</v>
      </c>
      <c r="C3583" s="13" t="str">
        <f t="shared" si="55"/>
        <v>PSLABELFORMHISTORY+TIMEKEY</v>
      </c>
      <c r="D3583" t="s">
        <v>3007</v>
      </c>
      <c r="E3583" t="s">
        <v>63</v>
      </c>
      <c r="F3583">
        <v>8</v>
      </c>
      <c r="G3583" t="s">
        <v>15</v>
      </c>
      <c r="H3583">
        <v>40</v>
      </c>
      <c r="I3583" s="1" t="s">
        <v>16</v>
      </c>
      <c r="J3583" s="1" t="s">
        <v>11</v>
      </c>
      <c r="K3583" t="s">
        <v>161</v>
      </c>
    </row>
    <row r="3584" spans="1:11" x14ac:dyDescent="0.3">
      <c r="A3584" s="1" t="str">
        <f>IF(COUNTIFS(컬럼_SIP!$D$2:$D$4718, 컬럼_ISM!D3584)=0, "ISM", "ALL")</f>
        <v>ISM</v>
      </c>
      <c r="B3584" s="1" t="str">
        <f>IF(COUNTIFS(컬럼_SIP!$C$2:$C$4718, 컬럼_ISM!C3584)=0, "ISM", "ALL")</f>
        <v>ISM</v>
      </c>
      <c r="C3584" s="13" t="str">
        <f t="shared" si="55"/>
        <v>PSLABELFORMHISTORY+EVENTTIME</v>
      </c>
      <c r="D3584" t="s">
        <v>3007</v>
      </c>
      <c r="E3584" t="s">
        <v>65</v>
      </c>
      <c r="F3584">
        <v>9</v>
      </c>
      <c r="G3584" t="s">
        <v>43</v>
      </c>
      <c r="H3584">
        <v>7</v>
      </c>
      <c r="I3584" s="1" t="s">
        <v>21</v>
      </c>
      <c r="J3584" s="1" t="s">
        <v>22</v>
      </c>
      <c r="K3584" t="s">
        <v>162</v>
      </c>
    </row>
    <row r="3585" spans="1:11" x14ac:dyDescent="0.3">
      <c r="A3585" s="1" t="str">
        <f>IF(COUNTIFS(컬럼_SIP!$D$2:$D$4718, 컬럼_ISM!D3585)=0, "ISM", "ALL")</f>
        <v>ISM</v>
      </c>
      <c r="B3585" s="1" t="str">
        <f>IF(COUNTIFS(컬럼_SIP!$C$2:$C$4718, 컬럼_ISM!C3585)=0, "ISM", "ALL")</f>
        <v>ISM</v>
      </c>
      <c r="C3585" s="13" t="str">
        <f t="shared" si="55"/>
        <v>PSLABELFORMHISTORY+EVENTUSER</v>
      </c>
      <c r="D3585" t="s">
        <v>3007</v>
      </c>
      <c r="E3585" t="s">
        <v>67</v>
      </c>
      <c r="F3585">
        <v>10</v>
      </c>
      <c r="G3585" t="s">
        <v>15</v>
      </c>
      <c r="H3585">
        <v>40</v>
      </c>
      <c r="I3585" s="1" t="s">
        <v>21</v>
      </c>
      <c r="J3585" s="1" t="s">
        <v>22</v>
      </c>
      <c r="K3585" t="s">
        <v>164</v>
      </c>
    </row>
    <row r="3586" spans="1:11" x14ac:dyDescent="0.3">
      <c r="A3586" s="1" t="str">
        <f>IF(COUNTIFS(컬럼_SIP!$D$2:$D$4718, 컬럼_ISM!D3586)=0, "ISM", "ALL")</f>
        <v>ISM</v>
      </c>
      <c r="B3586" s="1" t="str">
        <f>IF(COUNTIFS(컬럼_SIP!$C$2:$C$4718, 컬럼_ISM!C3586)=0, "ISM", "ALL")</f>
        <v>ISM</v>
      </c>
      <c r="C3586" s="13" t="str">
        <f t="shared" si="55"/>
        <v>PSLABELFORMHISTORY+MESSAGE</v>
      </c>
      <c r="D3586" t="s">
        <v>3007</v>
      </c>
      <c r="E3586" t="s">
        <v>110</v>
      </c>
      <c r="F3586">
        <v>11</v>
      </c>
      <c r="G3586" t="s">
        <v>15</v>
      </c>
      <c r="H3586">
        <v>40</v>
      </c>
      <c r="I3586" s="1" t="s">
        <v>21</v>
      </c>
      <c r="J3586" s="1" t="s">
        <v>22</v>
      </c>
      <c r="K3586" t="s">
        <v>163</v>
      </c>
    </row>
    <row r="3587" spans="1:11" x14ac:dyDescent="0.3">
      <c r="A3587" s="1" t="str">
        <f>IF(COUNTIFS(컬럼_SIP!$D$2:$D$4718, 컬럼_ISM!D3587)=0, "ISM", "ALL")</f>
        <v>ISM</v>
      </c>
      <c r="B3587" s="1" t="str">
        <f>IF(COUNTIFS(컬럼_SIP!$C$2:$C$4718, 컬럼_ISM!C3587)=0, "ISM", "ALL")</f>
        <v>ISM</v>
      </c>
      <c r="C3587" s="13" t="str">
        <f t="shared" ref="C3587:C3650" si="56">D3587&amp;"+"&amp;E3587</f>
        <v>PSLABELFORMHISTORY+EVENTCOMMENT</v>
      </c>
      <c r="D3587" t="s">
        <v>3007</v>
      </c>
      <c r="E3587" t="s">
        <v>69</v>
      </c>
      <c r="F3587">
        <v>12</v>
      </c>
      <c r="G3587" t="s">
        <v>15</v>
      </c>
      <c r="H3587">
        <v>500</v>
      </c>
      <c r="I3587" s="1" t="s">
        <v>21</v>
      </c>
      <c r="J3587" s="1" t="s">
        <v>22</v>
      </c>
      <c r="K3587" t="s">
        <v>165</v>
      </c>
    </row>
    <row r="3588" spans="1:11" x14ac:dyDescent="0.3">
      <c r="A3588" s="1" t="str">
        <f>IF(COUNTIFS(컬럼_SIP!$D$2:$D$4718, 컬럼_ISM!D3588)=0, "ISM", "ALL")</f>
        <v>ALL</v>
      </c>
      <c r="B3588" s="1" t="str">
        <f>IF(COUNTIFS(컬럼_SIP!$C$2:$C$4718, 컬럼_ISM!C3588)=0, "ISM", "ALL")</f>
        <v>ALL</v>
      </c>
      <c r="C3588" s="13" t="str">
        <f t="shared" si="56"/>
        <v>PSMEASURECYCLE+PROCESSSPECID</v>
      </c>
      <c r="D3588" t="s">
        <v>1755</v>
      </c>
      <c r="E3588" t="s">
        <v>897</v>
      </c>
      <c r="F3588">
        <v>1</v>
      </c>
      <c r="G3588" t="s">
        <v>15</v>
      </c>
      <c r="H3588">
        <v>40</v>
      </c>
      <c r="I3588" s="1" t="s">
        <v>16</v>
      </c>
      <c r="J3588" s="1" t="s">
        <v>11</v>
      </c>
      <c r="K3588" t="s">
        <v>1715</v>
      </c>
    </row>
    <row r="3589" spans="1:11" x14ac:dyDescent="0.3">
      <c r="A3589" s="1" t="str">
        <f>IF(COUNTIFS(컬럼_SIP!$D$2:$D$4718, 컬럼_ISM!D3589)=0, "ISM", "ALL")</f>
        <v>ALL</v>
      </c>
      <c r="B3589" s="1" t="str">
        <f>IF(COUNTIFS(컬럼_SIP!$C$2:$C$4718, 컬럼_ISM!C3589)=0, "ISM", "ALL")</f>
        <v>ALL</v>
      </c>
      <c r="C3589" s="13" t="str">
        <f t="shared" si="56"/>
        <v>PSMEASURECYCLE+VERSION</v>
      </c>
      <c r="D3589" t="s">
        <v>1755</v>
      </c>
      <c r="E3589" t="s">
        <v>899</v>
      </c>
      <c r="F3589">
        <v>2</v>
      </c>
      <c r="G3589" t="s">
        <v>15</v>
      </c>
      <c r="H3589">
        <v>40</v>
      </c>
      <c r="I3589" s="1" t="s">
        <v>16</v>
      </c>
      <c r="J3589" s="1" t="s">
        <v>11</v>
      </c>
      <c r="K3589" t="s">
        <v>1716</v>
      </c>
    </row>
    <row r="3590" spans="1:11" x14ac:dyDescent="0.3">
      <c r="A3590" s="1" t="str">
        <f>IF(COUNTIFS(컬럼_SIP!$D$2:$D$4718, 컬럼_ISM!D3590)=0, "ISM", "ALL")</f>
        <v>ALL</v>
      </c>
      <c r="B3590" s="1" t="str">
        <f>IF(COUNTIFS(컬럼_SIP!$C$2:$C$4718, 컬럼_ISM!C3590)=0, "ISM", "ALL")</f>
        <v>ALL</v>
      </c>
      <c r="C3590" s="13" t="str">
        <f t="shared" si="56"/>
        <v>PSMEASURECYCLE+PROCESSFLOWID</v>
      </c>
      <c r="D3590" t="s">
        <v>1755</v>
      </c>
      <c r="E3590" t="s">
        <v>287</v>
      </c>
      <c r="F3590">
        <v>3</v>
      </c>
      <c r="G3590" t="s">
        <v>15</v>
      </c>
      <c r="H3590">
        <v>40</v>
      </c>
      <c r="I3590" s="1" t="s">
        <v>16</v>
      </c>
      <c r="J3590" s="1" t="s">
        <v>11</v>
      </c>
      <c r="K3590" t="s">
        <v>1582</v>
      </c>
    </row>
    <row r="3591" spans="1:11" x14ac:dyDescent="0.3">
      <c r="A3591" s="1" t="str">
        <f>IF(COUNTIFS(컬럼_SIP!$D$2:$D$4718, 컬럼_ISM!D3591)=0, "ISM", "ALL")</f>
        <v>ALL</v>
      </c>
      <c r="B3591" s="1" t="str">
        <f>IF(COUNTIFS(컬럼_SIP!$C$2:$C$4718, 컬럼_ISM!C3591)=0, "ISM", "ALL")</f>
        <v>ALL</v>
      </c>
      <c r="C3591" s="13" t="str">
        <f t="shared" si="56"/>
        <v>PSMEASURECYCLE+PROCESSOPERATIONID</v>
      </c>
      <c r="D3591" t="s">
        <v>1755</v>
      </c>
      <c r="E3591" t="s">
        <v>278</v>
      </c>
      <c r="F3591">
        <v>4</v>
      </c>
      <c r="G3591" t="s">
        <v>15</v>
      </c>
      <c r="H3591">
        <v>40</v>
      </c>
      <c r="I3591" s="1" t="s">
        <v>16</v>
      </c>
      <c r="J3591" s="1" t="s">
        <v>11</v>
      </c>
      <c r="K3591" t="s">
        <v>1105</v>
      </c>
    </row>
    <row r="3592" spans="1:11" x14ac:dyDescent="0.3">
      <c r="A3592" s="1" t="str">
        <f>IF(COUNTIFS(컬럼_SIP!$D$2:$D$4718, 컬럼_ISM!D3592)=0, "ISM", "ALL")</f>
        <v>ALL</v>
      </c>
      <c r="B3592" s="1" t="str">
        <f>IF(COUNTIFS(컬럼_SIP!$C$2:$C$4718, 컬럼_ISM!C3592)=0, "ISM", "ALL")</f>
        <v>ALL</v>
      </c>
      <c r="C3592" s="13" t="str">
        <f t="shared" si="56"/>
        <v>PSMEASURECYCLE+TOPROCESSOPERATIONID</v>
      </c>
      <c r="D3592" t="s">
        <v>1755</v>
      </c>
      <c r="E3592" t="s">
        <v>1182</v>
      </c>
      <c r="F3592">
        <v>5</v>
      </c>
      <c r="G3592" t="s">
        <v>15</v>
      </c>
      <c r="H3592">
        <v>40</v>
      </c>
      <c r="I3592" s="1" t="s">
        <v>16</v>
      </c>
      <c r="J3592" s="1" t="s">
        <v>11</v>
      </c>
      <c r="K3592" t="s">
        <v>3008</v>
      </c>
    </row>
    <row r="3593" spans="1:11" x14ac:dyDescent="0.3">
      <c r="A3593" s="1" t="str">
        <f>IF(COUNTIFS(컬럼_SIP!$D$2:$D$4718, 컬럼_ISM!D3593)=0, "ISM", "ALL")</f>
        <v>ALL</v>
      </c>
      <c r="B3593" s="1" t="str">
        <f>IF(COUNTIFS(컬럼_SIP!$C$2:$C$4718, 컬럼_ISM!C3593)=0, "ISM", "ALL")</f>
        <v>ALL</v>
      </c>
      <c r="C3593" s="13" t="str">
        <f t="shared" si="56"/>
        <v>PSMEASURECYCLE+LOTSAMPLINGCOUNT</v>
      </c>
      <c r="D3593" t="s">
        <v>1755</v>
      </c>
      <c r="E3593" t="s">
        <v>1756</v>
      </c>
      <c r="F3593">
        <v>6</v>
      </c>
      <c r="G3593" t="s">
        <v>125</v>
      </c>
      <c r="H3593">
        <v>22</v>
      </c>
      <c r="I3593" s="1" t="s">
        <v>21</v>
      </c>
      <c r="J3593" s="1" t="s">
        <v>22</v>
      </c>
      <c r="K3593" t="s">
        <v>3009</v>
      </c>
    </row>
    <row r="3594" spans="1:11" x14ac:dyDescent="0.3">
      <c r="A3594" s="1" t="str">
        <f>IF(COUNTIFS(컬럼_SIP!$D$2:$D$4718, 컬럼_ISM!D3594)=0, "ISM", "ALL")</f>
        <v>ALL</v>
      </c>
      <c r="B3594" s="1" t="str">
        <f>IF(COUNTIFS(컬럼_SIP!$C$2:$C$4718, 컬럼_ISM!C3594)=0, "ISM", "ALL")</f>
        <v>ALL</v>
      </c>
      <c r="C3594" s="13" t="str">
        <f t="shared" si="56"/>
        <v>PSMEASURECYCLE+PRODUCTSAMPLINGCOUNT</v>
      </c>
      <c r="D3594" t="s">
        <v>1755</v>
      </c>
      <c r="E3594" t="s">
        <v>1757</v>
      </c>
      <c r="F3594">
        <v>7</v>
      </c>
      <c r="G3594" t="s">
        <v>125</v>
      </c>
      <c r="H3594">
        <v>22</v>
      </c>
      <c r="I3594" s="1" t="s">
        <v>21</v>
      </c>
      <c r="J3594" s="1" t="s">
        <v>22</v>
      </c>
      <c r="K3594" t="s">
        <v>3010</v>
      </c>
    </row>
    <row r="3595" spans="1:11" x14ac:dyDescent="0.3">
      <c r="A3595" s="1" t="str">
        <f>IF(COUNTIFS(컬럼_SIP!$D$2:$D$4718, 컬럼_ISM!D3595)=0, "ISM", "ALL")</f>
        <v>ALL</v>
      </c>
      <c r="B3595" s="1" t="str">
        <f>IF(COUNTIFS(컬럼_SIP!$C$2:$C$4718, 컬럼_ISM!C3595)=0, "ISM", "ALL")</f>
        <v>ALL</v>
      </c>
      <c r="C3595" s="13" t="str">
        <f t="shared" si="56"/>
        <v>PSMEASURECYCLE+PRODUCTSAMPLINGPOSITION</v>
      </c>
      <c r="D3595" t="s">
        <v>1755</v>
      </c>
      <c r="E3595" t="s">
        <v>1758</v>
      </c>
      <c r="F3595">
        <v>8</v>
      </c>
      <c r="G3595" t="s">
        <v>15</v>
      </c>
      <c r="H3595">
        <v>40</v>
      </c>
      <c r="I3595" s="1" t="s">
        <v>21</v>
      </c>
      <c r="J3595" s="1" t="s">
        <v>22</v>
      </c>
      <c r="K3595" t="s">
        <v>3011</v>
      </c>
    </row>
    <row r="3596" spans="1:11" x14ac:dyDescent="0.3">
      <c r="A3596" s="1" t="str">
        <f>IF(COUNTIFS(컬럼_SIP!$D$2:$D$4718, 컬럼_ISM!D3596)=0, "ISM", "ALL")</f>
        <v>ALL</v>
      </c>
      <c r="B3596" s="1" t="str">
        <f>IF(COUNTIFS(컬럼_SIP!$C$2:$C$4718, 컬럼_ISM!C3596)=0, "ISM", "ALL")</f>
        <v>ALL</v>
      </c>
      <c r="C3596" s="13" t="str">
        <f t="shared" si="56"/>
        <v>PSMEASURECYCLE+DATASTATE</v>
      </c>
      <c r="D3596" t="s">
        <v>1755</v>
      </c>
      <c r="E3596" t="s">
        <v>59</v>
      </c>
      <c r="F3596">
        <v>9</v>
      </c>
      <c r="G3596" t="s">
        <v>15</v>
      </c>
      <c r="H3596">
        <v>40</v>
      </c>
      <c r="I3596" s="1" t="s">
        <v>21</v>
      </c>
      <c r="J3596" s="1" t="s">
        <v>22</v>
      </c>
      <c r="K3596" t="s">
        <v>1543</v>
      </c>
    </row>
    <row r="3597" spans="1:11" x14ac:dyDescent="0.3">
      <c r="A3597" s="1" t="str">
        <f>IF(COUNTIFS(컬럼_SIP!$D$2:$D$4718, 컬럼_ISM!D3597)=0, "ISM", "ALL")</f>
        <v>ALL</v>
      </c>
      <c r="B3597" s="1" t="str">
        <f>IF(COUNTIFS(컬럼_SIP!$C$2:$C$4718, 컬럼_ISM!C3597)=0, "ISM", "ALL")</f>
        <v>ALL</v>
      </c>
      <c r="C3597" s="13" t="str">
        <f t="shared" si="56"/>
        <v>PSMEASURECYCLE+CHECKOUTSTATE</v>
      </c>
      <c r="D3597" t="s">
        <v>1755</v>
      </c>
      <c r="E3597" t="s">
        <v>53</v>
      </c>
      <c r="F3597">
        <v>10</v>
      </c>
      <c r="G3597" t="s">
        <v>15</v>
      </c>
      <c r="H3597">
        <v>40</v>
      </c>
      <c r="I3597" s="1" t="s">
        <v>21</v>
      </c>
      <c r="J3597" s="1" t="s">
        <v>22</v>
      </c>
      <c r="K3597" t="s">
        <v>103</v>
      </c>
    </row>
    <row r="3598" spans="1:11" x14ac:dyDescent="0.3">
      <c r="A3598" s="1" t="str">
        <f>IF(COUNTIFS(컬럼_SIP!$D$2:$D$4718, 컬럼_ISM!D3598)=0, "ISM", "ALL")</f>
        <v>ALL</v>
      </c>
      <c r="B3598" s="1" t="str">
        <f>IF(COUNTIFS(컬럼_SIP!$C$2:$C$4718, 컬럼_ISM!C3598)=0, "ISM", "ALL")</f>
        <v>ALL</v>
      </c>
      <c r="C3598" s="13" t="str">
        <f t="shared" si="56"/>
        <v>PSMEASURECYCLE+CHECKOUTTIME</v>
      </c>
      <c r="D3598" t="s">
        <v>1755</v>
      </c>
      <c r="E3598" t="s">
        <v>55</v>
      </c>
      <c r="F3598">
        <v>11</v>
      </c>
      <c r="G3598" t="s">
        <v>43</v>
      </c>
      <c r="H3598">
        <v>7</v>
      </c>
      <c r="I3598" s="1" t="s">
        <v>21</v>
      </c>
      <c r="J3598" s="1" t="s">
        <v>22</v>
      </c>
      <c r="K3598" t="s">
        <v>104</v>
      </c>
    </row>
    <row r="3599" spans="1:11" x14ac:dyDescent="0.3">
      <c r="A3599" s="1" t="str">
        <f>IF(COUNTIFS(컬럼_SIP!$D$2:$D$4718, 컬럼_ISM!D3599)=0, "ISM", "ALL")</f>
        <v>ALL</v>
      </c>
      <c r="B3599" s="1" t="str">
        <f>IF(COUNTIFS(컬럼_SIP!$C$2:$C$4718, 컬럼_ISM!C3599)=0, "ISM", "ALL")</f>
        <v>ALL</v>
      </c>
      <c r="C3599" s="13" t="str">
        <f t="shared" si="56"/>
        <v>PSMEASURECYCLE+CHECKOUTUSER</v>
      </c>
      <c r="D3599" t="s">
        <v>1755</v>
      </c>
      <c r="E3599" t="s">
        <v>57</v>
      </c>
      <c r="F3599">
        <v>12</v>
      </c>
      <c r="G3599" t="s">
        <v>15</v>
      </c>
      <c r="H3599">
        <v>40</v>
      </c>
      <c r="I3599" s="1" t="s">
        <v>21</v>
      </c>
      <c r="J3599" s="1" t="s">
        <v>22</v>
      </c>
      <c r="K3599" t="s">
        <v>105</v>
      </c>
    </row>
    <row r="3600" spans="1:11" x14ac:dyDescent="0.3">
      <c r="A3600" s="1" t="str">
        <f>IF(COUNTIFS(컬럼_SIP!$D$2:$D$4718, 컬럼_ISM!D3600)=0, "ISM", "ALL")</f>
        <v>ALL</v>
      </c>
      <c r="B3600" s="1" t="str">
        <f>IF(COUNTIFS(컬럼_SIP!$C$2:$C$4718, 컬럼_ISM!C3600)=0, "ISM", "ALL")</f>
        <v>ALL</v>
      </c>
      <c r="C3600" s="13" t="str">
        <f t="shared" si="56"/>
        <v>PSMEASURECYCLE+EVENT</v>
      </c>
      <c r="D3600" t="s">
        <v>1755</v>
      </c>
      <c r="E3600" t="s">
        <v>61</v>
      </c>
      <c r="F3600">
        <v>13</v>
      </c>
      <c r="G3600" t="s">
        <v>15</v>
      </c>
      <c r="H3600">
        <v>10</v>
      </c>
      <c r="I3600" s="1" t="s">
        <v>21</v>
      </c>
      <c r="J3600" s="1" t="s">
        <v>22</v>
      </c>
      <c r="K3600" t="s">
        <v>107</v>
      </c>
    </row>
    <row r="3601" spans="1:11" x14ac:dyDescent="0.3">
      <c r="A3601" s="1" t="str">
        <f>IF(COUNTIFS(컬럼_SIP!$D$2:$D$4718, 컬럼_ISM!D3601)=0, "ISM", "ALL")</f>
        <v>ALL</v>
      </c>
      <c r="B3601" s="1" t="str">
        <f>IF(COUNTIFS(컬럼_SIP!$C$2:$C$4718, 컬럼_ISM!C3601)=0, "ISM", "ALL")</f>
        <v>ALL</v>
      </c>
      <c r="C3601" s="13" t="str">
        <f t="shared" si="56"/>
        <v>PSMEASURECYCLE+TIMEKEY</v>
      </c>
      <c r="D3601" t="s">
        <v>1755</v>
      </c>
      <c r="E3601" t="s">
        <v>63</v>
      </c>
      <c r="F3601">
        <v>14</v>
      </c>
      <c r="G3601" t="s">
        <v>15</v>
      </c>
      <c r="H3601">
        <v>40</v>
      </c>
      <c r="I3601" s="1" t="s">
        <v>21</v>
      </c>
      <c r="J3601" s="1" t="s">
        <v>22</v>
      </c>
      <c r="K3601" t="s">
        <v>108</v>
      </c>
    </row>
    <row r="3602" spans="1:11" x14ac:dyDescent="0.3">
      <c r="A3602" s="1" t="str">
        <f>IF(COUNTIFS(컬럼_SIP!$D$2:$D$4718, 컬럼_ISM!D3602)=0, "ISM", "ALL")</f>
        <v>ALL</v>
      </c>
      <c r="B3602" s="1" t="str">
        <f>IF(COUNTIFS(컬럼_SIP!$C$2:$C$4718, 컬럼_ISM!C3602)=0, "ISM", "ALL")</f>
        <v>ALL</v>
      </c>
      <c r="C3602" s="13" t="str">
        <f t="shared" si="56"/>
        <v>PSMEASURECYCLE+EVENTTIME</v>
      </c>
      <c r="D3602" t="s">
        <v>1755</v>
      </c>
      <c r="E3602" t="s">
        <v>65</v>
      </c>
      <c r="F3602">
        <v>15</v>
      </c>
      <c r="G3602" t="s">
        <v>43</v>
      </c>
      <c r="H3602">
        <v>7</v>
      </c>
      <c r="I3602" s="1" t="s">
        <v>21</v>
      </c>
      <c r="J3602" s="1" t="s">
        <v>22</v>
      </c>
      <c r="K3602" t="s">
        <v>109</v>
      </c>
    </row>
    <row r="3603" spans="1:11" x14ac:dyDescent="0.3">
      <c r="A3603" s="1" t="str">
        <f>IF(COUNTIFS(컬럼_SIP!$D$2:$D$4718, 컬럼_ISM!D3603)=0, "ISM", "ALL")</f>
        <v>ALL</v>
      </c>
      <c r="B3603" s="1" t="str">
        <f>IF(COUNTIFS(컬럼_SIP!$C$2:$C$4718, 컬럼_ISM!C3603)=0, "ISM", "ALL")</f>
        <v>ALL</v>
      </c>
      <c r="C3603" s="13" t="str">
        <f t="shared" si="56"/>
        <v>PSMEASURECYCLE+MESSAGE</v>
      </c>
      <c r="D3603" t="s">
        <v>1755</v>
      </c>
      <c r="E3603" t="s">
        <v>110</v>
      </c>
      <c r="F3603">
        <v>16</v>
      </c>
      <c r="G3603" t="s">
        <v>15</v>
      </c>
      <c r="H3603">
        <v>40</v>
      </c>
      <c r="I3603" s="1" t="s">
        <v>21</v>
      </c>
      <c r="J3603" s="1" t="s">
        <v>22</v>
      </c>
      <c r="K3603" t="s">
        <v>111</v>
      </c>
    </row>
    <row r="3604" spans="1:11" x14ac:dyDescent="0.3">
      <c r="A3604" s="1" t="str">
        <f>IF(COUNTIFS(컬럼_SIP!$D$2:$D$4718, 컬럼_ISM!D3604)=0, "ISM", "ALL")</f>
        <v>ALL</v>
      </c>
      <c r="B3604" s="1" t="str">
        <f>IF(COUNTIFS(컬럼_SIP!$C$2:$C$4718, 컬럼_ISM!C3604)=0, "ISM", "ALL")</f>
        <v>ALL</v>
      </c>
      <c r="C3604" s="13" t="str">
        <f t="shared" si="56"/>
        <v>PSMEASURECYCLE+EVENTUSER</v>
      </c>
      <c r="D3604" t="s">
        <v>1755</v>
      </c>
      <c r="E3604" t="s">
        <v>67</v>
      </c>
      <c r="F3604">
        <v>17</v>
      </c>
      <c r="G3604" t="s">
        <v>15</v>
      </c>
      <c r="H3604">
        <v>40</v>
      </c>
      <c r="I3604" s="1" t="s">
        <v>21</v>
      </c>
      <c r="J3604" s="1" t="s">
        <v>22</v>
      </c>
      <c r="K3604" t="s">
        <v>112</v>
      </c>
    </row>
    <row r="3605" spans="1:11" x14ac:dyDescent="0.3">
      <c r="A3605" s="1" t="str">
        <f>IF(COUNTIFS(컬럼_SIP!$D$2:$D$4718, 컬럼_ISM!D3605)=0, "ISM", "ALL")</f>
        <v>ALL</v>
      </c>
      <c r="B3605" s="1" t="str">
        <f>IF(COUNTIFS(컬럼_SIP!$C$2:$C$4718, 컬럼_ISM!C3605)=0, "ISM", "ALL")</f>
        <v>ALL</v>
      </c>
      <c r="C3605" s="13" t="str">
        <f t="shared" si="56"/>
        <v>PSMEASURECYCLE+EVENTCOMMENT</v>
      </c>
      <c r="D3605" t="s">
        <v>1755</v>
      </c>
      <c r="E3605" t="s">
        <v>69</v>
      </c>
      <c r="F3605">
        <v>18</v>
      </c>
      <c r="G3605" t="s">
        <v>15</v>
      </c>
      <c r="H3605">
        <v>500</v>
      </c>
      <c r="I3605" s="1" t="s">
        <v>21</v>
      </c>
      <c r="J3605" s="1" t="s">
        <v>22</v>
      </c>
      <c r="K3605" t="s">
        <v>113</v>
      </c>
    </row>
    <row r="3606" spans="1:11" x14ac:dyDescent="0.3">
      <c r="A3606" s="1" t="str">
        <f>IF(COUNTIFS(컬럼_SIP!$D$2:$D$4718, 컬럼_ISM!D3606)=0, "ISM", "ALL")</f>
        <v>ALL</v>
      </c>
      <c r="B3606" s="1" t="str">
        <f>IF(COUNTIFS(컬럼_SIP!$C$2:$C$4718, 컬럼_ISM!C3606)=0, "ISM", "ALL")</f>
        <v>ALL</v>
      </c>
      <c r="C3606" s="13" t="str">
        <f t="shared" si="56"/>
        <v>PSMEASURECYCLEHISTORY+PROCESSSPECID</v>
      </c>
      <c r="D3606" t="s">
        <v>1759</v>
      </c>
      <c r="E3606" t="s">
        <v>897</v>
      </c>
      <c r="F3606">
        <v>1</v>
      </c>
      <c r="G3606" t="s">
        <v>15</v>
      </c>
      <c r="H3606">
        <v>40</v>
      </c>
      <c r="I3606" s="1" t="s">
        <v>16</v>
      </c>
      <c r="J3606" s="1" t="s">
        <v>11</v>
      </c>
      <c r="K3606" t="s">
        <v>1715</v>
      </c>
    </row>
    <row r="3607" spans="1:11" x14ac:dyDescent="0.3">
      <c r="A3607" s="1" t="str">
        <f>IF(COUNTIFS(컬럼_SIP!$D$2:$D$4718, 컬럼_ISM!D3607)=0, "ISM", "ALL")</f>
        <v>ALL</v>
      </c>
      <c r="B3607" s="1" t="str">
        <f>IF(COUNTIFS(컬럼_SIP!$C$2:$C$4718, 컬럼_ISM!C3607)=0, "ISM", "ALL")</f>
        <v>ALL</v>
      </c>
      <c r="C3607" s="13" t="str">
        <f t="shared" si="56"/>
        <v>PSMEASURECYCLEHISTORY+VERSION</v>
      </c>
      <c r="D3607" t="s">
        <v>1759</v>
      </c>
      <c r="E3607" t="s">
        <v>899</v>
      </c>
      <c r="F3607">
        <v>2</v>
      </c>
      <c r="G3607" t="s">
        <v>15</v>
      </c>
      <c r="H3607">
        <v>40</v>
      </c>
      <c r="I3607" s="1" t="s">
        <v>16</v>
      </c>
      <c r="J3607" s="1" t="s">
        <v>11</v>
      </c>
      <c r="K3607" t="s">
        <v>1716</v>
      </c>
    </row>
    <row r="3608" spans="1:11" x14ac:dyDescent="0.3">
      <c r="A3608" s="1" t="str">
        <f>IF(COUNTIFS(컬럼_SIP!$D$2:$D$4718, 컬럼_ISM!D3608)=0, "ISM", "ALL")</f>
        <v>ALL</v>
      </c>
      <c r="B3608" s="1" t="str">
        <f>IF(COUNTIFS(컬럼_SIP!$C$2:$C$4718, 컬럼_ISM!C3608)=0, "ISM", "ALL")</f>
        <v>ALL</v>
      </c>
      <c r="C3608" s="13" t="str">
        <f t="shared" si="56"/>
        <v>PSMEASURECYCLEHISTORY+PROCESSFLOWID</v>
      </c>
      <c r="D3608" t="s">
        <v>1759</v>
      </c>
      <c r="E3608" t="s">
        <v>287</v>
      </c>
      <c r="F3608">
        <v>3</v>
      </c>
      <c r="G3608" t="s">
        <v>15</v>
      </c>
      <c r="H3608">
        <v>40</v>
      </c>
      <c r="I3608" s="1" t="s">
        <v>16</v>
      </c>
      <c r="J3608" s="1" t="s">
        <v>11</v>
      </c>
      <c r="K3608" t="s">
        <v>1582</v>
      </c>
    </row>
    <row r="3609" spans="1:11" x14ac:dyDescent="0.3">
      <c r="A3609" s="1" t="str">
        <f>IF(COUNTIFS(컬럼_SIP!$D$2:$D$4718, 컬럼_ISM!D3609)=0, "ISM", "ALL")</f>
        <v>ALL</v>
      </c>
      <c r="B3609" s="1" t="str">
        <f>IF(COUNTIFS(컬럼_SIP!$C$2:$C$4718, 컬럼_ISM!C3609)=0, "ISM", "ALL")</f>
        <v>ALL</v>
      </c>
      <c r="C3609" s="13" t="str">
        <f t="shared" si="56"/>
        <v>PSMEASURECYCLEHISTORY+PROCESSOPERATIONID</v>
      </c>
      <c r="D3609" t="s">
        <v>1759</v>
      </c>
      <c r="E3609" t="s">
        <v>278</v>
      </c>
      <c r="F3609">
        <v>4</v>
      </c>
      <c r="G3609" t="s">
        <v>15</v>
      </c>
      <c r="H3609">
        <v>40</v>
      </c>
      <c r="I3609" s="1" t="s">
        <v>16</v>
      </c>
      <c r="J3609" s="1" t="s">
        <v>11</v>
      </c>
      <c r="K3609" t="s">
        <v>1105</v>
      </c>
    </row>
    <row r="3610" spans="1:11" x14ac:dyDescent="0.3">
      <c r="A3610" s="1" t="str">
        <f>IF(COUNTIFS(컬럼_SIP!$D$2:$D$4718, 컬럼_ISM!D3610)=0, "ISM", "ALL")</f>
        <v>ALL</v>
      </c>
      <c r="B3610" s="1" t="str">
        <f>IF(COUNTIFS(컬럼_SIP!$C$2:$C$4718, 컬럼_ISM!C3610)=0, "ISM", "ALL")</f>
        <v>ALL</v>
      </c>
      <c r="C3610" s="13" t="str">
        <f t="shared" si="56"/>
        <v>PSMEASURECYCLEHISTORY+TOPROCESSOPERATIONID</v>
      </c>
      <c r="D3610" t="s">
        <v>1759</v>
      </c>
      <c r="E3610" t="s">
        <v>1182</v>
      </c>
      <c r="F3610">
        <v>5</v>
      </c>
      <c r="G3610" t="s">
        <v>15</v>
      </c>
      <c r="H3610">
        <v>40</v>
      </c>
      <c r="I3610" s="1" t="s">
        <v>16</v>
      </c>
      <c r="J3610" s="1" t="s">
        <v>11</v>
      </c>
      <c r="K3610" t="s">
        <v>3008</v>
      </c>
    </row>
    <row r="3611" spans="1:11" x14ac:dyDescent="0.3">
      <c r="A3611" s="1" t="str">
        <f>IF(COUNTIFS(컬럼_SIP!$D$2:$D$4718, 컬럼_ISM!D3611)=0, "ISM", "ALL")</f>
        <v>ALL</v>
      </c>
      <c r="B3611" s="1" t="str">
        <f>IF(COUNTIFS(컬럼_SIP!$C$2:$C$4718, 컬럼_ISM!C3611)=0, "ISM", "ALL")</f>
        <v>ALL</v>
      </c>
      <c r="C3611" s="13" t="str">
        <f t="shared" si="56"/>
        <v>PSMEASURECYCLEHISTORY+LOTSAMPLINGCOUNT</v>
      </c>
      <c r="D3611" t="s">
        <v>1759</v>
      </c>
      <c r="E3611" t="s">
        <v>1756</v>
      </c>
      <c r="F3611">
        <v>6</v>
      </c>
      <c r="G3611" t="s">
        <v>125</v>
      </c>
      <c r="H3611">
        <v>22</v>
      </c>
      <c r="I3611" s="1" t="s">
        <v>21</v>
      </c>
      <c r="J3611" s="1" t="s">
        <v>22</v>
      </c>
      <c r="K3611" t="s">
        <v>3009</v>
      </c>
    </row>
    <row r="3612" spans="1:11" x14ac:dyDescent="0.3">
      <c r="A3612" s="1" t="str">
        <f>IF(COUNTIFS(컬럼_SIP!$D$2:$D$4718, 컬럼_ISM!D3612)=0, "ISM", "ALL")</f>
        <v>ALL</v>
      </c>
      <c r="B3612" s="1" t="str">
        <f>IF(COUNTIFS(컬럼_SIP!$C$2:$C$4718, 컬럼_ISM!C3612)=0, "ISM", "ALL")</f>
        <v>ALL</v>
      </c>
      <c r="C3612" s="13" t="str">
        <f t="shared" si="56"/>
        <v>PSMEASURECYCLEHISTORY+PRODUCTSAMPLINGCOUNT</v>
      </c>
      <c r="D3612" t="s">
        <v>1759</v>
      </c>
      <c r="E3612" t="s">
        <v>1757</v>
      </c>
      <c r="F3612">
        <v>7</v>
      </c>
      <c r="G3612" t="s">
        <v>125</v>
      </c>
      <c r="H3612">
        <v>22</v>
      </c>
      <c r="I3612" s="1" t="s">
        <v>21</v>
      </c>
      <c r="J3612" s="1" t="s">
        <v>22</v>
      </c>
      <c r="K3612" t="s">
        <v>3010</v>
      </c>
    </row>
    <row r="3613" spans="1:11" x14ac:dyDescent="0.3">
      <c r="A3613" s="1" t="str">
        <f>IF(COUNTIFS(컬럼_SIP!$D$2:$D$4718, 컬럼_ISM!D3613)=0, "ISM", "ALL")</f>
        <v>ALL</v>
      </c>
      <c r="B3613" s="1" t="str">
        <f>IF(COUNTIFS(컬럼_SIP!$C$2:$C$4718, 컬럼_ISM!C3613)=0, "ISM", "ALL")</f>
        <v>ALL</v>
      </c>
      <c r="C3613" s="13" t="str">
        <f t="shared" si="56"/>
        <v>PSMEASURECYCLEHISTORY+PRODUCTSAMPLINGPOSITION</v>
      </c>
      <c r="D3613" t="s">
        <v>1759</v>
      </c>
      <c r="E3613" t="s">
        <v>1758</v>
      </c>
      <c r="F3613">
        <v>8</v>
      </c>
      <c r="G3613" t="s">
        <v>15</v>
      </c>
      <c r="H3613">
        <v>40</v>
      </c>
      <c r="I3613" s="1" t="s">
        <v>21</v>
      </c>
      <c r="J3613" s="1" t="s">
        <v>22</v>
      </c>
      <c r="K3613" t="s">
        <v>3011</v>
      </c>
    </row>
    <row r="3614" spans="1:11" x14ac:dyDescent="0.3">
      <c r="A3614" s="1" t="str">
        <f>IF(COUNTIFS(컬럼_SIP!$D$2:$D$4718, 컬럼_ISM!D3614)=0, "ISM", "ALL")</f>
        <v>ALL</v>
      </c>
      <c r="B3614" s="1" t="str">
        <f>IF(COUNTIFS(컬럼_SIP!$C$2:$C$4718, 컬럼_ISM!C3614)=0, "ISM", "ALL")</f>
        <v>ALL</v>
      </c>
      <c r="C3614" s="13" t="str">
        <f t="shared" si="56"/>
        <v>PSMEASURECYCLEHISTORY+DATASTATE</v>
      </c>
      <c r="D3614" t="s">
        <v>1759</v>
      </c>
      <c r="E3614" t="s">
        <v>59</v>
      </c>
      <c r="F3614">
        <v>9</v>
      </c>
      <c r="G3614" t="s">
        <v>15</v>
      </c>
      <c r="H3614">
        <v>40</v>
      </c>
      <c r="I3614" s="1" t="s">
        <v>21</v>
      </c>
      <c r="J3614" s="1" t="s">
        <v>22</v>
      </c>
      <c r="K3614" t="s">
        <v>1543</v>
      </c>
    </row>
    <row r="3615" spans="1:11" x14ac:dyDescent="0.3">
      <c r="A3615" s="1" t="str">
        <f>IF(COUNTIFS(컬럼_SIP!$D$2:$D$4718, 컬럼_ISM!D3615)=0, "ISM", "ALL")</f>
        <v>ALL</v>
      </c>
      <c r="B3615" s="1" t="str">
        <f>IF(COUNTIFS(컬럼_SIP!$C$2:$C$4718, 컬럼_ISM!C3615)=0, "ISM", "ALL")</f>
        <v>ALL</v>
      </c>
      <c r="C3615" s="13" t="str">
        <f t="shared" si="56"/>
        <v>PSMEASURECYCLEHISTORY+CHECKOUTSTATE</v>
      </c>
      <c r="D3615" t="s">
        <v>1759</v>
      </c>
      <c r="E3615" t="s">
        <v>53</v>
      </c>
      <c r="F3615">
        <v>10</v>
      </c>
      <c r="G3615" t="s">
        <v>15</v>
      </c>
      <c r="H3615">
        <v>40</v>
      </c>
      <c r="I3615" s="1" t="s">
        <v>21</v>
      </c>
      <c r="J3615" s="1" t="s">
        <v>22</v>
      </c>
      <c r="K3615" t="s">
        <v>103</v>
      </c>
    </row>
    <row r="3616" spans="1:11" x14ac:dyDescent="0.3">
      <c r="A3616" s="1" t="str">
        <f>IF(COUNTIFS(컬럼_SIP!$D$2:$D$4718, 컬럼_ISM!D3616)=0, "ISM", "ALL")</f>
        <v>ALL</v>
      </c>
      <c r="B3616" s="1" t="str">
        <f>IF(COUNTIFS(컬럼_SIP!$C$2:$C$4718, 컬럼_ISM!C3616)=0, "ISM", "ALL")</f>
        <v>ALL</v>
      </c>
      <c r="C3616" s="13" t="str">
        <f t="shared" si="56"/>
        <v>PSMEASURECYCLEHISTORY+CHECKOUTTIME</v>
      </c>
      <c r="D3616" t="s">
        <v>1759</v>
      </c>
      <c r="E3616" t="s">
        <v>55</v>
      </c>
      <c r="F3616">
        <v>11</v>
      </c>
      <c r="G3616" t="s">
        <v>43</v>
      </c>
      <c r="H3616">
        <v>7</v>
      </c>
      <c r="I3616" s="1" t="s">
        <v>21</v>
      </c>
      <c r="J3616" s="1" t="s">
        <v>22</v>
      </c>
      <c r="K3616" t="s">
        <v>104</v>
      </c>
    </row>
    <row r="3617" spans="1:11" x14ac:dyDescent="0.3">
      <c r="A3617" s="1" t="str">
        <f>IF(COUNTIFS(컬럼_SIP!$D$2:$D$4718, 컬럼_ISM!D3617)=0, "ISM", "ALL")</f>
        <v>ALL</v>
      </c>
      <c r="B3617" s="1" t="str">
        <f>IF(COUNTIFS(컬럼_SIP!$C$2:$C$4718, 컬럼_ISM!C3617)=0, "ISM", "ALL")</f>
        <v>ALL</v>
      </c>
      <c r="C3617" s="13" t="str">
        <f t="shared" si="56"/>
        <v>PSMEASURECYCLEHISTORY+CHECKOUTUSER</v>
      </c>
      <c r="D3617" t="s">
        <v>1759</v>
      </c>
      <c r="E3617" t="s">
        <v>57</v>
      </c>
      <c r="F3617">
        <v>12</v>
      </c>
      <c r="G3617" t="s">
        <v>15</v>
      </c>
      <c r="H3617">
        <v>40</v>
      </c>
      <c r="I3617" s="1" t="s">
        <v>21</v>
      </c>
      <c r="J3617" s="1" t="s">
        <v>22</v>
      </c>
      <c r="K3617" t="s">
        <v>105</v>
      </c>
    </row>
    <row r="3618" spans="1:11" x14ac:dyDescent="0.3">
      <c r="A3618" s="1" t="str">
        <f>IF(COUNTIFS(컬럼_SIP!$D$2:$D$4718, 컬럼_ISM!D3618)=0, "ISM", "ALL")</f>
        <v>ALL</v>
      </c>
      <c r="B3618" s="1" t="str">
        <f>IF(COUNTIFS(컬럼_SIP!$C$2:$C$4718, 컬럼_ISM!C3618)=0, "ISM", "ALL")</f>
        <v>ALL</v>
      </c>
      <c r="C3618" s="13" t="str">
        <f t="shared" si="56"/>
        <v>PSMEASURECYCLEHISTORY+EVENT</v>
      </c>
      <c r="D3618" t="s">
        <v>1759</v>
      </c>
      <c r="E3618" t="s">
        <v>61</v>
      </c>
      <c r="F3618">
        <v>13</v>
      </c>
      <c r="G3618" t="s">
        <v>15</v>
      </c>
      <c r="H3618">
        <v>10</v>
      </c>
      <c r="I3618" s="1" t="s">
        <v>21</v>
      </c>
      <c r="J3618" s="1" t="s">
        <v>22</v>
      </c>
      <c r="K3618" t="s">
        <v>107</v>
      </c>
    </row>
    <row r="3619" spans="1:11" x14ac:dyDescent="0.3">
      <c r="A3619" s="1" t="str">
        <f>IF(COUNTIFS(컬럼_SIP!$D$2:$D$4718, 컬럼_ISM!D3619)=0, "ISM", "ALL")</f>
        <v>ALL</v>
      </c>
      <c r="B3619" s="1" t="str">
        <f>IF(COUNTIFS(컬럼_SIP!$C$2:$C$4718, 컬럼_ISM!C3619)=0, "ISM", "ALL")</f>
        <v>ALL</v>
      </c>
      <c r="C3619" s="13" t="str">
        <f t="shared" si="56"/>
        <v>PSMEASURECYCLEHISTORY+TIMEKEY</v>
      </c>
      <c r="D3619" t="s">
        <v>1759</v>
      </c>
      <c r="E3619" t="s">
        <v>63</v>
      </c>
      <c r="F3619">
        <v>14</v>
      </c>
      <c r="G3619" t="s">
        <v>15</v>
      </c>
      <c r="H3619">
        <v>40</v>
      </c>
      <c r="I3619" s="1" t="s">
        <v>16</v>
      </c>
      <c r="J3619" s="1" t="s">
        <v>11</v>
      </c>
      <c r="K3619" t="s">
        <v>108</v>
      </c>
    </row>
    <row r="3620" spans="1:11" x14ac:dyDescent="0.3">
      <c r="A3620" s="1" t="str">
        <f>IF(COUNTIFS(컬럼_SIP!$D$2:$D$4718, 컬럼_ISM!D3620)=0, "ISM", "ALL")</f>
        <v>ALL</v>
      </c>
      <c r="B3620" s="1" t="str">
        <f>IF(COUNTIFS(컬럼_SIP!$C$2:$C$4718, 컬럼_ISM!C3620)=0, "ISM", "ALL")</f>
        <v>ALL</v>
      </c>
      <c r="C3620" s="13" t="str">
        <f t="shared" si="56"/>
        <v>PSMEASURECYCLEHISTORY+EVENTTIME</v>
      </c>
      <c r="D3620" t="s">
        <v>1759</v>
      </c>
      <c r="E3620" t="s">
        <v>65</v>
      </c>
      <c r="F3620">
        <v>15</v>
      </c>
      <c r="G3620" t="s">
        <v>43</v>
      </c>
      <c r="H3620">
        <v>7</v>
      </c>
      <c r="I3620" s="1" t="s">
        <v>21</v>
      </c>
      <c r="J3620" s="1" t="s">
        <v>22</v>
      </c>
      <c r="K3620" t="s">
        <v>109</v>
      </c>
    </row>
    <row r="3621" spans="1:11" x14ac:dyDescent="0.3">
      <c r="A3621" s="1" t="str">
        <f>IF(COUNTIFS(컬럼_SIP!$D$2:$D$4718, 컬럼_ISM!D3621)=0, "ISM", "ALL")</f>
        <v>ALL</v>
      </c>
      <c r="B3621" s="1" t="str">
        <f>IF(COUNTIFS(컬럼_SIP!$C$2:$C$4718, 컬럼_ISM!C3621)=0, "ISM", "ALL")</f>
        <v>ALL</v>
      </c>
      <c r="C3621" s="13" t="str">
        <f t="shared" si="56"/>
        <v>PSMEASURECYCLEHISTORY+MESSAGE</v>
      </c>
      <c r="D3621" t="s">
        <v>1759</v>
      </c>
      <c r="E3621" t="s">
        <v>110</v>
      </c>
      <c r="F3621">
        <v>16</v>
      </c>
      <c r="G3621" t="s">
        <v>15</v>
      </c>
      <c r="H3621">
        <v>40</v>
      </c>
      <c r="I3621" s="1" t="s">
        <v>21</v>
      </c>
      <c r="J3621" s="1" t="s">
        <v>22</v>
      </c>
      <c r="K3621" t="s">
        <v>111</v>
      </c>
    </row>
    <row r="3622" spans="1:11" x14ac:dyDescent="0.3">
      <c r="A3622" s="1" t="str">
        <f>IF(COUNTIFS(컬럼_SIP!$D$2:$D$4718, 컬럼_ISM!D3622)=0, "ISM", "ALL")</f>
        <v>ALL</v>
      </c>
      <c r="B3622" s="1" t="str">
        <f>IF(COUNTIFS(컬럼_SIP!$C$2:$C$4718, 컬럼_ISM!C3622)=0, "ISM", "ALL")</f>
        <v>ALL</v>
      </c>
      <c r="C3622" s="13" t="str">
        <f t="shared" si="56"/>
        <v>PSMEASURECYCLEHISTORY+EVENTUSER</v>
      </c>
      <c r="D3622" t="s">
        <v>1759</v>
      </c>
      <c r="E3622" t="s">
        <v>67</v>
      </c>
      <c r="F3622">
        <v>17</v>
      </c>
      <c r="G3622" t="s">
        <v>15</v>
      </c>
      <c r="H3622">
        <v>40</v>
      </c>
      <c r="I3622" s="1" t="s">
        <v>21</v>
      </c>
      <c r="J3622" s="1" t="s">
        <v>22</v>
      </c>
      <c r="K3622" t="s">
        <v>112</v>
      </c>
    </row>
    <row r="3623" spans="1:11" x14ac:dyDescent="0.3">
      <c r="A3623" s="1" t="str">
        <f>IF(COUNTIFS(컬럼_SIP!$D$2:$D$4718, 컬럼_ISM!D3623)=0, "ISM", "ALL")</f>
        <v>ALL</v>
      </c>
      <c r="B3623" s="1" t="str">
        <f>IF(COUNTIFS(컬럼_SIP!$C$2:$C$4718, 컬럼_ISM!C3623)=0, "ISM", "ALL")</f>
        <v>ALL</v>
      </c>
      <c r="C3623" s="13" t="str">
        <f t="shared" si="56"/>
        <v>PSMEASURECYCLEHISTORY+EVENTCOMMENT</v>
      </c>
      <c r="D3623" t="s">
        <v>1759</v>
      </c>
      <c r="E3623" t="s">
        <v>69</v>
      </c>
      <c r="F3623">
        <v>18</v>
      </c>
      <c r="G3623" t="s">
        <v>15</v>
      </c>
      <c r="H3623">
        <v>500</v>
      </c>
      <c r="I3623" s="1" t="s">
        <v>21</v>
      </c>
      <c r="J3623" s="1" t="s">
        <v>22</v>
      </c>
      <c r="K3623" t="s">
        <v>113</v>
      </c>
    </row>
    <row r="3624" spans="1:11" x14ac:dyDescent="0.3">
      <c r="A3624" s="1" t="str">
        <f>IF(COUNTIFS(컬럼_SIP!$D$2:$D$4718, 컬럼_ISM!D3624)=0, "ISM", "ALL")</f>
        <v>ALL</v>
      </c>
      <c r="B3624" s="1" t="str">
        <f>IF(COUNTIFS(컬럼_SIP!$C$2:$C$4718, 컬럼_ISM!C3624)=0, "ISM", "ALL")</f>
        <v>ALL</v>
      </c>
      <c r="C3624" s="13" t="str">
        <f t="shared" si="56"/>
        <v>PSMEASUREDEF+PROCESSSPECID</v>
      </c>
      <c r="D3624" t="s">
        <v>1760</v>
      </c>
      <c r="E3624" t="s">
        <v>897</v>
      </c>
      <c r="F3624">
        <v>1</v>
      </c>
      <c r="G3624" t="s">
        <v>15</v>
      </c>
      <c r="H3624">
        <v>40</v>
      </c>
      <c r="I3624" s="1" t="s">
        <v>16</v>
      </c>
      <c r="J3624" s="1" t="s">
        <v>11</v>
      </c>
      <c r="K3624" t="s">
        <v>22</v>
      </c>
    </row>
    <row r="3625" spans="1:11" x14ac:dyDescent="0.3">
      <c r="A3625" s="1" t="str">
        <f>IF(COUNTIFS(컬럼_SIP!$D$2:$D$4718, 컬럼_ISM!D3625)=0, "ISM", "ALL")</f>
        <v>ALL</v>
      </c>
      <c r="B3625" s="1" t="str">
        <f>IF(COUNTIFS(컬럼_SIP!$C$2:$C$4718, 컬럼_ISM!C3625)=0, "ISM", "ALL")</f>
        <v>ALL</v>
      </c>
      <c r="C3625" s="13" t="str">
        <f t="shared" si="56"/>
        <v>PSMEASUREDEF+VERSION</v>
      </c>
      <c r="D3625" t="s">
        <v>1760</v>
      </c>
      <c r="E3625" t="s">
        <v>899</v>
      </c>
      <c r="F3625">
        <v>2</v>
      </c>
      <c r="G3625" t="s">
        <v>15</v>
      </c>
      <c r="H3625">
        <v>40</v>
      </c>
      <c r="I3625" s="1" t="s">
        <v>16</v>
      </c>
      <c r="J3625" s="1" t="s">
        <v>11</v>
      </c>
      <c r="K3625" t="s">
        <v>22</v>
      </c>
    </row>
    <row r="3626" spans="1:11" x14ac:dyDescent="0.3">
      <c r="A3626" s="1" t="str">
        <f>IF(COUNTIFS(컬럼_SIP!$D$2:$D$4718, 컬럼_ISM!D3626)=0, "ISM", "ALL")</f>
        <v>ALL</v>
      </c>
      <c r="B3626" s="1" t="str">
        <f>IF(COUNTIFS(컬럼_SIP!$C$2:$C$4718, 컬럼_ISM!C3626)=0, "ISM", "ALL")</f>
        <v>ALL</v>
      </c>
      <c r="C3626" s="13" t="str">
        <f t="shared" si="56"/>
        <v>PSMEASUREDEF+PROCESSFLOWID</v>
      </c>
      <c r="D3626" t="s">
        <v>1760</v>
      </c>
      <c r="E3626" t="s">
        <v>287</v>
      </c>
      <c r="F3626">
        <v>3</v>
      </c>
      <c r="G3626" t="s">
        <v>15</v>
      </c>
      <c r="H3626">
        <v>40</v>
      </c>
      <c r="I3626" s="1" t="s">
        <v>16</v>
      </c>
      <c r="J3626" s="1" t="s">
        <v>11</v>
      </c>
      <c r="K3626" t="s">
        <v>22</v>
      </c>
    </row>
    <row r="3627" spans="1:11" x14ac:dyDescent="0.3">
      <c r="A3627" s="1" t="str">
        <f>IF(COUNTIFS(컬럼_SIP!$D$2:$D$4718, 컬럼_ISM!D3627)=0, "ISM", "ALL")</f>
        <v>ALL</v>
      </c>
      <c r="B3627" s="1" t="str">
        <f>IF(COUNTIFS(컬럼_SIP!$C$2:$C$4718, 컬럼_ISM!C3627)=0, "ISM", "ALL")</f>
        <v>ALL</v>
      </c>
      <c r="C3627" s="13" t="str">
        <f t="shared" si="56"/>
        <v>PSMEASUREDEF+PROCESSOPERATIONID</v>
      </c>
      <c r="D3627" t="s">
        <v>1760</v>
      </c>
      <c r="E3627" t="s">
        <v>278</v>
      </c>
      <c r="F3627">
        <v>4</v>
      </c>
      <c r="G3627" t="s">
        <v>15</v>
      </c>
      <c r="H3627">
        <v>40</v>
      </c>
      <c r="I3627" s="1" t="s">
        <v>16</v>
      </c>
      <c r="J3627" s="1" t="s">
        <v>11</v>
      </c>
      <c r="K3627" t="s">
        <v>22</v>
      </c>
    </row>
    <row r="3628" spans="1:11" x14ac:dyDescent="0.3">
      <c r="A3628" s="1" t="str">
        <f>IF(COUNTIFS(컬럼_SIP!$D$2:$D$4718, 컬럼_ISM!D3628)=0, "ISM", "ALL")</f>
        <v>ALL</v>
      </c>
      <c r="B3628" s="1" t="str">
        <f>IF(COUNTIFS(컬럼_SIP!$C$2:$C$4718, 컬럼_ISM!C3628)=0, "ISM", "ALL")</f>
        <v>ALL</v>
      </c>
      <c r="C3628" s="13" t="str">
        <f t="shared" si="56"/>
        <v>PSMEASUREDEF+MEASUREID</v>
      </c>
      <c r="D3628" t="s">
        <v>1760</v>
      </c>
      <c r="E3628" t="s">
        <v>716</v>
      </c>
      <c r="F3628">
        <v>5</v>
      </c>
      <c r="G3628" t="s">
        <v>15</v>
      </c>
      <c r="H3628">
        <v>40</v>
      </c>
      <c r="I3628" s="1" t="s">
        <v>16</v>
      </c>
      <c r="J3628" s="1" t="s">
        <v>11</v>
      </c>
      <c r="K3628" t="s">
        <v>22</v>
      </c>
    </row>
    <row r="3629" spans="1:11" x14ac:dyDescent="0.3">
      <c r="A3629" s="1" t="str">
        <f>IF(COUNTIFS(컬럼_SIP!$D$2:$D$4718, 컬럼_ISM!D3629)=0, "ISM", "ALL")</f>
        <v>ALL</v>
      </c>
      <c r="B3629" s="1" t="str">
        <f>IF(COUNTIFS(컬럼_SIP!$C$2:$C$4718, 컬럼_ISM!C3629)=0, "ISM", "ALL")</f>
        <v>ALL</v>
      </c>
      <c r="C3629" s="13" t="str">
        <f t="shared" si="56"/>
        <v>PSMEASUREDEF+MEASUREPROCESSFLOWID</v>
      </c>
      <c r="D3629" t="s">
        <v>1760</v>
      </c>
      <c r="E3629" t="s">
        <v>1761</v>
      </c>
      <c r="F3629">
        <v>6</v>
      </c>
      <c r="G3629" t="s">
        <v>15</v>
      </c>
      <c r="H3629">
        <v>40</v>
      </c>
      <c r="I3629" s="1" t="s">
        <v>21</v>
      </c>
      <c r="J3629" s="1" t="s">
        <v>22</v>
      </c>
      <c r="K3629" t="s">
        <v>22</v>
      </c>
    </row>
    <row r="3630" spans="1:11" x14ac:dyDescent="0.3">
      <c r="A3630" s="1" t="str">
        <f>IF(COUNTIFS(컬럼_SIP!$D$2:$D$4718, 컬럼_ISM!D3630)=0, "ISM", "ALL")</f>
        <v>ALL</v>
      </c>
      <c r="B3630" s="1" t="str">
        <f>IF(COUNTIFS(컬럼_SIP!$C$2:$C$4718, 컬럼_ISM!C3630)=0, "ISM", "ALL")</f>
        <v>ALL</v>
      </c>
      <c r="C3630" s="13" t="str">
        <f t="shared" si="56"/>
        <v>PSMEASUREDEF+MEASUREPROCESSOPERATIONID</v>
      </c>
      <c r="D3630" t="s">
        <v>1760</v>
      </c>
      <c r="E3630" t="s">
        <v>1762</v>
      </c>
      <c r="F3630">
        <v>7</v>
      </c>
      <c r="G3630" t="s">
        <v>15</v>
      </c>
      <c r="H3630">
        <v>40</v>
      </c>
      <c r="I3630" s="1" t="s">
        <v>21</v>
      </c>
      <c r="J3630" s="1" t="s">
        <v>22</v>
      </c>
      <c r="K3630" t="s">
        <v>22</v>
      </c>
    </row>
    <row r="3631" spans="1:11" x14ac:dyDescent="0.3">
      <c r="A3631" s="1" t="str">
        <f>IF(COUNTIFS(컬럼_SIP!$D$2:$D$4718, 컬럼_ISM!D3631)=0, "ISM", "ALL")</f>
        <v>ALL</v>
      </c>
      <c r="B3631" s="1" t="str">
        <f>IF(COUNTIFS(컬럼_SIP!$C$2:$C$4718, 컬럼_ISM!C3631)=0, "ISM", "ALL")</f>
        <v>ALL</v>
      </c>
      <c r="C3631" s="13" t="str">
        <f t="shared" si="56"/>
        <v>PSMEASUREDEF+LOTCOUNT</v>
      </c>
      <c r="D3631" t="s">
        <v>1760</v>
      </c>
      <c r="E3631" t="s">
        <v>223</v>
      </c>
      <c r="F3631">
        <v>8</v>
      </c>
      <c r="G3631" t="s">
        <v>125</v>
      </c>
      <c r="H3631">
        <v>22</v>
      </c>
      <c r="I3631" s="1" t="s">
        <v>21</v>
      </c>
      <c r="J3631" s="1" t="s">
        <v>22</v>
      </c>
      <c r="K3631" t="s">
        <v>22</v>
      </c>
    </row>
    <row r="3632" spans="1:11" x14ac:dyDescent="0.3">
      <c r="A3632" s="1" t="str">
        <f>IF(COUNTIFS(컬럼_SIP!$D$2:$D$4718, 컬럼_ISM!D3632)=0, "ISM", "ALL")</f>
        <v>ALL</v>
      </c>
      <c r="B3632" s="1" t="str">
        <f>IF(COUNTIFS(컬럼_SIP!$C$2:$C$4718, 컬럼_ISM!C3632)=0, "ISM", "ALL")</f>
        <v>ALL</v>
      </c>
      <c r="C3632" s="13" t="str">
        <f t="shared" si="56"/>
        <v>PSMEASUREDEF+SUBLOTCOUNT</v>
      </c>
      <c r="D3632" t="s">
        <v>1760</v>
      </c>
      <c r="E3632" t="s">
        <v>1763</v>
      </c>
      <c r="F3632">
        <v>9</v>
      </c>
      <c r="G3632" t="s">
        <v>125</v>
      </c>
      <c r="H3632">
        <v>22</v>
      </c>
      <c r="I3632" s="1" t="s">
        <v>21</v>
      </c>
      <c r="J3632" s="1" t="s">
        <v>22</v>
      </c>
      <c r="K3632" t="s">
        <v>22</v>
      </c>
    </row>
    <row r="3633" spans="1:11" x14ac:dyDescent="0.3">
      <c r="A3633" s="1" t="str">
        <f>IF(COUNTIFS(컬럼_SIP!$D$2:$D$4718, 컬럼_ISM!D3633)=0, "ISM", "ALL")</f>
        <v>ALL</v>
      </c>
      <c r="B3633" s="1" t="str">
        <f>IF(COUNTIFS(컬럼_SIP!$C$2:$C$4718, 컬럼_ISM!C3633)=0, "ISM", "ALL")</f>
        <v>ALL</v>
      </c>
      <c r="C3633" s="13" t="str">
        <f t="shared" si="56"/>
        <v>PSMEASUREDEF+SLOT</v>
      </c>
      <c r="D3633" t="s">
        <v>1760</v>
      </c>
      <c r="E3633" t="s">
        <v>1764</v>
      </c>
      <c r="F3633">
        <v>10</v>
      </c>
      <c r="G3633" t="s">
        <v>15</v>
      </c>
      <c r="H3633">
        <v>100</v>
      </c>
      <c r="I3633" s="1" t="s">
        <v>21</v>
      </c>
      <c r="J3633" s="1" t="s">
        <v>22</v>
      </c>
      <c r="K3633" t="s">
        <v>22</v>
      </c>
    </row>
    <row r="3634" spans="1:11" x14ac:dyDescent="0.3">
      <c r="A3634" s="1" t="str">
        <f>IF(COUNTIFS(컬럼_SIP!$D$2:$D$4718, 컬럼_ISM!D3634)=0, "ISM", "ALL")</f>
        <v>ALL</v>
      </c>
      <c r="B3634" s="1" t="str">
        <f>IF(COUNTIFS(컬럼_SIP!$C$2:$C$4718, 컬럼_ISM!C3634)=0, "ISM", "ALL")</f>
        <v>ALL</v>
      </c>
      <c r="C3634" s="13" t="str">
        <f t="shared" si="56"/>
        <v>PSMEASUREDEF+DATASTATE</v>
      </c>
      <c r="D3634" t="s">
        <v>1760</v>
      </c>
      <c r="E3634" t="s">
        <v>59</v>
      </c>
      <c r="F3634">
        <v>11</v>
      </c>
      <c r="G3634" t="s">
        <v>15</v>
      </c>
      <c r="H3634">
        <v>40</v>
      </c>
      <c r="I3634" s="1" t="s">
        <v>21</v>
      </c>
      <c r="J3634" s="1" t="s">
        <v>22</v>
      </c>
      <c r="K3634" t="s">
        <v>22</v>
      </c>
    </row>
    <row r="3635" spans="1:11" x14ac:dyDescent="0.3">
      <c r="A3635" s="1" t="str">
        <f>IF(COUNTIFS(컬럼_SIP!$D$2:$D$4718, 컬럼_ISM!D3635)=0, "ISM", "ALL")</f>
        <v>ALL</v>
      </c>
      <c r="B3635" s="1" t="str">
        <f>IF(COUNTIFS(컬럼_SIP!$C$2:$C$4718, 컬럼_ISM!C3635)=0, "ISM", "ALL")</f>
        <v>ALL</v>
      </c>
      <c r="C3635" s="13" t="str">
        <f t="shared" si="56"/>
        <v>PSMEASUREDEF+CHECKOUTSTATE</v>
      </c>
      <c r="D3635" t="s">
        <v>1760</v>
      </c>
      <c r="E3635" t="s">
        <v>53</v>
      </c>
      <c r="F3635">
        <v>12</v>
      </c>
      <c r="G3635" t="s">
        <v>15</v>
      </c>
      <c r="H3635">
        <v>40</v>
      </c>
      <c r="I3635" s="1" t="s">
        <v>21</v>
      </c>
      <c r="J3635" s="1" t="s">
        <v>22</v>
      </c>
      <c r="K3635" t="s">
        <v>22</v>
      </c>
    </row>
    <row r="3636" spans="1:11" x14ac:dyDescent="0.3">
      <c r="A3636" s="1" t="str">
        <f>IF(COUNTIFS(컬럼_SIP!$D$2:$D$4718, 컬럼_ISM!D3636)=0, "ISM", "ALL")</f>
        <v>ALL</v>
      </c>
      <c r="B3636" s="1" t="str">
        <f>IF(COUNTIFS(컬럼_SIP!$C$2:$C$4718, 컬럼_ISM!C3636)=0, "ISM", "ALL")</f>
        <v>ALL</v>
      </c>
      <c r="C3636" s="13" t="str">
        <f t="shared" si="56"/>
        <v>PSMEASUREDEF+CHECKOUTTIME</v>
      </c>
      <c r="D3636" t="s">
        <v>1760</v>
      </c>
      <c r="E3636" t="s">
        <v>55</v>
      </c>
      <c r="F3636">
        <v>13</v>
      </c>
      <c r="G3636" t="s">
        <v>43</v>
      </c>
      <c r="H3636">
        <v>7</v>
      </c>
      <c r="I3636" s="1" t="s">
        <v>21</v>
      </c>
      <c r="J3636" s="1" t="s">
        <v>22</v>
      </c>
      <c r="K3636" t="s">
        <v>22</v>
      </c>
    </row>
    <row r="3637" spans="1:11" x14ac:dyDescent="0.3">
      <c r="A3637" s="1" t="str">
        <f>IF(COUNTIFS(컬럼_SIP!$D$2:$D$4718, 컬럼_ISM!D3637)=0, "ISM", "ALL")</f>
        <v>ALL</v>
      </c>
      <c r="B3637" s="1" t="str">
        <f>IF(COUNTIFS(컬럼_SIP!$C$2:$C$4718, 컬럼_ISM!C3637)=0, "ISM", "ALL")</f>
        <v>ALL</v>
      </c>
      <c r="C3637" s="13" t="str">
        <f t="shared" si="56"/>
        <v>PSMEASUREDEF+CHECKOUTUSER</v>
      </c>
      <c r="D3637" t="s">
        <v>1760</v>
      </c>
      <c r="E3637" t="s">
        <v>57</v>
      </c>
      <c r="F3637">
        <v>14</v>
      </c>
      <c r="G3637" t="s">
        <v>15</v>
      </c>
      <c r="H3637">
        <v>40</v>
      </c>
      <c r="I3637" s="1" t="s">
        <v>21</v>
      </c>
      <c r="J3637" s="1" t="s">
        <v>22</v>
      </c>
      <c r="K3637" t="s">
        <v>22</v>
      </c>
    </row>
    <row r="3638" spans="1:11" x14ac:dyDescent="0.3">
      <c r="A3638" s="1" t="str">
        <f>IF(COUNTIFS(컬럼_SIP!$D$2:$D$4718, 컬럼_ISM!D3638)=0, "ISM", "ALL")</f>
        <v>ALL</v>
      </c>
      <c r="B3638" s="1" t="str">
        <f>IF(COUNTIFS(컬럼_SIP!$C$2:$C$4718, 컬럼_ISM!C3638)=0, "ISM", "ALL")</f>
        <v>ALL</v>
      </c>
      <c r="C3638" s="13" t="str">
        <f t="shared" si="56"/>
        <v>PSMEASUREDEF+EVENT</v>
      </c>
      <c r="D3638" t="s">
        <v>1760</v>
      </c>
      <c r="E3638" t="s">
        <v>61</v>
      </c>
      <c r="F3638">
        <v>15</v>
      </c>
      <c r="G3638" t="s">
        <v>15</v>
      </c>
      <c r="H3638">
        <v>40</v>
      </c>
      <c r="I3638" s="1" t="s">
        <v>21</v>
      </c>
      <c r="J3638" s="1" t="s">
        <v>22</v>
      </c>
      <c r="K3638" t="s">
        <v>22</v>
      </c>
    </row>
    <row r="3639" spans="1:11" x14ac:dyDescent="0.3">
      <c r="A3639" s="1" t="str">
        <f>IF(COUNTIFS(컬럼_SIP!$D$2:$D$4718, 컬럼_ISM!D3639)=0, "ISM", "ALL")</f>
        <v>ALL</v>
      </c>
      <c r="B3639" s="1" t="str">
        <f>IF(COUNTIFS(컬럼_SIP!$C$2:$C$4718, 컬럼_ISM!C3639)=0, "ISM", "ALL")</f>
        <v>ALL</v>
      </c>
      <c r="C3639" s="13" t="str">
        <f t="shared" si="56"/>
        <v>PSMEASUREDEF+TIMEKEY</v>
      </c>
      <c r="D3639" t="s">
        <v>1760</v>
      </c>
      <c r="E3639" t="s">
        <v>63</v>
      </c>
      <c r="F3639">
        <v>16</v>
      </c>
      <c r="G3639" t="s">
        <v>15</v>
      </c>
      <c r="H3639">
        <v>40</v>
      </c>
      <c r="I3639" s="1" t="s">
        <v>21</v>
      </c>
      <c r="J3639" s="1" t="s">
        <v>22</v>
      </c>
      <c r="K3639" t="s">
        <v>22</v>
      </c>
    </row>
    <row r="3640" spans="1:11" x14ac:dyDescent="0.3">
      <c r="A3640" s="1" t="str">
        <f>IF(COUNTIFS(컬럼_SIP!$D$2:$D$4718, 컬럼_ISM!D3640)=0, "ISM", "ALL")</f>
        <v>ALL</v>
      </c>
      <c r="B3640" s="1" t="str">
        <f>IF(COUNTIFS(컬럼_SIP!$C$2:$C$4718, 컬럼_ISM!C3640)=0, "ISM", "ALL")</f>
        <v>ALL</v>
      </c>
      <c r="C3640" s="13" t="str">
        <f t="shared" si="56"/>
        <v>PSMEASUREDEF+EVENTTIME</v>
      </c>
      <c r="D3640" t="s">
        <v>1760</v>
      </c>
      <c r="E3640" t="s">
        <v>65</v>
      </c>
      <c r="F3640">
        <v>17</v>
      </c>
      <c r="G3640" t="s">
        <v>43</v>
      </c>
      <c r="H3640">
        <v>7</v>
      </c>
      <c r="I3640" s="1" t="s">
        <v>21</v>
      </c>
      <c r="J3640" s="1" t="s">
        <v>22</v>
      </c>
      <c r="K3640" t="s">
        <v>22</v>
      </c>
    </row>
    <row r="3641" spans="1:11" x14ac:dyDescent="0.3">
      <c r="A3641" s="1" t="str">
        <f>IF(COUNTIFS(컬럼_SIP!$D$2:$D$4718, 컬럼_ISM!D3641)=0, "ISM", "ALL")</f>
        <v>ALL</v>
      </c>
      <c r="B3641" s="1" t="str">
        <f>IF(COUNTIFS(컬럼_SIP!$C$2:$C$4718, 컬럼_ISM!C3641)=0, "ISM", "ALL")</f>
        <v>ALL</v>
      </c>
      <c r="C3641" s="13" t="str">
        <f t="shared" si="56"/>
        <v>PSMEASUREDEF+MESSAGE</v>
      </c>
      <c r="D3641" t="s">
        <v>1760</v>
      </c>
      <c r="E3641" t="s">
        <v>110</v>
      </c>
      <c r="F3641">
        <v>18</v>
      </c>
      <c r="G3641" t="s">
        <v>15</v>
      </c>
      <c r="H3641">
        <v>40</v>
      </c>
      <c r="I3641" s="1" t="s">
        <v>21</v>
      </c>
      <c r="J3641" s="1" t="s">
        <v>22</v>
      </c>
      <c r="K3641" t="s">
        <v>22</v>
      </c>
    </row>
    <row r="3642" spans="1:11" x14ac:dyDescent="0.3">
      <c r="A3642" s="1" t="str">
        <f>IF(COUNTIFS(컬럼_SIP!$D$2:$D$4718, 컬럼_ISM!D3642)=0, "ISM", "ALL")</f>
        <v>ALL</v>
      </c>
      <c r="B3642" s="1" t="str">
        <f>IF(COUNTIFS(컬럼_SIP!$C$2:$C$4718, 컬럼_ISM!C3642)=0, "ISM", "ALL")</f>
        <v>ALL</v>
      </c>
      <c r="C3642" s="13" t="str">
        <f t="shared" si="56"/>
        <v>PSMEASUREDEF+EVENTUSER</v>
      </c>
      <c r="D3642" t="s">
        <v>1760</v>
      </c>
      <c r="E3642" t="s">
        <v>67</v>
      </c>
      <c r="F3642">
        <v>19</v>
      </c>
      <c r="G3642" t="s">
        <v>15</v>
      </c>
      <c r="H3642">
        <v>40</v>
      </c>
      <c r="I3642" s="1" t="s">
        <v>21</v>
      </c>
      <c r="J3642" s="1" t="s">
        <v>22</v>
      </c>
      <c r="K3642" t="s">
        <v>22</v>
      </c>
    </row>
    <row r="3643" spans="1:11" x14ac:dyDescent="0.3">
      <c r="A3643" s="1" t="str">
        <f>IF(COUNTIFS(컬럼_SIP!$D$2:$D$4718, 컬럼_ISM!D3643)=0, "ISM", "ALL")</f>
        <v>ALL</v>
      </c>
      <c r="B3643" s="1" t="str">
        <f>IF(COUNTIFS(컬럼_SIP!$C$2:$C$4718, 컬럼_ISM!C3643)=0, "ISM", "ALL")</f>
        <v>ALL</v>
      </c>
      <c r="C3643" s="13" t="str">
        <f t="shared" si="56"/>
        <v>PSMEASUREDEF+EVENTCOMMENT</v>
      </c>
      <c r="D3643" t="s">
        <v>1760</v>
      </c>
      <c r="E3643" t="s">
        <v>69</v>
      </c>
      <c r="F3643">
        <v>20</v>
      </c>
      <c r="G3643" t="s">
        <v>15</v>
      </c>
      <c r="H3643">
        <v>500</v>
      </c>
      <c r="I3643" s="1" t="s">
        <v>21</v>
      </c>
      <c r="J3643" s="1" t="s">
        <v>22</v>
      </c>
      <c r="K3643" t="s">
        <v>22</v>
      </c>
    </row>
    <row r="3644" spans="1:11" x14ac:dyDescent="0.3">
      <c r="A3644" s="1" t="str">
        <f>IF(COUNTIFS(컬럼_SIP!$D$2:$D$4718, 컬럼_ISM!D3644)=0, "ISM", "ALL")</f>
        <v>ALL</v>
      </c>
      <c r="B3644" s="1" t="str">
        <f>IF(COUNTIFS(컬럼_SIP!$C$2:$C$4718, 컬럼_ISM!C3644)=0, "ISM", "ALL")</f>
        <v>ALL</v>
      </c>
      <c r="C3644" s="13" t="str">
        <f t="shared" si="56"/>
        <v>PSMEASUREDEFHISTORY+PROCESSSPECID</v>
      </c>
      <c r="D3644" t="s">
        <v>1765</v>
      </c>
      <c r="E3644" t="s">
        <v>897</v>
      </c>
      <c r="F3644">
        <v>1</v>
      </c>
      <c r="G3644" t="s">
        <v>15</v>
      </c>
      <c r="H3644">
        <v>40</v>
      </c>
      <c r="I3644" s="1" t="s">
        <v>16</v>
      </c>
      <c r="J3644" s="1" t="s">
        <v>11</v>
      </c>
      <c r="K3644" t="s">
        <v>22</v>
      </c>
    </row>
    <row r="3645" spans="1:11" x14ac:dyDescent="0.3">
      <c r="A3645" s="1" t="str">
        <f>IF(COUNTIFS(컬럼_SIP!$D$2:$D$4718, 컬럼_ISM!D3645)=0, "ISM", "ALL")</f>
        <v>ALL</v>
      </c>
      <c r="B3645" s="1" t="str">
        <f>IF(COUNTIFS(컬럼_SIP!$C$2:$C$4718, 컬럼_ISM!C3645)=0, "ISM", "ALL")</f>
        <v>ALL</v>
      </c>
      <c r="C3645" s="13" t="str">
        <f t="shared" si="56"/>
        <v>PSMEASUREDEFHISTORY+VERSION</v>
      </c>
      <c r="D3645" t="s">
        <v>1765</v>
      </c>
      <c r="E3645" t="s">
        <v>899</v>
      </c>
      <c r="F3645">
        <v>2</v>
      </c>
      <c r="G3645" t="s">
        <v>15</v>
      </c>
      <c r="H3645">
        <v>40</v>
      </c>
      <c r="I3645" s="1" t="s">
        <v>16</v>
      </c>
      <c r="J3645" s="1" t="s">
        <v>11</v>
      </c>
      <c r="K3645" t="s">
        <v>22</v>
      </c>
    </row>
    <row r="3646" spans="1:11" x14ac:dyDescent="0.3">
      <c r="A3646" s="1" t="str">
        <f>IF(COUNTIFS(컬럼_SIP!$D$2:$D$4718, 컬럼_ISM!D3646)=0, "ISM", "ALL")</f>
        <v>ALL</v>
      </c>
      <c r="B3646" s="1" t="str">
        <f>IF(COUNTIFS(컬럼_SIP!$C$2:$C$4718, 컬럼_ISM!C3646)=0, "ISM", "ALL")</f>
        <v>ALL</v>
      </c>
      <c r="C3646" s="13" t="str">
        <f t="shared" si="56"/>
        <v>PSMEASUREDEFHISTORY+PROCESSFLOWID</v>
      </c>
      <c r="D3646" t="s">
        <v>1765</v>
      </c>
      <c r="E3646" t="s">
        <v>287</v>
      </c>
      <c r="F3646">
        <v>3</v>
      </c>
      <c r="G3646" t="s">
        <v>15</v>
      </c>
      <c r="H3646">
        <v>40</v>
      </c>
      <c r="I3646" s="1" t="s">
        <v>16</v>
      </c>
      <c r="J3646" s="1" t="s">
        <v>11</v>
      </c>
      <c r="K3646" t="s">
        <v>22</v>
      </c>
    </row>
    <row r="3647" spans="1:11" x14ac:dyDescent="0.3">
      <c r="A3647" s="1" t="str">
        <f>IF(COUNTIFS(컬럼_SIP!$D$2:$D$4718, 컬럼_ISM!D3647)=0, "ISM", "ALL")</f>
        <v>ALL</v>
      </c>
      <c r="B3647" s="1" t="str">
        <f>IF(COUNTIFS(컬럼_SIP!$C$2:$C$4718, 컬럼_ISM!C3647)=0, "ISM", "ALL")</f>
        <v>ALL</v>
      </c>
      <c r="C3647" s="13" t="str">
        <f t="shared" si="56"/>
        <v>PSMEASUREDEFHISTORY+PROCESSOPERATIONID</v>
      </c>
      <c r="D3647" t="s">
        <v>1765</v>
      </c>
      <c r="E3647" t="s">
        <v>278</v>
      </c>
      <c r="F3647">
        <v>4</v>
      </c>
      <c r="G3647" t="s">
        <v>15</v>
      </c>
      <c r="H3647">
        <v>40</v>
      </c>
      <c r="I3647" s="1" t="s">
        <v>16</v>
      </c>
      <c r="J3647" s="1" t="s">
        <v>11</v>
      </c>
      <c r="K3647" t="s">
        <v>22</v>
      </c>
    </row>
    <row r="3648" spans="1:11" x14ac:dyDescent="0.3">
      <c r="A3648" s="1" t="str">
        <f>IF(COUNTIFS(컬럼_SIP!$D$2:$D$4718, 컬럼_ISM!D3648)=0, "ISM", "ALL")</f>
        <v>ALL</v>
      </c>
      <c r="B3648" s="1" t="str">
        <f>IF(COUNTIFS(컬럼_SIP!$C$2:$C$4718, 컬럼_ISM!C3648)=0, "ISM", "ALL")</f>
        <v>ALL</v>
      </c>
      <c r="C3648" s="13" t="str">
        <f t="shared" si="56"/>
        <v>PSMEASUREDEFHISTORY+MEASUREID</v>
      </c>
      <c r="D3648" t="s">
        <v>1765</v>
      </c>
      <c r="E3648" t="s">
        <v>716</v>
      </c>
      <c r="F3648">
        <v>5</v>
      </c>
      <c r="G3648" t="s">
        <v>15</v>
      </c>
      <c r="H3648">
        <v>40</v>
      </c>
      <c r="I3648" s="1" t="s">
        <v>16</v>
      </c>
      <c r="J3648" s="1" t="s">
        <v>11</v>
      </c>
      <c r="K3648" t="s">
        <v>22</v>
      </c>
    </row>
    <row r="3649" spans="1:11" x14ac:dyDescent="0.3">
      <c r="A3649" s="1" t="str">
        <f>IF(COUNTIFS(컬럼_SIP!$D$2:$D$4718, 컬럼_ISM!D3649)=0, "ISM", "ALL")</f>
        <v>ALL</v>
      </c>
      <c r="B3649" s="1" t="str">
        <f>IF(COUNTIFS(컬럼_SIP!$C$2:$C$4718, 컬럼_ISM!C3649)=0, "ISM", "ALL")</f>
        <v>ALL</v>
      </c>
      <c r="C3649" s="13" t="str">
        <f t="shared" si="56"/>
        <v>PSMEASUREDEFHISTORY+MEASUREPROCESSFLOWID</v>
      </c>
      <c r="D3649" t="s">
        <v>1765</v>
      </c>
      <c r="E3649" t="s">
        <v>1761</v>
      </c>
      <c r="F3649">
        <v>6</v>
      </c>
      <c r="G3649" t="s">
        <v>15</v>
      </c>
      <c r="H3649">
        <v>40</v>
      </c>
      <c r="I3649" s="1" t="s">
        <v>21</v>
      </c>
      <c r="J3649" s="1" t="s">
        <v>22</v>
      </c>
      <c r="K3649" t="s">
        <v>22</v>
      </c>
    </row>
    <row r="3650" spans="1:11" x14ac:dyDescent="0.3">
      <c r="A3650" s="1" t="str">
        <f>IF(COUNTIFS(컬럼_SIP!$D$2:$D$4718, 컬럼_ISM!D3650)=0, "ISM", "ALL")</f>
        <v>ALL</v>
      </c>
      <c r="B3650" s="1" t="str">
        <f>IF(COUNTIFS(컬럼_SIP!$C$2:$C$4718, 컬럼_ISM!C3650)=0, "ISM", "ALL")</f>
        <v>ALL</v>
      </c>
      <c r="C3650" s="13" t="str">
        <f t="shared" si="56"/>
        <v>PSMEASUREDEFHISTORY+MEASUREPROCESSOPERATIONID</v>
      </c>
      <c r="D3650" t="s">
        <v>1765</v>
      </c>
      <c r="E3650" t="s">
        <v>1762</v>
      </c>
      <c r="F3650">
        <v>7</v>
      </c>
      <c r="G3650" t="s">
        <v>15</v>
      </c>
      <c r="H3650">
        <v>40</v>
      </c>
      <c r="I3650" s="1" t="s">
        <v>21</v>
      </c>
      <c r="J3650" s="1" t="s">
        <v>22</v>
      </c>
      <c r="K3650" t="s">
        <v>22</v>
      </c>
    </row>
    <row r="3651" spans="1:11" x14ac:dyDescent="0.3">
      <c r="A3651" s="1" t="str">
        <f>IF(COUNTIFS(컬럼_SIP!$D$2:$D$4718, 컬럼_ISM!D3651)=0, "ISM", "ALL")</f>
        <v>ALL</v>
      </c>
      <c r="B3651" s="1" t="str">
        <f>IF(COUNTIFS(컬럼_SIP!$C$2:$C$4718, 컬럼_ISM!C3651)=0, "ISM", "ALL")</f>
        <v>ALL</v>
      </c>
      <c r="C3651" s="13" t="str">
        <f t="shared" ref="C3651:C3714" si="57">D3651&amp;"+"&amp;E3651</f>
        <v>PSMEASUREDEFHISTORY+LOTCOUNT</v>
      </c>
      <c r="D3651" t="s">
        <v>1765</v>
      </c>
      <c r="E3651" t="s">
        <v>223</v>
      </c>
      <c r="F3651">
        <v>8</v>
      </c>
      <c r="G3651" t="s">
        <v>125</v>
      </c>
      <c r="H3651">
        <v>22</v>
      </c>
      <c r="I3651" s="1" t="s">
        <v>21</v>
      </c>
      <c r="J3651" s="1" t="s">
        <v>22</v>
      </c>
      <c r="K3651" t="s">
        <v>22</v>
      </c>
    </row>
    <row r="3652" spans="1:11" x14ac:dyDescent="0.3">
      <c r="A3652" s="1" t="str">
        <f>IF(COUNTIFS(컬럼_SIP!$D$2:$D$4718, 컬럼_ISM!D3652)=0, "ISM", "ALL")</f>
        <v>ALL</v>
      </c>
      <c r="B3652" s="1" t="str">
        <f>IF(COUNTIFS(컬럼_SIP!$C$2:$C$4718, 컬럼_ISM!C3652)=0, "ISM", "ALL")</f>
        <v>ALL</v>
      </c>
      <c r="C3652" s="13" t="str">
        <f t="shared" si="57"/>
        <v>PSMEASUREDEFHISTORY+SUBLOTCOUNT</v>
      </c>
      <c r="D3652" t="s">
        <v>1765</v>
      </c>
      <c r="E3652" t="s">
        <v>1763</v>
      </c>
      <c r="F3652">
        <v>9</v>
      </c>
      <c r="G3652" t="s">
        <v>125</v>
      </c>
      <c r="H3652">
        <v>22</v>
      </c>
      <c r="I3652" s="1" t="s">
        <v>21</v>
      </c>
      <c r="J3652" s="1" t="s">
        <v>22</v>
      </c>
      <c r="K3652" t="s">
        <v>22</v>
      </c>
    </row>
    <row r="3653" spans="1:11" x14ac:dyDescent="0.3">
      <c r="A3653" s="1" t="str">
        <f>IF(COUNTIFS(컬럼_SIP!$D$2:$D$4718, 컬럼_ISM!D3653)=0, "ISM", "ALL")</f>
        <v>ALL</v>
      </c>
      <c r="B3653" s="1" t="str">
        <f>IF(COUNTIFS(컬럼_SIP!$C$2:$C$4718, 컬럼_ISM!C3653)=0, "ISM", "ALL")</f>
        <v>ALL</v>
      </c>
      <c r="C3653" s="13" t="str">
        <f t="shared" si="57"/>
        <v>PSMEASUREDEFHISTORY+SLOT</v>
      </c>
      <c r="D3653" t="s">
        <v>1765</v>
      </c>
      <c r="E3653" t="s">
        <v>1764</v>
      </c>
      <c r="F3653">
        <v>10</v>
      </c>
      <c r="G3653" t="s">
        <v>15</v>
      </c>
      <c r="H3653">
        <v>100</v>
      </c>
      <c r="I3653" s="1" t="s">
        <v>21</v>
      </c>
      <c r="J3653" s="1" t="s">
        <v>22</v>
      </c>
      <c r="K3653" t="s">
        <v>22</v>
      </c>
    </row>
    <row r="3654" spans="1:11" x14ac:dyDescent="0.3">
      <c r="A3654" s="1" t="str">
        <f>IF(COUNTIFS(컬럼_SIP!$D$2:$D$4718, 컬럼_ISM!D3654)=0, "ISM", "ALL")</f>
        <v>ALL</v>
      </c>
      <c r="B3654" s="1" t="str">
        <f>IF(COUNTIFS(컬럼_SIP!$C$2:$C$4718, 컬럼_ISM!C3654)=0, "ISM", "ALL")</f>
        <v>ALL</v>
      </c>
      <c r="C3654" s="13" t="str">
        <f t="shared" si="57"/>
        <v>PSMEASUREDEFHISTORY+DATASTATE</v>
      </c>
      <c r="D3654" t="s">
        <v>1765</v>
      </c>
      <c r="E3654" t="s">
        <v>59</v>
      </c>
      <c r="F3654">
        <v>11</v>
      </c>
      <c r="G3654" t="s">
        <v>15</v>
      </c>
      <c r="H3654">
        <v>40</v>
      </c>
      <c r="I3654" s="1" t="s">
        <v>21</v>
      </c>
      <c r="J3654" s="1" t="s">
        <v>22</v>
      </c>
      <c r="K3654" t="s">
        <v>22</v>
      </c>
    </row>
    <row r="3655" spans="1:11" x14ac:dyDescent="0.3">
      <c r="A3655" s="1" t="str">
        <f>IF(COUNTIFS(컬럼_SIP!$D$2:$D$4718, 컬럼_ISM!D3655)=0, "ISM", "ALL")</f>
        <v>ALL</v>
      </c>
      <c r="B3655" s="1" t="str">
        <f>IF(COUNTIFS(컬럼_SIP!$C$2:$C$4718, 컬럼_ISM!C3655)=0, "ISM", "ALL")</f>
        <v>ALL</v>
      </c>
      <c r="C3655" s="13" t="str">
        <f t="shared" si="57"/>
        <v>PSMEASUREDEFHISTORY+CHECKOUTSTATE</v>
      </c>
      <c r="D3655" t="s">
        <v>1765</v>
      </c>
      <c r="E3655" t="s">
        <v>53</v>
      </c>
      <c r="F3655">
        <v>12</v>
      </c>
      <c r="G3655" t="s">
        <v>15</v>
      </c>
      <c r="H3655">
        <v>40</v>
      </c>
      <c r="I3655" s="1" t="s">
        <v>21</v>
      </c>
      <c r="J3655" s="1" t="s">
        <v>22</v>
      </c>
      <c r="K3655" t="s">
        <v>22</v>
      </c>
    </row>
    <row r="3656" spans="1:11" x14ac:dyDescent="0.3">
      <c r="A3656" s="1" t="str">
        <f>IF(COUNTIFS(컬럼_SIP!$D$2:$D$4718, 컬럼_ISM!D3656)=0, "ISM", "ALL")</f>
        <v>ALL</v>
      </c>
      <c r="B3656" s="1" t="str">
        <f>IF(COUNTIFS(컬럼_SIP!$C$2:$C$4718, 컬럼_ISM!C3656)=0, "ISM", "ALL")</f>
        <v>ALL</v>
      </c>
      <c r="C3656" s="13" t="str">
        <f t="shared" si="57"/>
        <v>PSMEASUREDEFHISTORY+CHECKOUTTIME</v>
      </c>
      <c r="D3656" t="s">
        <v>1765</v>
      </c>
      <c r="E3656" t="s">
        <v>55</v>
      </c>
      <c r="F3656">
        <v>13</v>
      </c>
      <c r="G3656" t="s">
        <v>43</v>
      </c>
      <c r="H3656">
        <v>7</v>
      </c>
      <c r="I3656" s="1" t="s">
        <v>21</v>
      </c>
      <c r="J3656" s="1" t="s">
        <v>22</v>
      </c>
      <c r="K3656" t="s">
        <v>22</v>
      </c>
    </row>
    <row r="3657" spans="1:11" x14ac:dyDescent="0.3">
      <c r="A3657" s="1" t="str">
        <f>IF(COUNTIFS(컬럼_SIP!$D$2:$D$4718, 컬럼_ISM!D3657)=0, "ISM", "ALL")</f>
        <v>ALL</v>
      </c>
      <c r="B3657" s="1" t="str">
        <f>IF(COUNTIFS(컬럼_SIP!$C$2:$C$4718, 컬럼_ISM!C3657)=0, "ISM", "ALL")</f>
        <v>ALL</v>
      </c>
      <c r="C3657" s="13" t="str">
        <f t="shared" si="57"/>
        <v>PSMEASUREDEFHISTORY+CHECKOUTUSER</v>
      </c>
      <c r="D3657" t="s">
        <v>1765</v>
      </c>
      <c r="E3657" t="s">
        <v>57</v>
      </c>
      <c r="F3657">
        <v>14</v>
      </c>
      <c r="G3657" t="s">
        <v>15</v>
      </c>
      <c r="H3657">
        <v>40</v>
      </c>
      <c r="I3657" s="1" t="s">
        <v>21</v>
      </c>
      <c r="J3657" s="1" t="s">
        <v>22</v>
      </c>
      <c r="K3657" t="s">
        <v>22</v>
      </c>
    </row>
    <row r="3658" spans="1:11" x14ac:dyDescent="0.3">
      <c r="A3658" s="1" t="str">
        <f>IF(COUNTIFS(컬럼_SIP!$D$2:$D$4718, 컬럼_ISM!D3658)=0, "ISM", "ALL")</f>
        <v>ALL</v>
      </c>
      <c r="B3658" s="1" t="str">
        <f>IF(COUNTIFS(컬럼_SIP!$C$2:$C$4718, 컬럼_ISM!C3658)=0, "ISM", "ALL")</f>
        <v>ALL</v>
      </c>
      <c r="C3658" s="13" t="str">
        <f t="shared" si="57"/>
        <v>PSMEASUREDEFHISTORY+EVENT</v>
      </c>
      <c r="D3658" t="s">
        <v>1765</v>
      </c>
      <c r="E3658" t="s">
        <v>61</v>
      </c>
      <c r="F3658">
        <v>15</v>
      </c>
      <c r="G3658" t="s">
        <v>15</v>
      </c>
      <c r="H3658">
        <v>40</v>
      </c>
      <c r="I3658" s="1" t="s">
        <v>21</v>
      </c>
      <c r="J3658" s="1" t="s">
        <v>22</v>
      </c>
      <c r="K3658" t="s">
        <v>22</v>
      </c>
    </row>
    <row r="3659" spans="1:11" x14ac:dyDescent="0.3">
      <c r="A3659" s="1" t="str">
        <f>IF(COUNTIFS(컬럼_SIP!$D$2:$D$4718, 컬럼_ISM!D3659)=0, "ISM", "ALL")</f>
        <v>ALL</v>
      </c>
      <c r="B3659" s="1" t="str">
        <f>IF(COUNTIFS(컬럼_SIP!$C$2:$C$4718, 컬럼_ISM!C3659)=0, "ISM", "ALL")</f>
        <v>ALL</v>
      </c>
      <c r="C3659" s="13" t="str">
        <f t="shared" si="57"/>
        <v>PSMEASUREDEFHISTORY+TIMEKEY</v>
      </c>
      <c r="D3659" t="s">
        <v>1765</v>
      </c>
      <c r="E3659" t="s">
        <v>63</v>
      </c>
      <c r="F3659">
        <v>16</v>
      </c>
      <c r="G3659" t="s">
        <v>15</v>
      </c>
      <c r="H3659">
        <v>40</v>
      </c>
      <c r="I3659" s="1" t="s">
        <v>16</v>
      </c>
      <c r="J3659" s="1" t="s">
        <v>11</v>
      </c>
      <c r="K3659" t="s">
        <v>22</v>
      </c>
    </row>
    <row r="3660" spans="1:11" x14ac:dyDescent="0.3">
      <c r="A3660" s="1" t="str">
        <f>IF(COUNTIFS(컬럼_SIP!$D$2:$D$4718, 컬럼_ISM!D3660)=0, "ISM", "ALL")</f>
        <v>ALL</v>
      </c>
      <c r="B3660" s="1" t="str">
        <f>IF(COUNTIFS(컬럼_SIP!$C$2:$C$4718, 컬럼_ISM!C3660)=0, "ISM", "ALL")</f>
        <v>ALL</v>
      </c>
      <c r="C3660" s="13" t="str">
        <f t="shared" si="57"/>
        <v>PSMEASUREDEFHISTORY+EVENTTIME</v>
      </c>
      <c r="D3660" t="s">
        <v>1765</v>
      </c>
      <c r="E3660" t="s">
        <v>65</v>
      </c>
      <c r="F3660">
        <v>17</v>
      </c>
      <c r="G3660" t="s">
        <v>43</v>
      </c>
      <c r="H3660">
        <v>7</v>
      </c>
      <c r="I3660" s="1" t="s">
        <v>21</v>
      </c>
      <c r="J3660" s="1" t="s">
        <v>22</v>
      </c>
      <c r="K3660" t="s">
        <v>22</v>
      </c>
    </row>
    <row r="3661" spans="1:11" x14ac:dyDescent="0.3">
      <c r="A3661" s="1" t="str">
        <f>IF(COUNTIFS(컬럼_SIP!$D$2:$D$4718, 컬럼_ISM!D3661)=0, "ISM", "ALL")</f>
        <v>ALL</v>
      </c>
      <c r="B3661" s="1" t="str">
        <f>IF(COUNTIFS(컬럼_SIP!$C$2:$C$4718, 컬럼_ISM!C3661)=0, "ISM", "ALL")</f>
        <v>ALL</v>
      </c>
      <c r="C3661" s="13" t="str">
        <f t="shared" si="57"/>
        <v>PSMEASUREDEFHISTORY+MESSAGE</v>
      </c>
      <c r="D3661" t="s">
        <v>1765</v>
      </c>
      <c r="E3661" t="s">
        <v>110</v>
      </c>
      <c r="F3661">
        <v>18</v>
      </c>
      <c r="G3661" t="s">
        <v>15</v>
      </c>
      <c r="H3661">
        <v>40</v>
      </c>
      <c r="I3661" s="1" t="s">
        <v>21</v>
      </c>
      <c r="J3661" s="1" t="s">
        <v>22</v>
      </c>
      <c r="K3661" t="s">
        <v>22</v>
      </c>
    </row>
    <row r="3662" spans="1:11" x14ac:dyDescent="0.3">
      <c r="A3662" s="1" t="str">
        <f>IF(COUNTIFS(컬럼_SIP!$D$2:$D$4718, 컬럼_ISM!D3662)=0, "ISM", "ALL")</f>
        <v>ALL</v>
      </c>
      <c r="B3662" s="1" t="str">
        <f>IF(COUNTIFS(컬럼_SIP!$C$2:$C$4718, 컬럼_ISM!C3662)=0, "ISM", "ALL")</f>
        <v>ALL</v>
      </c>
      <c r="C3662" s="13" t="str">
        <f t="shared" si="57"/>
        <v>PSMEASUREDEFHISTORY+EVENTUSER</v>
      </c>
      <c r="D3662" t="s">
        <v>1765</v>
      </c>
      <c r="E3662" t="s">
        <v>67</v>
      </c>
      <c r="F3662">
        <v>19</v>
      </c>
      <c r="G3662" t="s">
        <v>15</v>
      </c>
      <c r="H3662">
        <v>40</v>
      </c>
      <c r="I3662" s="1" t="s">
        <v>21</v>
      </c>
      <c r="J3662" s="1" t="s">
        <v>22</v>
      </c>
      <c r="K3662" t="s">
        <v>22</v>
      </c>
    </row>
    <row r="3663" spans="1:11" x14ac:dyDescent="0.3">
      <c r="A3663" s="1" t="str">
        <f>IF(COUNTIFS(컬럼_SIP!$D$2:$D$4718, 컬럼_ISM!D3663)=0, "ISM", "ALL")</f>
        <v>ALL</v>
      </c>
      <c r="B3663" s="1" t="str">
        <f>IF(COUNTIFS(컬럼_SIP!$C$2:$C$4718, 컬럼_ISM!C3663)=0, "ISM", "ALL")</f>
        <v>ALL</v>
      </c>
      <c r="C3663" s="13" t="str">
        <f t="shared" si="57"/>
        <v>PSMEASUREDEFHISTORY+EVENTCOMMENT</v>
      </c>
      <c r="D3663" t="s">
        <v>1765</v>
      </c>
      <c r="E3663" t="s">
        <v>69</v>
      </c>
      <c r="F3663">
        <v>20</v>
      </c>
      <c r="G3663" t="s">
        <v>15</v>
      </c>
      <c r="H3663">
        <v>500</v>
      </c>
      <c r="I3663" s="1" t="s">
        <v>21</v>
      </c>
      <c r="J3663" s="1" t="s">
        <v>22</v>
      </c>
      <c r="K3663" t="s">
        <v>22</v>
      </c>
    </row>
    <row r="3664" spans="1:11" x14ac:dyDescent="0.3">
      <c r="A3664" s="1" t="str">
        <f>IF(COUNTIFS(컬럼_SIP!$D$2:$D$4718, 컬럼_ISM!D3664)=0, "ISM", "ALL")</f>
        <v>ALL</v>
      </c>
      <c r="B3664" s="1" t="str">
        <f>IF(COUNTIFS(컬럼_SIP!$C$2:$C$4718, 컬럼_ISM!C3664)=0, "ISM", "ALL")</f>
        <v>ALL</v>
      </c>
      <c r="C3664" s="13" t="str">
        <f t="shared" si="57"/>
        <v>PSQUEUETIME+PROCESSSPECID</v>
      </c>
      <c r="D3664" t="s">
        <v>1766</v>
      </c>
      <c r="E3664" t="s">
        <v>897</v>
      </c>
      <c r="F3664">
        <v>1</v>
      </c>
      <c r="G3664" t="s">
        <v>15</v>
      </c>
      <c r="H3664">
        <v>40</v>
      </c>
      <c r="I3664" s="1" t="s">
        <v>16</v>
      </c>
      <c r="J3664" s="1" t="s">
        <v>11</v>
      </c>
      <c r="K3664" t="s">
        <v>1715</v>
      </c>
    </row>
    <row r="3665" spans="1:11" x14ac:dyDescent="0.3">
      <c r="A3665" s="1" t="str">
        <f>IF(COUNTIFS(컬럼_SIP!$D$2:$D$4718, 컬럼_ISM!D3665)=0, "ISM", "ALL")</f>
        <v>ALL</v>
      </c>
      <c r="B3665" s="1" t="str">
        <f>IF(COUNTIFS(컬럼_SIP!$C$2:$C$4718, 컬럼_ISM!C3665)=0, "ISM", "ALL")</f>
        <v>ALL</v>
      </c>
      <c r="C3665" s="13" t="str">
        <f t="shared" si="57"/>
        <v>PSQUEUETIME+VERSION</v>
      </c>
      <c r="D3665" t="s">
        <v>1766</v>
      </c>
      <c r="E3665" t="s">
        <v>899</v>
      </c>
      <c r="F3665">
        <v>2</v>
      </c>
      <c r="G3665" t="s">
        <v>15</v>
      </c>
      <c r="H3665">
        <v>40</v>
      </c>
      <c r="I3665" s="1" t="s">
        <v>16</v>
      </c>
      <c r="J3665" s="1" t="s">
        <v>11</v>
      </c>
      <c r="K3665" t="s">
        <v>1716</v>
      </c>
    </row>
    <row r="3666" spans="1:11" x14ac:dyDescent="0.3">
      <c r="A3666" s="1" t="str">
        <f>IF(COUNTIFS(컬럼_SIP!$D$2:$D$4718, 컬럼_ISM!D3666)=0, "ISM", "ALL")</f>
        <v>ALL</v>
      </c>
      <c r="B3666" s="1" t="str">
        <f>IF(COUNTIFS(컬럼_SIP!$C$2:$C$4718, 컬럼_ISM!C3666)=0, "ISM", "ALL")</f>
        <v>ALL</v>
      </c>
      <c r="C3666" s="13" t="str">
        <f t="shared" si="57"/>
        <v>PSQUEUETIME+PROCESSFLOWID</v>
      </c>
      <c r="D3666" t="s">
        <v>1766</v>
      </c>
      <c r="E3666" t="s">
        <v>287</v>
      </c>
      <c r="F3666">
        <v>3</v>
      </c>
      <c r="G3666" t="s">
        <v>15</v>
      </c>
      <c r="H3666">
        <v>40</v>
      </c>
      <c r="I3666" s="1" t="s">
        <v>16</v>
      </c>
      <c r="J3666" s="1" t="s">
        <v>11</v>
      </c>
      <c r="K3666" t="s">
        <v>1582</v>
      </c>
    </row>
    <row r="3667" spans="1:11" x14ac:dyDescent="0.3">
      <c r="A3667" s="1" t="str">
        <f>IF(COUNTIFS(컬럼_SIP!$D$2:$D$4718, 컬럼_ISM!D3667)=0, "ISM", "ALL")</f>
        <v>ALL</v>
      </c>
      <c r="B3667" s="1" t="str">
        <f>IF(COUNTIFS(컬럼_SIP!$C$2:$C$4718, 컬럼_ISM!C3667)=0, "ISM", "ALL")</f>
        <v>ALL</v>
      </c>
      <c r="C3667" s="13" t="str">
        <f t="shared" si="57"/>
        <v>PSQUEUETIME+PROCESSOPERATIONID</v>
      </c>
      <c r="D3667" t="s">
        <v>1766</v>
      </c>
      <c r="E3667" t="s">
        <v>278</v>
      </c>
      <c r="F3667">
        <v>4</v>
      </c>
      <c r="G3667" t="s">
        <v>15</v>
      </c>
      <c r="H3667">
        <v>40</v>
      </c>
      <c r="I3667" s="1" t="s">
        <v>16</v>
      </c>
      <c r="J3667" s="1" t="s">
        <v>11</v>
      </c>
      <c r="K3667" t="s">
        <v>1105</v>
      </c>
    </row>
    <row r="3668" spans="1:11" x14ac:dyDescent="0.3">
      <c r="A3668" s="1" t="str">
        <f>IF(COUNTIFS(컬럼_SIP!$D$2:$D$4718, 컬럼_ISM!D3668)=0, "ISM", "ALL")</f>
        <v>ALL</v>
      </c>
      <c r="B3668" s="1" t="str">
        <f>IF(COUNTIFS(컬럼_SIP!$C$2:$C$4718, 컬럼_ISM!C3668)=0, "ISM", "ALL")</f>
        <v>ALL</v>
      </c>
      <c r="C3668" s="13" t="str">
        <f t="shared" si="57"/>
        <v>PSQUEUETIME+QUEUETIMEID</v>
      </c>
      <c r="D3668" t="s">
        <v>1766</v>
      </c>
      <c r="E3668" t="s">
        <v>1169</v>
      </c>
      <c r="F3668">
        <v>5</v>
      </c>
      <c r="G3668" t="s">
        <v>15</v>
      </c>
      <c r="H3668">
        <v>40</v>
      </c>
      <c r="I3668" s="1" t="s">
        <v>16</v>
      </c>
      <c r="J3668" s="1" t="s">
        <v>11</v>
      </c>
      <c r="K3668" t="s">
        <v>1767</v>
      </c>
    </row>
    <row r="3669" spans="1:11" x14ac:dyDescent="0.3">
      <c r="A3669" s="1" t="str">
        <f>IF(COUNTIFS(컬럼_SIP!$D$2:$D$4718, 컬럼_ISM!D3669)=0, "ISM", "ALL")</f>
        <v>ALL</v>
      </c>
      <c r="B3669" s="1" t="str">
        <f>IF(COUNTIFS(컬럼_SIP!$C$2:$C$4718, 컬럼_ISM!C3669)=0, "ISM", "ALL")</f>
        <v>ALL</v>
      </c>
      <c r="C3669" s="13" t="str">
        <f t="shared" si="57"/>
        <v>PSQUEUETIME+TOPROCESSFLOWID</v>
      </c>
      <c r="D3669" t="s">
        <v>1766</v>
      </c>
      <c r="E3669" t="s">
        <v>1180</v>
      </c>
      <c r="F3669">
        <v>6</v>
      </c>
      <c r="G3669" t="s">
        <v>15</v>
      </c>
      <c r="H3669">
        <v>40</v>
      </c>
      <c r="I3669" s="1" t="s">
        <v>21</v>
      </c>
      <c r="J3669" s="1" t="s">
        <v>22</v>
      </c>
      <c r="K3669" t="s">
        <v>1768</v>
      </c>
    </row>
    <row r="3670" spans="1:11" x14ac:dyDescent="0.3">
      <c r="A3670" s="1" t="str">
        <f>IF(COUNTIFS(컬럼_SIP!$D$2:$D$4718, 컬럼_ISM!D3670)=0, "ISM", "ALL")</f>
        <v>ALL</v>
      </c>
      <c r="B3670" s="1" t="str">
        <f>IF(COUNTIFS(컬럼_SIP!$C$2:$C$4718, 컬럼_ISM!C3670)=0, "ISM", "ALL")</f>
        <v>ALL</v>
      </c>
      <c r="C3670" s="13" t="str">
        <f t="shared" si="57"/>
        <v>PSQUEUETIME+TOPROCESSOPERATIONID</v>
      </c>
      <c r="D3670" t="s">
        <v>1766</v>
      </c>
      <c r="E3670" t="s">
        <v>1182</v>
      </c>
      <c r="F3670">
        <v>7</v>
      </c>
      <c r="G3670" t="s">
        <v>15</v>
      </c>
      <c r="H3670">
        <v>40</v>
      </c>
      <c r="I3670" s="1" t="s">
        <v>21</v>
      </c>
      <c r="J3670" s="1" t="s">
        <v>22</v>
      </c>
      <c r="K3670" t="s">
        <v>1769</v>
      </c>
    </row>
    <row r="3671" spans="1:11" x14ac:dyDescent="0.3">
      <c r="A3671" s="1" t="str">
        <f>IF(COUNTIFS(컬럼_SIP!$D$2:$D$4718, 컬럼_ISM!D3671)=0, "ISM", "ALL")</f>
        <v>ALL</v>
      </c>
      <c r="B3671" s="1" t="str">
        <f>IF(COUNTIFS(컬럼_SIP!$C$2:$C$4718, 컬럼_ISM!C3671)=0, "ISM", "ALL")</f>
        <v>ALL</v>
      </c>
      <c r="C3671" s="13" t="str">
        <f t="shared" si="57"/>
        <v>PSQUEUETIME+FROMEVENTNAME</v>
      </c>
      <c r="D3671" t="s">
        <v>1766</v>
      </c>
      <c r="E3671" t="s">
        <v>1770</v>
      </c>
      <c r="F3671">
        <v>8</v>
      </c>
      <c r="G3671" t="s">
        <v>15</v>
      </c>
      <c r="H3671">
        <v>40</v>
      </c>
      <c r="I3671" s="1" t="s">
        <v>21</v>
      </c>
      <c r="J3671" s="1" t="s">
        <v>22</v>
      </c>
      <c r="K3671" t="s">
        <v>1771</v>
      </c>
    </row>
    <row r="3672" spans="1:11" x14ac:dyDescent="0.3">
      <c r="A3672" s="1" t="str">
        <f>IF(COUNTIFS(컬럼_SIP!$D$2:$D$4718, 컬럼_ISM!D3672)=0, "ISM", "ALL")</f>
        <v>ALL</v>
      </c>
      <c r="B3672" s="1" t="str">
        <f>IF(COUNTIFS(컬럼_SIP!$C$2:$C$4718, 컬럼_ISM!C3672)=0, "ISM", "ALL")</f>
        <v>ALL</v>
      </c>
      <c r="C3672" s="13" t="str">
        <f t="shared" si="57"/>
        <v>PSQUEUETIME+TOEVENTNAME</v>
      </c>
      <c r="D3672" t="s">
        <v>1766</v>
      </c>
      <c r="E3672" t="s">
        <v>1184</v>
      </c>
      <c r="F3672">
        <v>9</v>
      </c>
      <c r="G3672" t="s">
        <v>15</v>
      </c>
      <c r="H3672">
        <v>40</v>
      </c>
      <c r="I3672" s="1" t="s">
        <v>21</v>
      </c>
      <c r="J3672" s="1" t="s">
        <v>22</v>
      </c>
      <c r="K3672" t="s">
        <v>1772</v>
      </c>
    </row>
    <row r="3673" spans="1:11" x14ac:dyDescent="0.3">
      <c r="A3673" s="1" t="str">
        <f>IF(COUNTIFS(컬럼_SIP!$D$2:$D$4718, 컬럼_ISM!D3673)=0, "ISM", "ALL")</f>
        <v>ALL</v>
      </c>
      <c r="B3673" s="1" t="str">
        <f>IF(COUNTIFS(컬럼_SIP!$C$2:$C$4718, 컬럼_ISM!C3673)=0, "ISM", "ALL")</f>
        <v>ALL</v>
      </c>
      <c r="C3673" s="13" t="str">
        <f t="shared" si="57"/>
        <v>PSQUEUETIME+QUEUETYPE</v>
      </c>
      <c r="D3673" t="s">
        <v>1766</v>
      </c>
      <c r="E3673" t="s">
        <v>1186</v>
      </c>
      <c r="F3673">
        <v>10</v>
      </c>
      <c r="G3673" t="s">
        <v>15</v>
      </c>
      <c r="H3673">
        <v>40</v>
      </c>
      <c r="I3673" s="1" t="s">
        <v>21</v>
      </c>
      <c r="J3673" s="1" t="s">
        <v>22</v>
      </c>
      <c r="K3673" t="s">
        <v>1773</v>
      </c>
    </row>
    <row r="3674" spans="1:11" x14ac:dyDescent="0.3">
      <c r="A3674" s="1" t="str">
        <f>IF(COUNTIFS(컬럼_SIP!$D$2:$D$4718, 컬럼_ISM!D3674)=0, "ISM", "ALL")</f>
        <v>ALL</v>
      </c>
      <c r="B3674" s="1" t="str">
        <f>IF(COUNTIFS(컬럼_SIP!$C$2:$C$4718, 컬럼_ISM!C3674)=0, "ISM", "ALL")</f>
        <v>ALL</v>
      </c>
      <c r="C3674" s="13" t="str">
        <f t="shared" si="57"/>
        <v>PSQUEUETIME+WARNINGTIMEDURATION</v>
      </c>
      <c r="D3674" t="s">
        <v>1766</v>
      </c>
      <c r="E3674" t="s">
        <v>1188</v>
      </c>
      <c r="F3674">
        <v>11</v>
      </c>
      <c r="G3674" t="s">
        <v>125</v>
      </c>
      <c r="H3674">
        <v>22</v>
      </c>
      <c r="I3674" s="1" t="s">
        <v>21</v>
      </c>
      <c r="J3674" s="1" t="s">
        <v>22</v>
      </c>
      <c r="K3674" t="s">
        <v>1774</v>
      </c>
    </row>
    <row r="3675" spans="1:11" x14ac:dyDescent="0.3">
      <c r="A3675" s="1" t="str">
        <f>IF(COUNTIFS(컬럼_SIP!$D$2:$D$4718, 컬럼_ISM!D3675)=0, "ISM", "ALL")</f>
        <v>ALL</v>
      </c>
      <c r="B3675" s="1" t="str">
        <f>IF(COUNTIFS(컬럼_SIP!$C$2:$C$4718, 컬럼_ISM!C3675)=0, "ISM", "ALL")</f>
        <v>ALL</v>
      </c>
      <c r="C3675" s="13" t="str">
        <f t="shared" si="57"/>
        <v>PSQUEUETIME+QUEUETIMEDURATION</v>
      </c>
      <c r="D3675" t="s">
        <v>1766</v>
      </c>
      <c r="E3675" t="s">
        <v>1190</v>
      </c>
      <c r="F3675">
        <v>12</v>
      </c>
      <c r="G3675" t="s">
        <v>125</v>
      </c>
      <c r="H3675">
        <v>22</v>
      </c>
      <c r="I3675" s="1" t="s">
        <v>21</v>
      </c>
      <c r="J3675" s="1" t="s">
        <v>22</v>
      </c>
      <c r="K3675" t="s">
        <v>1775</v>
      </c>
    </row>
    <row r="3676" spans="1:11" x14ac:dyDescent="0.3">
      <c r="A3676" s="1" t="str">
        <f>IF(COUNTIFS(컬럼_SIP!$D$2:$D$4718, 컬럼_ISM!D3676)=0, "ISM", "ALL")</f>
        <v>ALL</v>
      </c>
      <c r="B3676" s="1" t="str">
        <f>IF(COUNTIFS(컬럼_SIP!$C$2:$C$4718, 컬럼_ISM!C3676)=0, "ISM", "ALL")</f>
        <v>ALL</v>
      </c>
      <c r="C3676" s="13" t="str">
        <f t="shared" si="57"/>
        <v>PSQUEUETIME+WARNINGID</v>
      </c>
      <c r="D3676" t="s">
        <v>1766</v>
      </c>
      <c r="E3676" t="s">
        <v>1776</v>
      </c>
      <c r="F3676">
        <v>13</v>
      </c>
      <c r="G3676" t="s">
        <v>15</v>
      </c>
      <c r="H3676">
        <v>40</v>
      </c>
      <c r="I3676" s="1" t="s">
        <v>21</v>
      </c>
      <c r="J3676" s="1" t="s">
        <v>22</v>
      </c>
      <c r="K3676" t="s">
        <v>1777</v>
      </c>
    </row>
    <row r="3677" spans="1:11" x14ac:dyDescent="0.3">
      <c r="A3677" s="1" t="str">
        <f>IF(COUNTIFS(컬럼_SIP!$D$2:$D$4718, 컬럼_ISM!D3677)=0, "ISM", "ALL")</f>
        <v>ALL</v>
      </c>
      <c r="B3677" s="1" t="str">
        <f>IF(COUNTIFS(컬럼_SIP!$C$2:$C$4718, 컬럼_ISM!C3677)=0, "ISM", "ALL")</f>
        <v>ALL</v>
      </c>
      <c r="C3677" s="13" t="str">
        <f t="shared" si="57"/>
        <v>PSQUEUETIME+ALARMID</v>
      </c>
      <c r="D3677" t="s">
        <v>1766</v>
      </c>
      <c r="E3677" t="s">
        <v>14</v>
      </c>
      <c r="F3677">
        <v>14</v>
      </c>
      <c r="G3677" t="s">
        <v>15</v>
      </c>
      <c r="H3677">
        <v>40</v>
      </c>
      <c r="I3677" s="1" t="s">
        <v>21</v>
      </c>
      <c r="J3677" s="1" t="s">
        <v>22</v>
      </c>
      <c r="K3677" t="s">
        <v>1778</v>
      </c>
    </row>
    <row r="3678" spans="1:11" x14ac:dyDescent="0.3">
      <c r="A3678" s="1" t="str">
        <f>IF(COUNTIFS(컬럼_SIP!$D$2:$D$4718, 컬럼_ISM!D3678)=0, "ISM", "ALL")</f>
        <v>ALL</v>
      </c>
      <c r="B3678" s="1" t="str">
        <f>IF(COUNTIFS(컬럼_SIP!$C$2:$C$4718, 컬럼_ISM!C3678)=0, "ISM", "ALL")</f>
        <v>ALL</v>
      </c>
      <c r="C3678" s="13" t="str">
        <f t="shared" si="57"/>
        <v>PSQUEUETIME+DATASTATE</v>
      </c>
      <c r="D3678" t="s">
        <v>1766</v>
      </c>
      <c r="E3678" t="s">
        <v>59</v>
      </c>
      <c r="F3678">
        <v>15</v>
      </c>
      <c r="G3678" t="s">
        <v>15</v>
      </c>
      <c r="H3678">
        <v>40</v>
      </c>
      <c r="I3678" s="1" t="s">
        <v>21</v>
      </c>
      <c r="J3678" s="1" t="s">
        <v>22</v>
      </c>
      <c r="K3678" t="s">
        <v>1543</v>
      </c>
    </row>
    <row r="3679" spans="1:11" x14ac:dyDescent="0.3">
      <c r="A3679" s="1" t="str">
        <f>IF(COUNTIFS(컬럼_SIP!$D$2:$D$4718, 컬럼_ISM!D3679)=0, "ISM", "ALL")</f>
        <v>ALL</v>
      </c>
      <c r="B3679" s="1" t="str">
        <f>IF(COUNTIFS(컬럼_SIP!$C$2:$C$4718, 컬럼_ISM!C3679)=0, "ISM", "ALL")</f>
        <v>ALL</v>
      </c>
      <c r="C3679" s="13" t="str">
        <f t="shared" si="57"/>
        <v>PSQUEUETIME+CHECKOUTSTATE</v>
      </c>
      <c r="D3679" t="s">
        <v>1766</v>
      </c>
      <c r="E3679" t="s">
        <v>53</v>
      </c>
      <c r="F3679">
        <v>16</v>
      </c>
      <c r="G3679" t="s">
        <v>15</v>
      </c>
      <c r="H3679">
        <v>40</v>
      </c>
      <c r="I3679" s="1" t="s">
        <v>21</v>
      </c>
      <c r="J3679" s="1" t="s">
        <v>22</v>
      </c>
      <c r="K3679" t="s">
        <v>103</v>
      </c>
    </row>
    <row r="3680" spans="1:11" x14ac:dyDescent="0.3">
      <c r="A3680" s="1" t="str">
        <f>IF(COUNTIFS(컬럼_SIP!$D$2:$D$4718, 컬럼_ISM!D3680)=0, "ISM", "ALL")</f>
        <v>ALL</v>
      </c>
      <c r="B3680" s="1" t="str">
        <f>IF(COUNTIFS(컬럼_SIP!$C$2:$C$4718, 컬럼_ISM!C3680)=0, "ISM", "ALL")</f>
        <v>ALL</v>
      </c>
      <c r="C3680" s="13" t="str">
        <f t="shared" si="57"/>
        <v>PSQUEUETIME+CHECKOUTTIME</v>
      </c>
      <c r="D3680" t="s">
        <v>1766</v>
      </c>
      <c r="E3680" t="s">
        <v>55</v>
      </c>
      <c r="F3680">
        <v>17</v>
      </c>
      <c r="G3680" t="s">
        <v>43</v>
      </c>
      <c r="H3680">
        <v>7</v>
      </c>
      <c r="I3680" s="1" t="s">
        <v>21</v>
      </c>
      <c r="J3680" s="1" t="s">
        <v>22</v>
      </c>
      <c r="K3680" t="s">
        <v>104</v>
      </c>
    </row>
    <row r="3681" spans="1:11" x14ac:dyDescent="0.3">
      <c r="A3681" s="1" t="str">
        <f>IF(COUNTIFS(컬럼_SIP!$D$2:$D$4718, 컬럼_ISM!D3681)=0, "ISM", "ALL")</f>
        <v>ALL</v>
      </c>
      <c r="B3681" s="1" t="str">
        <f>IF(COUNTIFS(컬럼_SIP!$C$2:$C$4718, 컬럼_ISM!C3681)=0, "ISM", "ALL")</f>
        <v>ALL</v>
      </c>
      <c r="C3681" s="13" t="str">
        <f t="shared" si="57"/>
        <v>PSQUEUETIME+CHECKOUTUSER</v>
      </c>
      <c r="D3681" t="s">
        <v>1766</v>
      </c>
      <c r="E3681" t="s">
        <v>57</v>
      </c>
      <c r="F3681">
        <v>18</v>
      </c>
      <c r="G3681" t="s">
        <v>15</v>
      </c>
      <c r="H3681">
        <v>40</v>
      </c>
      <c r="I3681" s="1" t="s">
        <v>21</v>
      </c>
      <c r="J3681" s="1" t="s">
        <v>22</v>
      </c>
      <c r="K3681" t="s">
        <v>105</v>
      </c>
    </row>
    <row r="3682" spans="1:11" x14ac:dyDescent="0.3">
      <c r="A3682" s="1" t="str">
        <f>IF(COUNTIFS(컬럼_SIP!$D$2:$D$4718, 컬럼_ISM!D3682)=0, "ISM", "ALL")</f>
        <v>ALL</v>
      </c>
      <c r="B3682" s="1" t="str">
        <f>IF(COUNTIFS(컬럼_SIP!$C$2:$C$4718, 컬럼_ISM!C3682)=0, "ISM", "ALL")</f>
        <v>ALL</v>
      </c>
      <c r="C3682" s="13" t="str">
        <f t="shared" si="57"/>
        <v>PSQUEUETIME+EVENT</v>
      </c>
      <c r="D3682" t="s">
        <v>1766</v>
      </c>
      <c r="E3682" t="s">
        <v>61</v>
      </c>
      <c r="F3682">
        <v>19</v>
      </c>
      <c r="G3682" t="s">
        <v>15</v>
      </c>
      <c r="H3682">
        <v>10</v>
      </c>
      <c r="I3682" s="1" t="s">
        <v>21</v>
      </c>
      <c r="J3682" s="1" t="s">
        <v>22</v>
      </c>
      <c r="K3682" t="s">
        <v>107</v>
      </c>
    </row>
    <row r="3683" spans="1:11" x14ac:dyDescent="0.3">
      <c r="A3683" s="1" t="str">
        <f>IF(COUNTIFS(컬럼_SIP!$D$2:$D$4718, 컬럼_ISM!D3683)=0, "ISM", "ALL")</f>
        <v>ALL</v>
      </c>
      <c r="B3683" s="1" t="str">
        <f>IF(COUNTIFS(컬럼_SIP!$C$2:$C$4718, 컬럼_ISM!C3683)=0, "ISM", "ALL")</f>
        <v>ALL</v>
      </c>
      <c r="C3683" s="13" t="str">
        <f t="shared" si="57"/>
        <v>PSQUEUETIME+TIMEKEY</v>
      </c>
      <c r="D3683" t="s">
        <v>1766</v>
      </c>
      <c r="E3683" t="s">
        <v>63</v>
      </c>
      <c r="F3683">
        <v>20</v>
      </c>
      <c r="G3683" t="s">
        <v>15</v>
      </c>
      <c r="H3683">
        <v>40</v>
      </c>
      <c r="I3683" s="1" t="s">
        <v>21</v>
      </c>
      <c r="J3683" s="1" t="s">
        <v>22</v>
      </c>
      <c r="K3683" t="s">
        <v>108</v>
      </c>
    </row>
    <row r="3684" spans="1:11" x14ac:dyDescent="0.3">
      <c r="A3684" s="1" t="str">
        <f>IF(COUNTIFS(컬럼_SIP!$D$2:$D$4718, 컬럼_ISM!D3684)=0, "ISM", "ALL")</f>
        <v>ALL</v>
      </c>
      <c r="B3684" s="1" t="str">
        <f>IF(COUNTIFS(컬럼_SIP!$C$2:$C$4718, 컬럼_ISM!C3684)=0, "ISM", "ALL")</f>
        <v>ALL</v>
      </c>
      <c r="C3684" s="13" t="str">
        <f t="shared" si="57"/>
        <v>PSQUEUETIME+EVENTTIME</v>
      </c>
      <c r="D3684" t="s">
        <v>1766</v>
      </c>
      <c r="E3684" t="s">
        <v>65</v>
      </c>
      <c r="F3684">
        <v>21</v>
      </c>
      <c r="G3684" t="s">
        <v>43</v>
      </c>
      <c r="H3684">
        <v>7</v>
      </c>
      <c r="I3684" s="1" t="s">
        <v>21</v>
      </c>
      <c r="J3684" s="1" t="s">
        <v>22</v>
      </c>
      <c r="K3684" t="s">
        <v>109</v>
      </c>
    </row>
    <row r="3685" spans="1:11" x14ac:dyDescent="0.3">
      <c r="A3685" s="1" t="str">
        <f>IF(COUNTIFS(컬럼_SIP!$D$2:$D$4718, 컬럼_ISM!D3685)=0, "ISM", "ALL")</f>
        <v>ALL</v>
      </c>
      <c r="B3685" s="1" t="str">
        <f>IF(COUNTIFS(컬럼_SIP!$C$2:$C$4718, 컬럼_ISM!C3685)=0, "ISM", "ALL")</f>
        <v>ALL</v>
      </c>
      <c r="C3685" s="13" t="str">
        <f t="shared" si="57"/>
        <v>PSQUEUETIME+MESSAGE</v>
      </c>
      <c r="D3685" t="s">
        <v>1766</v>
      </c>
      <c r="E3685" t="s">
        <v>110</v>
      </c>
      <c r="F3685">
        <v>22</v>
      </c>
      <c r="G3685" t="s">
        <v>15</v>
      </c>
      <c r="H3685">
        <v>40</v>
      </c>
      <c r="I3685" s="1" t="s">
        <v>21</v>
      </c>
      <c r="J3685" s="1" t="s">
        <v>22</v>
      </c>
      <c r="K3685" t="s">
        <v>111</v>
      </c>
    </row>
    <row r="3686" spans="1:11" x14ac:dyDescent="0.3">
      <c r="A3686" s="1" t="str">
        <f>IF(COUNTIFS(컬럼_SIP!$D$2:$D$4718, 컬럼_ISM!D3686)=0, "ISM", "ALL")</f>
        <v>ALL</v>
      </c>
      <c r="B3686" s="1" t="str">
        <f>IF(COUNTIFS(컬럼_SIP!$C$2:$C$4718, 컬럼_ISM!C3686)=0, "ISM", "ALL")</f>
        <v>ALL</v>
      </c>
      <c r="C3686" s="13" t="str">
        <f t="shared" si="57"/>
        <v>PSQUEUETIME+EVENTUSER</v>
      </c>
      <c r="D3686" t="s">
        <v>1766</v>
      </c>
      <c r="E3686" t="s">
        <v>67</v>
      </c>
      <c r="F3686">
        <v>23</v>
      </c>
      <c r="G3686" t="s">
        <v>15</v>
      </c>
      <c r="H3686">
        <v>40</v>
      </c>
      <c r="I3686" s="1" t="s">
        <v>21</v>
      </c>
      <c r="J3686" s="1" t="s">
        <v>22</v>
      </c>
      <c r="K3686" t="s">
        <v>112</v>
      </c>
    </row>
    <row r="3687" spans="1:11" x14ac:dyDescent="0.3">
      <c r="A3687" s="1" t="str">
        <f>IF(COUNTIFS(컬럼_SIP!$D$2:$D$4718, 컬럼_ISM!D3687)=0, "ISM", "ALL")</f>
        <v>ALL</v>
      </c>
      <c r="B3687" s="1" t="str">
        <f>IF(COUNTIFS(컬럼_SIP!$C$2:$C$4718, 컬럼_ISM!C3687)=0, "ISM", "ALL")</f>
        <v>ALL</v>
      </c>
      <c r="C3687" s="13" t="str">
        <f t="shared" si="57"/>
        <v>PSQUEUETIME+EVENTCOMMENT</v>
      </c>
      <c r="D3687" t="s">
        <v>1766</v>
      </c>
      <c r="E3687" t="s">
        <v>69</v>
      </c>
      <c r="F3687">
        <v>24</v>
      </c>
      <c r="G3687" t="s">
        <v>15</v>
      </c>
      <c r="H3687">
        <v>500</v>
      </c>
      <c r="I3687" s="1" t="s">
        <v>21</v>
      </c>
      <c r="J3687" s="1" t="s">
        <v>22</v>
      </c>
      <c r="K3687" t="s">
        <v>113</v>
      </c>
    </row>
    <row r="3688" spans="1:11" x14ac:dyDescent="0.3">
      <c r="A3688" s="1" t="str">
        <f>IF(COUNTIFS(컬럼_SIP!$D$2:$D$4718, 컬럼_ISM!D3688)=0, "ISM", "ALL")</f>
        <v>ALL</v>
      </c>
      <c r="B3688" s="1" t="str">
        <f>IF(COUNTIFS(컬럼_SIP!$C$2:$C$4718, 컬럼_ISM!C3688)=0, "ISM", "ALL")</f>
        <v>ALL</v>
      </c>
      <c r="C3688" s="13" t="str">
        <f t="shared" si="57"/>
        <v>PSQUEUETIMEHISTORY+PROCESSSPECID</v>
      </c>
      <c r="D3688" t="s">
        <v>1779</v>
      </c>
      <c r="E3688" t="s">
        <v>897</v>
      </c>
      <c r="F3688">
        <v>1</v>
      </c>
      <c r="G3688" t="s">
        <v>15</v>
      </c>
      <c r="H3688">
        <v>40</v>
      </c>
      <c r="I3688" s="1" t="s">
        <v>16</v>
      </c>
      <c r="J3688" s="1" t="s">
        <v>11</v>
      </c>
      <c r="K3688" t="s">
        <v>1715</v>
      </c>
    </row>
    <row r="3689" spans="1:11" x14ac:dyDescent="0.3">
      <c r="A3689" s="1" t="str">
        <f>IF(COUNTIFS(컬럼_SIP!$D$2:$D$4718, 컬럼_ISM!D3689)=0, "ISM", "ALL")</f>
        <v>ALL</v>
      </c>
      <c r="B3689" s="1" t="str">
        <f>IF(COUNTIFS(컬럼_SIP!$C$2:$C$4718, 컬럼_ISM!C3689)=0, "ISM", "ALL")</f>
        <v>ALL</v>
      </c>
      <c r="C3689" s="13" t="str">
        <f t="shared" si="57"/>
        <v>PSQUEUETIMEHISTORY+VERSION</v>
      </c>
      <c r="D3689" t="s">
        <v>1779</v>
      </c>
      <c r="E3689" t="s">
        <v>899</v>
      </c>
      <c r="F3689">
        <v>2</v>
      </c>
      <c r="G3689" t="s">
        <v>15</v>
      </c>
      <c r="H3689">
        <v>40</v>
      </c>
      <c r="I3689" s="1" t="s">
        <v>16</v>
      </c>
      <c r="J3689" s="1" t="s">
        <v>11</v>
      </c>
      <c r="K3689" t="s">
        <v>1716</v>
      </c>
    </row>
    <row r="3690" spans="1:11" x14ac:dyDescent="0.3">
      <c r="A3690" s="1" t="str">
        <f>IF(COUNTIFS(컬럼_SIP!$D$2:$D$4718, 컬럼_ISM!D3690)=0, "ISM", "ALL")</f>
        <v>ALL</v>
      </c>
      <c r="B3690" s="1" t="str">
        <f>IF(COUNTIFS(컬럼_SIP!$C$2:$C$4718, 컬럼_ISM!C3690)=0, "ISM", "ALL")</f>
        <v>ALL</v>
      </c>
      <c r="C3690" s="13" t="str">
        <f t="shared" si="57"/>
        <v>PSQUEUETIMEHISTORY+PROCESSFLOWID</v>
      </c>
      <c r="D3690" t="s">
        <v>1779</v>
      </c>
      <c r="E3690" t="s">
        <v>287</v>
      </c>
      <c r="F3690">
        <v>3</v>
      </c>
      <c r="G3690" t="s">
        <v>15</v>
      </c>
      <c r="H3690">
        <v>40</v>
      </c>
      <c r="I3690" s="1" t="s">
        <v>16</v>
      </c>
      <c r="J3690" s="1" t="s">
        <v>11</v>
      </c>
      <c r="K3690" t="s">
        <v>1582</v>
      </c>
    </row>
    <row r="3691" spans="1:11" x14ac:dyDescent="0.3">
      <c r="A3691" s="1" t="str">
        <f>IF(COUNTIFS(컬럼_SIP!$D$2:$D$4718, 컬럼_ISM!D3691)=0, "ISM", "ALL")</f>
        <v>ALL</v>
      </c>
      <c r="B3691" s="1" t="str">
        <f>IF(COUNTIFS(컬럼_SIP!$C$2:$C$4718, 컬럼_ISM!C3691)=0, "ISM", "ALL")</f>
        <v>ALL</v>
      </c>
      <c r="C3691" s="13" t="str">
        <f t="shared" si="57"/>
        <v>PSQUEUETIMEHISTORY+PROCESSOPERATIONID</v>
      </c>
      <c r="D3691" t="s">
        <v>1779</v>
      </c>
      <c r="E3691" t="s">
        <v>278</v>
      </c>
      <c r="F3691">
        <v>4</v>
      </c>
      <c r="G3691" t="s">
        <v>15</v>
      </c>
      <c r="H3691">
        <v>40</v>
      </c>
      <c r="I3691" s="1" t="s">
        <v>16</v>
      </c>
      <c r="J3691" s="1" t="s">
        <v>11</v>
      </c>
      <c r="K3691" t="s">
        <v>1105</v>
      </c>
    </row>
    <row r="3692" spans="1:11" x14ac:dyDescent="0.3">
      <c r="A3692" s="1" t="str">
        <f>IF(COUNTIFS(컬럼_SIP!$D$2:$D$4718, 컬럼_ISM!D3692)=0, "ISM", "ALL")</f>
        <v>ALL</v>
      </c>
      <c r="B3692" s="1" t="str">
        <f>IF(COUNTIFS(컬럼_SIP!$C$2:$C$4718, 컬럼_ISM!C3692)=0, "ISM", "ALL")</f>
        <v>ALL</v>
      </c>
      <c r="C3692" s="13" t="str">
        <f t="shared" si="57"/>
        <v>PSQUEUETIMEHISTORY+QUEUETIMEID</v>
      </c>
      <c r="D3692" t="s">
        <v>1779</v>
      </c>
      <c r="E3692" t="s">
        <v>1169</v>
      </c>
      <c r="F3692">
        <v>5</v>
      </c>
      <c r="G3692" t="s">
        <v>15</v>
      </c>
      <c r="H3692">
        <v>40</v>
      </c>
      <c r="I3692" s="1" t="s">
        <v>16</v>
      </c>
      <c r="J3692" s="1" t="s">
        <v>11</v>
      </c>
      <c r="K3692" t="s">
        <v>1767</v>
      </c>
    </row>
    <row r="3693" spans="1:11" x14ac:dyDescent="0.3">
      <c r="A3693" s="1" t="str">
        <f>IF(COUNTIFS(컬럼_SIP!$D$2:$D$4718, 컬럼_ISM!D3693)=0, "ISM", "ALL")</f>
        <v>ALL</v>
      </c>
      <c r="B3693" s="1" t="str">
        <f>IF(COUNTIFS(컬럼_SIP!$C$2:$C$4718, 컬럼_ISM!C3693)=0, "ISM", "ALL")</f>
        <v>ALL</v>
      </c>
      <c r="C3693" s="13" t="str">
        <f t="shared" si="57"/>
        <v>PSQUEUETIMEHISTORY+TOPROCESSFLOWID</v>
      </c>
      <c r="D3693" t="s">
        <v>1779</v>
      </c>
      <c r="E3693" t="s">
        <v>1180</v>
      </c>
      <c r="F3693">
        <v>6</v>
      </c>
      <c r="G3693" t="s">
        <v>15</v>
      </c>
      <c r="H3693">
        <v>40</v>
      </c>
      <c r="I3693" s="1" t="s">
        <v>21</v>
      </c>
      <c r="J3693" s="1" t="s">
        <v>22</v>
      </c>
      <c r="K3693" t="s">
        <v>1768</v>
      </c>
    </row>
    <row r="3694" spans="1:11" x14ac:dyDescent="0.3">
      <c r="A3694" s="1" t="str">
        <f>IF(COUNTIFS(컬럼_SIP!$D$2:$D$4718, 컬럼_ISM!D3694)=0, "ISM", "ALL")</f>
        <v>ALL</v>
      </c>
      <c r="B3694" s="1" t="str">
        <f>IF(COUNTIFS(컬럼_SIP!$C$2:$C$4718, 컬럼_ISM!C3694)=0, "ISM", "ALL")</f>
        <v>ALL</v>
      </c>
      <c r="C3694" s="13" t="str">
        <f t="shared" si="57"/>
        <v>PSQUEUETIMEHISTORY+TOPROCESSOPERATIONID</v>
      </c>
      <c r="D3694" t="s">
        <v>1779</v>
      </c>
      <c r="E3694" t="s">
        <v>1182</v>
      </c>
      <c r="F3694">
        <v>7</v>
      </c>
      <c r="G3694" t="s">
        <v>15</v>
      </c>
      <c r="H3694">
        <v>40</v>
      </c>
      <c r="I3694" s="1" t="s">
        <v>21</v>
      </c>
      <c r="J3694" s="1" t="s">
        <v>22</v>
      </c>
      <c r="K3694" t="s">
        <v>1769</v>
      </c>
    </row>
    <row r="3695" spans="1:11" x14ac:dyDescent="0.3">
      <c r="A3695" s="1" t="str">
        <f>IF(COUNTIFS(컬럼_SIP!$D$2:$D$4718, 컬럼_ISM!D3695)=0, "ISM", "ALL")</f>
        <v>ALL</v>
      </c>
      <c r="B3695" s="1" t="str">
        <f>IF(COUNTIFS(컬럼_SIP!$C$2:$C$4718, 컬럼_ISM!C3695)=0, "ISM", "ALL")</f>
        <v>ALL</v>
      </c>
      <c r="C3695" s="13" t="str">
        <f t="shared" si="57"/>
        <v>PSQUEUETIMEHISTORY+FROMEVENTNAME</v>
      </c>
      <c r="D3695" t="s">
        <v>1779</v>
      </c>
      <c r="E3695" t="s">
        <v>1770</v>
      </c>
      <c r="F3695">
        <v>8</v>
      </c>
      <c r="G3695" t="s">
        <v>15</v>
      </c>
      <c r="H3695">
        <v>40</v>
      </c>
      <c r="I3695" s="1" t="s">
        <v>21</v>
      </c>
      <c r="J3695" s="1" t="s">
        <v>22</v>
      </c>
      <c r="K3695" t="s">
        <v>1771</v>
      </c>
    </row>
    <row r="3696" spans="1:11" x14ac:dyDescent="0.3">
      <c r="A3696" s="1" t="str">
        <f>IF(COUNTIFS(컬럼_SIP!$D$2:$D$4718, 컬럼_ISM!D3696)=0, "ISM", "ALL")</f>
        <v>ALL</v>
      </c>
      <c r="B3696" s="1" t="str">
        <f>IF(COUNTIFS(컬럼_SIP!$C$2:$C$4718, 컬럼_ISM!C3696)=0, "ISM", "ALL")</f>
        <v>ALL</v>
      </c>
      <c r="C3696" s="13" t="str">
        <f t="shared" si="57"/>
        <v>PSQUEUETIMEHISTORY+TOEVENTNAME</v>
      </c>
      <c r="D3696" t="s">
        <v>1779</v>
      </c>
      <c r="E3696" t="s">
        <v>1184</v>
      </c>
      <c r="F3696">
        <v>9</v>
      </c>
      <c r="G3696" t="s">
        <v>15</v>
      </c>
      <c r="H3696">
        <v>40</v>
      </c>
      <c r="I3696" s="1" t="s">
        <v>21</v>
      </c>
      <c r="J3696" s="1" t="s">
        <v>22</v>
      </c>
      <c r="K3696" t="s">
        <v>1772</v>
      </c>
    </row>
    <row r="3697" spans="1:11" x14ac:dyDescent="0.3">
      <c r="A3697" s="1" t="str">
        <f>IF(COUNTIFS(컬럼_SIP!$D$2:$D$4718, 컬럼_ISM!D3697)=0, "ISM", "ALL")</f>
        <v>ALL</v>
      </c>
      <c r="B3697" s="1" t="str">
        <f>IF(COUNTIFS(컬럼_SIP!$C$2:$C$4718, 컬럼_ISM!C3697)=0, "ISM", "ALL")</f>
        <v>ALL</v>
      </c>
      <c r="C3697" s="13" t="str">
        <f t="shared" si="57"/>
        <v>PSQUEUETIMEHISTORY+QUEUETYPE</v>
      </c>
      <c r="D3697" t="s">
        <v>1779</v>
      </c>
      <c r="E3697" t="s">
        <v>1186</v>
      </c>
      <c r="F3697">
        <v>10</v>
      </c>
      <c r="G3697" t="s">
        <v>15</v>
      </c>
      <c r="H3697">
        <v>40</v>
      </c>
      <c r="I3697" s="1" t="s">
        <v>21</v>
      </c>
      <c r="J3697" s="1" t="s">
        <v>22</v>
      </c>
      <c r="K3697" t="s">
        <v>1773</v>
      </c>
    </row>
    <row r="3698" spans="1:11" x14ac:dyDescent="0.3">
      <c r="A3698" s="1" t="str">
        <f>IF(COUNTIFS(컬럼_SIP!$D$2:$D$4718, 컬럼_ISM!D3698)=0, "ISM", "ALL")</f>
        <v>ALL</v>
      </c>
      <c r="B3698" s="1" t="str">
        <f>IF(COUNTIFS(컬럼_SIP!$C$2:$C$4718, 컬럼_ISM!C3698)=0, "ISM", "ALL")</f>
        <v>ALL</v>
      </c>
      <c r="C3698" s="13" t="str">
        <f t="shared" si="57"/>
        <v>PSQUEUETIMEHISTORY+WARNINGTIMEDURATION</v>
      </c>
      <c r="D3698" t="s">
        <v>1779</v>
      </c>
      <c r="E3698" t="s">
        <v>1188</v>
      </c>
      <c r="F3698">
        <v>11</v>
      </c>
      <c r="G3698" t="s">
        <v>125</v>
      </c>
      <c r="H3698">
        <v>22</v>
      </c>
      <c r="I3698" s="1" t="s">
        <v>21</v>
      </c>
      <c r="J3698" s="1" t="s">
        <v>22</v>
      </c>
      <c r="K3698" t="s">
        <v>1774</v>
      </c>
    </row>
    <row r="3699" spans="1:11" x14ac:dyDescent="0.3">
      <c r="A3699" s="1" t="str">
        <f>IF(COUNTIFS(컬럼_SIP!$D$2:$D$4718, 컬럼_ISM!D3699)=0, "ISM", "ALL")</f>
        <v>ALL</v>
      </c>
      <c r="B3699" s="1" t="str">
        <f>IF(COUNTIFS(컬럼_SIP!$C$2:$C$4718, 컬럼_ISM!C3699)=0, "ISM", "ALL")</f>
        <v>ALL</v>
      </c>
      <c r="C3699" s="13" t="str">
        <f t="shared" si="57"/>
        <v>PSQUEUETIMEHISTORY+QUEUETIMEDURATION</v>
      </c>
      <c r="D3699" t="s">
        <v>1779</v>
      </c>
      <c r="E3699" t="s">
        <v>1190</v>
      </c>
      <c r="F3699">
        <v>12</v>
      </c>
      <c r="G3699" t="s">
        <v>125</v>
      </c>
      <c r="H3699">
        <v>22</v>
      </c>
      <c r="I3699" s="1" t="s">
        <v>21</v>
      </c>
      <c r="J3699" s="1" t="s">
        <v>22</v>
      </c>
      <c r="K3699" t="s">
        <v>1775</v>
      </c>
    </row>
    <row r="3700" spans="1:11" x14ac:dyDescent="0.3">
      <c r="A3700" s="1" t="str">
        <f>IF(COUNTIFS(컬럼_SIP!$D$2:$D$4718, 컬럼_ISM!D3700)=0, "ISM", "ALL")</f>
        <v>ALL</v>
      </c>
      <c r="B3700" s="1" t="str">
        <f>IF(COUNTIFS(컬럼_SIP!$C$2:$C$4718, 컬럼_ISM!C3700)=0, "ISM", "ALL")</f>
        <v>ALL</v>
      </c>
      <c r="C3700" s="13" t="str">
        <f t="shared" si="57"/>
        <v>PSQUEUETIMEHISTORY+WARNINGID</v>
      </c>
      <c r="D3700" t="s">
        <v>1779</v>
      </c>
      <c r="E3700" t="s">
        <v>1776</v>
      </c>
      <c r="F3700">
        <v>13</v>
      </c>
      <c r="G3700" t="s">
        <v>15</v>
      </c>
      <c r="H3700">
        <v>40</v>
      </c>
      <c r="I3700" s="1" t="s">
        <v>21</v>
      </c>
      <c r="J3700" s="1" t="s">
        <v>22</v>
      </c>
      <c r="K3700" t="s">
        <v>1777</v>
      </c>
    </row>
    <row r="3701" spans="1:11" x14ac:dyDescent="0.3">
      <c r="A3701" s="1" t="str">
        <f>IF(COUNTIFS(컬럼_SIP!$D$2:$D$4718, 컬럼_ISM!D3701)=0, "ISM", "ALL")</f>
        <v>ALL</v>
      </c>
      <c r="B3701" s="1" t="str">
        <f>IF(COUNTIFS(컬럼_SIP!$C$2:$C$4718, 컬럼_ISM!C3701)=0, "ISM", "ALL")</f>
        <v>ALL</v>
      </c>
      <c r="C3701" s="13" t="str">
        <f t="shared" si="57"/>
        <v>PSQUEUETIMEHISTORY+ALARMID</v>
      </c>
      <c r="D3701" t="s">
        <v>1779</v>
      </c>
      <c r="E3701" t="s">
        <v>14</v>
      </c>
      <c r="F3701">
        <v>14</v>
      </c>
      <c r="G3701" t="s">
        <v>15</v>
      </c>
      <c r="H3701">
        <v>40</v>
      </c>
      <c r="I3701" s="1" t="s">
        <v>21</v>
      </c>
      <c r="J3701" s="1" t="s">
        <v>22</v>
      </c>
      <c r="K3701" t="s">
        <v>1778</v>
      </c>
    </row>
    <row r="3702" spans="1:11" x14ac:dyDescent="0.3">
      <c r="A3702" s="1" t="str">
        <f>IF(COUNTIFS(컬럼_SIP!$D$2:$D$4718, 컬럼_ISM!D3702)=0, "ISM", "ALL")</f>
        <v>ALL</v>
      </c>
      <c r="B3702" s="1" t="str">
        <f>IF(COUNTIFS(컬럼_SIP!$C$2:$C$4718, 컬럼_ISM!C3702)=0, "ISM", "ALL")</f>
        <v>ALL</v>
      </c>
      <c r="C3702" s="13" t="str">
        <f t="shared" si="57"/>
        <v>PSQUEUETIMEHISTORY+DATASTATE</v>
      </c>
      <c r="D3702" t="s">
        <v>1779</v>
      </c>
      <c r="E3702" t="s">
        <v>59</v>
      </c>
      <c r="F3702">
        <v>15</v>
      </c>
      <c r="G3702" t="s">
        <v>15</v>
      </c>
      <c r="H3702">
        <v>40</v>
      </c>
      <c r="I3702" s="1" t="s">
        <v>21</v>
      </c>
      <c r="J3702" s="1" t="s">
        <v>22</v>
      </c>
      <c r="K3702" t="s">
        <v>1543</v>
      </c>
    </row>
    <row r="3703" spans="1:11" x14ac:dyDescent="0.3">
      <c r="A3703" s="1" t="str">
        <f>IF(COUNTIFS(컬럼_SIP!$D$2:$D$4718, 컬럼_ISM!D3703)=0, "ISM", "ALL")</f>
        <v>ALL</v>
      </c>
      <c r="B3703" s="1" t="str">
        <f>IF(COUNTIFS(컬럼_SIP!$C$2:$C$4718, 컬럼_ISM!C3703)=0, "ISM", "ALL")</f>
        <v>ALL</v>
      </c>
      <c r="C3703" s="13" t="str">
        <f t="shared" si="57"/>
        <v>PSQUEUETIMEHISTORY+CHECKOUTSTATE</v>
      </c>
      <c r="D3703" t="s">
        <v>1779</v>
      </c>
      <c r="E3703" t="s">
        <v>53</v>
      </c>
      <c r="F3703">
        <v>16</v>
      </c>
      <c r="G3703" t="s">
        <v>15</v>
      </c>
      <c r="H3703">
        <v>40</v>
      </c>
      <c r="I3703" s="1" t="s">
        <v>21</v>
      </c>
      <c r="J3703" s="1" t="s">
        <v>22</v>
      </c>
      <c r="K3703" t="s">
        <v>103</v>
      </c>
    </row>
    <row r="3704" spans="1:11" x14ac:dyDescent="0.3">
      <c r="A3704" s="1" t="str">
        <f>IF(COUNTIFS(컬럼_SIP!$D$2:$D$4718, 컬럼_ISM!D3704)=0, "ISM", "ALL")</f>
        <v>ALL</v>
      </c>
      <c r="B3704" s="1" t="str">
        <f>IF(COUNTIFS(컬럼_SIP!$C$2:$C$4718, 컬럼_ISM!C3704)=0, "ISM", "ALL")</f>
        <v>ALL</v>
      </c>
      <c r="C3704" s="13" t="str">
        <f t="shared" si="57"/>
        <v>PSQUEUETIMEHISTORY+CHECKOUTTIME</v>
      </c>
      <c r="D3704" t="s">
        <v>1779</v>
      </c>
      <c r="E3704" t="s">
        <v>55</v>
      </c>
      <c r="F3704">
        <v>17</v>
      </c>
      <c r="G3704" t="s">
        <v>43</v>
      </c>
      <c r="H3704">
        <v>7</v>
      </c>
      <c r="I3704" s="1" t="s">
        <v>21</v>
      </c>
      <c r="J3704" s="1" t="s">
        <v>22</v>
      </c>
      <c r="K3704" t="s">
        <v>104</v>
      </c>
    </row>
    <row r="3705" spans="1:11" x14ac:dyDescent="0.3">
      <c r="A3705" s="1" t="str">
        <f>IF(COUNTIFS(컬럼_SIP!$D$2:$D$4718, 컬럼_ISM!D3705)=0, "ISM", "ALL")</f>
        <v>ALL</v>
      </c>
      <c r="B3705" s="1" t="str">
        <f>IF(COUNTIFS(컬럼_SIP!$C$2:$C$4718, 컬럼_ISM!C3705)=0, "ISM", "ALL")</f>
        <v>ALL</v>
      </c>
      <c r="C3705" s="13" t="str">
        <f t="shared" si="57"/>
        <v>PSQUEUETIMEHISTORY+CHECKOUTUSER</v>
      </c>
      <c r="D3705" t="s">
        <v>1779</v>
      </c>
      <c r="E3705" t="s">
        <v>57</v>
      </c>
      <c r="F3705">
        <v>18</v>
      </c>
      <c r="G3705" t="s">
        <v>15</v>
      </c>
      <c r="H3705">
        <v>40</v>
      </c>
      <c r="I3705" s="1" t="s">
        <v>21</v>
      </c>
      <c r="J3705" s="1" t="s">
        <v>22</v>
      </c>
      <c r="K3705" t="s">
        <v>105</v>
      </c>
    </row>
    <row r="3706" spans="1:11" x14ac:dyDescent="0.3">
      <c r="A3706" s="1" t="str">
        <f>IF(COUNTIFS(컬럼_SIP!$D$2:$D$4718, 컬럼_ISM!D3706)=0, "ISM", "ALL")</f>
        <v>ALL</v>
      </c>
      <c r="B3706" s="1" t="str">
        <f>IF(COUNTIFS(컬럼_SIP!$C$2:$C$4718, 컬럼_ISM!C3706)=0, "ISM", "ALL")</f>
        <v>ALL</v>
      </c>
      <c r="C3706" s="13" t="str">
        <f t="shared" si="57"/>
        <v>PSQUEUETIMEHISTORY+EVENT</v>
      </c>
      <c r="D3706" t="s">
        <v>1779</v>
      </c>
      <c r="E3706" t="s">
        <v>61</v>
      </c>
      <c r="F3706">
        <v>19</v>
      </c>
      <c r="G3706" t="s">
        <v>15</v>
      </c>
      <c r="H3706">
        <v>10</v>
      </c>
      <c r="I3706" s="1" t="s">
        <v>21</v>
      </c>
      <c r="J3706" s="1" t="s">
        <v>22</v>
      </c>
      <c r="K3706" t="s">
        <v>107</v>
      </c>
    </row>
    <row r="3707" spans="1:11" x14ac:dyDescent="0.3">
      <c r="A3707" s="1" t="str">
        <f>IF(COUNTIFS(컬럼_SIP!$D$2:$D$4718, 컬럼_ISM!D3707)=0, "ISM", "ALL")</f>
        <v>ALL</v>
      </c>
      <c r="B3707" s="1" t="str">
        <f>IF(COUNTIFS(컬럼_SIP!$C$2:$C$4718, 컬럼_ISM!C3707)=0, "ISM", "ALL")</f>
        <v>ALL</v>
      </c>
      <c r="C3707" s="13" t="str">
        <f t="shared" si="57"/>
        <v>PSQUEUETIMEHISTORY+TIMEKEY</v>
      </c>
      <c r="D3707" t="s">
        <v>1779</v>
      </c>
      <c r="E3707" t="s">
        <v>63</v>
      </c>
      <c r="F3707">
        <v>20</v>
      </c>
      <c r="G3707" t="s">
        <v>15</v>
      </c>
      <c r="H3707">
        <v>40</v>
      </c>
      <c r="I3707" s="1" t="s">
        <v>16</v>
      </c>
      <c r="J3707" s="1" t="s">
        <v>11</v>
      </c>
      <c r="K3707" t="s">
        <v>108</v>
      </c>
    </row>
    <row r="3708" spans="1:11" x14ac:dyDescent="0.3">
      <c r="A3708" s="1" t="str">
        <f>IF(COUNTIFS(컬럼_SIP!$D$2:$D$4718, 컬럼_ISM!D3708)=0, "ISM", "ALL")</f>
        <v>ALL</v>
      </c>
      <c r="B3708" s="1" t="str">
        <f>IF(COUNTIFS(컬럼_SIP!$C$2:$C$4718, 컬럼_ISM!C3708)=0, "ISM", "ALL")</f>
        <v>ALL</v>
      </c>
      <c r="C3708" s="13" t="str">
        <f t="shared" si="57"/>
        <v>PSQUEUETIMEHISTORY+EVENTTIME</v>
      </c>
      <c r="D3708" t="s">
        <v>1779</v>
      </c>
      <c r="E3708" t="s">
        <v>65</v>
      </c>
      <c r="F3708">
        <v>21</v>
      </c>
      <c r="G3708" t="s">
        <v>43</v>
      </c>
      <c r="H3708">
        <v>7</v>
      </c>
      <c r="I3708" s="1" t="s">
        <v>21</v>
      </c>
      <c r="J3708" s="1" t="s">
        <v>22</v>
      </c>
      <c r="K3708" t="s">
        <v>109</v>
      </c>
    </row>
    <row r="3709" spans="1:11" x14ac:dyDescent="0.3">
      <c r="A3709" s="1" t="str">
        <f>IF(COUNTIFS(컬럼_SIP!$D$2:$D$4718, 컬럼_ISM!D3709)=0, "ISM", "ALL")</f>
        <v>ALL</v>
      </c>
      <c r="B3709" s="1" t="str">
        <f>IF(COUNTIFS(컬럼_SIP!$C$2:$C$4718, 컬럼_ISM!C3709)=0, "ISM", "ALL")</f>
        <v>ALL</v>
      </c>
      <c r="C3709" s="13" t="str">
        <f t="shared" si="57"/>
        <v>PSQUEUETIMEHISTORY+MESSAGE</v>
      </c>
      <c r="D3709" t="s">
        <v>1779</v>
      </c>
      <c r="E3709" t="s">
        <v>110</v>
      </c>
      <c r="F3709">
        <v>22</v>
      </c>
      <c r="G3709" t="s">
        <v>15</v>
      </c>
      <c r="H3709">
        <v>40</v>
      </c>
      <c r="I3709" s="1" t="s">
        <v>21</v>
      </c>
      <c r="J3709" s="1" t="s">
        <v>22</v>
      </c>
      <c r="K3709" t="s">
        <v>111</v>
      </c>
    </row>
    <row r="3710" spans="1:11" x14ac:dyDescent="0.3">
      <c r="A3710" s="1" t="str">
        <f>IF(COUNTIFS(컬럼_SIP!$D$2:$D$4718, 컬럼_ISM!D3710)=0, "ISM", "ALL")</f>
        <v>ALL</v>
      </c>
      <c r="B3710" s="1" t="str">
        <f>IF(COUNTIFS(컬럼_SIP!$C$2:$C$4718, 컬럼_ISM!C3710)=0, "ISM", "ALL")</f>
        <v>ALL</v>
      </c>
      <c r="C3710" s="13" t="str">
        <f t="shared" si="57"/>
        <v>PSQUEUETIMEHISTORY+EVENTUSER</v>
      </c>
      <c r="D3710" t="s">
        <v>1779</v>
      </c>
      <c r="E3710" t="s">
        <v>67</v>
      </c>
      <c r="F3710">
        <v>23</v>
      </c>
      <c r="G3710" t="s">
        <v>15</v>
      </c>
      <c r="H3710">
        <v>40</v>
      </c>
      <c r="I3710" s="1" t="s">
        <v>21</v>
      </c>
      <c r="J3710" s="1" t="s">
        <v>22</v>
      </c>
      <c r="K3710" t="s">
        <v>112</v>
      </c>
    </row>
    <row r="3711" spans="1:11" x14ac:dyDescent="0.3">
      <c r="A3711" s="1" t="str">
        <f>IF(COUNTIFS(컬럼_SIP!$D$2:$D$4718, 컬럼_ISM!D3711)=0, "ISM", "ALL")</f>
        <v>ALL</v>
      </c>
      <c r="B3711" s="1" t="str">
        <f>IF(COUNTIFS(컬럼_SIP!$C$2:$C$4718, 컬럼_ISM!C3711)=0, "ISM", "ALL")</f>
        <v>ALL</v>
      </c>
      <c r="C3711" s="13" t="str">
        <f t="shared" si="57"/>
        <v>PSQUEUETIMEHISTORY+EVENTCOMMENT</v>
      </c>
      <c r="D3711" t="s">
        <v>1779</v>
      </c>
      <c r="E3711" t="s">
        <v>69</v>
      </c>
      <c r="F3711">
        <v>24</v>
      </c>
      <c r="G3711" t="s">
        <v>15</v>
      </c>
      <c r="H3711">
        <v>500</v>
      </c>
      <c r="I3711" s="1" t="s">
        <v>21</v>
      </c>
      <c r="J3711" s="1" t="s">
        <v>22</v>
      </c>
      <c r="K3711" t="s">
        <v>113</v>
      </c>
    </row>
    <row r="3712" spans="1:11" x14ac:dyDescent="0.3">
      <c r="A3712" s="1" t="str">
        <f>IF(COUNTIFS(컬럼_SIP!$D$2:$D$4718, 컬럼_ISM!D3712)=0, "ISM", "ALL")</f>
        <v>ALL</v>
      </c>
      <c r="B3712" s="1" t="str">
        <f>IF(COUNTIFS(컬럼_SIP!$C$2:$C$4718, 컬럼_ISM!C3712)=0, "ISM", "ALL")</f>
        <v>ALL</v>
      </c>
      <c r="C3712" s="13" t="str">
        <f t="shared" si="57"/>
        <v>PSREWORK+PROCESSSPECID</v>
      </c>
      <c r="D3712" t="s">
        <v>1780</v>
      </c>
      <c r="E3712" t="s">
        <v>897</v>
      </c>
      <c r="F3712">
        <v>1</v>
      </c>
      <c r="G3712" t="s">
        <v>15</v>
      </c>
      <c r="H3712">
        <v>40</v>
      </c>
      <c r="I3712" s="1" t="s">
        <v>16</v>
      </c>
      <c r="J3712" s="1" t="s">
        <v>11</v>
      </c>
      <c r="K3712" t="s">
        <v>1715</v>
      </c>
    </row>
    <row r="3713" spans="1:11" x14ac:dyDescent="0.3">
      <c r="A3713" s="1" t="str">
        <f>IF(COUNTIFS(컬럼_SIP!$D$2:$D$4718, 컬럼_ISM!D3713)=0, "ISM", "ALL")</f>
        <v>ALL</v>
      </c>
      <c r="B3713" s="1" t="str">
        <f>IF(COUNTIFS(컬럼_SIP!$C$2:$C$4718, 컬럼_ISM!C3713)=0, "ISM", "ALL")</f>
        <v>ALL</v>
      </c>
      <c r="C3713" s="13" t="str">
        <f t="shared" si="57"/>
        <v>PSREWORK+VERSION</v>
      </c>
      <c r="D3713" t="s">
        <v>1780</v>
      </c>
      <c r="E3713" t="s">
        <v>899</v>
      </c>
      <c r="F3713">
        <v>2</v>
      </c>
      <c r="G3713" t="s">
        <v>15</v>
      </c>
      <c r="H3713">
        <v>40</v>
      </c>
      <c r="I3713" s="1" t="s">
        <v>16</v>
      </c>
      <c r="J3713" s="1" t="s">
        <v>11</v>
      </c>
      <c r="K3713" t="s">
        <v>1716</v>
      </c>
    </row>
    <row r="3714" spans="1:11" x14ac:dyDescent="0.3">
      <c r="A3714" s="1" t="str">
        <f>IF(COUNTIFS(컬럼_SIP!$D$2:$D$4718, 컬럼_ISM!D3714)=0, "ISM", "ALL")</f>
        <v>ALL</v>
      </c>
      <c r="B3714" s="1" t="str">
        <f>IF(COUNTIFS(컬럼_SIP!$C$2:$C$4718, 컬럼_ISM!C3714)=0, "ISM", "ALL")</f>
        <v>ALL</v>
      </c>
      <c r="C3714" s="13" t="str">
        <f t="shared" si="57"/>
        <v>PSREWORK+PROCESSFLOWID</v>
      </c>
      <c r="D3714" t="s">
        <v>1780</v>
      </c>
      <c r="E3714" t="s">
        <v>287</v>
      </c>
      <c r="F3714">
        <v>3</v>
      </c>
      <c r="G3714" t="s">
        <v>15</v>
      </c>
      <c r="H3714">
        <v>40</v>
      </c>
      <c r="I3714" s="1" t="s">
        <v>16</v>
      </c>
      <c r="J3714" s="1" t="s">
        <v>11</v>
      </c>
      <c r="K3714" t="s">
        <v>1582</v>
      </c>
    </row>
    <row r="3715" spans="1:11" x14ac:dyDescent="0.3">
      <c r="A3715" s="1" t="str">
        <f>IF(COUNTIFS(컬럼_SIP!$D$2:$D$4718, 컬럼_ISM!D3715)=0, "ISM", "ALL")</f>
        <v>ALL</v>
      </c>
      <c r="B3715" s="1" t="str">
        <f>IF(COUNTIFS(컬럼_SIP!$C$2:$C$4718, 컬럼_ISM!C3715)=0, "ISM", "ALL")</f>
        <v>ALL</v>
      </c>
      <c r="C3715" s="13" t="str">
        <f t="shared" ref="C3715:C3778" si="58">D3715&amp;"+"&amp;E3715</f>
        <v>PSREWORK+PROCESSOPERATIONID</v>
      </c>
      <c r="D3715" t="s">
        <v>1780</v>
      </c>
      <c r="E3715" t="s">
        <v>278</v>
      </c>
      <c r="F3715">
        <v>4</v>
      </c>
      <c r="G3715" t="s">
        <v>15</v>
      </c>
      <c r="H3715">
        <v>40</v>
      </c>
      <c r="I3715" s="1" t="s">
        <v>16</v>
      </c>
      <c r="J3715" s="1" t="s">
        <v>11</v>
      </c>
      <c r="K3715" t="s">
        <v>1105</v>
      </c>
    </row>
    <row r="3716" spans="1:11" x14ac:dyDescent="0.3">
      <c r="A3716" s="1" t="str">
        <f>IF(COUNTIFS(컬럼_SIP!$D$2:$D$4718, 컬럼_ISM!D3716)=0, "ISM", "ALL")</f>
        <v>ALL</v>
      </c>
      <c r="B3716" s="1" t="str">
        <f>IF(COUNTIFS(컬럼_SIP!$C$2:$C$4718, 컬럼_ISM!C3716)=0, "ISM", "ALL")</f>
        <v>ALL</v>
      </c>
      <c r="C3716" s="13" t="str">
        <f t="shared" si="58"/>
        <v>PSREWORK+REWORKPROCESSSPECID</v>
      </c>
      <c r="D3716" t="s">
        <v>1780</v>
      </c>
      <c r="E3716" t="s">
        <v>929</v>
      </c>
      <c r="F3716">
        <v>5</v>
      </c>
      <c r="G3716" t="s">
        <v>15</v>
      </c>
      <c r="H3716">
        <v>40</v>
      </c>
      <c r="I3716" s="1" t="s">
        <v>16</v>
      </c>
      <c r="J3716" s="1" t="s">
        <v>11</v>
      </c>
      <c r="K3716" t="s">
        <v>1781</v>
      </c>
    </row>
    <row r="3717" spans="1:11" x14ac:dyDescent="0.3">
      <c r="A3717" s="1" t="str">
        <f>IF(COUNTIFS(컬럼_SIP!$D$2:$D$4718, 컬럼_ISM!D3717)=0, "ISM", "ALL")</f>
        <v>ALL</v>
      </c>
      <c r="B3717" s="1" t="str">
        <f>IF(COUNTIFS(컬럼_SIP!$C$2:$C$4718, 컬럼_ISM!C3717)=0, "ISM", "ALL")</f>
        <v>ALL</v>
      </c>
      <c r="C3717" s="13" t="str">
        <f t="shared" si="58"/>
        <v>PSREWORK+REWORKVERSION</v>
      </c>
      <c r="D3717" t="s">
        <v>1780</v>
      </c>
      <c r="E3717" t="s">
        <v>1782</v>
      </c>
      <c r="F3717">
        <v>6</v>
      </c>
      <c r="G3717" t="s">
        <v>15</v>
      </c>
      <c r="H3717">
        <v>40</v>
      </c>
      <c r="I3717" s="1" t="s">
        <v>16</v>
      </c>
      <c r="J3717" s="1" t="s">
        <v>11</v>
      </c>
      <c r="K3717" t="s">
        <v>932</v>
      </c>
    </row>
    <row r="3718" spans="1:11" x14ac:dyDescent="0.3">
      <c r="A3718" s="1" t="str">
        <f>IF(COUNTIFS(컬럼_SIP!$D$2:$D$4718, 컬럼_ISM!D3718)=0, "ISM", "ALL")</f>
        <v>ALL</v>
      </c>
      <c r="B3718" s="1" t="str">
        <f>IF(COUNTIFS(컬럼_SIP!$C$2:$C$4718, 컬럼_ISM!C3718)=0, "ISM", "ALL")</f>
        <v>ALL</v>
      </c>
      <c r="C3718" s="13" t="str">
        <f t="shared" si="58"/>
        <v>PSREWORK+PRIORITY</v>
      </c>
      <c r="D3718" t="s">
        <v>1780</v>
      </c>
      <c r="E3718" t="s">
        <v>871</v>
      </c>
      <c r="F3718">
        <v>7</v>
      </c>
      <c r="G3718" t="s">
        <v>125</v>
      </c>
      <c r="H3718">
        <v>22</v>
      </c>
      <c r="I3718" s="1" t="s">
        <v>21</v>
      </c>
      <c r="J3718" s="1" t="s">
        <v>22</v>
      </c>
      <c r="K3718" t="s">
        <v>1783</v>
      </c>
    </row>
    <row r="3719" spans="1:11" x14ac:dyDescent="0.3">
      <c r="A3719" s="1" t="str">
        <f>IF(COUNTIFS(컬럼_SIP!$D$2:$D$4718, 컬럼_ISM!D3719)=0, "ISM", "ALL")</f>
        <v>ALL</v>
      </c>
      <c r="B3719" s="1" t="str">
        <f>IF(COUNTIFS(컬럼_SIP!$C$2:$C$4718, 컬럼_ISM!C3719)=0, "ISM", "ALL")</f>
        <v>ALL</v>
      </c>
      <c r="C3719" s="13" t="str">
        <f t="shared" si="58"/>
        <v>PSREWORK+REWORKPROCESSFLOWID</v>
      </c>
      <c r="D3719" t="s">
        <v>1780</v>
      </c>
      <c r="E3719" t="s">
        <v>1784</v>
      </c>
      <c r="F3719">
        <v>8</v>
      </c>
      <c r="G3719" t="s">
        <v>15</v>
      </c>
      <c r="H3719">
        <v>40</v>
      </c>
      <c r="I3719" s="1" t="s">
        <v>21</v>
      </c>
      <c r="J3719" s="1" t="s">
        <v>22</v>
      </c>
      <c r="K3719" t="s">
        <v>1785</v>
      </c>
    </row>
    <row r="3720" spans="1:11" x14ac:dyDescent="0.3">
      <c r="A3720" s="1" t="str">
        <f>IF(COUNTIFS(컬럼_SIP!$D$2:$D$4718, 컬럼_ISM!D3720)=0, "ISM", "ALL")</f>
        <v>ALL</v>
      </c>
      <c r="B3720" s="1" t="str">
        <f>IF(COUNTIFS(컬럼_SIP!$C$2:$C$4718, 컬럼_ISM!C3720)=0, "ISM", "ALL")</f>
        <v>ALL</v>
      </c>
      <c r="C3720" s="13" t="str">
        <f t="shared" si="58"/>
        <v>PSREWORK+REWORKFLOWSEQUENCE</v>
      </c>
      <c r="D3720" t="s">
        <v>1780</v>
      </c>
      <c r="E3720" t="s">
        <v>1786</v>
      </c>
      <c r="F3720">
        <v>9</v>
      </c>
      <c r="G3720" t="s">
        <v>125</v>
      </c>
      <c r="H3720">
        <v>22</v>
      </c>
      <c r="I3720" s="1" t="s">
        <v>21</v>
      </c>
      <c r="J3720" s="1" t="s">
        <v>22</v>
      </c>
      <c r="K3720" t="s">
        <v>1787</v>
      </c>
    </row>
    <row r="3721" spans="1:11" x14ac:dyDescent="0.3">
      <c r="A3721" s="1" t="str">
        <f>IF(COUNTIFS(컬럼_SIP!$D$2:$D$4718, 컬럼_ISM!D3721)=0, "ISM", "ALL")</f>
        <v>ALL</v>
      </c>
      <c r="B3721" s="1" t="str">
        <f>IF(COUNTIFS(컬럼_SIP!$C$2:$C$4718, 컬럼_ISM!C3721)=0, "ISM", "ALL")</f>
        <v>ALL</v>
      </c>
      <c r="C3721" s="13" t="str">
        <f t="shared" si="58"/>
        <v>PSREWORK+REWORKOPERATIONID</v>
      </c>
      <c r="D3721" t="s">
        <v>1780</v>
      </c>
      <c r="E3721" t="s">
        <v>1788</v>
      </c>
      <c r="F3721">
        <v>10</v>
      </c>
      <c r="G3721" t="s">
        <v>15</v>
      </c>
      <c r="H3721">
        <v>40</v>
      </c>
      <c r="I3721" s="1" t="s">
        <v>21</v>
      </c>
      <c r="J3721" s="1" t="s">
        <v>22</v>
      </c>
      <c r="K3721" t="s">
        <v>1789</v>
      </c>
    </row>
    <row r="3722" spans="1:11" x14ac:dyDescent="0.3">
      <c r="A3722" s="1" t="str">
        <f>IF(COUNTIFS(컬럼_SIP!$D$2:$D$4718, 컬럼_ISM!D3722)=0, "ISM", "ALL")</f>
        <v>ALL</v>
      </c>
      <c r="B3722" s="1" t="str">
        <f>IF(COUNTIFS(컬럼_SIP!$C$2:$C$4718, 컬럼_ISM!C3722)=0, "ISM", "ALL")</f>
        <v>ALL</v>
      </c>
      <c r="C3722" s="13" t="str">
        <f t="shared" si="58"/>
        <v>PSREWORK+RETURNPROCESSFLOWID</v>
      </c>
      <c r="D3722" t="s">
        <v>1780</v>
      </c>
      <c r="E3722" t="s">
        <v>933</v>
      </c>
      <c r="F3722">
        <v>11</v>
      </c>
      <c r="G3722" t="s">
        <v>15</v>
      </c>
      <c r="H3722">
        <v>40</v>
      </c>
      <c r="I3722" s="1" t="s">
        <v>21</v>
      </c>
      <c r="J3722" s="1" t="s">
        <v>22</v>
      </c>
      <c r="K3722" t="s">
        <v>1790</v>
      </c>
    </row>
    <row r="3723" spans="1:11" x14ac:dyDescent="0.3">
      <c r="A3723" s="1" t="str">
        <f>IF(COUNTIFS(컬럼_SIP!$D$2:$D$4718, 컬럼_ISM!D3723)=0, "ISM", "ALL")</f>
        <v>ALL</v>
      </c>
      <c r="B3723" s="1" t="str">
        <f>IF(COUNTIFS(컬럼_SIP!$C$2:$C$4718, 컬럼_ISM!C3723)=0, "ISM", "ALL")</f>
        <v>ALL</v>
      </c>
      <c r="C3723" s="13" t="str">
        <f t="shared" si="58"/>
        <v>PSREWORK+RETURNFLOWSEQUENCE</v>
      </c>
      <c r="D3723" t="s">
        <v>1780</v>
      </c>
      <c r="E3723" t="s">
        <v>1791</v>
      </c>
      <c r="F3723">
        <v>12</v>
      </c>
      <c r="G3723" t="s">
        <v>125</v>
      </c>
      <c r="H3723">
        <v>22</v>
      </c>
      <c r="I3723" s="1" t="s">
        <v>21</v>
      </c>
      <c r="J3723" s="1" t="s">
        <v>22</v>
      </c>
      <c r="K3723" t="s">
        <v>1792</v>
      </c>
    </row>
    <row r="3724" spans="1:11" x14ac:dyDescent="0.3">
      <c r="A3724" s="1" t="str">
        <f>IF(COUNTIFS(컬럼_SIP!$D$2:$D$4718, 컬럼_ISM!D3724)=0, "ISM", "ALL")</f>
        <v>ALL</v>
      </c>
      <c r="B3724" s="1" t="str">
        <f>IF(COUNTIFS(컬럼_SIP!$C$2:$C$4718, 컬럼_ISM!C3724)=0, "ISM", "ALL")</f>
        <v>ALL</v>
      </c>
      <c r="C3724" s="13" t="str">
        <f t="shared" si="58"/>
        <v>PSREWORK+RETURNPROCESSOPERATIONID</v>
      </c>
      <c r="D3724" t="s">
        <v>1780</v>
      </c>
      <c r="E3724" t="s">
        <v>935</v>
      </c>
      <c r="F3724">
        <v>13</v>
      </c>
      <c r="G3724" t="s">
        <v>15</v>
      </c>
      <c r="H3724">
        <v>40</v>
      </c>
      <c r="I3724" s="1" t="s">
        <v>21</v>
      </c>
      <c r="J3724" s="1" t="s">
        <v>22</v>
      </c>
      <c r="K3724" t="s">
        <v>1793</v>
      </c>
    </row>
    <row r="3725" spans="1:11" x14ac:dyDescent="0.3">
      <c r="A3725" s="1" t="str">
        <f>IF(COUNTIFS(컬럼_SIP!$D$2:$D$4718, 컬럼_ISM!D3725)=0, "ISM", "ALL")</f>
        <v>ALL</v>
      </c>
      <c r="B3725" s="1" t="str">
        <f>IF(COUNTIFS(컬럼_SIP!$C$2:$C$4718, 컬럼_ISM!C3725)=0, "ISM", "ALL")</f>
        <v>ALL</v>
      </c>
      <c r="C3725" s="13" t="str">
        <f t="shared" si="58"/>
        <v>PSREWORK+RETURNOPERATIONSEQUENCE</v>
      </c>
      <c r="D3725" t="s">
        <v>1780</v>
      </c>
      <c r="E3725" t="s">
        <v>1794</v>
      </c>
      <c r="F3725">
        <v>14</v>
      </c>
      <c r="G3725" t="s">
        <v>125</v>
      </c>
      <c r="H3725">
        <v>22</v>
      </c>
      <c r="I3725" s="1" t="s">
        <v>21</v>
      </c>
      <c r="J3725" s="1" t="s">
        <v>22</v>
      </c>
      <c r="K3725" t="s">
        <v>1795</v>
      </c>
    </row>
    <row r="3726" spans="1:11" x14ac:dyDescent="0.3">
      <c r="A3726" s="1" t="str">
        <f>IF(COUNTIFS(컬럼_SIP!$D$2:$D$4718, 컬럼_ISM!D3726)=0, "ISM", "ALL")</f>
        <v>ALL</v>
      </c>
      <c r="B3726" s="1" t="str">
        <f>IF(COUNTIFS(컬럼_SIP!$C$2:$C$4718, 컬럼_ISM!C3726)=0, "ISM", "ALL")</f>
        <v>ALL</v>
      </c>
      <c r="C3726" s="13" t="str">
        <f t="shared" si="58"/>
        <v>PSREWORK+DATASTATE</v>
      </c>
      <c r="D3726" t="s">
        <v>1780</v>
      </c>
      <c r="E3726" t="s">
        <v>59</v>
      </c>
      <c r="F3726">
        <v>15</v>
      </c>
      <c r="G3726" t="s">
        <v>15</v>
      </c>
      <c r="H3726">
        <v>40</v>
      </c>
      <c r="I3726" s="1" t="s">
        <v>21</v>
      </c>
      <c r="J3726" s="1" t="s">
        <v>22</v>
      </c>
      <c r="K3726" t="s">
        <v>1543</v>
      </c>
    </row>
    <row r="3727" spans="1:11" x14ac:dyDescent="0.3">
      <c r="A3727" s="1" t="str">
        <f>IF(COUNTIFS(컬럼_SIP!$D$2:$D$4718, 컬럼_ISM!D3727)=0, "ISM", "ALL")</f>
        <v>ALL</v>
      </c>
      <c r="B3727" s="1" t="str">
        <f>IF(COUNTIFS(컬럼_SIP!$C$2:$C$4718, 컬럼_ISM!C3727)=0, "ISM", "ALL")</f>
        <v>ALL</v>
      </c>
      <c r="C3727" s="13" t="str">
        <f t="shared" si="58"/>
        <v>PSREWORK+CHECKOUTSTATE</v>
      </c>
      <c r="D3727" t="s">
        <v>1780</v>
      </c>
      <c r="E3727" t="s">
        <v>53</v>
      </c>
      <c r="F3727">
        <v>16</v>
      </c>
      <c r="G3727" t="s">
        <v>15</v>
      </c>
      <c r="H3727">
        <v>40</v>
      </c>
      <c r="I3727" s="1" t="s">
        <v>21</v>
      </c>
      <c r="J3727" s="1" t="s">
        <v>22</v>
      </c>
      <c r="K3727" t="s">
        <v>103</v>
      </c>
    </row>
    <row r="3728" spans="1:11" x14ac:dyDescent="0.3">
      <c r="A3728" s="1" t="str">
        <f>IF(COUNTIFS(컬럼_SIP!$D$2:$D$4718, 컬럼_ISM!D3728)=0, "ISM", "ALL")</f>
        <v>ALL</v>
      </c>
      <c r="B3728" s="1" t="str">
        <f>IF(COUNTIFS(컬럼_SIP!$C$2:$C$4718, 컬럼_ISM!C3728)=0, "ISM", "ALL")</f>
        <v>ALL</v>
      </c>
      <c r="C3728" s="13" t="str">
        <f t="shared" si="58"/>
        <v>PSREWORK+CHECKOUTTIME</v>
      </c>
      <c r="D3728" t="s">
        <v>1780</v>
      </c>
      <c r="E3728" t="s">
        <v>55</v>
      </c>
      <c r="F3728">
        <v>17</v>
      </c>
      <c r="G3728" t="s">
        <v>43</v>
      </c>
      <c r="H3728">
        <v>7</v>
      </c>
      <c r="I3728" s="1" t="s">
        <v>21</v>
      </c>
      <c r="J3728" s="1" t="s">
        <v>22</v>
      </c>
      <c r="K3728" t="s">
        <v>104</v>
      </c>
    </row>
    <row r="3729" spans="1:11" x14ac:dyDescent="0.3">
      <c r="A3729" s="1" t="str">
        <f>IF(COUNTIFS(컬럼_SIP!$D$2:$D$4718, 컬럼_ISM!D3729)=0, "ISM", "ALL")</f>
        <v>ALL</v>
      </c>
      <c r="B3729" s="1" t="str">
        <f>IF(COUNTIFS(컬럼_SIP!$C$2:$C$4718, 컬럼_ISM!C3729)=0, "ISM", "ALL")</f>
        <v>ALL</v>
      </c>
      <c r="C3729" s="13" t="str">
        <f t="shared" si="58"/>
        <v>PSREWORK+CHECKOUTUSER</v>
      </c>
      <c r="D3729" t="s">
        <v>1780</v>
      </c>
      <c r="E3729" t="s">
        <v>57</v>
      </c>
      <c r="F3729">
        <v>18</v>
      </c>
      <c r="G3729" t="s">
        <v>15</v>
      </c>
      <c r="H3729">
        <v>40</v>
      </c>
      <c r="I3729" s="1" t="s">
        <v>21</v>
      </c>
      <c r="J3729" s="1" t="s">
        <v>22</v>
      </c>
      <c r="K3729" t="s">
        <v>105</v>
      </c>
    </row>
    <row r="3730" spans="1:11" x14ac:dyDescent="0.3">
      <c r="A3730" s="1" t="str">
        <f>IF(COUNTIFS(컬럼_SIP!$D$2:$D$4718, 컬럼_ISM!D3730)=0, "ISM", "ALL")</f>
        <v>ALL</v>
      </c>
      <c r="B3730" s="1" t="str">
        <f>IF(COUNTIFS(컬럼_SIP!$C$2:$C$4718, 컬럼_ISM!C3730)=0, "ISM", "ALL")</f>
        <v>ALL</v>
      </c>
      <c r="C3730" s="13" t="str">
        <f t="shared" si="58"/>
        <v>PSREWORK+EVENT</v>
      </c>
      <c r="D3730" t="s">
        <v>1780</v>
      </c>
      <c r="E3730" t="s">
        <v>61</v>
      </c>
      <c r="F3730">
        <v>19</v>
      </c>
      <c r="G3730" t="s">
        <v>15</v>
      </c>
      <c r="H3730">
        <v>10</v>
      </c>
      <c r="I3730" s="1" t="s">
        <v>21</v>
      </c>
      <c r="J3730" s="1" t="s">
        <v>22</v>
      </c>
      <c r="K3730" t="s">
        <v>107</v>
      </c>
    </row>
    <row r="3731" spans="1:11" x14ac:dyDescent="0.3">
      <c r="A3731" s="1" t="str">
        <f>IF(COUNTIFS(컬럼_SIP!$D$2:$D$4718, 컬럼_ISM!D3731)=0, "ISM", "ALL")</f>
        <v>ALL</v>
      </c>
      <c r="B3731" s="1" t="str">
        <f>IF(COUNTIFS(컬럼_SIP!$C$2:$C$4718, 컬럼_ISM!C3731)=0, "ISM", "ALL")</f>
        <v>ALL</v>
      </c>
      <c r="C3731" s="13" t="str">
        <f t="shared" si="58"/>
        <v>PSREWORK+TIMEKEY</v>
      </c>
      <c r="D3731" t="s">
        <v>1780</v>
      </c>
      <c r="E3731" t="s">
        <v>63</v>
      </c>
      <c r="F3731">
        <v>20</v>
      </c>
      <c r="G3731" t="s">
        <v>15</v>
      </c>
      <c r="H3731">
        <v>40</v>
      </c>
      <c r="I3731" s="1" t="s">
        <v>21</v>
      </c>
      <c r="J3731" s="1" t="s">
        <v>22</v>
      </c>
      <c r="K3731" t="s">
        <v>108</v>
      </c>
    </row>
    <row r="3732" spans="1:11" x14ac:dyDescent="0.3">
      <c r="A3732" s="1" t="str">
        <f>IF(COUNTIFS(컬럼_SIP!$D$2:$D$4718, 컬럼_ISM!D3732)=0, "ISM", "ALL")</f>
        <v>ALL</v>
      </c>
      <c r="B3732" s="1" t="str">
        <f>IF(COUNTIFS(컬럼_SIP!$C$2:$C$4718, 컬럼_ISM!C3732)=0, "ISM", "ALL")</f>
        <v>ALL</v>
      </c>
      <c r="C3732" s="13" t="str">
        <f t="shared" si="58"/>
        <v>PSREWORK+EVENTTIME</v>
      </c>
      <c r="D3732" t="s">
        <v>1780</v>
      </c>
      <c r="E3732" t="s">
        <v>65</v>
      </c>
      <c r="F3732">
        <v>21</v>
      </c>
      <c r="G3732" t="s">
        <v>43</v>
      </c>
      <c r="H3732">
        <v>7</v>
      </c>
      <c r="I3732" s="1" t="s">
        <v>21</v>
      </c>
      <c r="J3732" s="1" t="s">
        <v>22</v>
      </c>
      <c r="K3732" t="s">
        <v>109</v>
      </c>
    </row>
    <row r="3733" spans="1:11" x14ac:dyDescent="0.3">
      <c r="A3733" s="1" t="str">
        <f>IF(COUNTIFS(컬럼_SIP!$D$2:$D$4718, 컬럼_ISM!D3733)=0, "ISM", "ALL")</f>
        <v>ALL</v>
      </c>
      <c r="B3733" s="1" t="str">
        <f>IF(COUNTIFS(컬럼_SIP!$C$2:$C$4718, 컬럼_ISM!C3733)=0, "ISM", "ALL")</f>
        <v>ALL</v>
      </c>
      <c r="C3733" s="13" t="str">
        <f t="shared" si="58"/>
        <v>PSREWORK+MESSAGE</v>
      </c>
      <c r="D3733" t="s">
        <v>1780</v>
      </c>
      <c r="E3733" t="s">
        <v>110</v>
      </c>
      <c r="F3733">
        <v>22</v>
      </c>
      <c r="G3733" t="s">
        <v>15</v>
      </c>
      <c r="H3733">
        <v>40</v>
      </c>
      <c r="I3733" s="1" t="s">
        <v>21</v>
      </c>
      <c r="J3733" s="1" t="s">
        <v>22</v>
      </c>
      <c r="K3733" t="s">
        <v>111</v>
      </c>
    </row>
    <row r="3734" spans="1:11" x14ac:dyDescent="0.3">
      <c r="A3734" s="1" t="str">
        <f>IF(COUNTIFS(컬럼_SIP!$D$2:$D$4718, 컬럼_ISM!D3734)=0, "ISM", "ALL")</f>
        <v>ALL</v>
      </c>
      <c r="B3734" s="1" t="str">
        <f>IF(COUNTIFS(컬럼_SIP!$C$2:$C$4718, 컬럼_ISM!C3734)=0, "ISM", "ALL")</f>
        <v>ALL</v>
      </c>
      <c r="C3734" s="13" t="str">
        <f t="shared" si="58"/>
        <v>PSREWORK+EVENTUSER</v>
      </c>
      <c r="D3734" t="s">
        <v>1780</v>
      </c>
      <c r="E3734" t="s">
        <v>67</v>
      </c>
      <c r="F3734">
        <v>23</v>
      </c>
      <c r="G3734" t="s">
        <v>15</v>
      </c>
      <c r="H3734">
        <v>40</v>
      </c>
      <c r="I3734" s="1" t="s">
        <v>21</v>
      </c>
      <c r="J3734" s="1" t="s">
        <v>22</v>
      </c>
      <c r="K3734" t="s">
        <v>112</v>
      </c>
    </row>
    <row r="3735" spans="1:11" x14ac:dyDescent="0.3">
      <c r="A3735" s="1" t="str">
        <f>IF(COUNTIFS(컬럼_SIP!$D$2:$D$4718, 컬럼_ISM!D3735)=0, "ISM", "ALL")</f>
        <v>ALL</v>
      </c>
      <c r="B3735" s="1" t="str">
        <f>IF(COUNTIFS(컬럼_SIP!$C$2:$C$4718, 컬럼_ISM!C3735)=0, "ISM", "ALL")</f>
        <v>ALL</v>
      </c>
      <c r="C3735" s="13" t="str">
        <f t="shared" si="58"/>
        <v>PSREWORK+EVENTCOMMENT</v>
      </c>
      <c r="D3735" t="s">
        <v>1780</v>
      </c>
      <c r="E3735" t="s">
        <v>69</v>
      </c>
      <c r="F3735">
        <v>24</v>
      </c>
      <c r="G3735" t="s">
        <v>15</v>
      </c>
      <c r="H3735">
        <v>500</v>
      </c>
      <c r="I3735" s="1" t="s">
        <v>21</v>
      </c>
      <c r="J3735" s="1" t="s">
        <v>22</v>
      </c>
      <c r="K3735" t="s">
        <v>113</v>
      </c>
    </row>
    <row r="3736" spans="1:11" x14ac:dyDescent="0.3">
      <c r="A3736" s="1" t="str">
        <f>IF(COUNTIFS(컬럼_SIP!$D$2:$D$4718, 컬럼_ISM!D3736)=0, "ISM", "ALL")</f>
        <v>ALL</v>
      </c>
      <c r="B3736" s="1" t="str">
        <f>IF(COUNTIFS(컬럼_SIP!$C$2:$C$4718, 컬럼_ISM!C3736)=0, "ISM", "ALL")</f>
        <v>ALL</v>
      </c>
      <c r="C3736" s="13" t="str">
        <f t="shared" si="58"/>
        <v>PSREWORK+REWORKCOUNT</v>
      </c>
      <c r="D3736" t="s">
        <v>1780</v>
      </c>
      <c r="E3736" t="s">
        <v>945</v>
      </c>
      <c r="F3736">
        <v>25</v>
      </c>
      <c r="G3736" t="s">
        <v>125</v>
      </c>
      <c r="H3736">
        <v>22</v>
      </c>
      <c r="I3736" s="1" t="s">
        <v>21</v>
      </c>
      <c r="J3736" s="1" t="s">
        <v>22</v>
      </c>
      <c r="K3736" t="s">
        <v>1796</v>
      </c>
    </row>
    <row r="3737" spans="1:11" x14ac:dyDescent="0.3">
      <c r="A3737" s="1" t="str">
        <f>IF(COUNTIFS(컬럼_SIP!$D$2:$D$4718, 컬럼_ISM!D3737)=0, "ISM", "ALL")</f>
        <v>ALL</v>
      </c>
      <c r="B3737" s="1" t="str">
        <f>IF(COUNTIFS(컬럼_SIP!$C$2:$C$4718, 컬럼_ISM!C3737)=0, "ISM", "ALL")</f>
        <v>ALL</v>
      </c>
      <c r="C3737" s="13" t="str">
        <f t="shared" si="58"/>
        <v>PSREWORKHISTORY+PROCESSSPECID</v>
      </c>
      <c r="D3737" t="s">
        <v>1797</v>
      </c>
      <c r="E3737" t="s">
        <v>897</v>
      </c>
      <c r="F3737">
        <v>1</v>
      </c>
      <c r="G3737" t="s">
        <v>15</v>
      </c>
      <c r="H3737">
        <v>40</v>
      </c>
      <c r="I3737" s="1" t="s">
        <v>16</v>
      </c>
      <c r="J3737" s="1" t="s">
        <v>11</v>
      </c>
      <c r="K3737" t="s">
        <v>1715</v>
      </c>
    </row>
    <row r="3738" spans="1:11" x14ac:dyDescent="0.3">
      <c r="A3738" s="1" t="str">
        <f>IF(COUNTIFS(컬럼_SIP!$D$2:$D$4718, 컬럼_ISM!D3738)=0, "ISM", "ALL")</f>
        <v>ALL</v>
      </c>
      <c r="B3738" s="1" t="str">
        <f>IF(COUNTIFS(컬럼_SIP!$C$2:$C$4718, 컬럼_ISM!C3738)=0, "ISM", "ALL")</f>
        <v>ALL</v>
      </c>
      <c r="C3738" s="13" t="str">
        <f t="shared" si="58"/>
        <v>PSREWORKHISTORY+VERSION</v>
      </c>
      <c r="D3738" t="s">
        <v>1797</v>
      </c>
      <c r="E3738" t="s">
        <v>899</v>
      </c>
      <c r="F3738">
        <v>2</v>
      </c>
      <c r="G3738" t="s">
        <v>15</v>
      </c>
      <c r="H3738">
        <v>40</v>
      </c>
      <c r="I3738" s="1" t="s">
        <v>16</v>
      </c>
      <c r="J3738" s="1" t="s">
        <v>11</v>
      </c>
      <c r="K3738" t="s">
        <v>1716</v>
      </c>
    </row>
    <row r="3739" spans="1:11" x14ac:dyDescent="0.3">
      <c r="A3739" s="1" t="str">
        <f>IF(COUNTIFS(컬럼_SIP!$D$2:$D$4718, 컬럼_ISM!D3739)=0, "ISM", "ALL")</f>
        <v>ALL</v>
      </c>
      <c r="B3739" s="1" t="str">
        <f>IF(COUNTIFS(컬럼_SIP!$C$2:$C$4718, 컬럼_ISM!C3739)=0, "ISM", "ALL")</f>
        <v>ALL</v>
      </c>
      <c r="C3739" s="13" t="str">
        <f t="shared" si="58"/>
        <v>PSREWORKHISTORY+PROCESSFLOWID</v>
      </c>
      <c r="D3739" t="s">
        <v>1797</v>
      </c>
      <c r="E3739" t="s">
        <v>287</v>
      </c>
      <c r="F3739">
        <v>3</v>
      </c>
      <c r="G3739" t="s">
        <v>15</v>
      </c>
      <c r="H3739">
        <v>40</v>
      </c>
      <c r="I3739" s="1" t="s">
        <v>16</v>
      </c>
      <c r="J3739" s="1" t="s">
        <v>11</v>
      </c>
      <c r="K3739" t="s">
        <v>1582</v>
      </c>
    </row>
    <row r="3740" spans="1:11" x14ac:dyDescent="0.3">
      <c r="A3740" s="1" t="str">
        <f>IF(COUNTIFS(컬럼_SIP!$D$2:$D$4718, 컬럼_ISM!D3740)=0, "ISM", "ALL")</f>
        <v>ALL</v>
      </c>
      <c r="B3740" s="1" t="str">
        <f>IF(COUNTIFS(컬럼_SIP!$C$2:$C$4718, 컬럼_ISM!C3740)=0, "ISM", "ALL")</f>
        <v>ALL</v>
      </c>
      <c r="C3740" s="13" t="str">
        <f t="shared" si="58"/>
        <v>PSREWORKHISTORY+PROCESSOPERATIONID</v>
      </c>
      <c r="D3740" t="s">
        <v>1797</v>
      </c>
      <c r="E3740" t="s">
        <v>278</v>
      </c>
      <c r="F3740">
        <v>4</v>
      </c>
      <c r="G3740" t="s">
        <v>15</v>
      </c>
      <c r="H3740">
        <v>40</v>
      </c>
      <c r="I3740" s="1" t="s">
        <v>16</v>
      </c>
      <c r="J3740" s="1" t="s">
        <v>11</v>
      </c>
      <c r="K3740" t="s">
        <v>1105</v>
      </c>
    </row>
    <row r="3741" spans="1:11" x14ac:dyDescent="0.3">
      <c r="A3741" s="1" t="str">
        <f>IF(COUNTIFS(컬럼_SIP!$D$2:$D$4718, 컬럼_ISM!D3741)=0, "ISM", "ALL")</f>
        <v>ALL</v>
      </c>
      <c r="B3741" s="1" t="str">
        <f>IF(COUNTIFS(컬럼_SIP!$C$2:$C$4718, 컬럼_ISM!C3741)=0, "ISM", "ALL")</f>
        <v>ALL</v>
      </c>
      <c r="C3741" s="13" t="str">
        <f t="shared" si="58"/>
        <v>PSREWORKHISTORY+REWORKPROCESSSPECID</v>
      </c>
      <c r="D3741" t="s">
        <v>1797</v>
      </c>
      <c r="E3741" t="s">
        <v>929</v>
      </c>
      <c r="F3741">
        <v>5</v>
      </c>
      <c r="G3741" t="s">
        <v>15</v>
      </c>
      <c r="H3741">
        <v>40</v>
      </c>
      <c r="I3741" s="1" t="s">
        <v>16</v>
      </c>
      <c r="J3741" s="1" t="s">
        <v>11</v>
      </c>
      <c r="K3741" t="s">
        <v>1781</v>
      </c>
    </row>
    <row r="3742" spans="1:11" x14ac:dyDescent="0.3">
      <c r="A3742" s="1" t="str">
        <f>IF(COUNTIFS(컬럼_SIP!$D$2:$D$4718, 컬럼_ISM!D3742)=0, "ISM", "ALL")</f>
        <v>ALL</v>
      </c>
      <c r="B3742" s="1" t="str">
        <f>IF(COUNTIFS(컬럼_SIP!$C$2:$C$4718, 컬럼_ISM!C3742)=0, "ISM", "ALL")</f>
        <v>ALL</v>
      </c>
      <c r="C3742" s="13" t="str">
        <f t="shared" si="58"/>
        <v>PSREWORKHISTORY+REWORKVERSION</v>
      </c>
      <c r="D3742" t="s">
        <v>1797</v>
      </c>
      <c r="E3742" t="s">
        <v>1782</v>
      </c>
      <c r="F3742">
        <v>6</v>
      </c>
      <c r="G3742" t="s">
        <v>15</v>
      </c>
      <c r="H3742">
        <v>40</v>
      </c>
      <c r="I3742" s="1" t="s">
        <v>16</v>
      </c>
      <c r="J3742" s="1" t="s">
        <v>11</v>
      </c>
      <c r="K3742" t="s">
        <v>932</v>
      </c>
    </row>
    <row r="3743" spans="1:11" x14ac:dyDescent="0.3">
      <c r="A3743" s="1" t="str">
        <f>IF(COUNTIFS(컬럼_SIP!$D$2:$D$4718, 컬럼_ISM!D3743)=0, "ISM", "ALL")</f>
        <v>ALL</v>
      </c>
      <c r="B3743" s="1" t="str">
        <f>IF(COUNTIFS(컬럼_SIP!$C$2:$C$4718, 컬럼_ISM!C3743)=0, "ISM", "ALL")</f>
        <v>ALL</v>
      </c>
      <c r="C3743" s="13" t="str">
        <f t="shared" si="58"/>
        <v>PSREWORKHISTORY+PRIORITY</v>
      </c>
      <c r="D3743" t="s">
        <v>1797</v>
      </c>
      <c r="E3743" t="s">
        <v>871</v>
      </c>
      <c r="F3743">
        <v>7</v>
      </c>
      <c r="G3743" t="s">
        <v>125</v>
      </c>
      <c r="H3743">
        <v>22</v>
      </c>
      <c r="I3743" s="1" t="s">
        <v>21</v>
      </c>
      <c r="J3743" s="1" t="s">
        <v>22</v>
      </c>
      <c r="K3743" t="s">
        <v>1783</v>
      </c>
    </row>
    <row r="3744" spans="1:11" x14ac:dyDescent="0.3">
      <c r="A3744" s="1" t="str">
        <f>IF(COUNTIFS(컬럼_SIP!$D$2:$D$4718, 컬럼_ISM!D3744)=0, "ISM", "ALL")</f>
        <v>ALL</v>
      </c>
      <c r="B3744" s="1" t="str">
        <f>IF(COUNTIFS(컬럼_SIP!$C$2:$C$4718, 컬럼_ISM!C3744)=0, "ISM", "ALL")</f>
        <v>ALL</v>
      </c>
      <c r="C3744" s="13" t="str">
        <f t="shared" si="58"/>
        <v>PSREWORKHISTORY+REWORKPROCESSFLOWID</v>
      </c>
      <c r="D3744" t="s">
        <v>1797</v>
      </c>
      <c r="E3744" t="s">
        <v>1784</v>
      </c>
      <c r="F3744">
        <v>8</v>
      </c>
      <c r="G3744" t="s">
        <v>15</v>
      </c>
      <c r="H3744">
        <v>40</v>
      </c>
      <c r="I3744" s="1" t="s">
        <v>21</v>
      </c>
      <c r="J3744" s="1" t="s">
        <v>22</v>
      </c>
      <c r="K3744" t="s">
        <v>1785</v>
      </c>
    </row>
    <row r="3745" spans="1:11" x14ac:dyDescent="0.3">
      <c r="A3745" s="1" t="str">
        <f>IF(COUNTIFS(컬럼_SIP!$D$2:$D$4718, 컬럼_ISM!D3745)=0, "ISM", "ALL")</f>
        <v>ALL</v>
      </c>
      <c r="B3745" s="1" t="str">
        <f>IF(COUNTIFS(컬럼_SIP!$C$2:$C$4718, 컬럼_ISM!C3745)=0, "ISM", "ALL")</f>
        <v>ALL</v>
      </c>
      <c r="C3745" s="13" t="str">
        <f t="shared" si="58"/>
        <v>PSREWORKHISTORY+REWORKFLOWSEQUENCE</v>
      </c>
      <c r="D3745" t="s">
        <v>1797</v>
      </c>
      <c r="E3745" t="s">
        <v>1786</v>
      </c>
      <c r="F3745">
        <v>9</v>
      </c>
      <c r="G3745" t="s">
        <v>125</v>
      </c>
      <c r="H3745">
        <v>22</v>
      </c>
      <c r="I3745" s="1" t="s">
        <v>21</v>
      </c>
      <c r="J3745" s="1" t="s">
        <v>22</v>
      </c>
      <c r="K3745" t="s">
        <v>1787</v>
      </c>
    </row>
    <row r="3746" spans="1:11" x14ac:dyDescent="0.3">
      <c r="A3746" s="1" t="str">
        <f>IF(COUNTIFS(컬럼_SIP!$D$2:$D$4718, 컬럼_ISM!D3746)=0, "ISM", "ALL")</f>
        <v>ALL</v>
      </c>
      <c r="B3746" s="1" t="str">
        <f>IF(COUNTIFS(컬럼_SIP!$C$2:$C$4718, 컬럼_ISM!C3746)=0, "ISM", "ALL")</f>
        <v>ALL</v>
      </c>
      <c r="C3746" s="13" t="str">
        <f t="shared" si="58"/>
        <v>PSREWORKHISTORY+REWORKOPERATIONID</v>
      </c>
      <c r="D3746" t="s">
        <v>1797</v>
      </c>
      <c r="E3746" t="s">
        <v>1788</v>
      </c>
      <c r="F3746">
        <v>10</v>
      </c>
      <c r="G3746" t="s">
        <v>15</v>
      </c>
      <c r="H3746">
        <v>40</v>
      </c>
      <c r="I3746" s="1" t="s">
        <v>21</v>
      </c>
      <c r="J3746" s="1" t="s">
        <v>22</v>
      </c>
      <c r="K3746" t="s">
        <v>1789</v>
      </c>
    </row>
    <row r="3747" spans="1:11" x14ac:dyDescent="0.3">
      <c r="A3747" s="1" t="str">
        <f>IF(COUNTIFS(컬럼_SIP!$D$2:$D$4718, 컬럼_ISM!D3747)=0, "ISM", "ALL")</f>
        <v>ALL</v>
      </c>
      <c r="B3747" s="1" t="str">
        <f>IF(COUNTIFS(컬럼_SIP!$C$2:$C$4718, 컬럼_ISM!C3747)=0, "ISM", "ALL")</f>
        <v>ALL</v>
      </c>
      <c r="C3747" s="13" t="str">
        <f t="shared" si="58"/>
        <v>PSREWORKHISTORY+RETURNPROCESSFLOWID</v>
      </c>
      <c r="D3747" t="s">
        <v>1797</v>
      </c>
      <c r="E3747" t="s">
        <v>933</v>
      </c>
      <c r="F3747">
        <v>11</v>
      </c>
      <c r="G3747" t="s">
        <v>15</v>
      </c>
      <c r="H3747">
        <v>40</v>
      </c>
      <c r="I3747" s="1" t="s">
        <v>21</v>
      </c>
      <c r="J3747" s="1" t="s">
        <v>22</v>
      </c>
      <c r="K3747" t="s">
        <v>1790</v>
      </c>
    </row>
    <row r="3748" spans="1:11" x14ac:dyDescent="0.3">
      <c r="A3748" s="1" t="str">
        <f>IF(COUNTIFS(컬럼_SIP!$D$2:$D$4718, 컬럼_ISM!D3748)=0, "ISM", "ALL")</f>
        <v>ALL</v>
      </c>
      <c r="B3748" s="1" t="str">
        <f>IF(COUNTIFS(컬럼_SIP!$C$2:$C$4718, 컬럼_ISM!C3748)=0, "ISM", "ALL")</f>
        <v>ALL</v>
      </c>
      <c r="C3748" s="13" t="str">
        <f t="shared" si="58"/>
        <v>PSREWORKHISTORY+RETURNFLOWSEQUENCE</v>
      </c>
      <c r="D3748" t="s">
        <v>1797</v>
      </c>
      <c r="E3748" t="s">
        <v>1791</v>
      </c>
      <c r="F3748">
        <v>12</v>
      </c>
      <c r="G3748" t="s">
        <v>125</v>
      </c>
      <c r="H3748">
        <v>22</v>
      </c>
      <c r="I3748" s="1" t="s">
        <v>21</v>
      </c>
      <c r="J3748" s="1" t="s">
        <v>22</v>
      </c>
      <c r="K3748" t="s">
        <v>1792</v>
      </c>
    </row>
    <row r="3749" spans="1:11" x14ac:dyDescent="0.3">
      <c r="A3749" s="1" t="str">
        <f>IF(COUNTIFS(컬럼_SIP!$D$2:$D$4718, 컬럼_ISM!D3749)=0, "ISM", "ALL")</f>
        <v>ALL</v>
      </c>
      <c r="B3749" s="1" t="str">
        <f>IF(COUNTIFS(컬럼_SIP!$C$2:$C$4718, 컬럼_ISM!C3749)=0, "ISM", "ALL")</f>
        <v>ALL</v>
      </c>
      <c r="C3749" s="13" t="str">
        <f t="shared" si="58"/>
        <v>PSREWORKHISTORY+RETURNPROCESSOPERATIONID</v>
      </c>
      <c r="D3749" t="s">
        <v>1797</v>
      </c>
      <c r="E3749" t="s">
        <v>935</v>
      </c>
      <c r="F3749">
        <v>13</v>
      </c>
      <c r="G3749" t="s">
        <v>15</v>
      </c>
      <c r="H3749">
        <v>40</v>
      </c>
      <c r="I3749" s="1" t="s">
        <v>21</v>
      </c>
      <c r="J3749" s="1" t="s">
        <v>22</v>
      </c>
      <c r="K3749" t="s">
        <v>1793</v>
      </c>
    </row>
    <row r="3750" spans="1:11" x14ac:dyDescent="0.3">
      <c r="A3750" s="1" t="str">
        <f>IF(COUNTIFS(컬럼_SIP!$D$2:$D$4718, 컬럼_ISM!D3750)=0, "ISM", "ALL")</f>
        <v>ALL</v>
      </c>
      <c r="B3750" s="1" t="str">
        <f>IF(COUNTIFS(컬럼_SIP!$C$2:$C$4718, 컬럼_ISM!C3750)=0, "ISM", "ALL")</f>
        <v>ALL</v>
      </c>
      <c r="C3750" s="13" t="str">
        <f t="shared" si="58"/>
        <v>PSREWORKHISTORY+RETURNOPERATIONSEQUENCE</v>
      </c>
      <c r="D3750" t="s">
        <v>1797</v>
      </c>
      <c r="E3750" t="s">
        <v>1794</v>
      </c>
      <c r="F3750">
        <v>14</v>
      </c>
      <c r="G3750" t="s">
        <v>125</v>
      </c>
      <c r="H3750">
        <v>22</v>
      </c>
      <c r="I3750" s="1" t="s">
        <v>21</v>
      </c>
      <c r="J3750" s="1" t="s">
        <v>22</v>
      </c>
      <c r="K3750" t="s">
        <v>1795</v>
      </c>
    </row>
    <row r="3751" spans="1:11" x14ac:dyDescent="0.3">
      <c r="A3751" s="1" t="str">
        <f>IF(COUNTIFS(컬럼_SIP!$D$2:$D$4718, 컬럼_ISM!D3751)=0, "ISM", "ALL")</f>
        <v>ALL</v>
      </c>
      <c r="B3751" s="1" t="str">
        <f>IF(COUNTIFS(컬럼_SIP!$C$2:$C$4718, 컬럼_ISM!C3751)=0, "ISM", "ALL")</f>
        <v>ALL</v>
      </c>
      <c r="C3751" s="13" t="str">
        <f t="shared" si="58"/>
        <v>PSREWORKHISTORY+DATASTATE</v>
      </c>
      <c r="D3751" t="s">
        <v>1797</v>
      </c>
      <c r="E3751" t="s">
        <v>59</v>
      </c>
      <c r="F3751">
        <v>15</v>
      </c>
      <c r="G3751" t="s">
        <v>15</v>
      </c>
      <c r="H3751">
        <v>40</v>
      </c>
      <c r="I3751" s="1" t="s">
        <v>21</v>
      </c>
      <c r="J3751" s="1" t="s">
        <v>22</v>
      </c>
      <c r="K3751" t="s">
        <v>1543</v>
      </c>
    </row>
    <row r="3752" spans="1:11" x14ac:dyDescent="0.3">
      <c r="A3752" s="1" t="str">
        <f>IF(COUNTIFS(컬럼_SIP!$D$2:$D$4718, 컬럼_ISM!D3752)=0, "ISM", "ALL")</f>
        <v>ALL</v>
      </c>
      <c r="B3752" s="1" t="str">
        <f>IF(COUNTIFS(컬럼_SIP!$C$2:$C$4718, 컬럼_ISM!C3752)=0, "ISM", "ALL")</f>
        <v>ALL</v>
      </c>
      <c r="C3752" s="13" t="str">
        <f t="shared" si="58"/>
        <v>PSREWORKHISTORY+CHECKOUTSTATE</v>
      </c>
      <c r="D3752" t="s">
        <v>1797</v>
      </c>
      <c r="E3752" t="s">
        <v>53</v>
      </c>
      <c r="F3752">
        <v>16</v>
      </c>
      <c r="G3752" t="s">
        <v>15</v>
      </c>
      <c r="H3752">
        <v>40</v>
      </c>
      <c r="I3752" s="1" t="s">
        <v>21</v>
      </c>
      <c r="J3752" s="1" t="s">
        <v>22</v>
      </c>
      <c r="K3752" t="s">
        <v>103</v>
      </c>
    </row>
    <row r="3753" spans="1:11" x14ac:dyDescent="0.3">
      <c r="A3753" s="1" t="str">
        <f>IF(COUNTIFS(컬럼_SIP!$D$2:$D$4718, 컬럼_ISM!D3753)=0, "ISM", "ALL")</f>
        <v>ALL</v>
      </c>
      <c r="B3753" s="1" t="str">
        <f>IF(COUNTIFS(컬럼_SIP!$C$2:$C$4718, 컬럼_ISM!C3753)=0, "ISM", "ALL")</f>
        <v>ALL</v>
      </c>
      <c r="C3753" s="13" t="str">
        <f t="shared" si="58"/>
        <v>PSREWORKHISTORY+CHECKOUTTIME</v>
      </c>
      <c r="D3753" t="s">
        <v>1797</v>
      </c>
      <c r="E3753" t="s">
        <v>55</v>
      </c>
      <c r="F3753">
        <v>17</v>
      </c>
      <c r="G3753" t="s">
        <v>43</v>
      </c>
      <c r="H3753">
        <v>7</v>
      </c>
      <c r="I3753" s="1" t="s">
        <v>21</v>
      </c>
      <c r="J3753" s="1" t="s">
        <v>22</v>
      </c>
      <c r="K3753" t="s">
        <v>104</v>
      </c>
    </row>
    <row r="3754" spans="1:11" x14ac:dyDescent="0.3">
      <c r="A3754" s="1" t="str">
        <f>IF(COUNTIFS(컬럼_SIP!$D$2:$D$4718, 컬럼_ISM!D3754)=0, "ISM", "ALL")</f>
        <v>ALL</v>
      </c>
      <c r="B3754" s="1" t="str">
        <f>IF(COUNTIFS(컬럼_SIP!$C$2:$C$4718, 컬럼_ISM!C3754)=0, "ISM", "ALL")</f>
        <v>ALL</v>
      </c>
      <c r="C3754" s="13" t="str">
        <f t="shared" si="58"/>
        <v>PSREWORKHISTORY+CHECKOUTUSER</v>
      </c>
      <c r="D3754" t="s">
        <v>1797</v>
      </c>
      <c r="E3754" t="s">
        <v>57</v>
      </c>
      <c r="F3754">
        <v>18</v>
      </c>
      <c r="G3754" t="s">
        <v>15</v>
      </c>
      <c r="H3754">
        <v>40</v>
      </c>
      <c r="I3754" s="1" t="s">
        <v>21</v>
      </c>
      <c r="J3754" s="1" t="s">
        <v>22</v>
      </c>
      <c r="K3754" t="s">
        <v>105</v>
      </c>
    </row>
    <row r="3755" spans="1:11" x14ac:dyDescent="0.3">
      <c r="A3755" s="1" t="str">
        <f>IF(COUNTIFS(컬럼_SIP!$D$2:$D$4718, 컬럼_ISM!D3755)=0, "ISM", "ALL")</f>
        <v>ALL</v>
      </c>
      <c r="B3755" s="1" t="str">
        <f>IF(COUNTIFS(컬럼_SIP!$C$2:$C$4718, 컬럼_ISM!C3755)=0, "ISM", "ALL")</f>
        <v>ALL</v>
      </c>
      <c r="C3755" s="13" t="str">
        <f t="shared" si="58"/>
        <v>PSREWORKHISTORY+EVENT</v>
      </c>
      <c r="D3755" t="s">
        <v>1797</v>
      </c>
      <c r="E3755" t="s">
        <v>61</v>
      </c>
      <c r="F3755">
        <v>19</v>
      </c>
      <c r="G3755" t="s">
        <v>15</v>
      </c>
      <c r="H3755">
        <v>10</v>
      </c>
      <c r="I3755" s="1" t="s">
        <v>21</v>
      </c>
      <c r="J3755" s="1" t="s">
        <v>22</v>
      </c>
      <c r="K3755" t="s">
        <v>107</v>
      </c>
    </row>
    <row r="3756" spans="1:11" x14ac:dyDescent="0.3">
      <c r="A3756" s="1" t="str">
        <f>IF(COUNTIFS(컬럼_SIP!$D$2:$D$4718, 컬럼_ISM!D3756)=0, "ISM", "ALL")</f>
        <v>ALL</v>
      </c>
      <c r="B3756" s="1" t="str">
        <f>IF(COUNTIFS(컬럼_SIP!$C$2:$C$4718, 컬럼_ISM!C3756)=0, "ISM", "ALL")</f>
        <v>ALL</v>
      </c>
      <c r="C3756" s="13" t="str">
        <f t="shared" si="58"/>
        <v>PSREWORKHISTORY+TIMEKEY</v>
      </c>
      <c r="D3756" t="s">
        <v>1797</v>
      </c>
      <c r="E3756" t="s">
        <v>63</v>
      </c>
      <c r="F3756">
        <v>20</v>
      </c>
      <c r="G3756" t="s">
        <v>15</v>
      </c>
      <c r="H3756">
        <v>40</v>
      </c>
      <c r="I3756" s="1" t="s">
        <v>16</v>
      </c>
      <c r="J3756" s="1" t="s">
        <v>11</v>
      </c>
      <c r="K3756" t="s">
        <v>108</v>
      </c>
    </row>
    <row r="3757" spans="1:11" x14ac:dyDescent="0.3">
      <c r="A3757" s="1" t="str">
        <f>IF(COUNTIFS(컬럼_SIP!$D$2:$D$4718, 컬럼_ISM!D3757)=0, "ISM", "ALL")</f>
        <v>ALL</v>
      </c>
      <c r="B3757" s="1" t="str">
        <f>IF(COUNTIFS(컬럼_SIP!$C$2:$C$4718, 컬럼_ISM!C3757)=0, "ISM", "ALL")</f>
        <v>ALL</v>
      </c>
      <c r="C3757" s="13" t="str">
        <f t="shared" si="58"/>
        <v>PSREWORKHISTORY+EVENTTIME</v>
      </c>
      <c r="D3757" t="s">
        <v>1797</v>
      </c>
      <c r="E3757" t="s">
        <v>65</v>
      </c>
      <c r="F3757">
        <v>21</v>
      </c>
      <c r="G3757" t="s">
        <v>43</v>
      </c>
      <c r="H3757">
        <v>7</v>
      </c>
      <c r="I3757" s="1" t="s">
        <v>21</v>
      </c>
      <c r="J3757" s="1" t="s">
        <v>22</v>
      </c>
      <c r="K3757" t="s">
        <v>109</v>
      </c>
    </row>
    <row r="3758" spans="1:11" x14ac:dyDescent="0.3">
      <c r="A3758" s="1" t="str">
        <f>IF(COUNTIFS(컬럼_SIP!$D$2:$D$4718, 컬럼_ISM!D3758)=0, "ISM", "ALL")</f>
        <v>ALL</v>
      </c>
      <c r="B3758" s="1" t="str">
        <f>IF(COUNTIFS(컬럼_SIP!$C$2:$C$4718, 컬럼_ISM!C3758)=0, "ISM", "ALL")</f>
        <v>ALL</v>
      </c>
      <c r="C3758" s="13" t="str">
        <f t="shared" si="58"/>
        <v>PSREWORKHISTORY+MESSAGE</v>
      </c>
      <c r="D3758" t="s">
        <v>1797</v>
      </c>
      <c r="E3758" t="s">
        <v>110</v>
      </c>
      <c r="F3758">
        <v>22</v>
      </c>
      <c r="G3758" t="s">
        <v>15</v>
      </c>
      <c r="H3758">
        <v>40</v>
      </c>
      <c r="I3758" s="1" t="s">
        <v>21</v>
      </c>
      <c r="J3758" s="1" t="s">
        <v>22</v>
      </c>
      <c r="K3758" t="s">
        <v>111</v>
      </c>
    </row>
    <row r="3759" spans="1:11" x14ac:dyDescent="0.3">
      <c r="A3759" s="1" t="str">
        <f>IF(COUNTIFS(컬럼_SIP!$D$2:$D$4718, 컬럼_ISM!D3759)=0, "ISM", "ALL")</f>
        <v>ALL</v>
      </c>
      <c r="B3759" s="1" t="str">
        <f>IF(COUNTIFS(컬럼_SIP!$C$2:$C$4718, 컬럼_ISM!C3759)=0, "ISM", "ALL")</f>
        <v>ALL</v>
      </c>
      <c r="C3759" s="13" t="str">
        <f t="shared" si="58"/>
        <v>PSREWORKHISTORY+EVENTUSER</v>
      </c>
      <c r="D3759" t="s">
        <v>1797</v>
      </c>
      <c r="E3759" t="s">
        <v>67</v>
      </c>
      <c r="F3759">
        <v>23</v>
      </c>
      <c r="G3759" t="s">
        <v>15</v>
      </c>
      <c r="H3759">
        <v>40</v>
      </c>
      <c r="I3759" s="1" t="s">
        <v>21</v>
      </c>
      <c r="J3759" s="1" t="s">
        <v>22</v>
      </c>
      <c r="K3759" t="s">
        <v>112</v>
      </c>
    </row>
    <row r="3760" spans="1:11" x14ac:dyDescent="0.3">
      <c r="A3760" s="1" t="str">
        <f>IF(COUNTIFS(컬럼_SIP!$D$2:$D$4718, 컬럼_ISM!D3760)=0, "ISM", "ALL")</f>
        <v>ALL</v>
      </c>
      <c r="B3760" s="1" t="str">
        <f>IF(COUNTIFS(컬럼_SIP!$C$2:$C$4718, 컬럼_ISM!C3760)=0, "ISM", "ALL")</f>
        <v>ALL</v>
      </c>
      <c r="C3760" s="13" t="str">
        <f t="shared" si="58"/>
        <v>PSREWORKHISTORY+EVENTCOMMENT</v>
      </c>
      <c r="D3760" t="s">
        <v>1797</v>
      </c>
      <c r="E3760" t="s">
        <v>69</v>
      </c>
      <c r="F3760">
        <v>24</v>
      </c>
      <c r="G3760" t="s">
        <v>15</v>
      </c>
      <c r="H3760">
        <v>500</v>
      </c>
      <c r="I3760" s="1" t="s">
        <v>21</v>
      </c>
      <c r="J3760" s="1" t="s">
        <v>22</v>
      </c>
      <c r="K3760" t="s">
        <v>113</v>
      </c>
    </row>
    <row r="3761" spans="1:11" x14ac:dyDescent="0.3">
      <c r="A3761" s="1" t="str">
        <f>IF(COUNTIFS(컬럼_SIP!$D$2:$D$4718, 컬럼_ISM!D3761)=0, "ISM", "ALL")</f>
        <v>ALL</v>
      </c>
      <c r="B3761" s="1" t="str">
        <f>IF(COUNTIFS(컬럼_SIP!$C$2:$C$4718, 컬럼_ISM!C3761)=0, "ISM", "ALL")</f>
        <v>ALL</v>
      </c>
      <c r="C3761" s="13" t="str">
        <f t="shared" si="58"/>
        <v>PSREWORKHISTORY+REWORKCOUNT</v>
      </c>
      <c r="D3761" t="s">
        <v>1797</v>
      </c>
      <c r="E3761" t="s">
        <v>945</v>
      </c>
      <c r="F3761">
        <v>25</v>
      </c>
      <c r="G3761" t="s">
        <v>125</v>
      </c>
      <c r="H3761">
        <v>22</v>
      </c>
      <c r="I3761" s="1" t="s">
        <v>21</v>
      </c>
      <c r="J3761" s="1" t="s">
        <v>22</v>
      </c>
      <c r="K3761" t="s">
        <v>1798</v>
      </c>
    </row>
    <row r="3762" spans="1:11" x14ac:dyDescent="0.3">
      <c r="A3762" s="1" t="str">
        <f>IF(COUNTIFS(컬럼_SIP!$D$2:$D$4718, 컬럼_ISM!D3762)=0, "ISM", "ALL")</f>
        <v>ISM</v>
      </c>
      <c r="B3762" s="1" t="str">
        <f>IF(COUNTIFS(컬럼_SIP!$C$2:$C$4718, 컬럼_ISM!C3762)=0, "ISM", "ALL")</f>
        <v>ISM</v>
      </c>
      <c r="C3762" s="13" t="str">
        <f t="shared" si="58"/>
        <v>PSTESTPGM+PROCESSSPECID</v>
      </c>
      <c r="D3762" t="s">
        <v>3012</v>
      </c>
      <c r="E3762" t="s">
        <v>897</v>
      </c>
      <c r="F3762">
        <v>1</v>
      </c>
      <c r="G3762" t="s">
        <v>15</v>
      </c>
      <c r="H3762">
        <v>40</v>
      </c>
      <c r="I3762" s="1" t="s">
        <v>16</v>
      </c>
      <c r="J3762" s="1" t="s">
        <v>11</v>
      </c>
      <c r="K3762" t="s">
        <v>3013</v>
      </c>
    </row>
    <row r="3763" spans="1:11" x14ac:dyDescent="0.3">
      <c r="A3763" s="1" t="str">
        <f>IF(COUNTIFS(컬럼_SIP!$D$2:$D$4718, 컬럼_ISM!D3763)=0, "ISM", "ALL")</f>
        <v>ISM</v>
      </c>
      <c r="B3763" s="1" t="str">
        <f>IF(COUNTIFS(컬럼_SIP!$C$2:$C$4718, 컬럼_ISM!C3763)=0, "ISM", "ALL")</f>
        <v>ISM</v>
      </c>
      <c r="C3763" s="13" t="str">
        <f t="shared" si="58"/>
        <v>PSTESTPGM+VERSION</v>
      </c>
      <c r="D3763" t="s">
        <v>3012</v>
      </c>
      <c r="E3763" t="s">
        <v>899</v>
      </c>
      <c r="F3763">
        <v>2</v>
      </c>
      <c r="G3763" t="s">
        <v>15</v>
      </c>
      <c r="H3763">
        <v>40</v>
      </c>
      <c r="I3763" s="1" t="s">
        <v>16</v>
      </c>
      <c r="J3763" s="1" t="s">
        <v>11</v>
      </c>
      <c r="K3763" t="s">
        <v>3014</v>
      </c>
    </row>
    <row r="3764" spans="1:11" x14ac:dyDescent="0.3">
      <c r="A3764" s="1" t="str">
        <f>IF(COUNTIFS(컬럼_SIP!$D$2:$D$4718, 컬럼_ISM!D3764)=0, "ISM", "ALL")</f>
        <v>ISM</v>
      </c>
      <c r="B3764" s="1" t="str">
        <f>IF(COUNTIFS(컬럼_SIP!$C$2:$C$4718, 컬럼_ISM!C3764)=0, "ISM", "ALL")</f>
        <v>ISM</v>
      </c>
      <c r="C3764" s="13" t="str">
        <f t="shared" si="58"/>
        <v>PSTESTPGM+PROCESSFLOWID</v>
      </c>
      <c r="D3764" t="s">
        <v>3012</v>
      </c>
      <c r="E3764" t="s">
        <v>287</v>
      </c>
      <c r="F3764">
        <v>3</v>
      </c>
      <c r="G3764" t="s">
        <v>15</v>
      </c>
      <c r="H3764">
        <v>40</v>
      </c>
      <c r="I3764" s="1" t="s">
        <v>16</v>
      </c>
      <c r="J3764" s="1" t="s">
        <v>11</v>
      </c>
      <c r="K3764" t="s">
        <v>3015</v>
      </c>
    </row>
    <row r="3765" spans="1:11" x14ac:dyDescent="0.3">
      <c r="A3765" s="1" t="str">
        <f>IF(COUNTIFS(컬럼_SIP!$D$2:$D$4718, 컬럼_ISM!D3765)=0, "ISM", "ALL")</f>
        <v>ISM</v>
      </c>
      <c r="B3765" s="1" t="str">
        <f>IF(COUNTIFS(컬럼_SIP!$C$2:$C$4718, 컬럼_ISM!C3765)=0, "ISM", "ALL")</f>
        <v>ISM</v>
      </c>
      <c r="C3765" s="13" t="str">
        <f t="shared" si="58"/>
        <v>PSTESTPGM+PROCESSOPERATIONID</v>
      </c>
      <c r="D3765" t="s">
        <v>3012</v>
      </c>
      <c r="E3765" t="s">
        <v>278</v>
      </c>
      <c r="F3765">
        <v>4</v>
      </c>
      <c r="G3765" t="s">
        <v>15</v>
      </c>
      <c r="H3765">
        <v>40</v>
      </c>
      <c r="I3765" s="1" t="s">
        <v>16</v>
      </c>
      <c r="J3765" s="1" t="s">
        <v>11</v>
      </c>
      <c r="K3765" t="s">
        <v>969</v>
      </c>
    </row>
    <row r="3766" spans="1:11" x14ac:dyDescent="0.3">
      <c r="A3766" s="1" t="str">
        <f>IF(COUNTIFS(컬럼_SIP!$D$2:$D$4718, 컬럼_ISM!D3766)=0, "ISM", "ALL")</f>
        <v>ISM</v>
      </c>
      <c r="B3766" s="1" t="str">
        <f>IF(COUNTIFS(컬럼_SIP!$C$2:$C$4718, 컬럼_ISM!C3766)=0, "ISM", "ALL")</f>
        <v>ISM</v>
      </c>
      <c r="C3766" s="13" t="str">
        <f t="shared" si="58"/>
        <v>PSTESTPGM+TESTMODE</v>
      </c>
      <c r="D3766" t="s">
        <v>3012</v>
      </c>
      <c r="E3766" t="s">
        <v>3016</v>
      </c>
      <c r="F3766">
        <v>5</v>
      </c>
      <c r="G3766" t="s">
        <v>15</v>
      </c>
      <c r="H3766">
        <v>40</v>
      </c>
      <c r="I3766" s="1" t="s">
        <v>16</v>
      </c>
      <c r="J3766" s="1" t="s">
        <v>11</v>
      </c>
      <c r="K3766" t="s">
        <v>3017</v>
      </c>
    </row>
    <row r="3767" spans="1:11" x14ac:dyDescent="0.3">
      <c r="A3767" s="1" t="str">
        <f>IF(COUNTIFS(컬럼_SIP!$D$2:$D$4718, 컬럼_ISM!D3767)=0, "ISM", "ALL")</f>
        <v>ISM</v>
      </c>
      <c r="B3767" s="1" t="str">
        <f>IF(COUNTIFS(컬럼_SIP!$C$2:$C$4718, 컬럼_ISM!C3767)=0, "ISM", "ALL")</f>
        <v>ISM</v>
      </c>
      <c r="C3767" s="13" t="str">
        <f t="shared" si="58"/>
        <v>PSTESTPGM+TESTPGMID</v>
      </c>
      <c r="D3767" t="s">
        <v>3012</v>
      </c>
      <c r="E3767" t="s">
        <v>2933</v>
      </c>
      <c r="F3767">
        <v>6</v>
      </c>
      <c r="G3767" t="s">
        <v>15</v>
      </c>
      <c r="H3767">
        <v>400</v>
      </c>
      <c r="I3767" s="1" t="s">
        <v>16</v>
      </c>
      <c r="J3767" s="1" t="s">
        <v>11</v>
      </c>
      <c r="K3767" t="s">
        <v>3018</v>
      </c>
    </row>
    <row r="3768" spans="1:11" x14ac:dyDescent="0.3">
      <c r="A3768" s="1" t="str">
        <f>IF(COUNTIFS(컬럼_SIP!$D$2:$D$4718, 컬럼_ISM!D3768)=0, "ISM", "ALL")</f>
        <v>ISM</v>
      </c>
      <c r="B3768" s="1" t="str">
        <f>IF(COUNTIFS(컬럼_SIP!$C$2:$C$4718, 컬럼_ISM!C3768)=0, "ISM", "ALL")</f>
        <v>ISM</v>
      </c>
      <c r="C3768" s="13" t="str">
        <f t="shared" si="58"/>
        <v>PSTESTPGM+COLUMN1</v>
      </c>
      <c r="D3768" t="s">
        <v>3012</v>
      </c>
      <c r="E3768" t="s">
        <v>3019</v>
      </c>
      <c r="F3768">
        <v>7</v>
      </c>
      <c r="G3768" t="s">
        <v>15</v>
      </c>
      <c r="H3768">
        <v>40</v>
      </c>
      <c r="I3768" s="1" t="s">
        <v>21</v>
      </c>
      <c r="J3768" s="1" t="s">
        <v>22</v>
      </c>
      <c r="K3768" t="s">
        <v>22</v>
      </c>
    </row>
    <row r="3769" spans="1:11" x14ac:dyDescent="0.3">
      <c r="A3769" s="1" t="str">
        <f>IF(COUNTIFS(컬럼_SIP!$D$2:$D$4718, 컬럼_ISM!D3769)=0, "ISM", "ALL")</f>
        <v>ISM</v>
      </c>
      <c r="B3769" s="1" t="str">
        <f>IF(COUNTIFS(컬럼_SIP!$C$2:$C$4718, 컬럼_ISM!C3769)=0, "ISM", "ALL")</f>
        <v>ISM</v>
      </c>
      <c r="C3769" s="13" t="str">
        <f t="shared" si="58"/>
        <v>PSTESTPGM+COLUMN2</v>
      </c>
      <c r="D3769" t="s">
        <v>3012</v>
      </c>
      <c r="E3769" t="s">
        <v>3020</v>
      </c>
      <c r="F3769">
        <v>8</v>
      </c>
      <c r="G3769" t="s">
        <v>15</v>
      </c>
      <c r="H3769">
        <v>40</v>
      </c>
      <c r="I3769" s="1" t="s">
        <v>21</v>
      </c>
      <c r="J3769" s="1" t="s">
        <v>22</v>
      </c>
      <c r="K3769" t="s">
        <v>22</v>
      </c>
    </row>
    <row r="3770" spans="1:11" x14ac:dyDescent="0.3">
      <c r="A3770" s="1" t="str">
        <f>IF(COUNTIFS(컬럼_SIP!$D$2:$D$4718, 컬럼_ISM!D3770)=0, "ISM", "ALL")</f>
        <v>ISM</v>
      </c>
      <c r="B3770" s="1" t="str">
        <f>IF(COUNTIFS(컬럼_SIP!$C$2:$C$4718, 컬럼_ISM!C3770)=0, "ISM", "ALL")</f>
        <v>ISM</v>
      </c>
      <c r="C3770" s="13" t="str">
        <f t="shared" si="58"/>
        <v>PSTESTPGM+COLUMN3</v>
      </c>
      <c r="D3770" t="s">
        <v>3012</v>
      </c>
      <c r="E3770" t="s">
        <v>3021</v>
      </c>
      <c r="F3770">
        <v>9</v>
      </c>
      <c r="G3770" t="s">
        <v>15</v>
      </c>
      <c r="H3770">
        <v>40</v>
      </c>
      <c r="I3770" s="1" t="s">
        <v>21</v>
      </c>
      <c r="J3770" s="1" t="s">
        <v>22</v>
      </c>
      <c r="K3770" t="s">
        <v>22</v>
      </c>
    </row>
    <row r="3771" spans="1:11" x14ac:dyDescent="0.3">
      <c r="A3771" s="1" t="str">
        <f>IF(COUNTIFS(컬럼_SIP!$D$2:$D$4718, 컬럼_ISM!D3771)=0, "ISM", "ALL")</f>
        <v>ISM</v>
      </c>
      <c r="B3771" s="1" t="str">
        <f>IF(COUNTIFS(컬럼_SIP!$C$2:$C$4718, 컬럼_ISM!C3771)=0, "ISM", "ALL")</f>
        <v>ISM</v>
      </c>
      <c r="C3771" s="13" t="str">
        <f t="shared" si="58"/>
        <v>PSTESTPGM+DATASTATE</v>
      </c>
      <c r="D3771" t="s">
        <v>3012</v>
      </c>
      <c r="E3771" t="s">
        <v>59</v>
      </c>
      <c r="F3771">
        <v>10</v>
      </c>
      <c r="G3771" t="s">
        <v>15</v>
      </c>
      <c r="H3771">
        <v>40</v>
      </c>
      <c r="I3771" s="1" t="s">
        <v>21</v>
      </c>
      <c r="J3771" s="1" t="s">
        <v>22</v>
      </c>
      <c r="K3771" t="s">
        <v>156</v>
      </c>
    </row>
    <row r="3772" spans="1:11" x14ac:dyDescent="0.3">
      <c r="A3772" s="1" t="str">
        <f>IF(COUNTIFS(컬럼_SIP!$D$2:$D$4718, 컬럼_ISM!D3772)=0, "ISM", "ALL")</f>
        <v>ISM</v>
      </c>
      <c r="B3772" s="1" t="str">
        <f>IF(COUNTIFS(컬럼_SIP!$C$2:$C$4718, 컬럼_ISM!C3772)=0, "ISM", "ALL")</f>
        <v>ISM</v>
      </c>
      <c r="C3772" s="13" t="str">
        <f t="shared" si="58"/>
        <v>PSTESTPGM+CHECKOUTSTATE</v>
      </c>
      <c r="D3772" t="s">
        <v>3012</v>
      </c>
      <c r="E3772" t="s">
        <v>53</v>
      </c>
      <c r="F3772">
        <v>11</v>
      </c>
      <c r="G3772" t="s">
        <v>15</v>
      </c>
      <c r="H3772">
        <v>40</v>
      </c>
      <c r="I3772" s="1" t="s">
        <v>21</v>
      </c>
      <c r="J3772" s="1" t="s">
        <v>22</v>
      </c>
      <c r="K3772" t="s">
        <v>1819</v>
      </c>
    </row>
    <row r="3773" spans="1:11" x14ac:dyDescent="0.3">
      <c r="A3773" s="1" t="str">
        <f>IF(COUNTIFS(컬럼_SIP!$D$2:$D$4718, 컬럼_ISM!D3773)=0, "ISM", "ALL")</f>
        <v>ISM</v>
      </c>
      <c r="B3773" s="1" t="str">
        <f>IF(COUNTIFS(컬럼_SIP!$C$2:$C$4718, 컬럼_ISM!C3773)=0, "ISM", "ALL")</f>
        <v>ISM</v>
      </c>
      <c r="C3773" s="13" t="str">
        <f t="shared" si="58"/>
        <v>PSTESTPGM+CHECKOUTTIME</v>
      </c>
      <c r="D3773" t="s">
        <v>3012</v>
      </c>
      <c r="E3773" t="s">
        <v>55</v>
      </c>
      <c r="F3773">
        <v>12</v>
      </c>
      <c r="G3773" t="s">
        <v>43</v>
      </c>
      <c r="H3773">
        <v>7</v>
      </c>
      <c r="I3773" s="1" t="s">
        <v>21</v>
      </c>
      <c r="J3773" s="1" t="s">
        <v>22</v>
      </c>
      <c r="K3773" t="s">
        <v>56</v>
      </c>
    </row>
    <row r="3774" spans="1:11" x14ac:dyDescent="0.3">
      <c r="A3774" s="1" t="str">
        <f>IF(COUNTIFS(컬럼_SIP!$D$2:$D$4718, 컬럼_ISM!D3774)=0, "ISM", "ALL")</f>
        <v>ISM</v>
      </c>
      <c r="B3774" s="1" t="str">
        <f>IF(COUNTIFS(컬럼_SIP!$C$2:$C$4718, 컬럼_ISM!C3774)=0, "ISM", "ALL")</f>
        <v>ISM</v>
      </c>
      <c r="C3774" s="13" t="str">
        <f t="shared" si="58"/>
        <v>PSTESTPGM+CHECKOUTUSER</v>
      </c>
      <c r="D3774" t="s">
        <v>3012</v>
      </c>
      <c r="E3774" t="s">
        <v>57</v>
      </c>
      <c r="F3774">
        <v>13</v>
      </c>
      <c r="G3774" t="s">
        <v>15</v>
      </c>
      <c r="H3774">
        <v>40</v>
      </c>
      <c r="I3774" s="1" t="s">
        <v>21</v>
      </c>
      <c r="J3774" s="1" t="s">
        <v>22</v>
      </c>
      <c r="K3774" t="s">
        <v>3022</v>
      </c>
    </row>
    <row r="3775" spans="1:11" x14ac:dyDescent="0.3">
      <c r="A3775" s="1" t="str">
        <f>IF(COUNTIFS(컬럼_SIP!$D$2:$D$4718, 컬럼_ISM!D3775)=0, "ISM", "ALL")</f>
        <v>ISM</v>
      </c>
      <c r="B3775" s="1" t="str">
        <f>IF(COUNTIFS(컬럼_SIP!$C$2:$C$4718, 컬럼_ISM!C3775)=0, "ISM", "ALL")</f>
        <v>ISM</v>
      </c>
      <c r="C3775" s="13" t="str">
        <f t="shared" si="58"/>
        <v>PSTESTPGM+EVENT</v>
      </c>
      <c r="D3775" t="s">
        <v>3012</v>
      </c>
      <c r="E3775" t="s">
        <v>61</v>
      </c>
      <c r="F3775">
        <v>14</v>
      </c>
      <c r="G3775" t="s">
        <v>15</v>
      </c>
      <c r="H3775">
        <v>40</v>
      </c>
      <c r="I3775" s="1" t="s">
        <v>21</v>
      </c>
      <c r="J3775" s="1" t="s">
        <v>22</v>
      </c>
      <c r="K3775" t="s">
        <v>160</v>
      </c>
    </row>
    <row r="3776" spans="1:11" x14ac:dyDescent="0.3">
      <c r="A3776" s="1" t="str">
        <f>IF(COUNTIFS(컬럼_SIP!$D$2:$D$4718, 컬럼_ISM!D3776)=0, "ISM", "ALL")</f>
        <v>ISM</v>
      </c>
      <c r="B3776" s="1" t="str">
        <f>IF(COUNTIFS(컬럼_SIP!$C$2:$C$4718, 컬럼_ISM!C3776)=0, "ISM", "ALL")</f>
        <v>ISM</v>
      </c>
      <c r="C3776" s="13" t="str">
        <f t="shared" si="58"/>
        <v>PSTESTPGM+TIMEKEY</v>
      </c>
      <c r="D3776" t="s">
        <v>3012</v>
      </c>
      <c r="E3776" t="s">
        <v>63</v>
      </c>
      <c r="F3776">
        <v>15</v>
      </c>
      <c r="G3776" t="s">
        <v>15</v>
      </c>
      <c r="H3776">
        <v>40</v>
      </c>
      <c r="I3776" s="1" t="s">
        <v>21</v>
      </c>
      <c r="J3776" s="1" t="s">
        <v>22</v>
      </c>
      <c r="K3776" t="s">
        <v>161</v>
      </c>
    </row>
    <row r="3777" spans="1:11" x14ac:dyDescent="0.3">
      <c r="A3777" s="1" t="str">
        <f>IF(COUNTIFS(컬럼_SIP!$D$2:$D$4718, 컬럼_ISM!D3777)=0, "ISM", "ALL")</f>
        <v>ISM</v>
      </c>
      <c r="B3777" s="1" t="str">
        <f>IF(COUNTIFS(컬럼_SIP!$C$2:$C$4718, 컬럼_ISM!C3777)=0, "ISM", "ALL")</f>
        <v>ISM</v>
      </c>
      <c r="C3777" s="13" t="str">
        <f t="shared" si="58"/>
        <v>PSTESTPGM+EVENTTIME</v>
      </c>
      <c r="D3777" t="s">
        <v>3012</v>
      </c>
      <c r="E3777" t="s">
        <v>65</v>
      </c>
      <c r="F3777">
        <v>16</v>
      </c>
      <c r="G3777" t="s">
        <v>43</v>
      </c>
      <c r="H3777">
        <v>7</v>
      </c>
      <c r="I3777" s="1" t="s">
        <v>21</v>
      </c>
      <c r="J3777" s="1" t="s">
        <v>22</v>
      </c>
      <c r="K3777" t="s">
        <v>162</v>
      </c>
    </row>
    <row r="3778" spans="1:11" x14ac:dyDescent="0.3">
      <c r="A3778" s="1" t="str">
        <f>IF(COUNTIFS(컬럼_SIP!$D$2:$D$4718, 컬럼_ISM!D3778)=0, "ISM", "ALL")</f>
        <v>ISM</v>
      </c>
      <c r="B3778" s="1" t="str">
        <f>IF(COUNTIFS(컬럼_SIP!$C$2:$C$4718, 컬럼_ISM!C3778)=0, "ISM", "ALL")</f>
        <v>ISM</v>
      </c>
      <c r="C3778" s="13" t="str">
        <f t="shared" si="58"/>
        <v>PSTESTPGM+MESSAGE</v>
      </c>
      <c r="D3778" t="s">
        <v>3012</v>
      </c>
      <c r="E3778" t="s">
        <v>110</v>
      </c>
      <c r="F3778">
        <v>17</v>
      </c>
      <c r="G3778" t="s">
        <v>15</v>
      </c>
      <c r="H3778">
        <v>100</v>
      </c>
      <c r="I3778" s="1" t="s">
        <v>21</v>
      </c>
      <c r="J3778" s="1" t="s">
        <v>22</v>
      </c>
      <c r="K3778" t="s">
        <v>495</v>
      </c>
    </row>
    <row r="3779" spans="1:11" x14ac:dyDescent="0.3">
      <c r="A3779" s="1" t="str">
        <f>IF(COUNTIFS(컬럼_SIP!$D$2:$D$4718, 컬럼_ISM!D3779)=0, "ISM", "ALL")</f>
        <v>ISM</v>
      </c>
      <c r="B3779" s="1" t="str">
        <f>IF(COUNTIFS(컬럼_SIP!$C$2:$C$4718, 컬럼_ISM!C3779)=0, "ISM", "ALL")</f>
        <v>ISM</v>
      </c>
      <c r="C3779" s="13" t="str">
        <f t="shared" ref="C3779:C3842" si="59">D3779&amp;"+"&amp;E3779</f>
        <v>PSTESTPGM+EVENTUSER</v>
      </c>
      <c r="D3779" t="s">
        <v>3012</v>
      </c>
      <c r="E3779" t="s">
        <v>67</v>
      </c>
      <c r="F3779">
        <v>18</v>
      </c>
      <c r="G3779" t="s">
        <v>15</v>
      </c>
      <c r="H3779">
        <v>40</v>
      </c>
      <c r="I3779" s="1" t="s">
        <v>21</v>
      </c>
      <c r="J3779" s="1" t="s">
        <v>22</v>
      </c>
      <c r="K3779" t="s">
        <v>196</v>
      </c>
    </row>
    <row r="3780" spans="1:11" x14ac:dyDescent="0.3">
      <c r="A3780" s="1" t="str">
        <f>IF(COUNTIFS(컬럼_SIP!$D$2:$D$4718, 컬럼_ISM!D3780)=0, "ISM", "ALL")</f>
        <v>ISM</v>
      </c>
      <c r="B3780" s="1" t="str">
        <f>IF(COUNTIFS(컬럼_SIP!$C$2:$C$4718, 컬럼_ISM!C3780)=0, "ISM", "ALL")</f>
        <v>ISM</v>
      </c>
      <c r="C3780" s="13" t="str">
        <f t="shared" si="59"/>
        <v>PSTESTPGM+EVENTCOMMENT</v>
      </c>
      <c r="D3780" t="s">
        <v>3012</v>
      </c>
      <c r="E3780" t="s">
        <v>69</v>
      </c>
      <c r="F3780">
        <v>19</v>
      </c>
      <c r="G3780" t="s">
        <v>15</v>
      </c>
      <c r="H3780">
        <v>500</v>
      </c>
      <c r="I3780" s="1" t="s">
        <v>21</v>
      </c>
      <c r="J3780" s="1" t="s">
        <v>22</v>
      </c>
      <c r="K3780" t="s">
        <v>2495</v>
      </c>
    </row>
    <row r="3781" spans="1:11" x14ac:dyDescent="0.3">
      <c r="A3781" s="1" t="str">
        <f>IF(COUNTIFS(컬럼_SIP!$D$2:$D$4718, 컬럼_ISM!D3781)=0, "ISM", "ALL")</f>
        <v>ISM</v>
      </c>
      <c r="B3781" s="1" t="str">
        <f>IF(COUNTIFS(컬럼_SIP!$C$2:$C$4718, 컬럼_ISM!C3781)=0, "ISM", "ALL")</f>
        <v>ISM</v>
      </c>
      <c r="C3781" s="13" t="str">
        <f t="shared" si="59"/>
        <v>PSTESTPGMHISTORY+PROCESSSPECID</v>
      </c>
      <c r="D3781" t="s">
        <v>3023</v>
      </c>
      <c r="E3781" t="s">
        <v>897</v>
      </c>
      <c r="F3781">
        <v>1</v>
      </c>
      <c r="G3781" t="s">
        <v>15</v>
      </c>
      <c r="H3781">
        <v>40</v>
      </c>
      <c r="I3781" s="1" t="s">
        <v>16</v>
      </c>
      <c r="J3781" s="1" t="s">
        <v>11</v>
      </c>
      <c r="K3781" t="s">
        <v>22</v>
      </c>
    </row>
    <row r="3782" spans="1:11" x14ac:dyDescent="0.3">
      <c r="A3782" s="1" t="str">
        <f>IF(COUNTIFS(컬럼_SIP!$D$2:$D$4718, 컬럼_ISM!D3782)=0, "ISM", "ALL")</f>
        <v>ISM</v>
      </c>
      <c r="B3782" s="1" t="str">
        <f>IF(COUNTIFS(컬럼_SIP!$C$2:$C$4718, 컬럼_ISM!C3782)=0, "ISM", "ALL")</f>
        <v>ISM</v>
      </c>
      <c r="C3782" s="13" t="str">
        <f t="shared" si="59"/>
        <v>PSTESTPGMHISTORY+VERSION</v>
      </c>
      <c r="D3782" t="s">
        <v>3023</v>
      </c>
      <c r="E3782" t="s">
        <v>899</v>
      </c>
      <c r="F3782">
        <v>2</v>
      </c>
      <c r="G3782" t="s">
        <v>15</v>
      </c>
      <c r="H3782">
        <v>40</v>
      </c>
      <c r="I3782" s="1" t="s">
        <v>16</v>
      </c>
      <c r="J3782" s="1" t="s">
        <v>11</v>
      </c>
      <c r="K3782" t="s">
        <v>22</v>
      </c>
    </row>
    <row r="3783" spans="1:11" x14ac:dyDescent="0.3">
      <c r="A3783" s="1" t="str">
        <f>IF(COUNTIFS(컬럼_SIP!$D$2:$D$4718, 컬럼_ISM!D3783)=0, "ISM", "ALL")</f>
        <v>ISM</v>
      </c>
      <c r="B3783" s="1" t="str">
        <f>IF(COUNTIFS(컬럼_SIP!$C$2:$C$4718, 컬럼_ISM!C3783)=0, "ISM", "ALL")</f>
        <v>ISM</v>
      </c>
      <c r="C3783" s="13" t="str">
        <f t="shared" si="59"/>
        <v>PSTESTPGMHISTORY+PROCESSFLOWID</v>
      </c>
      <c r="D3783" t="s">
        <v>3023</v>
      </c>
      <c r="E3783" t="s">
        <v>287</v>
      </c>
      <c r="F3783">
        <v>3</v>
      </c>
      <c r="G3783" t="s">
        <v>15</v>
      </c>
      <c r="H3783">
        <v>40</v>
      </c>
      <c r="I3783" s="1" t="s">
        <v>16</v>
      </c>
      <c r="J3783" s="1" t="s">
        <v>11</v>
      </c>
      <c r="K3783" t="s">
        <v>22</v>
      </c>
    </row>
    <row r="3784" spans="1:11" x14ac:dyDescent="0.3">
      <c r="A3784" s="1" t="str">
        <f>IF(COUNTIFS(컬럼_SIP!$D$2:$D$4718, 컬럼_ISM!D3784)=0, "ISM", "ALL")</f>
        <v>ISM</v>
      </c>
      <c r="B3784" s="1" t="str">
        <f>IF(COUNTIFS(컬럼_SIP!$C$2:$C$4718, 컬럼_ISM!C3784)=0, "ISM", "ALL")</f>
        <v>ISM</v>
      </c>
      <c r="C3784" s="13" t="str">
        <f t="shared" si="59"/>
        <v>PSTESTPGMHISTORY+PROCESSOPERATIONID</v>
      </c>
      <c r="D3784" t="s">
        <v>3023</v>
      </c>
      <c r="E3784" t="s">
        <v>278</v>
      </c>
      <c r="F3784">
        <v>4</v>
      </c>
      <c r="G3784" t="s">
        <v>15</v>
      </c>
      <c r="H3784">
        <v>40</v>
      </c>
      <c r="I3784" s="1" t="s">
        <v>16</v>
      </c>
      <c r="J3784" s="1" t="s">
        <v>11</v>
      </c>
      <c r="K3784" t="s">
        <v>22</v>
      </c>
    </row>
    <row r="3785" spans="1:11" x14ac:dyDescent="0.3">
      <c r="A3785" s="1" t="str">
        <f>IF(COUNTIFS(컬럼_SIP!$D$2:$D$4718, 컬럼_ISM!D3785)=0, "ISM", "ALL")</f>
        <v>ISM</v>
      </c>
      <c r="B3785" s="1" t="str">
        <f>IF(COUNTIFS(컬럼_SIP!$C$2:$C$4718, 컬럼_ISM!C3785)=0, "ISM", "ALL")</f>
        <v>ISM</v>
      </c>
      <c r="C3785" s="13" t="str">
        <f t="shared" si="59"/>
        <v>PSTESTPGMHISTORY+TESTMODE</v>
      </c>
      <c r="D3785" t="s">
        <v>3023</v>
      </c>
      <c r="E3785" t="s">
        <v>3016</v>
      </c>
      <c r="F3785">
        <v>5</v>
      </c>
      <c r="G3785" t="s">
        <v>15</v>
      </c>
      <c r="H3785">
        <v>40</v>
      </c>
      <c r="I3785" s="1" t="s">
        <v>16</v>
      </c>
      <c r="J3785" s="1" t="s">
        <v>11</v>
      </c>
      <c r="K3785" t="s">
        <v>22</v>
      </c>
    </row>
    <row r="3786" spans="1:11" x14ac:dyDescent="0.3">
      <c r="A3786" s="1" t="str">
        <f>IF(COUNTIFS(컬럼_SIP!$D$2:$D$4718, 컬럼_ISM!D3786)=0, "ISM", "ALL")</f>
        <v>ISM</v>
      </c>
      <c r="B3786" s="1" t="str">
        <f>IF(COUNTIFS(컬럼_SIP!$C$2:$C$4718, 컬럼_ISM!C3786)=0, "ISM", "ALL")</f>
        <v>ISM</v>
      </c>
      <c r="C3786" s="13" t="str">
        <f t="shared" si="59"/>
        <v>PSTESTPGMHISTORY+TESTPGMID</v>
      </c>
      <c r="D3786" t="s">
        <v>3023</v>
      </c>
      <c r="E3786" t="s">
        <v>2933</v>
      </c>
      <c r="F3786">
        <v>6</v>
      </c>
      <c r="G3786" t="s">
        <v>15</v>
      </c>
      <c r="H3786">
        <v>400</v>
      </c>
      <c r="I3786" s="1" t="s">
        <v>16</v>
      </c>
      <c r="J3786" s="1" t="s">
        <v>11</v>
      </c>
      <c r="K3786" t="s">
        <v>22</v>
      </c>
    </row>
    <row r="3787" spans="1:11" x14ac:dyDescent="0.3">
      <c r="A3787" s="1" t="str">
        <f>IF(COUNTIFS(컬럼_SIP!$D$2:$D$4718, 컬럼_ISM!D3787)=0, "ISM", "ALL")</f>
        <v>ISM</v>
      </c>
      <c r="B3787" s="1" t="str">
        <f>IF(COUNTIFS(컬럼_SIP!$C$2:$C$4718, 컬럼_ISM!C3787)=0, "ISM", "ALL")</f>
        <v>ISM</v>
      </c>
      <c r="C3787" s="13" t="str">
        <f t="shared" si="59"/>
        <v>PSTESTPGMHISTORY+COLUMN1</v>
      </c>
      <c r="D3787" t="s">
        <v>3023</v>
      </c>
      <c r="E3787" t="s">
        <v>3019</v>
      </c>
      <c r="F3787">
        <v>7</v>
      </c>
      <c r="G3787" t="s">
        <v>15</v>
      </c>
      <c r="H3787">
        <v>40</v>
      </c>
      <c r="I3787" s="1" t="s">
        <v>21</v>
      </c>
      <c r="J3787" s="1" t="s">
        <v>22</v>
      </c>
      <c r="K3787" t="s">
        <v>22</v>
      </c>
    </row>
    <row r="3788" spans="1:11" x14ac:dyDescent="0.3">
      <c r="A3788" s="1" t="str">
        <f>IF(COUNTIFS(컬럼_SIP!$D$2:$D$4718, 컬럼_ISM!D3788)=0, "ISM", "ALL")</f>
        <v>ISM</v>
      </c>
      <c r="B3788" s="1" t="str">
        <f>IF(COUNTIFS(컬럼_SIP!$C$2:$C$4718, 컬럼_ISM!C3788)=0, "ISM", "ALL")</f>
        <v>ISM</v>
      </c>
      <c r="C3788" s="13" t="str">
        <f t="shared" si="59"/>
        <v>PSTESTPGMHISTORY+COLUMN2</v>
      </c>
      <c r="D3788" t="s">
        <v>3023</v>
      </c>
      <c r="E3788" t="s">
        <v>3020</v>
      </c>
      <c r="F3788">
        <v>8</v>
      </c>
      <c r="G3788" t="s">
        <v>15</v>
      </c>
      <c r="H3788">
        <v>40</v>
      </c>
      <c r="I3788" s="1" t="s">
        <v>21</v>
      </c>
      <c r="J3788" s="1" t="s">
        <v>22</v>
      </c>
      <c r="K3788" t="s">
        <v>22</v>
      </c>
    </row>
    <row r="3789" spans="1:11" x14ac:dyDescent="0.3">
      <c r="A3789" s="1" t="str">
        <f>IF(COUNTIFS(컬럼_SIP!$D$2:$D$4718, 컬럼_ISM!D3789)=0, "ISM", "ALL")</f>
        <v>ISM</v>
      </c>
      <c r="B3789" s="1" t="str">
        <f>IF(COUNTIFS(컬럼_SIP!$C$2:$C$4718, 컬럼_ISM!C3789)=0, "ISM", "ALL")</f>
        <v>ISM</v>
      </c>
      <c r="C3789" s="13" t="str">
        <f t="shared" si="59"/>
        <v>PSTESTPGMHISTORY+COLUMN3</v>
      </c>
      <c r="D3789" t="s">
        <v>3023</v>
      </c>
      <c r="E3789" t="s">
        <v>3021</v>
      </c>
      <c r="F3789">
        <v>9</v>
      </c>
      <c r="G3789" t="s">
        <v>15</v>
      </c>
      <c r="H3789">
        <v>40</v>
      </c>
      <c r="I3789" s="1" t="s">
        <v>21</v>
      </c>
      <c r="J3789" s="1" t="s">
        <v>22</v>
      </c>
      <c r="K3789" t="s">
        <v>22</v>
      </c>
    </row>
    <row r="3790" spans="1:11" x14ac:dyDescent="0.3">
      <c r="A3790" s="1" t="str">
        <f>IF(COUNTIFS(컬럼_SIP!$D$2:$D$4718, 컬럼_ISM!D3790)=0, "ISM", "ALL")</f>
        <v>ISM</v>
      </c>
      <c r="B3790" s="1" t="str">
        <f>IF(COUNTIFS(컬럼_SIP!$C$2:$C$4718, 컬럼_ISM!C3790)=0, "ISM", "ALL")</f>
        <v>ISM</v>
      </c>
      <c r="C3790" s="13" t="str">
        <f t="shared" si="59"/>
        <v>PSTESTPGMHISTORY+DATASTATE</v>
      </c>
      <c r="D3790" t="s">
        <v>3023</v>
      </c>
      <c r="E3790" t="s">
        <v>59</v>
      </c>
      <c r="F3790">
        <v>10</v>
      </c>
      <c r="G3790" t="s">
        <v>15</v>
      </c>
      <c r="H3790">
        <v>40</v>
      </c>
      <c r="I3790" s="1" t="s">
        <v>21</v>
      </c>
      <c r="J3790" s="1" t="s">
        <v>22</v>
      </c>
      <c r="K3790" t="s">
        <v>22</v>
      </c>
    </row>
    <row r="3791" spans="1:11" x14ac:dyDescent="0.3">
      <c r="A3791" s="1" t="str">
        <f>IF(COUNTIFS(컬럼_SIP!$D$2:$D$4718, 컬럼_ISM!D3791)=0, "ISM", "ALL")</f>
        <v>ISM</v>
      </c>
      <c r="B3791" s="1" t="str">
        <f>IF(COUNTIFS(컬럼_SIP!$C$2:$C$4718, 컬럼_ISM!C3791)=0, "ISM", "ALL")</f>
        <v>ISM</v>
      </c>
      <c r="C3791" s="13" t="str">
        <f t="shared" si="59"/>
        <v>PSTESTPGMHISTORY+CHECKOUTSTATE</v>
      </c>
      <c r="D3791" t="s">
        <v>3023</v>
      </c>
      <c r="E3791" t="s">
        <v>53</v>
      </c>
      <c r="F3791">
        <v>11</v>
      </c>
      <c r="G3791" t="s">
        <v>15</v>
      </c>
      <c r="H3791">
        <v>40</v>
      </c>
      <c r="I3791" s="1" t="s">
        <v>21</v>
      </c>
      <c r="J3791" s="1" t="s">
        <v>22</v>
      </c>
      <c r="K3791" t="s">
        <v>22</v>
      </c>
    </row>
    <row r="3792" spans="1:11" x14ac:dyDescent="0.3">
      <c r="A3792" s="1" t="str">
        <f>IF(COUNTIFS(컬럼_SIP!$D$2:$D$4718, 컬럼_ISM!D3792)=0, "ISM", "ALL")</f>
        <v>ISM</v>
      </c>
      <c r="B3792" s="1" t="str">
        <f>IF(COUNTIFS(컬럼_SIP!$C$2:$C$4718, 컬럼_ISM!C3792)=0, "ISM", "ALL")</f>
        <v>ISM</v>
      </c>
      <c r="C3792" s="13" t="str">
        <f t="shared" si="59"/>
        <v>PSTESTPGMHISTORY+CHECKOUTTIME</v>
      </c>
      <c r="D3792" t="s">
        <v>3023</v>
      </c>
      <c r="E3792" t="s">
        <v>55</v>
      </c>
      <c r="F3792">
        <v>12</v>
      </c>
      <c r="G3792" t="s">
        <v>43</v>
      </c>
      <c r="H3792">
        <v>7</v>
      </c>
      <c r="I3792" s="1" t="s">
        <v>21</v>
      </c>
      <c r="J3792" s="1" t="s">
        <v>22</v>
      </c>
      <c r="K3792" t="s">
        <v>22</v>
      </c>
    </row>
    <row r="3793" spans="1:11" x14ac:dyDescent="0.3">
      <c r="A3793" s="1" t="str">
        <f>IF(COUNTIFS(컬럼_SIP!$D$2:$D$4718, 컬럼_ISM!D3793)=0, "ISM", "ALL")</f>
        <v>ISM</v>
      </c>
      <c r="B3793" s="1" t="str">
        <f>IF(COUNTIFS(컬럼_SIP!$C$2:$C$4718, 컬럼_ISM!C3793)=0, "ISM", "ALL")</f>
        <v>ISM</v>
      </c>
      <c r="C3793" s="13" t="str">
        <f t="shared" si="59"/>
        <v>PSTESTPGMHISTORY+CHECKOUTUSER</v>
      </c>
      <c r="D3793" t="s">
        <v>3023</v>
      </c>
      <c r="E3793" t="s">
        <v>57</v>
      </c>
      <c r="F3793">
        <v>13</v>
      </c>
      <c r="G3793" t="s">
        <v>15</v>
      </c>
      <c r="H3793">
        <v>40</v>
      </c>
      <c r="I3793" s="1" t="s">
        <v>21</v>
      </c>
      <c r="J3793" s="1" t="s">
        <v>22</v>
      </c>
      <c r="K3793" t="s">
        <v>22</v>
      </c>
    </row>
    <row r="3794" spans="1:11" x14ac:dyDescent="0.3">
      <c r="A3794" s="1" t="str">
        <f>IF(COUNTIFS(컬럼_SIP!$D$2:$D$4718, 컬럼_ISM!D3794)=0, "ISM", "ALL")</f>
        <v>ISM</v>
      </c>
      <c r="B3794" s="1" t="str">
        <f>IF(COUNTIFS(컬럼_SIP!$C$2:$C$4718, 컬럼_ISM!C3794)=0, "ISM", "ALL")</f>
        <v>ISM</v>
      </c>
      <c r="C3794" s="13" t="str">
        <f t="shared" si="59"/>
        <v>PSTESTPGMHISTORY+EVENT</v>
      </c>
      <c r="D3794" t="s">
        <v>3023</v>
      </c>
      <c r="E3794" t="s">
        <v>61</v>
      </c>
      <c r="F3794">
        <v>14</v>
      </c>
      <c r="G3794" t="s">
        <v>15</v>
      </c>
      <c r="H3794">
        <v>40</v>
      </c>
      <c r="I3794" s="1" t="s">
        <v>21</v>
      </c>
      <c r="J3794" s="1" t="s">
        <v>22</v>
      </c>
      <c r="K3794" t="s">
        <v>22</v>
      </c>
    </row>
    <row r="3795" spans="1:11" x14ac:dyDescent="0.3">
      <c r="A3795" s="1" t="str">
        <f>IF(COUNTIFS(컬럼_SIP!$D$2:$D$4718, 컬럼_ISM!D3795)=0, "ISM", "ALL")</f>
        <v>ISM</v>
      </c>
      <c r="B3795" s="1" t="str">
        <f>IF(COUNTIFS(컬럼_SIP!$C$2:$C$4718, 컬럼_ISM!C3795)=0, "ISM", "ALL")</f>
        <v>ISM</v>
      </c>
      <c r="C3795" s="13" t="str">
        <f t="shared" si="59"/>
        <v>PSTESTPGMHISTORY+TIMEKEY</v>
      </c>
      <c r="D3795" t="s">
        <v>3023</v>
      </c>
      <c r="E3795" t="s">
        <v>63</v>
      </c>
      <c r="F3795">
        <v>15</v>
      </c>
      <c r="G3795" t="s">
        <v>15</v>
      </c>
      <c r="H3795">
        <v>40</v>
      </c>
      <c r="I3795" s="1" t="s">
        <v>16</v>
      </c>
      <c r="J3795" s="1" t="s">
        <v>11</v>
      </c>
      <c r="K3795" t="s">
        <v>22</v>
      </c>
    </row>
    <row r="3796" spans="1:11" x14ac:dyDescent="0.3">
      <c r="A3796" s="1" t="str">
        <f>IF(COUNTIFS(컬럼_SIP!$D$2:$D$4718, 컬럼_ISM!D3796)=0, "ISM", "ALL")</f>
        <v>ISM</v>
      </c>
      <c r="B3796" s="1" t="str">
        <f>IF(COUNTIFS(컬럼_SIP!$C$2:$C$4718, 컬럼_ISM!C3796)=0, "ISM", "ALL")</f>
        <v>ISM</v>
      </c>
      <c r="C3796" s="13" t="str">
        <f t="shared" si="59"/>
        <v>PSTESTPGMHISTORY+EVENTTIME</v>
      </c>
      <c r="D3796" t="s">
        <v>3023</v>
      </c>
      <c r="E3796" t="s">
        <v>65</v>
      </c>
      <c r="F3796">
        <v>16</v>
      </c>
      <c r="G3796" t="s">
        <v>43</v>
      </c>
      <c r="H3796">
        <v>7</v>
      </c>
      <c r="I3796" s="1" t="s">
        <v>21</v>
      </c>
      <c r="J3796" s="1" t="s">
        <v>22</v>
      </c>
      <c r="K3796" t="s">
        <v>22</v>
      </c>
    </row>
    <row r="3797" spans="1:11" x14ac:dyDescent="0.3">
      <c r="A3797" s="1" t="str">
        <f>IF(COUNTIFS(컬럼_SIP!$D$2:$D$4718, 컬럼_ISM!D3797)=0, "ISM", "ALL")</f>
        <v>ISM</v>
      </c>
      <c r="B3797" s="1" t="str">
        <f>IF(COUNTIFS(컬럼_SIP!$C$2:$C$4718, 컬럼_ISM!C3797)=0, "ISM", "ALL")</f>
        <v>ISM</v>
      </c>
      <c r="C3797" s="13" t="str">
        <f t="shared" si="59"/>
        <v>PSTESTPGMHISTORY+MESSAGE</v>
      </c>
      <c r="D3797" t="s">
        <v>3023</v>
      </c>
      <c r="E3797" t="s">
        <v>110</v>
      </c>
      <c r="F3797">
        <v>17</v>
      </c>
      <c r="G3797" t="s">
        <v>15</v>
      </c>
      <c r="H3797">
        <v>100</v>
      </c>
      <c r="I3797" s="1" t="s">
        <v>21</v>
      </c>
      <c r="J3797" s="1" t="s">
        <v>22</v>
      </c>
      <c r="K3797" t="s">
        <v>22</v>
      </c>
    </row>
    <row r="3798" spans="1:11" x14ac:dyDescent="0.3">
      <c r="A3798" s="1" t="str">
        <f>IF(COUNTIFS(컬럼_SIP!$D$2:$D$4718, 컬럼_ISM!D3798)=0, "ISM", "ALL")</f>
        <v>ISM</v>
      </c>
      <c r="B3798" s="1" t="str">
        <f>IF(COUNTIFS(컬럼_SIP!$C$2:$C$4718, 컬럼_ISM!C3798)=0, "ISM", "ALL")</f>
        <v>ISM</v>
      </c>
      <c r="C3798" s="13" t="str">
        <f t="shared" si="59"/>
        <v>PSTESTPGMHISTORY+EVENTUSER</v>
      </c>
      <c r="D3798" t="s">
        <v>3023</v>
      </c>
      <c r="E3798" t="s">
        <v>67</v>
      </c>
      <c r="F3798">
        <v>18</v>
      </c>
      <c r="G3798" t="s">
        <v>15</v>
      </c>
      <c r="H3798">
        <v>40</v>
      </c>
      <c r="I3798" s="1" t="s">
        <v>21</v>
      </c>
      <c r="J3798" s="1" t="s">
        <v>22</v>
      </c>
      <c r="K3798" t="s">
        <v>22</v>
      </c>
    </row>
    <row r="3799" spans="1:11" x14ac:dyDescent="0.3">
      <c r="A3799" s="1" t="str">
        <f>IF(COUNTIFS(컬럼_SIP!$D$2:$D$4718, 컬럼_ISM!D3799)=0, "ISM", "ALL")</f>
        <v>ISM</v>
      </c>
      <c r="B3799" s="1" t="str">
        <f>IF(COUNTIFS(컬럼_SIP!$C$2:$C$4718, 컬럼_ISM!C3799)=0, "ISM", "ALL")</f>
        <v>ISM</v>
      </c>
      <c r="C3799" s="13" t="str">
        <f t="shared" si="59"/>
        <v>PSTESTPGMHISTORY+EVENTCOMMENT</v>
      </c>
      <c r="D3799" t="s">
        <v>3023</v>
      </c>
      <c r="E3799" t="s">
        <v>69</v>
      </c>
      <c r="F3799">
        <v>19</v>
      </c>
      <c r="G3799" t="s">
        <v>15</v>
      </c>
      <c r="H3799">
        <v>500</v>
      </c>
      <c r="I3799" s="1" t="s">
        <v>21</v>
      </c>
      <c r="J3799" s="1" t="s">
        <v>22</v>
      </c>
      <c r="K3799" t="s">
        <v>22</v>
      </c>
    </row>
    <row r="3800" spans="1:11" x14ac:dyDescent="0.3">
      <c r="A3800" s="1" t="str">
        <f>IF(COUNTIFS(컬럼_SIP!$D$2:$D$4718, 컬럼_ISM!D3800)=0, "ISM", "ALL")</f>
        <v>ALL</v>
      </c>
      <c r="B3800" s="1" t="str">
        <f>IF(COUNTIFS(컬럼_SIP!$C$2:$C$4718, 컬럼_ISM!C3800)=0, "ISM", "ALL")</f>
        <v>ALL</v>
      </c>
      <c r="C3800" s="13" t="str">
        <f t="shared" si="59"/>
        <v>REASON+REASONCLASSID</v>
      </c>
      <c r="D3800" t="s">
        <v>1799</v>
      </c>
      <c r="E3800" t="s">
        <v>186</v>
      </c>
      <c r="F3800">
        <v>1</v>
      </c>
      <c r="G3800" t="s">
        <v>15</v>
      </c>
      <c r="H3800">
        <v>40</v>
      </c>
      <c r="I3800" s="1" t="s">
        <v>16</v>
      </c>
      <c r="J3800" s="1" t="s">
        <v>11</v>
      </c>
      <c r="K3800" t="s">
        <v>1800</v>
      </c>
    </row>
    <row r="3801" spans="1:11" x14ac:dyDescent="0.3">
      <c r="A3801" s="1" t="str">
        <f>IF(COUNTIFS(컬럼_SIP!$D$2:$D$4718, 컬럼_ISM!D3801)=0, "ISM", "ALL")</f>
        <v>ALL</v>
      </c>
      <c r="B3801" s="1" t="str">
        <f>IF(COUNTIFS(컬럼_SIP!$C$2:$C$4718, 컬럼_ISM!C3801)=0, "ISM", "ALL")</f>
        <v>ALL</v>
      </c>
      <c r="C3801" s="13" t="str">
        <f t="shared" si="59"/>
        <v>REASON+REASONCODE</v>
      </c>
      <c r="D3801" t="s">
        <v>1799</v>
      </c>
      <c r="E3801" t="s">
        <v>188</v>
      </c>
      <c r="F3801">
        <v>2</v>
      </c>
      <c r="G3801" t="s">
        <v>15</v>
      </c>
      <c r="H3801">
        <v>40</v>
      </c>
      <c r="I3801" s="1" t="s">
        <v>16</v>
      </c>
      <c r="J3801" s="1" t="s">
        <v>11</v>
      </c>
      <c r="K3801" t="s">
        <v>928</v>
      </c>
    </row>
    <row r="3802" spans="1:11" x14ac:dyDescent="0.3">
      <c r="A3802" s="1" t="str">
        <f>IF(COUNTIFS(컬럼_SIP!$D$2:$D$4718, 컬럼_ISM!D3802)=0, "ISM", "ALL")</f>
        <v>ALL</v>
      </c>
      <c r="B3802" s="1" t="str">
        <f>IF(COUNTIFS(컬럼_SIP!$C$2:$C$4718, 컬럼_ISM!C3802)=0, "ISM", "ALL")</f>
        <v>ALL</v>
      </c>
      <c r="C3802" s="13" t="str">
        <f t="shared" si="59"/>
        <v>REASON+DESCRIPTION</v>
      </c>
      <c r="D3802" t="s">
        <v>1799</v>
      </c>
      <c r="E3802" t="s">
        <v>76</v>
      </c>
      <c r="F3802">
        <v>3</v>
      </c>
      <c r="G3802" t="s">
        <v>15</v>
      </c>
      <c r="H3802">
        <v>400</v>
      </c>
      <c r="I3802" s="1" t="s">
        <v>21</v>
      </c>
      <c r="J3802" s="1" t="s">
        <v>22</v>
      </c>
      <c r="K3802" t="s">
        <v>1801</v>
      </c>
    </row>
    <row r="3803" spans="1:11" x14ac:dyDescent="0.3">
      <c r="A3803" s="1" t="str">
        <f>IF(COUNTIFS(컬럼_SIP!$D$2:$D$4718, 컬럼_ISM!D3803)=0, "ISM", "ALL")</f>
        <v>ALL</v>
      </c>
      <c r="B3803" s="1" t="str">
        <f>IF(COUNTIFS(컬럼_SIP!$C$2:$C$4718, 컬럼_ISM!C3803)=0, "ISM", "ALL")</f>
        <v>ALL</v>
      </c>
      <c r="C3803" s="13" t="str">
        <f t="shared" si="59"/>
        <v>REASON+REASONTYPE</v>
      </c>
      <c r="D3803" t="s">
        <v>1799</v>
      </c>
      <c r="E3803" t="s">
        <v>1802</v>
      </c>
      <c r="F3803">
        <v>4</v>
      </c>
      <c r="G3803" t="s">
        <v>15</v>
      </c>
      <c r="H3803">
        <v>40</v>
      </c>
      <c r="I3803" s="1" t="s">
        <v>21</v>
      </c>
      <c r="J3803" s="1" t="s">
        <v>22</v>
      </c>
      <c r="K3803" t="s">
        <v>1803</v>
      </c>
    </row>
    <row r="3804" spans="1:11" x14ac:dyDescent="0.3">
      <c r="A3804" s="1" t="str">
        <f>IF(COUNTIFS(컬럼_SIP!$D$2:$D$4718, 컬럼_ISM!D3804)=0, "ISM", "ALL")</f>
        <v>ALL</v>
      </c>
      <c r="B3804" s="1" t="str">
        <f>IF(COUNTIFS(컬럼_SIP!$C$2:$C$4718, 컬럼_ISM!C3804)=0, "ISM", "ALL")</f>
        <v>ALL</v>
      </c>
      <c r="C3804" s="13" t="str">
        <f t="shared" si="59"/>
        <v>REASON+USEYN</v>
      </c>
      <c r="D3804" t="s">
        <v>1799</v>
      </c>
      <c r="E3804" t="s">
        <v>588</v>
      </c>
      <c r="F3804">
        <v>5</v>
      </c>
      <c r="G3804" t="s">
        <v>15</v>
      </c>
      <c r="H3804">
        <v>40</v>
      </c>
      <c r="I3804" s="1" t="s">
        <v>21</v>
      </c>
      <c r="J3804" s="1" t="s">
        <v>22</v>
      </c>
      <c r="K3804" t="s">
        <v>1803</v>
      </c>
    </row>
    <row r="3805" spans="1:11" x14ac:dyDescent="0.3">
      <c r="A3805" s="1" t="str">
        <f>IF(COUNTIFS(컬럼_SIP!$D$2:$D$4718, 컬럼_ISM!D3805)=0, "ISM", "ALL")</f>
        <v>ALL</v>
      </c>
      <c r="B3805" s="1" t="str">
        <f>IF(COUNTIFS(컬럼_SIP!$C$2:$C$4718, 컬럼_ISM!C3805)=0, "ISM", "ALL")</f>
        <v>ALL</v>
      </c>
      <c r="C3805" s="13" t="str">
        <f t="shared" si="59"/>
        <v>REASON+PROCESSOPERATIONID</v>
      </c>
      <c r="D3805" t="s">
        <v>1799</v>
      </c>
      <c r="E3805" t="s">
        <v>278</v>
      </c>
      <c r="F3805">
        <v>6</v>
      </c>
      <c r="G3805" t="s">
        <v>15</v>
      </c>
      <c r="H3805">
        <v>40</v>
      </c>
      <c r="I3805" s="1" t="s">
        <v>21</v>
      </c>
      <c r="J3805" s="1" t="s">
        <v>22</v>
      </c>
      <c r="K3805" t="s">
        <v>1804</v>
      </c>
    </row>
    <row r="3806" spans="1:11" x14ac:dyDescent="0.3">
      <c r="A3806" s="1" t="str">
        <f>IF(COUNTIFS(컬럼_SIP!$D$2:$D$4718, 컬럼_ISM!D3806)=0, "ISM", "ALL")</f>
        <v>ALL</v>
      </c>
      <c r="B3806" s="1" t="str">
        <f>IF(COUNTIFS(컬럼_SIP!$C$2:$C$4718, 컬럼_ISM!C3806)=0, "ISM", "ALL")</f>
        <v>ALL</v>
      </c>
      <c r="C3806" s="13" t="str">
        <f t="shared" si="59"/>
        <v>REASON+DATASTATE</v>
      </c>
      <c r="D3806" t="s">
        <v>1799</v>
      </c>
      <c r="E3806" t="s">
        <v>59</v>
      </c>
      <c r="F3806">
        <v>7</v>
      </c>
      <c r="G3806" t="s">
        <v>15</v>
      </c>
      <c r="H3806">
        <v>40</v>
      </c>
      <c r="I3806" s="1" t="s">
        <v>21</v>
      </c>
      <c r="J3806" s="1" t="s">
        <v>22</v>
      </c>
      <c r="K3806" t="s">
        <v>156</v>
      </c>
    </row>
    <row r="3807" spans="1:11" x14ac:dyDescent="0.3">
      <c r="A3807" s="1" t="str">
        <f>IF(COUNTIFS(컬럼_SIP!$D$2:$D$4718, 컬럼_ISM!D3807)=0, "ISM", "ALL")</f>
        <v>ALL</v>
      </c>
      <c r="B3807" s="1" t="str">
        <f>IF(COUNTIFS(컬럼_SIP!$C$2:$C$4718, 컬럼_ISM!C3807)=0, "ISM", "ALL")</f>
        <v>ALL</v>
      </c>
      <c r="C3807" s="13" t="str">
        <f t="shared" si="59"/>
        <v>REASON+CHECKOUTSTATE</v>
      </c>
      <c r="D3807" t="s">
        <v>1799</v>
      </c>
      <c r="E3807" t="s">
        <v>53</v>
      </c>
      <c r="F3807">
        <v>8</v>
      </c>
      <c r="G3807" t="s">
        <v>15</v>
      </c>
      <c r="H3807">
        <v>40</v>
      </c>
      <c r="I3807" s="1" t="s">
        <v>21</v>
      </c>
      <c r="J3807" s="1" t="s">
        <v>22</v>
      </c>
      <c r="K3807" t="s">
        <v>157</v>
      </c>
    </row>
    <row r="3808" spans="1:11" x14ac:dyDescent="0.3">
      <c r="A3808" s="1" t="str">
        <f>IF(COUNTIFS(컬럼_SIP!$D$2:$D$4718, 컬럼_ISM!D3808)=0, "ISM", "ALL")</f>
        <v>ALL</v>
      </c>
      <c r="B3808" s="1" t="str">
        <f>IF(COUNTIFS(컬럼_SIP!$C$2:$C$4718, 컬럼_ISM!C3808)=0, "ISM", "ALL")</f>
        <v>ALL</v>
      </c>
      <c r="C3808" s="13" t="str">
        <f t="shared" si="59"/>
        <v>REASON+CHECKOUTTIME</v>
      </c>
      <c r="D3808" t="s">
        <v>1799</v>
      </c>
      <c r="E3808" t="s">
        <v>55</v>
      </c>
      <c r="F3808">
        <v>9</v>
      </c>
      <c r="G3808" t="s">
        <v>43</v>
      </c>
      <c r="H3808">
        <v>7</v>
      </c>
      <c r="I3808" s="1" t="s">
        <v>21</v>
      </c>
      <c r="J3808" s="1" t="s">
        <v>22</v>
      </c>
      <c r="K3808" t="s">
        <v>159</v>
      </c>
    </row>
    <row r="3809" spans="1:11" x14ac:dyDescent="0.3">
      <c r="A3809" s="1" t="str">
        <f>IF(COUNTIFS(컬럼_SIP!$D$2:$D$4718, 컬럼_ISM!D3809)=0, "ISM", "ALL")</f>
        <v>ALL</v>
      </c>
      <c r="B3809" s="1" t="str">
        <f>IF(COUNTIFS(컬럼_SIP!$C$2:$C$4718, 컬럼_ISM!C3809)=0, "ISM", "ALL")</f>
        <v>ALL</v>
      </c>
      <c r="C3809" s="13" t="str">
        <f t="shared" si="59"/>
        <v>REASON+CHECKOUTUSER</v>
      </c>
      <c r="D3809" t="s">
        <v>1799</v>
      </c>
      <c r="E3809" t="s">
        <v>57</v>
      </c>
      <c r="F3809">
        <v>10</v>
      </c>
      <c r="G3809" t="s">
        <v>15</v>
      </c>
      <c r="H3809">
        <v>40</v>
      </c>
      <c r="I3809" s="1" t="s">
        <v>21</v>
      </c>
      <c r="J3809" s="1" t="s">
        <v>22</v>
      </c>
      <c r="K3809" t="s">
        <v>1805</v>
      </c>
    </row>
    <row r="3810" spans="1:11" x14ac:dyDescent="0.3">
      <c r="A3810" s="1" t="str">
        <f>IF(COUNTIFS(컬럼_SIP!$D$2:$D$4718, 컬럼_ISM!D3810)=0, "ISM", "ALL")</f>
        <v>ALL</v>
      </c>
      <c r="B3810" s="1" t="str">
        <f>IF(COUNTIFS(컬럼_SIP!$C$2:$C$4718, 컬럼_ISM!C3810)=0, "ISM", "ALL")</f>
        <v>ALL</v>
      </c>
      <c r="C3810" s="13" t="str">
        <f t="shared" si="59"/>
        <v>REASON+EVENT</v>
      </c>
      <c r="D3810" t="s">
        <v>1799</v>
      </c>
      <c r="E3810" t="s">
        <v>61</v>
      </c>
      <c r="F3810">
        <v>11</v>
      </c>
      <c r="G3810" t="s">
        <v>15</v>
      </c>
      <c r="H3810">
        <v>40</v>
      </c>
      <c r="I3810" s="1" t="s">
        <v>21</v>
      </c>
      <c r="J3810" s="1" t="s">
        <v>22</v>
      </c>
      <c r="K3810" t="s">
        <v>107</v>
      </c>
    </row>
    <row r="3811" spans="1:11" x14ac:dyDescent="0.3">
      <c r="A3811" s="1" t="str">
        <f>IF(COUNTIFS(컬럼_SIP!$D$2:$D$4718, 컬럼_ISM!D3811)=0, "ISM", "ALL")</f>
        <v>ALL</v>
      </c>
      <c r="B3811" s="1" t="str">
        <f>IF(COUNTIFS(컬럼_SIP!$C$2:$C$4718, 컬럼_ISM!C3811)=0, "ISM", "ALL")</f>
        <v>ALL</v>
      </c>
      <c r="C3811" s="13" t="str">
        <f t="shared" si="59"/>
        <v>REASON+TIMEKEY</v>
      </c>
      <c r="D3811" t="s">
        <v>1799</v>
      </c>
      <c r="E3811" t="s">
        <v>63</v>
      </c>
      <c r="F3811">
        <v>12</v>
      </c>
      <c r="G3811" t="s">
        <v>15</v>
      </c>
      <c r="H3811">
        <v>40</v>
      </c>
      <c r="I3811" s="1" t="s">
        <v>21</v>
      </c>
      <c r="J3811" s="1" t="s">
        <v>22</v>
      </c>
      <c r="K3811" t="s">
        <v>108</v>
      </c>
    </row>
    <row r="3812" spans="1:11" x14ac:dyDescent="0.3">
      <c r="A3812" s="1" t="str">
        <f>IF(COUNTIFS(컬럼_SIP!$D$2:$D$4718, 컬럼_ISM!D3812)=0, "ISM", "ALL")</f>
        <v>ALL</v>
      </c>
      <c r="B3812" s="1" t="str">
        <f>IF(COUNTIFS(컬럼_SIP!$C$2:$C$4718, 컬럼_ISM!C3812)=0, "ISM", "ALL")</f>
        <v>ALL</v>
      </c>
      <c r="C3812" s="13" t="str">
        <f t="shared" si="59"/>
        <v>REASON+EVENTTIME</v>
      </c>
      <c r="D3812" t="s">
        <v>1799</v>
      </c>
      <c r="E3812" t="s">
        <v>65</v>
      </c>
      <c r="F3812">
        <v>13</v>
      </c>
      <c r="G3812" t="s">
        <v>43</v>
      </c>
      <c r="H3812">
        <v>7</v>
      </c>
      <c r="I3812" s="1" t="s">
        <v>21</v>
      </c>
      <c r="J3812" s="1" t="s">
        <v>22</v>
      </c>
      <c r="K3812" t="s">
        <v>109</v>
      </c>
    </row>
    <row r="3813" spans="1:11" x14ac:dyDescent="0.3">
      <c r="A3813" s="1" t="str">
        <f>IF(COUNTIFS(컬럼_SIP!$D$2:$D$4718, 컬럼_ISM!D3813)=0, "ISM", "ALL")</f>
        <v>ALL</v>
      </c>
      <c r="B3813" s="1" t="str">
        <f>IF(COUNTIFS(컬럼_SIP!$C$2:$C$4718, 컬럼_ISM!C3813)=0, "ISM", "ALL")</f>
        <v>ALL</v>
      </c>
      <c r="C3813" s="13" t="str">
        <f t="shared" si="59"/>
        <v>REASON+MESSAGE</v>
      </c>
      <c r="D3813" t="s">
        <v>1799</v>
      </c>
      <c r="E3813" t="s">
        <v>110</v>
      </c>
      <c r="F3813">
        <v>14</v>
      </c>
      <c r="G3813" t="s">
        <v>15</v>
      </c>
      <c r="H3813">
        <v>40</v>
      </c>
      <c r="I3813" s="1" t="s">
        <v>21</v>
      </c>
      <c r="J3813" s="1" t="s">
        <v>22</v>
      </c>
      <c r="K3813" t="s">
        <v>111</v>
      </c>
    </row>
    <row r="3814" spans="1:11" x14ac:dyDescent="0.3">
      <c r="A3814" s="1" t="str">
        <f>IF(COUNTIFS(컬럼_SIP!$D$2:$D$4718, 컬럼_ISM!D3814)=0, "ISM", "ALL")</f>
        <v>ALL</v>
      </c>
      <c r="B3814" s="1" t="str">
        <f>IF(COUNTIFS(컬럼_SIP!$C$2:$C$4718, 컬럼_ISM!C3814)=0, "ISM", "ALL")</f>
        <v>ALL</v>
      </c>
      <c r="C3814" s="13" t="str">
        <f t="shared" si="59"/>
        <v>REASON+EVENTUSER</v>
      </c>
      <c r="D3814" t="s">
        <v>1799</v>
      </c>
      <c r="E3814" t="s">
        <v>67</v>
      </c>
      <c r="F3814">
        <v>15</v>
      </c>
      <c r="G3814" t="s">
        <v>15</v>
      </c>
      <c r="H3814">
        <v>40</v>
      </c>
      <c r="I3814" s="1" t="s">
        <v>21</v>
      </c>
      <c r="J3814" s="1" t="s">
        <v>22</v>
      </c>
      <c r="K3814" t="s">
        <v>112</v>
      </c>
    </row>
    <row r="3815" spans="1:11" x14ac:dyDescent="0.3">
      <c r="A3815" s="1" t="str">
        <f>IF(COUNTIFS(컬럼_SIP!$D$2:$D$4718, 컬럼_ISM!D3815)=0, "ISM", "ALL")</f>
        <v>ALL</v>
      </c>
      <c r="B3815" s="1" t="str">
        <f>IF(COUNTIFS(컬럼_SIP!$C$2:$C$4718, 컬럼_ISM!C3815)=0, "ISM", "ALL")</f>
        <v>ALL</v>
      </c>
      <c r="C3815" s="13" t="str">
        <f t="shared" si="59"/>
        <v>REASON+EVENTCOMMENT</v>
      </c>
      <c r="D3815" t="s">
        <v>1799</v>
      </c>
      <c r="E3815" t="s">
        <v>69</v>
      </c>
      <c r="F3815">
        <v>16</v>
      </c>
      <c r="G3815" t="s">
        <v>15</v>
      </c>
      <c r="H3815">
        <v>500</v>
      </c>
      <c r="I3815" s="1" t="s">
        <v>21</v>
      </c>
      <c r="J3815" s="1" t="s">
        <v>22</v>
      </c>
      <c r="K3815" t="s">
        <v>113</v>
      </c>
    </row>
    <row r="3816" spans="1:11" x14ac:dyDescent="0.3">
      <c r="A3816" s="1" t="str">
        <f>IF(COUNTIFS(컬럼_SIP!$D$2:$D$4718, 컬럼_ISM!D3816)=0, "ISM", "ALL")</f>
        <v>ALL</v>
      </c>
      <c r="B3816" s="1" t="str">
        <f>IF(COUNTIFS(컬럼_SIP!$C$2:$C$4718, 컬럼_ISM!C3816)=0, "ISM", "ALL")</f>
        <v>ALL</v>
      </c>
      <c r="C3816" s="13" t="str">
        <f t="shared" si="59"/>
        <v>REASON+CATEGORYID</v>
      </c>
      <c r="D3816" t="s">
        <v>1799</v>
      </c>
      <c r="E3816" t="s">
        <v>192</v>
      </c>
      <c r="F3816">
        <v>17</v>
      </c>
      <c r="G3816" t="s">
        <v>15</v>
      </c>
      <c r="H3816">
        <v>40</v>
      </c>
      <c r="I3816" s="1" t="s">
        <v>21</v>
      </c>
      <c r="J3816" s="1" t="s">
        <v>22</v>
      </c>
      <c r="K3816" t="s">
        <v>1806</v>
      </c>
    </row>
    <row r="3817" spans="1:11" x14ac:dyDescent="0.3">
      <c r="A3817" s="1" t="str">
        <f>IF(COUNTIFS(컬럼_SIP!$D$2:$D$4718, 컬럼_ISM!D3817)=0, "ISM", "ALL")</f>
        <v>ALL</v>
      </c>
      <c r="B3817" s="1" t="str">
        <f>IF(COUNTIFS(컬럼_SIP!$C$2:$C$4718, 컬럼_ISM!C3817)=0, "ISM", "ALL")</f>
        <v>ALL</v>
      </c>
      <c r="C3817" s="13" t="str">
        <f t="shared" si="59"/>
        <v>REASON+LINEID</v>
      </c>
      <c r="D3817" t="s">
        <v>1799</v>
      </c>
      <c r="E3817" t="s">
        <v>114</v>
      </c>
      <c r="F3817">
        <v>18</v>
      </c>
      <c r="G3817" t="s">
        <v>15</v>
      </c>
      <c r="H3817">
        <v>40</v>
      </c>
      <c r="I3817" s="1" t="s">
        <v>21</v>
      </c>
      <c r="J3817" s="1" t="s">
        <v>22</v>
      </c>
      <c r="K3817" t="s">
        <v>1807</v>
      </c>
    </row>
    <row r="3818" spans="1:11" x14ac:dyDescent="0.3">
      <c r="A3818" s="1" t="str">
        <f>IF(COUNTIFS(컬럼_SIP!$D$2:$D$4718, 컬럼_ISM!D3818)=0, "ISM", "ALL")</f>
        <v>ALL</v>
      </c>
      <c r="B3818" s="1" t="str">
        <f>IF(COUNTIFS(컬럼_SIP!$C$2:$C$4718, 컬럼_ISM!C3818)=0, "ISM", "ALL")</f>
        <v>ALL</v>
      </c>
      <c r="C3818" s="13" t="str">
        <f t="shared" si="59"/>
        <v>REASON+LOWYIELDYN</v>
      </c>
      <c r="D3818" t="s">
        <v>1799</v>
      </c>
      <c r="E3818" t="s">
        <v>1808</v>
      </c>
      <c r="F3818">
        <v>19</v>
      </c>
      <c r="G3818" t="s">
        <v>15</v>
      </c>
      <c r="H3818">
        <v>40</v>
      </c>
      <c r="I3818" s="1" t="s">
        <v>21</v>
      </c>
      <c r="J3818" s="1" t="s">
        <v>22</v>
      </c>
      <c r="K3818" t="s">
        <v>1809</v>
      </c>
    </row>
    <row r="3819" spans="1:11" x14ac:dyDescent="0.3">
      <c r="A3819" s="1" t="str">
        <f>IF(COUNTIFS(컬럼_SIP!$D$2:$D$4718, 컬럼_ISM!D3819)=0, "ISM", "ALL")</f>
        <v>ALL</v>
      </c>
      <c r="B3819" s="1" t="str">
        <f>IF(COUNTIFS(컬럼_SIP!$C$2:$C$4718, 컬럼_ISM!C3819)=0, "ISM", "ALL")</f>
        <v>ALL</v>
      </c>
      <c r="C3819" s="13" t="str">
        <f t="shared" si="59"/>
        <v>REASONCATEGORY+CATEGORYUPPERID</v>
      </c>
      <c r="D3819" t="s">
        <v>1810</v>
      </c>
      <c r="E3819" t="s">
        <v>190</v>
      </c>
      <c r="F3819">
        <v>1</v>
      </c>
      <c r="G3819" t="s">
        <v>15</v>
      </c>
      <c r="H3819">
        <v>40</v>
      </c>
      <c r="I3819" s="1" t="s">
        <v>16</v>
      </c>
      <c r="J3819" s="1" t="s">
        <v>11</v>
      </c>
      <c r="K3819" t="s">
        <v>1811</v>
      </c>
    </row>
    <row r="3820" spans="1:11" x14ac:dyDescent="0.3">
      <c r="A3820" s="1" t="str">
        <f>IF(COUNTIFS(컬럼_SIP!$D$2:$D$4718, 컬럼_ISM!D3820)=0, "ISM", "ALL")</f>
        <v>ALL</v>
      </c>
      <c r="B3820" s="1" t="str">
        <f>IF(COUNTIFS(컬럼_SIP!$C$2:$C$4718, 컬럼_ISM!C3820)=0, "ISM", "ALL")</f>
        <v>ALL</v>
      </c>
      <c r="C3820" s="13" t="str">
        <f t="shared" si="59"/>
        <v>REASONCATEGORY+CATEGORYID</v>
      </c>
      <c r="D3820" t="s">
        <v>1810</v>
      </c>
      <c r="E3820" t="s">
        <v>192</v>
      </c>
      <c r="F3820">
        <v>2</v>
      </c>
      <c r="G3820" t="s">
        <v>15</v>
      </c>
      <c r="H3820">
        <v>40</v>
      </c>
      <c r="I3820" s="1" t="s">
        <v>16</v>
      </c>
      <c r="J3820" s="1" t="s">
        <v>11</v>
      </c>
      <c r="K3820" t="s">
        <v>1812</v>
      </c>
    </row>
    <row r="3821" spans="1:11" x14ac:dyDescent="0.3">
      <c r="A3821" s="1" t="str">
        <f>IF(COUNTIFS(컬럼_SIP!$D$2:$D$4718, 컬럼_ISM!D3821)=0, "ISM", "ALL")</f>
        <v>ALL</v>
      </c>
      <c r="B3821" s="1" t="str">
        <f>IF(COUNTIFS(컬럼_SIP!$C$2:$C$4718, 컬럼_ISM!C3821)=0, "ISM", "ALL")</f>
        <v>ALL</v>
      </c>
      <c r="C3821" s="13" t="str">
        <f t="shared" si="59"/>
        <v>REASONCATEGORY+CATEGORYTYPE</v>
      </c>
      <c r="D3821" t="s">
        <v>1810</v>
      </c>
      <c r="E3821" t="s">
        <v>1813</v>
      </c>
      <c r="F3821">
        <v>3</v>
      </c>
      <c r="G3821" t="s">
        <v>15</v>
      </c>
      <c r="H3821">
        <v>40</v>
      </c>
      <c r="I3821" s="1" t="s">
        <v>21</v>
      </c>
      <c r="J3821" s="1" t="s">
        <v>22</v>
      </c>
      <c r="K3821" t="s">
        <v>1814</v>
      </c>
    </row>
    <row r="3822" spans="1:11" x14ac:dyDescent="0.3">
      <c r="A3822" s="1" t="str">
        <f>IF(COUNTIFS(컬럼_SIP!$D$2:$D$4718, 컬럼_ISM!D3822)=0, "ISM", "ALL")</f>
        <v>ALL</v>
      </c>
      <c r="B3822" s="1" t="str">
        <f>IF(COUNTIFS(컬럼_SIP!$C$2:$C$4718, 컬럼_ISM!C3822)=0, "ISM", "ALL")</f>
        <v>ALL</v>
      </c>
      <c r="C3822" s="13" t="str">
        <f t="shared" si="59"/>
        <v>REASONCATEGORY+CATEGORYNAME</v>
      </c>
      <c r="D3822" t="s">
        <v>1810</v>
      </c>
      <c r="E3822" t="s">
        <v>1815</v>
      </c>
      <c r="F3822">
        <v>4</v>
      </c>
      <c r="G3822" t="s">
        <v>15</v>
      </c>
      <c r="H3822">
        <v>400</v>
      </c>
      <c r="I3822" s="1" t="s">
        <v>21</v>
      </c>
      <c r="J3822" s="1" t="s">
        <v>22</v>
      </c>
      <c r="K3822" t="s">
        <v>1816</v>
      </c>
    </row>
    <row r="3823" spans="1:11" x14ac:dyDescent="0.3">
      <c r="A3823" s="1" t="str">
        <f>IF(COUNTIFS(컬럼_SIP!$D$2:$D$4718, 컬럼_ISM!D3823)=0, "ISM", "ALL")</f>
        <v>ALL</v>
      </c>
      <c r="B3823" s="1" t="str">
        <f>IF(COUNTIFS(컬럼_SIP!$C$2:$C$4718, 컬럼_ISM!C3823)=0, "ISM", "ALL")</f>
        <v>ALL</v>
      </c>
      <c r="C3823" s="13" t="str">
        <f t="shared" si="59"/>
        <v>REASONCATEGORY+REASONTYPE</v>
      </c>
      <c r="D3823" t="s">
        <v>1810</v>
      </c>
      <c r="E3823" t="s">
        <v>1802</v>
      </c>
      <c r="F3823">
        <v>5</v>
      </c>
      <c r="G3823" t="s">
        <v>15</v>
      </c>
      <c r="H3823">
        <v>40</v>
      </c>
      <c r="I3823" s="1" t="s">
        <v>21</v>
      </c>
      <c r="J3823" s="1" t="s">
        <v>22</v>
      </c>
      <c r="K3823" t="s">
        <v>1817</v>
      </c>
    </row>
    <row r="3824" spans="1:11" x14ac:dyDescent="0.3">
      <c r="A3824" s="1" t="str">
        <f>IF(COUNTIFS(컬럼_SIP!$D$2:$D$4718, 컬럼_ISM!D3824)=0, "ISM", "ALL")</f>
        <v>ALL</v>
      </c>
      <c r="B3824" s="1" t="str">
        <f>IF(COUNTIFS(컬럼_SIP!$C$2:$C$4718, 컬럼_ISM!C3824)=0, "ISM", "ALL")</f>
        <v>ALL</v>
      </c>
      <c r="C3824" s="13" t="str">
        <f t="shared" si="59"/>
        <v>REASONCATEGORY+DESCRIPTION</v>
      </c>
      <c r="D3824" t="s">
        <v>1810</v>
      </c>
      <c r="E3824" t="s">
        <v>76</v>
      </c>
      <c r="F3824">
        <v>6</v>
      </c>
      <c r="G3824" t="s">
        <v>15</v>
      </c>
      <c r="H3824">
        <v>400</v>
      </c>
      <c r="I3824" s="1" t="s">
        <v>21</v>
      </c>
      <c r="J3824" s="1" t="s">
        <v>22</v>
      </c>
      <c r="K3824" t="s">
        <v>127</v>
      </c>
    </row>
    <row r="3825" spans="1:11" x14ac:dyDescent="0.3">
      <c r="A3825" s="1" t="str">
        <f>IF(COUNTIFS(컬럼_SIP!$D$2:$D$4718, 컬럼_ISM!D3825)=0, "ISM", "ALL")</f>
        <v>ALL</v>
      </c>
      <c r="B3825" s="1" t="str">
        <f>IF(COUNTIFS(컬럼_SIP!$C$2:$C$4718, 컬럼_ISM!C3825)=0, "ISM", "ALL")</f>
        <v>ALL</v>
      </c>
      <c r="C3825" s="13" t="str">
        <f t="shared" si="59"/>
        <v>REASONCATEGORY+EVENT</v>
      </c>
      <c r="D3825" t="s">
        <v>1810</v>
      </c>
      <c r="E3825" t="s">
        <v>61</v>
      </c>
      <c r="F3825">
        <v>7</v>
      </c>
      <c r="G3825" t="s">
        <v>15</v>
      </c>
      <c r="H3825">
        <v>40</v>
      </c>
      <c r="I3825" s="1" t="s">
        <v>21</v>
      </c>
      <c r="J3825" s="1" t="s">
        <v>22</v>
      </c>
      <c r="K3825" t="s">
        <v>107</v>
      </c>
    </row>
    <row r="3826" spans="1:11" x14ac:dyDescent="0.3">
      <c r="A3826" s="1" t="str">
        <f>IF(COUNTIFS(컬럼_SIP!$D$2:$D$4718, 컬럼_ISM!D3826)=0, "ISM", "ALL")</f>
        <v>ALL</v>
      </c>
      <c r="B3826" s="1" t="str">
        <f>IF(COUNTIFS(컬럼_SIP!$C$2:$C$4718, 컬럼_ISM!C3826)=0, "ISM", "ALL")</f>
        <v>ALL</v>
      </c>
      <c r="C3826" s="13" t="str">
        <f t="shared" si="59"/>
        <v>REASONCATEGORY+TIMEKEY</v>
      </c>
      <c r="D3826" t="s">
        <v>1810</v>
      </c>
      <c r="E3826" t="s">
        <v>63</v>
      </c>
      <c r="F3826">
        <v>8</v>
      </c>
      <c r="G3826" t="s">
        <v>15</v>
      </c>
      <c r="H3826">
        <v>40</v>
      </c>
      <c r="I3826" s="1" t="s">
        <v>21</v>
      </c>
      <c r="J3826" s="1" t="s">
        <v>22</v>
      </c>
      <c r="K3826" t="s">
        <v>108</v>
      </c>
    </row>
    <row r="3827" spans="1:11" x14ac:dyDescent="0.3">
      <c r="A3827" s="1" t="str">
        <f>IF(COUNTIFS(컬럼_SIP!$D$2:$D$4718, 컬럼_ISM!D3827)=0, "ISM", "ALL")</f>
        <v>ALL</v>
      </c>
      <c r="B3827" s="1" t="str">
        <f>IF(COUNTIFS(컬럼_SIP!$C$2:$C$4718, 컬럼_ISM!C3827)=0, "ISM", "ALL")</f>
        <v>ALL</v>
      </c>
      <c r="C3827" s="13" t="str">
        <f t="shared" si="59"/>
        <v>REASONCATEGORY+EVENTTIME</v>
      </c>
      <c r="D3827" t="s">
        <v>1810</v>
      </c>
      <c r="E3827" t="s">
        <v>65</v>
      </c>
      <c r="F3827">
        <v>9</v>
      </c>
      <c r="G3827" t="s">
        <v>43</v>
      </c>
      <c r="H3827">
        <v>7</v>
      </c>
      <c r="I3827" s="1" t="s">
        <v>21</v>
      </c>
      <c r="J3827" s="1" t="s">
        <v>22</v>
      </c>
      <c r="K3827" t="s">
        <v>109</v>
      </c>
    </row>
    <row r="3828" spans="1:11" x14ac:dyDescent="0.3">
      <c r="A3828" s="1" t="str">
        <f>IF(COUNTIFS(컬럼_SIP!$D$2:$D$4718, 컬럼_ISM!D3828)=0, "ISM", "ALL")</f>
        <v>ALL</v>
      </c>
      <c r="B3828" s="1" t="str">
        <f>IF(COUNTIFS(컬럼_SIP!$C$2:$C$4718, 컬럼_ISM!C3828)=0, "ISM", "ALL")</f>
        <v>ALL</v>
      </c>
      <c r="C3828" s="13" t="str">
        <f t="shared" si="59"/>
        <v>REASONCATEGORY+EVENTUSER</v>
      </c>
      <c r="D3828" t="s">
        <v>1810</v>
      </c>
      <c r="E3828" t="s">
        <v>67</v>
      </c>
      <c r="F3828">
        <v>10</v>
      </c>
      <c r="G3828" t="s">
        <v>15</v>
      </c>
      <c r="H3828">
        <v>40</v>
      </c>
      <c r="I3828" s="1" t="s">
        <v>21</v>
      </c>
      <c r="J3828" s="1" t="s">
        <v>22</v>
      </c>
      <c r="K3828" t="s">
        <v>112</v>
      </c>
    </row>
    <row r="3829" spans="1:11" x14ac:dyDescent="0.3">
      <c r="A3829" s="1" t="str">
        <f>IF(COUNTIFS(컬럼_SIP!$D$2:$D$4718, 컬럼_ISM!D3829)=0, "ISM", "ALL")</f>
        <v>ALL</v>
      </c>
      <c r="B3829" s="1" t="str">
        <f>IF(COUNTIFS(컬럼_SIP!$C$2:$C$4718, 컬럼_ISM!C3829)=0, "ISM", "ALL")</f>
        <v>ALL</v>
      </c>
      <c r="C3829" s="13" t="str">
        <f t="shared" si="59"/>
        <v>REASONCATEGORY+EVENTCOMMENT</v>
      </c>
      <c r="D3829" t="s">
        <v>1810</v>
      </c>
      <c r="E3829" t="s">
        <v>69</v>
      </c>
      <c r="F3829">
        <v>11</v>
      </c>
      <c r="G3829" t="s">
        <v>15</v>
      </c>
      <c r="H3829">
        <v>500</v>
      </c>
      <c r="I3829" s="1" t="s">
        <v>21</v>
      </c>
      <c r="J3829" s="1" t="s">
        <v>22</v>
      </c>
      <c r="K3829" t="s">
        <v>113</v>
      </c>
    </row>
    <row r="3830" spans="1:11" x14ac:dyDescent="0.3">
      <c r="A3830" s="1" t="str">
        <f>IF(COUNTIFS(컬럼_SIP!$D$2:$D$4718, 컬럼_ISM!D3830)=0, "ISM", "ALL")</f>
        <v>ALL</v>
      </c>
      <c r="B3830" s="1" t="str">
        <f>IF(COUNTIFS(컬럼_SIP!$C$2:$C$4718, 컬럼_ISM!C3830)=0, "ISM", "ALL")</f>
        <v>ALL</v>
      </c>
      <c r="C3830" s="13" t="str">
        <f t="shared" si="59"/>
        <v>REASONCATEGORY+DATASTATE</v>
      </c>
      <c r="D3830" t="s">
        <v>1810</v>
      </c>
      <c r="E3830" t="s">
        <v>59</v>
      </c>
      <c r="F3830">
        <v>12</v>
      </c>
      <c r="G3830" t="s">
        <v>15</v>
      </c>
      <c r="H3830">
        <v>40</v>
      </c>
      <c r="I3830" s="1" t="s">
        <v>21</v>
      </c>
      <c r="J3830" s="1" t="s">
        <v>22</v>
      </c>
      <c r="K3830" t="s">
        <v>1818</v>
      </c>
    </row>
    <row r="3831" spans="1:11" x14ac:dyDescent="0.3">
      <c r="A3831" s="1" t="str">
        <f>IF(COUNTIFS(컬럼_SIP!$D$2:$D$4718, 컬럼_ISM!D3831)=0, "ISM", "ALL")</f>
        <v>ALL</v>
      </c>
      <c r="B3831" s="1" t="str">
        <f>IF(COUNTIFS(컬럼_SIP!$C$2:$C$4718, 컬럼_ISM!C3831)=0, "ISM", "ALL")</f>
        <v>ALL</v>
      </c>
      <c r="C3831" s="13" t="str">
        <f t="shared" si="59"/>
        <v>REASONCATEGORY+CHECKOUTSTATE</v>
      </c>
      <c r="D3831" t="s">
        <v>1810</v>
      </c>
      <c r="E3831" t="s">
        <v>53</v>
      </c>
      <c r="F3831">
        <v>13</v>
      </c>
      <c r="G3831" t="s">
        <v>15</v>
      </c>
      <c r="H3831">
        <v>40</v>
      </c>
      <c r="I3831" s="1" t="s">
        <v>21</v>
      </c>
      <c r="J3831" s="1" t="s">
        <v>22</v>
      </c>
      <c r="K3831" t="s">
        <v>1819</v>
      </c>
    </row>
    <row r="3832" spans="1:11" x14ac:dyDescent="0.3">
      <c r="A3832" s="1" t="str">
        <f>IF(COUNTIFS(컬럼_SIP!$D$2:$D$4718, 컬럼_ISM!D3832)=0, "ISM", "ALL")</f>
        <v>ALL</v>
      </c>
      <c r="B3832" s="1" t="str">
        <f>IF(COUNTIFS(컬럼_SIP!$C$2:$C$4718, 컬럼_ISM!C3832)=0, "ISM", "ALL")</f>
        <v>ALL</v>
      </c>
      <c r="C3832" s="13" t="str">
        <f t="shared" si="59"/>
        <v>REASONCATEGORY+CHECKOUTTIME</v>
      </c>
      <c r="D3832" t="s">
        <v>1810</v>
      </c>
      <c r="E3832" t="s">
        <v>55</v>
      </c>
      <c r="F3832">
        <v>14</v>
      </c>
      <c r="G3832" t="s">
        <v>43</v>
      </c>
      <c r="H3832">
        <v>7</v>
      </c>
      <c r="I3832" s="1" t="s">
        <v>21</v>
      </c>
      <c r="J3832" s="1" t="s">
        <v>22</v>
      </c>
      <c r="K3832" t="s">
        <v>1820</v>
      </c>
    </row>
    <row r="3833" spans="1:11" x14ac:dyDescent="0.3">
      <c r="A3833" s="1" t="str">
        <f>IF(COUNTIFS(컬럼_SIP!$D$2:$D$4718, 컬럼_ISM!D3833)=0, "ISM", "ALL")</f>
        <v>ALL</v>
      </c>
      <c r="B3833" s="1" t="str">
        <f>IF(COUNTIFS(컬럼_SIP!$C$2:$C$4718, 컬럼_ISM!C3833)=0, "ISM", "ALL")</f>
        <v>ALL</v>
      </c>
      <c r="C3833" s="13" t="str">
        <f t="shared" si="59"/>
        <v>REASONCATEGORY+CHECKOUTUSER</v>
      </c>
      <c r="D3833" t="s">
        <v>1810</v>
      </c>
      <c r="E3833" t="s">
        <v>57</v>
      </c>
      <c r="F3833">
        <v>15</v>
      </c>
      <c r="G3833" t="s">
        <v>15</v>
      </c>
      <c r="H3833">
        <v>40</v>
      </c>
      <c r="I3833" s="1" t="s">
        <v>21</v>
      </c>
      <c r="J3833" s="1" t="s">
        <v>22</v>
      </c>
      <c r="K3833" t="s">
        <v>1821</v>
      </c>
    </row>
    <row r="3834" spans="1:11" x14ac:dyDescent="0.3">
      <c r="A3834" s="1" t="str">
        <f>IF(COUNTIFS(컬럼_SIP!$D$2:$D$4718, 컬럼_ISM!D3834)=0, "ISM", "ALL")</f>
        <v>ALL</v>
      </c>
      <c r="B3834" s="1" t="str">
        <f>IF(COUNTIFS(컬럼_SIP!$C$2:$C$4718, 컬럼_ISM!C3834)=0, "ISM", "ALL")</f>
        <v>ALL</v>
      </c>
      <c r="C3834" s="13" t="str">
        <f t="shared" si="59"/>
        <v>REASONCATEGORYHISTORY+CATEGORYUPPERID</v>
      </c>
      <c r="D3834" t="s">
        <v>1822</v>
      </c>
      <c r="E3834" t="s">
        <v>190</v>
      </c>
      <c r="F3834">
        <v>1</v>
      </c>
      <c r="G3834" t="s">
        <v>15</v>
      </c>
      <c r="H3834">
        <v>40</v>
      </c>
      <c r="I3834" s="1" t="s">
        <v>16</v>
      </c>
      <c r="J3834" s="1" t="s">
        <v>11</v>
      </c>
      <c r="K3834" t="s">
        <v>1811</v>
      </c>
    </row>
    <row r="3835" spans="1:11" x14ac:dyDescent="0.3">
      <c r="A3835" s="1" t="str">
        <f>IF(COUNTIFS(컬럼_SIP!$D$2:$D$4718, 컬럼_ISM!D3835)=0, "ISM", "ALL")</f>
        <v>ALL</v>
      </c>
      <c r="B3835" s="1" t="str">
        <f>IF(COUNTIFS(컬럼_SIP!$C$2:$C$4718, 컬럼_ISM!C3835)=0, "ISM", "ALL")</f>
        <v>ALL</v>
      </c>
      <c r="C3835" s="13" t="str">
        <f t="shared" si="59"/>
        <v>REASONCATEGORYHISTORY+CATEGORYID</v>
      </c>
      <c r="D3835" t="s">
        <v>1822</v>
      </c>
      <c r="E3835" t="s">
        <v>192</v>
      </c>
      <c r="F3835">
        <v>2</v>
      </c>
      <c r="G3835" t="s">
        <v>15</v>
      </c>
      <c r="H3835">
        <v>40</v>
      </c>
      <c r="I3835" s="1" t="s">
        <v>16</v>
      </c>
      <c r="J3835" s="1" t="s">
        <v>11</v>
      </c>
      <c r="K3835" t="s">
        <v>1812</v>
      </c>
    </row>
    <row r="3836" spans="1:11" x14ac:dyDescent="0.3">
      <c r="A3836" s="1" t="str">
        <f>IF(COUNTIFS(컬럼_SIP!$D$2:$D$4718, 컬럼_ISM!D3836)=0, "ISM", "ALL")</f>
        <v>ALL</v>
      </c>
      <c r="B3836" s="1" t="str">
        <f>IF(COUNTIFS(컬럼_SIP!$C$2:$C$4718, 컬럼_ISM!C3836)=0, "ISM", "ALL")</f>
        <v>ALL</v>
      </c>
      <c r="C3836" s="13" t="str">
        <f t="shared" si="59"/>
        <v>REASONCATEGORYHISTORY+CATEGORYTYPE</v>
      </c>
      <c r="D3836" t="s">
        <v>1822</v>
      </c>
      <c r="E3836" t="s">
        <v>1813</v>
      </c>
      <c r="F3836">
        <v>3</v>
      </c>
      <c r="G3836" t="s">
        <v>15</v>
      </c>
      <c r="H3836">
        <v>40</v>
      </c>
      <c r="I3836" s="1" t="s">
        <v>21</v>
      </c>
      <c r="J3836" s="1" t="s">
        <v>22</v>
      </c>
      <c r="K3836" t="s">
        <v>1814</v>
      </c>
    </row>
    <row r="3837" spans="1:11" x14ac:dyDescent="0.3">
      <c r="A3837" s="1" t="str">
        <f>IF(COUNTIFS(컬럼_SIP!$D$2:$D$4718, 컬럼_ISM!D3837)=0, "ISM", "ALL")</f>
        <v>ALL</v>
      </c>
      <c r="B3837" s="1" t="str">
        <f>IF(COUNTIFS(컬럼_SIP!$C$2:$C$4718, 컬럼_ISM!C3837)=0, "ISM", "ALL")</f>
        <v>ALL</v>
      </c>
      <c r="C3837" s="13" t="str">
        <f t="shared" si="59"/>
        <v>REASONCATEGORYHISTORY+CATEGORYNAME</v>
      </c>
      <c r="D3837" t="s">
        <v>1822</v>
      </c>
      <c r="E3837" t="s">
        <v>1815</v>
      </c>
      <c r="F3837">
        <v>4</v>
      </c>
      <c r="G3837" t="s">
        <v>15</v>
      </c>
      <c r="H3837">
        <v>400</v>
      </c>
      <c r="I3837" s="1" t="s">
        <v>21</v>
      </c>
      <c r="J3837" s="1" t="s">
        <v>22</v>
      </c>
      <c r="K3837" t="s">
        <v>1816</v>
      </c>
    </row>
    <row r="3838" spans="1:11" x14ac:dyDescent="0.3">
      <c r="A3838" s="1" t="str">
        <f>IF(COUNTIFS(컬럼_SIP!$D$2:$D$4718, 컬럼_ISM!D3838)=0, "ISM", "ALL")</f>
        <v>ALL</v>
      </c>
      <c r="B3838" s="1" t="str">
        <f>IF(COUNTIFS(컬럼_SIP!$C$2:$C$4718, 컬럼_ISM!C3838)=0, "ISM", "ALL")</f>
        <v>ALL</v>
      </c>
      <c r="C3838" s="13" t="str">
        <f t="shared" si="59"/>
        <v>REASONCATEGORYHISTORY+REASONTYPE</v>
      </c>
      <c r="D3838" t="s">
        <v>1822</v>
      </c>
      <c r="E3838" t="s">
        <v>1802</v>
      </c>
      <c r="F3838">
        <v>5</v>
      </c>
      <c r="G3838" t="s">
        <v>15</v>
      </c>
      <c r="H3838">
        <v>40</v>
      </c>
      <c r="I3838" s="1" t="s">
        <v>21</v>
      </c>
      <c r="J3838" s="1" t="s">
        <v>22</v>
      </c>
      <c r="K3838" t="s">
        <v>1817</v>
      </c>
    </row>
    <row r="3839" spans="1:11" x14ac:dyDescent="0.3">
      <c r="A3839" s="1" t="str">
        <f>IF(COUNTIFS(컬럼_SIP!$D$2:$D$4718, 컬럼_ISM!D3839)=0, "ISM", "ALL")</f>
        <v>ALL</v>
      </c>
      <c r="B3839" s="1" t="str">
        <f>IF(COUNTIFS(컬럼_SIP!$C$2:$C$4718, 컬럼_ISM!C3839)=0, "ISM", "ALL")</f>
        <v>ALL</v>
      </c>
      <c r="C3839" s="13" t="str">
        <f t="shared" si="59"/>
        <v>REASONCATEGORYHISTORY+DESCRIPTION</v>
      </c>
      <c r="D3839" t="s">
        <v>1822</v>
      </c>
      <c r="E3839" t="s">
        <v>76</v>
      </c>
      <c r="F3839">
        <v>6</v>
      </c>
      <c r="G3839" t="s">
        <v>15</v>
      </c>
      <c r="H3839">
        <v>400</v>
      </c>
      <c r="I3839" s="1" t="s">
        <v>21</v>
      </c>
      <c r="J3839" s="1" t="s">
        <v>22</v>
      </c>
      <c r="K3839" t="s">
        <v>127</v>
      </c>
    </row>
    <row r="3840" spans="1:11" x14ac:dyDescent="0.3">
      <c r="A3840" s="1" t="str">
        <f>IF(COUNTIFS(컬럼_SIP!$D$2:$D$4718, 컬럼_ISM!D3840)=0, "ISM", "ALL")</f>
        <v>ALL</v>
      </c>
      <c r="B3840" s="1" t="str">
        <f>IF(COUNTIFS(컬럼_SIP!$C$2:$C$4718, 컬럼_ISM!C3840)=0, "ISM", "ALL")</f>
        <v>ALL</v>
      </c>
      <c r="C3840" s="13" t="str">
        <f t="shared" si="59"/>
        <v>REASONCATEGORYHISTORY+EVENT</v>
      </c>
      <c r="D3840" t="s">
        <v>1822</v>
      </c>
      <c r="E3840" t="s">
        <v>61</v>
      </c>
      <c r="F3840">
        <v>7</v>
      </c>
      <c r="G3840" t="s">
        <v>15</v>
      </c>
      <c r="H3840">
        <v>40</v>
      </c>
      <c r="I3840" s="1" t="s">
        <v>21</v>
      </c>
      <c r="J3840" s="1" t="s">
        <v>22</v>
      </c>
      <c r="K3840" t="s">
        <v>107</v>
      </c>
    </row>
    <row r="3841" spans="1:11" x14ac:dyDescent="0.3">
      <c r="A3841" s="1" t="str">
        <f>IF(COUNTIFS(컬럼_SIP!$D$2:$D$4718, 컬럼_ISM!D3841)=0, "ISM", "ALL")</f>
        <v>ALL</v>
      </c>
      <c r="B3841" s="1" t="str">
        <f>IF(COUNTIFS(컬럼_SIP!$C$2:$C$4718, 컬럼_ISM!C3841)=0, "ISM", "ALL")</f>
        <v>ALL</v>
      </c>
      <c r="C3841" s="13" t="str">
        <f t="shared" si="59"/>
        <v>REASONCATEGORYHISTORY+TIMEKEY</v>
      </c>
      <c r="D3841" t="s">
        <v>1822</v>
      </c>
      <c r="E3841" t="s">
        <v>63</v>
      </c>
      <c r="F3841">
        <v>8</v>
      </c>
      <c r="G3841" t="s">
        <v>15</v>
      </c>
      <c r="H3841">
        <v>40</v>
      </c>
      <c r="I3841" s="1" t="s">
        <v>16</v>
      </c>
      <c r="J3841" s="1" t="s">
        <v>11</v>
      </c>
      <c r="K3841" t="s">
        <v>108</v>
      </c>
    </row>
    <row r="3842" spans="1:11" x14ac:dyDescent="0.3">
      <c r="A3842" s="1" t="str">
        <f>IF(COUNTIFS(컬럼_SIP!$D$2:$D$4718, 컬럼_ISM!D3842)=0, "ISM", "ALL")</f>
        <v>ALL</v>
      </c>
      <c r="B3842" s="1" t="str">
        <f>IF(COUNTIFS(컬럼_SIP!$C$2:$C$4718, 컬럼_ISM!C3842)=0, "ISM", "ALL")</f>
        <v>ALL</v>
      </c>
      <c r="C3842" s="13" t="str">
        <f t="shared" si="59"/>
        <v>REASONCATEGORYHISTORY+EVENTTIME</v>
      </c>
      <c r="D3842" t="s">
        <v>1822</v>
      </c>
      <c r="E3842" t="s">
        <v>65</v>
      </c>
      <c r="F3842">
        <v>9</v>
      </c>
      <c r="G3842" t="s">
        <v>43</v>
      </c>
      <c r="H3842">
        <v>7</v>
      </c>
      <c r="I3842" s="1" t="s">
        <v>21</v>
      </c>
      <c r="J3842" s="1" t="s">
        <v>22</v>
      </c>
      <c r="K3842" t="s">
        <v>109</v>
      </c>
    </row>
    <row r="3843" spans="1:11" x14ac:dyDescent="0.3">
      <c r="A3843" s="1" t="str">
        <f>IF(COUNTIFS(컬럼_SIP!$D$2:$D$4718, 컬럼_ISM!D3843)=0, "ISM", "ALL")</f>
        <v>ALL</v>
      </c>
      <c r="B3843" s="1" t="str">
        <f>IF(COUNTIFS(컬럼_SIP!$C$2:$C$4718, 컬럼_ISM!C3843)=0, "ISM", "ALL")</f>
        <v>ALL</v>
      </c>
      <c r="C3843" s="13" t="str">
        <f t="shared" ref="C3843:C3906" si="60">D3843&amp;"+"&amp;E3843</f>
        <v>REASONCATEGORYHISTORY+EVENTUSER</v>
      </c>
      <c r="D3843" t="s">
        <v>1822</v>
      </c>
      <c r="E3843" t="s">
        <v>67</v>
      </c>
      <c r="F3843">
        <v>10</v>
      </c>
      <c r="G3843" t="s">
        <v>15</v>
      </c>
      <c r="H3843">
        <v>40</v>
      </c>
      <c r="I3843" s="1" t="s">
        <v>21</v>
      </c>
      <c r="J3843" s="1" t="s">
        <v>22</v>
      </c>
      <c r="K3843" t="s">
        <v>112</v>
      </c>
    </row>
    <row r="3844" spans="1:11" x14ac:dyDescent="0.3">
      <c r="A3844" s="1" t="str">
        <f>IF(COUNTIFS(컬럼_SIP!$D$2:$D$4718, 컬럼_ISM!D3844)=0, "ISM", "ALL")</f>
        <v>ALL</v>
      </c>
      <c r="B3844" s="1" t="str">
        <f>IF(COUNTIFS(컬럼_SIP!$C$2:$C$4718, 컬럼_ISM!C3844)=0, "ISM", "ALL")</f>
        <v>ALL</v>
      </c>
      <c r="C3844" s="13" t="str">
        <f t="shared" si="60"/>
        <v>REASONCATEGORYHISTORY+EVENTCOMMENT</v>
      </c>
      <c r="D3844" t="s">
        <v>1822</v>
      </c>
      <c r="E3844" t="s">
        <v>69</v>
      </c>
      <c r="F3844">
        <v>11</v>
      </c>
      <c r="G3844" t="s">
        <v>15</v>
      </c>
      <c r="H3844">
        <v>500</v>
      </c>
      <c r="I3844" s="1" t="s">
        <v>21</v>
      </c>
      <c r="J3844" s="1" t="s">
        <v>22</v>
      </c>
      <c r="K3844" t="s">
        <v>113</v>
      </c>
    </row>
    <row r="3845" spans="1:11" x14ac:dyDescent="0.3">
      <c r="A3845" s="1" t="str">
        <f>IF(COUNTIFS(컬럼_SIP!$D$2:$D$4718, 컬럼_ISM!D3845)=0, "ISM", "ALL")</f>
        <v>ALL</v>
      </c>
      <c r="B3845" s="1" t="str">
        <f>IF(COUNTIFS(컬럼_SIP!$C$2:$C$4718, 컬럼_ISM!C3845)=0, "ISM", "ALL")</f>
        <v>ALL</v>
      </c>
      <c r="C3845" s="13" t="str">
        <f t="shared" si="60"/>
        <v>REASONCATEGORYHISTORY+DATASTATE</v>
      </c>
      <c r="D3845" t="s">
        <v>1822</v>
      </c>
      <c r="E3845" t="s">
        <v>59</v>
      </c>
      <c r="F3845">
        <v>12</v>
      </c>
      <c r="G3845" t="s">
        <v>15</v>
      </c>
      <c r="H3845">
        <v>40</v>
      </c>
      <c r="I3845" s="1" t="s">
        <v>21</v>
      </c>
      <c r="J3845" s="1" t="s">
        <v>22</v>
      </c>
      <c r="K3845" t="s">
        <v>1823</v>
      </c>
    </row>
    <row r="3846" spans="1:11" x14ac:dyDescent="0.3">
      <c r="A3846" s="1" t="str">
        <f>IF(COUNTIFS(컬럼_SIP!$D$2:$D$4718, 컬럼_ISM!D3846)=0, "ISM", "ALL")</f>
        <v>ALL</v>
      </c>
      <c r="B3846" s="1" t="str">
        <f>IF(COUNTIFS(컬럼_SIP!$C$2:$C$4718, 컬럼_ISM!C3846)=0, "ISM", "ALL")</f>
        <v>ALL</v>
      </c>
      <c r="C3846" s="13" t="str">
        <f t="shared" si="60"/>
        <v>REASONCATEGORYHISTORY+CHECKOUTSTATE</v>
      </c>
      <c r="D3846" t="s">
        <v>1822</v>
      </c>
      <c r="E3846" t="s">
        <v>53</v>
      </c>
      <c r="F3846">
        <v>13</v>
      </c>
      <c r="G3846" t="s">
        <v>15</v>
      </c>
      <c r="H3846">
        <v>40</v>
      </c>
      <c r="I3846" s="1" t="s">
        <v>21</v>
      </c>
      <c r="J3846" s="1" t="s">
        <v>22</v>
      </c>
      <c r="K3846" t="s">
        <v>1824</v>
      </c>
    </row>
    <row r="3847" spans="1:11" x14ac:dyDescent="0.3">
      <c r="A3847" s="1" t="str">
        <f>IF(COUNTIFS(컬럼_SIP!$D$2:$D$4718, 컬럼_ISM!D3847)=0, "ISM", "ALL")</f>
        <v>ALL</v>
      </c>
      <c r="B3847" s="1" t="str">
        <f>IF(COUNTIFS(컬럼_SIP!$C$2:$C$4718, 컬럼_ISM!C3847)=0, "ISM", "ALL")</f>
        <v>ALL</v>
      </c>
      <c r="C3847" s="13" t="str">
        <f t="shared" si="60"/>
        <v>REASONCATEGORYHISTORY+CHECKOUTTIME</v>
      </c>
      <c r="D3847" t="s">
        <v>1822</v>
      </c>
      <c r="E3847" t="s">
        <v>55</v>
      </c>
      <c r="F3847">
        <v>14</v>
      </c>
      <c r="G3847" t="s">
        <v>43</v>
      </c>
      <c r="H3847">
        <v>7</v>
      </c>
      <c r="I3847" s="1" t="s">
        <v>21</v>
      </c>
      <c r="J3847" s="1" t="s">
        <v>22</v>
      </c>
      <c r="K3847" t="s">
        <v>1825</v>
      </c>
    </row>
    <row r="3848" spans="1:11" x14ac:dyDescent="0.3">
      <c r="A3848" s="1" t="str">
        <f>IF(COUNTIFS(컬럼_SIP!$D$2:$D$4718, 컬럼_ISM!D3848)=0, "ISM", "ALL")</f>
        <v>ALL</v>
      </c>
      <c r="B3848" s="1" t="str">
        <f>IF(COUNTIFS(컬럼_SIP!$C$2:$C$4718, 컬럼_ISM!C3848)=0, "ISM", "ALL")</f>
        <v>ALL</v>
      </c>
      <c r="C3848" s="13" t="str">
        <f t="shared" si="60"/>
        <v>REASONCATEGORYHISTORY+CHECKOUTUSER</v>
      </c>
      <c r="D3848" t="s">
        <v>1822</v>
      </c>
      <c r="E3848" t="s">
        <v>57</v>
      </c>
      <c r="F3848">
        <v>15</v>
      </c>
      <c r="G3848" t="s">
        <v>15</v>
      </c>
      <c r="H3848">
        <v>40</v>
      </c>
      <c r="I3848" s="1" t="s">
        <v>21</v>
      </c>
      <c r="J3848" s="1" t="s">
        <v>22</v>
      </c>
      <c r="K3848" t="s">
        <v>1826</v>
      </c>
    </row>
    <row r="3849" spans="1:11" x14ac:dyDescent="0.3">
      <c r="A3849" s="1" t="str">
        <f>IF(COUNTIFS(컬럼_SIP!$D$2:$D$4718, 컬럼_ISM!D3849)=0, "ISM", "ALL")</f>
        <v>ALL</v>
      </c>
      <c r="B3849" s="1" t="str">
        <f>IF(COUNTIFS(컬럼_SIP!$C$2:$C$4718, 컬럼_ISM!C3849)=0, "ISM", "ALL")</f>
        <v>ALL</v>
      </c>
      <c r="C3849" s="13" t="str">
        <f t="shared" si="60"/>
        <v>REASONCATEGORYUPPER+CATEGORYUPPERID</v>
      </c>
      <c r="D3849" t="s">
        <v>1827</v>
      </c>
      <c r="E3849" t="s">
        <v>190</v>
      </c>
      <c r="F3849">
        <v>1</v>
      </c>
      <c r="G3849" t="s">
        <v>15</v>
      </c>
      <c r="H3849">
        <v>40</v>
      </c>
      <c r="I3849" s="1" t="s">
        <v>16</v>
      </c>
      <c r="J3849" s="1" t="s">
        <v>11</v>
      </c>
      <c r="K3849" t="s">
        <v>1828</v>
      </c>
    </row>
    <row r="3850" spans="1:11" x14ac:dyDescent="0.3">
      <c r="A3850" s="1" t="str">
        <f>IF(COUNTIFS(컬럼_SIP!$D$2:$D$4718, 컬럼_ISM!D3850)=0, "ISM", "ALL")</f>
        <v>ALL</v>
      </c>
      <c r="B3850" s="1" t="str">
        <f>IF(COUNTIFS(컬럼_SIP!$C$2:$C$4718, 컬럼_ISM!C3850)=0, "ISM", "ALL")</f>
        <v>ALL</v>
      </c>
      <c r="C3850" s="13" t="str">
        <f t="shared" si="60"/>
        <v>REASONCATEGORYUPPER+CATEGORYUPPERTYPE</v>
      </c>
      <c r="D3850" t="s">
        <v>1827</v>
      </c>
      <c r="E3850" t="s">
        <v>1829</v>
      </c>
      <c r="F3850">
        <v>2</v>
      </c>
      <c r="G3850" t="s">
        <v>15</v>
      </c>
      <c r="H3850">
        <v>40</v>
      </c>
      <c r="I3850" s="1" t="s">
        <v>21</v>
      </c>
      <c r="J3850" s="1" t="s">
        <v>22</v>
      </c>
      <c r="K3850" t="s">
        <v>1830</v>
      </c>
    </row>
    <row r="3851" spans="1:11" x14ac:dyDescent="0.3">
      <c r="A3851" s="1" t="str">
        <f>IF(COUNTIFS(컬럼_SIP!$D$2:$D$4718, 컬럼_ISM!D3851)=0, "ISM", "ALL")</f>
        <v>ALL</v>
      </c>
      <c r="B3851" s="1" t="str">
        <f>IF(COUNTIFS(컬럼_SIP!$C$2:$C$4718, 컬럼_ISM!C3851)=0, "ISM", "ALL")</f>
        <v>ALL</v>
      </c>
      <c r="C3851" s="13" t="str">
        <f t="shared" si="60"/>
        <v>REASONCATEGORYUPPER+REASONTYPE</v>
      </c>
      <c r="D3851" t="s">
        <v>1827</v>
      </c>
      <c r="E3851" t="s">
        <v>1802</v>
      </c>
      <c r="F3851">
        <v>3</v>
      </c>
      <c r="G3851" t="s">
        <v>15</v>
      </c>
      <c r="H3851">
        <v>40</v>
      </c>
      <c r="I3851" s="1" t="s">
        <v>21</v>
      </c>
      <c r="J3851" s="1" t="s">
        <v>22</v>
      </c>
      <c r="K3851" t="s">
        <v>1831</v>
      </c>
    </row>
    <row r="3852" spans="1:11" x14ac:dyDescent="0.3">
      <c r="A3852" s="1" t="str">
        <f>IF(COUNTIFS(컬럼_SIP!$D$2:$D$4718, 컬럼_ISM!D3852)=0, "ISM", "ALL")</f>
        <v>ALL</v>
      </c>
      <c r="B3852" s="1" t="str">
        <f>IF(COUNTIFS(컬럼_SIP!$C$2:$C$4718, 컬럼_ISM!C3852)=0, "ISM", "ALL")</f>
        <v>ALL</v>
      </c>
      <c r="C3852" s="13" t="str">
        <f t="shared" si="60"/>
        <v>REASONCATEGORYUPPER+CATEGORYUPPERNAME</v>
      </c>
      <c r="D3852" t="s">
        <v>1827</v>
      </c>
      <c r="E3852" t="s">
        <v>1832</v>
      </c>
      <c r="F3852">
        <v>4</v>
      </c>
      <c r="G3852" t="s">
        <v>15</v>
      </c>
      <c r="H3852">
        <v>400</v>
      </c>
      <c r="I3852" s="1" t="s">
        <v>21</v>
      </c>
      <c r="J3852" s="1" t="s">
        <v>22</v>
      </c>
      <c r="K3852" t="s">
        <v>1833</v>
      </c>
    </row>
    <row r="3853" spans="1:11" x14ac:dyDescent="0.3">
      <c r="A3853" s="1" t="str">
        <f>IF(COUNTIFS(컬럼_SIP!$D$2:$D$4718, 컬럼_ISM!D3853)=0, "ISM", "ALL")</f>
        <v>ALL</v>
      </c>
      <c r="B3853" s="1" t="str">
        <f>IF(COUNTIFS(컬럼_SIP!$C$2:$C$4718, 컬럼_ISM!C3853)=0, "ISM", "ALL")</f>
        <v>ALL</v>
      </c>
      <c r="C3853" s="13" t="str">
        <f t="shared" si="60"/>
        <v>REASONCATEGORYUPPER+DESCRIPTION</v>
      </c>
      <c r="D3853" t="s">
        <v>1827</v>
      </c>
      <c r="E3853" t="s">
        <v>76</v>
      </c>
      <c r="F3853">
        <v>5</v>
      </c>
      <c r="G3853" t="s">
        <v>15</v>
      </c>
      <c r="H3853">
        <v>400</v>
      </c>
      <c r="I3853" s="1" t="s">
        <v>21</v>
      </c>
      <c r="J3853" s="1" t="s">
        <v>22</v>
      </c>
      <c r="K3853" t="s">
        <v>1834</v>
      </c>
    </row>
    <row r="3854" spans="1:11" x14ac:dyDescent="0.3">
      <c r="A3854" s="1" t="str">
        <f>IF(COUNTIFS(컬럼_SIP!$D$2:$D$4718, 컬럼_ISM!D3854)=0, "ISM", "ALL")</f>
        <v>ALL</v>
      </c>
      <c r="B3854" s="1" t="str">
        <f>IF(COUNTIFS(컬럼_SIP!$C$2:$C$4718, 컬럼_ISM!C3854)=0, "ISM", "ALL")</f>
        <v>ALL</v>
      </c>
      <c r="C3854" s="13" t="str">
        <f t="shared" si="60"/>
        <v>REASONCATEGORYUPPER+VALUE1</v>
      </c>
      <c r="D3854" t="s">
        <v>1827</v>
      </c>
      <c r="E3854" t="s">
        <v>194</v>
      </c>
      <c r="F3854">
        <v>6</v>
      </c>
      <c r="G3854" t="s">
        <v>15</v>
      </c>
      <c r="H3854">
        <v>400</v>
      </c>
      <c r="I3854" s="1" t="s">
        <v>21</v>
      </c>
      <c r="J3854" s="1" t="s">
        <v>22</v>
      </c>
      <c r="K3854" t="s">
        <v>1835</v>
      </c>
    </row>
    <row r="3855" spans="1:11" x14ac:dyDescent="0.3">
      <c r="A3855" s="1" t="str">
        <f>IF(COUNTIFS(컬럼_SIP!$D$2:$D$4718, 컬럼_ISM!D3855)=0, "ISM", "ALL")</f>
        <v>ALL</v>
      </c>
      <c r="B3855" s="1" t="str">
        <f>IF(COUNTIFS(컬럼_SIP!$C$2:$C$4718, 컬럼_ISM!C3855)=0, "ISM", "ALL")</f>
        <v>ALL</v>
      </c>
      <c r="C3855" s="13" t="str">
        <f t="shared" si="60"/>
        <v>REASONCATEGORYUPPER+EVENT</v>
      </c>
      <c r="D3855" t="s">
        <v>1827</v>
      </c>
      <c r="E3855" t="s">
        <v>61</v>
      </c>
      <c r="F3855">
        <v>7</v>
      </c>
      <c r="G3855" t="s">
        <v>15</v>
      </c>
      <c r="H3855">
        <v>40</v>
      </c>
      <c r="I3855" s="1" t="s">
        <v>21</v>
      </c>
      <c r="J3855" s="1" t="s">
        <v>22</v>
      </c>
      <c r="K3855" t="s">
        <v>107</v>
      </c>
    </row>
    <row r="3856" spans="1:11" x14ac:dyDescent="0.3">
      <c r="A3856" s="1" t="str">
        <f>IF(COUNTIFS(컬럼_SIP!$D$2:$D$4718, 컬럼_ISM!D3856)=0, "ISM", "ALL")</f>
        <v>ALL</v>
      </c>
      <c r="B3856" s="1" t="str">
        <f>IF(COUNTIFS(컬럼_SIP!$C$2:$C$4718, 컬럼_ISM!C3856)=0, "ISM", "ALL")</f>
        <v>ALL</v>
      </c>
      <c r="C3856" s="13" t="str">
        <f t="shared" si="60"/>
        <v>REASONCATEGORYUPPER+TIMEKEY</v>
      </c>
      <c r="D3856" t="s">
        <v>1827</v>
      </c>
      <c r="E3856" t="s">
        <v>63</v>
      </c>
      <c r="F3856">
        <v>8</v>
      </c>
      <c r="G3856" t="s">
        <v>15</v>
      </c>
      <c r="H3856">
        <v>40</v>
      </c>
      <c r="I3856" s="1" t="s">
        <v>21</v>
      </c>
      <c r="J3856" s="1" t="s">
        <v>22</v>
      </c>
      <c r="K3856" t="s">
        <v>108</v>
      </c>
    </row>
    <row r="3857" spans="1:11" x14ac:dyDescent="0.3">
      <c r="A3857" s="1" t="str">
        <f>IF(COUNTIFS(컬럼_SIP!$D$2:$D$4718, 컬럼_ISM!D3857)=0, "ISM", "ALL")</f>
        <v>ALL</v>
      </c>
      <c r="B3857" s="1" t="str">
        <f>IF(COUNTIFS(컬럼_SIP!$C$2:$C$4718, 컬럼_ISM!C3857)=0, "ISM", "ALL")</f>
        <v>ALL</v>
      </c>
      <c r="C3857" s="13" t="str">
        <f t="shared" si="60"/>
        <v>REASONCATEGORYUPPER+EVENTTIME</v>
      </c>
      <c r="D3857" t="s">
        <v>1827</v>
      </c>
      <c r="E3857" t="s">
        <v>65</v>
      </c>
      <c r="F3857">
        <v>9</v>
      </c>
      <c r="G3857" t="s">
        <v>43</v>
      </c>
      <c r="H3857">
        <v>7</v>
      </c>
      <c r="I3857" s="1" t="s">
        <v>21</v>
      </c>
      <c r="J3857" s="1" t="s">
        <v>22</v>
      </c>
      <c r="K3857" t="s">
        <v>993</v>
      </c>
    </row>
    <row r="3858" spans="1:11" x14ac:dyDescent="0.3">
      <c r="A3858" s="1" t="str">
        <f>IF(COUNTIFS(컬럼_SIP!$D$2:$D$4718, 컬럼_ISM!D3858)=0, "ISM", "ALL")</f>
        <v>ALL</v>
      </c>
      <c r="B3858" s="1" t="str">
        <f>IF(COUNTIFS(컬럼_SIP!$C$2:$C$4718, 컬럼_ISM!C3858)=0, "ISM", "ALL")</f>
        <v>ALL</v>
      </c>
      <c r="C3858" s="13" t="str">
        <f t="shared" si="60"/>
        <v>REASONCATEGORYUPPER+EVENTUSER</v>
      </c>
      <c r="D3858" t="s">
        <v>1827</v>
      </c>
      <c r="E3858" t="s">
        <v>67</v>
      </c>
      <c r="F3858">
        <v>10</v>
      </c>
      <c r="G3858" t="s">
        <v>15</v>
      </c>
      <c r="H3858">
        <v>40</v>
      </c>
      <c r="I3858" s="1" t="s">
        <v>21</v>
      </c>
      <c r="J3858" s="1" t="s">
        <v>22</v>
      </c>
      <c r="K3858" t="s">
        <v>112</v>
      </c>
    </row>
    <row r="3859" spans="1:11" x14ac:dyDescent="0.3">
      <c r="A3859" s="1" t="str">
        <f>IF(COUNTIFS(컬럼_SIP!$D$2:$D$4718, 컬럼_ISM!D3859)=0, "ISM", "ALL")</f>
        <v>ALL</v>
      </c>
      <c r="B3859" s="1" t="str">
        <f>IF(COUNTIFS(컬럼_SIP!$C$2:$C$4718, 컬럼_ISM!C3859)=0, "ISM", "ALL")</f>
        <v>ALL</v>
      </c>
      <c r="C3859" s="13" t="str">
        <f t="shared" si="60"/>
        <v>REASONCATEGORYUPPER+EVENTCOMMENT</v>
      </c>
      <c r="D3859" t="s">
        <v>1827</v>
      </c>
      <c r="E3859" t="s">
        <v>69</v>
      </c>
      <c r="F3859">
        <v>11</v>
      </c>
      <c r="G3859" t="s">
        <v>15</v>
      </c>
      <c r="H3859">
        <v>500</v>
      </c>
      <c r="I3859" s="1" t="s">
        <v>21</v>
      </c>
      <c r="J3859" s="1" t="s">
        <v>22</v>
      </c>
      <c r="K3859" t="s">
        <v>272</v>
      </c>
    </row>
    <row r="3860" spans="1:11" x14ac:dyDescent="0.3">
      <c r="A3860" s="1" t="str">
        <f>IF(COUNTIFS(컬럼_SIP!$D$2:$D$4718, 컬럼_ISM!D3860)=0, "ISM", "ALL")</f>
        <v>ALL</v>
      </c>
      <c r="B3860" s="1" t="str">
        <f>IF(COUNTIFS(컬럼_SIP!$C$2:$C$4718, 컬럼_ISM!C3860)=0, "ISM", "ALL")</f>
        <v>ALL</v>
      </c>
      <c r="C3860" s="13" t="str">
        <f t="shared" si="60"/>
        <v>REASONCATEGORYUPPER+DATASTATE</v>
      </c>
      <c r="D3860" t="s">
        <v>1827</v>
      </c>
      <c r="E3860" t="s">
        <v>59</v>
      </c>
      <c r="F3860">
        <v>12</v>
      </c>
      <c r="G3860" t="s">
        <v>15</v>
      </c>
      <c r="H3860">
        <v>40</v>
      </c>
      <c r="I3860" s="1" t="s">
        <v>21</v>
      </c>
      <c r="J3860" s="1" t="s">
        <v>22</v>
      </c>
      <c r="K3860" t="s">
        <v>1836</v>
      </c>
    </row>
    <row r="3861" spans="1:11" x14ac:dyDescent="0.3">
      <c r="A3861" s="1" t="str">
        <f>IF(COUNTIFS(컬럼_SIP!$D$2:$D$4718, 컬럼_ISM!D3861)=0, "ISM", "ALL")</f>
        <v>ALL</v>
      </c>
      <c r="B3861" s="1" t="str">
        <f>IF(COUNTIFS(컬럼_SIP!$C$2:$C$4718, 컬럼_ISM!C3861)=0, "ISM", "ALL")</f>
        <v>ALL</v>
      </c>
      <c r="C3861" s="13" t="str">
        <f t="shared" si="60"/>
        <v>REASONCATEGORYUPPER+CHECKOUTSTATE</v>
      </c>
      <c r="D3861" t="s">
        <v>1827</v>
      </c>
      <c r="E3861" t="s">
        <v>53</v>
      </c>
      <c r="F3861">
        <v>13</v>
      </c>
      <c r="G3861" t="s">
        <v>15</v>
      </c>
      <c r="H3861">
        <v>40</v>
      </c>
      <c r="I3861" s="1" t="s">
        <v>21</v>
      </c>
      <c r="J3861" s="1" t="s">
        <v>22</v>
      </c>
      <c r="K3861" t="s">
        <v>1837</v>
      </c>
    </row>
    <row r="3862" spans="1:11" x14ac:dyDescent="0.3">
      <c r="A3862" s="1" t="str">
        <f>IF(COUNTIFS(컬럼_SIP!$D$2:$D$4718, 컬럼_ISM!D3862)=0, "ISM", "ALL")</f>
        <v>ALL</v>
      </c>
      <c r="B3862" s="1" t="str">
        <f>IF(COUNTIFS(컬럼_SIP!$C$2:$C$4718, 컬럼_ISM!C3862)=0, "ISM", "ALL")</f>
        <v>ALL</v>
      </c>
      <c r="C3862" s="13" t="str">
        <f t="shared" si="60"/>
        <v>REASONCATEGORYUPPER+CHECKOUTTIME</v>
      </c>
      <c r="D3862" t="s">
        <v>1827</v>
      </c>
      <c r="E3862" t="s">
        <v>55</v>
      </c>
      <c r="F3862">
        <v>14</v>
      </c>
      <c r="G3862" t="s">
        <v>43</v>
      </c>
      <c r="H3862">
        <v>7</v>
      </c>
      <c r="I3862" s="1" t="s">
        <v>21</v>
      </c>
      <c r="J3862" s="1" t="s">
        <v>22</v>
      </c>
      <c r="K3862" t="s">
        <v>1838</v>
      </c>
    </row>
    <row r="3863" spans="1:11" x14ac:dyDescent="0.3">
      <c r="A3863" s="1" t="str">
        <f>IF(COUNTIFS(컬럼_SIP!$D$2:$D$4718, 컬럼_ISM!D3863)=0, "ISM", "ALL")</f>
        <v>ALL</v>
      </c>
      <c r="B3863" s="1" t="str">
        <f>IF(COUNTIFS(컬럼_SIP!$C$2:$C$4718, 컬럼_ISM!C3863)=0, "ISM", "ALL")</f>
        <v>ALL</v>
      </c>
      <c r="C3863" s="13" t="str">
        <f t="shared" si="60"/>
        <v>REASONCATEGORYUPPER+CHECKOUTUSER</v>
      </c>
      <c r="D3863" t="s">
        <v>1827</v>
      </c>
      <c r="E3863" t="s">
        <v>57</v>
      </c>
      <c r="F3863">
        <v>15</v>
      </c>
      <c r="G3863" t="s">
        <v>15</v>
      </c>
      <c r="H3863">
        <v>40</v>
      </c>
      <c r="I3863" s="1" t="s">
        <v>21</v>
      </c>
      <c r="J3863" s="1" t="s">
        <v>22</v>
      </c>
      <c r="K3863" t="s">
        <v>1839</v>
      </c>
    </row>
    <row r="3864" spans="1:11" x14ac:dyDescent="0.3">
      <c r="A3864" s="1" t="str">
        <f>IF(COUNTIFS(컬럼_SIP!$D$2:$D$4718, 컬럼_ISM!D3864)=0, "ISM", "ALL")</f>
        <v>ALL</v>
      </c>
      <c r="B3864" s="1" t="str">
        <f>IF(COUNTIFS(컬럼_SIP!$C$2:$C$4718, 컬럼_ISM!C3864)=0, "ISM", "ALL")</f>
        <v>ALL</v>
      </c>
      <c r="C3864" s="13" t="str">
        <f t="shared" si="60"/>
        <v>REASONCATEGORYUPPERHISTORY+CATEGORYUPPERID</v>
      </c>
      <c r="D3864" t="s">
        <v>1840</v>
      </c>
      <c r="E3864" t="s">
        <v>190</v>
      </c>
      <c r="F3864">
        <v>1</v>
      </c>
      <c r="G3864" t="s">
        <v>15</v>
      </c>
      <c r="H3864">
        <v>40</v>
      </c>
      <c r="I3864" s="1" t="s">
        <v>16</v>
      </c>
      <c r="J3864" s="1" t="s">
        <v>11</v>
      </c>
      <c r="K3864" t="s">
        <v>1811</v>
      </c>
    </row>
    <row r="3865" spans="1:11" x14ac:dyDescent="0.3">
      <c r="A3865" s="1" t="str">
        <f>IF(COUNTIFS(컬럼_SIP!$D$2:$D$4718, 컬럼_ISM!D3865)=0, "ISM", "ALL")</f>
        <v>ALL</v>
      </c>
      <c r="B3865" s="1" t="str">
        <f>IF(COUNTIFS(컬럼_SIP!$C$2:$C$4718, 컬럼_ISM!C3865)=0, "ISM", "ALL")</f>
        <v>ALL</v>
      </c>
      <c r="C3865" s="13" t="str">
        <f t="shared" si="60"/>
        <v>REASONCATEGORYUPPERHISTORY+CATEGORYUPPERTYPE</v>
      </c>
      <c r="D3865" t="s">
        <v>1840</v>
      </c>
      <c r="E3865" t="s">
        <v>1829</v>
      </c>
      <c r="F3865">
        <v>2</v>
      </c>
      <c r="G3865" t="s">
        <v>15</v>
      </c>
      <c r="H3865">
        <v>40</v>
      </c>
      <c r="I3865" s="1" t="s">
        <v>21</v>
      </c>
      <c r="J3865" s="1" t="s">
        <v>22</v>
      </c>
      <c r="K3865" t="s">
        <v>1841</v>
      </c>
    </row>
    <row r="3866" spans="1:11" x14ac:dyDescent="0.3">
      <c r="A3866" s="1" t="str">
        <f>IF(COUNTIFS(컬럼_SIP!$D$2:$D$4718, 컬럼_ISM!D3866)=0, "ISM", "ALL")</f>
        <v>ALL</v>
      </c>
      <c r="B3866" s="1" t="str">
        <f>IF(COUNTIFS(컬럼_SIP!$C$2:$C$4718, 컬럼_ISM!C3866)=0, "ISM", "ALL")</f>
        <v>ALL</v>
      </c>
      <c r="C3866" s="13" t="str">
        <f t="shared" si="60"/>
        <v>REASONCATEGORYUPPERHISTORY+REASONTYPE</v>
      </c>
      <c r="D3866" t="s">
        <v>1840</v>
      </c>
      <c r="E3866" t="s">
        <v>1802</v>
      </c>
      <c r="F3866">
        <v>3</v>
      </c>
      <c r="G3866" t="s">
        <v>15</v>
      </c>
      <c r="H3866">
        <v>40</v>
      </c>
      <c r="I3866" s="1" t="s">
        <v>21</v>
      </c>
      <c r="J3866" s="1" t="s">
        <v>22</v>
      </c>
      <c r="K3866" t="s">
        <v>1817</v>
      </c>
    </row>
    <row r="3867" spans="1:11" x14ac:dyDescent="0.3">
      <c r="A3867" s="1" t="str">
        <f>IF(COUNTIFS(컬럼_SIP!$D$2:$D$4718, 컬럼_ISM!D3867)=0, "ISM", "ALL")</f>
        <v>ALL</v>
      </c>
      <c r="B3867" s="1" t="str">
        <f>IF(COUNTIFS(컬럼_SIP!$C$2:$C$4718, 컬럼_ISM!C3867)=0, "ISM", "ALL")</f>
        <v>ALL</v>
      </c>
      <c r="C3867" s="13" t="str">
        <f t="shared" si="60"/>
        <v>REASONCATEGORYUPPERHISTORY+CATEGORYUPPERNAME</v>
      </c>
      <c r="D3867" t="s">
        <v>1840</v>
      </c>
      <c r="E3867" t="s">
        <v>1832</v>
      </c>
      <c r="F3867">
        <v>4</v>
      </c>
      <c r="G3867" t="s">
        <v>15</v>
      </c>
      <c r="H3867">
        <v>400</v>
      </c>
      <c r="I3867" s="1" t="s">
        <v>21</v>
      </c>
      <c r="J3867" s="1" t="s">
        <v>22</v>
      </c>
      <c r="K3867" t="s">
        <v>1842</v>
      </c>
    </row>
    <row r="3868" spans="1:11" x14ac:dyDescent="0.3">
      <c r="A3868" s="1" t="str">
        <f>IF(COUNTIFS(컬럼_SIP!$D$2:$D$4718, 컬럼_ISM!D3868)=0, "ISM", "ALL")</f>
        <v>ALL</v>
      </c>
      <c r="B3868" s="1" t="str">
        <f>IF(COUNTIFS(컬럼_SIP!$C$2:$C$4718, 컬럼_ISM!C3868)=0, "ISM", "ALL")</f>
        <v>ALL</v>
      </c>
      <c r="C3868" s="13" t="str">
        <f t="shared" si="60"/>
        <v>REASONCATEGORYUPPERHISTORY+DESCRIPTION</v>
      </c>
      <c r="D3868" t="s">
        <v>1840</v>
      </c>
      <c r="E3868" t="s">
        <v>76</v>
      </c>
      <c r="F3868">
        <v>5</v>
      </c>
      <c r="G3868" t="s">
        <v>15</v>
      </c>
      <c r="H3868">
        <v>400</v>
      </c>
      <c r="I3868" s="1" t="s">
        <v>21</v>
      </c>
      <c r="J3868" s="1" t="s">
        <v>22</v>
      </c>
      <c r="K3868" t="s">
        <v>127</v>
      </c>
    </row>
    <row r="3869" spans="1:11" x14ac:dyDescent="0.3">
      <c r="A3869" s="1" t="str">
        <f>IF(COUNTIFS(컬럼_SIP!$D$2:$D$4718, 컬럼_ISM!D3869)=0, "ISM", "ALL")</f>
        <v>ALL</v>
      </c>
      <c r="B3869" s="1" t="str">
        <f>IF(COUNTIFS(컬럼_SIP!$C$2:$C$4718, 컬럼_ISM!C3869)=0, "ISM", "ALL")</f>
        <v>ALL</v>
      </c>
      <c r="C3869" s="13" t="str">
        <f t="shared" si="60"/>
        <v>REASONCATEGORYUPPERHISTORY+VALUE1</v>
      </c>
      <c r="D3869" t="s">
        <v>1840</v>
      </c>
      <c r="E3869" t="s">
        <v>194</v>
      </c>
      <c r="F3869">
        <v>6</v>
      </c>
      <c r="G3869" t="s">
        <v>15</v>
      </c>
      <c r="H3869">
        <v>400</v>
      </c>
      <c r="I3869" s="1" t="s">
        <v>21</v>
      </c>
      <c r="J3869" s="1" t="s">
        <v>22</v>
      </c>
      <c r="K3869" t="s">
        <v>1835</v>
      </c>
    </row>
    <row r="3870" spans="1:11" x14ac:dyDescent="0.3">
      <c r="A3870" s="1" t="str">
        <f>IF(COUNTIFS(컬럼_SIP!$D$2:$D$4718, 컬럼_ISM!D3870)=0, "ISM", "ALL")</f>
        <v>ALL</v>
      </c>
      <c r="B3870" s="1" t="str">
        <f>IF(COUNTIFS(컬럼_SIP!$C$2:$C$4718, 컬럼_ISM!C3870)=0, "ISM", "ALL")</f>
        <v>ALL</v>
      </c>
      <c r="C3870" s="13" t="str">
        <f t="shared" si="60"/>
        <v>REASONCATEGORYUPPERHISTORY+EVENT</v>
      </c>
      <c r="D3870" t="s">
        <v>1840</v>
      </c>
      <c r="E3870" t="s">
        <v>61</v>
      </c>
      <c r="F3870">
        <v>7</v>
      </c>
      <c r="G3870" t="s">
        <v>15</v>
      </c>
      <c r="H3870">
        <v>40</v>
      </c>
      <c r="I3870" s="1" t="s">
        <v>21</v>
      </c>
      <c r="J3870" s="1" t="s">
        <v>22</v>
      </c>
      <c r="K3870" t="s">
        <v>107</v>
      </c>
    </row>
    <row r="3871" spans="1:11" x14ac:dyDescent="0.3">
      <c r="A3871" s="1" t="str">
        <f>IF(COUNTIFS(컬럼_SIP!$D$2:$D$4718, 컬럼_ISM!D3871)=0, "ISM", "ALL")</f>
        <v>ALL</v>
      </c>
      <c r="B3871" s="1" t="str">
        <f>IF(COUNTIFS(컬럼_SIP!$C$2:$C$4718, 컬럼_ISM!C3871)=0, "ISM", "ALL")</f>
        <v>ALL</v>
      </c>
      <c r="C3871" s="13" t="str">
        <f t="shared" si="60"/>
        <v>REASONCATEGORYUPPERHISTORY+TIMEKEY</v>
      </c>
      <c r="D3871" t="s">
        <v>1840</v>
      </c>
      <c r="E3871" t="s">
        <v>63</v>
      </c>
      <c r="F3871">
        <v>8</v>
      </c>
      <c r="G3871" t="s">
        <v>15</v>
      </c>
      <c r="H3871">
        <v>40</v>
      </c>
      <c r="I3871" s="1" t="s">
        <v>16</v>
      </c>
      <c r="J3871" s="1" t="s">
        <v>11</v>
      </c>
      <c r="K3871" t="s">
        <v>108</v>
      </c>
    </row>
    <row r="3872" spans="1:11" x14ac:dyDescent="0.3">
      <c r="A3872" s="1" t="str">
        <f>IF(COUNTIFS(컬럼_SIP!$D$2:$D$4718, 컬럼_ISM!D3872)=0, "ISM", "ALL")</f>
        <v>ALL</v>
      </c>
      <c r="B3872" s="1" t="str">
        <f>IF(COUNTIFS(컬럼_SIP!$C$2:$C$4718, 컬럼_ISM!C3872)=0, "ISM", "ALL")</f>
        <v>ALL</v>
      </c>
      <c r="C3872" s="13" t="str">
        <f t="shared" si="60"/>
        <v>REASONCATEGORYUPPERHISTORY+EVENTTIME</v>
      </c>
      <c r="D3872" t="s">
        <v>1840</v>
      </c>
      <c r="E3872" t="s">
        <v>65</v>
      </c>
      <c r="F3872">
        <v>9</v>
      </c>
      <c r="G3872" t="s">
        <v>43</v>
      </c>
      <c r="H3872">
        <v>7</v>
      </c>
      <c r="I3872" s="1" t="s">
        <v>21</v>
      </c>
      <c r="J3872" s="1" t="s">
        <v>22</v>
      </c>
      <c r="K3872" t="s">
        <v>109</v>
      </c>
    </row>
    <row r="3873" spans="1:11" x14ac:dyDescent="0.3">
      <c r="A3873" s="1" t="str">
        <f>IF(COUNTIFS(컬럼_SIP!$D$2:$D$4718, 컬럼_ISM!D3873)=0, "ISM", "ALL")</f>
        <v>ALL</v>
      </c>
      <c r="B3873" s="1" t="str">
        <f>IF(COUNTIFS(컬럼_SIP!$C$2:$C$4718, 컬럼_ISM!C3873)=0, "ISM", "ALL")</f>
        <v>ALL</v>
      </c>
      <c r="C3873" s="13" t="str">
        <f t="shared" si="60"/>
        <v>REASONCATEGORYUPPERHISTORY+EVENTUSER</v>
      </c>
      <c r="D3873" t="s">
        <v>1840</v>
      </c>
      <c r="E3873" t="s">
        <v>67</v>
      </c>
      <c r="F3873">
        <v>10</v>
      </c>
      <c r="G3873" t="s">
        <v>15</v>
      </c>
      <c r="H3873">
        <v>40</v>
      </c>
      <c r="I3873" s="1" t="s">
        <v>21</v>
      </c>
      <c r="J3873" s="1" t="s">
        <v>22</v>
      </c>
      <c r="K3873" t="s">
        <v>112</v>
      </c>
    </row>
    <row r="3874" spans="1:11" x14ac:dyDescent="0.3">
      <c r="A3874" s="1" t="str">
        <f>IF(COUNTIFS(컬럼_SIP!$D$2:$D$4718, 컬럼_ISM!D3874)=0, "ISM", "ALL")</f>
        <v>ALL</v>
      </c>
      <c r="B3874" s="1" t="str">
        <f>IF(COUNTIFS(컬럼_SIP!$C$2:$C$4718, 컬럼_ISM!C3874)=0, "ISM", "ALL")</f>
        <v>ALL</v>
      </c>
      <c r="C3874" s="13" t="str">
        <f t="shared" si="60"/>
        <v>REASONCATEGORYUPPERHISTORY+EVENTCOMMENT</v>
      </c>
      <c r="D3874" t="s">
        <v>1840</v>
      </c>
      <c r="E3874" t="s">
        <v>69</v>
      </c>
      <c r="F3874">
        <v>11</v>
      </c>
      <c r="G3874" t="s">
        <v>15</v>
      </c>
      <c r="H3874">
        <v>500</v>
      </c>
      <c r="I3874" s="1" t="s">
        <v>21</v>
      </c>
      <c r="J3874" s="1" t="s">
        <v>22</v>
      </c>
      <c r="K3874" t="s">
        <v>113</v>
      </c>
    </row>
    <row r="3875" spans="1:11" x14ac:dyDescent="0.3">
      <c r="A3875" s="1" t="str">
        <f>IF(COUNTIFS(컬럼_SIP!$D$2:$D$4718, 컬럼_ISM!D3875)=0, "ISM", "ALL")</f>
        <v>ALL</v>
      </c>
      <c r="B3875" s="1" t="str">
        <f>IF(COUNTIFS(컬럼_SIP!$C$2:$C$4718, 컬럼_ISM!C3875)=0, "ISM", "ALL")</f>
        <v>ALL</v>
      </c>
      <c r="C3875" s="13" t="str">
        <f t="shared" si="60"/>
        <v>REASONCATEGORYUPPERHISTORY+DATASTATE</v>
      </c>
      <c r="D3875" t="s">
        <v>1840</v>
      </c>
      <c r="E3875" t="s">
        <v>59</v>
      </c>
      <c r="F3875">
        <v>12</v>
      </c>
      <c r="G3875" t="s">
        <v>15</v>
      </c>
      <c r="H3875">
        <v>40</v>
      </c>
      <c r="I3875" s="1" t="s">
        <v>21</v>
      </c>
      <c r="J3875" s="1" t="s">
        <v>22</v>
      </c>
      <c r="K3875" t="s">
        <v>1836</v>
      </c>
    </row>
    <row r="3876" spans="1:11" x14ac:dyDescent="0.3">
      <c r="A3876" s="1" t="str">
        <f>IF(COUNTIFS(컬럼_SIP!$D$2:$D$4718, 컬럼_ISM!D3876)=0, "ISM", "ALL")</f>
        <v>ALL</v>
      </c>
      <c r="B3876" s="1" t="str">
        <f>IF(COUNTIFS(컬럼_SIP!$C$2:$C$4718, 컬럼_ISM!C3876)=0, "ISM", "ALL")</f>
        <v>ALL</v>
      </c>
      <c r="C3876" s="13" t="str">
        <f t="shared" si="60"/>
        <v>REASONCATEGORYUPPERHISTORY+CHECKOUTSTATE</v>
      </c>
      <c r="D3876" t="s">
        <v>1840</v>
      </c>
      <c r="E3876" t="s">
        <v>53</v>
      </c>
      <c r="F3876">
        <v>13</v>
      </c>
      <c r="G3876" t="s">
        <v>15</v>
      </c>
      <c r="H3876">
        <v>40</v>
      </c>
      <c r="I3876" s="1" t="s">
        <v>21</v>
      </c>
      <c r="J3876" s="1" t="s">
        <v>22</v>
      </c>
      <c r="K3876" t="s">
        <v>1837</v>
      </c>
    </row>
    <row r="3877" spans="1:11" x14ac:dyDescent="0.3">
      <c r="A3877" s="1" t="str">
        <f>IF(COUNTIFS(컬럼_SIP!$D$2:$D$4718, 컬럼_ISM!D3877)=0, "ISM", "ALL")</f>
        <v>ALL</v>
      </c>
      <c r="B3877" s="1" t="str">
        <f>IF(COUNTIFS(컬럼_SIP!$C$2:$C$4718, 컬럼_ISM!C3877)=0, "ISM", "ALL")</f>
        <v>ALL</v>
      </c>
      <c r="C3877" s="13" t="str">
        <f t="shared" si="60"/>
        <v>REASONCATEGORYUPPERHISTORY+CHECKOUTTIME</v>
      </c>
      <c r="D3877" t="s">
        <v>1840</v>
      </c>
      <c r="E3877" t="s">
        <v>55</v>
      </c>
      <c r="F3877">
        <v>14</v>
      </c>
      <c r="G3877" t="s">
        <v>43</v>
      </c>
      <c r="H3877">
        <v>7</v>
      </c>
      <c r="I3877" s="1" t="s">
        <v>21</v>
      </c>
      <c r="J3877" s="1" t="s">
        <v>22</v>
      </c>
      <c r="K3877" t="s">
        <v>1838</v>
      </c>
    </row>
    <row r="3878" spans="1:11" x14ac:dyDescent="0.3">
      <c r="A3878" s="1" t="str">
        <f>IF(COUNTIFS(컬럼_SIP!$D$2:$D$4718, 컬럼_ISM!D3878)=0, "ISM", "ALL")</f>
        <v>ALL</v>
      </c>
      <c r="B3878" s="1" t="str">
        <f>IF(COUNTIFS(컬럼_SIP!$C$2:$C$4718, 컬럼_ISM!C3878)=0, "ISM", "ALL")</f>
        <v>ALL</v>
      </c>
      <c r="C3878" s="13" t="str">
        <f t="shared" si="60"/>
        <v>REASONCATEGORYUPPERHISTORY+CHECKOUTUSER</v>
      </c>
      <c r="D3878" t="s">
        <v>1840</v>
      </c>
      <c r="E3878" t="s">
        <v>57</v>
      </c>
      <c r="F3878">
        <v>15</v>
      </c>
      <c r="G3878" t="s">
        <v>15</v>
      </c>
      <c r="H3878">
        <v>40</v>
      </c>
      <c r="I3878" s="1" t="s">
        <v>21</v>
      </c>
      <c r="J3878" s="1" t="s">
        <v>22</v>
      </c>
      <c r="K3878" t="s">
        <v>1839</v>
      </c>
    </row>
    <row r="3879" spans="1:11" x14ac:dyDescent="0.3">
      <c r="A3879" s="1" t="str">
        <f>IF(COUNTIFS(컬럼_SIP!$D$2:$D$4718, 컬럼_ISM!D3879)=0, "ISM", "ALL")</f>
        <v>ALL</v>
      </c>
      <c r="B3879" s="1" t="str">
        <f>IF(COUNTIFS(컬럼_SIP!$C$2:$C$4718, 컬럼_ISM!C3879)=0, "ISM", "ALL")</f>
        <v>ALL</v>
      </c>
      <c r="C3879" s="13" t="str">
        <f t="shared" si="60"/>
        <v>REASONCLASS+REASONCLASSID</v>
      </c>
      <c r="D3879" t="s">
        <v>1843</v>
      </c>
      <c r="E3879" t="s">
        <v>186</v>
      </c>
      <c r="F3879">
        <v>1</v>
      </c>
      <c r="G3879" t="s">
        <v>15</v>
      </c>
      <c r="H3879">
        <v>40</v>
      </c>
      <c r="I3879" s="1" t="s">
        <v>16</v>
      </c>
      <c r="J3879" s="1" t="s">
        <v>11</v>
      </c>
      <c r="K3879" t="s">
        <v>1844</v>
      </c>
    </row>
    <row r="3880" spans="1:11" x14ac:dyDescent="0.3">
      <c r="A3880" s="1" t="str">
        <f>IF(COUNTIFS(컬럼_SIP!$D$2:$D$4718, 컬럼_ISM!D3880)=0, "ISM", "ALL")</f>
        <v>ALL</v>
      </c>
      <c r="B3880" s="1" t="str">
        <f>IF(COUNTIFS(컬럼_SIP!$C$2:$C$4718, 컬럼_ISM!C3880)=0, "ISM", "ALL")</f>
        <v>ALL</v>
      </c>
      <c r="C3880" s="13" t="str">
        <f t="shared" si="60"/>
        <v>REASONCLASS+DESCRIPTION</v>
      </c>
      <c r="D3880" t="s">
        <v>1843</v>
      </c>
      <c r="E3880" t="s">
        <v>76</v>
      </c>
      <c r="F3880">
        <v>2</v>
      </c>
      <c r="G3880" t="s">
        <v>15</v>
      </c>
      <c r="H3880">
        <v>400</v>
      </c>
      <c r="I3880" s="1" t="s">
        <v>21</v>
      </c>
      <c r="J3880" s="1" t="s">
        <v>22</v>
      </c>
      <c r="K3880" t="s">
        <v>1845</v>
      </c>
    </row>
    <row r="3881" spans="1:11" x14ac:dyDescent="0.3">
      <c r="A3881" s="1" t="str">
        <f>IF(COUNTIFS(컬럼_SIP!$D$2:$D$4718, 컬럼_ISM!D3881)=0, "ISM", "ALL")</f>
        <v>ALL</v>
      </c>
      <c r="B3881" s="1" t="str">
        <f>IF(COUNTIFS(컬럼_SIP!$C$2:$C$4718, 컬럼_ISM!C3881)=0, "ISM", "ALL")</f>
        <v>ALL</v>
      </c>
      <c r="C3881" s="13" t="str">
        <f t="shared" si="60"/>
        <v>REASONCLASS+DATASTATE</v>
      </c>
      <c r="D3881" t="s">
        <v>1843</v>
      </c>
      <c r="E3881" t="s">
        <v>59</v>
      </c>
      <c r="F3881">
        <v>3</v>
      </c>
      <c r="G3881" t="s">
        <v>15</v>
      </c>
      <c r="H3881">
        <v>40</v>
      </c>
      <c r="I3881" s="1" t="s">
        <v>21</v>
      </c>
      <c r="J3881" s="1" t="s">
        <v>22</v>
      </c>
      <c r="K3881" t="s">
        <v>156</v>
      </c>
    </row>
    <row r="3882" spans="1:11" x14ac:dyDescent="0.3">
      <c r="A3882" s="1" t="str">
        <f>IF(COUNTIFS(컬럼_SIP!$D$2:$D$4718, 컬럼_ISM!D3882)=0, "ISM", "ALL")</f>
        <v>ALL</v>
      </c>
      <c r="B3882" s="1" t="str">
        <f>IF(COUNTIFS(컬럼_SIP!$C$2:$C$4718, 컬럼_ISM!C3882)=0, "ISM", "ALL")</f>
        <v>ALL</v>
      </c>
      <c r="C3882" s="13" t="str">
        <f t="shared" si="60"/>
        <v>REASONCLASS+CHECKOUTSTATE</v>
      </c>
      <c r="D3882" t="s">
        <v>1843</v>
      </c>
      <c r="E3882" t="s">
        <v>53</v>
      </c>
      <c r="F3882">
        <v>4</v>
      </c>
      <c r="G3882" t="s">
        <v>15</v>
      </c>
      <c r="H3882">
        <v>40</v>
      </c>
      <c r="I3882" s="1" t="s">
        <v>21</v>
      </c>
      <c r="J3882" s="1" t="s">
        <v>22</v>
      </c>
      <c r="K3882" t="s">
        <v>157</v>
      </c>
    </row>
    <row r="3883" spans="1:11" x14ac:dyDescent="0.3">
      <c r="A3883" s="1" t="str">
        <f>IF(COUNTIFS(컬럼_SIP!$D$2:$D$4718, 컬럼_ISM!D3883)=0, "ISM", "ALL")</f>
        <v>ALL</v>
      </c>
      <c r="B3883" s="1" t="str">
        <f>IF(COUNTIFS(컬럼_SIP!$C$2:$C$4718, 컬럼_ISM!C3883)=0, "ISM", "ALL")</f>
        <v>ALL</v>
      </c>
      <c r="C3883" s="13" t="str">
        <f t="shared" si="60"/>
        <v>REASONCLASS+CHECKOUTTIME</v>
      </c>
      <c r="D3883" t="s">
        <v>1843</v>
      </c>
      <c r="E3883" t="s">
        <v>55</v>
      </c>
      <c r="F3883">
        <v>5</v>
      </c>
      <c r="G3883" t="s">
        <v>43</v>
      </c>
      <c r="H3883">
        <v>7</v>
      </c>
      <c r="I3883" s="1" t="s">
        <v>21</v>
      </c>
      <c r="J3883" s="1" t="s">
        <v>22</v>
      </c>
      <c r="K3883" t="s">
        <v>159</v>
      </c>
    </row>
    <row r="3884" spans="1:11" x14ac:dyDescent="0.3">
      <c r="A3884" s="1" t="str">
        <f>IF(COUNTIFS(컬럼_SIP!$D$2:$D$4718, 컬럼_ISM!D3884)=0, "ISM", "ALL")</f>
        <v>ALL</v>
      </c>
      <c r="B3884" s="1" t="str">
        <f>IF(COUNTIFS(컬럼_SIP!$C$2:$C$4718, 컬럼_ISM!C3884)=0, "ISM", "ALL")</f>
        <v>ALL</v>
      </c>
      <c r="C3884" s="13" t="str">
        <f t="shared" si="60"/>
        <v>REASONCLASS+CHECKOUTUSER</v>
      </c>
      <c r="D3884" t="s">
        <v>1843</v>
      </c>
      <c r="E3884" t="s">
        <v>57</v>
      </c>
      <c r="F3884">
        <v>6</v>
      </c>
      <c r="G3884" t="s">
        <v>15</v>
      </c>
      <c r="H3884">
        <v>40</v>
      </c>
      <c r="I3884" s="1" t="s">
        <v>21</v>
      </c>
      <c r="J3884" s="1" t="s">
        <v>22</v>
      </c>
      <c r="K3884" t="s">
        <v>1805</v>
      </c>
    </row>
    <row r="3885" spans="1:11" x14ac:dyDescent="0.3">
      <c r="A3885" s="1" t="str">
        <f>IF(COUNTIFS(컬럼_SIP!$D$2:$D$4718, 컬럼_ISM!D3885)=0, "ISM", "ALL")</f>
        <v>ALL</v>
      </c>
      <c r="B3885" s="1" t="str">
        <f>IF(COUNTIFS(컬럼_SIP!$C$2:$C$4718, 컬럼_ISM!C3885)=0, "ISM", "ALL")</f>
        <v>ALL</v>
      </c>
      <c r="C3885" s="13" t="str">
        <f t="shared" si="60"/>
        <v>REASONCLASS+EVENT</v>
      </c>
      <c r="D3885" t="s">
        <v>1843</v>
      </c>
      <c r="E3885" t="s">
        <v>61</v>
      </c>
      <c r="F3885">
        <v>7</v>
      </c>
      <c r="G3885" t="s">
        <v>15</v>
      </c>
      <c r="H3885">
        <v>40</v>
      </c>
      <c r="I3885" s="1" t="s">
        <v>21</v>
      </c>
      <c r="J3885" s="1" t="s">
        <v>22</v>
      </c>
      <c r="K3885" t="s">
        <v>107</v>
      </c>
    </row>
    <row r="3886" spans="1:11" x14ac:dyDescent="0.3">
      <c r="A3886" s="1" t="str">
        <f>IF(COUNTIFS(컬럼_SIP!$D$2:$D$4718, 컬럼_ISM!D3886)=0, "ISM", "ALL")</f>
        <v>ALL</v>
      </c>
      <c r="B3886" s="1" t="str">
        <f>IF(COUNTIFS(컬럼_SIP!$C$2:$C$4718, 컬럼_ISM!C3886)=0, "ISM", "ALL")</f>
        <v>ALL</v>
      </c>
      <c r="C3886" s="13" t="str">
        <f t="shared" si="60"/>
        <v>REASONCLASS+TIMEKEY</v>
      </c>
      <c r="D3886" t="s">
        <v>1843</v>
      </c>
      <c r="E3886" t="s">
        <v>63</v>
      </c>
      <c r="F3886">
        <v>8</v>
      </c>
      <c r="G3886" t="s">
        <v>15</v>
      </c>
      <c r="H3886">
        <v>40</v>
      </c>
      <c r="I3886" s="1" t="s">
        <v>21</v>
      </c>
      <c r="J3886" s="1" t="s">
        <v>22</v>
      </c>
      <c r="K3886" t="s">
        <v>108</v>
      </c>
    </row>
    <row r="3887" spans="1:11" x14ac:dyDescent="0.3">
      <c r="A3887" s="1" t="str">
        <f>IF(COUNTIFS(컬럼_SIP!$D$2:$D$4718, 컬럼_ISM!D3887)=0, "ISM", "ALL")</f>
        <v>ALL</v>
      </c>
      <c r="B3887" s="1" t="str">
        <f>IF(COUNTIFS(컬럼_SIP!$C$2:$C$4718, 컬럼_ISM!C3887)=0, "ISM", "ALL")</f>
        <v>ALL</v>
      </c>
      <c r="C3887" s="13" t="str">
        <f t="shared" si="60"/>
        <v>REASONCLASS+EVENTTIME</v>
      </c>
      <c r="D3887" t="s">
        <v>1843</v>
      </c>
      <c r="E3887" t="s">
        <v>65</v>
      </c>
      <c r="F3887">
        <v>9</v>
      </c>
      <c r="G3887" t="s">
        <v>43</v>
      </c>
      <c r="H3887">
        <v>7</v>
      </c>
      <c r="I3887" s="1" t="s">
        <v>21</v>
      </c>
      <c r="J3887" s="1" t="s">
        <v>22</v>
      </c>
      <c r="K3887" t="s">
        <v>109</v>
      </c>
    </row>
    <row r="3888" spans="1:11" x14ac:dyDescent="0.3">
      <c r="A3888" s="1" t="str">
        <f>IF(COUNTIFS(컬럼_SIP!$D$2:$D$4718, 컬럼_ISM!D3888)=0, "ISM", "ALL")</f>
        <v>ALL</v>
      </c>
      <c r="B3888" s="1" t="str">
        <f>IF(COUNTIFS(컬럼_SIP!$C$2:$C$4718, 컬럼_ISM!C3888)=0, "ISM", "ALL")</f>
        <v>ALL</v>
      </c>
      <c r="C3888" s="13" t="str">
        <f t="shared" si="60"/>
        <v>REASONCLASS+MESSAGE</v>
      </c>
      <c r="D3888" t="s">
        <v>1843</v>
      </c>
      <c r="E3888" t="s">
        <v>110</v>
      </c>
      <c r="F3888">
        <v>10</v>
      </c>
      <c r="G3888" t="s">
        <v>15</v>
      </c>
      <c r="H3888">
        <v>40</v>
      </c>
      <c r="I3888" s="1" t="s">
        <v>21</v>
      </c>
      <c r="J3888" s="1" t="s">
        <v>22</v>
      </c>
      <c r="K3888" t="s">
        <v>111</v>
      </c>
    </row>
    <row r="3889" spans="1:11" x14ac:dyDescent="0.3">
      <c r="A3889" s="1" t="str">
        <f>IF(COUNTIFS(컬럼_SIP!$D$2:$D$4718, 컬럼_ISM!D3889)=0, "ISM", "ALL")</f>
        <v>ALL</v>
      </c>
      <c r="B3889" s="1" t="str">
        <f>IF(COUNTIFS(컬럼_SIP!$C$2:$C$4718, 컬럼_ISM!C3889)=0, "ISM", "ALL")</f>
        <v>ALL</v>
      </c>
      <c r="C3889" s="13" t="str">
        <f t="shared" si="60"/>
        <v>REASONCLASS+EVENTUSER</v>
      </c>
      <c r="D3889" t="s">
        <v>1843</v>
      </c>
      <c r="E3889" t="s">
        <v>67</v>
      </c>
      <c r="F3889">
        <v>11</v>
      </c>
      <c r="G3889" t="s">
        <v>15</v>
      </c>
      <c r="H3889">
        <v>40</v>
      </c>
      <c r="I3889" s="1" t="s">
        <v>21</v>
      </c>
      <c r="J3889" s="1" t="s">
        <v>22</v>
      </c>
      <c r="K3889" t="s">
        <v>112</v>
      </c>
    </row>
    <row r="3890" spans="1:11" x14ac:dyDescent="0.3">
      <c r="A3890" s="1" t="str">
        <f>IF(COUNTIFS(컬럼_SIP!$D$2:$D$4718, 컬럼_ISM!D3890)=0, "ISM", "ALL")</f>
        <v>ALL</v>
      </c>
      <c r="B3890" s="1" t="str">
        <f>IF(COUNTIFS(컬럼_SIP!$C$2:$C$4718, 컬럼_ISM!C3890)=0, "ISM", "ALL")</f>
        <v>ALL</v>
      </c>
      <c r="C3890" s="13" t="str">
        <f t="shared" si="60"/>
        <v>REASONCLASS+EVENTCOMMENT</v>
      </c>
      <c r="D3890" t="s">
        <v>1843</v>
      </c>
      <c r="E3890" t="s">
        <v>69</v>
      </c>
      <c r="F3890">
        <v>12</v>
      </c>
      <c r="G3890" t="s">
        <v>15</v>
      </c>
      <c r="H3890">
        <v>500</v>
      </c>
      <c r="I3890" s="1" t="s">
        <v>21</v>
      </c>
      <c r="J3890" s="1" t="s">
        <v>22</v>
      </c>
      <c r="K3890" t="s">
        <v>113</v>
      </c>
    </row>
    <row r="3891" spans="1:11" x14ac:dyDescent="0.3">
      <c r="A3891" s="1" t="str">
        <f>IF(COUNTIFS(컬럼_SIP!$D$2:$D$4718, 컬럼_ISM!D3891)=0, "ISM", "ALL")</f>
        <v>ALL</v>
      </c>
      <c r="B3891" s="1" t="str">
        <f>IF(COUNTIFS(컬럼_SIP!$C$2:$C$4718, 컬럼_ISM!C3891)=0, "ISM", "ALL")</f>
        <v>ALL</v>
      </c>
      <c r="C3891" s="13" t="str">
        <f t="shared" si="60"/>
        <v>REASONCLASS+REASONCLASSCATEGORY</v>
      </c>
      <c r="D3891" t="s">
        <v>1843</v>
      </c>
      <c r="E3891" t="s">
        <v>1846</v>
      </c>
      <c r="F3891">
        <v>13</v>
      </c>
      <c r="G3891" t="s">
        <v>15</v>
      </c>
      <c r="H3891">
        <v>40</v>
      </c>
      <c r="I3891" s="1" t="s">
        <v>21</v>
      </c>
      <c r="J3891" s="1" t="s">
        <v>22</v>
      </c>
      <c r="K3891" t="s">
        <v>1847</v>
      </c>
    </row>
    <row r="3892" spans="1:11" x14ac:dyDescent="0.3">
      <c r="A3892" s="1" t="str">
        <f>IF(COUNTIFS(컬럼_SIP!$D$2:$D$4718, 컬럼_ISM!D3892)=0, "ISM", "ALL")</f>
        <v>ALL</v>
      </c>
      <c r="B3892" s="1" t="str">
        <f>IF(COUNTIFS(컬럼_SIP!$C$2:$C$4718, 컬럼_ISM!C3892)=0, "ISM", "ALL")</f>
        <v>ALL</v>
      </c>
      <c r="C3892" s="13" t="str">
        <f t="shared" si="60"/>
        <v>REASONCLASS+REASONCLASSNAME</v>
      </c>
      <c r="D3892" t="s">
        <v>1843</v>
      </c>
      <c r="E3892" t="s">
        <v>1848</v>
      </c>
      <c r="F3892">
        <v>14</v>
      </c>
      <c r="G3892" t="s">
        <v>15</v>
      </c>
      <c r="H3892">
        <v>40</v>
      </c>
      <c r="I3892" s="1" t="s">
        <v>21</v>
      </c>
      <c r="J3892" s="1" t="s">
        <v>22</v>
      </c>
      <c r="K3892" t="s">
        <v>1849</v>
      </c>
    </row>
    <row r="3893" spans="1:11" x14ac:dyDescent="0.3">
      <c r="A3893" s="1" t="str">
        <f>IF(COUNTIFS(컬럼_SIP!$D$2:$D$4718, 컬럼_ISM!D3893)=0, "ISM", "ALL")</f>
        <v>ALL</v>
      </c>
      <c r="B3893" s="1" t="str">
        <f>IF(COUNTIFS(컬럼_SIP!$C$2:$C$4718, 컬럼_ISM!C3893)=0, "ISM", "ALL")</f>
        <v>ALL</v>
      </c>
      <c r="C3893" s="13" t="str">
        <f t="shared" si="60"/>
        <v>REASONCLASS+REASONCLASSTYPE</v>
      </c>
      <c r="D3893" t="s">
        <v>1843</v>
      </c>
      <c r="E3893" t="s">
        <v>1850</v>
      </c>
      <c r="F3893">
        <v>15</v>
      </c>
      <c r="G3893" t="s">
        <v>15</v>
      </c>
      <c r="H3893">
        <v>40</v>
      </c>
      <c r="I3893" s="1" t="s">
        <v>21</v>
      </c>
      <c r="J3893" s="1" t="s">
        <v>22</v>
      </c>
      <c r="K3893" t="s">
        <v>1851</v>
      </c>
    </row>
    <row r="3894" spans="1:11" x14ac:dyDescent="0.3">
      <c r="A3894" s="1" t="str">
        <f>IF(COUNTIFS(컬럼_SIP!$D$2:$D$4718, 컬럼_ISM!D3894)=0, "ISM", "ALL")</f>
        <v>ALL</v>
      </c>
      <c r="B3894" s="1" t="str">
        <f>IF(COUNTIFS(컬럼_SIP!$C$2:$C$4718, 컬럼_ISM!C3894)=0, "ISM", "ALL")</f>
        <v>ALL</v>
      </c>
      <c r="C3894" s="13" t="str">
        <f t="shared" si="60"/>
        <v>REASONCLASSHISTORY+REASONCLASSID</v>
      </c>
      <c r="D3894" t="s">
        <v>1852</v>
      </c>
      <c r="E3894" t="s">
        <v>186</v>
      </c>
      <c r="F3894">
        <v>1</v>
      </c>
      <c r="G3894" t="s">
        <v>15</v>
      </c>
      <c r="H3894">
        <v>40</v>
      </c>
      <c r="I3894" s="1" t="s">
        <v>16</v>
      </c>
      <c r="J3894" s="1" t="s">
        <v>11</v>
      </c>
      <c r="K3894" t="s">
        <v>1844</v>
      </c>
    </row>
    <row r="3895" spans="1:11" x14ac:dyDescent="0.3">
      <c r="A3895" s="1" t="str">
        <f>IF(COUNTIFS(컬럼_SIP!$D$2:$D$4718, 컬럼_ISM!D3895)=0, "ISM", "ALL")</f>
        <v>ALL</v>
      </c>
      <c r="B3895" s="1" t="str">
        <f>IF(COUNTIFS(컬럼_SIP!$C$2:$C$4718, 컬럼_ISM!C3895)=0, "ISM", "ALL")</f>
        <v>ALL</v>
      </c>
      <c r="C3895" s="13" t="str">
        <f t="shared" si="60"/>
        <v>REASONCLASSHISTORY+DESCRIPTION</v>
      </c>
      <c r="D3895" t="s">
        <v>1852</v>
      </c>
      <c r="E3895" t="s">
        <v>76</v>
      </c>
      <c r="F3895">
        <v>2</v>
      </c>
      <c r="G3895" t="s">
        <v>15</v>
      </c>
      <c r="H3895">
        <v>400</v>
      </c>
      <c r="I3895" s="1" t="s">
        <v>21</v>
      </c>
      <c r="J3895" s="1" t="s">
        <v>22</v>
      </c>
      <c r="K3895" t="s">
        <v>1845</v>
      </c>
    </row>
    <row r="3896" spans="1:11" x14ac:dyDescent="0.3">
      <c r="A3896" s="1" t="str">
        <f>IF(COUNTIFS(컬럼_SIP!$D$2:$D$4718, 컬럼_ISM!D3896)=0, "ISM", "ALL")</f>
        <v>ALL</v>
      </c>
      <c r="B3896" s="1" t="str">
        <f>IF(COUNTIFS(컬럼_SIP!$C$2:$C$4718, 컬럼_ISM!C3896)=0, "ISM", "ALL")</f>
        <v>ALL</v>
      </c>
      <c r="C3896" s="13" t="str">
        <f t="shared" si="60"/>
        <v>REASONCLASSHISTORY+DATASTATE</v>
      </c>
      <c r="D3896" t="s">
        <v>1852</v>
      </c>
      <c r="E3896" t="s">
        <v>59</v>
      </c>
      <c r="F3896">
        <v>3</v>
      </c>
      <c r="G3896" t="s">
        <v>15</v>
      </c>
      <c r="H3896">
        <v>40</v>
      </c>
      <c r="I3896" s="1" t="s">
        <v>21</v>
      </c>
      <c r="J3896" s="1" t="s">
        <v>22</v>
      </c>
      <c r="K3896" t="s">
        <v>156</v>
      </c>
    </row>
    <row r="3897" spans="1:11" x14ac:dyDescent="0.3">
      <c r="A3897" s="1" t="str">
        <f>IF(COUNTIFS(컬럼_SIP!$D$2:$D$4718, 컬럼_ISM!D3897)=0, "ISM", "ALL")</f>
        <v>ALL</v>
      </c>
      <c r="B3897" s="1" t="str">
        <f>IF(COUNTIFS(컬럼_SIP!$C$2:$C$4718, 컬럼_ISM!C3897)=0, "ISM", "ALL")</f>
        <v>ALL</v>
      </c>
      <c r="C3897" s="13" t="str">
        <f t="shared" si="60"/>
        <v>REASONCLASSHISTORY+CHECKOUTSTATE</v>
      </c>
      <c r="D3897" t="s">
        <v>1852</v>
      </c>
      <c r="E3897" t="s">
        <v>53</v>
      </c>
      <c r="F3897">
        <v>4</v>
      </c>
      <c r="G3897" t="s">
        <v>15</v>
      </c>
      <c r="H3897">
        <v>40</v>
      </c>
      <c r="I3897" s="1" t="s">
        <v>21</v>
      </c>
      <c r="J3897" s="1" t="s">
        <v>22</v>
      </c>
      <c r="K3897" t="s">
        <v>157</v>
      </c>
    </row>
    <row r="3898" spans="1:11" x14ac:dyDescent="0.3">
      <c r="A3898" s="1" t="str">
        <f>IF(COUNTIFS(컬럼_SIP!$D$2:$D$4718, 컬럼_ISM!D3898)=0, "ISM", "ALL")</f>
        <v>ALL</v>
      </c>
      <c r="B3898" s="1" t="str">
        <f>IF(COUNTIFS(컬럼_SIP!$C$2:$C$4718, 컬럼_ISM!C3898)=0, "ISM", "ALL")</f>
        <v>ALL</v>
      </c>
      <c r="C3898" s="13" t="str">
        <f t="shared" si="60"/>
        <v>REASONCLASSHISTORY+CHECKOUTTIME</v>
      </c>
      <c r="D3898" t="s">
        <v>1852</v>
      </c>
      <c r="E3898" t="s">
        <v>55</v>
      </c>
      <c r="F3898">
        <v>5</v>
      </c>
      <c r="G3898" t="s">
        <v>43</v>
      </c>
      <c r="H3898">
        <v>7</v>
      </c>
      <c r="I3898" s="1" t="s">
        <v>21</v>
      </c>
      <c r="J3898" s="1" t="s">
        <v>22</v>
      </c>
      <c r="K3898" t="s">
        <v>159</v>
      </c>
    </row>
    <row r="3899" spans="1:11" x14ac:dyDescent="0.3">
      <c r="A3899" s="1" t="str">
        <f>IF(COUNTIFS(컬럼_SIP!$D$2:$D$4718, 컬럼_ISM!D3899)=0, "ISM", "ALL")</f>
        <v>ALL</v>
      </c>
      <c r="B3899" s="1" t="str">
        <f>IF(COUNTIFS(컬럼_SIP!$C$2:$C$4718, 컬럼_ISM!C3899)=0, "ISM", "ALL")</f>
        <v>ALL</v>
      </c>
      <c r="C3899" s="13" t="str">
        <f t="shared" si="60"/>
        <v>REASONCLASSHISTORY+CHECKOUTUSER</v>
      </c>
      <c r="D3899" t="s">
        <v>1852</v>
      </c>
      <c r="E3899" t="s">
        <v>57</v>
      </c>
      <c r="F3899">
        <v>6</v>
      </c>
      <c r="G3899" t="s">
        <v>15</v>
      </c>
      <c r="H3899">
        <v>40</v>
      </c>
      <c r="I3899" s="1" t="s">
        <v>21</v>
      </c>
      <c r="J3899" s="1" t="s">
        <v>22</v>
      </c>
      <c r="K3899" t="s">
        <v>1805</v>
      </c>
    </row>
    <row r="3900" spans="1:11" x14ac:dyDescent="0.3">
      <c r="A3900" s="1" t="str">
        <f>IF(COUNTIFS(컬럼_SIP!$D$2:$D$4718, 컬럼_ISM!D3900)=0, "ISM", "ALL")</f>
        <v>ALL</v>
      </c>
      <c r="B3900" s="1" t="str">
        <f>IF(COUNTIFS(컬럼_SIP!$C$2:$C$4718, 컬럼_ISM!C3900)=0, "ISM", "ALL")</f>
        <v>ALL</v>
      </c>
      <c r="C3900" s="13" t="str">
        <f t="shared" si="60"/>
        <v>REASONCLASSHISTORY+EVENT</v>
      </c>
      <c r="D3900" t="s">
        <v>1852</v>
      </c>
      <c r="E3900" t="s">
        <v>61</v>
      </c>
      <c r="F3900">
        <v>7</v>
      </c>
      <c r="G3900" t="s">
        <v>15</v>
      </c>
      <c r="H3900">
        <v>40</v>
      </c>
      <c r="I3900" s="1" t="s">
        <v>21</v>
      </c>
      <c r="J3900" s="1" t="s">
        <v>22</v>
      </c>
      <c r="K3900" t="s">
        <v>107</v>
      </c>
    </row>
    <row r="3901" spans="1:11" x14ac:dyDescent="0.3">
      <c r="A3901" s="1" t="str">
        <f>IF(COUNTIFS(컬럼_SIP!$D$2:$D$4718, 컬럼_ISM!D3901)=0, "ISM", "ALL")</f>
        <v>ALL</v>
      </c>
      <c r="B3901" s="1" t="str">
        <f>IF(COUNTIFS(컬럼_SIP!$C$2:$C$4718, 컬럼_ISM!C3901)=0, "ISM", "ALL")</f>
        <v>ALL</v>
      </c>
      <c r="C3901" s="13" t="str">
        <f t="shared" si="60"/>
        <v>REASONCLASSHISTORY+TIMEKEY</v>
      </c>
      <c r="D3901" t="s">
        <v>1852</v>
      </c>
      <c r="E3901" t="s">
        <v>63</v>
      </c>
      <c r="F3901">
        <v>8</v>
      </c>
      <c r="G3901" t="s">
        <v>15</v>
      </c>
      <c r="H3901">
        <v>40</v>
      </c>
      <c r="I3901" s="1" t="s">
        <v>16</v>
      </c>
      <c r="J3901" s="1" t="s">
        <v>11</v>
      </c>
      <c r="K3901" t="s">
        <v>108</v>
      </c>
    </row>
    <row r="3902" spans="1:11" x14ac:dyDescent="0.3">
      <c r="A3902" s="1" t="str">
        <f>IF(COUNTIFS(컬럼_SIP!$D$2:$D$4718, 컬럼_ISM!D3902)=0, "ISM", "ALL")</f>
        <v>ALL</v>
      </c>
      <c r="B3902" s="1" t="str">
        <f>IF(COUNTIFS(컬럼_SIP!$C$2:$C$4718, 컬럼_ISM!C3902)=0, "ISM", "ALL")</f>
        <v>ALL</v>
      </c>
      <c r="C3902" s="13" t="str">
        <f t="shared" si="60"/>
        <v>REASONCLASSHISTORY+EVENTTIME</v>
      </c>
      <c r="D3902" t="s">
        <v>1852</v>
      </c>
      <c r="E3902" t="s">
        <v>65</v>
      </c>
      <c r="F3902">
        <v>9</v>
      </c>
      <c r="G3902" t="s">
        <v>43</v>
      </c>
      <c r="H3902">
        <v>7</v>
      </c>
      <c r="I3902" s="1" t="s">
        <v>21</v>
      </c>
      <c r="J3902" s="1" t="s">
        <v>22</v>
      </c>
      <c r="K3902" t="s">
        <v>109</v>
      </c>
    </row>
    <row r="3903" spans="1:11" x14ac:dyDescent="0.3">
      <c r="A3903" s="1" t="str">
        <f>IF(COUNTIFS(컬럼_SIP!$D$2:$D$4718, 컬럼_ISM!D3903)=0, "ISM", "ALL")</f>
        <v>ALL</v>
      </c>
      <c r="B3903" s="1" t="str">
        <f>IF(COUNTIFS(컬럼_SIP!$C$2:$C$4718, 컬럼_ISM!C3903)=0, "ISM", "ALL")</f>
        <v>ALL</v>
      </c>
      <c r="C3903" s="13" t="str">
        <f t="shared" si="60"/>
        <v>REASONCLASSHISTORY+MESSAGE</v>
      </c>
      <c r="D3903" t="s">
        <v>1852</v>
      </c>
      <c r="E3903" t="s">
        <v>110</v>
      </c>
      <c r="F3903">
        <v>10</v>
      </c>
      <c r="G3903" t="s">
        <v>15</v>
      </c>
      <c r="H3903">
        <v>40</v>
      </c>
      <c r="I3903" s="1" t="s">
        <v>21</v>
      </c>
      <c r="J3903" s="1" t="s">
        <v>22</v>
      </c>
      <c r="K3903" t="s">
        <v>111</v>
      </c>
    </row>
    <row r="3904" spans="1:11" x14ac:dyDescent="0.3">
      <c r="A3904" s="1" t="str">
        <f>IF(COUNTIFS(컬럼_SIP!$D$2:$D$4718, 컬럼_ISM!D3904)=0, "ISM", "ALL")</f>
        <v>ALL</v>
      </c>
      <c r="B3904" s="1" t="str">
        <f>IF(COUNTIFS(컬럼_SIP!$C$2:$C$4718, 컬럼_ISM!C3904)=0, "ISM", "ALL")</f>
        <v>ALL</v>
      </c>
      <c r="C3904" s="13" t="str">
        <f t="shared" si="60"/>
        <v>REASONCLASSHISTORY+EVENTUSER</v>
      </c>
      <c r="D3904" t="s">
        <v>1852</v>
      </c>
      <c r="E3904" t="s">
        <v>67</v>
      </c>
      <c r="F3904">
        <v>11</v>
      </c>
      <c r="G3904" t="s">
        <v>15</v>
      </c>
      <c r="H3904">
        <v>40</v>
      </c>
      <c r="I3904" s="1" t="s">
        <v>21</v>
      </c>
      <c r="J3904" s="1" t="s">
        <v>22</v>
      </c>
      <c r="K3904" t="s">
        <v>112</v>
      </c>
    </row>
    <row r="3905" spans="1:11" x14ac:dyDescent="0.3">
      <c r="A3905" s="1" t="str">
        <f>IF(COUNTIFS(컬럼_SIP!$D$2:$D$4718, 컬럼_ISM!D3905)=0, "ISM", "ALL")</f>
        <v>ALL</v>
      </c>
      <c r="B3905" s="1" t="str">
        <f>IF(COUNTIFS(컬럼_SIP!$C$2:$C$4718, 컬럼_ISM!C3905)=0, "ISM", "ALL")</f>
        <v>ALL</v>
      </c>
      <c r="C3905" s="13" t="str">
        <f t="shared" si="60"/>
        <v>REASONCLASSHISTORY+EVENTCOMMENT</v>
      </c>
      <c r="D3905" t="s">
        <v>1852</v>
      </c>
      <c r="E3905" t="s">
        <v>69</v>
      </c>
      <c r="F3905">
        <v>12</v>
      </c>
      <c r="G3905" t="s">
        <v>15</v>
      </c>
      <c r="H3905">
        <v>500</v>
      </c>
      <c r="I3905" s="1" t="s">
        <v>21</v>
      </c>
      <c r="J3905" s="1" t="s">
        <v>22</v>
      </c>
      <c r="K3905" t="s">
        <v>113</v>
      </c>
    </row>
    <row r="3906" spans="1:11" x14ac:dyDescent="0.3">
      <c r="A3906" s="1" t="str">
        <f>IF(COUNTIFS(컬럼_SIP!$D$2:$D$4718, 컬럼_ISM!D3906)=0, "ISM", "ALL")</f>
        <v>ALL</v>
      </c>
      <c r="B3906" s="1" t="str">
        <f>IF(COUNTIFS(컬럼_SIP!$C$2:$C$4718, 컬럼_ISM!C3906)=0, "ISM", "ALL")</f>
        <v>ALL</v>
      </c>
      <c r="C3906" s="13" t="str">
        <f t="shared" si="60"/>
        <v>REASONCLASSHISTORY+REASONCLASSCATEGORY</v>
      </c>
      <c r="D3906" t="s">
        <v>1852</v>
      </c>
      <c r="E3906" t="s">
        <v>1846</v>
      </c>
      <c r="F3906">
        <v>13</v>
      </c>
      <c r="G3906" t="s">
        <v>15</v>
      </c>
      <c r="H3906">
        <v>40</v>
      </c>
      <c r="I3906" s="1" t="s">
        <v>21</v>
      </c>
      <c r="J3906" s="1" t="s">
        <v>22</v>
      </c>
      <c r="K3906" t="s">
        <v>1847</v>
      </c>
    </row>
    <row r="3907" spans="1:11" x14ac:dyDescent="0.3">
      <c r="A3907" s="1" t="str">
        <f>IF(COUNTIFS(컬럼_SIP!$D$2:$D$4718, 컬럼_ISM!D3907)=0, "ISM", "ALL")</f>
        <v>ALL</v>
      </c>
      <c r="B3907" s="1" t="str">
        <f>IF(COUNTIFS(컬럼_SIP!$C$2:$C$4718, 컬럼_ISM!C3907)=0, "ISM", "ALL")</f>
        <v>ALL</v>
      </c>
      <c r="C3907" s="13" t="str">
        <f t="shared" ref="C3907:C3970" si="61">D3907&amp;"+"&amp;E3907</f>
        <v>REASONCLASSHISTORY+REASONCLASSNAME</v>
      </c>
      <c r="D3907" t="s">
        <v>1852</v>
      </c>
      <c r="E3907" t="s">
        <v>1848</v>
      </c>
      <c r="F3907">
        <v>14</v>
      </c>
      <c r="G3907" t="s">
        <v>15</v>
      </c>
      <c r="H3907">
        <v>40</v>
      </c>
      <c r="I3907" s="1" t="s">
        <v>21</v>
      </c>
      <c r="J3907" s="1" t="s">
        <v>22</v>
      </c>
      <c r="K3907" t="s">
        <v>1853</v>
      </c>
    </row>
    <row r="3908" spans="1:11" x14ac:dyDescent="0.3">
      <c r="A3908" s="1" t="str">
        <f>IF(COUNTIFS(컬럼_SIP!$D$2:$D$4718, 컬럼_ISM!D3908)=0, "ISM", "ALL")</f>
        <v>ALL</v>
      </c>
      <c r="B3908" s="1" t="str">
        <f>IF(COUNTIFS(컬럼_SIP!$C$2:$C$4718, 컬럼_ISM!C3908)=0, "ISM", "ALL")</f>
        <v>ALL</v>
      </c>
      <c r="C3908" s="13" t="str">
        <f t="shared" si="61"/>
        <v>REASONCLASSHISTORY+REASONCLASSTYPE</v>
      </c>
      <c r="D3908" t="s">
        <v>1852</v>
      </c>
      <c r="E3908" t="s">
        <v>1850</v>
      </c>
      <c r="F3908">
        <v>15</v>
      </c>
      <c r="G3908" t="s">
        <v>15</v>
      </c>
      <c r="H3908">
        <v>40</v>
      </c>
      <c r="I3908" s="1" t="s">
        <v>21</v>
      </c>
      <c r="J3908" s="1" t="s">
        <v>22</v>
      </c>
      <c r="K3908" t="s">
        <v>1851</v>
      </c>
    </row>
    <row r="3909" spans="1:11" x14ac:dyDescent="0.3">
      <c r="A3909" s="1" t="str">
        <f>IF(COUNTIFS(컬럼_SIP!$D$2:$D$4718, 컬럼_ISM!D3909)=0, "ISM", "ALL")</f>
        <v>ALL</v>
      </c>
      <c r="B3909" s="1" t="str">
        <f>IF(COUNTIFS(컬럼_SIP!$C$2:$C$4718, 컬럼_ISM!C3909)=0, "ISM", "ALL")</f>
        <v>ALL</v>
      </c>
      <c r="C3909" s="13" t="str">
        <f t="shared" si="61"/>
        <v>REASONHISTORY+REASONCLASSID</v>
      </c>
      <c r="D3909" t="s">
        <v>1854</v>
      </c>
      <c r="E3909" t="s">
        <v>186</v>
      </c>
      <c r="F3909">
        <v>1</v>
      </c>
      <c r="G3909" t="s">
        <v>15</v>
      </c>
      <c r="H3909">
        <v>40</v>
      </c>
      <c r="I3909" s="1" t="s">
        <v>16</v>
      </c>
      <c r="J3909" s="1" t="s">
        <v>11</v>
      </c>
      <c r="K3909" t="s">
        <v>1800</v>
      </c>
    </row>
    <row r="3910" spans="1:11" x14ac:dyDescent="0.3">
      <c r="A3910" s="1" t="str">
        <f>IF(COUNTIFS(컬럼_SIP!$D$2:$D$4718, 컬럼_ISM!D3910)=0, "ISM", "ALL")</f>
        <v>ALL</v>
      </c>
      <c r="B3910" s="1" t="str">
        <f>IF(COUNTIFS(컬럼_SIP!$C$2:$C$4718, 컬럼_ISM!C3910)=0, "ISM", "ALL")</f>
        <v>ALL</v>
      </c>
      <c r="C3910" s="13" t="str">
        <f t="shared" si="61"/>
        <v>REASONHISTORY+REASONCODE</v>
      </c>
      <c r="D3910" t="s">
        <v>1854</v>
      </c>
      <c r="E3910" t="s">
        <v>188</v>
      </c>
      <c r="F3910">
        <v>2</v>
      </c>
      <c r="G3910" t="s">
        <v>15</v>
      </c>
      <c r="H3910">
        <v>40</v>
      </c>
      <c r="I3910" s="1" t="s">
        <v>16</v>
      </c>
      <c r="J3910" s="1" t="s">
        <v>11</v>
      </c>
      <c r="K3910" t="s">
        <v>928</v>
      </c>
    </row>
    <row r="3911" spans="1:11" x14ac:dyDescent="0.3">
      <c r="A3911" s="1" t="str">
        <f>IF(COUNTIFS(컬럼_SIP!$D$2:$D$4718, 컬럼_ISM!D3911)=0, "ISM", "ALL")</f>
        <v>ALL</v>
      </c>
      <c r="B3911" s="1" t="str">
        <f>IF(COUNTIFS(컬럼_SIP!$C$2:$C$4718, 컬럼_ISM!C3911)=0, "ISM", "ALL")</f>
        <v>ALL</v>
      </c>
      <c r="C3911" s="13" t="str">
        <f t="shared" si="61"/>
        <v>REASONHISTORY+DESCRIPTION</v>
      </c>
      <c r="D3911" t="s">
        <v>1854</v>
      </c>
      <c r="E3911" t="s">
        <v>76</v>
      </c>
      <c r="F3911">
        <v>3</v>
      </c>
      <c r="G3911" t="s">
        <v>15</v>
      </c>
      <c r="H3911">
        <v>400</v>
      </c>
      <c r="I3911" s="1" t="s">
        <v>21</v>
      </c>
      <c r="J3911" s="1" t="s">
        <v>22</v>
      </c>
      <c r="K3911" t="s">
        <v>1801</v>
      </c>
    </row>
    <row r="3912" spans="1:11" x14ac:dyDescent="0.3">
      <c r="A3912" s="1" t="str">
        <f>IF(COUNTIFS(컬럼_SIP!$D$2:$D$4718, 컬럼_ISM!D3912)=0, "ISM", "ALL")</f>
        <v>ALL</v>
      </c>
      <c r="B3912" s="1" t="str">
        <f>IF(COUNTIFS(컬럼_SIP!$C$2:$C$4718, 컬럼_ISM!C3912)=0, "ISM", "ALL")</f>
        <v>ALL</v>
      </c>
      <c r="C3912" s="13" t="str">
        <f t="shared" si="61"/>
        <v>REASONHISTORY+REASONTYPE</v>
      </c>
      <c r="D3912" t="s">
        <v>1854</v>
      </c>
      <c r="E3912" t="s">
        <v>1802</v>
      </c>
      <c r="F3912">
        <v>4</v>
      </c>
      <c r="G3912" t="s">
        <v>15</v>
      </c>
      <c r="H3912">
        <v>40</v>
      </c>
      <c r="I3912" s="1" t="s">
        <v>21</v>
      </c>
      <c r="J3912" s="1" t="s">
        <v>22</v>
      </c>
      <c r="K3912" t="s">
        <v>1803</v>
      </c>
    </row>
    <row r="3913" spans="1:11" x14ac:dyDescent="0.3">
      <c r="A3913" s="1" t="str">
        <f>IF(COUNTIFS(컬럼_SIP!$D$2:$D$4718, 컬럼_ISM!D3913)=0, "ISM", "ALL")</f>
        <v>ALL</v>
      </c>
      <c r="B3913" s="1" t="str">
        <f>IF(COUNTIFS(컬럼_SIP!$C$2:$C$4718, 컬럼_ISM!C3913)=0, "ISM", "ALL")</f>
        <v>ALL</v>
      </c>
      <c r="C3913" s="13" t="str">
        <f t="shared" si="61"/>
        <v>REASONHISTORY+USEYN</v>
      </c>
      <c r="D3913" t="s">
        <v>1854</v>
      </c>
      <c r="E3913" t="s">
        <v>588</v>
      </c>
      <c r="F3913">
        <v>5</v>
      </c>
      <c r="G3913" t="s">
        <v>15</v>
      </c>
      <c r="H3913">
        <v>40</v>
      </c>
      <c r="I3913" s="1" t="s">
        <v>21</v>
      </c>
      <c r="J3913" s="1" t="s">
        <v>22</v>
      </c>
      <c r="K3913" t="s">
        <v>1803</v>
      </c>
    </row>
    <row r="3914" spans="1:11" x14ac:dyDescent="0.3">
      <c r="A3914" s="1" t="str">
        <f>IF(COUNTIFS(컬럼_SIP!$D$2:$D$4718, 컬럼_ISM!D3914)=0, "ISM", "ALL")</f>
        <v>ALL</v>
      </c>
      <c r="B3914" s="1" t="str">
        <f>IF(COUNTIFS(컬럼_SIP!$C$2:$C$4718, 컬럼_ISM!C3914)=0, "ISM", "ALL")</f>
        <v>ALL</v>
      </c>
      <c r="C3914" s="13" t="str">
        <f t="shared" si="61"/>
        <v>REASONHISTORY+PROCESSOPERATIONID</v>
      </c>
      <c r="D3914" t="s">
        <v>1854</v>
      </c>
      <c r="E3914" t="s">
        <v>278</v>
      </c>
      <c r="F3914">
        <v>6</v>
      </c>
      <c r="G3914" t="s">
        <v>15</v>
      </c>
      <c r="H3914">
        <v>40</v>
      </c>
      <c r="I3914" s="1" t="s">
        <v>21</v>
      </c>
      <c r="J3914" s="1" t="s">
        <v>22</v>
      </c>
      <c r="K3914" t="s">
        <v>1804</v>
      </c>
    </row>
    <row r="3915" spans="1:11" x14ac:dyDescent="0.3">
      <c r="A3915" s="1" t="str">
        <f>IF(COUNTIFS(컬럼_SIP!$D$2:$D$4718, 컬럼_ISM!D3915)=0, "ISM", "ALL")</f>
        <v>ALL</v>
      </c>
      <c r="B3915" s="1" t="str">
        <f>IF(COUNTIFS(컬럼_SIP!$C$2:$C$4718, 컬럼_ISM!C3915)=0, "ISM", "ALL")</f>
        <v>ALL</v>
      </c>
      <c r="C3915" s="13" t="str">
        <f t="shared" si="61"/>
        <v>REASONHISTORY+DATASTATE</v>
      </c>
      <c r="D3915" t="s">
        <v>1854</v>
      </c>
      <c r="E3915" t="s">
        <v>59</v>
      </c>
      <c r="F3915">
        <v>7</v>
      </c>
      <c r="G3915" t="s">
        <v>15</v>
      </c>
      <c r="H3915">
        <v>40</v>
      </c>
      <c r="I3915" s="1" t="s">
        <v>21</v>
      </c>
      <c r="J3915" s="1" t="s">
        <v>22</v>
      </c>
      <c r="K3915" t="s">
        <v>156</v>
      </c>
    </row>
    <row r="3916" spans="1:11" x14ac:dyDescent="0.3">
      <c r="A3916" s="1" t="str">
        <f>IF(COUNTIFS(컬럼_SIP!$D$2:$D$4718, 컬럼_ISM!D3916)=0, "ISM", "ALL")</f>
        <v>ALL</v>
      </c>
      <c r="B3916" s="1" t="str">
        <f>IF(COUNTIFS(컬럼_SIP!$C$2:$C$4718, 컬럼_ISM!C3916)=0, "ISM", "ALL")</f>
        <v>ALL</v>
      </c>
      <c r="C3916" s="13" t="str">
        <f t="shared" si="61"/>
        <v>REASONHISTORY+CHECKOUTSTATE</v>
      </c>
      <c r="D3916" t="s">
        <v>1854</v>
      </c>
      <c r="E3916" t="s">
        <v>53</v>
      </c>
      <c r="F3916">
        <v>8</v>
      </c>
      <c r="G3916" t="s">
        <v>15</v>
      </c>
      <c r="H3916">
        <v>40</v>
      </c>
      <c r="I3916" s="1" t="s">
        <v>21</v>
      </c>
      <c r="J3916" s="1" t="s">
        <v>22</v>
      </c>
      <c r="K3916" t="s">
        <v>157</v>
      </c>
    </row>
    <row r="3917" spans="1:11" x14ac:dyDescent="0.3">
      <c r="A3917" s="1" t="str">
        <f>IF(COUNTIFS(컬럼_SIP!$D$2:$D$4718, 컬럼_ISM!D3917)=0, "ISM", "ALL")</f>
        <v>ALL</v>
      </c>
      <c r="B3917" s="1" t="str">
        <f>IF(COUNTIFS(컬럼_SIP!$C$2:$C$4718, 컬럼_ISM!C3917)=0, "ISM", "ALL")</f>
        <v>ALL</v>
      </c>
      <c r="C3917" s="13" t="str">
        <f t="shared" si="61"/>
        <v>REASONHISTORY+CHECKOUTTIME</v>
      </c>
      <c r="D3917" t="s">
        <v>1854</v>
      </c>
      <c r="E3917" t="s">
        <v>55</v>
      </c>
      <c r="F3917">
        <v>9</v>
      </c>
      <c r="G3917" t="s">
        <v>43</v>
      </c>
      <c r="H3917">
        <v>7</v>
      </c>
      <c r="I3917" s="1" t="s">
        <v>21</v>
      </c>
      <c r="J3917" s="1" t="s">
        <v>22</v>
      </c>
      <c r="K3917" t="s">
        <v>159</v>
      </c>
    </row>
    <row r="3918" spans="1:11" x14ac:dyDescent="0.3">
      <c r="A3918" s="1" t="str">
        <f>IF(COUNTIFS(컬럼_SIP!$D$2:$D$4718, 컬럼_ISM!D3918)=0, "ISM", "ALL")</f>
        <v>ALL</v>
      </c>
      <c r="B3918" s="1" t="str">
        <f>IF(COUNTIFS(컬럼_SIP!$C$2:$C$4718, 컬럼_ISM!C3918)=0, "ISM", "ALL")</f>
        <v>ALL</v>
      </c>
      <c r="C3918" s="13" t="str">
        <f t="shared" si="61"/>
        <v>REASONHISTORY+CHECKOUTUSER</v>
      </c>
      <c r="D3918" t="s">
        <v>1854</v>
      </c>
      <c r="E3918" t="s">
        <v>57</v>
      </c>
      <c r="F3918">
        <v>10</v>
      </c>
      <c r="G3918" t="s">
        <v>15</v>
      </c>
      <c r="H3918">
        <v>40</v>
      </c>
      <c r="I3918" s="1" t="s">
        <v>21</v>
      </c>
      <c r="J3918" s="1" t="s">
        <v>22</v>
      </c>
      <c r="K3918" t="s">
        <v>1805</v>
      </c>
    </row>
    <row r="3919" spans="1:11" x14ac:dyDescent="0.3">
      <c r="A3919" s="1" t="str">
        <f>IF(COUNTIFS(컬럼_SIP!$D$2:$D$4718, 컬럼_ISM!D3919)=0, "ISM", "ALL")</f>
        <v>ALL</v>
      </c>
      <c r="B3919" s="1" t="str">
        <f>IF(COUNTIFS(컬럼_SIP!$C$2:$C$4718, 컬럼_ISM!C3919)=0, "ISM", "ALL")</f>
        <v>ALL</v>
      </c>
      <c r="C3919" s="13" t="str">
        <f t="shared" si="61"/>
        <v>REASONHISTORY+EVENT</v>
      </c>
      <c r="D3919" t="s">
        <v>1854</v>
      </c>
      <c r="E3919" t="s">
        <v>61</v>
      </c>
      <c r="F3919">
        <v>11</v>
      </c>
      <c r="G3919" t="s">
        <v>15</v>
      </c>
      <c r="H3919">
        <v>40</v>
      </c>
      <c r="I3919" s="1" t="s">
        <v>21</v>
      </c>
      <c r="J3919" s="1" t="s">
        <v>22</v>
      </c>
      <c r="K3919" t="s">
        <v>107</v>
      </c>
    </row>
    <row r="3920" spans="1:11" x14ac:dyDescent="0.3">
      <c r="A3920" s="1" t="str">
        <f>IF(COUNTIFS(컬럼_SIP!$D$2:$D$4718, 컬럼_ISM!D3920)=0, "ISM", "ALL")</f>
        <v>ALL</v>
      </c>
      <c r="B3920" s="1" t="str">
        <f>IF(COUNTIFS(컬럼_SIP!$C$2:$C$4718, 컬럼_ISM!C3920)=0, "ISM", "ALL")</f>
        <v>ALL</v>
      </c>
      <c r="C3920" s="13" t="str">
        <f t="shared" si="61"/>
        <v>REASONHISTORY+TIMEKEY</v>
      </c>
      <c r="D3920" t="s">
        <v>1854</v>
      </c>
      <c r="E3920" t="s">
        <v>63</v>
      </c>
      <c r="F3920">
        <v>12</v>
      </c>
      <c r="G3920" t="s">
        <v>15</v>
      </c>
      <c r="H3920">
        <v>40</v>
      </c>
      <c r="I3920" s="1" t="s">
        <v>16</v>
      </c>
      <c r="J3920" s="1" t="s">
        <v>11</v>
      </c>
      <c r="K3920" t="s">
        <v>108</v>
      </c>
    </row>
    <row r="3921" spans="1:11" x14ac:dyDescent="0.3">
      <c r="A3921" s="1" t="str">
        <f>IF(COUNTIFS(컬럼_SIP!$D$2:$D$4718, 컬럼_ISM!D3921)=0, "ISM", "ALL")</f>
        <v>ALL</v>
      </c>
      <c r="B3921" s="1" t="str">
        <f>IF(COUNTIFS(컬럼_SIP!$C$2:$C$4718, 컬럼_ISM!C3921)=0, "ISM", "ALL")</f>
        <v>ALL</v>
      </c>
      <c r="C3921" s="13" t="str">
        <f t="shared" si="61"/>
        <v>REASONHISTORY+EVENTTIME</v>
      </c>
      <c r="D3921" t="s">
        <v>1854</v>
      </c>
      <c r="E3921" t="s">
        <v>65</v>
      </c>
      <c r="F3921">
        <v>13</v>
      </c>
      <c r="G3921" t="s">
        <v>43</v>
      </c>
      <c r="H3921">
        <v>7</v>
      </c>
      <c r="I3921" s="1" t="s">
        <v>21</v>
      </c>
      <c r="J3921" s="1" t="s">
        <v>22</v>
      </c>
      <c r="K3921" t="s">
        <v>109</v>
      </c>
    </row>
    <row r="3922" spans="1:11" x14ac:dyDescent="0.3">
      <c r="A3922" s="1" t="str">
        <f>IF(COUNTIFS(컬럼_SIP!$D$2:$D$4718, 컬럼_ISM!D3922)=0, "ISM", "ALL")</f>
        <v>ALL</v>
      </c>
      <c r="B3922" s="1" t="str">
        <f>IF(COUNTIFS(컬럼_SIP!$C$2:$C$4718, 컬럼_ISM!C3922)=0, "ISM", "ALL")</f>
        <v>ALL</v>
      </c>
      <c r="C3922" s="13" t="str">
        <f t="shared" si="61"/>
        <v>REASONHISTORY+MESSAGE</v>
      </c>
      <c r="D3922" t="s">
        <v>1854</v>
      </c>
      <c r="E3922" t="s">
        <v>110</v>
      </c>
      <c r="F3922">
        <v>14</v>
      </c>
      <c r="G3922" t="s">
        <v>15</v>
      </c>
      <c r="H3922">
        <v>40</v>
      </c>
      <c r="I3922" s="1" t="s">
        <v>21</v>
      </c>
      <c r="J3922" s="1" t="s">
        <v>22</v>
      </c>
      <c r="K3922" t="s">
        <v>111</v>
      </c>
    </row>
    <row r="3923" spans="1:11" x14ac:dyDescent="0.3">
      <c r="A3923" s="1" t="str">
        <f>IF(COUNTIFS(컬럼_SIP!$D$2:$D$4718, 컬럼_ISM!D3923)=0, "ISM", "ALL")</f>
        <v>ALL</v>
      </c>
      <c r="B3923" s="1" t="str">
        <f>IF(COUNTIFS(컬럼_SIP!$C$2:$C$4718, 컬럼_ISM!C3923)=0, "ISM", "ALL")</f>
        <v>ALL</v>
      </c>
      <c r="C3923" s="13" t="str">
        <f t="shared" si="61"/>
        <v>REASONHISTORY+EVENTUSER</v>
      </c>
      <c r="D3923" t="s">
        <v>1854</v>
      </c>
      <c r="E3923" t="s">
        <v>67</v>
      </c>
      <c r="F3923">
        <v>15</v>
      </c>
      <c r="G3923" t="s">
        <v>15</v>
      </c>
      <c r="H3923">
        <v>40</v>
      </c>
      <c r="I3923" s="1" t="s">
        <v>21</v>
      </c>
      <c r="J3923" s="1" t="s">
        <v>22</v>
      </c>
      <c r="K3923" t="s">
        <v>112</v>
      </c>
    </row>
    <row r="3924" spans="1:11" x14ac:dyDescent="0.3">
      <c r="A3924" s="1" t="str">
        <f>IF(COUNTIFS(컬럼_SIP!$D$2:$D$4718, 컬럼_ISM!D3924)=0, "ISM", "ALL")</f>
        <v>ALL</v>
      </c>
      <c r="B3924" s="1" t="str">
        <f>IF(COUNTIFS(컬럼_SIP!$C$2:$C$4718, 컬럼_ISM!C3924)=0, "ISM", "ALL")</f>
        <v>ALL</v>
      </c>
      <c r="C3924" s="13" t="str">
        <f t="shared" si="61"/>
        <v>REASONHISTORY+EVENTCOMMENT</v>
      </c>
      <c r="D3924" t="s">
        <v>1854</v>
      </c>
      <c r="E3924" t="s">
        <v>69</v>
      </c>
      <c r="F3924">
        <v>16</v>
      </c>
      <c r="G3924" t="s">
        <v>15</v>
      </c>
      <c r="H3924">
        <v>500</v>
      </c>
      <c r="I3924" s="1" t="s">
        <v>21</v>
      </c>
      <c r="J3924" s="1" t="s">
        <v>22</v>
      </c>
      <c r="K3924" t="s">
        <v>113</v>
      </c>
    </row>
    <row r="3925" spans="1:11" x14ac:dyDescent="0.3">
      <c r="A3925" s="1" t="str">
        <f>IF(COUNTIFS(컬럼_SIP!$D$2:$D$4718, 컬럼_ISM!D3925)=0, "ISM", "ALL")</f>
        <v>ALL</v>
      </c>
      <c r="B3925" s="1" t="str">
        <f>IF(COUNTIFS(컬럼_SIP!$C$2:$C$4718, 컬럼_ISM!C3925)=0, "ISM", "ALL")</f>
        <v>ALL</v>
      </c>
      <c r="C3925" s="13" t="str">
        <f t="shared" si="61"/>
        <v>REASONHISTORY+CATEGORYID</v>
      </c>
      <c r="D3925" t="s">
        <v>1854</v>
      </c>
      <c r="E3925" t="s">
        <v>192</v>
      </c>
      <c r="F3925">
        <v>17</v>
      </c>
      <c r="G3925" t="s">
        <v>15</v>
      </c>
      <c r="H3925">
        <v>40</v>
      </c>
      <c r="I3925" s="1" t="s">
        <v>21</v>
      </c>
      <c r="J3925" s="1" t="s">
        <v>22</v>
      </c>
      <c r="K3925" t="s">
        <v>1806</v>
      </c>
    </row>
    <row r="3926" spans="1:11" x14ac:dyDescent="0.3">
      <c r="A3926" s="1" t="str">
        <f>IF(COUNTIFS(컬럼_SIP!$D$2:$D$4718, 컬럼_ISM!D3926)=0, "ISM", "ALL")</f>
        <v>ALL</v>
      </c>
      <c r="B3926" s="1" t="str">
        <f>IF(COUNTIFS(컬럼_SIP!$C$2:$C$4718, 컬럼_ISM!C3926)=0, "ISM", "ALL")</f>
        <v>ALL</v>
      </c>
      <c r="C3926" s="13" t="str">
        <f t="shared" si="61"/>
        <v>REASONHISTORY+LINEID</v>
      </c>
      <c r="D3926" t="s">
        <v>1854</v>
      </c>
      <c r="E3926" t="s">
        <v>114</v>
      </c>
      <c r="F3926">
        <v>18</v>
      </c>
      <c r="G3926" t="s">
        <v>15</v>
      </c>
      <c r="H3926">
        <v>40</v>
      </c>
      <c r="I3926" s="1" t="s">
        <v>21</v>
      </c>
      <c r="J3926" s="1" t="s">
        <v>22</v>
      </c>
      <c r="K3926" t="s">
        <v>1807</v>
      </c>
    </row>
    <row r="3927" spans="1:11" x14ac:dyDescent="0.3">
      <c r="A3927" s="1" t="str">
        <f>IF(COUNTIFS(컬럼_SIP!$D$2:$D$4718, 컬럼_ISM!D3927)=0, "ISM", "ALL")</f>
        <v>ALL</v>
      </c>
      <c r="B3927" s="1" t="str">
        <f>IF(COUNTIFS(컬럼_SIP!$C$2:$C$4718, 컬럼_ISM!C3927)=0, "ISM", "ALL")</f>
        <v>ALL</v>
      </c>
      <c r="C3927" s="13" t="str">
        <f t="shared" si="61"/>
        <v>REASONHISTORY+LOWYIELDYN</v>
      </c>
      <c r="D3927" t="s">
        <v>1854</v>
      </c>
      <c r="E3927" t="s">
        <v>1808</v>
      </c>
      <c r="F3927">
        <v>19</v>
      </c>
      <c r="G3927" t="s">
        <v>15</v>
      </c>
      <c r="H3927">
        <v>40</v>
      </c>
      <c r="I3927" s="1" t="s">
        <v>21</v>
      </c>
      <c r="J3927" s="1" t="s">
        <v>22</v>
      </c>
      <c r="K3927" t="s">
        <v>1809</v>
      </c>
    </row>
    <row r="3928" spans="1:11" x14ac:dyDescent="0.3">
      <c r="A3928" s="1" t="str">
        <f>IF(COUNTIFS(컬럼_SIP!$D$2:$D$4718, 컬럼_ISM!D3928)=0, "ISM", "ALL")</f>
        <v>ISM</v>
      </c>
      <c r="B3928" s="1" t="str">
        <f>IF(COUNTIFS(컬럼_SIP!$C$2:$C$4718, 컬럼_ISM!C3928)=0, "ISM", "ALL")</f>
        <v>ISM</v>
      </c>
      <c r="C3928" s="13" t="str">
        <f t="shared" si="61"/>
        <v>RECIPE+RECIPEID</v>
      </c>
      <c r="D3928" t="s">
        <v>3024</v>
      </c>
      <c r="E3928" t="s">
        <v>575</v>
      </c>
      <c r="F3928">
        <v>1</v>
      </c>
      <c r="G3928" t="s">
        <v>15</v>
      </c>
      <c r="H3928">
        <v>40</v>
      </c>
      <c r="I3928" s="1" t="s">
        <v>16</v>
      </c>
      <c r="J3928" s="1" t="s">
        <v>11</v>
      </c>
      <c r="K3928" t="s">
        <v>741</v>
      </c>
    </row>
    <row r="3929" spans="1:11" x14ac:dyDescent="0.3">
      <c r="A3929" s="1" t="str">
        <f>IF(COUNTIFS(컬럼_SIP!$D$2:$D$4718, 컬럼_ISM!D3929)=0, "ISM", "ALL")</f>
        <v>ISM</v>
      </c>
      <c r="B3929" s="1" t="str">
        <f>IF(COUNTIFS(컬럼_SIP!$C$2:$C$4718, 컬럼_ISM!C3929)=0, "ISM", "ALL")</f>
        <v>ISM</v>
      </c>
      <c r="C3929" s="13" t="str">
        <f t="shared" si="61"/>
        <v>RECIPE+RECIPETYPE</v>
      </c>
      <c r="D3929" t="s">
        <v>3024</v>
      </c>
      <c r="E3929" t="s">
        <v>1860</v>
      </c>
      <c r="F3929">
        <v>2</v>
      </c>
      <c r="G3929" t="s">
        <v>15</v>
      </c>
      <c r="H3929">
        <v>40</v>
      </c>
      <c r="I3929" s="1" t="s">
        <v>21</v>
      </c>
      <c r="J3929" s="1" t="s">
        <v>22</v>
      </c>
      <c r="K3929" t="s">
        <v>3025</v>
      </c>
    </row>
    <row r="3930" spans="1:11" x14ac:dyDescent="0.3">
      <c r="A3930" s="1" t="str">
        <f>IF(COUNTIFS(컬럼_SIP!$D$2:$D$4718, 컬럼_ISM!D3930)=0, "ISM", "ALL")</f>
        <v>ISM</v>
      </c>
      <c r="B3930" s="1" t="str">
        <f>IF(COUNTIFS(컬럼_SIP!$C$2:$C$4718, 컬럼_ISM!C3930)=0, "ISM", "ALL")</f>
        <v>ISM</v>
      </c>
      <c r="C3930" s="13" t="str">
        <f t="shared" si="61"/>
        <v>RECIPE+DESCRIPTION</v>
      </c>
      <c r="D3930" t="s">
        <v>3024</v>
      </c>
      <c r="E3930" t="s">
        <v>76</v>
      </c>
      <c r="F3930">
        <v>3</v>
      </c>
      <c r="G3930" t="s">
        <v>15</v>
      </c>
      <c r="H3930">
        <v>400</v>
      </c>
      <c r="I3930" s="1" t="s">
        <v>21</v>
      </c>
      <c r="J3930" s="1" t="s">
        <v>22</v>
      </c>
      <c r="K3930" t="s">
        <v>127</v>
      </c>
    </row>
    <row r="3931" spans="1:11" x14ac:dyDescent="0.3">
      <c r="A3931" s="1" t="str">
        <f>IF(COUNTIFS(컬럼_SIP!$D$2:$D$4718, 컬럼_ISM!D3931)=0, "ISM", "ALL")</f>
        <v>ISM</v>
      </c>
      <c r="B3931" s="1" t="str">
        <f>IF(COUNTIFS(컬럼_SIP!$C$2:$C$4718, 컬럼_ISM!C3931)=0, "ISM", "ALL")</f>
        <v>ISM</v>
      </c>
      <c r="C3931" s="13" t="str">
        <f t="shared" si="61"/>
        <v>RECIPE+RECIPEFLAG</v>
      </c>
      <c r="D3931" t="s">
        <v>3024</v>
      </c>
      <c r="E3931" t="s">
        <v>3026</v>
      </c>
      <c r="F3931">
        <v>4</v>
      </c>
      <c r="G3931" t="s">
        <v>15</v>
      </c>
      <c r="H3931">
        <v>40</v>
      </c>
      <c r="I3931" s="1" t="s">
        <v>21</v>
      </c>
      <c r="J3931" s="1" t="s">
        <v>22</v>
      </c>
      <c r="K3931" t="s">
        <v>3027</v>
      </c>
    </row>
    <row r="3932" spans="1:11" x14ac:dyDescent="0.3">
      <c r="A3932" s="1" t="str">
        <f>IF(COUNTIFS(컬럼_SIP!$D$2:$D$4718, 컬럼_ISM!D3932)=0, "ISM", "ALL")</f>
        <v>ISM</v>
      </c>
      <c r="B3932" s="1" t="str">
        <f>IF(COUNTIFS(컬럼_SIP!$C$2:$C$4718, 컬럼_ISM!C3932)=0, "ISM", "ALL")</f>
        <v>ISM</v>
      </c>
      <c r="C3932" s="13" t="str">
        <f t="shared" si="61"/>
        <v>RECIPE+MAXIDLETIMELIMIT</v>
      </c>
      <c r="D3932" t="s">
        <v>3024</v>
      </c>
      <c r="E3932" t="s">
        <v>3028</v>
      </c>
      <c r="F3932">
        <v>5</v>
      </c>
      <c r="G3932" t="s">
        <v>125</v>
      </c>
      <c r="H3932">
        <v>22</v>
      </c>
      <c r="I3932" s="1" t="s">
        <v>21</v>
      </c>
      <c r="J3932" s="1" t="s">
        <v>22</v>
      </c>
      <c r="K3932" t="s">
        <v>3029</v>
      </c>
    </row>
    <row r="3933" spans="1:11" x14ac:dyDescent="0.3">
      <c r="A3933" s="1" t="str">
        <f>IF(COUNTIFS(컬럼_SIP!$D$2:$D$4718, 컬럼_ISM!D3933)=0, "ISM", "ALL")</f>
        <v>ISM</v>
      </c>
      <c r="B3933" s="1" t="str">
        <f>IF(COUNTIFS(컬럼_SIP!$C$2:$C$4718, 컬럼_ISM!C3933)=0, "ISM", "ALL")</f>
        <v>ISM</v>
      </c>
      <c r="C3933" s="13" t="str">
        <f t="shared" si="61"/>
        <v>RECIPE+DETAILEQUIPMENTTYPE</v>
      </c>
      <c r="D3933" t="s">
        <v>3024</v>
      </c>
      <c r="E3933" t="s">
        <v>602</v>
      </c>
      <c r="F3933">
        <v>6</v>
      </c>
      <c r="G3933" t="s">
        <v>15</v>
      </c>
      <c r="H3933">
        <v>40</v>
      </c>
      <c r="I3933" s="1" t="s">
        <v>21</v>
      </c>
      <c r="J3933" s="1" t="s">
        <v>22</v>
      </c>
      <c r="K3933" t="s">
        <v>3030</v>
      </c>
    </row>
    <row r="3934" spans="1:11" x14ac:dyDescent="0.3">
      <c r="A3934" s="1" t="str">
        <f>IF(COUNTIFS(컬럼_SIP!$D$2:$D$4718, 컬럼_ISM!D3934)=0, "ISM", "ALL")</f>
        <v>ISM</v>
      </c>
      <c r="B3934" s="1" t="str">
        <f>IF(COUNTIFS(컬럼_SIP!$C$2:$C$4718, 컬럼_ISM!C3934)=0, "ISM", "ALL")</f>
        <v>ISM</v>
      </c>
      <c r="C3934" s="13" t="str">
        <f t="shared" si="61"/>
        <v>RECIPE+FACTORYID</v>
      </c>
      <c r="D3934" t="s">
        <v>3024</v>
      </c>
      <c r="E3934" t="s">
        <v>18</v>
      </c>
      <c r="F3934">
        <v>7</v>
      </c>
      <c r="G3934" t="s">
        <v>15</v>
      </c>
      <c r="H3934">
        <v>40</v>
      </c>
      <c r="I3934" s="1" t="s">
        <v>21</v>
      </c>
      <c r="J3934" s="1" t="s">
        <v>22</v>
      </c>
      <c r="K3934" t="s">
        <v>72</v>
      </c>
    </row>
    <row r="3935" spans="1:11" x14ac:dyDescent="0.3">
      <c r="A3935" s="1" t="str">
        <f>IF(COUNTIFS(컬럼_SIP!$D$2:$D$4718, 컬럼_ISM!D3935)=0, "ISM", "ALL")</f>
        <v>ISM</v>
      </c>
      <c r="B3935" s="1" t="str">
        <f>IF(COUNTIFS(컬럼_SIP!$C$2:$C$4718, 컬럼_ISM!C3935)=0, "ISM", "ALL")</f>
        <v>ISM</v>
      </c>
      <c r="C3935" s="13" t="str">
        <f t="shared" si="61"/>
        <v>RECIPE+DATASTATE</v>
      </c>
      <c r="D3935" t="s">
        <v>3024</v>
      </c>
      <c r="E3935" t="s">
        <v>59</v>
      </c>
      <c r="F3935">
        <v>8</v>
      </c>
      <c r="G3935" t="s">
        <v>15</v>
      </c>
      <c r="H3935">
        <v>40</v>
      </c>
      <c r="I3935" s="1" t="s">
        <v>21</v>
      </c>
      <c r="J3935" s="1" t="s">
        <v>22</v>
      </c>
      <c r="K3935" t="s">
        <v>156</v>
      </c>
    </row>
    <row r="3936" spans="1:11" x14ac:dyDescent="0.3">
      <c r="A3936" s="1" t="str">
        <f>IF(COUNTIFS(컬럼_SIP!$D$2:$D$4718, 컬럼_ISM!D3936)=0, "ISM", "ALL")</f>
        <v>ISM</v>
      </c>
      <c r="B3936" s="1" t="str">
        <f>IF(COUNTIFS(컬럼_SIP!$C$2:$C$4718, 컬럼_ISM!C3936)=0, "ISM", "ALL")</f>
        <v>ISM</v>
      </c>
      <c r="C3936" s="13" t="str">
        <f t="shared" si="61"/>
        <v>RECIPE+EVENT</v>
      </c>
      <c r="D3936" t="s">
        <v>3024</v>
      </c>
      <c r="E3936" t="s">
        <v>61</v>
      </c>
      <c r="F3936">
        <v>9</v>
      </c>
      <c r="G3936" t="s">
        <v>15</v>
      </c>
      <c r="H3936">
        <v>40</v>
      </c>
      <c r="I3936" s="1" t="s">
        <v>21</v>
      </c>
      <c r="J3936" s="1" t="s">
        <v>22</v>
      </c>
      <c r="K3936" t="s">
        <v>160</v>
      </c>
    </row>
    <row r="3937" spans="1:11" x14ac:dyDescent="0.3">
      <c r="A3937" s="1" t="str">
        <f>IF(COUNTIFS(컬럼_SIP!$D$2:$D$4718, 컬럼_ISM!D3937)=0, "ISM", "ALL")</f>
        <v>ISM</v>
      </c>
      <c r="B3937" s="1" t="str">
        <f>IF(COUNTIFS(컬럼_SIP!$C$2:$C$4718, 컬럼_ISM!C3937)=0, "ISM", "ALL")</f>
        <v>ISM</v>
      </c>
      <c r="C3937" s="13" t="str">
        <f t="shared" si="61"/>
        <v>RECIPE+TIMEKEY</v>
      </c>
      <c r="D3937" t="s">
        <v>3024</v>
      </c>
      <c r="E3937" t="s">
        <v>63</v>
      </c>
      <c r="F3937">
        <v>10</v>
      </c>
      <c r="G3937" t="s">
        <v>15</v>
      </c>
      <c r="H3937">
        <v>40</v>
      </c>
      <c r="I3937" s="1" t="s">
        <v>21</v>
      </c>
      <c r="J3937" s="1" t="s">
        <v>22</v>
      </c>
      <c r="K3937" t="s">
        <v>161</v>
      </c>
    </row>
    <row r="3938" spans="1:11" x14ac:dyDescent="0.3">
      <c r="A3938" s="1" t="str">
        <f>IF(COUNTIFS(컬럼_SIP!$D$2:$D$4718, 컬럼_ISM!D3938)=0, "ISM", "ALL")</f>
        <v>ISM</v>
      </c>
      <c r="B3938" s="1" t="str">
        <f>IF(COUNTIFS(컬럼_SIP!$C$2:$C$4718, 컬럼_ISM!C3938)=0, "ISM", "ALL")</f>
        <v>ISM</v>
      </c>
      <c r="C3938" s="13" t="str">
        <f t="shared" si="61"/>
        <v>RECIPE+EVENTTIME</v>
      </c>
      <c r="D3938" t="s">
        <v>3024</v>
      </c>
      <c r="E3938" t="s">
        <v>65</v>
      </c>
      <c r="F3938">
        <v>11</v>
      </c>
      <c r="G3938" t="s">
        <v>43</v>
      </c>
      <c r="H3938">
        <v>7</v>
      </c>
      <c r="I3938" s="1" t="s">
        <v>21</v>
      </c>
      <c r="J3938" s="1" t="s">
        <v>22</v>
      </c>
      <c r="K3938" t="s">
        <v>162</v>
      </c>
    </row>
    <row r="3939" spans="1:11" x14ac:dyDescent="0.3">
      <c r="A3939" s="1" t="str">
        <f>IF(COUNTIFS(컬럼_SIP!$D$2:$D$4718, 컬럼_ISM!D3939)=0, "ISM", "ALL")</f>
        <v>ISM</v>
      </c>
      <c r="B3939" s="1" t="str">
        <f>IF(COUNTIFS(컬럼_SIP!$C$2:$C$4718, 컬럼_ISM!C3939)=0, "ISM", "ALL")</f>
        <v>ISM</v>
      </c>
      <c r="C3939" s="13" t="str">
        <f t="shared" si="61"/>
        <v>RECIPE+EVENTUSER</v>
      </c>
      <c r="D3939" t="s">
        <v>3024</v>
      </c>
      <c r="E3939" t="s">
        <v>67</v>
      </c>
      <c r="F3939">
        <v>12</v>
      </c>
      <c r="G3939" t="s">
        <v>15</v>
      </c>
      <c r="H3939">
        <v>40</v>
      </c>
      <c r="I3939" s="1" t="s">
        <v>21</v>
      </c>
      <c r="J3939" s="1" t="s">
        <v>22</v>
      </c>
      <c r="K3939" t="s">
        <v>164</v>
      </c>
    </row>
    <row r="3940" spans="1:11" x14ac:dyDescent="0.3">
      <c r="A3940" s="1" t="str">
        <f>IF(COUNTIFS(컬럼_SIP!$D$2:$D$4718, 컬럼_ISM!D3940)=0, "ISM", "ALL")</f>
        <v>ISM</v>
      </c>
      <c r="B3940" s="1" t="str">
        <f>IF(COUNTIFS(컬럼_SIP!$C$2:$C$4718, 컬럼_ISM!C3940)=0, "ISM", "ALL")</f>
        <v>ISM</v>
      </c>
      <c r="C3940" s="13" t="str">
        <f t="shared" si="61"/>
        <v>RECIPE+EVENTCOMMENT</v>
      </c>
      <c r="D3940" t="s">
        <v>3024</v>
      </c>
      <c r="E3940" t="s">
        <v>69</v>
      </c>
      <c r="F3940">
        <v>13</v>
      </c>
      <c r="G3940" t="s">
        <v>15</v>
      </c>
      <c r="H3940">
        <v>500</v>
      </c>
      <c r="I3940" s="1" t="s">
        <v>21</v>
      </c>
      <c r="J3940" s="1" t="s">
        <v>22</v>
      </c>
      <c r="K3940" t="s">
        <v>165</v>
      </c>
    </row>
    <row r="3941" spans="1:11" x14ac:dyDescent="0.3">
      <c r="A3941" s="1" t="str">
        <f>IF(COUNTIFS(컬럼_SIP!$D$2:$D$4718, 컬럼_ISM!D3941)=0, "ISM", "ALL")</f>
        <v>ALL</v>
      </c>
      <c r="B3941" s="1" t="str">
        <f>IF(COUNTIFS(컬럼_SIP!$C$2:$C$4718, 컬럼_ISM!C3941)=0, "ISM", "ALL")</f>
        <v>ALL</v>
      </c>
      <c r="C3941" s="13" t="str">
        <f t="shared" si="61"/>
        <v>RECIPEDEF+EQUIPMENTKEY</v>
      </c>
      <c r="D3941" t="s">
        <v>1855</v>
      </c>
      <c r="E3941" t="s">
        <v>1856</v>
      </c>
      <c r="F3941">
        <v>1</v>
      </c>
      <c r="G3941" t="s">
        <v>15</v>
      </c>
      <c r="H3941">
        <v>40</v>
      </c>
      <c r="I3941" s="1" t="s">
        <v>16</v>
      </c>
      <c r="J3941" s="1" t="s">
        <v>11</v>
      </c>
      <c r="K3941" t="s">
        <v>1857</v>
      </c>
    </row>
    <row r="3942" spans="1:11" x14ac:dyDescent="0.3">
      <c r="A3942" s="1" t="str">
        <f>IF(COUNTIFS(컬럼_SIP!$D$2:$D$4718, 컬럼_ISM!D3942)=0, "ISM", "ALL")</f>
        <v>ALL</v>
      </c>
      <c r="B3942" s="1" t="str">
        <f>IF(COUNTIFS(컬럼_SIP!$C$2:$C$4718, 컬럼_ISM!C3942)=0, "ISM", "ALL")</f>
        <v>ALL</v>
      </c>
      <c r="C3942" s="13" t="str">
        <f t="shared" si="61"/>
        <v>RECIPEDEF+RECIPEID</v>
      </c>
      <c r="D3942" t="s">
        <v>1855</v>
      </c>
      <c r="E3942" t="s">
        <v>575</v>
      </c>
      <c r="F3942">
        <v>2</v>
      </c>
      <c r="G3942" t="s">
        <v>15</v>
      </c>
      <c r="H3942">
        <v>40</v>
      </c>
      <c r="I3942" s="1" t="s">
        <v>16</v>
      </c>
      <c r="J3942" s="1" t="s">
        <v>11</v>
      </c>
      <c r="K3942" t="s">
        <v>1858</v>
      </c>
    </row>
    <row r="3943" spans="1:11" x14ac:dyDescent="0.3">
      <c r="A3943" s="1" t="str">
        <f>IF(COUNTIFS(컬럼_SIP!$D$2:$D$4718, 컬럼_ISM!D3943)=0, "ISM", "ALL")</f>
        <v>ALL</v>
      </c>
      <c r="B3943" s="1" t="str">
        <f>IF(COUNTIFS(컬럼_SIP!$C$2:$C$4718, 컬럼_ISM!C3943)=0, "ISM", "ALL")</f>
        <v>ALL</v>
      </c>
      <c r="C3943" s="13" t="str">
        <f t="shared" si="61"/>
        <v>RECIPEDEF+DESCRIPTION</v>
      </c>
      <c r="D3943" t="s">
        <v>1855</v>
      </c>
      <c r="E3943" t="s">
        <v>76</v>
      </c>
      <c r="F3943">
        <v>3</v>
      </c>
      <c r="G3943" t="s">
        <v>15</v>
      </c>
      <c r="H3943">
        <v>400</v>
      </c>
      <c r="I3943" s="1" t="s">
        <v>21</v>
      </c>
      <c r="J3943" s="1" t="s">
        <v>22</v>
      </c>
      <c r="K3943" t="s">
        <v>1859</v>
      </c>
    </row>
    <row r="3944" spans="1:11" x14ac:dyDescent="0.3">
      <c r="A3944" s="1" t="str">
        <f>IF(COUNTIFS(컬럼_SIP!$D$2:$D$4718, 컬럼_ISM!D3944)=0, "ISM", "ALL")</f>
        <v>ALL</v>
      </c>
      <c r="B3944" s="1" t="str">
        <f>IF(COUNTIFS(컬럼_SIP!$C$2:$C$4718, 컬럼_ISM!C3944)=0, "ISM", "ALL")</f>
        <v>ALL</v>
      </c>
      <c r="C3944" s="13" t="str">
        <f t="shared" si="61"/>
        <v>RECIPEDEF+RECIPETYPE</v>
      </c>
      <c r="D3944" t="s">
        <v>1855</v>
      </c>
      <c r="E3944" t="s">
        <v>1860</v>
      </c>
      <c r="F3944">
        <v>4</v>
      </c>
      <c r="G3944" t="s">
        <v>15</v>
      </c>
      <c r="H3944">
        <v>40</v>
      </c>
      <c r="I3944" s="1" t="s">
        <v>21</v>
      </c>
      <c r="J3944" s="1" t="s">
        <v>22</v>
      </c>
      <c r="K3944" t="s">
        <v>1861</v>
      </c>
    </row>
    <row r="3945" spans="1:11" x14ac:dyDescent="0.3">
      <c r="A3945" s="1" t="str">
        <f>IF(COUNTIFS(컬럼_SIP!$D$2:$D$4718, 컬럼_ISM!D3945)=0, "ISM", "ALL")</f>
        <v>ALL</v>
      </c>
      <c r="B3945" s="1" t="str">
        <f>IF(COUNTIFS(컬럼_SIP!$C$2:$C$4718, 컬럼_ISM!C3945)=0, "ISM", "ALL")</f>
        <v>ALL</v>
      </c>
      <c r="C3945" s="13" t="str">
        <f t="shared" si="61"/>
        <v>RECIPEDEF+USEVALIDATION</v>
      </c>
      <c r="D3945" t="s">
        <v>1855</v>
      </c>
      <c r="E3945" t="s">
        <v>1862</v>
      </c>
      <c r="F3945">
        <v>5</v>
      </c>
      <c r="G3945" t="s">
        <v>15</v>
      </c>
      <c r="H3945">
        <v>40</v>
      </c>
      <c r="I3945" s="1" t="s">
        <v>21</v>
      </c>
      <c r="J3945" s="1" t="s">
        <v>22</v>
      </c>
      <c r="K3945" t="s">
        <v>1863</v>
      </c>
    </row>
    <row r="3946" spans="1:11" x14ac:dyDescent="0.3">
      <c r="A3946" s="1" t="str">
        <f>IF(COUNTIFS(컬럼_SIP!$D$2:$D$4718, 컬럼_ISM!D3946)=0, "ISM", "ALL")</f>
        <v>ALL</v>
      </c>
      <c r="B3946" s="1" t="str">
        <f>IF(COUNTIFS(컬럼_SIP!$C$2:$C$4718, 컬럼_ISM!C3946)=0, "ISM", "ALL")</f>
        <v>ALL</v>
      </c>
      <c r="C3946" s="13" t="str">
        <f t="shared" si="61"/>
        <v>RECIPEDEF+RECIPESTATE</v>
      </c>
      <c r="D3946" t="s">
        <v>1855</v>
      </c>
      <c r="E3946" t="s">
        <v>1864</v>
      </c>
      <c r="F3946">
        <v>6</v>
      </c>
      <c r="G3946" t="s">
        <v>15</v>
      </c>
      <c r="H3946">
        <v>40</v>
      </c>
      <c r="I3946" s="1" t="s">
        <v>21</v>
      </c>
      <c r="J3946" s="1" t="s">
        <v>22</v>
      </c>
      <c r="K3946" t="s">
        <v>1865</v>
      </c>
    </row>
    <row r="3947" spans="1:11" x14ac:dyDescent="0.3">
      <c r="A3947" s="1" t="str">
        <f>IF(COUNTIFS(컬럼_SIP!$D$2:$D$4718, 컬럼_ISM!D3947)=0, "ISM", "ALL")</f>
        <v>ALL</v>
      </c>
      <c r="B3947" s="1" t="str">
        <f>IF(COUNTIFS(컬럼_SIP!$C$2:$C$4718, 컬럼_ISM!C3947)=0, "ISM", "ALL")</f>
        <v>ALL</v>
      </c>
      <c r="C3947" s="13" t="str">
        <f t="shared" si="61"/>
        <v>RECIPEDEF+CREATIONTYPE</v>
      </c>
      <c r="D3947" t="s">
        <v>1855</v>
      </c>
      <c r="E3947" t="s">
        <v>1866</v>
      </c>
      <c r="F3947">
        <v>7</v>
      </c>
      <c r="G3947" t="s">
        <v>15</v>
      </c>
      <c r="H3947">
        <v>40</v>
      </c>
      <c r="I3947" s="1" t="s">
        <v>21</v>
      </c>
      <c r="J3947" s="1" t="s">
        <v>22</v>
      </c>
      <c r="K3947" t="s">
        <v>1867</v>
      </c>
    </row>
    <row r="3948" spans="1:11" x14ac:dyDescent="0.3">
      <c r="A3948" s="1" t="str">
        <f>IF(COUNTIFS(컬럼_SIP!$D$2:$D$4718, 컬럼_ISM!D3948)=0, "ISM", "ALL")</f>
        <v>ALL</v>
      </c>
      <c r="B3948" s="1" t="str">
        <f>IF(COUNTIFS(컬럼_SIP!$C$2:$C$4718, 컬럼_ISM!C3948)=0, "ISM", "ALL")</f>
        <v>ALL</v>
      </c>
      <c r="C3948" s="13" t="str">
        <f t="shared" si="61"/>
        <v>RECIPEDEF+PRODUCTID</v>
      </c>
      <c r="D3948" t="s">
        <v>1855</v>
      </c>
      <c r="E3948" t="s">
        <v>285</v>
      </c>
      <c r="F3948">
        <v>8</v>
      </c>
      <c r="G3948" t="s">
        <v>15</v>
      </c>
      <c r="H3948">
        <v>40</v>
      </c>
      <c r="I3948" s="1" t="s">
        <v>21</v>
      </c>
      <c r="J3948" s="1" t="s">
        <v>22</v>
      </c>
      <c r="K3948" t="s">
        <v>1868</v>
      </c>
    </row>
    <row r="3949" spans="1:11" x14ac:dyDescent="0.3">
      <c r="A3949" s="1" t="str">
        <f>IF(COUNTIFS(컬럼_SIP!$D$2:$D$4718, 컬럼_ISM!D3949)=0, "ISM", "ALL")</f>
        <v>ALL</v>
      </c>
      <c r="B3949" s="1" t="str">
        <f>IF(COUNTIFS(컬럼_SIP!$C$2:$C$4718, 컬럼_ISM!C3949)=0, "ISM", "ALL")</f>
        <v>ALL</v>
      </c>
      <c r="C3949" s="13" t="str">
        <f t="shared" si="61"/>
        <v>RECIPEDEF+PROCESSOPERATIONID</v>
      </c>
      <c r="D3949" t="s">
        <v>1855</v>
      </c>
      <c r="E3949" t="s">
        <v>278</v>
      </c>
      <c r="F3949">
        <v>9</v>
      </c>
      <c r="G3949" t="s">
        <v>15</v>
      </c>
      <c r="H3949">
        <v>40</v>
      </c>
      <c r="I3949" s="1" t="s">
        <v>21</v>
      </c>
      <c r="J3949" s="1" t="s">
        <v>22</v>
      </c>
      <c r="K3949" t="s">
        <v>1869</v>
      </c>
    </row>
    <row r="3950" spans="1:11" x14ac:dyDescent="0.3">
      <c r="A3950" s="1" t="str">
        <f>IF(COUNTIFS(컬럼_SIP!$D$2:$D$4718, 컬럼_ISM!D3950)=0, "ISM", "ALL")</f>
        <v>ALL</v>
      </c>
      <c r="B3950" s="1" t="str">
        <f>IF(COUNTIFS(컬럼_SIP!$C$2:$C$4718, 컬럼_ISM!C3950)=0, "ISM", "ALL")</f>
        <v>ALL</v>
      </c>
      <c r="C3950" s="13" t="str">
        <f t="shared" si="61"/>
        <v>RECIPEDEF+FACTORYID</v>
      </c>
      <c r="D3950" t="s">
        <v>1855</v>
      </c>
      <c r="E3950" t="s">
        <v>18</v>
      </c>
      <c r="F3950">
        <v>10</v>
      </c>
      <c r="G3950" t="s">
        <v>15</v>
      </c>
      <c r="H3950">
        <v>40</v>
      </c>
      <c r="I3950" s="1" t="s">
        <v>16</v>
      </c>
      <c r="J3950" s="1" t="s">
        <v>22</v>
      </c>
      <c r="K3950" t="s">
        <v>1870</v>
      </c>
    </row>
    <row r="3951" spans="1:11" x14ac:dyDescent="0.3">
      <c r="A3951" s="1" t="str">
        <f>IF(COUNTIFS(컬럼_SIP!$D$2:$D$4718, 컬럼_ISM!D3951)=0, "ISM", "ALL")</f>
        <v>ALL</v>
      </c>
      <c r="B3951" s="1" t="str">
        <f>IF(COUNTIFS(컬럼_SIP!$C$2:$C$4718, 컬럼_ISM!C3951)=0, "ISM", "ALL")</f>
        <v>ALL</v>
      </c>
      <c r="C3951" s="13" t="str">
        <f t="shared" si="61"/>
        <v>RECIPEDEF+EVENT</v>
      </c>
      <c r="D3951" t="s">
        <v>1855</v>
      </c>
      <c r="E3951" t="s">
        <v>61</v>
      </c>
      <c r="F3951">
        <v>11</v>
      </c>
      <c r="G3951" t="s">
        <v>15</v>
      </c>
      <c r="H3951">
        <v>40</v>
      </c>
      <c r="I3951" s="1" t="s">
        <v>21</v>
      </c>
      <c r="J3951" s="1" t="s">
        <v>22</v>
      </c>
      <c r="K3951" t="s">
        <v>1376</v>
      </c>
    </row>
    <row r="3952" spans="1:11" x14ac:dyDescent="0.3">
      <c r="A3952" s="1" t="str">
        <f>IF(COUNTIFS(컬럼_SIP!$D$2:$D$4718, 컬럼_ISM!D3952)=0, "ISM", "ALL")</f>
        <v>ALL</v>
      </c>
      <c r="B3952" s="1" t="str">
        <f>IF(COUNTIFS(컬럼_SIP!$C$2:$C$4718, 컬럼_ISM!C3952)=0, "ISM", "ALL")</f>
        <v>ALL</v>
      </c>
      <c r="C3952" s="13" t="str">
        <f t="shared" si="61"/>
        <v>RECIPEDEF+TIMEKEY</v>
      </c>
      <c r="D3952" t="s">
        <v>1855</v>
      </c>
      <c r="E3952" t="s">
        <v>63</v>
      </c>
      <c r="F3952">
        <v>12</v>
      </c>
      <c r="G3952" t="s">
        <v>15</v>
      </c>
      <c r="H3952">
        <v>40</v>
      </c>
      <c r="I3952" s="1" t="s">
        <v>21</v>
      </c>
      <c r="J3952" s="1" t="s">
        <v>22</v>
      </c>
      <c r="K3952" t="s">
        <v>1871</v>
      </c>
    </row>
    <row r="3953" spans="1:11" x14ac:dyDescent="0.3">
      <c r="A3953" s="1" t="str">
        <f>IF(COUNTIFS(컬럼_SIP!$D$2:$D$4718, 컬럼_ISM!D3953)=0, "ISM", "ALL")</f>
        <v>ALL</v>
      </c>
      <c r="B3953" s="1" t="str">
        <f>IF(COUNTIFS(컬럼_SIP!$C$2:$C$4718, 컬럼_ISM!C3953)=0, "ISM", "ALL")</f>
        <v>ALL</v>
      </c>
      <c r="C3953" s="13" t="str">
        <f t="shared" si="61"/>
        <v>RECIPEDEF+EVENTTIME</v>
      </c>
      <c r="D3953" t="s">
        <v>1855</v>
      </c>
      <c r="E3953" t="s">
        <v>65</v>
      </c>
      <c r="F3953">
        <v>13</v>
      </c>
      <c r="G3953" t="s">
        <v>43</v>
      </c>
      <c r="H3953">
        <v>7</v>
      </c>
      <c r="I3953" s="1" t="s">
        <v>21</v>
      </c>
      <c r="J3953" s="1" t="s">
        <v>22</v>
      </c>
      <c r="K3953" t="s">
        <v>1378</v>
      </c>
    </row>
    <row r="3954" spans="1:11" x14ac:dyDescent="0.3">
      <c r="A3954" s="1" t="str">
        <f>IF(COUNTIFS(컬럼_SIP!$D$2:$D$4718, 컬럼_ISM!D3954)=0, "ISM", "ALL")</f>
        <v>ALL</v>
      </c>
      <c r="B3954" s="1" t="str">
        <f>IF(COUNTIFS(컬럼_SIP!$C$2:$C$4718, 컬럼_ISM!C3954)=0, "ISM", "ALL")</f>
        <v>ALL</v>
      </c>
      <c r="C3954" s="13" t="str">
        <f t="shared" si="61"/>
        <v>RECIPEDEF+EVENTUSER</v>
      </c>
      <c r="D3954" t="s">
        <v>1855</v>
      </c>
      <c r="E3954" t="s">
        <v>67</v>
      </c>
      <c r="F3954">
        <v>14</v>
      </c>
      <c r="G3954" t="s">
        <v>15</v>
      </c>
      <c r="H3954">
        <v>40</v>
      </c>
      <c r="I3954" s="1" t="s">
        <v>21</v>
      </c>
      <c r="J3954" s="1" t="s">
        <v>22</v>
      </c>
      <c r="K3954" t="s">
        <v>1380</v>
      </c>
    </row>
    <row r="3955" spans="1:11" x14ac:dyDescent="0.3">
      <c r="A3955" s="1" t="str">
        <f>IF(COUNTIFS(컬럼_SIP!$D$2:$D$4718, 컬럼_ISM!D3955)=0, "ISM", "ALL")</f>
        <v>ALL</v>
      </c>
      <c r="B3955" s="1" t="str">
        <f>IF(COUNTIFS(컬럼_SIP!$C$2:$C$4718, 컬럼_ISM!C3955)=0, "ISM", "ALL")</f>
        <v>ALL</v>
      </c>
      <c r="C3955" s="13" t="str">
        <f t="shared" si="61"/>
        <v>RECIPEDEF+MESSAGE</v>
      </c>
      <c r="D3955" t="s">
        <v>1855</v>
      </c>
      <c r="E3955" t="s">
        <v>110</v>
      </c>
      <c r="F3955">
        <v>15</v>
      </c>
      <c r="G3955" t="s">
        <v>15</v>
      </c>
      <c r="H3955">
        <v>40</v>
      </c>
      <c r="I3955" s="1" t="s">
        <v>21</v>
      </c>
      <c r="J3955" s="1" t="s">
        <v>22</v>
      </c>
      <c r="K3955" t="s">
        <v>1379</v>
      </c>
    </row>
    <row r="3956" spans="1:11" x14ac:dyDescent="0.3">
      <c r="A3956" s="1" t="str">
        <f>IF(COUNTIFS(컬럼_SIP!$D$2:$D$4718, 컬럼_ISM!D3956)=0, "ISM", "ALL")</f>
        <v>ALL</v>
      </c>
      <c r="B3956" s="1" t="str">
        <f>IF(COUNTIFS(컬럼_SIP!$C$2:$C$4718, 컬럼_ISM!C3956)=0, "ISM", "ALL")</f>
        <v>ALL</v>
      </c>
      <c r="C3956" s="13" t="str">
        <f t="shared" si="61"/>
        <v>RECIPEDEF+EVENTCOMMENT</v>
      </c>
      <c r="D3956" t="s">
        <v>1855</v>
      </c>
      <c r="E3956" t="s">
        <v>69</v>
      </c>
      <c r="F3956">
        <v>16</v>
      </c>
      <c r="G3956" t="s">
        <v>15</v>
      </c>
      <c r="H3956">
        <v>500</v>
      </c>
      <c r="I3956" s="1" t="s">
        <v>21</v>
      </c>
      <c r="J3956" s="1" t="s">
        <v>22</v>
      </c>
      <c r="K3956" t="s">
        <v>1872</v>
      </c>
    </row>
    <row r="3957" spans="1:11" x14ac:dyDescent="0.3">
      <c r="A3957" s="1" t="str">
        <f>IF(COUNTIFS(컬럼_SIP!$D$2:$D$4718, 컬럼_ISM!D3957)=0, "ISM", "ALL")</f>
        <v>ALL</v>
      </c>
      <c r="B3957" s="1" t="str">
        <f>IF(COUNTIFS(컬럼_SIP!$C$2:$C$4718, 컬럼_ISM!C3957)=0, "ISM", "ALL")</f>
        <v>ALL</v>
      </c>
      <c r="C3957" s="13" t="str">
        <f t="shared" si="61"/>
        <v>RECIPEDEF+USECONDITION</v>
      </c>
      <c r="D3957" t="s">
        <v>1855</v>
      </c>
      <c r="E3957" t="s">
        <v>1873</v>
      </c>
      <c r="F3957">
        <v>17</v>
      </c>
      <c r="G3957" t="s">
        <v>15</v>
      </c>
      <c r="H3957">
        <v>40</v>
      </c>
      <c r="I3957" s="1" t="s">
        <v>21</v>
      </c>
      <c r="J3957" s="1" t="s">
        <v>22</v>
      </c>
      <c r="K3957" t="s">
        <v>1874</v>
      </c>
    </row>
    <row r="3958" spans="1:11" x14ac:dyDescent="0.3">
      <c r="A3958" s="1" t="str">
        <f>IF(COUNTIFS(컬럼_SIP!$D$2:$D$4718, 컬럼_ISM!D3958)=0, "ISM", "ALL")</f>
        <v>ALL</v>
      </c>
      <c r="B3958" s="1" t="str">
        <f>IF(COUNTIFS(컬럼_SIP!$C$2:$C$4718, 컬럼_ISM!C3958)=0, "ISM", "ALL")</f>
        <v>ALL</v>
      </c>
      <c r="C3958" s="13" t="str">
        <f t="shared" si="61"/>
        <v>RECIPEDEF+DATASTATE</v>
      </c>
      <c r="D3958" t="s">
        <v>1855</v>
      </c>
      <c r="E3958" t="s">
        <v>59</v>
      </c>
      <c r="F3958">
        <v>18</v>
      </c>
      <c r="G3958" t="s">
        <v>15</v>
      </c>
      <c r="H3958">
        <v>10</v>
      </c>
      <c r="I3958" s="1" t="s">
        <v>21</v>
      </c>
      <c r="J3958" s="1" t="s">
        <v>22</v>
      </c>
      <c r="K3958" t="s">
        <v>22</v>
      </c>
    </row>
    <row r="3959" spans="1:11" x14ac:dyDescent="0.3">
      <c r="A3959" s="1" t="str">
        <f>IF(COUNTIFS(컬럼_SIP!$D$2:$D$4718, 컬럼_ISM!D3959)=0, "ISM", "ALL")</f>
        <v>ALL</v>
      </c>
      <c r="B3959" s="1" t="str">
        <f>IF(COUNTIFS(컬럼_SIP!$C$2:$C$4718, 컬럼_ISM!C3959)=0, "ISM", "ALL")</f>
        <v>ALL</v>
      </c>
      <c r="C3959" s="13" t="str">
        <f t="shared" si="61"/>
        <v>RECIPEDEF+CHECKOUTSTATE</v>
      </c>
      <c r="D3959" t="s">
        <v>1855</v>
      </c>
      <c r="E3959" t="s">
        <v>53</v>
      </c>
      <c r="F3959">
        <v>19</v>
      </c>
      <c r="G3959" t="s">
        <v>15</v>
      </c>
      <c r="H3959">
        <v>40</v>
      </c>
      <c r="I3959" s="1" t="s">
        <v>21</v>
      </c>
      <c r="J3959" s="1" t="s">
        <v>22</v>
      </c>
      <c r="K3959" t="s">
        <v>22</v>
      </c>
    </row>
    <row r="3960" spans="1:11" x14ac:dyDescent="0.3">
      <c r="A3960" s="1" t="str">
        <f>IF(COUNTIFS(컬럼_SIP!$D$2:$D$4718, 컬럼_ISM!D3960)=0, "ISM", "ALL")</f>
        <v>ALL</v>
      </c>
      <c r="B3960" s="1" t="str">
        <f>IF(COUNTIFS(컬럼_SIP!$C$2:$C$4718, 컬럼_ISM!C3960)=0, "ISM", "ALL")</f>
        <v>ALL</v>
      </c>
      <c r="C3960" s="13" t="str">
        <f t="shared" si="61"/>
        <v>RECIPEDEF+CHECKOUTTIME</v>
      </c>
      <c r="D3960" t="s">
        <v>1855</v>
      </c>
      <c r="E3960" t="s">
        <v>55</v>
      </c>
      <c r="F3960">
        <v>20</v>
      </c>
      <c r="G3960" t="s">
        <v>43</v>
      </c>
      <c r="H3960">
        <v>7</v>
      </c>
      <c r="I3960" s="1" t="s">
        <v>21</v>
      </c>
      <c r="J3960" s="1" t="s">
        <v>22</v>
      </c>
      <c r="K3960" t="s">
        <v>22</v>
      </c>
    </row>
    <row r="3961" spans="1:11" x14ac:dyDescent="0.3">
      <c r="A3961" s="1" t="str">
        <f>IF(COUNTIFS(컬럼_SIP!$D$2:$D$4718, 컬럼_ISM!D3961)=0, "ISM", "ALL")</f>
        <v>ALL</v>
      </c>
      <c r="B3961" s="1" t="str">
        <f>IF(COUNTIFS(컬럼_SIP!$C$2:$C$4718, 컬럼_ISM!C3961)=0, "ISM", "ALL")</f>
        <v>ALL</v>
      </c>
      <c r="C3961" s="13" t="str">
        <f t="shared" si="61"/>
        <v>RECIPEDEF+CHECKOUTUSER</v>
      </c>
      <c r="D3961" t="s">
        <v>1855</v>
      </c>
      <c r="E3961" t="s">
        <v>57</v>
      </c>
      <c r="F3961">
        <v>21</v>
      </c>
      <c r="G3961" t="s">
        <v>15</v>
      </c>
      <c r="H3961">
        <v>40</v>
      </c>
      <c r="I3961" s="1" t="s">
        <v>21</v>
      </c>
      <c r="J3961" s="1" t="s">
        <v>22</v>
      </c>
      <c r="K3961" t="s">
        <v>22</v>
      </c>
    </row>
    <row r="3962" spans="1:11" x14ac:dyDescent="0.3">
      <c r="A3962" s="1" t="str">
        <f>IF(COUNTIFS(컬럼_SIP!$D$2:$D$4718, 컬럼_ISM!D3962)=0, "ISM", "ALL")</f>
        <v>ALL</v>
      </c>
      <c r="B3962" s="1" t="str">
        <f>IF(COUNTIFS(컬럼_SIP!$C$2:$C$4718, 컬럼_ISM!C3962)=0, "ISM", "ALL")</f>
        <v>ALL</v>
      </c>
      <c r="C3962" s="13" t="str">
        <f t="shared" si="61"/>
        <v>RECIPEDEFHISTORY+EQUIPMENTKEY</v>
      </c>
      <c r="D3962" t="s">
        <v>1875</v>
      </c>
      <c r="E3962" t="s">
        <v>1856</v>
      </c>
      <c r="F3962">
        <v>1</v>
      </c>
      <c r="G3962" t="s">
        <v>15</v>
      </c>
      <c r="H3962">
        <v>40</v>
      </c>
      <c r="I3962" s="1" t="s">
        <v>16</v>
      </c>
      <c r="J3962" s="1" t="s">
        <v>11</v>
      </c>
      <c r="K3962" t="s">
        <v>1857</v>
      </c>
    </row>
    <row r="3963" spans="1:11" x14ac:dyDescent="0.3">
      <c r="A3963" s="1" t="str">
        <f>IF(COUNTIFS(컬럼_SIP!$D$2:$D$4718, 컬럼_ISM!D3963)=0, "ISM", "ALL")</f>
        <v>ALL</v>
      </c>
      <c r="B3963" s="1" t="str">
        <f>IF(COUNTIFS(컬럼_SIP!$C$2:$C$4718, 컬럼_ISM!C3963)=0, "ISM", "ALL")</f>
        <v>ALL</v>
      </c>
      <c r="C3963" s="13" t="str">
        <f t="shared" si="61"/>
        <v>RECIPEDEFHISTORY+RECIPEID</v>
      </c>
      <c r="D3963" t="s">
        <v>1875</v>
      </c>
      <c r="E3963" t="s">
        <v>575</v>
      </c>
      <c r="F3963">
        <v>2</v>
      </c>
      <c r="G3963" t="s">
        <v>15</v>
      </c>
      <c r="H3963">
        <v>40</v>
      </c>
      <c r="I3963" s="1" t="s">
        <v>16</v>
      </c>
      <c r="J3963" s="1" t="s">
        <v>11</v>
      </c>
      <c r="K3963" t="s">
        <v>1876</v>
      </c>
    </row>
    <row r="3964" spans="1:11" x14ac:dyDescent="0.3">
      <c r="A3964" s="1" t="str">
        <f>IF(COUNTIFS(컬럼_SIP!$D$2:$D$4718, 컬럼_ISM!D3964)=0, "ISM", "ALL")</f>
        <v>ALL</v>
      </c>
      <c r="B3964" s="1" t="str">
        <f>IF(COUNTIFS(컬럼_SIP!$C$2:$C$4718, 컬럼_ISM!C3964)=0, "ISM", "ALL")</f>
        <v>ALL</v>
      </c>
      <c r="C3964" s="13" t="str">
        <f t="shared" si="61"/>
        <v>RECIPEDEFHISTORY+DESCRIPTION</v>
      </c>
      <c r="D3964" t="s">
        <v>1875</v>
      </c>
      <c r="E3964" t="s">
        <v>76</v>
      </c>
      <c r="F3964">
        <v>3</v>
      </c>
      <c r="G3964" t="s">
        <v>15</v>
      </c>
      <c r="H3964">
        <v>400</v>
      </c>
      <c r="I3964" s="1" t="s">
        <v>21</v>
      </c>
      <c r="J3964" s="1" t="s">
        <v>22</v>
      </c>
      <c r="K3964" t="s">
        <v>1859</v>
      </c>
    </row>
    <row r="3965" spans="1:11" x14ac:dyDescent="0.3">
      <c r="A3965" s="1" t="str">
        <f>IF(COUNTIFS(컬럼_SIP!$D$2:$D$4718, 컬럼_ISM!D3965)=0, "ISM", "ALL")</f>
        <v>ALL</v>
      </c>
      <c r="B3965" s="1" t="str">
        <f>IF(COUNTIFS(컬럼_SIP!$C$2:$C$4718, 컬럼_ISM!C3965)=0, "ISM", "ALL")</f>
        <v>ALL</v>
      </c>
      <c r="C3965" s="13" t="str">
        <f t="shared" si="61"/>
        <v>RECIPEDEFHISTORY+RECIPETYPE</v>
      </c>
      <c r="D3965" t="s">
        <v>1875</v>
      </c>
      <c r="E3965" t="s">
        <v>1860</v>
      </c>
      <c r="F3965">
        <v>4</v>
      </c>
      <c r="G3965" t="s">
        <v>15</v>
      </c>
      <c r="H3965">
        <v>40</v>
      </c>
      <c r="I3965" s="1" t="s">
        <v>21</v>
      </c>
      <c r="J3965" s="1" t="s">
        <v>22</v>
      </c>
      <c r="K3965" t="s">
        <v>1861</v>
      </c>
    </row>
    <row r="3966" spans="1:11" x14ac:dyDescent="0.3">
      <c r="A3966" s="1" t="str">
        <f>IF(COUNTIFS(컬럼_SIP!$D$2:$D$4718, 컬럼_ISM!D3966)=0, "ISM", "ALL")</f>
        <v>ALL</v>
      </c>
      <c r="B3966" s="1" t="str">
        <f>IF(COUNTIFS(컬럼_SIP!$C$2:$C$4718, 컬럼_ISM!C3966)=0, "ISM", "ALL")</f>
        <v>ALL</v>
      </c>
      <c r="C3966" s="13" t="str">
        <f t="shared" si="61"/>
        <v>RECIPEDEFHISTORY+USEVALIDATION</v>
      </c>
      <c r="D3966" t="s">
        <v>1875</v>
      </c>
      <c r="E3966" t="s">
        <v>1862</v>
      </c>
      <c r="F3966">
        <v>5</v>
      </c>
      <c r="G3966" t="s">
        <v>15</v>
      </c>
      <c r="H3966">
        <v>40</v>
      </c>
      <c r="I3966" s="1" t="s">
        <v>21</v>
      </c>
      <c r="J3966" s="1" t="s">
        <v>22</v>
      </c>
      <c r="K3966" t="s">
        <v>1877</v>
      </c>
    </row>
    <row r="3967" spans="1:11" x14ac:dyDescent="0.3">
      <c r="A3967" s="1" t="str">
        <f>IF(COUNTIFS(컬럼_SIP!$D$2:$D$4718, 컬럼_ISM!D3967)=0, "ISM", "ALL")</f>
        <v>ALL</v>
      </c>
      <c r="B3967" s="1" t="str">
        <f>IF(COUNTIFS(컬럼_SIP!$C$2:$C$4718, 컬럼_ISM!C3967)=0, "ISM", "ALL")</f>
        <v>ALL</v>
      </c>
      <c r="C3967" s="13" t="str">
        <f t="shared" si="61"/>
        <v>RECIPEDEFHISTORY+RECIPESTATE</v>
      </c>
      <c r="D3967" t="s">
        <v>1875</v>
      </c>
      <c r="E3967" t="s">
        <v>1864</v>
      </c>
      <c r="F3967">
        <v>6</v>
      </c>
      <c r="G3967" t="s">
        <v>15</v>
      </c>
      <c r="H3967">
        <v>40</v>
      </c>
      <c r="I3967" s="1" t="s">
        <v>21</v>
      </c>
      <c r="J3967" s="1" t="s">
        <v>22</v>
      </c>
      <c r="K3967" t="s">
        <v>1865</v>
      </c>
    </row>
    <row r="3968" spans="1:11" x14ac:dyDescent="0.3">
      <c r="A3968" s="1" t="str">
        <f>IF(COUNTIFS(컬럼_SIP!$D$2:$D$4718, 컬럼_ISM!D3968)=0, "ISM", "ALL")</f>
        <v>ALL</v>
      </c>
      <c r="B3968" s="1" t="str">
        <f>IF(COUNTIFS(컬럼_SIP!$C$2:$C$4718, 컬럼_ISM!C3968)=0, "ISM", "ALL")</f>
        <v>ALL</v>
      </c>
      <c r="C3968" s="13" t="str">
        <f t="shared" si="61"/>
        <v>RECIPEDEFHISTORY+CREATIONTYPE</v>
      </c>
      <c r="D3968" t="s">
        <v>1875</v>
      </c>
      <c r="E3968" t="s">
        <v>1866</v>
      </c>
      <c r="F3968">
        <v>7</v>
      </c>
      <c r="G3968" t="s">
        <v>15</v>
      </c>
      <c r="H3968">
        <v>40</v>
      </c>
      <c r="I3968" s="1" t="s">
        <v>21</v>
      </c>
      <c r="J3968" s="1" t="s">
        <v>22</v>
      </c>
      <c r="K3968" t="s">
        <v>1867</v>
      </c>
    </row>
    <row r="3969" spans="1:11" x14ac:dyDescent="0.3">
      <c r="A3969" s="1" t="str">
        <f>IF(COUNTIFS(컬럼_SIP!$D$2:$D$4718, 컬럼_ISM!D3969)=0, "ISM", "ALL")</f>
        <v>ALL</v>
      </c>
      <c r="B3969" s="1" t="str">
        <f>IF(COUNTIFS(컬럼_SIP!$C$2:$C$4718, 컬럼_ISM!C3969)=0, "ISM", "ALL")</f>
        <v>ALL</v>
      </c>
      <c r="C3969" s="13" t="str">
        <f t="shared" si="61"/>
        <v>RECIPEDEFHISTORY+PRODUCTID</v>
      </c>
      <c r="D3969" t="s">
        <v>1875</v>
      </c>
      <c r="E3969" t="s">
        <v>285</v>
      </c>
      <c r="F3969">
        <v>8</v>
      </c>
      <c r="G3969" t="s">
        <v>15</v>
      </c>
      <c r="H3969">
        <v>40</v>
      </c>
      <c r="I3969" s="1" t="s">
        <v>21</v>
      </c>
      <c r="J3969" s="1" t="s">
        <v>22</v>
      </c>
      <c r="K3969" t="s">
        <v>1878</v>
      </c>
    </row>
    <row r="3970" spans="1:11" x14ac:dyDescent="0.3">
      <c r="A3970" s="1" t="str">
        <f>IF(COUNTIFS(컬럼_SIP!$D$2:$D$4718, 컬럼_ISM!D3970)=0, "ISM", "ALL")</f>
        <v>ALL</v>
      </c>
      <c r="B3970" s="1" t="str">
        <f>IF(COUNTIFS(컬럼_SIP!$C$2:$C$4718, 컬럼_ISM!C3970)=0, "ISM", "ALL")</f>
        <v>ALL</v>
      </c>
      <c r="C3970" s="13" t="str">
        <f t="shared" si="61"/>
        <v>RECIPEDEFHISTORY+PROCESSOPERATIONID</v>
      </c>
      <c r="D3970" t="s">
        <v>1875</v>
      </c>
      <c r="E3970" t="s">
        <v>278</v>
      </c>
      <c r="F3970">
        <v>9</v>
      </c>
      <c r="G3970" t="s">
        <v>15</v>
      </c>
      <c r="H3970">
        <v>40</v>
      </c>
      <c r="I3970" s="1" t="s">
        <v>21</v>
      </c>
      <c r="J3970" s="1" t="s">
        <v>22</v>
      </c>
      <c r="K3970" t="s">
        <v>1869</v>
      </c>
    </row>
    <row r="3971" spans="1:11" x14ac:dyDescent="0.3">
      <c r="A3971" s="1" t="str">
        <f>IF(COUNTIFS(컬럼_SIP!$D$2:$D$4718, 컬럼_ISM!D3971)=0, "ISM", "ALL")</f>
        <v>ALL</v>
      </c>
      <c r="B3971" s="1" t="str">
        <f>IF(COUNTIFS(컬럼_SIP!$C$2:$C$4718, 컬럼_ISM!C3971)=0, "ISM", "ALL")</f>
        <v>ALL</v>
      </c>
      <c r="C3971" s="13" t="str">
        <f t="shared" ref="C3971:C4034" si="62">D3971&amp;"+"&amp;E3971</f>
        <v>RECIPEDEFHISTORY+FACTORYID</v>
      </c>
      <c r="D3971" t="s">
        <v>1875</v>
      </c>
      <c r="E3971" t="s">
        <v>18</v>
      </c>
      <c r="F3971">
        <v>10</v>
      </c>
      <c r="G3971" t="s">
        <v>15</v>
      </c>
      <c r="H3971">
        <v>40</v>
      </c>
      <c r="I3971" s="1" t="s">
        <v>16</v>
      </c>
      <c r="J3971" s="1" t="s">
        <v>22</v>
      </c>
      <c r="K3971" t="s">
        <v>1870</v>
      </c>
    </row>
    <row r="3972" spans="1:11" x14ac:dyDescent="0.3">
      <c r="A3972" s="1" t="str">
        <f>IF(COUNTIFS(컬럼_SIP!$D$2:$D$4718, 컬럼_ISM!D3972)=0, "ISM", "ALL")</f>
        <v>ALL</v>
      </c>
      <c r="B3972" s="1" t="str">
        <f>IF(COUNTIFS(컬럼_SIP!$C$2:$C$4718, 컬럼_ISM!C3972)=0, "ISM", "ALL")</f>
        <v>ALL</v>
      </c>
      <c r="C3972" s="13" t="str">
        <f t="shared" si="62"/>
        <v>RECIPEDEFHISTORY+EVENT</v>
      </c>
      <c r="D3972" t="s">
        <v>1875</v>
      </c>
      <c r="E3972" t="s">
        <v>61</v>
      </c>
      <c r="F3972">
        <v>11</v>
      </c>
      <c r="G3972" t="s">
        <v>15</v>
      </c>
      <c r="H3972">
        <v>40</v>
      </c>
      <c r="I3972" s="1" t="s">
        <v>21</v>
      </c>
      <c r="J3972" s="1" t="s">
        <v>22</v>
      </c>
      <c r="K3972" t="s">
        <v>1376</v>
      </c>
    </row>
    <row r="3973" spans="1:11" x14ac:dyDescent="0.3">
      <c r="A3973" s="1" t="str">
        <f>IF(COUNTIFS(컬럼_SIP!$D$2:$D$4718, 컬럼_ISM!D3973)=0, "ISM", "ALL")</f>
        <v>ALL</v>
      </c>
      <c r="B3973" s="1" t="str">
        <f>IF(COUNTIFS(컬럼_SIP!$C$2:$C$4718, 컬럼_ISM!C3973)=0, "ISM", "ALL")</f>
        <v>ALL</v>
      </c>
      <c r="C3973" s="13" t="str">
        <f t="shared" si="62"/>
        <v>RECIPEDEFHISTORY+TIMEKEY</v>
      </c>
      <c r="D3973" t="s">
        <v>1875</v>
      </c>
      <c r="E3973" t="s">
        <v>63</v>
      </c>
      <c r="F3973">
        <v>12</v>
      </c>
      <c r="G3973" t="s">
        <v>15</v>
      </c>
      <c r="H3973">
        <v>40</v>
      </c>
      <c r="I3973" s="1" t="s">
        <v>16</v>
      </c>
      <c r="J3973" s="1" t="s">
        <v>11</v>
      </c>
      <c r="K3973" t="s">
        <v>1871</v>
      </c>
    </row>
    <row r="3974" spans="1:11" x14ac:dyDescent="0.3">
      <c r="A3974" s="1" t="str">
        <f>IF(COUNTIFS(컬럼_SIP!$D$2:$D$4718, 컬럼_ISM!D3974)=0, "ISM", "ALL")</f>
        <v>ALL</v>
      </c>
      <c r="B3974" s="1" t="str">
        <f>IF(COUNTIFS(컬럼_SIP!$C$2:$C$4718, 컬럼_ISM!C3974)=0, "ISM", "ALL")</f>
        <v>ALL</v>
      </c>
      <c r="C3974" s="13" t="str">
        <f t="shared" si="62"/>
        <v>RECIPEDEFHISTORY+EVENTTIME</v>
      </c>
      <c r="D3974" t="s">
        <v>1875</v>
      </c>
      <c r="E3974" t="s">
        <v>65</v>
      </c>
      <c r="F3974">
        <v>13</v>
      </c>
      <c r="G3974" t="s">
        <v>43</v>
      </c>
      <c r="H3974">
        <v>7</v>
      </c>
      <c r="I3974" s="1" t="s">
        <v>21</v>
      </c>
      <c r="J3974" s="1" t="s">
        <v>22</v>
      </c>
      <c r="K3974" t="s">
        <v>1378</v>
      </c>
    </row>
    <row r="3975" spans="1:11" x14ac:dyDescent="0.3">
      <c r="A3975" s="1" t="str">
        <f>IF(COUNTIFS(컬럼_SIP!$D$2:$D$4718, 컬럼_ISM!D3975)=0, "ISM", "ALL")</f>
        <v>ALL</v>
      </c>
      <c r="B3975" s="1" t="str">
        <f>IF(COUNTIFS(컬럼_SIP!$C$2:$C$4718, 컬럼_ISM!C3975)=0, "ISM", "ALL")</f>
        <v>ALL</v>
      </c>
      <c r="C3975" s="13" t="str">
        <f t="shared" si="62"/>
        <v>RECIPEDEFHISTORY+EVENTUSER</v>
      </c>
      <c r="D3975" t="s">
        <v>1875</v>
      </c>
      <c r="E3975" t="s">
        <v>67</v>
      </c>
      <c r="F3975">
        <v>14</v>
      </c>
      <c r="G3975" t="s">
        <v>15</v>
      </c>
      <c r="H3975">
        <v>40</v>
      </c>
      <c r="I3975" s="1" t="s">
        <v>21</v>
      </c>
      <c r="J3975" s="1" t="s">
        <v>22</v>
      </c>
      <c r="K3975" t="s">
        <v>1380</v>
      </c>
    </row>
    <row r="3976" spans="1:11" x14ac:dyDescent="0.3">
      <c r="A3976" s="1" t="str">
        <f>IF(COUNTIFS(컬럼_SIP!$D$2:$D$4718, 컬럼_ISM!D3976)=0, "ISM", "ALL")</f>
        <v>ALL</v>
      </c>
      <c r="B3976" s="1" t="str">
        <f>IF(COUNTIFS(컬럼_SIP!$C$2:$C$4718, 컬럼_ISM!C3976)=0, "ISM", "ALL")</f>
        <v>ALL</v>
      </c>
      <c r="C3976" s="13" t="str">
        <f t="shared" si="62"/>
        <v>RECIPEDEFHISTORY+MESSAGE</v>
      </c>
      <c r="D3976" t="s">
        <v>1875</v>
      </c>
      <c r="E3976" t="s">
        <v>110</v>
      </c>
      <c r="F3976">
        <v>15</v>
      </c>
      <c r="G3976" t="s">
        <v>15</v>
      </c>
      <c r="H3976">
        <v>40</v>
      </c>
      <c r="I3976" s="1" t="s">
        <v>21</v>
      </c>
      <c r="J3976" s="1" t="s">
        <v>22</v>
      </c>
      <c r="K3976" t="s">
        <v>1379</v>
      </c>
    </row>
    <row r="3977" spans="1:11" x14ac:dyDescent="0.3">
      <c r="A3977" s="1" t="str">
        <f>IF(COUNTIFS(컬럼_SIP!$D$2:$D$4718, 컬럼_ISM!D3977)=0, "ISM", "ALL")</f>
        <v>ALL</v>
      </c>
      <c r="B3977" s="1" t="str">
        <f>IF(COUNTIFS(컬럼_SIP!$C$2:$C$4718, 컬럼_ISM!C3977)=0, "ISM", "ALL")</f>
        <v>ALL</v>
      </c>
      <c r="C3977" s="13" t="str">
        <f t="shared" si="62"/>
        <v>RECIPEDEFHISTORY+EVENTCOMMENT</v>
      </c>
      <c r="D3977" t="s">
        <v>1875</v>
      </c>
      <c r="E3977" t="s">
        <v>69</v>
      </c>
      <c r="F3977">
        <v>16</v>
      </c>
      <c r="G3977" t="s">
        <v>15</v>
      </c>
      <c r="H3977">
        <v>500</v>
      </c>
      <c r="I3977" s="1" t="s">
        <v>21</v>
      </c>
      <c r="J3977" s="1" t="s">
        <v>22</v>
      </c>
      <c r="K3977" t="s">
        <v>1872</v>
      </c>
    </row>
    <row r="3978" spans="1:11" x14ac:dyDescent="0.3">
      <c r="A3978" s="1" t="str">
        <f>IF(COUNTIFS(컬럼_SIP!$D$2:$D$4718, 컬럼_ISM!D3978)=0, "ISM", "ALL")</f>
        <v>ALL</v>
      </c>
      <c r="B3978" s="1" t="str">
        <f>IF(COUNTIFS(컬럼_SIP!$C$2:$C$4718, 컬럼_ISM!C3978)=0, "ISM", "ALL")</f>
        <v>ALL</v>
      </c>
      <c r="C3978" s="13" t="str">
        <f t="shared" si="62"/>
        <v>RECIPEDEFHISTORY+USECONDITION</v>
      </c>
      <c r="D3978" t="s">
        <v>1875</v>
      </c>
      <c r="E3978" t="s">
        <v>1873</v>
      </c>
      <c r="F3978">
        <v>17</v>
      </c>
      <c r="G3978" t="s">
        <v>15</v>
      </c>
      <c r="H3978">
        <v>40</v>
      </c>
      <c r="I3978" s="1" t="s">
        <v>21</v>
      </c>
      <c r="J3978" s="1" t="s">
        <v>22</v>
      </c>
      <c r="K3978" t="s">
        <v>1874</v>
      </c>
    </row>
    <row r="3979" spans="1:11" x14ac:dyDescent="0.3">
      <c r="A3979" s="1" t="str">
        <f>IF(COUNTIFS(컬럼_SIP!$D$2:$D$4718, 컬럼_ISM!D3979)=0, "ISM", "ALL")</f>
        <v>ALL</v>
      </c>
      <c r="B3979" s="1" t="str">
        <f>IF(COUNTIFS(컬럼_SIP!$C$2:$C$4718, 컬럼_ISM!C3979)=0, "ISM", "ALL")</f>
        <v>ALL</v>
      </c>
      <c r="C3979" s="13" t="str">
        <f t="shared" si="62"/>
        <v>RECIPEDEFHISTORY+DATASTATE</v>
      </c>
      <c r="D3979" t="s">
        <v>1875</v>
      </c>
      <c r="E3979" t="s">
        <v>59</v>
      </c>
      <c r="F3979">
        <v>18</v>
      </c>
      <c r="G3979" t="s">
        <v>15</v>
      </c>
      <c r="H3979">
        <v>10</v>
      </c>
      <c r="I3979" s="1" t="s">
        <v>21</v>
      </c>
      <c r="J3979" s="1" t="s">
        <v>22</v>
      </c>
      <c r="K3979" t="s">
        <v>22</v>
      </c>
    </row>
    <row r="3980" spans="1:11" x14ac:dyDescent="0.3">
      <c r="A3980" s="1" t="str">
        <f>IF(COUNTIFS(컬럼_SIP!$D$2:$D$4718, 컬럼_ISM!D3980)=0, "ISM", "ALL")</f>
        <v>ALL</v>
      </c>
      <c r="B3980" s="1" t="str">
        <f>IF(COUNTIFS(컬럼_SIP!$C$2:$C$4718, 컬럼_ISM!C3980)=0, "ISM", "ALL")</f>
        <v>ALL</v>
      </c>
      <c r="C3980" s="13" t="str">
        <f t="shared" si="62"/>
        <v>RECIPEDEFHISTORY+CHECKOUTSTATE</v>
      </c>
      <c r="D3980" t="s">
        <v>1875</v>
      </c>
      <c r="E3980" t="s">
        <v>53</v>
      </c>
      <c r="F3980">
        <v>19</v>
      </c>
      <c r="G3980" t="s">
        <v>15</v>
      </c>
      <c r="H3980">
        <v>40</v>
      </c>
      <c r="I3980" s="1" t="s">
        <v>21</v>
      </c>
      <c r="J3980" s="1" t="s">
        <v>22</v>
      </c>
      <c r="K3980" t="s">
        <v>22</v>
      </c>
    </row>
    <row r="3981" spans="1:11" x14ac:dyDescent="0.3">
      <c r="A3981" s="1" t="str">
        <f>IF(COUNTIFS(컬럼_SIP!$D$2:$D$4718, 컬럼_ISM!D3981)=0, "ISM", "ALL")</f>
        <v>ALL</v>
      </c>
      <c r="B3981" s="1" t="str">
        <f>IF(COUNTIFS(컬럼_SIP!$C$2:$C$4718, 컬럼_ISM!C3981)=0, "ISM", "ALL")</f>
        <v>ALL</v>
      </c>
      <c r="C3981" s="13" t="str">
        <f t="shared" si="62"/>
        <v>RECIPEDEFHISTORY+CHECKOUTTIME</v>
      </c>
      <c r="D3981" t="s">
        <v>1875</v>
      </c>
      <c r="E3981" t="s">
        <v>55</v>
      </c>
      <c r="F3981">
        <v>20</v>
      </c>
      <c r="G3981" t="s">
        <v>43</v>
      </c>
      <c r="H3981">
        <v>7</v>
      </c>
      <c r="I3981" s="1" t="s">
        <v>21</v>
      </c>
      <c r="J3981" s="1" t="s">
        <v>22</v>
      </c>
      <c r="K3981" t="s">
        <v>22</v>
      </c>
    </row>
    <row r="3982" spans="1:11" x14ac:dyDescent="0.3">
      <c r="A3982" s="1" t="str">
        <f>IF(COUNTIFS(컬럼_SIP!$D$2:$D$4718, 컬럼_ISM!D3982)=0, "ISM", "ALL")</f>
        <v>ALL</v>
      </c>
      <c r="B3982" s="1" t="str">
        <f>IF(COUNTIFS(컬럼_SIP!$C$2:$C$4718, 컬럼_ISM!C3982)=0, "ISM", "ALL")</f>
        <v>ALL</v>
      </c>
      <c r="C3982" s="13" t="str">
        <f t="shared" si="62"/>
        <v>RECIPEDEFHISTORY+CHECKOUTUSER</v>
      </c>
      <c r="D3982" t="s">
        <v>1875</v>
      </c>
      <c r="E3982" t="s">
        <v>57</v>
      </c>
      <c r="F3982">
        <v>21</v>
      </c>
      <c r="G3982" t="s">
        <v>15</v>
      </c>
      <c r="H3982">
        <v>40</v>
      </c>
      <c r="I3982" s="1" t="s">
        <v>21</v>
      </c>
      <c r="J3982" s="1" t="s">
        <v>22</v>
      </c>
      <c r="K3982" t="s">
        <v>22</v>
      </c>
    </row>
    <row r="3983" spans="1:11" x14ac:dyDescent="0.3">
      <c r="A3983" s="1" t="str">
        <f>IF(COUNTIFS(컬럼_SIP!$D$2:$D$4718, 컬럼_ISM!D3983)=0, "ISM", "ALL")</f>
        <v>ISM</v>
      </c>
      <c r="B3983" s="1" t="str">
        <f>IF(COUNTIFS(컬럼_SIP!$C$2:$C$4718, 컬럼_ISM!C3983)=0, "ISM", "ALL")</f>
        <v>ISM</v>
      </c>
      <c r="C3983" s="13" t="str">
        <f t="shared" si="62"/>
        <v>RECIPEPARAMETER+EQUIPMENTKEY</v>
      </c>
      <c r="D3983" t="s">
        <v>3031</v>
      </c>
      <c r="E3983" t="s">
        <v>1856</v>
      </c>
      <c r="F3983">
        <v>1</v>
      </c>
      <c r="G3983" t="s">
        <v>15</v>
      </c>
      <c r="H3983">
        <v>40</v>
      </c>
      <c r="I3983" s="1" t="s">
        <v>16</v>
      </c>
      <c r="J3983" s="1" t="s">
        <v>11</v>
      </c>
      <c r="K3983" t="s">
        <v>22</v>
      </c>
    </row>
    <row r="3984" spans="1:11" x14ac:dyDescent="0.3">
      <c r="A3984" s="1" t="str">
        <f>IF(COUNTIFS(컬럼_SIP!$D$2:$D$4718, 컬럼_ISM!D3984)=0, "ISM", "ALL")</f>
        <v>ISM</v>
      </c>
      <c r="B3984" s="1" t="str">
        <f>IF(COUNTIFS(컬럼_SIP!$C$2:$C$4718, 컬럼_ISM!C3984)=0, "ISM", "ALL")</f>
        <v>ISM</v>
      </c>
      <c r="C3984" s="13" t="str">
        <f t="shared" si="62"/>
        <v>RECIPEPARAMETER+RECIPEID</v>
      </c>
      <c r="D3984" t="s">
        <v>3031</v>
      </c>
      <c r="E3984" t="s">
        <v>575</v>
      </c>
      <c r="F3984">
        <v>2</v>
      </c>
      <c r="G3984" t="s">
        <v>15</v>
      </c>
      <c r="H3984">
        <v>40</v>
      </c>
      <c r="I3984" s="1" t="s">
        <v>16</v>
      </c>
      <c r="J3984" s="1" t="s">
        <v>11</v>
      </c>
      <c r="K3984" t="s">
        <v>22</v>
      </c>
    </row>
    <row r="3985" spans="1:11" x14ac:dyDescent="0.3">
      <c r="A3985" s="1" t="str">
        <f>IF(COUNTIFS(컬럼_SIP!$D$2:$D$4718, 컬럼_ISM!D3985)=0, "ISM", "ALL")</f>
        <v>ISM</v>
      </c>
      <c r="B3985" s="1" t="str">
        <f>IF(COUNTIFS(컬럼_SIP!$C$2:$C$4718, 컬럼_ISM!C3985)=0, "ISM", "ALL")</f>
        <v>ISM</v>
      </c>
      <c r="C3985" s="13" t="str">
        <f t="shared" si="62"/>
        <v>RECIPEPARAMETER+RECIPEPARAMETERID</v>
      </c>
      <c r="D3985" t="s">
        <v>3031</v>
      </c>
      <c r="E3985" t="s">
        <v>3032</v>
      </c>
      <c r="F3985">
        <v>3</v>
      </c>
      <c r="G3985" t="s">
        <v>15</v>
      </c>
      <c r="H3985">
        <v>40</v>
      </c>
      <c r="I3985" s="1" t="s">
        <v>16</v>
      </c>
      <c r="J3985" s="1" t="s">
        <v>11</v>
      </c>
      <c r="K3985" t="s">
        <v>22</v>
      </c>
    </row>
    <row r="3986" spans="1:11" x14ac:dyDescent="0.3">
      <c r="A3986" s="1" t="str">
        <f>IF(COUNTIFS(컬럼_SIP!$D$2:$D$4718, 컬럼_ISM!D3986)=0, "ISM", "ALL")</f>
        <v>ISM</v>
      </c>
      <c r="B3986" s="1" t="str">
        <f>IF(COUNTIFS(컬럼_SIP!$C$2:$C$4718, 컬럼_ISM!C3986)=0, "ISM", "ALL")</f>
        <v>ISM</v>
      </c>
      <c r="C3986" s="13" t="str">
        <f t="shared" si="62"/>
        <v>RECIPEPARAMETER+RECIPEPARAMETERSEQ</v>
      </c>
      <c r="D3986" t="s">
        <v>3031</v>
      </c>
      <c r="E3986" t="s">
        <v>3033</v>
      </c>
      <c r="F3986">
        <v>4</v>
      </c>
      <c r="G3986" t="s">
        <v>125</v>
      </c>
      <c r="H3986">
        <v>22</v>
      </c>
      <c r="I3986" s="1" t="s">
        <v>21</v>
      </c>
      <c r="J3986" s="1" t="s">
        <v>22</v>
      </c>
      <c r="K3986" t="s">
        <v>22</v>
      </c>
    </row>
    <row r="3987" spans="1:11" x14ac:dyDescent="0.3">
      <c r="A3987" s="1" t="str">
        <f>IF(COUNTIFS(컬럼_SIP!$D$2:$D$4718, 컬럼_ISM!D3987)=0, "ISM", "ALL")</f>
        <v>ISM</v>
      </c>
      <c r="B3987" s="1" t="str">
        <f>IF(COUNTIFS(컬럼_SIP!$C$2:$C$4718, 컬럼_ISM!C3987)=0, "ISM", "ALL")</f>
        <v>ISM</v>
      </c>
      <c r="C3987" s="13" t="str">
        <f t="shared" si="62"/>
        <v>RECIPEPARAMETER+VALUE</v>
      </c>
      <c r="D3987" t="s">
        <v>3031</v>
      </c>
      <c r="E3987" t="s">
        <v>3034</v>
      </c>
      <c r="F3987">
        <v>5</v>
      </c>
      <c r="G3987" t="s">
        <v>15</v>
      </c>
      <c r="H3987">
        <v>40</v>
      </c>
      <c r="I3987" s="1" t="s">
        <v>21</v>
      </c>
      <c r="J3987" s="1" t="s">
        <v>22</v>
      </c>
      <c r="K3987" t="s">
        <v>22</v>
      </c>
    </row>
    <row r="3988" spans="1:11" x14ac:dyDescent="0.3">
      <c r="A3988" s="1" t="str">
        <f>IF(COUNTIFS(컬럼_SIP!$D$2:$D$4718, 컬럼_ISM!D3988)=0, "ISM", "ALL")</f>
        <v>ISM</v>
      </c>
      <c r="B3988" s="1" t="str">
        <f>IF(COUNTIFS(컬럼_SIP!$C$2:$C$4718, 컬럼_ISM!C3988)=0, "ISM", "ALL")</f>
        <v>ISM</v>
      </c>
      <c r="C3988" s="13" t="str">
        <f t="shared" si="62"/>
        <v>RECIPEPARAMETER+DATATYPE</v>
      </c>
      <c r="D3988" t="s">
        <v>3031</v>
      </c>
      <c r="E3988" t="s">
        <v>130</v>
      </c>
      <c r="F3988">
        <v>6</v>
      </c>
      <c r="G3988" t="s">
        <v>15</v>
      </c>
      <c r="H3988">
        <v>40</v>
      </c>
      <c r="I3988" s="1" t="s">
        <v>21</v>
      </c>
      <c r="J3988" s="1" t="s">
        <v>22</v>
      </c>
      <c r="K3988" t="s">
        <v>22</v>
      </c>
    </row>
    <row r="3989" spans="1:11" x14ac:dyDescent="0.3">
      <c r="A3989" s="1" t="str">
        <f>IF(COUNTIFS(컬럼_SIP!$D$2:$D$4718, 컬럼_ISM!D3989)=0, "ISM", "ALL")</f>
        <v>ISM</v>
      </c>
      <c r="B3989" s="1" t="str">
        <f>IF(COUNTIFS(컬럼_SIP!$C$2:$C$4718, 컬럼_ISM!C3989)=0, "ISM", "ALL")</f>
        <v>ISM</v>
      </c>
      <c r="C3989" s="13" t="str">
        <f t="shared" si="62"/>
        <v>RECIPEPARAMETER+TARGET</v>
      </c>
      <c r="D3989" t="s">
        <v>3031</v>
      </c>
      <c r="E3989" t="s">
        <v>1154</v>
      </c>
      <c r="F3989">
        <v>7</v>
      </c>
      <c r="G3989" t="s">
        <v>15</v>
      </c>
      <c r="H3989">
        <v>40</v>
      </c>
      <c r="I3989" s="1" t="s">
        <v>21</v>
      </c>
      <c r="J3989" s="1" t="s">
        <v>22</v>
      </c>
      <c r="K3989" t="s">
        <v>22</v>
      </c>
    </row>
    <row r="3990" spans="1:11" x14ac:dyDescent="0.3">
      <c r="A3990" s="1" t="str">
        <f>IF(COUNTIFS(컬럼_SIP!$D$2:$D$4718, 컬럼_ISM!D3990)=0, "ISM", "ALL")</f>
        <v>ISM</v>
      </c>
      <c r="B3990" s="1" t="str">
        <f>IF(COUNTIFS(컬럼_SIP!$C$2:$C$4718, 컬럼_ISM!C3990)=0, "ISM", "ALL")</f>
        <v>ISM</v>
      </c>
      <c r="C3990" s="13" t="str">
        <f t="shared" si="62"/>
        <v>RECIPEPARAMETER+LOWERLIMIT</v>
      </c>
      <c r="D3990" t="s">
        <v>3031</v>
      </c>
      <c r="E3990" t="s">
        <v>1290</v>
      </c>
      <c r="F3990">
        <v>8</v>
      </c>
      <c r="G3990" t="s">
        <v>15</v>
      </c>
      <c r="H3990">
        <v>40</v>
      </c>
      <c r="I3990" s="1" t="s">
        <v>21</v>
      </c>
      <c r="J3990" s="1" t="s">
        <v>22</v>
      </c>
      <c r="K3990" t="s">
        <v>22</v>
      </c>
    </row>
    <row r="3991" spans="1:11" x14ac:dyDescent="0.3">
      <c r="A3991" s="1" t="str">
        <f>IF(COUNTIFS(컬럼_SIP!$D$2:$D$4718, 컬럼_ISM!D3991)=0, "ISM", "ALL")</f>
        <v>ISM</v>
      </c>
      <c r="B3991" s="1" t="str">
        <f>IF(COUNTIFS(컬럼_SIP!$C$2:$C$4718, 컬럼_ISM!C3991)=0, "ISM", "ALL")</f>
        <v>ISM</v>
      </c>
      <c r="C3991" s="13" t="str">
        <f t="shared" si="62"/>
        <v>RECIPEPARAMETER+UPPERLIMIT</v>
      </c>
      <c r="D3991" t="s">
        <v>3031</v>
      </c>
      <c r="E3991" t="s">
        <v>1289</v>
      </c>
      <c r="F3991">
        <v>9</v>
      </c>
      <c r="G3991" t="s">
        <v>15</v>
      </c>
      <c r="H3991">
        <v>40</v>
      </c>
      <c r="I3991" s="1" t="s">
        <v>21</v>
      </c>
      <c r="J3991" s="1" t="s">
        <v>22</v>
      </c>
      <c r="K3991" t="s">
        <v>22</v>
      </c>
    </row>
    <row r="3992" spans="1:11" x14ac:dyDescent="0.3">
      <c r="A3992" s="1" t="str">
        <f>IF(COUNTIFS(컬럼_SIP!$D$2:$D$4718, 컬럼_ISM!D3992)=0, "ISM", "ALL")</f>
        <v>ISM</v>
      </c>
      <c r="B3992" s="1" t="str">
        <f>IF(COUNTIFS(컬럼_SIP!$C$2:$C$4718, 컬럼_ISM!C3992)=0, "ISM", "ALL")</f>
        <v>ISM</v>
      </c>
      <c r="C3992" s="13" t="str">
        <f t="shared" si="62"/>
        <v>RECIPEPARAMETER+CODE</v>
      </c>
      <c r="D3992" t="s">
        <v>3031</v>
      </c>
      <c r="E3992" t="s">
        <v>2001</v>
      </c>
      <c r="F3992">
        <v>10</v>
      </c>
      <c r="G3992" t="s">
        <v>15</v>
      </c>
      <c r="H3992">
        <v>40</v>
      </c>
      <c r="I3992" s="1" t="s">
        <v>21</v>
      </c>
      <c r="J3992" s="1" t="s">
        <v>22</v>
      </c>
      <c r="K3992" t="s">
        <v>22</v>
      </c>
    </row>
    <row r="3993" spans="1:11" x14ac:dyDescent="0.3">
      <c r="A3993" s="1" t="str">
        <f>IF(COUNTIFS(컬럼_SIP!$D$2:$D$4718, 컬럼_ISM!D3993)=0, "ISM", "ALL")</f>
        <v>ISM</v>
      </c>
      <c r="B3993" s="1" t="str">
        <f>IF(COUNTIFS(컬럼_SIP!$C$2:$C$4718, 컬럼_ISM!C3993)=0, "ISM", "ALL")</f>
        <v>ISM</v>
      </c>
      <c r="C3993" s="13" t="str">
        <f t="shared" si="62"/>
        <v>RECIPEPARAMETER+EVENT</v>
      </c>
      <c r="D3993" t="s">
        <v>3031</v>
      </c>
      <c r="E3993" t="s">
        <v>61</v>
      </c>
      <c r="F3993">
        <v>11</v>
      </c>
      <c r="G3993" t="s">
        <v>15</v>
      </c>
      <c r="H3993">
        <v>40</v>
      </c>
      <c r="I3993" s="1" t="s">
        <v>21</v>
      </c>
      <c r="J3993" s="1" t="s">
        <v>22</v>
      </c>
      <c r="K3993" t="s">
        <v>22</v>
      </c>
    </row>
    <row r="3994" spans="1:11" x14ac:dyDescent="0.3">
      <c r="A3994" s="1" t="str">
        <f>IF(COUNTIFS(컬럼_SIP!$D$2:$D$4718, 컬럼_ISM!D3994)=0, "ISM", "ALL")</f>
        <v>ISM</v>
      </c>
      <c r="B3994" s="1" t="str">
        <f>IF(COUNTIFS(컬럼_SIP!$C$2:$C$4718, 컬럼_ISM!C3994)=0, "ISM", "ALL")</f>
        <v>ISM</v>
      </c>
      <c r="C3994" s="13" t="str">
        <f t="shared" si="62"/>
        <v>RECIPEPARAMETER+TIMEKEY</v>
      </c>
      <c r="D3994" t="s">
        <v>3031</v>
      </c>
      <c r="E3994" t="s">
        <v>63</v>
      </c>
      <c r="F3994">
        <v>12</v>
      </c>
      <c r="G3994" t="s">
        <v>15</v>
      </c>
      <c r="H3994">
        <v>40</v>
      </c>
      <c r="I3994" s="1" t="s">
        <v>21</v>
      </c>
      <c r="J3994" s="1" t="s">
        <v>22</v>
      </c>
      <c r="K3994" t="s">
        <v>22</v>
      </c>
    </row>
    <row r="3995" spans="1:11" x14ac:dyDescent="0.3">
      <c r="A3995" s="1" t="str">
        <f>IF(COUNTIFS(컬럼_SIP!$D$2:$D$4718, 컬럼_ISM!D3995)=0, "ISM", "ALL")</f>
        <v>ISM</v>
      </c>
      <c r="B3995" s="1" t="str">
        <f>IF(COUNTIFS(컬럼_SIP!$C$2:$C$4718, 컬럼_ISM!C3995)=0, "ISM", "ALL")</f>
        <v>ISM</v>
      </c>
      <c r="C3995" s="13" t="str">
        <f t="shared" si="62"/>
        <v>RECIPEPARAMETER+EVENTTIME</v>
      </c>
      <c r="D3995" t="s">
        <v>3031</v>
      </c>
      <c r="E3995" t="s">
        <v>65</v>
      </c>
      <c r="F3995">
        <v>13</v>
      </c>
      <c r="G3995" t="s">
        <v>43</v>
      </c>
      <c r="H3995">
        <v>7</v>
      </c>
      <c r="I3995" s="1" t="s">
        <v>21</v>
      </c>
      <c r="J3995" s="1" t="s">
        <v>22</v>
      </c>
      <c r="K3995" t="s">
        <v>22</v>
      </c>
    </row>
    <row r="3996" spans="1:11" x14ac:dyDescent="0.3">
      <c r="A3996" s="1" t="str">
        <f>IF(COUNTIFS(컬럼_SIP!$D$2:$D$4718, 컬럼_ISM!D3996)=0, "ISM", "ALL")</f>
        <v>ISM</v>
      </c>
      <c r="B3996" s="1" t="str">
        <f>IF(COUNTIFS(컬럼_SIP!$C$2:$C$4718, 컬럼_ISM!C3996)=0, "ISM", "ALL")</f>
        <v>ISM</v>
      </c>
      <c r="C3996" s="13" t="str">
        <f t="shared" si="62"/>
        <v>RECIPEPARAMETER+EVENTUSER</v>
      </c>
      <c r="D3996" t="s">
        <v>3031</v>
      </c>
      <c r="E3996" t="s">
        <v>67</v>
      </c>
      <c r="F3996">
        <v>14</v>
      </c>
      <c r="G3996" t="s">
        <v>15</v>
      </c>
      <c r="H3996">
        <v>40</v>
      </c>
      <c r="I3996" s="1" t="s">
        <v>21</v>
      </c>
      <c r="J3996" s="1" t="s">
        <v>22</v>
      </c>
      <c r="K3996" t="s">
        <v>22</v>
      </c>
    </row>
    <row r="3997" spans="1:11" x14ac:dyDescent="0.3">
      <c r="A3997" s="1" t="str">
        <f>IF(COUNTIFS(컬럼_SIP!$D$2:$D$4718, 컬럼_ISM!D3997)=0, "ISM", "ALL")</f>
        <v>ISM</v>
      </c>
      <c r="B3997" s="1" t="str">
        <f>IF(COUNTIFS(컬럼_SIP!$C$2:$C$4718, 컬럼_ISM!C3997)=0, "ISM", "ALL")</f>
        <v>ISM</v>
      </c>
      <c r="C3997" s="13" t="str">
        <f t="shared" si="62"/>
        <v>RECIPEPARAMETER+MESSAGE</v>
      </c>
      <c r="D3997" t="s">
        <v>3031</v>
      </c>
      <c r="E3997" t="s">
        <v>110</v>
      </c>
      <c r="F3997">
        <v>15</v>
      </c>
      <c r="G3997" t="s">
        <v>15</v>
      </c>
      <c r="H3997">
        <v>40</v>
      </c>
      <c r="I3997" s="1" t="s">
        <v>21</v>
      </c>
      <c r="J3997" s="1" t="s">
        <v>22</v>
      </c>
      <c r="K3997" t="s">
        <v>22</v>
      </c>
    </row>
    <row r="3998" spans="1:11" x14ac:dyDescent="0.3">
      <c r="A3998" s="1" t="str">
        <f>IF(COUNTIFS(컬럼_SIP!$D$2:$D$4718, 컬럼_ISM!D3998)=0, "ISM", "ALL")</f>
        <v>ISM</v>
      </c>
      <c r="B3998" s="1" t="str">
        <f>IF(COUNTIFS(컬럼_SIP!$C$2:$C$4718, 컬럼_ISM!C3998)=0, "ISM", "ALL")</f>
        <v>ISM</v>
      </c>
      <c r="C3998" s="13" t="str">
        <f t="shared" si="62"/>
        <v>RECIPEPARAMETER+EVENTCOMMENT</v>
      </c>
      <c r="D3998" t="s">
        <v>3031</v>
      </c>
      <c r="E3998" t="s">
        <v>69</v>
      </c>
      <c r="F3998">
        <v>16</v>
      </c>
      <c r="G3998" t="s">
        <v>15</v>
      </c>
      <c r="H3998">
        <v>500</v>
      </c>
      <c r="I3998" s="1" t="s">
        <v>21</v>
      </c>
      <c r="J3998" s="1" t="s">
        <v>22</v>
      </c>
      <c r="K3998" t="s">
        <v>22</v>
      </c>
    </row>
    <row r="3999" spans="1:11" x14ac:dyDescent="0.3">
      <c r="A3999" s="1" t="str">
        <f>IF(COUNTIFS(컬럼_SIP!$D$2:$D$4718, 컬럼_ISM!D3999)=0, "ISM", "ALL")</f>
        <v>ISM</v>
      </c>
      <c r="B3999" s="1" t="str">
        <f>IF(COUNTIFS(컬럼_SIP!$C$2:$C$4718, 컬럼_ISM!C3999)=0, "ISM", "ALL")</f>
        <v>ISM</v>
      </c>
      <c r="C3999" s="13" t="str">
        <f t="shared" si="62"/>
        <v>RECIPEPARAMETERHISTORY+EQUIPMENTKEY</v>
      </c>
      <c r="D3999" t="s">
        <v>3035</v>
      </c>
      <c r="E3999" t="s">
        <v>1856</v>
      </c>
      <c r="F3999">
        <v>1</v>
      </c>
      <c r="G3999" t="s">
        <v>15</v>
      </c>
      <c r="H3999">
        <v>40</v>
      </c>
      <c r="I3999" s="1" t="s">
        <v>16</v>
      </c>
      <c r="J3999" s="1" t="s">
        <v>11</v>
      </c>
      <c r="K3999" t="s">
        <v>22</v>
      </c>
    </row>
    <row r="4000" spans="1:11" x14ac:dyDescent="0.3">
      <c r="A4000" s="1" t="str">
        <f>IF(COUNTIFS(컬럼_SIP!$D$2:$D$4718, 컬럼_ISM!D4000)=0, "ISM", "ALL")</f>
        <v>ISM</v>
      </c>
      <c r="B4000" s="1" t="str">
        <f>IF(COUNTIFS(컬럼_SIP!$C$2:$C$4718, 컬럼_ISM!C4000)=0, "ISM", "ALL")</f>
        <v>ISM</v>
      </c>
      <c r="C4000" s="13" t="str">
        <f t="shared" si="62"/>
        <v>RECIPEPARAMETERHISTORY+RECIPEID</v>
      </c>
      <c r="D4000" t="s">
        <v>3035</v>
      </c>
      <c r="E4000" t="s">
        <v>575</v>
      </c>
      <c r="F4000">
        <v>2</v>
      </c>
      <c r="G4000" t="s">
        <v>15</v>
      </c>
      <c r="H4000">
        <v>40</v>
      </c>
      <c r="I4000" s="1" t="s">
        <v>16</v>
      </c>
      <c r="J4000" s="1" t="s">
        <v>11</v>
      </c>
      <c r="K4000" t="s">
        <v>22</v>
      </c>
    </row>
    <row r="4001" spans="1:11" x14ac:dyDescent="0.3">
      <c r="A4001" s="1" t="str">
        <f>IF(COUNTIFS(컬럼_SIP!$D$2:$D$4718, 컬럼_ISM!D4001)=0, "ISM", "ALL")</f>
        <v>ISM</v>
      </c>
      <c r="B4001" s="1" t="str">
        <f>IF(COUNTIFS(컬럼_SIP!$C$2:$C$4718, 컬럼_ISM!C4001)=0, "ISM", "ALL")</f>
        <v>ISM</v>
      </c>
      <c r="C4001" s="13" t="str">
        <f t="shared" si="62"/>
        <v>RECIPEPARAMETERHISTORY+RECIPEPARAMETERID</v>
      </c>
      <c r="D4001" t="s">
        <v>3035</v>
      </c>
      <c r="E4001" t="s">
        <v>3032</v>
      </c>
      <c r="F4001">
        <v>3</v>
      </c>
      <c r="G4001" t="s">
        <v>15</v>
      </c>
      <c r="H4001">
        <v>40</v>
      </c>
      <c r="I4001" s="1" t="s">
        <v>16</v>
      </c>
      <c r="J4001" s="1" t="s">
        <v>11</v>
      </c>
      <c r="K4001" t="s">
        <v>22</v>
      </c>
    </row>
    <row r="4002" spans="1:11" x14ac:dyDescent="0.3">
      <c r="A4002" s="1" t="str">
        <f>IF(COUNTIFS(컬럼_SIP!$D$2:$D$4718, 컬럼_ISM!D4002)=0, "ISM", "ALL")</f>
        <v>ISM</v>
      </c>
      <c r="B4002" s="1" t="str">
        <f>IF(COUNTIFS(컬럼_SIP!$C$2:$C$4718, 컬럼_ISM!C4002)=0, "ISM", "ALL")</f>
        <v>ISM</v>
      </c>
      <c r="C4002" s="13" t="str">
        <f t="shared" si="62"/>
        <v>RECIPEPARAMETERHISTORY+RECIPEPARAMETERSEQ</v>
      </c>
      <c r="D4002" t="s">
        <v>3035</v>
      </c>
      <c r="E4002" t="s">
        <v>3033</v>
      </c>
      <c r="F4002">
        <v>4</v>
      </c>
      <c r="G4002" t="s">
        <v>125</v>
      </c>
      <c r="H4002">
        <v>22</v>
      </c>
      <c r="I4002" s="1" t="s">
        <v>21</v>
      </c>
      <c r="J4002" s="1" t="s">
        <v>22</v>
      </c>
      <c r="K4002" t="s">
        <v>22</v>
      </c>
    </row>
    <row r="4003" spans="1:11" x14ac:dyDescent="0.3">
      <c r="A4003" s="1" t="str">
        <f>IF(COUNTIFS(컬럼_SIP!$D$2:$D$4718, 컬럼_ISM!D4003)=0, "ISM", "ALL")</f>
        <v>ISM</v>
      </c>
      <c r="B4003" s="1" t="str">
        <f>IF(COUNTIFS(컬럼_SIP!$C$2:$C$4718, 컬럼_ISM!C4003)=0, "ISM", "ALL")</f>
        <v>ISM</v>
      </c>
      <c r="C4003" s="13" t="str">
        <f t="shared" si="62"/>
        <v>RECIPEPARAMETERHISTORY+VALUE</v>
      </c>
      <c r="D4003" t="s">
        <v>3035</v>
      </c>
      <c r="E4003" t="s">
        <v>3034</v>
      </c>
      <c r="F4003">
        <v>5</v>
      </c>
      <c r="G4003" t="s">
        <v>15</v>
      </c>
      <c r="H4003">
        <v>40</v>
      </c>
      <c r="I4003" s="1" t="s">
        <v>21</v>
      </c>
      <c r="J4003" s="1" t="s">
        <v>22</v>
      </c>
      <c r="K4003" t="s">
        <v>22</v>
      </c>
    </row>
    <row r="4004" spans="1:11" x14ac:dyDescent="0.3">
      <c r="A4004" s="1" t="str">
        <f>IF(COUNTIFS(컬럼_SIP!$D$2:$D$4718, 컬럼_ISM!D4004)=0, "ISM", "ALL")</f>
        <v>ISM</v>
      </c>
      <c r="B4004" s="1" t="str">
        <f>IF(COUNTIFS(컬럼_SIP!$C$2:$C$4718, 컬럼_ISM!C4004)=0, "ISM", "ALL")</f>
        <v>ISM</v>
      </c>
      <c r="C4004" s="13" t="str">
        <f t="shared" si="62"/>
        <v>RECIPEPARAMETERHISTORY+DATATYPE</v>
      </c>
      <c r="D4004" t="s">
        <v>3035</v>
      </c>
      <c r="E4004" t="s">
        <v>130</v>
      </c>
      <c r="F4004">
        <v>6</v>
      </c>
      <c r="G4004" t="s">
        <v>15</v>
      </c>
      <c r="H4004">
        <v>40</v>
      </c>
      <c r="I4004" s="1" t="s">
        <v>21</v>
      </c>
      <c r="J4004" s="1" t="s">
        <v>22</v>
      </c>
      <c r="K4004" t="s">
        <v>22</v>
      </c>
    </row>
    <row r="4005" spans="1:11" x14ac:dyDescent="0.3">
      <c r="A4005" s="1" t="str">
        <f>IF(COUNTIFS(컬럼_SIP!$D$2:$D$4718, 컬럼_ISM!D4005)=0, "ISM", "ALL")</f>
        <v>ISM</v>
      </c>
      <c r="B4005" s="1" t="str">
        <f>IF(COUNTIFS(컬럼_SIP!$C$2:$C$4718, 컬럼_ISM!C4005)=0, "ISM", "ALL")</f>
        <v>ISM</v>
      </c>
      <c r="C4005" s="13" t="str">
        <f t="shared" si="62"/>
        <v>RECIPEPARAMETERHISTORY+TARGET</v>
      </c>
      <c r="D4005" t="s">
        <v>3035</v>
      </c>
      <c r="E4005" t="s">
        <v>1154</v>
      </c>
      <c r="F4005">
        <v>7</v>
      </c>
      <c r="G4005" t="s">
        <v>15</v>
      </c>
      <c r="H4005">
        <v>40</v>
      </c>
      <c r="I4005" s="1" t="s">
        <v>21</v>
      </c>
      <c r="J4005" s="1" t="s">
        <v>22</v>
      </c>
      <c r="K4005" t="s">
        <v>22</v>
      </c>
    </row>
    <row r="4006" spans="1:11" x14ac:dyDescent="0.3">
      <c r="A4006" s="1" t="str">
        <f>IF(COUNTIFS(컬럼_SIP!$D$2:$D$4718, 컬럼_ISM!D4006)=0, "ISM", "ALL")</f>
        <v>ISM</v>
      </c>
      <c r="B4006" s="1" t="str">
        <f>IF(COUNTIFS(컬럼_SIP!$C$2:$C$4718, 컬럼_ISM!C4006)=0, "ISM", "ALL")</f>
        <v>ISM</v>
      </c>
      <c r="C4006" s="13" t="str">
        <f t="shared" si="62"/>
        <v>RECIPEPARAMETERHISTORY+LOWERLIMIT</v>
      </c>
      <c r="D4006" t="s">
        <v>3035</v>
      </c>
      <c r="E4006" t="s">
        <v>1290</v>
      </c>
      <c r="F4006">
        <v>8</v>
      </c>
      <c r="G4006" t="s">
        <v>15</v>
      </c>
      <c r="H4006">
        <v>40</v>
      </c>
      <c r="I4006" s="1" t="s">
        <v>21</v>
      </c>
      <c r="J4006" s="1" t="s">
        <v>22</v>
      </c>
      <c r="K4006" t="s">
        <v>22</v>
      </c>
    </row>
    <row r="4007" spans="1:11" x14ac:dyDescent="0.3">
      <c r="A4007" s="1" t="str">
        <f>IF(COUNTIFS(컬럼_SIP!$D$2:$D$4718, 컬럼_ISM!D4007)=0, "ISM", "ALL")</f>
        <v>ISM</v>
      </c>
      <c r="B4007" s="1" t="str">
        <f>IF(COUNTIFS(컬럼_SIP!$C$2:$C$4718, 컬럼_ISM!C4007)=0, "ISM", "ALL")</f>
        <v>ISM</v>
      </c>
      <c r="C4007" s="13" t="str">
        <f t="shared" si="62"/>
        <v>RECIPEPARAMETERHISTORY+UPPERLIMIT</v>
      </c>
      <c r="D4007" t="s">
        <v>3035</v>
      </c>
      <c r="E4007" t="s">
        <v>1289</v>
      </c>
      <c r="F4007">
        <v>9</v>
      </c>
      <c r="G4007" t="s">
        <v>15</v>
      </c>
      <c r="H4007">
        <v>40</v>
      </c>
      <c r="I4007" s="1" t="s">
        <v>21</v>
      </c>
      <c r="J4007" s="1" t="s">
        <v>22</v>
      </c>
      <c r="K4007" t="s">
        <v>22</v>
      </c>
    </row>
    <row r="4008" spans="1:11" x14ac:dyDescent="0.3">
      <c r="A4008" s="1" t="str">
        <f>IF(COUNTIFS(컬럼_SIP!$D$2:$D$4718, 컬럼_ISM!D4008)=0, "ISM", "ALL")</f>
        <v>ISM</v>
      </c>
      <c r="B4008" s="1" t="str">
        <f>IF(COUNTIFS(컬럼_SIP!$C$2:$C$4718, 컬럼_ISM!C4008)=0, "ISM", "ALL")</f>
        <v>ISM</v>
      </c>
      <c r="C4008" s="13" t="str">
        <f t="shared" si="62"/>
        <v>RECIPEPARAMETERHISTORY+CODE</v>
      </c>
      <c r="D4008" t="s">
        <v>3035</v>
      </c>
      <c r="E4008" t="s">
        <v>2001</v>
      </c>
      <c r="F4008">
        <v>10</v>
      </c>
      <c r="G4008" t="s">
        <v>15</v>
      </c>
      <c r="H4008">
        <v>40</v>
      </c>
      <c r="I4008" s="1" t="s">
        <v>21</v>
      </c>
      <c r="J4008" s="1" t="s">
        <v>22</v>
      </c>
      <c r="K4008" t="s">
        <v>22</v>
      </c>
    </row>
    <row r="4009" spans="1:11" x14ac:dyDescent="0.3">
      <c r="A4009" s="1" t="str">
        <f>IF(COUNTIFS(컬럼_SIP!$D$2:$D$4718, 컬럼_ISM!D4009)=0, "ISM", "ALL")</f>
        <v>ISM</v>
      </c>
      <c r="B4009" s="1" t="str">
        <f>IF(COUNTIFS(컬럼_SIP!$C$2:$C$4718, 컬럼_ISM!C4009)=0, "ISM", "ALL")</f>
        <v>ISM</v>
      </c>
      <c r="C4009" s="13" t="str">
        <f t="shared" si="62"/>
        <v>RECIPEPARAMETERHISTORY+EVENT</v>
      </c>
      <c r="D4009" t="s">
        <v>3035</v>
      </c>
      <c r="E4009" t="s">
        <v>61</v>
      </c>
      <c r="F4009">
        <v>11</v>
      </c>
      <c r="G4009" t="s">
        <v>15</v>
      </c>
      <c r="H4009">
        <v>40</v>
      </c>
      <c r="I4009" s="1" t="s">
        <v>21</v>
      </c>
      <c r="J4009" s="1" t="s">
        <v>22</v>
      </c>
      <c r="K4009" t="s">
        <v>22</v>
      </c>
    </row>
    <row r="4010" spans="1:11" x14ac:dyDescent="0.3">
      <c r="A4010" s="1" t="str">
        <f>IF(COUNTIFS(컬럼_SIP!$D$2:$D$4718, 컬럼_ISM!D4010)=0, "ISM", "ALL")</f>
        <v>ISM</v>
      </c>
      <c r="B4010" s="1" t="str">
        <f>IF(COUNTIFS(컬럼_SIP!$C$2:$C$4718, 컬럼_ISM!C4010)=0, "ISM", "ALL")</f>
        <v>ISM</v>
      </c>
      <c r="C4010" s="13" t="str">
        <f t="shared" si="62"/>
        <v>RECIPEPARAMETERHISTORY+TIMEKEY</v>
      </c>
      <c r="D4010" t="s">
        <v>3035</v>
      </c>
      <c r="E4010" t="s">
        <v>63</v>
      </c>
      <c r="F4010">
        <v>12</v>
      </c>
      <c r="G4010" t="s">
        <v>15</v>
      </c>
      <c r="H4010">
        <v>40</v>
      </c>
      <c r="I4010" s="1" t="s">
        <v>16</v>
      </c>
      <c r="J4010" s="1" t="s">
        <v>11</v>
      </c>
      <c r="K4010" t="s">
        <v>22</v>
      </c>
    </row>
    <row r="4011" spans="1:11" x14ac:dyDescent="0.3">
      <c r="A4011" s="1" t="str">
        <f>IF(COUNTIFS(컬럼_SIP!$D$2:$D$4718, 컬럼_ISM!D4011)=0, "ISM", "ALL")</f>
        <v>ISM</v>
      </c>
      <c r="B4011" s="1" t="str">
        <f>IF(COUNTIFS(컬럼_SIP!$C$2:$C$4718, 컬럼_ISM!C4011)=0, "ISM", "ALL")</f>
        <v>ISM</v>
      </c>
      <c r="C4011" s="13" t="str">
        <f t="shared" si="62"/>
        <v>RECIPEPARAMETERHISTORY+EVENTTIME</v>
      </c>
      <c r="D4011" t="s">
        <v>3035</v>
      </c>
      <c r="E4011" t="s">
        <v>65</v>
      </c>
      <c r="F4011">
        <v>13</v>
      </c>
      <c r="G4011" t="s">
        <v>43</v>
      </c>
      <c r="H4011">
        <v>7</v>
      </c>
      <c r="I4011" s="1" t="s">
        <v>21</v>
      </c>
      <c r="J4011" s="1" t="s">
        <v>22</v>
      </c>
      <c r="K4011" t="s">
        <v>22</v>
      </c>
    </row>
    <row r="4012" spans="1:11" x14ac:dyDescent="0.3">
      <c r="A4012" s="1" t="str">
        <f>IF(COUNTIFS(컬럼_SIP!$D$2:$D$4718, 컬럼_ISM!D4012)=0, "ISM", "ALL")</f>
        <v>ISM</v>
      </c>
      <c r="B4012" s="1" t="str">
        <f>IF(COUNTIFS(컬럼_SIP!$C$2:$C$4718, 컬럼_ISM!C4012)=0, "ISM", "ALL")</f>
        <v>ISM</v>
      </c>
      <c r="C4012" s="13" t="str">
        <f t="shared" si="62"/>
        <v>RECIPEPARAMETERHISTORY+EVENTUSER</v>
      </c>
      <c r="D4012" t="s">
        <v>3035</v>
      </c>
      <c r="E4012" t="s">
        <v>67</v>
      </c>
      <c r="F4012">
        <v>14</v>
      </c>
      <c r="G4012" t="s">
        <v>15</v>
      </c>
      <c r="H4012">
        <v>40</v>
      </c>
      <c r="I4012" s="1" t="s">
        <v>21</v>
      </c>
      <c r="J4012" s="1" t="s">
        <v>22</v>
      </c>
      <c r="K4012" t="s">
        <v>22</v>
      </c>
    </row>
    <row r="4013" spans="1:11" x14ac:dyDescent="0.3">
      <c r="A4013" s="1" t="str">
        <f>IF(COUNTIFS(컬럼_SIP!$D$2:$D$4718, 컬럼_ISM!D4013)=0, "ISM", "ALL")</f>
        <v>ISM</v>
      </c>
      <c r="B4013" s="1" t="str">
        <f>IF(COUNTIFS(컬럼_SIP!$C$2:$C$4718, 컬럼_ISM!C4013)=0, "ISM", "ALL")</f>
        <v>ISM</v>
      </c>
      <c r="C4013" s="13" t="str">
        <f t="shared" si="62"/>
        <v>RECIPEPARAMETERHISTORY+MESSAGE</v>
      </c>
      <c r="D4013" t="s">
        <v>3035</v>
      </c>
      <c r="E4013" t="s">
        <v>110</v>
      </c>
      <c r="F4013">
        <v>15</v>
      </c>
      <c r="G4013" t="s">
        <v>15</v>
      </c>
      <c r="H4013">
        <v>40</v>
      </c>
      <c r="I4013" s="1" t="s">
        <v>21</v>
      </c>
      <c r="J4013" s="1" t="s">
        <v>22</v>
      </c>
      <c r="K4013" t="s">
        <v>22</v>
      </c>
    </row>
    <row r="4014" spans="1:11" x14ac:dyDescent="0.3">
      <c r="A4014" s="1" t="str">
        <f>IF(COUNTIFS(컬럼_SIP!$D$2:$D$4718, 컬럼_ISM!D4014)=0, "ISM", "ALL")</f>
        <v>ISM</v>
      </c>
      <c r="B4014" s="1" t="str">
        <f>IF(COUNTIFS(컬럼_SIP!$C$2:$C$4718, 컬럼_ISM!C4014)=0, "ISM", "ALL")</f>
        <v>ISM</v>
      </c>
      <c r="C4014" s="13" t="str">
        <f t="shared" si="62"/>
        <v>RECIPEPARAMETERHISTORY+EVENTCOMMENT</v>
      </c>
      <c r="D4014" t="s">
        <v>3035</v>
      </c>
      <c r="E4014" t="s">
        <v>69</v>
      </c>
      <c r="F4014">
        <v>16</v>
      </c>
      <c r="G4014" t="s">
        <v>15</v>
      </c>
      <c r="H4014">
        <v>500</v>
      </c>
      <c r="I4014" s="1" t="s">
        <v>21</v>
      </c>
      <c r="J4014" s="1" t="s">
        <v>22</v>
      </c>
      <c r="K4014" t="s">
        <v>22</v>
      </c>
    </row>
    <row r="4015" spans="1:11" x14ac:dyDescent="0.3">
      <c r="A4015" s="1" t="str">
        <f>IF(COUNTIFS(컬럼_SIP!$D$2:$D$4718, 컬럼_ISM!D4015)=0, "ISM", "ALL")</f>
        <v>ISM</v>
      </c>
      <c r="B4015" s="1" t="str">
        <f>IF(COUNTIFS(컬럼_SIP!$C$2:$C$4718, 컬럼_ISM!C4015)=0, "ISM", "ALL")</f>
        <v>ISM</v>
      </c>
      <c r="C4015" s="13" t="str">
        <f t="shared" si="62"/>
        <v>RECIPEPRODUCTPLAN+RECIPEID</v>
      </c>
      <c r="D4015" t="s">
        <v>3036</v>
      </c>
      <c r="E4015" t="s">
        <v>575</v>
      </c>
      <c r="F4015">
        <v>1</v>
      </c>
      <c r="G4015" t="s">
        <v>15</v>
      </c>
      <c r="H4015">
        <v>40</v>
      </c>
      <c r="I4015" s="1" t="s">
        <v>16</v>
      </c>
      <c r="J4015" s="1" t="s">
        <v>11</v>
      </c>
      <c r="K4015" t="s">
        <v>3037</v>
      </c>
    </row>
    <row r="4016" spans="1:11" x14ac:dyDescent="0.3">
      <c r="A4016" s="1" t="str">
        <f>IF(COUNTIFS(컬럼_SIP!$D$2:$D$4718, 컬럼_ISM!D4016)=0, "ISM", "ALL")</f>
        <v>ISM</v>
      </c>
      <c r="B4016" s="1" t="str">
        <f>IF(COUNTIFS(컬럼_SIP!$C$2:$C$4718, 컬럼_ISM!C4016)=0, "ISM", "ALL")</f>
        <v>ISM</v>
      </c>
      <c r="C4016" s="13" t="str">
        <f t="shared" si="62"/>
        <v>RECIPEPRODUCTPLAN+PRODUCTKEY</v>
      </c>
      <c r="D4016" t="s">
        <v>3036</v>
      </c>
      <c r="E4016" t="s">
        <v>3038</v>
      </c>
      <c r="F4016">
        <v>2</v>
      </c>
      <c r="G4016" t="s">
        <v>15</v>
      </c>
      <c r="H4016">
        <v>40</v>
      </c>
      <c r="I4016" s="1" t="s">
        <v>16</v>
      </c>
      <c r="J4016" s="1" t="s">
        <v>11</v>
      </c>
      <c r="K4016" t="s">
        <v>3039</v>
      </c>
    </row>
    <row r="4017" spans="1:11" x14ac:dyDescent="0.3">
      <c r="A4017" s="1" t="str">
        <f>IF(COUNTIFS(컬럼_SIP!$D$2:$D$4718, 컬럼_ISM!D4017)=0, "ISM", "ALL")</f>
        <v>ISM</v>
      </c>
      <c r="B4017" s="1" t="str">
        <f>IF(COUNTIFS(컬럼_SIP!$C$2:$C$4718, 컬럼_ISM!C4017)=0, "ISM", "ALL")</f>
        <v>ISM</v>
      </c>
      <c r="C4017" s="13" t="str">
        <f t="shared" si="62"/>
        <v>RECIPEPRODUCTPLAN+FACTORYID</v>
      </c>
      <c r="D4017" t="s">
        <v>3036</v>
      </c>
      <c r="E4017" t="s">
        <v>18</v>
      </c>
      <c r="F4017">
        <v>3</v>
      </c>
      <c r="G4017" t="s">
        <v>15</v>
      </c>
      <c r="H4017">
        <v>40</v>
      </c>
      <c r="I4017" s="1" t="s">
        <v>21</v>
      </c>
      <c r="J4017" s="1" t="s">
        <v>22</v>
      </c>
      <c r="K4017" t="s">
        <v>1596</v>
      </c>
    </row>
    <row r="4018" spans="1:11" x14ac:dyDescent="0.3">
      <c r="A4018" s="1" t="str">
        <f>IF(COUNTIFS(컬럼_SIP!$D$2:$D$4718, 컬럼_ISM!D4018)=0, "ISM", "ALL")</f>
        <v>ISM</v>
      </c>
      <c r="B4018" s="1" t="str">
        <f>IF(COUNTIFS(컬럼_SIP!$C$2:$C$4718, 컬럼_ISM!C4018)=0, "ISM", "ALL")</f>
        <v>ISM</v>
      </c>
      <c r="C4018" s="13" t="str">
        <f t="shared" si="62"/>
        <v>RECIPEPRODUCTPLAN+EVENT</v>
      </c>
      <c r="D4018" t="s">
        <v>3036</v>
      </c>
      <c r="E4018" t="s">
        <v>61</v>
      </c>
      <c r="F4018">
        <v>4</v>
      </c>
      <c r="G4018" t="s">
        <v>15</v>
      </c>
      <c r="H4018">
        <v>20</v>
      </c>
      <c r="I4018" s="1" t="s">
        <v>21</v>
      </c>
      <c r="J4018" s="1" t="s">
        <v>22</v>
      </c>
      <c r="K4018" t="s">
        <v>160</v>
      </c>
    </row>
    <row r="4019" spans="1:11" x14ac:dyDescent="0.3">
      <c r="A4019" s="1" t="str">
        <f>IF(COUNTIFS(컬럼_SIP!$D$2:$D$4718, 컬럼_ISM!D4019)=0, "ISM", "ALL")</f>
        <v>ISM</v>
      </c>
      <c r="B4019" s="1" t="str">
        <f>IF(COUNTIFS(컬럼_SIP!$C$2:$C$4718, 컬럼_ISM!C4019)=0, "ISM", "ALL")</f>
        <v>ISM</v>
      </c>
      <c r="C4019" s="13" t="str">
        <f t="shared" si="62"/>
        <v>RECIPEPRODUCTPLAN+TIMEKEY</v>
      </c>
      <c r="D4019" t="s">
        <v>3036</v>
      </c>
      <c r="E4019" t="s">
        <v>63</v>
      </c>
      <c r="F4019">
        <v>5</v>
      </c>
      <c r="G4019" t="s">
        <v>15</v>
      </c>
      <c r="H4019">
        <v>40</v>
      </c>
      <c r="I4019" s="1" t="s">
        <v>21</v>
      </c>
      <c r="J4019" s="1" t="s">
        <v>22</v>
      </c>
      <c r="K4019" t="s">
        <v>161</v>
      </c>
    </row>
    <row r="4020" spans="1:11" x14ac:dyDescent="0.3">
      <c r="A4020" s="1" t="str">
        <f>IF(COUNTIFS(컬럼_SIP!$D$2:$D$4718, 컬럼_ISM!D4020)=0, "ISM", "ALL")</f>
        <v>ISM</v>
      </c>
      <c r="B4020" s="1" t="str">
        <f>IF(COUNTIFS(컬럼_SIP!$C$2:$C$4718, 컬럼_ISM!C4020)=0, "ISM", "ALL")</f>
        <v>ISM</v>
      </c>
      <c r="C4020" s="13" t="str">
        <f t="shared" si="62"/>
        <v>RECIPEPRODUCTPLAN+EVENTTIME</v>
      </c>
      <c r="D4020" t="s">
        <v>3036</v>
      </c>
      <c r="E4020" t="s">
        <v>65</v>
      </c>
      <c r="F4020">
        <v>6</v>
      </c>
      <c r="G4020" t="s">
        <v>43</v>
      </c>
      <c r="H4020">
        <v>7</v>
      </c>
      <c r="I4020" s="1" t="s">
        <v>21</v>
      </c>
      <c r="J4020" s="1" t="s">
        <v>22</v>
      </c>
      <c r="K4020" t="s">
        <v>494</v>
      </c>
    </row>
    <row r="4021" spans="1:11" x14ac:dyDescent="0.3">
      <c r="A4021" s="1" t="str">
        <f>IF(COUNTIFS(컬럼_SIP!$D$2:$D$4718, 컬럼_ISM!D4021)=0, "ISM", "ALL")</f>
        <v>ISM</v>
      </c>
      <c r="B4021" s="1" t="str">
        <f>IF(COUNTIFS(컬럼_SIP!$C$2:$C$4718, 컬럼_ISM!C4021)=0, "ISM", "ALL")</f>
        <v>ISM</v>
      </c>
      <c r="C4021" s="13" t="str">
        <f t="shared" si="62"/>
        <v>RECIPEPRODUCTPLAN+EVENTUSER</v>
      </c>
      <c r="D4021" t="s">
        <v>3036</v>
      </c>
      <c r="E4021" t="s">
        <v>67</v>
      </c>
      <c r="F4021">
        <v>7</v>
      </c>
      <c r="G4021" t="s">
        <v>15</v>
      </c>
      <c r="H4021">
        <v>40</v>
      </c>
      <c r="I4021" s="1" t="s">
        <v>21</v>
      </c>
      <c r="J4021" s="1" t="s">
        <v>22</v>
      </c>
      <c r="K4021" t="s">
        <v>2414</v>
      </c>
    </row>
    <row r="4022" spans="1:11" x14ac:dyDescent="0.3">
      <c r="A4022" s="1" t="str">
        <f>IF(COUNTIFS(컬럼_SIP!$D$2:$D$4718, 컬럼_ISM!D4022)=0, "ISM", "ALL")</f>
        <v>ISM</v>
      </c>
      <c r="B4022" s="1" t="str">
        <f>IF(COUNTIFS(컬럼_SIP!$C$2:$C$4718, 컬럼_ISM!C4022)=0, "ISM", "ALL")</f>
        <v>ISM</v>
      </c>
      <c r="C4022" s="13" t="str">
        <f t="shared" si="62"/>
        <v>RECIPEPRODUCTPLAN+EVENTCOMMENT</v>
      </c>
      <c r="D4022" t="s">
        <v>3036</v>
      </c>
      <c r="E4022" t="s">
        <v>69</v>
      </c>
      <c r="F4022">
        <v>8</v>
      </c>
      <c r="G4022" t="s">
        <v>15</v>
      </c>
      <c r="H4022">
        <v>500</v>
      </c>
      <c r="I4022" s="1" t="s">
        <v>21</v>
      </c>
      <c r="J4022" s="1" t="s">
        <v>22</v>
      </c>
      <c r="K4022" t="s">
        <v>2415</v>
      </c>
    </row>
    <row r="4023" spans="1:11" x14ac:dyDescent="0.3">
      <c r="A4023" s="1" t="str">
        <f>IF(COUNTIFS(컬럼_SIP!$D$2:$D$4718, 컬럼_ISM!D4023)=0, "ISM", "ALL")</f>
        <v>ISM</v>
      </c>
      <c r="B4023" s="1" t="str">
        <f>IF(COUNTIFS(컬럼_SIP!$C$2:$C$4718, 컬럼_ISM!C4023)=0, "ISM", "ALL")</f>
        <v>ISM</v>
      </c>
      <c r="C4023" s="13" t="str">
        <f t="shared" si="62"/>
        <v>RECIPEPRODUCTPLAN+USECONDITION</v>
      </c>
      <c r="D4023" t="s">
        <v>3036</v>
      </c>
      <c r="E4023" t="s">
        <v>1873</v>
      </c>
      <c r="F4023">
        <v>9</v>
      </c>
      <c r="G4023" t="s">
        <v>15</v>
      </c>
      <c r="H4023">
        <v>40</v>
      </c>
      <c r="I4023" s="1" t="s">
        <v>21</v>
      </c>
      <c r="J4023" s="1" t="s">
        <v>22</v>
      </c>
      <c r="K4023" t="s">
        <v>3040</v>
      </c>
    </row>
    <row r="4024" spans="1:11" x14ac:dyDescent="0.3">
      <c r="A4024" s="1" t="str">
        <f>IF(COUNTIFS(컬럼_SIP!$D$2:$D$4718, 컬럼_ISM!D4024)=0, "ISM", "ALL")</f>
        <v>ISM</v>
      </c>
      <c r="B4024" s="1" t="str">
        <f>IF(COUNTIFS(컬럼_SIP!$C$2:$C$4718, 컬럼_ISM!C4024)=0, "ISM", "ALL")</f>
        <v>ISM</v>
      </c>
      <c r="C4024" s="13" t="str">
        <f t="shared" si="62"/>
        <v>RECIPEPRODUCTPLANHISTORY+RECIPEID</v>
      </c>
      <c r="D4024" t="s">
        <v>3041</v>
      </c>
      <c r="E4024" t="s">
        <v>575</v>
      </c>
      <c r="F4024">
        <v>1</v>
      </c>
      <c r="G4024" t="s">
        <v>15</v>
      </c>
      <c r="H4024">
        <v>40</v>
      </c>
      <c r="I4024" s="1" t="s">
        <v>16</v>
      </c>
      <c r="J4024" s="1" t="s">
        <v>11</v>
      </c>
      <c r="K4024" t="s">
        <v>22</v>
      </c>
    </row>
    <row r="4025" spans="1:11" x14ac:dyDescent="0.3">
      <c r="A4025" s="1" t="str">
        <f>IF(COUNTIFS(컬럼_SIP!$D$2:$D$4718, 컬럼_ISM!D4025)=0, "ISM", "ALL")</f>
        <v>ISM</v>
      </c>
      <c r="B4025" s="1" t="str">
        <f>IF(COUNTIFS(컬럼_SIP!$C$2:$C$4718, 컬럼_ISM!C4025)=0, "ISM", "ALL")</f>
        <v>ISM</v>
      </c>
      <c r="C4025" s="13" t="str">
        <f t="shared" si="62"/>
        <v>RECIPEPRODUCTPLANHISTORY+PRODUCTKEY</v>
      </c>
      <c r="D4025" t="s">
        <v>3041</v>
      </c>
      <c r="E4025" t="s">
        <v>3038</v>
      </c>
      <c r="F4025">
        <v>2</v>
      </c>
      <c r="G4025" t="s">
        <v>15</v>
      </c>
      <c r="H4025">
        <v>40</v>
      </c>
      <c r="I4025" s="1" t="s">
        <v>16</v>
      </c>
      <c r="J4025" s="1" t="s">
        <v>11</v>
      </c>
      <c r="K4025" t="s">
        <v>22</v>
      </c>
    </row>
    <row r="4026" spans="1:11" x14ac:dyDescent="0.3">
      <c r="A4026" s="1" t="str">
        <f>IF(COUNTIFS(컬럼_SIP!$D$2:$D$4718, 컬럼_ISM!D4026)=0, "ISM", "ALL")</f>
        <v>ISM</v>
      </c>
      <c r="B4026" s="1" t="str">
        <f>IF(COUNTIFS(컬럼_SIP!$C$2:$C$4718, 컬럼_ISM!C4026)=0, "ISM", "ALL")</f>
        <v>ISM</v>
      </c>
      <c r="C4026" s="13" t="str">
        <f t="shared" si="62"/>
        <v>RECIPEPRODUCTPLANHISTORY+FACTORYID</v>
      </c>
      <c r="D4026" t="s">
        <v>3041</v>
      </c>
      <c r="E4026" t="s">
        <v>18</v>
      </c>
      <c r="F4026">
        <v>3</v>
      </c>
      <c r="G4026" t="s">
        <v>15</v>
      </c>
      <c r="H4026">
        <v>40</v>
      </c>
      <c r="I4026" s="1" t="s">
        <v>21</v>
      </c>
      <c r="J4026" s="1" t="s">
        <v>22</v>
      </c>
      <c r="K4026" t="s">
        <v>22</v>
      </c>
    </row>
    <row r="4027" spans="1:11" x14ac:dyDescent="0.3">
      <c r="A4027" s="1" t="str">
        <f>IF(COUNTIFS(컬럼_SIP!$D$2:$D$4718, 컬럼_ISM!D4027)=0, "ISM", "ALL")</f>
        <v>ISM</v>
      </c>
      <c r="B4027" s="1" t="str">
        <f>IF(COUNTIFS(컬럼_SIP!$C$2:$C$4718, 컬럼_ISM!C4027)=0, "ISM", "ALL")</f>
        <v>ISM</v>
      </c>
      <c r="C4027" s="13" t="str">
        <f t="shared" si="62"/>
        <v>RECIPEPRODUCTPLANHISTORY+EVENT</v>
      </c>
      <c r="D4027" t="s">
        <v>3041</v>
      </c>
      <c r="E4027" t="s">
        <v>61</v>
      </c>
      <c r="F4027">
        <v>4</v>
      </c>
      <c r="G4027" t="s">
        <v>15</v>
      </c>
      <c r="H4027">
        <v>20</v>
      </c>
      <c r="I4027" s="1" t="s">
        <v>21</v>
      </c>
      <c r="J4027" s="1" t="s">
        <v>22</v>
      </c>
      <c r="K4027" t="s">
        <v>22</v>
      </c>
    </row>
    <row r="4028" spans="1:11" x14ac:dyDescent="0.3">
      <c r="A4028" s="1" t="str">
        <f>IF(COUNTIFS(컬럼_SIP!$D$2:$D$4718, 컬럼_ISM!D4028)=0, "ISM", "ALL")</f>
        <v>ISM</v>
      </c>
      <c r="B4028" s="1" t="str">
        <f>IF(COUNTIFS(컬럼_SIP!$C$2:$C$4718, 컬럼_ISM!C4028)=0, "ISM", "ALL")</f>
        <v>ISM</v>
      </c>
      <c r="C4028" s="13" t="str">
        <f t="shared" si="62"/>
        <v>RECIPEPRODUCTPLANHISTORY+TIMEKEY</v>
      </c>
      <c r="D4028" t="s">
        <v>3041</v>
      </c>
      <c r="E4028" t="s">
        <v>63</v>
      </c>
      <c r="F4028">
        <v>5</v>
      </c>
      <c r="G4028" t="s">
        <v>15</v>
      </c>
      <c r="H4028">
        <v>40</v>
      </c>
      <c r="I4028" s="1" t="s">
        <v>16</v>
      </c>
      <c r="J4028" s="1" t="s">
        <v>11</v>
      </c>
      <c r="K4028" t="s">
        <v>22</v>
      </c>
    </row>
    <row r="4029" spans="1:11" x14ac:dyDescent="0.3">
      <c r="A4029" s="1" t="str">
        <f>IF(COUNTIFS(컬럼_SIP!$D$2:$D$4718, 컬럼_ISM!D4029)=0, "ISM", "ALL")</f>
        <v>ISM</v>
      </c>
      <c r="B4029" s="1" t="str">
        <f>IF(COUNTIFS(컬럼_SIP!$C$2:$C$4718, 컬럼_ISM!C4029)=0, "ISM", "ALL")</f>
        <v>ISM</v>
      </c>
      <c r="C4029" s="13" t="str">
        <f t="shared" si="62"/>
        <v>RECIPEPRODUCTPLANHISTORY+EVENTTIME</v>
      </c>
      <c r="D4029" t="s">
        <v>3041</v>
      </c>
      <c r="E4029" t="s">
        <v>65</v>
      </c>
      <c r="F4029">
        <v>6</v>
      </c>
      <c r="G4029" t="s">
        <v>43</v>
      </c>
      <c r="H4029">
        <v>7</v>
      </c>
      <c r="I4029" s="1" t="s">
        <v>21</v>
      </c>
      <c r="J4029" s="1" t="s">
        <v>22</v>
      </c>
      <c r="K4029" t="s">
        <v>22</v>
      </c>
    </row>
    <row r="4030" spans="1:11" x14ac:dyDescent="0.3">
      <c r="A4030" s="1" t="str">
        <f>IF(COUNTIFS(컬럼_SIP!$D$2:$D$4718, 컬럼_ISM!D4030)=0, "ISM", "ALL")</f>
        <v>ISM</v>
      </c>
      <c r="B4030" s="1" t="str">
        <f>IF(COUNTIFS(컬럼_SIP!$C$2:$C$4718, 컬럼_ISM!C4030)=0, "ISM", "ALL")</f>
        <v>ISM</v>
      </c>
      <c r="C4030" s="13" t="str">
        <f t="shared" si="62"/>
        <v>RECIPEPRODUCTPLANHISTORY+EVENTUSER</v>
      </c>
      <c r="D4030" t="s">
        <v>3041</v>
      </c>
      <c r="E4030" t="s">
        <v>67</v>
      </c>
      <c r="F4030">
        <v>7</v>
      </c>
      <c r="G4030" t="s">
        <v>15</v>
      </c>
      <c r="H4030">
        <v>40</v>
      </c>
      <c r="I4030" s="1" t="s">
        <v>21</v>
      </c>
      <c r="J4030" s="1" t="s">
        <v>22</v>
      </c>
      <c r="K4030" t="s">
        <v>22</v>
      </c>
    </row>
    <row r="4031" spans="1:11" x14ac:dyDescent="0.3">
      <c r="A4031" s="1" t="str">
        <f>IF(COUNTIFS(컬럼_SIP!$D$2:$D$4718, 컬럼_ISM!D4031)=0, "ISM", "ALL")</f>
        <v>ISM</v>
      </c>
      <c r="B4031" s="1" t="str">
        <f>IF(COUNTIFS(컬럼_SIP!$C$2:$C$4718, 컬럼_ISM!C4031)=0, "ISM", "ALL")</f>
        <v>ISM</v>
      </c>
      <c r="C4031" s="13" t="str">
        <f t="shared" si="62"/>
        <v>RECIPEPRODUCTPLANHISTORY+EVENTCOMMENT</v>
      </c>
      <c r="D4031" t="s">
        <v>3041</v>
      </c>
      <c r="E4031" t="s">
        <v>69</v>
      </c>
      <c r="F4031">
        <v>8</v>
      </c>
      <c r="G4031" t="s">
        <v>15</v>
      </c>
      <c r="H4031">
        <v>500</v>
      </c>
      <c r="I4031" s="1" t="s">
        <v>21</v>
      </c>
      <c r="J4031" s="1" t="s">
        <v>22</v>
      </c>
      <c r="K4031" t="s">
        <v>22</v>
      </c>
    </row>
    <row r="4032" spans="1:11" x14ac:dyDescent="0.3">
      <c r="A4032" s="1" t="str">
        <f>IF(COUNTIFS(컬럼_SIP!$D$2:$D$4718, 컬럼_ISM!D4032)=0, "ISM", "ALL")</f>
        <v>ISM</v>
      </c>
      <c r="B4032" s="1" t="str">
        <f>IF(COUNTIFS(컬럼_SIP!$C$2:$C$4718, 컬럼_ISM!C4032)=0, "ISM", "ALL")</f>
        <v>ISM</v>
      </c>
      <c r="C4032" s="13" t="str">
        <f t="shared" si="62"/>
        <v>RECIPEPRODUCTPLANHISTORY+USECONDITION</v>
      </c>
      <c r="D4032" t="s">
        <v>3041</v>
      </c>
      <c r="E4032" t="s">
        <v>1873</v>
      </c>
      <c r="F4032">
        <v>9</v>
      </c>
      <c r="G4032" t="s">
        <v>15</v>
      </c>
      <c r="H4032">
        <v>40</v>
      </c>
      <c r="I4032" s="1" t="s">
        <v>21</v>
      </c>
      <c r="J4032" s="1" t="s">
        <v>22</v>
      </c>
      <c r="K4032" t="s">
        <v>22</v>
      </c>
    </row>
    <row r="4033" spans="1:11" x14ac:dyDescent="0.3">
      <c r="A4033" s="1" t="str">
        <f>IF(COUNTIFS(컬럼_SIP!$D$2:$D$4718, 컬럼_ISM!D4033)=0, "ISM", "ALL")</f>
        <v>ISM</v>
      </c>
      <c r="B4033" s="1" t="str">
        <f>IF(COUNTIFS(컬럼_SIP!$C$2:$C$4718, 컬럼_ISM!C4033)=0, "ISM", "ALL")</f>
        <v>ISM</v>
      </c>
      <c r="C4033" s="13" t="str">
        <f t="shared" si="62"/>
        <v>REWORKBYCUSTOMER+LOTID</v>
      </c>
      <c r="D4033" t="s">
        <v>3042</v>
      </c>
      <c r="E4033" t="s">
        <v>462</v>
      </c>
      <c r="F4033">
        <v>1</v>
      </c>
      <c r="G4033" t="s">
        <v>15</v>
      </c>
      <c r="H4033">
        <v>40</v>
      </c>
      <c r="I4033" s="1" t="s">
        <v>16</v>
      </c>
      <c r="J4033" s="1" t="s">
        <v>11</v>
      </c>
      <c r="K4033" t="s">
        <v>2511</v>
      </c>
    </row>
    <row r="4034" spans="1:11" x14ac:dyDescent="0.3">
      <c r="A4034" s="1" t="str">
        <f>IF(COUNTIFS(컬럼_SIP!$D$2:$D$4718, 컬럼_ISM!D4034)=0, "ISM", "ALL")</f>
        <v>ISM</v>
      </c>
      <c r="B4034" s="1" t="str">
        <f>IF(COUNTIFS(컬럼_SIP!$C$2:$C$4718, 컬럼_ISM!C4034)=0, "ISM", "ALL")</f>
        <v>ISM</v>
      </c>
      <c r="C4034" s="13" t="str">
        <f t="shared" si="62"/>
        <v>REWORKBYCUSTOMER+PRODUCTID</v>
      </c>
      <c r="D4034" t="s">
        <v>3042</v>
      </c>
      <c r="E4034" t="s">
        <v>285</v>
      </c>
      <c r="F4034">
        <v>2</v>
      </c>
      <c r="G4034" t="s">
        <v>15</v>
      </c>
      <c r="H4034">
        <v>40</v>
      </c>
      <c r="I4034" s="1" t="s">
        <v>21</v>
      </c>
      <c r="J4034" s="1" t="s">
        <v>22</v>
      </c>
      <c r="K4034" t="s">
        <v>3043</v>
      </c>
    </row>
    <row r="4035" spans="1:11" x14ac:dyDescent="0.3">
      <c r="A4035" s="1" t="str">
        <f>IF(COUNTIFS(컬럼_SIP!$D$2:$D$4718, 컬럼_ISM!D4035)=0, "ISM", "ALL")</f>
        <v>ISM</v>
      </c>
      <c r="B4035" s="1" t="str">
        <f>IF(COUNTIFS(컬럼_SIP!$C$2:$C$4718, 컬럼_ISM!C4035)=0, "ISM", "ALL")</f>
        <v>ISM</v>
      </c>
      <c r="C4035" s="13" t="str">
        <f t="shared" ref="C4035:C4098" si="63">D4035&amp;"+"&amp;E4035</f>
        <v>REWORKBYCUSTOMER+PROCESSSPECID</v>
      </c>
      <c r="D4035" t="s">
        <v>3042</v>
      </c>
      <c r="E4035" t="s">
        <v>897</v>
      </c>
      <c r="F4035">
        <v>3</v>
      </c>
      <c r="G4035" t="s">
        <v>15</v>
      </c>
      <c r="H4035">
        <v>400</v>
      </c>
      <c r="I4035" s="1" t="s">
        <v>21</v>
      </c>
      <c r="J4035" s="1" t="s">
        <v>22</v>
      </c>
      <c r="K4035" t="s">
        <v>1131</v>
      </c>
    </row>
    <row r="4036" spans="1:11" x14ac:dyDescent="0.3">
      <c r="A4036" s="1" t="str">
        <f>IF(COUNTIFS(컬럼_SIP!$D$2:$D$4718, 컬럼_ISM!D4036)=0, "ISM", "ALL")</f>
        <v>ISM</v>
      </c>
      <c r="B4036" s="1" t="str">
        <f>IF(COUNTIFS(컬럼_SIP!$C$2:$C$4718, 컬럼_ISM!C4036)=0, "ISM", "ALL")</f>
        <v>ISM</v>
      </c>
      <c r="C4036" s="13" t="str">
        <f t="shared" si="63"/>
        <v>REWORKBYCUSTOMER+VERSION</v>
      </c>
      <c r="D4036" t="s">
        <v>3042</v>
      </c>
      <c r="E4036" t="s">
        <v>899</v>
      </c>
      <c r="F4036">
        <v>4</v>
      </c>
      <c r="G4036" t="s">
        <v>15</v>
      </c>
      <c r="H4036">
        <v>40</v>
      </c>
      <c r="I4036" s="1" t="s">
        <v>21</v>
      </c>
      <c r="J4036" s="1" t="s">
        <v>22</v>
      </c>
      <c r="K4036" t="s">
        <v>3044</v>
      </c>
    </row>
    <row r="4037" spans="1:11" x14ac:dyDescent="0.3">
      <c r="A4037" s="1" t="str">
        <f>IF(COUNTIFS(컬럼_SIP!$D$2:$D$4718, 컬럼_ISM!D4037)=0, "ISM", "ALL")</f>
        <v>ISM</v>
      </c>
      <c r="B4037" s="1" t="str">
        <f>IF(COUNTIFS(컬럼_SIP!$C$2:$C$4718, 컬럼_ISM!C4037)=0, "ISM", "ALL")</f>
        <v>ISM</v>
      </c>
      <c r="C4037" s="13" t="str">
        <f t="shared" si="63"/>
        <v>REWORKBYCUSTOMER+PROCESSFLOWID</v>
      </c>
      <c r="D4037" t="s">
        <v>3042</v>
      </c>
      <c r="E4037" t="s">
        <v>287</v>
      </c>
      <c r="F4037">
        <v>5</v>
      </c>
      <c r="G4037" t="s">
        <v>15</v>
      </c>
      <c r="H4037">
        <v>40</v>
      </c>
      <c r="I4037" s="1" t="s">
        <v>21</v>
      </c>
      <c r="J4037" s="1" t="s">
        <v>22</v>
      </c>
      <c r="K4037" t="s">
        <v>3045</v>
      </c>
    </row>
    <row r="4038" spans="1:11" x14ac:dyDescent="0.3">
      <c r="A4038" s="1" t="str">
        <f>IF(COUNTIFS(컬럼_SIP!$D$2:$D$4718, 컬럼_ISM!D4038)=0, "ISM", "ALL")</f>
        <v>ISM</v>
      </c>
      <c r="B4038" s="1" t="str">
        <f>IF(COUNTIFS(컬럼_SIP!$C$2:$C$4718, 컬럼_ISM!C4038)=0, "ISM", "ALL")</f>
        <v>ISM</v>
      </c>
      <c r="C4038" s="13" t="str">
        <f t="shared" si="63"/>
        <v>REWORKBYCUSTOMER+PROCESSOPERATIONID</v>
      </c>
      <c r="D4038" t="s">
        <v>3042</v>
      </c>
      <c r="E4038" t="s">
        <v>278</v>
      </c>
      <c r="F4038">
        <v>6</v>
      </c>
      <c r="G4038" t="s">
        <v>15</v>
      </c>
      <c r="H4038">
        <v>40</v>
      </c>
      <c r="I4038" s="1" t="s">
        <v>21</v>
      </c>
      <c r="J4038" s="1" t="s">
        <v>22</v>
      </c>
      <c r="K4038" t="s">
        <v>3046</v>
      </c>
    </row>
    <row r="4039" spans="1:11" x14ac:dyDescent="0.3">
      <c r="A4039" s="1" t="str">
        <f>IF(COUNTIFS(컬럼_SIP!$D$2:$D$4718, 컬럼_ISM!D4039)=0, "ISM", "ALL")</f>
        <v>ISM</v>
      </c>
      <c r="B4039" s="1" t="str">
        <f>IF(COUNTIFS(컬럼_SIP!$C$2:$C$4718, 컬럼_ISM!C4039)=0, "ISM", "ALL")</f>
        <v>ISM</v>
      </c>
      <c r="C4039" s="13" t="str">
        <f t="shared" si="63"/>
        <v>REWORKBYCUSTOMER+LINEID</v>
      </c>
      <c r="D4039" t="s">
        <v>3042</v>
      </c>
      <c r="E4039" t="s">
        <v>114</v>
      </c>
      <c r="F4039">
        <v>7</v>
      </c>
      <c r="G4039" t="s">
        <v>15</v>
      </c>
      <c r="H4039">
        <v>40</v>
      </c>
      <c r="I4039" s="1" t="s">
        <v>21</v>
      </c>
      <c r="J4039" s="1" t="s">
        <v>22</v>
      </c>
      <c r="K4039" t="s">
        <v>3047</v>
      </c>
    </row>
    <row r="4040" spans="1:11" x14ac:dyDescent="0.3">
      <c r="A4040" s="1" t="str">
        <f>IF(COUNTIFS(컬럼_SIP!$D$2:$D$4718, 컬럼_ISM!D4040)=0, "ISM", "ALL")</f>
        <v>ISM</v>
      </c>
      <c r="B4040" s="1" t="str">
        <f>IF(COUNTIFS(컬럼_SIP!$C$2:$C$4718, 컬럼_ISM!C4040)=0, "ISM", "ALL")</f>
        <v>ISM</v>
      </c>
      <c r="C4040" s="13" t="str">
        <f t="shared" si="63"/>
        <v>REWORKBYCUSTOMER+FACTORYID</v>
      </c>
      <c r="D4040" t="s">
        <v>3042</v>
      </c>
      <c r="E4040" t="s">
        <v>18</v>
      </c>
      <c r="F4040">
        <v>8</v>
      </c>
      <c r="G4040" t="s">
        <v>15</v>
      </c>
      <c r="H4040">
        <v>40</v>
      </c>
      <c r="I4040" s="1" t="s">
        <v>21</v>
      </c>
      <c r="J4040" s="1" t="s">
        <v>22</v>
      </c>
      <c r="K4040" t="s">
        <v>96</v>
      </c>
    </row>
    <row r="4041" spans="1:11" x14ac:dyDescent="0.3">
      <c r="A4041" s="1" t="str">
        <f>IF(COUNTIFS(컬럼_SIP!$D$2:$D$4718, 컬럼_ISM!D4041)=0, "ISM", "ALL")</f>
        <v>ISM</v>
      </c>
      <c r="B4041" s="1" t="str">
        <f>IF(COUNTIFS(컬럼_SIP!$C$2:$C$4718, 컬럼_ISM!C4041)=0, "ISM", "ALL")</f>
        <v>ISM</v>
      </c>
      <c r="C4041" s="13" t="str">
        <f t="shared" si="63"/>
        <v>REWORKBYCUSTOMER+EVENT</v>
      </c>
      <c r="D4041" t="s">
        <v>3042</v>
      </c>
      <c r="E4041" t="s">
        <v>61</v>
      </c>
      <c r="F4041">
        <v>9</v>
      </c>
      <c r="G4041" t="s">
        <v>15</v>
      </c>
      <c r="H4041">
        <v>40</v>
      </c>
      <c r="I4041" s="1" t="s">
        <v>21</v>
      </c>
      <c r="J4041" s="1" t="s">
        <v>22</v>
      </c>
      <c r="K4041" t="s">
        <v>107</v>
      </c>
    </row>
    <row r="4042" spans="1:11" x14ac:dyDescent="0.3">
      <c r="A4042" s="1" t="str">
        <f>IF(COUNTIFS(컬럼_SIP!$D$2:$D$4718, 컬럼_ISM!D4042)=0, "ISM", "ALL")</f>
        <v>ISM</v>
      </c>
      <c r="B4042" s="1" t="str">
        <f>IF(COUNTIFS(컬럼_SIP!$C$2:$C$4718, 컬럼_ISM!C4042)=0, "ISM", "ALL")</f>
        <v>ISM</v>
      </c>
      <c r="C4042" s="13" t="str">
        <f t="shared" si="63"/>
        <v>REWORKBYCUSTOMER+TIMEKEY</v>
      </c>
      <c r="D4042" t="s">
        <v>3042</v>
      </c>
      <c r="E4042" t="s">
        <v>63</v>
      </c>
      <c r="F4042">
        <v>10</v>
      </c>
      <c r="G4042" t="s">
        <v>15</v>
      </c>
      <c r="H4042">
        <v>40</v>
      </c>
      <c r="I4042" s="1" t="s">
        <v>21</v>
      </c>
      <c r="J4042" s="1" t="s">
        <v>22</v>
      </c>
      <c r="K4042" t="s">
        <v>108</v>
      </c>
    </row>
    <row r="4043" spans="1:11" x14ac:dyDescent="0.3">
      <c r="A4043" s="1" t="str">
        <f>IF(COUNTIFS(컬럼_SIP!$D$2:$D$4718, 컬럼_ISM!D4043)=0, "ISM", "ALL")</f>
        <v>ISM</v>
      </c>
      <c r="B4043" s="1" t="str">
        <f>IF(COUNTIFS(컬럼_SIP!$C$2:$C$4718, 컬럼_ISM!C4043)=0, "ISM", "ALL")</f>
        <v>ISM</v>
      </c>
      <c r="C4043" s="13" t="str">
        <f t="shared" si="63"/>
        <v>REWORKBYCUSTOMER+EVENTTIME</v>
      </c>
      <c r="D4043" t="s">
        <v>3042</v>
      </c>
      <c r="E4043" t="s">
        <v>65</v>
      </c>
      <c r="F4043">
        <v>11</v>
      </c>
      <c r="G4043" t="s">
        <v>43</v>
      </c>
      <c r="H4043">
        <v>7</v>
      </c>
      <c r="I4043" s="1" t="s">
        <v>21</v>
      </c>
      <c r="J4043" s="1" t="s">
        <v>22</v>
      </c>
      <c r="K4043" t="s">
        <v>109</v>
      </c>
    </row>
    <row r="4044" spans="1:11" x14ac:dyDescent="0.3">
      <c r="A4044" s="1" t="str">
        <f>IF(COUNTIFS(컬럼_SIP!$D$2:$D$4718, 컬럼_ISM!D4044)=0, "ISM", "ALL")</f>
        <v>ISM</v>
      </c>
      <c r="B4044" s="1" t="str">
        <f>IF(COUNTIFS(컬럼_SIP!$C$2:$C$4718, 컬럼_ISM!C4044)=0, "ISM", "ALL")</f>
        <v>ISM</v>
      </c>
      <c r="C4044" s="13" t="str">
        <f t="shared" si="63"/>
        <v>REWORKBYCUSTOMER+EVENTUSER</v>
      </c>
      <c r="D4044" t="s">
        <v>3042</v>
      </c>
      <c r="E4044" t="s">
        <v>67</v>
      </c>
      <c r="F4044">
        <v>12</v>
      </c>
      <c r="G4044" t="s">
        <v>15</v>
      </c>
      <c r="H4044">
        <v>40</v>
      </c>
      <c r="I4044" s="1" t="s">
        <v>21</v>
      </c>
      <c r="J4044" s="1" t="s">
        <v>22</v>
      </c>
      <c r="K4044" t="s">
        <v>112</v>
      </c>
    </row>
    <row r="4045" spans="1:11" x14ac:dyDescent="0.3">
      <c r="A4045" s="1" t="str">
        <f>IF(COUNTIFS(컬럼_SIP!$D$2:$D$4718, 컬럼_ISM!D4045)=0, "ISM", "ALL")</f>
        <v>ISM</v>
      </c>
      <c r="B4045" s="1" t="str">
        <f>IF(COUNTIFS(컬럼_SIP!$C$2:$C$4718, 컬럼_ISM!C4045)=0, "ISM", "ALL")</f>
        <v>ISM</v>
      </c>
      <c r="C4045" s="13" t="str">
        <f t="shared" si="63"/>
        <v>REWORKBYCUSTOMER+EVENTCOMMENT</v>
      </c>
      <c r="D4045" t="s">
        <v>3042</v>
      </c>
      <c r="E4045" t="s">
        <v>69</v>
      </c>
      <c r="F4045">
        <v>13</v>
      </c>
      <c r="G4045" t="s">
        <v>15</v>
      </c>
      <c r="H4045">
        <v>500</v>
      </c>
      <c r="I4045" s="1" t="s">
        <v>21</v>
      </c>
      <c r="J4045" s="1" t="s">
        <v>22</v>
      </c>
      <c r="K4045" t="s">
        <v>113</v>
      </c>
    </row>
    <row r="4046" spans="1:11" x14ac:dyDescent="0.3">
      <c r="A4046" s="1" t="str">
        <f>IF(COUNTIFS(컬럼_SIP!$D$2:$D$4718, 컬럼_ISM!D4046)=0, "ISM", "ALL")</f>
        <v>ISM</v>
      </c>
      <c r="B4046" s="1" t="str">
        <f>IF(COUNTIFS(컬럼_SIP!$C$2:$C$4718, 컬럼_ISM!C4046)=0, "ISM", "ALL")</f>
        <v>ISM</v>
      </c>
      <c r="C4046" s="13" t="str">
        <f t="shared" si="63"/>
        <v>REWORKBYCUSTOMERHISTORY+LOTID</v>
      </c>
      <c r="D4046" t="s">
        <v>3048</v>
      </c>
      <c r="E4046" t="s">
        <v>462</v>
      </c>
      <c r="F4046">
        <v>1</v>
      </c>
      <c r="G4046" t="s">
        <v>15</v>
      </c>
      <c r="H4046">
        <v>40</v>
      </c>
      <c r="I4046" s="1" t="s">
        <v>16</v>
      </c>
      <c r="J4046" s="1" t="s">
        <v>11</v>
      </c>
      <c r="K4046" t="s">
        <v>2511</v>
      </c>
    </row>
    <row r="4047" spans="1:11" x14ac:dyDescent="0.3">
      <c r="A4047" s="1" t="str">
        <f>IF(COUNTIFS(컬럼_SIP!$D$2:$D$4718, 컬럼_ISM!D4047)=0, "ISM", "ALL")</f>
        <v>ISM</v>
      </c>
      <c r="B4047" s="1" t="str">
        <f>IF(COUNTIFS(컬럼_SIP!$C$2:$C$4718, 컬럼_ISM!C4047)=0, "ISM", "ALL")</f>
        <v>ISM</v>
      </c>
      <c r="C4047" s="13" t="str">
        <f t="shared" si="63"/>
        <v>REWORKBYCUSTOMERHISTORY+PRODUCTID</v>
      </c>
      <c r="D4047" t="s">
        <v>3048</v>
      </c>
      <c r="E4047" t="s">
        <v>285</v>
      </c>
      <c r="F4047">
        <v>2</v>
      </c>
      <c r="G4047" t="s">
        <v>15</v>
      </c>
      <c r="H4047">
        <v>40</v>
      </c>
      <c r="I4047" s="1" t="s">
        <v>21</v>
      </c>
      <c r="J4047" s="1" t="s">
        <v>22</v>
      </c>
      <c r="K4047" t="s">
        <v>3043</v>
      </c>
    </row>
    <row r="4048" spans="1:11" x14ac:dyDescent="0.3">
      <c r="A4048" s="1" t="str">
        <f>IF(COUNTIFS(컬럼_SIP!$D$2:$D$4718, 컬럼_ISM!D4048)=0, "ISM", "ALL")</f>
        <v>ISM</v>
      </c>
      <c r="B4048" s="1" t="str">
        <f>IF(COUNTIFS(컬럼_SIP!$C$2:$C$4718, 컬럼_ISM!C4048)=0, "ISM", "ALL")</f>
        <v>ISM</v>
      </c>
      <c r="C4048" s="13" t="str">
        <f t="shared" si="63"/>
        <v>REWORKBYCUSTOMERHISTORY+PROCESSSPECID</v>
      </c>
      <c r="D4048" t="s">
        <v>3048</v>
      </c>
      <c r="E4048" t="s">
        <v>897</v>
      </c>
      <c r="F4048">
        <v>3</v>
      </c>
      <c r="G4048" t="s">
        <v>15</v>
      </c>
      <c r="H4048">
        <v>400</v>
      </c>
      <c r="I4048" s="1" t="s">
        <v>21</v>
      </c>
      <c r="J4048" s="1" t="s">
        <v>22</v>
      </c>
      <c r="K4048" t="s">
        <v>1131</v>
      </c>
    </row>
    <row r="4049" spans="1:11" x14ac:dyDescent="0.3">
      <c r="A4049" s="1" t="str">
        <f>IF(COUNTIFS(컬럼_SIP!$D$2:$D$4718, 컬럼_ISM!D4049)=0, "ISM", "ALL")</f>
        <v>ISM</v>
      </c>
      <c r="B4049" s="1" t="str">
        <f>IF(COUNTIFS(컬럼_SIP!$C$2:$C$4718, 컬럼_ISM!C4049)=0, "ISM", "ALL")</f>
        <v>ISM</v>
      </c>
      <c r="C4049" s="13" t="str">
        <f t="shared" si="63"/>
        <v>REWORKBYCUSTOMERHISTORY+VERSION</v>
      </c>
      <c r="D4049" t="s">
        <v>3048</v>
      </c>
      <c r="E4049" t="s">
        <v>899</v>
      </c>
      <c r="F4049">
        <v>4</v>
      </c>
      <c r="G4049" t="s">
        <v>15</v>
      </c>
      <c r="H4049">
        <v>40</v>
      </c>
      <c r="I4049" s="1" t="s">
        <v>21</v>
      </c>
      <c r="J4049" s="1" t="s">
        <v>22</v>
      </c>
      <c r="K4049" t="s">
        <v>3044</v>
      </c>
    </row>
    <row r="4050" spans="1:11" x14ac:dyDescent="0.3">
      <c r="A4050" s="1" t="str">
        <f>IF(COUNTIFS(컬럼_SIP!$D$2:$D$4718, 컬럼_ISM!D4050)=0, "ISM", "ALL")</f>
        <v>ISM</v>
      </c>
      <c r="B4050" s="1" t="str">
        <f>IF(COUNTIFS(컬럼_SIP!$C$2:$C$4718, 컬럼_ISM!C4050)=0, "ISM", "ALL")</f>
        <v>ISM</v>
      </c>
      <c r="C4050" s="13" t="str">
        <f t="shared" si="63"/>
        <v>REWORKBYCUSTOMERHISTORY+PROCESSFLOWID</v>
      </c>
      <c r="D4050" t="s">
        <v>3048</v>
      </c>
      <c r="E4050" t="s">
        <v>287</v>
      </c>
      <c r="F4050">
        <v>5</v>
      </c>
      <c r="G4050" t="s">
        <v>15</v>
      </c>
      <c r="H4050">
        <v>40</v>
      </c>
      <c r="I4050" s="1" t="s">
        <v>21</v>
      </c>
      <c r="J4050" s="1" t="s">
        <v>22</v>
      </c>
      <c r="K4050" t="s">
        <v>3045</v>
      </c>
    </row>
    <row r="4051" spans="1:11" x14ac:dyDescent="0.3">
      <c r="A4051" s="1" t="str">
        <f>IF(COUNTIFS(컬럼_SIP!$D$2:$D$4718, 컬럼_ISM!D4051)=0, "ISM", "ALL")</f>
        <v>ISM</v>
      </c>
      <c r="B4051" s="1" t="str">
        <f>IF(COUNTIFS(컬럼_SIP!$C$2:$C$4718, 컬럼_ISM!C4051)=0, "ISM", "ALL")</f>
        <v>ISM</v>
      </c>
      <c r="C4051" s="13" t="str">
        <f t="shared" si="63"/>
        <v>REWORKBYCUSTOMERHISTORY+PROCESSOPERATIONID</v>
      </c>
      <c r="D4051" t="s">
        <v>3048</v>
      </c>
      <c r="E4051" t="s">
        <v>278</v>
      </c>
      <c r="F4051">
        <v>6</v>
      </c>
      <c r="G4051" t="s">
        <v>15</v>
      </c>
      <c r="H4051">
        <v>40</v>
      </c>
      <c r="I4051" s="1" t="s">
        <v>21</v>
      </c>
      <c r="J4051" s="1" t="s">
        <v>22</v>
      </c>
      <c r="K4051" t="s">
        <v>3046</v>
      </c>
    </row>
    <row r="4052" spans="1:11" x14ac:dyDescent="0.3">
      <c r="A4052" s="1" t="str">
        <f>IF(COUNTIFS(컬럼_SIP!$D$2:$D$4718, 컬럼_ISM!D4052)=0, "ISM", "ALL")</f>
        <v>ISM</v>
      </c>
      <c r="B4052" s="1" t="str">
        <f>IF(COUNTIFS(컬럼_SIP!$C$2:$C$4718, 컬럼_ISM!C4052)=0, "ISM", "ALL")</f>
        <v>ISM</v>
      </c>
      <c r="C4052" s="13" t="str">
        <f t="shared" si="63"/>
        <v>REWORKBYCUSTOMERHISTORY+LINEID</v>
      </c>
      <c r="D4052" t="s">
        <v>3048</v>
      </c>
      <c r="E4052" t="s">
        <v>114</v>
      </c>
      <c r="F4052">
        <v>7</v>
      </c>
      <c r="G4052" t="s">
        <v>15</v>
      </c>
      <c r="H4052">
        <v>40</v>
      </c>
      <c r="I4052" s="1" t="s">
        <v>21</v>
      </c>
      <c r="J4052" s="1" t="s">
        <v>22</v>
      </c>
      <c r="K4052" t="s">
        <v>3047</v>
      </c>
    </row>
    <row r="4053" spans="1:11" x14ac:dyDescent="0.3">
      <c r="A4053" s="1" t="str">
        <f>IF(COUNTIFS(컬럼_SIP!$D$2:$D$4718, 컬럼_ISM!D4053)=0, "ISM", "ALL")</f>
        <v>ISM</v>
      </c>
      <c r="B4053" s="1" t="str">
        <f>IF(COUNTIFS(컬럼_SIP!$C$2:$C$4718, 컬럼_ISM!C4053)=0, "ISM", "ALL")</f>
        <v>ISM</v>
      </c>
      <c r="C4053" s="13" t="str">
        <f t="shared" si="63"/>
        <v>REWORKBYCUSTOMERHISTORY+FACTORYID</v>
      </c>
      <c r="D4053" t="s">
        <v>3048</v>
      </c>
      <c r="E4053" t="s">
        <v>18</v>
      </c>
      <c r="F4053">
        <v>8</v>
      </c>
      <c r="G4053" t="s">
        <v>15</v>
      </c>
      <c r="H4053">
        <v>40</v>
      </c>
      <c r="I4053" s="1" t="s">
        <v>21</v>
      </c>
      <c r="J4053" s="1" t="s">
        <v>22</v>
      </c>
      <c r="K4053" t="s">
        <v>96</v>
      </c>
    </row>
    <row r="4054" spans="1:11" x14ac:dyDescent="0.3">
      <c r="A4054" s="1" t="str">
        <f>IF(COUNTIFS(컬럼_SIP!$D$2:$D$4718, 컬럼_ISM!D4054)=0, "ISM", "ALL")</f>
        <v>ISM</v>
      </c>
      <c r="B4054" s="1" t="str">
        <f>IF(COUNTIFS(컬럼_SIP!$C$2:$C$4718, 컬럼_ISM!C4054)=0, "ISM", "ALL")</f>
        <v>ISM</v>
      </c>
      <c r="C4054" s="13" t="str">
        <f t="shared" si="63"/>
        <v>REWORKBYCUSTOMERHISTORY+EVENT</v>
      </c>
      <c r="D4054" t="s">
        <v>3048</v>
      </c>
      <c r="E4054" t="s">
        <v>61</v>
      </c>
      <c r="F4054">
        <v>9</v>
      </c>
      <c r="G4054" t="s">
        <v>15</v>
      </c>
      <c r="H4054">
        <v>40</v>
      </c>
      <c r="I4054" s="1" t="s">
        <v>21</v>
      </c>
      <c r="J4054" s="1" t="s">
        <v>22</v>
      </c>
      <c r="K4054" t="s">
        <v>107</v>
      </c>
    </row>
    <row r="4055" spans="1:11" x14ac:dyDescent="0.3">
      <c r="A4055" s="1" t="str">
        <f>IF(COUNTIFS(컬럼_SIP!$D$2:$D$4718, 컬럼_ISM!D4055)=0, "ISM", "ALL")</f>
        <v>ISM</v>
      </c>
      <c r="B4055" s="1" t="str">
        <f>IF(COUNTIFS(컬럼_SIP!$C$2:$C$4718, 컬럼_ISM!C4055)=0, "ISM", "ALL")</f>
        <v>ISM</v>
      </c>
      <c r="C4055" s="13" t="str">
        <f t="shared" si="63"/>
        <v>REWORKBYCUSTOMERHISTORY+TIMEKEY</v>
      </c>
      <c r="D4055" t="s">
        <v>3048</v>
      </c>
      <c r="E4055" t="s">
        <v>63</v>
      </c>
      <c r="F4055">
        <v>10</v>
      </c>
      <c r="G4055" t="s">
        <v>15</v>
      </c>
      <c r="H4055">
        <v>40</v>
      </c>
      <c r="I4055" s="1" t="s">
        <v>16</v>
      </c>
      <c r="J4055" s="1" t="s">
        <v>11</v>
      </c>
      <c r="K4055" t="s">
        <v>108</v>
      </c>
    </row>
    <row r="4056" spans="1:11" x14ac:dyDescent="0.3">
      <c r="A4056" s="1" t="str">
        <f>IF(COUNTIFS(컬럼_SIP!$D$2:$D$4718, 컬럼_ISM!D4056)=0, "ISM", "ALL")</f>
        <v>ISM</v>
      </c>
      <c r="B4056" s="1" t="str">
        <f>IF(COUNTIFS(컬럼_SIP!$C$2:$C$4718, 컬럼_ISM!C4056)=0, "ISM", "ALL")</f>
        <v>ISM</v>
      </c>
      <c r="C4056" s="13" t="str">
        <f t="shared" si="63"/>
        <v>REWORKBYCUSTOMERHISTORY+EVENTTIME</v>
      </c>
      <c r="D4056" t="s">
        <v>3048</v>
      </c>
      <c r="E4056" t="s">
        <v>65</v>
      </c>
      <c r="F4056">
        <v>11</v>
      </c>
      <c r="G4056" t="s">
        <v>43</v>
      </c>
      <c r="H4056">
        <v>7</v>
      </c>
      <c r="I4056" s="1" t="s">
        <v>21</v>
      </c>
      <c r="J4056" s="1" t="s">
        <v>22</v>
      </c>
      <c r="K4056" t="s">
        <v>109</v>
      </c>
    </row>
    <row r="4057" spans="1:11" x14ac:dyDescent="0.3">
      <c r="A4057" s="1" t="str">
        <f>IF(COUNTIFS(컬럼_SIP!$D$2:$D$4718, 컬럼_ISM!D4057)=0, "ISM", "ALL")</f>
        <v>ISM</v>
      </c>
      <c r="B4057" s="1" t="str">
        <f>IF(COUNTIFS(컬럼_SIP!$C$2:$C$4718, 컬럼_ISM!C4057)=0, "ISM", "ALL")</f>
        <v>ISM</v>
      </c>
      <c r="C4057" s="13" t="str">
        <f t="shared" si="63"/>
        <v>REWORKBYCUSTOMERHISTORY+EVENTUSER</v>
      </c>
      <c r="D4057" t="s">
        <v>3048</v>
      </c>
      <c r="E4057" t="s">
        <v>67</v>
      </c>
      <c r="F4057">
        <v>12</v>
      </c>
      <c r="G4057" t="s">
        <v>15</v>
      </c>
      <c r="H4057">
        <v>40</v>
      </c>
      <c r="I4057" s="1" t="s">
        <v>21</v>
      </c>
      <c r="J4057" s="1" t="s">
        <v>22</v>
      </c>
      <c r="K4057" t="s">
        <v>112</v>
      </c>
    </row>
    <row r="4058" spans="1:11" x14ac:dyDescent="0.3">
      <c r="A4058" s="1" t="str">
        <f>IF(COUNTIFS(컬럼_SIP!$D$2:$D$4718, 컬럼_ISM!D4058)=0, "ISM", "ALL")</f>
        <v>ISM</v>
      </c>
      <c r="B4058" s="1" t="str">
        <f>IF(COUNTIFS(컬럼_SIP!$C$2:$C$4718, 컬럼_ISM!C4058)=0, "ISM", "ALL")</f>
        <v>ISM</v>
      </c>
      <c r="C4058" s="13" t="str">
        <f t="shared" si="63"/>
        <v>REWORKBYCUSTOMERHISTORY+EVENTCOMMENT</v>
      </c>
      <c r="D4058" t="s">
        <v>3048</v>
      </c>
      <c r="E4058" t="s">
        <v>69</v>
      </c>
      <c r="F4058">
        <v>13</v>
      </c>
      <c r="G4058" t="s">
        <v>15</v>
      </c>
      <c r="H4058">
        <v>500</v>
      </c>
      <c r="I4058" s="1" t="s">
        <v>21</v>
      </c>
      <c r="J4058" s="1" t="s">
        <v>22</v>
      </c>
      <c r="K4058" t="s">
        <v>113</v>
      </c>
    </row>
    <row r="4059" spans="1:11" x14ac:dyDescent="0.3">
      <c r="A4059" s="1" t="str">
        <f>IF(COUNTIFS(컬럼_SIP!$D$2:$D$4718, 컬럼_ISM!D4059)=0, "ISM", "ALL")</f>
        <v>ISM</v>
      </c>
      <c r="B4059" s="1" t="str">
        <f>IF(COUNTIFS(컬럼_SIP!$C$2:$C$4718, 컬럼_ISM!C4059)=0, "ISM", "ALL")</f>
        <v>ISM</v>
      </c>
      <c r="C4059" s="13" t="str">
        <f t="shared" si="63"/>
        <v>SCHEDULERULE+RULEITEM</v>
      </c>
      <c r="D4059" t="s">
        <v>3049</v>
      </c>
      <c r="E4059" t="s">
        <v>3050</v>
      </c>
      <c r="F4059">
        <v>1</v>
      </c>
      <c r="G4059" t="s">
        <v>15</v>
      </c>
      <c r="H4059">
        <v>40</v>
      </c>
      <c r="I4059" s="1" t="s">
        <v>16</v>
      </c>
      <c r="J4059" s="1" t="s">
        <v>22</v>
      </c>
      <c r="K4059" t="s">
        <v>3051</v>
      </c>
    </row>
    <row r="4060" spans="1:11" x14ac:dyDescent="0.3">
      <c r="A4060" s="1" t="str">
        <f>IF(COUNTIFS(컬럼_SIP!$D$2:$D$4718, 컬럼_ISM!D4060)=0, "ISM", "ALL")</f>
        <v>ISM</v>
      </c>
      <c r="B4060" s="1" t="str">
        <f>IF(COUNTIFS(컬럼_SIP!$C$2:$C$4718, 컬럼_ISM!C4060)=0, "ISM", "ALL")</f>
        <v>ISM</v>
      </c>
      <c r="C4060" s="13" t="str">
        <f t="shared" si="63"/>
        <v>SCHEDULERULE+RULETYPE</v>
      </c>
      <c r="D4060" t="s">
        <v>3049</v>
      </c>
      <c r="E4060" t="s">
        <v>3052</v>
      </c>
      <c r="F4060">
        <v>2</v>
      </c>
      <c r="G4060" t="s">
        <v>15</v>
      </c>
      <c r="H4060">
        <v>40</v>
      </c>
      <c r="I4060" s="1" t="s">
        <v>21</v>
      </c>
      <c r="J4060" s="1" t="s">
        <v>22</v>
      </c>
      <c r="K4060" t="s">
        <v>3053</v>
      </c>
    </row>
    <row r="4061" spans="1:11" x14ac:dyDescent="0.3">
      <c r="A4061" s="1" t="str">
        <f>IF(COUNTIFS(컬럼_SIP!$D$2:$D$4718, 컬럼_ISM!D4061)=0, "ISM", "ALL")</f>
        <v>ISM</v>
      </c>
      <c r="B4061" s="1" t="str">
        <f>IF(COUNTIFS(컬럼_SIP!$C$2:$C$4718, 컬럼_ISM!C4061)=0, "ISM", "ALL")</f>
        <v>ISM</v>
      </c>
      <c r="C4061" s="13" t="str">
        <f t="shared" si="63"/>
        <v>SCHEDULERULE+SPLITQTY</v>
      </c>
      <c r="D4061" t="s">
        <v>3049</v>
      </c>
      <c r="E4061" t="s">
        <v>3054</v>
      </c>
      <c r="F4061">
        <v>3</v>
      </c>
      <c r="G4061" t="s">
        <v>125</v>
      </c>
      <c r="H4061">
        <v>22</v>
      </c>
      <c r="I4061" s="1" t="s">
        <v>21</v>
      </c>
      <c r="J4061" s="1" t="s">
        <v>22</v>
      </c>
      <c r="K4061" t="s">
        <v>3055</v>
      </c>
    </row>
    <row r="4062" spans="1:11" x14ac:dyDescent="0.3">
      <c r="A4062" s="1" t="str">
        <f>IF(COUNTIFS(컬럼_SIP!$D$2:$D$4718, 컬럼_ISM!D4062)=0, "ISM", "ALL")</f>
        <v>ISM</v>
      </c>
      <c r="B4062" s="1" t="str">
        <f>IF(COUNTIFS(컬럼_SIP!$C$2:$C$4718, 컬럼_ISM!C4062)=0, "ISM", "ALL")</f>
        <v>ISM</v>
      </c>
      <c r="C4062" s="13" t="str">
        <f t="shared" si="63"/>
        <v>SCHEDULERULE+SPLITMINQTY</v>
      </c>
      <c r="D4062" t="s">
        <v>3049</v>
      </c>
      <c r="E4062" t="s">
        <v>3056</v>
      </c>
      <c r="F4062">
        <v>4</v>
      </c>
      <c r="G4062" t="s">
        <v>125</v>
      </c>
      <c r="H4062">
        <v>22</v>
      </c>
      <c r="I4062" s="1" t="s">
        <v>21</v>
      </c>
      <c r="J4062" s="1" t="s">
        <v>22</v>
      </c>
      <c r="K4062" t="s">
        <v>3057</v>
      </c>
    </row>
    <row r="4063" spans="1:11" x14ac:dyDescent="0.3">
      <c r="A4063" s="1" t="str">
        <f>IF(COUNTIFS(컬럼_SIP!$D$2:$D$4718, 컬럼_ISM!D4063)=0, "ISM", "ALL")</f>
        <v>ISM</v>
      </c>
      <c r="B4063" s="1" t="str">
        <f>IF(COUNTIFS(컬럼_SIP!$C$2:$C$4718, 컬럼_ISM!C4063)=0, "ISM", "ALL")</f>
        <v>ISM</v>
      </c>
      <c r="C4063" s="13" t="str">
        <f t="shared" si="63"/>
        <v>SCHEDULERULE+SPLITFROMDATE</v>
      </c>
      <c r="D4063" t="s">
        <v>3049</v>
      </c>
      <c r="E4063" t="s">
        <v>3058</v>
      </c>
      <c r="F4063">
        <v>5</v>
      </c>
      <c r="G4063" t="s">
        <v>43</v>
      </c>
      <c r="H4063">
        <v>7</v>
      </c>
      <c r="I4063" s="1" t="s">
        <v>21</v>
      </c>
      <c r="J4063" s="1" t="s">
        <v>22</v>
      </c>
      <c r="K4063" t="s">
        <v>3059</v>
      </c>
    </row>
    <row r="4064" spans="1:11" x14ac:dyDescent="0.3">
      <c r="A4064" s="1" t="str">
        <f>IF(COUNTIFS(컬럼_SIP!$D$2:$D$4718, 컬럼_ISM!D4064)=0, "ISM", "ALL")</f>
        <v>ISM</v>
      </c>
      <c r="B4064" s="1" t="str">
        <f>IF(COUNTIFS(컬럼_SIP!$C$2:$C$4718, 컬럼_ISM!C4064)=0, "ISM", "ALL")</f>
        <v>ISM</v>
      </c>
      <c r="C4064" s="13" t="str">
        <f t="shared" si="63"/>
        <v>SCHEDULERULE+SPLITTODATE</v>
      </c>
      <c r="D4064" t="s">
        <v>3049</v>
      </c>
      <c r="E4064" t="s">
        <v>3060</v>
      </c>
      <c r="F4064">
        <v>6</v>
      </c>
      <c r="G4064" t="s">
        <v>43</v>
      </c>
      <c r="H4064">
        <v>7</v>
      </c>
      <c r="I4064" s="1" t="s">
        <v>21</v>
      </c>
      <c r="J4064" s="1" t="s">
        <v>22</v>
      </c>
      <c r="K4064" t="s">
        <v>3061</v>
      </c>
    </row>
    <row r="4065" spans="1:11" x14ac:dyDescent="0.3">
      <c r="A4065" s="1" t="str">
        <f>IF(COUNTIFS(컬럼_SIP!$D$2:$D$4718, 컬럼_ISM!D4065)=0, "ISM", "ALL")</f>
        <v>ISM</v>
      </c>
      <c r="B4065" s="1" t="str">
        <f>IF(COUNTIFS(컬럼_SIP!$C$2:$C$4718, 컬럼_ISM!C4065)=0, "ISM", "ALL")</f>
        <v>ISM</v>
      </c>
      <c r="C4065" s="13" t="str">
        <f t="shared" si="63"/>
        <v>SCHEDULERULE+VALUE1</v>
      </c>
      <c r="D4065" t="s">
        <v>3049</v>
      </c>
      <c r="E4065" t="s">
        <v>194</v>
      </c>
      <c r="F4065">
        <v>7</v>
      </c>
      <c r="G4065" t="s">
        <v>15</v>
      </c>
      <c r="H4065">
        <v>40</v>
      </c>
      <c r="I4065" s="1" t="s">
        <v>21</v>
      </c>
      <c r="J4065" s="1" t="s">
        <v>22</v>
      </c>
      <c r="K4065" t="s">
        <v>22</v>
      </c>
    </row>
    <row r="4066" spans="1:11" x14ac:dyDescent="0.3">
      <c r="A4066" s="1" t="str">
        <f>IF(COUNTIFS(컬럼_SIP!$D$2:$D$4718, 컬럼_ISM!D4066)=0, "ISM", "ALL")</f>
        <v>ISM</v>
      </c>
      <c r="B4066" s="1" t="str">
        <f>IF(COUNTIFS(컬럼_SIP!$C$2:$C$4718, 컬럼_ISM!C4066)=0, "ISM", "ALL")</f>
        <v>ISM</v>
      </c>
      <c r="C4066" s="13" t="str">
        <f t="shared" si="63"/>
        <v>SCHEDULERULE+VALUE2</v>
      </c>
      <c r="D4066" t="s">
        <v>3049</v>
      </c>
      <c r="E4066" t="s">
        <v>2004</v>
      </c>
      <c r="F4066">
        <v>8</v>
      </c>
      <c r="G4066" t="s">
        <v>15</v>
      </c>
      <c r="H4066">
        <v>40</v>
      </c>
      <c r="I4066" s="1" t="s">
        <v>21</v>
      </c>
      <c r="J4066" s="1" t="s">
        <v>22</v>
      </c>
      <c r="K4066" t="s">
        <v>22</v>
      </c>
    </row>
    <row r="4067" spans="1:11" x14ac:dyDescent="0.3">
      <c r="A4067" s="1" t="str">
        <f>IF(COUNTIFS(컬럼_SIP!$D$2:$D$4718, 컬럼_ISM!D4067)=0, "ISM", "ALL")</f>
        <v>ISM</v>
      </c>
      <c r="B4067" s="1" t="str">
        <f>IF(COUNTIFS(컬럼_SIP!$C$2:$C$4718, 컬럼_ISM!C4067)=0, "ISM", "ALL")</f>
        <v>ISM</v>
      </c>
      <c r="C4067" s="13" t="str">
        <f t="shared" si="63"/>
        <v>SCHEDULERULE+VALUE3</v>
      </c>
      <c r="D4067" t="s">
        <v>3049</v>
      </c>
      <c r="E4067" t="s">
        <v>2006</v>
      </c>
      <c r="F4067">
        <v>9</v>
      </c>
      <c r="G4067" t="s">
        <v>15</v>
      </c>
      <c r="H4067">
        <v>40</v>
      </c>
      <c r="I4067" s="1" t="s">
        <v>21</v>
      </c>
      <c r="J4067" s="1" t="s">
        <v>22</v>
      </c>
      <c r="K4067" t="s">
        <v>22</v>
      </c>
    </row>
    <row r="4068" spans="1:11" x14ac:dyDescent="0.3">
      <c r="A4068" s="1" t="str">
        <f>IF(COUNTIFS(컬럼_SIP!$D$2:$D$4718, 컬럼_ISM!D4068)=0, "ISM", "ALL")</f>
        <v>ISM</v>
      </c>
      <c r="B4068" s="1" t="str">
        <f>IF(COUNTIFS(컬럼_SIP!$C$2:$C$4718, 컬럼_ISM!C4068)=0, "ISM", "ALL")</f>
        <v>ISM</v>
      </c>
      <c r="C4068" s="13" t="str">
        <f t="shared" si="63"/>
        <v>SCHEDULERULE+VALUE4</v>
      </c>
      <c r="D4068" t="s">
        <v>3049</v>
      </c>
      <c r="E4068" t="s">
        <v>2211</v>
      </c>
      <c r="F4068">
        <v>10</v>
      </c>
      <c r="G4068" t="s">
        <v>15</v>
      </c>
      <c r="H4068">
        <v>40</v>
      </c>
      <c r="I4068" s="1" t="s">
        <v>21</v>
      </c>
      <c r="J4068" s="1" t="s">
        <v>22</v>
      </c>
      <c r="K4068" t="s">
        <v>22</v>
      </c>
    </row>
    <row r="4069" spans="1:11" x14ac:dyDescent="0.3">
      <c r="A4069" s="1" t="str">
        <f>IF(COUNTIFS(컬럼_SIP!$D$2:$D$4718, 컬럼_ISM!D4069)=0, "ISM", "ALL")</f>
        <v>ISM</v>
      </c>
      <c r="B4069" s="1" t="str">
        <f>IF(COUNTIFS(컬럼_SIP!$C$2:$C$4718, 컬럼_ISM!C4069)=0, "ISM", "ALL")</f>
        <v>ISM</v>
      </c>
      <c r="C4069" s="13" t="str">
        <f t="shared" si="63"/>
        <v>SCHEDULERULE+VALUE5</v>
      </c>
      <c r="D4069" t="s">
        <v>3049</v>
      </c>
      <c r="E4069" t="s">
        <v>2212</v>
      </c>
      <c r="F4069">
        <v>11</v>
      </c>
      <c r="G4069" t="s">
        <v>15</v>
      </c>
      <c r="H4069">
        <v>40</v>
      </c>
      <c r="I4069" s="1" t="s">
        <v>21</v>
      </c>
      <c r="J4069" s="1" t="s">
        <v>22</v>
      </c>
      <c r="K4069" t="s">
        <v>22</v>
      </c>
    </row>
    <row r="4070" spans="1:11" x14ac:dyDescent="0.3">
      <c r="A4070" s="1" t="str">
        <f>IF(COUNTIFS(컬럼_SIP!$D$2:$D$4718, 컬럼_ISM!D4070)=0, "ISM", "ALL")</f>
        <v>ISM</v>
      </c>
      <c r="B4070" s="1" t="str">
        <f>IF(COUNTIFS(컬럼_SIP!$C$2:$C$4718, 컬럼_ISM!C4070)=0, "ISM", "ALL")</f>
        <v>ISM</v>
      </c>
      <c r="C4070" s="13" t="str">
        <f t="shared" si="63"/>
        <v>SCHEDULERULE+EVENT</v>
      </c>
      <c r="D4070" t="s">
        <v>3049</v>
      </c>
      <c r="E4070" t="s">
        <v>61</v>
      </c>
      <c r="F4070">
        <v>12</v>
      </c>
      <c r="G4070" t="s">
        <v>15</v>
      </c>
      <c r="H4070">
        <v>40</v>
      </c>
      <c r="I4070" s="1" t="s">
        <v>21</v>
      </c>
      <c r="J4070" s="1" t="s">
        <v>22</v>
      </c>
      <c r="K4070" t="s">
        <v>3062</v>
      </c>
    </row>
    <row r="4071" spans="1:11" x14ac:dyDescent="0.3">
      <c r="A4071" s="1" t="str">
        <f>IF(COUNTIFS(컬럼_SIP!$D$2:$D$4718, 컬럼_ISM!D4071)=0, "ISM", "ALL")</f>
        <v>ISM</v>
      </c>
      <c r="B4071" s="1" t="str">
        <f>IF(COUNTIFS(컬럼_SIP!$C$2:$C$4718, 컬럼_ISM!C4071)=0, "ISM", "ALL")</f>
        <v>ISM</v>
      </c>
      <c r="C4071" s="13" t="str">
        <f t="shared" si="63"/>
        <v>SCHEDULERULE+TIMEKEY</v>
      </c>
      <c r="D4071" t="s">
        <v>3049</v>
      </c>
      <c r="E4071" t="s">
        <v>63</v>
      </c>
      <c r="F4071">
        <v>13</v>
      </c>
      <c r="G4071" t="s">
        <v>15</v>
      </c>
      <c r="H4071">
        <v>40</v>
      </c>
      <c r="I4071" s="1" t="s">
        <v>21</v>
      </c>
      <c r="J4071" s="1" t="s">
        <v>22</v>
      </c>
      <c r="K4071" t="s">
        <v>3063</v>
      </c>
    </row>
    <row r="4072" spans="1:11" x14ac:dyDescent="0.3">
      <c r="A4072" s="1" t="str">
        <f>IF(COUNTIFS(컬럼_SIP!$D$2:$D$4718, 컬럼_ISM!D4072)=0, "ISM", "ALL")</f>
        <v>ISM</v>
      </c>
      <c r="B4072" s="1" t="str">
        <f>IF(COUNTIFS(컬럼_SIP!$C$2:$C$4718, 컬럼_ISM!C4072)=0, "ISM", "ALL")</f>
        <v>ISM</v>
      </c>
      <c r="C4072" s="13" t="str">
        <f t="shared" si="63"/>
        <v>SCHEDULERULE+EVENTTIME</v>
      </c>
      <c r="D4072" t="s">
        <v>3049</v>
      </c>
      <c r="E4072" t="s">
        <v>65</v>
      </c>
      <c r="F4072">
        <v>14</v>
      </c>
      <c r="G4072" t="s">
        <v>43</v>
      </c>
      <c r="H4072">
        <v>7</v>
      </c>
      <c r="I4072" s="1" t="s">
        <v>21</v>
      </c>
      <c r="J4072" s="1" t="s">
        <v>22</v>
      </c>
      <c r="K4072" t="s">
        <v>3064</v>
      </c>
    </row>
    <row r="4073" spans="1:11" x14ac:dyDescent="0.3">
      <c r="A4073" s="1" t="str">
        <f>IF(COUNTIFS(컬럼_SIP!$D$2:$D$4718, 컬럼_ISM!D4073)=0, "ISM", "ALL")</f>
        <v>ISM</v>
      </c>
      <c r="B4073" s="1" t="str">
        <f>IF(COUNTIFS(컬럼_SIP!$C$2:$C$4718, 컬럼_ISM!C4073)=0, "ISM", "ALL")</f>
        <v>ISM</v>
      </c>
      <c r="C4073" s="13" t="str">
        <f t="shared" si="63"/>
        <v>SCHEDULERULE+EVENTUSER</v>
      </c>
      <c r="D4073" t="s">
        <v>3049</v>
      </c>
      <c r="E4073" t="s">
        <v>67</v>
      </c>
      <c r="F4073">
        <v>15</v>
      </c>
      <c r="G4073" t="s">
        <v>15</v>
      </c>
      <c r="H4073">
        <v>40</v>
      </c>
      <c r="I4073" s="1" t="s">
        <v>21</v>
      </c>
      <c r="J4073" s="1" t="s">
        <v>22</v>
      </c>
      <c r="K4073" t="s">
        <v>3065</v>
      </c>
    </row>
    <row r="4074" spans="1:11" x14ac:dyDescent="0.3">
      <c r="A4074" s="1" t="str">
        <f>IF(COUNTIFS(컬럼_SIP!$D$2:$D$4718, 컬럼_ISM!D4074)=0, "ISM", "ALL")</f>
        <v>ISM</v>
      </c>
      <c r="B4074" s="1" t="str">
        <f>IF(COUNTIFS(컬럼_SIP!$C$2:$C$4718, 컬럼_ISM!C4074)=0, "ISM", "ALL")</f>
        <v>ISM</v>
      </c>
      <c r="C4074" s="13" t="str">
        <f t="shared" si="63"/>
        <v>SCHEDULERULE+MESSAGE</v>
      </c>
      <c r="D4074" t="s">
        <v>3049</v>
      </c>
      <c r="E4074" t="s">
        <v>110</v>
      </c>
      <c r="F4074">
        <v>16</v>
      </c>
      <c r="G4074" t="s">
        <v>15</v>
      </c>
      <c r="H4074">
        <v>40</v>
      </c>
      <c r="I4074" s="1" t="s">
        <v>21</v>
      </c>
      <c r="J4074" s="1" t="s">
        <v>22</v>
      </c>
      <c r="K4074" t="s">
        <v>3066</v>
      </c>
    </row>
    <row r="4075" spans="1:11" x14ac:dyDescent="0.3">
      <c r="A4075" s="1" t="str">
        <f>IF(COUNTIFS(컬럼_SIP!$D$2:$D$4718, 컬럼_ISM!D4075)=0, "ISM", "ALL")</f>
        <v>ISM</v>
      </c>
      <c r="B4075" s="1" t="str">
        <f>IF(COUNTIFS(컬럼_SIP!$C$2:$C$4718, 컬럼_ISM!C4075)=0, "ISM", "ALL")</f>
        <v>ISM</v>
      </c>
      <c r="C4075" s="13" t="str">
        <f t="shared" si="63"/>
        <v>SCHEDULERULE+EVENTCOMMENT</v>
      </c>
      <c r="D4075" t="s">
        <v>3049</v>
      </c>
      <c r="E4075" t="s">
        <v>69</v>
      </c>
      <c r="F4075">
        <v>17</v>
      </c>
      <c r="G4075" t="s">
        <v>15</v>
      </c>
      <c r="H4075">
        <v>500</v>
      </c>
      <c r="I4075" s="1" t="s">
        <v>21</v>
      </c>
      <c r="J4075" s="1" t="s">
        <v>22</v>
      </c>
      <c r="K4075" t="s">
        <v>3067</v>
      </c>
    </row>
    <row r="4076" spans="1:11" x14ac:dyDescent="0.3">
      <c r="A4076" s="1" t="str">
        <f>IF(COUNTIFS(컬럼_SIP!$D$2:$D$4718, 컬럼_ISM!D4076)=0, "ISM", "ALL")</f>
        <v>ISM</v>
      </c>
      <c r="B4076" s="1" t="str">
        <f>IF(COUNTIFS(컬럼_SIP!$C$2:$C$4718, 컬럼_ISM!C4076)=0, "ISM", "ALL")</f>
        <v>ISM</v>
      </c>
      <c r="C4076" s="13" t="str">
        <f t="shared" si="63"/>
        <v>SCHEDULERULE+DATASTATE</v>
      </c>
      <c r="D4076" t="s">
        <v>3049</v>
      </c>
      <c r="E4076" t="s">
        <v>59</v>
      </c>
      <c r="F4076">
        <v>18</v>
      </c>
      <c r="G4076" t="s">
        <v>15</v>
      </c>
      <c r="H4076">
        <v>40</v>
      </c>
      <c r="I4076" s="1" t="s">
        <v>21</v>
      </c>
      <c r="J4076" s="1" t="s">
        <v>22</v>
      </c>
      <c r="K4076" t="s">
        <v>22</v>
      </c>
    </row>
    <row r="4077" spans="1:11" x14ac:dyDescent="0.3">
      <c r="A4077" s="1" t="str">
        <f>IF(COUNTIFS(컬럼_SIP!$D$2:$D$4718, 컬럼_ISM!D4077)=0, "ISM", "ALL")</f>
        <v>ISM</v>
      </c>
      <c r="B4077" s="1" t="str">
        <f>IF(COUNTIFS(컬럼_SIP!$C$2:$C$4718, 컬럼_ISM!C4077)=0, "ISM", "ALL")</f>
        <v>ISM</v>
      </c>
      <c r="C4077" s="13" t="str">
        <f t="shared" si="63"/>
        <v>SCHEDULERULE+CHECKOUTSTATE</v>
      </c>
      <c r="D4077" t="s">
        <v>3049</v>
      </c>
      <c r="E4077" t="s">
        <v>53</v>
      </c>
      <c r="F4077">
        <v>19</v>
      </c>
      <c r="G4077" t="s">
        <v>15</v>
      </c>
      <c r="H4077">
        <v>40</v>
      </c>
      <c r="I4077" s="1" t="s">
        <v>21</v>
      </c>
      <c r="J4077" s="1" t="s">
        <v>22</v>
      </c>
      <c r="K4077" t="s">
        <v>3068</v>
      </c>
    </row>
    <row r="4078" spans="1:11" x14ac:dyDescent="0.3">
      <c r="A4078" s="1" t="str">
        <f>IF(COUNTIFS(컬럼_SIP!$D$2:$D$4718, 컬럼_ISM!D4078)=0, "ISM", "ALL")</f>
        <v>ISM</v>
      </c>
      <c r="B4078" s="1" t="str">
        <f>IF(COUNTIFS(컬럼_SIP!$C$2:$C$4718, 컬럼_ISM!C4078)=0, "ISM", "ALL")</f>
        <v>ISM</v>
      </c>
      <c r="C4078" s="13" t="str">
        <f t="shared" si="63"/>
        <v>SCHEDULERULE+CHECKOUTTIME</v>
      </c>
      <c r="D4078" t="s">
        <v>3049</v>
      </c>
      <c r="E4078" t="s">
        <v>55</v>
      </c>
      <c r="F4078">
        <v>20</v>
      </c>
      <c r="G4078" t="s">
        <v>43</v>
      </c>
      <c r="H4078">
        <v>7</v>
      </c>
      <c r="I4078" s="1" t="s">
        <v>21</v>
      </c>
      <c r="J4078" s="1" t="s">
        <v>22</v>
      </c>
      <c r="K4078" t="s">
        <v>104</v>
      </c>
    </row>
    <row r="4079" spans="1:11" x14ac:dyDescent="0.3">
      <c r="A4079" s="1" t="str">
        <f>IF(COUNTIFS(컬럼_SIP!$D$2:$D$4718, 컬럼_ISM!D4079)=0, "ISM", "ALL")</f>
        <v>ISM</v>
      </c>
      <c r="B4079" s="1" t="str">
        <f>IF(COUNTIFS(컬럼_SIP!$C$2:$C$4718, 컬럼_ISM!C4079)=0, "ISM", "ALL")</f>
        <v>ISM</v>
      </c>
      <c r="C4079" s="13" t="str">
        <f t="shared" si="63"/>
        <v>SCHEDULERULE+CHECKOUTUSER</v>
      </c>
      <c r="D4079" t="s">
        <v>3049</v>
      </c>
      <c r="E4079" t="s">
        <v>57</v>
      </c>
      <c r="F4079">
        <v>21</v>
      </c>
      <c r="G4079" t="s">
        <v>15</v>
      </c>
      <c r="H4079">
        <v>40</v>
      </c>
      <c r="I4079" s="1" t="s">
        <v>21</v>
      </c>
      <c r="J4079" s="1" t="s">
        <v>22</v>
      </c>
      <c r="K4079" t="s">
        <v>105</v>
      </c>
    </row>
    <row r="4080" spans="1:11" x14ac:dyDescent="0.3">
      <c r="A4080" s="1" t="str">
        <f>IF(COUNTIFS(컬럼_SIP!$D$2:$D$4718, 컬럼_ISM!D4080)=0, "ISM", "ALL")</f>
        <v>ISM</v>
      </c>
      <c r="B4080" s="1" t="str">
        <f>IF(COUNTIFS(컬럼_SIP!$C$2:$C$4718, 컬럼_ISM!C4080)=0, "ISM", "ALL")</f>
        <v>ISM</v>
      </c>
      <c r="C4080" s="13" t="str">
        <f t="shared" si="63"/>
        <v>SCHEDULERULEHISTORY+RULEITEM</v>
      </c>
      <c r="D4080" t="s">
        <v>3069</v>
      </c>
      <c r="E4080" t="s">
        <v>3050</v>
      </c>
      <c r="F4080">
        <v>1</v>
      </c>
      <c r="G4080" t="s">
        <v>15</v>
      </c>
      <c r="H4080">
        <v>40</v>
      </c>
      <c r="I4080" s="1" t="s">
        <v>16</v>
      </c>
      <c r="J4080" s="1" t="s">
        <v>11</v>
      </c>
      <c r="K4080" t="s">
        <v>3051</v>
      </c>
    </row>
    <row r="4081" spans="1:11" x14ac:dyDescent="0.3">
      <c r="A4081" s="1" t="str">
        <f>IF(COUNTIFS(컬럼_SIP!$D$2:$D$4718, 컬럼_ISM!D4081)=0, "ISM", "ALL")</f>
        <v>ISM</v>
      </c>
      <c r="B4081" s="1" t="str">
        <f>IF(COUNTIFS(컬럼_SIP!$C$2:$C$4718, 컬럼_ISM!C4081)=0, "ISM", "ALL")</f>
        <v>ISM</v>
      </c>
      <c r="C4081" s="13" t="str">
        <f t="shared" si="63"/>
        <v>SCHEDULERULEHISTORY+RULETYPE</v>
      </c>
      <c r="D4081" t="s">
        <v>3069</v>
      </c>
      <c r="E4081" t="s">
        <v>3052</v>
      </c>
      <c r="F4081">
        <v>2</v>
      </c>
      <c r="G4081" t="s">
        <v>15</v>
      </c>
      <c r="H4081">
        <v>40</v>
      </c>
      <c r="I4081" s="1" t="s">
        <v>21</v>
      </c>
      <c r="J4081" s="1" t="s">
        <v>22</v>
      </c>
      <c r="K4081" t="s">
        <v>3053</v>
      </c>
    </row>
    <row r="4082" spans="1:11" x14ac:dyDescent="0.3">
      <c r="A4082" s="1" t="str">
        <f>IF(COUNTIFS(컬럼_SIP!$D$2:$D$4718, 컬럼_ISM!D4082)=0, "ISM", "ALL")</f>
        <v>ISM</v>
      </c>
      <c r="B4082" s="1" t="str">
        <f>IF(COUNTIFS(컬럼_SIP!$C$2:$C$4718, 컬럼_ISM!C4082)=0, "ISM", "ALL")</f>
        <v>ISM</v>
      </c>
      <c r="C4082" s="13" t="str">
        <f t="shared" si="63"/>
        <v>SCHEDULERULEHISTORY+SPLITQTY</v>
      </c>
      <c r="D4082" t="s">
        <v>3069</v>
      </c>
      <c r="E4082" t="s">
        <v>3054</v>
      </c>
      <c r="F4082">
        <v>3</v>
      </c>
      <c r="G4082" t="s">
        <v>125</v>
      </c>
      <c r="H4082">
        <v>22</v>
      </c>
      <c r="I4082" s="1" t="s">
        <v>21</v>
      </c>
      <c r="J4082" s="1" t="s">
        <v>22</v>
      </c>
      <c r="K4082" t="s">
        <v>3055</v>
      </c>
    </row>
    <row r="4083" spans="1:11" x14ac:dyDescent="0.3">
      <c r="A4083" s="1" t="str">
        <f>IF(COUNTIFS(컬럼_SIP!$D$2:$D$4718, 컬럼_ISM!D4083)=0, "ISM", "ALL")</f>
        <v>ISM</v>
      </c>
      <c r="B4083" s="1" t="str">
        <f>IF(COUNTIFS(컬럼_SIP!$C$2:$C$4718, 컬럼_ISM!C4083)=0, "ISM", "ALL")</f>
        <v>ISM</v>
      </c>
      <c r="C4083" s="13" t="str">
        <f t="shared" si="63"/>
        <v>SCHEDULERULEHISTORY+SPLITMINQTY</v>
      </c>
      <c r="D4083" t="s">
        <v>3069</v>
      </c>
      <c r="E4083" t="s">
        <v>3056</v>
      </c>
      <c r="F4083">
        <v>4</v>
      </c>
      <c r="G4083" t="s">
        <v>125</v>
      </c>
      <c r="H4083">
        <v>22</v>
      </c>
      <c r="I4083" s="1" t="s">
        <v>21</v>
      </c>
      <c r="J4083" s="1" t="s">
        <v>22</v>
      </c>
      <c r="K4083" t="s">
        <v>3057</v>
      </c>
    </row>
    <row r="4084" spans="1:11" x14ac:dyDescent="0.3">
      <c r="A4084" s="1" t="str">
        <f>IF(COUNTIFS(컬럼_SIP!$D$2:$D$4718, 컬럼_ISM!D4084)=0, "ISM", "ALL")</f>
        <v>ISM</v>
      </c>
      <c r="B4084" s="1" t="str">
        <f>IF(COUNTIFS(컬럼_SIP!$C$2:$C$4718, 컬럼_ISM!C4084)=0, "ISM", "ALL")</f>
        <v>ISM</v>
      </c>
      <c r="C4084" s="13" t="str">
        <f t="shared" si="63"/>
        <v>SCHEDULERULEHISTORY+SPLITFROMDATE</v>
      </c>
      <c r="D4084" t="s">
        <v>3069</v>
      </c>
      <c r="E4084" t="s">
        <v>3058</v>
      </c>
      <c r="F4084">
        <v>5</v>
      </c>
      <c r="G4084" t="s">
        <v>43</v>
      </c>
      <c r="H4084">
        <v>7</v>
      </c>
      <c r="I4084" s="1" t="s">
        <v>21</v>
      </c>
      <c r="J4084" s="1" t="s">
        <v>22</v>
      </c>
      <c r="K4084" t="s">
        <v>3059</v>
      </c>
    </row>
    <row r="4085" spans="1:11" x14ac:dyDescent="0.3">
      <c r="A4085" s="1" t="str">
        <f>IF(COUNTIFS(컬럼_SIP!$D$2:$D$4718, 컬럼_ISM!D4085)=0, "ISM", "ALL")</f>
        <v>ISM</v>
      </c>
      <c r="B4085" s="1" t="str">
        <f>IF(COUNTIFS(컬럼_SIP!$C$2:$C$4718, 컬럼_ISM!C4085)=0, "ISM", "ALL")</f>
        <v>ISM</v>
      </c>
      <c r="C4085" s="13" t="str">
        <f t="shared" si="63"/>
        <v>SCHEDULERULEHISTORY+SPLITTODATE</v>
      </c>
      <c r="D4085" t="s">
        <v>3069</v>
      </c>
      <c r="E4085" t="s">
        <v>3060</v>
      </c>
      <c r="F4085">
        <v>6</v>
      </c>
      <c r="G4085" t="s">
        <v>43</v>
      </c>
      <c r="H4085">
        <v>7</v>
      </c>
      <c r="I4085" s="1" t="s">
        <v>21</v>
      </c>
      <c r="J4085" s="1" t="s">
        <v>22</v>
      </c>
      <c r="K4085" t="s">
        <v>3061</v>
      </c>
    </row>
    <row r="4086" spans="1:11" x14ac:dyDescent="0.3">
      <c r="A4086" s="1" t="str">
        <f>IF(COUNTIFS(컬럼_SIP!$D$2:$D$4718, 컬럼_ISM!D4086)=0, "ISM", "ALL")</f>
        <v>ISM</v>
      </c>
      <c r="B4086" s="1" t="str">
        <f>IF(COUNTIFS(컬럼_SIP!$C$2:$C$4718, 컬럼_ISM!C4086)=0, "ISM", "ALL")</f>
        <v>ISM</v>
      </c>
      <c r="C4086" s="13" t="str">
        <f t="shared" si="63"/>
        <v>SCHEDULERULEHISTORY+VALUE1</v>
      </c>
      <c r="D4086" t="s">
        <v>3069</v>
      </c>
      <c r="E4086" t="s">
        <v>194</v>
      </c>
      <c r="F4086">
        <v>7</v>
      </c>
      <c r="G4086" t="s">
        <v>15</v>
      </c>
      <c r="H4086">
        <v>40</v>
      </c>
      <c r="I4086" s="1" t="s">
        <v>21</v>
      </c>
      <c r="J4086" s="1" t="s">
        <v>22</v>
      </c>
      <c r="K4086" t="s">
        <v>22</v>
      </c>
    </row>
    <row r="4087" spans="1:11" x14ac:dyDescent="0.3">
      <c r="A4087" s="1" t="str">
        <f>IF(COUNTIFS(컬럼_SIP!$D$2:$D$4718, 컬럼_ISM!D4087)=0, "ISM", "ALL")</f>
        <v>ISM</v>
      </c>
      <c r="B4087" s="1" t="str">
        <f>IF(COUNTIFS(컬럼_SIP!$C$2:$C$4718, 컬럼_ISM!C4087)=0, "ISM", "ALL")</f>
        <v>ISM</v>
      </c>
      <c r="C4087" s="13" t="str">
        <f t="shared" si="63"/>
        <v>SCHEDULERULEHISTORY+VALUE2</v>
      </c>
      <c r="D4087" t="s">
        <v>3069</v>
      </c>
      <c r="E4087" t="s">
        <v>2004</v>
      </c>
      <c r="F4087">
        <v>8</v>
      </c>
      <c r="G4087" t="s">
        <v>15</v>
      </c>
      <c r="H4087">
        <v>40</v>
      </c>
      <c r="I4087" s="1" t="s">
        <v>21</v>
      </c>
      <c r="J4087" s="1" t="s">
        <v>22</v>
      </c>
      <c r="K4087" t="s">
        <v>22</v>
      </c>
    </row>
    <row r="4088" spans="1:11" x14ac:dyDescent="0.3">
      <c r="A4088" s="1" t="str">
        <f>IF(COUNTIFS(컬럼_SIP!$D$2:$D$4718, 컬럼_ISM!D4088)=0, "ISM", "ALL")</f>
        <v>ISM</v>
      </c>
      <c r="B4088" s="1" t="str">
        <f>IF(COUNTIFS(컬럼_SIP!$C$2:$C$4718, 컬럼_ISM!C4088)=0, "ISM", "ALL")</f>
        <v>ISM</v>
      </c>
      <c r="C4088" s="13" t="str">
        <f t="shared" si="63"/>
        <v>SCHEDULERULEHISTORY+VALUE3</v>
      </c>
      <c r="D4088" t="s">
        <v>3069</v>
      </c>
      <c r="E4088" t="s">
        <v>2006</v>
      </c>
      <c r="F4088">
        <v>9</v>
      </c>
      <c r="G4088" t="s">
        <v>15</v>
      </c>
      <c r="H4088">
        <v>40</v>
      </c>
      <c r="I4088" s="1" t="s">
        <v>21</v>
      </c>
      <c r="J4088" s="1" t="s">
        <v>22</v>
      </c>
      <c r="K4088" t="s">
        <v>22</v>
      </c>
    </row>
    <row r="4089" spans="1:11" x14ac:dyDescent="0.3">
      <c r="A4089" s="1" t="str">
        <f>IF(COUNTIFS(컬럼_SIP!$D$2:$D$4718, 컬럼_ISM!D4089)=0, "ISM", "ALL")</f>
        <v>ISM</v>
      </c>
      <c r="B4089" s="1" t="str">
        <f>IF(COUNTIFS(컬럼_SIP!$C$2:$C$4718, 컬럼_ISM!C4089)=0, "ISM", "ALL")</f>
        <v>ISM</v>
      </c>
      <c r="C4089" s="13" t="str">
        <f t="shared" si="63"/>
        <v>SCHEDULERULEHISTORY+VALUE4</v>
      </c>
      <c r="D4089" t="s">
        <v>3069</v>
      </c>
      <c r="E4089" t="s">
        <v>2211</v>
      </c>
      <c r="F4089">
        <v>10</v>
      </c>
      <c r="G4089" t="s">
        <v>15</v>
      </c>
      <c r="H4089">
        <v>40</v>
      </c>
      <c r="I4089" s="1" t="s">
        <v>21</v>
      </c>
      <c r="J4089" s="1" t="s">
        <v>22</v>
      </c>
      <c r="K4089" t="s">
        <v>22</v>
      </c>
    </row>
    <row r="4090" spans="1:11" x14ac:dyDescent="0.3">
      <c r="A4090" s="1" t="str">
        <f>IF(COUNTIFS(컬럼_SIP!$D$2:$D$4718, 컬럼_ISM!D4090)=0, "ISM", "ALL")</f>
        <v>ISM</v>
      </c>
      <c r="B4090" s="1" t="str">
        <f>IF(COUNTIFS(컬럼_SIP!$C$2:$C$4718, 컬럼_ISM!C4090)=0, "ISM", "ALL")</f>
        <v>ISM</v>
      </c>
      <c r="C4090" s="13" t="str">
        <f t="shared" si="63"/>
        <v>SCHEDULERULEHISTORY+VALUE5</v>
      </c>
      <c r="D4090" t="s">
        <v>3069</v>
      </c>
      <c r="E4090" t="s">
        <v>2212</v>
      </c>
      <c r="F4090">
        <v>11</v>
      </c>
      <c r="G4090" t="s">
        <v>15</v>
      </c>
      <c r="H4090">
        <v>40</v>
      </c>
      <c r="I4090" s="1" t="s">
        <v>21</v>
      </c>
      <c r="J4090" s="1" t="s">
        <v>22</v>
      </c>
      <c r="K4090" t="s">
        <v>22</v>
      </c>
    </row>
    <row r="4091" spans="1:11" x14ac:dyDescent="0.3">
      <c r="A4091" s="1" t="str">
        <f>IF(COUNTIFS(컬럼_SIP!$D$2:$D$4718, 컬럼_ISM!D4091)=0, "ISM", "ALL")</f>
        <v>ISM</v>
      </c>
      <c r="B4091" s="1" t="str">
        <f>IF(COUNTIFS(컬럼_SIP!$C$2:$C$4718, 컬럼_ISM!C4091)=0, "ISM", "ALL")</f>
        <v>ISM</v>
      </c>
      <c r="C4091" s="13" t="str">
        <f t="shared" si="63"/>
        <v>SCHEDULERULEHISTORY+EVENT</v>
      </c>
      <c r="D4091" t="s">
        <v>3069</v>
      </c>
      <c r="E4091" t="s">
        <v>61</v>
      </c>
      <c r="F4091">
        <v>12</v>
      </c>
      <c r="G4091" t="s">
        <v>15</v>
      </c>
      <c r="H4091">
        <v>40</v>
      </c>
      <c r="I4091" s="1" t="s">
        <v>21</v>
      </c>
      <c r="J4091" s="1" t="s">
        <v>22</v>
      </c>
      <c r="K4091" t="s">
        <v>3062</v>
      </c>
    </row>
    <row r="4092" spans="1:11" x14ac:dyDescent="0.3">
      <c r="A4092" s="1" t="str">
        <f>IF(COUNTIFS(컬럼_SIP!$D$2:$D$4718, 컬럼_ISM!D4092)=0, "ISM", "ALL")</f>
        <v>ISM</v>
      </c>
      <c r="B4092" s="1" t="str">
        <f>IF(COUNTIFS(컬럼_SIP!$C$2:$C$4718, 컬럼_ISM!C4092)=0, "ISM", "ALL")</f>
        <v>ISM</v>
      </c>
      <c r="C4092" s="13" t="str">
        <f t="shared" si="63"/>
        <v>SCHEDULERULEHISTORY+TIMEKEY</v>
      </c>
      <c r="D4092" t="s">
        <v>3069</v>
      </c>
      <c r="E4092" t="s">
        <v>63</v>
      </c>
      <c r="F4092">
        <v>13</v>
      </c>
      <c r="G4092" t="s">
        <v>15</v>
      </c>
      <c r="H4092">
        <v>40</v>
      </c>
      <c r="I4092" s="1" t="s">
        <v>16</v>
      </c>
      <c r="J4092" s="1" t="s">
        <v>11</v>
      </c>
      <c r="K4092" t="s">
        <v>3063</v>
      </c>
    </row>
    <row r="4093" spans="1:11" x14ac:dyDescent="0.3">
      <c r="A4093" s="1" t="str">
        <f>IF(COUNTIFS(컬럼_SIP!$D$2:$D$4718, 컬럼_ISM!D4093)=0, "ISM", "ALL")</f>
        <v>ISM</v>
      </c>
      <c r="B4093" s="1" t="str">
        <f>IF(COUNTIFS(컬럼_SIP!$C$2:$C$4718, 컬럼_ISM!C4093)=0, "ISM", "ALL")</f>
        <v>ISM</v>
      </c>
      <c r="C4093" s="13" t="str">
        <f t="shared" si="63"/>
        <v>SCHEDULERULEHISTORY+EVENTTIME</v>
      </c>
      <c r="D4093" t="s">
        <v>3069</v>
      </c>
      <c r="E4093" t="s">
        <v>65</v>
      </c>
      <c r="F4093">
        <v>14</v>
      </c>
      <c r="G4093" t="s">
        <v>43</v>
      </c>
      <c r="H4093">
        <v>7</v>
      </c>
      <c r="I4093" s="1" t="s">
        <v>21</v>
      </c>
      <c r="J4093" s="1" t="s">
        <v>22</v>
      </c>
      <c r="K4093" t="s">
        <v>3064</v>
      </c>
    </row>
    <row r="4094" spans="1:11" x14ac:dyDescent="0.3">
      <c r="A4094" s="1" t="str">
        <f>IF(COUNTIFS(컬럼_SIP!$D$2:$D$4718, 컬럼_ISM!D4094)=0, "ISM", "ALL")</f>
        <v>ISM</v>
      </c>
      <c r="B4094" s="1" t="str">
        <f>IF(COUNTIFS(컬럼_SIP!$C$2:$C$4718, 컬럼_ISM!C4094)=0, "ISM", "ALL")</f>
        <v>ISM</v>
      </c>
      <c r="C4094" s="13" t="str">
        <f t="shared" si="63"/>
        <v>SCHEDULERULEHISTORY+EVENTUSER</v>
      </c>
      <c r="D4094" t="s">
        <v>3069</v>
      </c>
      <c r="E4094" t="s">
        <v>67</v>
      </c>
      <c r="F4094">
        <v>15</v>
      </c>
      <c r="G4094" t="s">
        <v>15</v>
      </c>
      <c r="H4094">
        <v>40</v>
      </c>
      <c r="I4094" s="1" t="s">
        <v>21</v>
      </c>
      <c r="J4094" s="1" t="s">
        <v>22</v>
      </c>
      <c r="K4094" t="s">
        <v>3065</v>
      </c>
    </row>
    <row r="4095" spans="1:11" x14ac:dyDescent="0.3">
      <c r="A4095" s="1" t="str">
        <f>IF(COUNTIFS(컬럼_SIP!$D$2:$D$4718, 컬럼_ISM!D4095)=0, "ISM", "ALL")</f>
        <v>ISM</v>
      </c>
      <c r="B4095" s="1" t="str">
        <f>IF(COUNTIFS(컬럼_SIP!$C$2:$C$4718, 컬럼_ISM!C4095)=0, "ISM", "ALL")</f>
        <v>ISM</v>
      </c>
      <c r="C4095" s="13" t="str">
        <f t="shared" si="63"/>
        <v>SCHEDULERULEHISTORY+MESSAGE</v>
      </c>
      <c r="D4095" t="s">
        <v>3069</v>
      </c>
      <c r="E4095" t="s">
        <v>110</v>
      </c>
      <c r="F4095">
        <v>16</v>
      </c>
      <c r="G4095" t="s">
        <v>15</v>
      </c>
      <c r="H4095">
        <v>40</v>
      </c>
      <c r="I4095" s="1" t="s">
        <v>21</v>
      </c>
      <c r="J4095" s="1" t="s">
        <v>22</v>
      </c>
      <c r="K4095" t="s">
        <v>3066</v>
      </c>
    </row>
    <row r="4096" spans="1:11" x14ac:dyDescent="0.3">
      <c r="A4096" s="1" t="str">
        <f>IF(COUNTIFS(컬럼_SIP!$D$2:$D$4718, 컬럼_ISM!D4096)=0, "ISM", "ALL")</f>
        <v>ISM</v>
      </c>
      <c r="B4096" s="1" t="str">
        <f>IF(COUNTIFS(컬럼_SIP!$C$2:$C$4718, 컬럼_ISM!C4096)=0, "ISM", "ALL")</f>
        <v>ISM</v>
      </c>
      <c r="C4096" s="13" t="str">
        <f t="shared" si="63"/>
        <v>SCHEDULERULEHISTORY+EVENTCOMMENT</v>
      </c>
      <c r="D4096" t="s">
        <v>3069</v>
      </c>
      <c r="E4096" t="s">
        <v>69</v>
      </c>
      <c r="F4096">
        <v>17</v>
      </c>
      <c r="G4096" t="s">
        <v>15</v>
      </c>
      <c r="H4096">
        <v>500</v>
      </c>
      <c r="I4096" s="1" t="s">
        <v>21</v>
      </c>
      <c r="J4096" s="1" t="s">
        <v>22</v>
      </c>
      <c r="K4096" t="s">
        <v>3067</v>
      </c>
    </row>
    <row r="4097" spans="1:11" x14ac:dyDescent="0.3">
      <c r="A4097" s="1" t="str">
        <f>IF(COUNTIFS(컬럼_SIP!$D$2:$D$4718, 컬럼_ISM!D4097)=0, "ISM", "ALL")</f>
        <v>ISM</v>
      </c>
      <c r="B4097" s="1" t="str">
        <f>IF(COUNTIFS(컬럼_SIP!$C$2:$C$4718, 컬럼_ISM!C4097)=0, "ISM", "ALL")</f>
        <v>ISM</v>
      </c>
      <c r="C4097" s="13" t="str">
        <f t="shared" si="63"/>
        <v>SCHEDULERULEHISTORY+DATASTATE</v>
      </c>
      <c r="D4097" t="s">
        <v>3069</v>
      </c>
      <c r="E4097" t="s">
        <v>59</v>
      </c>
      <c r="F4097">
        <v>18</v>
      </c>
      <c r="G4097" t="s">
        <v>15</v>
      </c>
      <c r="H4097">
        <v>40</v>
      </c>
      <c r="I4097" s="1" t="s">
        <v>21</v>
      </c>
      <c r="J4097" s="1" t="s">
        <v>22</v>
      </c>
      <c r="K4097" t="s">
        <v>3070</v>
      </c>
    </row>
    <row r="4098" spans="1:11" x14ac:dyDescent="0.3">
      <c r="A4098" s="1" t="str">
        <f>IF(COUNTIFS(컬럼_SIP!$D$2:$D$4718, 컬럼_ISM!D4098)=0, "ISM", "ALL")</f>
        <v>ISM</v>
      </c>
      <c r="B4098" s="1" t="str">
        <f>IF(COUNTIFS(컬럼_SIP!$C$2:$C$4718, 컬럼_ISM!C4098)=0, "ISM", "ALL")</f>
        <v>ISM</v>
      </c>
      <c r="C4098" s="13" t="str">
        <f t="shared" si="63"/>
        <v>SCHEDULERULEHISTORY+CHECKOUTSTATE</v>
      </c>
      <c r="D4098" t="s">
        <v>3069</v>
      </c>
      <c r="E4098" t="s">
        <v>53</v>
      </c>
      <c r="F4098">
        <v>19</v>
      </c>
      <c r="G4098" t="s">
        <v>15</v>
      </c>
      <c r="H4098">
        <v>40</v>
      </c>
      <c r="I4098" s="1" t="s">
        <v>21</v>
      </c>
      <c r="J4098" s="1" t="s">
        <v>22</v>
      </c>
      <c r="K4098" t="s">
        <v>103</v>
      </c>
    </row>
    <row r="4099" spans="1:11" x14ac:dyDescent="0.3">
      <c r="A4099" s="1" t="str">
        <f>IF(COUNTIFS(컬럼_SIP!$D$2:$D$4718, 컬럼_ISM!D4099)=0, "ISM", "ALL")</f>
        <v>ISM</v>
      </c>
      <c r="B4099" s="1" t="str">
        <f>IF(COUNTIFS(컬럼_SIP!$C$2:$C$4718, 컬럼_ISM!C4099)=0, "ISM", "ALL")</f>
        <v>ISM</v>
      </c>
      <c r="C4099" s="13" t="str">
        <f t="shared" ref="C4099:C4162" si="64">D4099&amp;"+"&amp;E4099</f>
        <v>SCHEDULERULEHISTORY+CHECKOUTTIME</v>
      </c>
      <c r="D4099" t="s">
        <v>3069</v>
      </c>
      <c r="E4099" t="s">
        <v>55</v>
      </c>
      <c r="F4099">
        <v>20</v>
      </c>
      <c r="G4099" t="s">
        <v>43</v>
      </c>
      <c r="H4099">
        <v>7</v>
      </c>
      <c r="I4099" s="1" t="s">
        <v>21</v>
      </c>
      <c r="J4099" s="1" t="s">
        <v>22</v>
      </c>
      <c r="K4099" t="s">
        <v>104</v>
      </c>
    </row>
    <row r="4100" spans="1:11" x14ac:dyDescent="0.3">
      <c r="A4100" s="1" t="str">
        <f>IF(COUNTIFS(컬럼_SIP!$D$2:$D$4718, 컬럼_ISM!D4100)=0, "ISM", "ALL")</f>
        <v>ISM</v>
      </c>
      <c r="B4100" s="1" t="str">
        <f>IF(COUNTIFS(컬럼_SIP!$C$2:$C$4718, 컬럼_ISM!C4100)=0, "ISM", "ALL")</f>
        <v>ISM</v>
      </c>
      <c r="C4100" s="13" t="str">
        <f t="shared" si="64"/>
        <v>SCHEDULERULEHISTORY+CHECKOUTUSER</v>
      </c>
      <c r="D4100" t="s">
        <v>3069</v>
      </c>
      <c r="E4100" t="s">
        <v>57</v>
      </c>
      <c r="F4100">
        <v>21</v>
      </c>
      <c r="G4100" t="s">
        <v>15</v>
      </c>
      <c r="H4100">
        <v>40</v>
      </c>
      <c r="I4100" s="1" t="s">
        <v>21</v>
      </c>
      <c r="J4100" s="1" t="s">
        <v>22</v>
      </c>
      <c r="K4100" t="s">
        <v>105</v>
      </c>
    </row>
    <row r="4101" spans="1:11" x14ac:dyDescent="0.3">
      <c r="A4101" s="1" t="str">
        <f>IF(COUNTIFS(컬럼_SIP!$D$2:$D$4718, 컬럼_ISM!D4101)=0, "ISM", "ALL")</f>
        <v>ISM</v>
      </c>
      <c r="B4101" s="1" t="str">
        <f>IF(COUNTIFS(컬럼_SIP!$C$2:$C$4718, 컬럼_ISM!C4101)=0, "ISM", "ALL")</f>
        <v>ISM</v>
      </c>
      <c r="C4101" s="13" t="str">
        <f t="shared" si="64"/>
        <v>SHIPLOTINPACKSEQ+INPACKTYPE</v>
      </c>
      <c r="D4101" t="s">
        <v>3071</v>
      </c>
      <c r="E4101" t="s">
        <v>857</v>
      </c>
      <c r="F4101">
        <v>1</v>
      </c>
      <c r="G4101" t="s">
        <v>15</v>
      </c>
      <c r="H4101">
        <v>40</v>
      </c>
      <c r="I4101" s="1" t="s">
        <v>16</v>
      </c>
      <c r="J4101" s="1" t="s">
        <v>11</v>
      </c>
      <c r="K4101" t="s">
        <v>22</v>
      </c>
    </row>
    <row r="4102" spans="1:11" x14ac:dyDescent="0.3">
      <c r="A4102" s="1" t="str">
        <f>IF(COUNTIFS(컬럼_SIP!$D$2:$D$4718, 컬럼_ISM!D4102)=0, "ISM", "ALL")</f>
        <v>ISM</v>
      </c>
      <c r="B4102" s="1" t="str">
        <f>IF(COUNTIFS(컬럼_SIP!$C$2:$C$4718, 컬럼_ISM!C4102)=0, "ISM", "ALL")</f>
        <v>ISM</v>
      </c>
      <c r="C4102" s="13" t="str">
        <f t="shared" si="64"/>
        <v>SHIPLOTINPACKSEQ+SEQ</v>
      </c>
      <c r="D4102" t="s">
        <v>3071</v>
      </c>
      <c r="E4102" t="s">
        <v>813</v>
      </c>
      <c r="F4102">
        <v>2</v>
      </c>
      <c r="G4102" t="s">
        <v>125</v>
      </c>
      <c r="H4102">
        <v>22</v>
      </c>
      <c r="I4102" s="1" t="s">
        <v>16</v>
      </c>
      <c r="J4102" s="1" t="s">
        <v>11</v>
      </c>
      <c r="K4102" t="s">
        <v>22</v>
      </c>
    </row>
    <row r="4103" spans="1:11" x14ac:dyDescent="0.3">
      <c r="A4103" s="1" t="str">
        <f>IF(COUNTIFS(컬럼_SIP!$D$2:$D$4718, 컬럼_ISM!D4103)=0, "ISM", "ALL")</f>
        <v>ISM</v>
      </c>
      <c r="B4103" s="1" t="str">
        <f>IF(COUNTIFS(컬럼_SIP!$C$2:$C$4718, 컬럼_ISM!C4103)=0, "ISM", "ALL")</f>
        <v>ISM</v>
      </c>
      <c r="C4103" s="13" t="str">
        <f t="shared" si="64"/>
        <v>SHIPLOTINPACKSEQ+INPACKSEQ</v>
      </c>
      <c r="D4103" t="s">
        <v>3071</v>
      </c>
      <c r="E4103" t="s">
        <v>2538</v>
      </c>
      <c r="F4103">
        <v>3</v>
      </c>
      <c r="G4103" t="s">
        <v>15</v>
      </c>
      <c r="H4103">
        <v>10</v>
      </c>
      <c r="I4103" s="1" t="s">
        <v>21</v>
      </c>
      <c r="J4103" s="1" t="s">
        <v>22</v>
      </c>
      <c r="K4103" t="s">
        <v>22</v>
      </c>
    </row>
    <row r="4104" spans="1:11" x14ac:dyDescent="0.3">
      <c r="A4104" s="1" t="str">
        <f>IF(COUNTIFS(컬럼_SIP!$D$2:$D$4718, 컬럼_ISM!D4104)=0, "ISM", "ALL")</f>
        <v>ISM</v>
      </c>
      <c r="B4104" s="1" t="str">
        <f>IF(COUNTIFS(컬럼_SIP!$C$2:$C$4718, 컬럼_ISM!C4104)=0, "ISM", "ALL")</f>
        <v>ISM</v>
      </c>
      <c r="C4104" s="13" t="str">
        <f t="shared" si="64"/>
        <v>SHIPLOTLABEL+LABELFORMID</v>
      </c>
      <c r="D4104" t="s">
        <v>3072</v>
      </c>
      <c r="E4104" t="s">
        <v>850</v>
      </c>
      <c r="F4104">
        <v>1</v>
      </c>
      <c r="G4104" t="s">
        <v>15</v>
      </c>
      <c r="H4104">
        <v>40</v>
      </c>
      <c r="I4104" s="1" t="s">
        <v>16</v>
      </c>
      <c r="J4104" s="1" t="s">
        <v>11</v>
      </c>
      <c r="K4104" t="s">
        <v>22</v>
      </c>
    </row>
    <row r="4105" spans="1:11" x14ac:dyDescent="0.3">
      <c r="A4105" s="1" t="str">
        <f>IF(COUNTIFS(컬럼_SIP!$D$2:$D$4718, 컬럼_ISM!D4105)=0, "ISM", "ALL")</f>
        <v>ISM</v>
      </c>
      <c r="B4105" s="1" t="str">
        <f>IF(COUNTIFS(컬럼_SIP!$C$2:$C$4718, 컬럼_ISM!C4105)=0, "ISM", "ALL")</f>
        <v>ISM</v>
      </c>
      <c r="C4105" s="13" t="str">
        <f t="shared" si="64"/>
        <v>SHIPLOTLABEL+LOTID</v>
      </c>
      <c r="D4105" t="s">
        <v>3072</v>
      </c>
      <c r="E4105" t="s">
        <v>462</v>
      </c>
      <c r="F4105">
        <v>2</v>
      </c>
      <c r="G4105" t="s">
        <v>15</v>
      </c>
      <c r="H4105">
        <v>40</v>
      </c>
      <c r="I4105" s="1" t="s">
        <v>16</v>
      </c>
      <c r="J4105" s="1" t="s">
        <v>11</v>
      </c>
      <c r="K4105" t="s">
        <v>22</v>
      </c>
    </row>
    <row r="4106" spans="1:11" x14ac:dyDescent="0.3">
      <c r="A4106" s="1" t="str">
        <f>IF(COUNTIFS(컬럼_SIP!$D$2:$D$4718, 컬럼_ISM!D4106)=0, "ISM", "ALL")</f>
        <v>ISM</v>
      </c>
      <c r="B4106" s="1" t="str">
        <f>IF(COUNTIFS(컬럼_SIP!$C$2:$C$4718, 컬럼_ISM!C4106)=0, "ISM", "ALL")</f>
        <v>ISM</v>
      </c>
      <c r="C4106" s="13" t="str">
        <f t="shared" si="64"/>
        <v>SHIPLOTLABEL+PRINTCOUNT</v>
      </c>
      <c r="D4106" t="s">
        <v>3072</v>
      </c>
      <c r="E4106" t="s">
        <v>416</v>
      </c>
      <c r="F4106">
        <v>3</v>
      </c>
      <c r="G4106" t="s">
        <v>125</v>
      </c>
      <c r="H4106">
        <v>22</v>
      </c>
      <c r="I4106" s="1" t="s">
        <v>21</v>
      </c>
      <c r="J4106" s="1" t="s">
        <v>22</v>
      </c>
      <c r="K4106" t="s">
        <v>22</v>
      </c>
    </row>
    <row r="4107" spans="1:11" x14ac:dyDescent="0.3">
      <c r="A4107" s="1" t="str">
        <f>IF(COUNTIFS(컬럼_SIP!$D$2:$D$4718, 컬럼_ISM!D4107)=0, "ISM", "ALL")</f>
        <v>ISM</v>
      </c>
      <c r="B4107" s="1" t="str">
        <f>IF(COUNTIFS(컬럼_SIP!$C$2:$C$4718, 컬럼_ISM!C4107)=0, "ISM", "ALL")</f>
        <v>ISM</v>
      </c>
      <c r="C4107" s="13" t="str">
        <f t="shared" si="64"/>
        <v>SHIPLOTLABEL+PRINTREASON</v>
      </c>
      <c r="D4107" t="s">
        <v>3072</v>
      </c>
      <c r="E4107" t="s">
        <v>3073</v>
      </c>
      <c r="F4107">
        <v>4</v>
      </c>
      <c r="G4107" t="s">
        <v>15</v>
      </c>
      <c r="H4107">
        <v>40</v>
      </c>
      <c r="I4107" s="1" t="s">
        <v>21</v>
      </c>
      <c r="J4107" s="1" t="s">
        <v>22</v>
      </c>
      <c r="K4107" t="s">
        <v>22</v>
      </c>
    </row>
    <row r="4108" spans="1:11" x14ac:dyDescent="0.3">
      <c r="A4108" s="1" t="str">
        <f>IF(COUNTIFS(컬럼_SIP!$D$2:$D$4718, 컬럼_ISM!D4108)=0, "ISM", "ALL")</f>
        <v>ISM</v>
      </c>
      <c r="B4108" s="1" t="str">
        <f>IF(COUNTIFS(컬럼_SIP!$C$2:$C$4718, 컬럼_ISM!C4108)=0, "ISM", "ALL")</f>
        <v>ISM</v>
      </c>
      <c r="C4108" s="13" t="str">
        <f t="shared" si="64"/>
        <v>SHIPLOTLABEL+PARENTLOTID</v>
      </c>
      <c r="D4108" t="s">
        <v>3072</v>
      </c>
      <c r="E4108" t="s">
        <v>1040</v>
      </c>
      <c r="F4108">
        <v>5</v>
      </c>
      <c r="G4108" t="s">
        <v>15</v>
      </c>
      <c r="H4108">
        <v>40</v>
      </c>
      <c r="I4108" s="1" t="s">
        <v>21</v>
      </c>
      <c r="J4108" s="1" t="s">
        <v>22</v>
      </c>
      <c r="K4108" t="s">
        <v>22</v>
      </c>
    </row>
    <row r="4109" spans="1:11" x14ac:dyDescent="0.3">
      <c r="A4109" s="1" t="str">
        <f>IF(COUNTIFS(컬럼_SIP!$D$2:$D$4718, 컬럼_ISM!D4109)=0, "ISM", "ALL")</f>
        <v>ISM</v>
      </c>
      <c r="B4109" s="1" t="str">
        <f>IF(COUNTIFS(컬럼_SIP!$C$2:$C$4718, 컬럼_ISM!C4109)=0, "ISM", "ALL")</f>
        <v>ISM</v>
      </c>
      <c r="C4109" s="13" t="str">
        <f t="shared" si="64"/>
        <v>SHIPLOTLABEL+BARCODEID</v>
      </c>
      <c r="D4109" t="s">
        <v>3072</v>
      </c>
      <c r="E4109" t="s">
        <v>3074</v>
      </c>
      <c r="F4109">
        <v>6</v>
      </c>
      <c r="G4109" t="s">
        <v>15</v>
      </c>
      <c r="H4109">
        <v>400</v>
      </c>
      <c r="I4109" s="1" t="s">
        <v>16</v>
      </c>
      <c r="J4109" s="1" t="s">
        <v>11</v>
      </c>
      <c r="K4109" t="s">
        <v>22</v>
      </c>
    </row>
    <row r="4110" spans="1:11" x14ac:dyDescent="0.3">
      <c r="A4110" s="1" t="str">
        <f>IF(COUNTIFS(컬럼_SIP!$D$2:$D$4718, 컬럼_ISM!D4110)=0, "ISM", "ALL")</f>
        <v>ISM</v>
      </c>
      <c r="B4110" s="1" t="str">
        <f>IF(COUNTIFS(컬럼_SIP!$C$2:$C$4718, 컬럼_ISM!C4110)=0, "ISM", "ALL")</f>
        <v>ISM</v>
      </c>
      <c r="C4110" s="13" t="str">
        <f t="shared" si="64"/>
        <v>SHIPLOTLABEL+LABELITEM1</v>
      </c>
      <c r="D4110" t="s">
        <v>3072</v>
      </c>
      <c r="E4110" t="s">
        <v>3075</v>
      </c>
      <c r="F4110">
        <v>7</v>
      </c>
      <c r="G4110" t="s">
        <v>15</v>
      </c>
      <c r="H4110">
        <v>40</v>
      </c>
      <c r="I4110" s="1" t="s">
        <v>21</v>
      </c>
      <c r="J4110" s="1" t="s">
        <v>22</v>
      </c>
      <c r="K4110" t="s">
        <v>22</v>
      </c>
    </row>
    <row r="4111" spans="1:11" x14ac:dyDescent="0.3">
      <c r="A4111" s="1" t="str">
        <f>IF(COUNTIFS(컬럼_SIP!$D$2:$D$4718, 컬럼_ISM!D4111)=0, "ISM", "ALL")</f>
        <v>ISM</v>
      </c>
      <c r="B4111" s="1" t="str">
        <f>IF(COUNTIFS(컬럼_SIP!$C$2:$C$4718, 컬럼_ISM!C4111)=0, "ISM", "ALL")</f>
        <v>ISM</v>
      </c>
      <c r="C4111" s="13" t="str">
        <f t="shared" si="64"/>
        <v>SHIPLOTLABEL+LABELITEM2</v>
      </c>
      <c r="D4111" t="s">
        <v>3072</v>
      </c>
      <c r="E4111" t="s">
        <v>3076</v>
      </c>
      <c r="F4111">
        <v>8</v>
      </c>
      <c r="G4111" t="s">
        <v>15</v>
      </c>
      <c r="H4111">
        <v>40</v>
      </c>
      <c r="I4111" s="1" t="s">
        <v>21</v>
      </c>
      <c r="J4111" s="1" t="s">
        <v>22</v>
      </c>
      <c r="K4111" t="s">
        <v>22</v>
      </c>
    </row>
    <row r="4112" spans="1:11" x14ac:dyDescent="0.3">
      <c r="A4112" s="1" t="str">
        <f>IF(COUNTIFS(컬럼_SIP!$D$2:$D$4718, 컬럼_ISM!D4112)=0, "ISM", "ALL")</f>
        <v>ISM</v>
      </c>
      <c r="B4112" s="1" t="str">
        <f>IF(COUNTIFS(컬럼_SIP!$C$2:$C$4718, 컬럼_ISM!C4112)=0, "ISM", "ALL")</f>
        <v>ISM</v>
      </c>
      <c r="C4112" s="13" t="str">
        <f t="shared" si="64"/>
        <v>SHIPLOTLABEL+LABELITEM3</v>
      </c>
      <c r="D4112" t="s">
        <v>3072</v>
      </c>
      <c r="E4112" t="s">
        <v>3077</v>
      </c>
      <c r="F4112">
        <v>9</v>
      </c>
      <c r="G4112" t="s">
        <v>15</v>
      </c>
      <c r="H4112">
        <v>40</v>
      </c>
      <c r="I4112" s="1" t="s">
        <v>21</v>
      </c>
      <c r="J4112" s="1" t="s">
        <v>22</v>
      </c>
      <c r="K4112" t="s">
        <v>22</v>
      </c>
    </row>
    <row r="4113" spans="1:11" x14ac:dyDescent="0.3">
      <c r="A4113" s="1" t="str">
        <f>IF(COUNTIFS(컬럼_SIP!$D$2:$D$4718, 컬럼_ISM!D4113)=0, "ISM", "ALL")</f>
        <v>ISM</v>
      </c>
      <c r="B4113" s="1" t="str">
        <f>IF(COUNTIFS(컬럼_SIP!$C$2:$C$4718, 컬럼_ISM!C4113)=0, "ISM", "ALL")</f>
        <v>ISM</v>
      </c>
      <c r="C4113" s="13" t="str">
        <f t="shared" si="64"/>
        <v>SHIPLOTLABEL+LABELITEM4</v>
      </c>
      <c r="D4113" t="s">
        <v>3072</v>
      </c>
      <c r="E4113" t="s">
        <v>3078</v>
      </c>
      <c r="F4113">
        <v>10</v>
      </c>
      <c r="G4113" t="s">
        <v>15</v>
      </c>
      <c r="H4113">
        <v>40</v>
      </c>
      <c r="I4113" s="1" t="s">
        <v>21</v>
      </c>
      <c r="J4113" s="1" t="s">
        <v>22</v>
      </c>
      <c r="K4113" t="s">
        <v>22</v>
      </c>
    </row>
    <row r="4114" spans="1:11" x14ac:dyDescent="0.3">
      <c r="A4114" s="1" t="str">
        <f>IF(COUNTIFS(컬럼_SIP!$D$2:$D$4718, 컬럼_ISM!D4114)=0, "ISM", "ALL")</f>
        <v>ISM</v>
      </c>
      <c r="B4114" s="1" t="str">
        <f>IF(COUNTIFS(컬럼_SIP!$C$2:$C$4718, 컬럼_ISM!C4114)=0, "ISM", "ALL")</f>
        <v>ISM</v>
      </c>
      <c r="C4114" s="13" t="str">
        <f t="shared" si="64"/>
        <v>SHIPLOTLABEL+EVENT</v>
      </c>
      <c r="D4114" t="s">
        <v>3072</v>
      </c>
      <c r="E4114" t="s">
        <v>61</v>
      </c>
      <c r="F4114">
        <v>11</v>
      </c>
      <c r="G4114" t="s">
        <v>15</v>
      </c>
      <c r="H4114">
        <v>40</v>
      </c>
      <c r="I4114" s="1" t="s">
        <v>21</v>
      </c>
      <c r="J4114" s="1" t="s">
        <v>22</v>
      </c>
      <c r="K4114" t="s">
        <v>22</v>
      </c>
    </row>
    <row r="4115" spans="1:11" x14ac:dyDescent="0.3">
      <c r="A4115" s="1" t="str">
        <f>IF(COUNTIFS(컬럼_SIP!$D$2:$D$4718, 컬럼_ISM!D4115)=0, "ISM", "ALL")</f>
        <v>ISM</v>
      </c>
      <c r="B4115" s="1" t="str">
        <f>IF(COUNTIFS(컬럼_SIP!$C$2:$C$4718, 컬럼_ISM!C4115)=0, "ISM", "ALL")</f>
        <v>ISM</v>
      </c>
      <c r="C4115" s="13" t="str">
        <f t="shared" si="64"/>
        <v>SHIPLOTLABEL+TIMEKEY</v>
      </c>
      <c r="D4115" t="s">
        <v>3072</v>
      </c>
      <c r="E4115" t="s">
        <v>63</v>
      </c>
      <c r="F4115">
        <v>12</v>
      </c>
      <c r="G4115" t="s">
        <v>15</v>
      </c>
      <c r="H4115">
        <v>40</v>
      </c>
      <c r="I4115" s="1" t="s">
        <v>21</v>
      </c>
      <c r="J4115" s="1" t="s">
        <v>22</v>
      </c>
      <c r="K4115" t="s">
        <v>22</v>
      </c>
    </row>
    <row r="4116" spans="1:11" x14ac:dyDescent="0.3">
      <c r="A4116" s="1" t="str">
        <f>IF(COUNTIFS(컬럼_SIP!$D$2:$D$4718, 컬럼_ISM!D4116)=0, "ISM", "ALL")</f>
        <v>ISM</v>
      </c>
      <c r="B4116" s="1" t="str">
        <f>IF(COUNTIFS(컬럼_SIP!$C$2:$C$4718, 컬럼_ISM!C4116)=0, "ISM", "ALL")</f>
        <v>ISM</v>
      </c>
      <c r="C4116" s="13" t="str">
        <f t="shared" si="64"/>
        <v>SHIPLOTLABEL+EVENTTIME</v>
      </c>
      <c r="D4116" t="s">
        <v>3072</v>
      </c>
      <c r="E4116" t="s">
        <v>65</v>
      </c>
      <c r="F4116">
        <v>13</v>
      </c>
      <c r="G4116" t="s">
        <v>43</v>
      </c>
      <c r="H4116">
        <v>7</v>
      </c>
      <c r="I4116" s="1" t="s">
        <v>21</v>
      </c>
      <c r="J4116" s="1" t="s">
        <v>22</v>
      </c>
      <c r="K4116" t="s">
        <v>22</v>
      </c>
    </row>
    <row r="4117" spans="1:11" x14ac:dyDescent="0.3">
      <c r="A4117" s="1" t="str">
        <f>IF(COUNTIFS(컬럼_SIP!$D$2:$D$4718, 컬럼_ISM!D4117)=0, "ISM", "ALL")</f>
        <v>ISM</v>
      </c>
      <c r="B4117" s="1" t="str">
        <f>IF(COUNTIFS(컬럼_SIP!$C$2:$C$4718, 컬럼_ISM!C4117)=0, "ISM", "ALL")</f>
        <v>ISM</v>
      </c>
      <c r="C4117" s="13" t="str">
        <f t="shared" si="64"/>
        <v>SHIPLOTLABEL+EVENTUSER</v>
      </c>
      <c r="D4117" t="s">
        <v>3072</v>
      </c>
      <c r="E4117" t="s">
        <v>67</v>
      </c>
      <c r="F4117">
        <v>14</v>
      </c>
      <c r="G4117" t="s">
        <v>15</v>
      </c>
      <c r="H4117">
        <v>40</v>
      </c>
      <c r="I4117" s="1" t="s">
        <v>21</v>
      </c>
      <c r="J4117" s="1" t="s">
        <v>22</v>
      </c>
      <c r="K4117" t="s">
        <v>22</v>
      </c>
    </row>
    <row r="4118" spans="1:11" x14ac:dyDescent="0.3">
      <c r="A4118" s="1" t="str">
        <f>IF(COUNTIFS(컬럼_SIP!$D$2:$D$4718, 컬럼_ISM!D4118)=0, "ISM", "ALL")</f>
        <v>ISM</v>
      </c>
      <c r="B4118" s="1" t="str">
        <f>IF(COUNTIFS(컬럼_SIP!$C$2:$C$4718, 컬럼_ISM!C4118)=0, "ISM", "ALL")</f>
        <v>ISM</v>
      </c>
      <c r="C4118" s="13" t="str">
        <f t="shared" si="64"/>
        <v>SHIPLOTLABEL+EVENTCOMMENT</v>
      </c>
      <c r="D4118" t="s">
        <v>3072</v>
      </c>
      <c r="E4118" t="s">
        <v>69</v>
      </c>
      <c r="F4118">
        <v>15</v>
      </c>
      <c r="G4118" t="s">
        <v>15</v>
      </c>
      <c r="H4118">
        <v>500</v>
      </c>
      <c r="I4118" s="1" t="s">
        <v>21</v>
      </c>
      <c r="J4118" s="1" t="s">
        <v>22</v>
      </c>
      <c r="K4118" t="s">
        <v>22</v>
      </c>
    </row>
    <row r="4119" spans="1:11" x14ac:dyDescent="0.3">
      <c r="A4119" s="1" t="str">
        <f>IF(COUNTIFS(컬럼_SIP!$D$2:$D$4718, 컬럼_ISM!D4119)=0, "ISM", "ALL")</f>
        <v>ISM</v>
      </c>
      <c r="B4119" s="1" t="str">
        <f>IF(COUNTIFS(컬럼_SIP!$C$2:$C$4718, 컬럼_ISM!C4119)=0, "ISM", "ALL")</f>
        <v>ISM</v>
      </c>
      <c r="C4119" s="13" t="str">
        <f t="shared" si="64"/>
        <v>SHIPLOTLABELHISTORY+LABELFORMID</v>
      </c>
      <c r="D4119" t="s">
        <v>3079</v>
      </c>
      <c r="E4119" t="s">
        <v>850</v>
      </c>
      <c r="F4119">
        <v>1</v>
      </c>
      <c r="G4119" t="s">
        <v>15</v>
      </c>
      <c r="H4119">
        <v>40</v>
      </c>
      <c r="I4119" s="1" t="s">
        <v>16</v>
      </c>
      <c r="J4119" s="1" t="s">
        <v>11</v>
      </c>
      <c r="K4119" t="s">
        <v>22</v>
      </c>
    </row>
    <row r="4120" spans="1:11" x14ac:dyDescent="0.3">
      <c r="A4120" s="1" t="str">
        <f>IF(COUNTIFS(컬럼_SIP!$D$2:$D$4718, 컬럼_ISM!D4120)=0, "ISM", "ALL")</f>
        <v>ISM</v>
      </c>
      <c r="B4120" s="1" t="str">
        <f>IF(COUNTIFS(컬럼_SIP!$C$2:$C$4718, 컬럼_ISM!C4120)=0, "ISM", "ALL")</f>
        <v>ISM</v>
      </c>
      <c r="C4120" s="13" t="str">
        <f t="shared" si="64"/>
        <v>SHIPLOTLABELHISTORY+LOTID</v>
      </c>
      <c r="D4120" t="s">
        <v>3079</v>
      </c>
      <c r="E4120" t="s">
        <v>462</v>
      </c>
      <c r="F4120">
        <v>2</v>
      </c>
      <c r="G4120" t="s">
        <v>15</v>
      </c>
      <c r="H4120">
        <v>40</v>
      </c>
      <c r="I4120" s="1" t="s">
        <v>16</v>
      </c>
      <c r="J4120" s="1" t="s">
        <v>11</v>
      </c>
      <c r="K4120" t="s">
        <v>22</v>
      </c>
    </row>
    <row r="4121" spans="1:11" x14ac:dyDescent="0.3">
      <c r="A4121" s="1" t="str">
        <f>IF(COUNTIFS(컬럼_SIP!$D$2:$D$4718, 컬럼_ISM!D4121)=0, "ISM", "ALL")</f>
        <v>ISM</v>
      </c>
      <c r="B4121" s="1" t="str">
        <f>IF(COUNTIFS(컬럼_SIP!$C$2:$C$4718, 컬럼_ISM!C4121)=0, "ISM", "ALL")</f>
        <v>ISM</v>
      </c>
      <c r="C4121" s="13" t="str">
        <f t="shared" si="64"/>
        <v>SHIPLOTLABELHISTORY+PRINTCOUNT</v>
      </c>
      <c r="D4121" t="s">
        <v>3079</v>
      </c>
      <c r="E4121" t="s">
        <v>416</v>
      </c>
      <c r="F4121">
        <v>3</v>
      </c>
      <c r="G4121" t="s">
        <v>125</v>
      </c>
      <c r="H4121">
        <v>22</v>
      </c>
      <c r="I4121" s="1" t="s">
        <v>21</v>
      </c>
      <c r="J4121" s="1" t="s">
        <v>22</v>
      </c>
      <c r="K4121" t="s">
        <v>22</v>
      </c>
    </row>
    <row r="4122" spans="1:11" x14ac:dyDescent="0.3">
      <c r="A4122" s="1" t="str">
        <f>IF(COUNTIFS(컬럼_SIP!$D$2:$D$4718, 컬럼_ISM!D4122)=0, "ISM", "ALL")</f>
        <v>ISM</v>
      </c>
      <c r="B4122" s="1" t="str">
        <f>IF(COUNTIFS(컬럼_SIP!$C$2:$C$4718, 컬럼_ISM!C4122)=0, "ISM", "ALL")</f>
        <v>ISM</v>
      </c>
      <c r="C4122" s="13" t="str">
        <f t="shared" si="64"/>
        <v>SHIPLOTLABELHISTORY+PRINTREASON</v>
      </c>
      <c r="D4122" t="s">
        <v>3079</v>
      </c>
      <c r="E4122" t="s">
        <v>3073</v>
      </c>
      <c r="F4122">
        <v>4</v>
      </c>
      <c r="G4122" t="s">
        <v>15</v>
      </c>
      <c r="H4122">
        <v>40</v>
      </c>
      <c r="I4122" s="1" t="s">
        <v>21</v>
      </c>
      <c r="J4122" s="1" t="s">
        <v>22</v>
      </c>
      <c r="K4122" t="s">
        <v>22</v>
      </c>
    </row>
    <row r="4123" spans="1:11" x14ac:dyDescent="0.3">
      <c r="A4123" s="1" t="str">
        <f>IF(COUNTIFS(컬럼_SIP!$D$2:$D$4718, 컬럼_ISM!D4123)=0, "ISM", "ALL")</f>
        <v>ISM</v>
      </c>
      <c r="B4123" s="1" t="str">
        <f>IF(COUNTIFS(컬럼_SIP!$C$2:$C$4718, 컬럼_ISM!C4123)=0, "ISM", "ALL")</f>
        <v>ISM</v>
      </c>
      <c r="C4123" s="13" t="str">
        <f t="shared" si="64"/>
        <v>SHIPLOTLABELHISTORY+PARENTLOTID</v>
      </c>
      <c r="D4123" t="s">
        <v>3079</v>
      </c>
      <c r="E4123" t="s">
        <v>1040</v>
      </c>
      <c r="F4123">
        <v>5</v>
      </c>
      <c r="G4123" t="s">
        <v>15</v>
      </c>
      <c r="H4123">
        <v>40</v>
      </c>
      <c r="I4123" s="1" t="s">
        <v>21</v>
      </c>
      <c r="J4123" s="1" t="s">
        <v>22</v>
      </c>
      <c r="K4123" t="s">
        <v>22</v>
      </c>
    </row>
    <row r="4124" spans="1:11" x14ac:dyDescent="0.3">
      <c r="A4124" s="1" t="str">
        <f>IF(COUNTIFS(컬럼_SIP!$D$2:$D$4718, 컬럼_ISM!D4124)=0, "ISM", "ALL")</f>
        <v>ISM</v>
      </c>
      <c r="B4124" s="1" t="str">
        <f>IF(COUNTIFS(컬럼_SIP!$C$2:$C$4718, 컬럼_ISM!C4124)=0, "ISM", "ALL")</f>
        <v>ISM</v>
      </c>
      <c r="C4124" s="13" t="str">
        <f t="shared" si="64"/>
        <v>SHIPLOTLABELHISTORY+BARCODEID</v>
      </c>
      <c r="D4124" t="s">
        <v>3079</v>
      </c>
      <c r="E4124" t="s">
        <v>3074</v>
      </c>
      <c r="F4124">
        <v>6</v>
      </c>
      <c r="G4124" t="s">
        <v>15</v>
      </c>
      <c r="H4124">
        <v>400</v>
      </c>
      <c r="I4124" s="1" t="s">
        <v>16</v>
      </c>
      <c r="J4124" s="1" t="s">
        <v>11</v>
      </c>
      <c r="K4124" t="s">
        <v>22</v>
      </c>
    </row>
    <row r="4125" spans="1:11" x14ac:dyDescent="0.3">
      <c r="A4125" s="1" t="str">
        <f>IF(COUNTIFS(컬럼_SIP!$D$2:$D$4718, 컬럼_ISM!D4125)=0, "ISM", "ALL")</f>
        <v>ISM</v>
      </c>
      <c r="B4125" s="1" t="str">
        <f>IF(COUNTIFS(컬럼_SIP!$C$2:$C$4718, 컬럼_ISM!C4125)=0, "ISM", "ALL")</f>
        <v>ISM</v>
      </c>
      <c r="C4125" s="13" t="str">
        <f t="shared" si="64"/>
        <v>SHIPLOTLABELHISTORY+LABELITEM1</v>
      </c>
      <c r="D4125" t="s">
        <v>3079</v>
      </c>
      <c r="E4125" t="s">
        <v>3075</v>
      </c>
      <c r="F4125">
        <v>7</v>
      </c>
      <c r="G4125" t="s">
        <v>15</v>
      </c>
      <c r="H4125">
        <v>40</v>
      </c>
      <c r="I4125" s="1" t="s">
        <v>21</v>
      </c>
      <c r="J4125" s="1" t="s">
        <v>22</v>
      </c>
      <c r="K4125" t="s">
        <v>22</v>
      </c>
    </row>
    <row r="4126" spans="1:11" x14ac:dyDescent="0.3">
      <c r="A4126" s="1" t="str">
        <f>IF(COUNTIFS(컬럼_SIP!$D$2:$D$4718, 컬럼_ISM!D4126)=0, "ISM", "ALL")</f>
        <v>ISM</v>
      </c>
      <c r="B4126" s="1" t="str">
        <f>IF(COUNTIFS(컬럼_SIP!$C$2:$C$4718, 컬럼_ISM!C4126)=0, "ISM", "ALL")</f>
        <v>ISM</v>
      </c>
      <c r="C4126" s="13" t="str">
        <f t="shared" si="64"/>
        <v>SHIPLOTLABELHISTORY+LABELITEM2</v>
      </c>
      <c r="D4126" t="s">
        <v>3079</v>
      </c>
      <c r="E4126" t="s">
        <v>3076</v>
      </c>
      <c r="F4126">
        <v>8</v>
      </c>
      <c r="G4126" t="s">
        <v>15</v>
      </c>
      <c r="H4126">
        <v>40</v>
      </c>
      <c r="I4126" s="1" t="s">
        <v>21</v>
      </c>
      <c r="J4126" s="1" t="s">
        <v>22</v>
      </c>
      <c r="K4126" t="s">
        <v>22</v>
      </c>
    </row>
    <row r="4127" spans="1:11" x14ac:dyDescent="0.3">
      <c r="A4127" s="1" t="str">
        <f>IF(COUNTIFS(컬럼_SIP!$D$2:$D$4718, 컬럼_ISM!D4127)=0, "ISM", "ALL")</f>
        <v>ISM</v>
      </c>
      <c r="B4127" s="1" t="str">
        <f>IF(COUNTIFS(컬럼_SIP!$C$2:$C$4718, 컬럼_ISM!C4127)=0, "ISM", "ALL")</f>
        <v>ISM</v>
      </c>
      <c r="C4127" s="13" t="str">
        <f t="shared" si="64"/>
        <v>SHIPLOTLABELHISTORY+LABELITEM3</v>
      </c>
      <c r="D4127" t="s">
        <v>3079</v>
      </c>
      <c r="E4127" t="s">
        <v>3077</v>
      </c>
      <c r="F4127">
        <v>9</v>
      </c>
      <c r="G4127" t="s">
        <v>15</v>
      </c>
      <c r="H4127">
        <v>40</v>
      </c>
      <c r="I4127" s="1" t="s">
        <v>21</v>
      </c>
      <c r="J4127" s="1" t="s">
        <v>22</v>
      </c>
      <c r="K4127" t="s">
        <v>22</v>
      </c>
    </row>
    <row r="4128" spans="1:11" x14ac:dyDescent="0.3">
      <c r="A4128" s="1" t="str">
        <f>IF(COUNTIFS(컬럼_SIP!$D$2:$D$4718, 컬럼_ISM!D4128)=0, "ISM", "ALL")</f>
        <v>ISM</v>
      </c>
      <c r="B4128" s="1" t="str">
        <f>IF(COUNTIFS(컬럼_SIP!$C$2:$C$4718, 컬럼_ISM!C4128)=0, "ISM", "ALL")</f>
        <v>ISM</v>
      </c>
      <c r="C4128" s="13" t="str">
        <f t="shared" si="64"/>
        <v>SHIPLOTLABELHISTORY+LABELITEM4</v>
      </c>
      <c r="D4128" t="s">
        <v>3079</v>
      </c>
      <c r="E4128" t="s">
        <v>3078</v>
      </c>
      <c r="F4128">
        <v>10</v>
      </c>
      <c r="G4128" t="s">
        <v>15</v>
      </c>
      <c r="H4128">
        <v>40</v>
      </c>
      <c r="I4128" s="1" t="s">
        <v>21</v>
      </c>
      <c r="J4128" s="1" t="s">
        <v>22</v>
      </c>
      <c r="K4128" t="s">
        <v>22</v>
      </c>
    </row>
    <row r="4129" spans="1:11" x14ac:dyDescent="0.3">
      <c r="A4129" s="1" t="str">
        <f>IF(COUNTIFS(컬럼_SIP!$D$2:$D$4718, 컬럼_ISM!D4129)=0, "ISM", "ALL")</f>
        <v>ISM</v>
      </c>
      <c r="B4129" s="1" t="str">
        <f>IF(COUNTIFS(컬럼_SIP!$C$2:$C$4718, 컬럼_ISM!C4129)=0, "ISM", "ALL")</f>
        <v>ISM</v>
      </c>
      <c r="C4129" s="13" t="str">
        <f t="shared" si="64"/>
        <v>SHIPLOTLABELHISTORY+EVENT</v>
      </c>
      <c r="D4129" t="s">
        <v>3079</v>
      </c>
      <c r="E4129" t="s">
        <v>61</v>
      </c>
      <c r="F4129">
        <v>11</v>
      </c>
      <c r="G4129" t="s">
        <v>15</v>
      </c>
      <c r="H4129">
        <v>40</v>
      </c>
      <c r="I4129" s="1" t="s">
        <v>21</v>
      </c>
      <c r="J4129" s="1" t="s">
        <v>22</v>
      </c>
      <c r="K4129" t="s">
        <v>22</v>
      </c>
    </row>
    <row r="4130" spans="1:11" x14ac:dyDescent="0.3">
      <c r="A4130" s="1" t="str">
        <f>IF(COUNTIFS(컬럼_SIP!$D$2:$D$4718, 컬럼_ISM!D4130)=0, "ISM", "ALL")</f>
        <v>ISM</v>
      </c>
      <c r="B4130" s="1" t="str">
        <f>IF(COUNTIFS(컬럼_SIP!$C$2:$C$4718, 컬럼_ISM!C4130)=0, "ISM", "ALL")</f>
        <v>ISM</v>
      </c>
      <c r="C4130" s="13" t="str">
        <f t="shared" si="64"/>
        <v>SHIPLOTLABELHISTORY+TIMEKEY</v>
      </c>
      <c r="D4130" t="s">
        <v>3079</v>
      </c>
      <c r="E4130" t="s">
        <v>63</v>
      </c>
      <c r="F4130">
        <v>12</v>
      </c>
      <c r="G4130" t="s">
        <v>15</v>
      </c>
      <c r="H4130">
        <v>40</v>
      </c>
      <c r="I4130" s="1" t="s">
        <v>16</v>
      </c>
      <c r="J4130" s="1" t="s">
        <v>11</v>
      </c>
      <c r="K4130" t="s">
        <v>22</v>
      </c>
    </row>
    <row r="4131" spans="1:11" x14ac:dyDescent="0.3">
      <c r="A4131" s="1" t="str">
        <f>IF(COUNTIFS(컬럼_SIP!$D$2:$D$4718, 컬럼_ISM!D4131)=0, "ISM", "ALL")</f>
        <v>ISM</v>
      </c>
      <c r="B4131" s="1" t="str">
        <f>IF(COUNTIFS(컬럼_SIP!$C$2:$C$4718, 컬럼_ISM!C4131)=0, "ISM", "ALL")</f>
        <v>ISM</v>
      </c>
      <c r="C4131" s="13" t="str">
        <f t="shared" si="64"/>
        <v>SHIPLOTLABELHISTORY+EVENTTIME</v>
      </c>
      <c r="D4131" t="s">
        <v>3079</v>
      </c>
      <c r="E4131" t="s">
        <v>65</v>
      </c>
      <c r="F4131">
        <v>13</v>
      </c>
      <c r="G4131" t="s">
        <v>43</v>
      </c>
      <c r="H4131">
        <v>7</v>
      </c>
      <c r="I4131" s="1" t="s">
        <v>21</v>
      </c>
      <c r="J4131" s="1" t="s">
        <v>22</v>
      </c>
      <c r="K4131" t="s">
        <v>22</v>
      </c>
    </row>
    <row r="4132" spans="1:11" x14ac:dyDescent="0.3">
      <c r="A4132" s="1" t="str">
        <f>IF(COUNTIFS(컬럼_SIP!$D$2:$D$4718, 컬럼_ISM!D4132)=0, "ISM", "ALL")</f>
        <v>ISM</v>
      </c>
      <c r="B4132" s="1" t="str">
        <f>IF(COUNTIFS(컬럼_SIP!$C$2:$C$4718, 컬럼_ISM!C4132)=0, "ISM", "ALL")</f>
        <v>ISM</v>
      </c>
      <c r="C4132" s="13" t="str">
        <f t="shared" si="64"/>
        <v>SHIPLOTLABELHISTORY+EVENTUSER</v>
      </c>
      <c r="D4132" t="s">
        <v>3079</v>
      </c>
      <c r="E4132" t="s">
        <v>67</v>
      </c>
      <c r="F4132">
        <v>14</v>
      </c>
      <c r="G4132" t="s">
        <v>15</v>
      </c>
      <c r="H4132">
        <v>40</v>
      </c>
      <c r="I4132" s="1" t="s">
        <v>21</v>
      </c>
      <c r="J4132" s="1" t="s">
        <v>22</v>
      </c>
      <c r="K4132" t="s">
        <v>22</v>
      </c>
    </row>
    <row r="4133" spans="1:11" x14ac:dyDescent="0.3">
      <c r="A4133" s="1" t="str">
        <f>IF(COUNTIFS(컬럼_SIP!$D$2:$D$4718, 컬럼_ISM!D4133)=0, "ISM", "ALL")</f>
        <v>ISM</v>
      </c>
      <c r="B4133" s="1" t="str">
        <f>IF(COUNTIFS(컬럼_SIP!$C$2:$C$4718, 컬럼_ISM!C4133)=0, "ISM", "ALL")</f>
        <v>ISM</v>
      </c>
      <c r="C4133" s="13" t="str">
        <f t="shared" si="64"/>
        <v>SHIPLOTLABELHISTORY+EVENTCOMMENT</v>
      </c>
      <c r="D4133" t="s">
        <v>3079</v>
      </c>
      <c r="E4133" t="s">
        <v>69</v>
      </c>
      <c r="F4133">
        <v>15</v>
      </c>
      <c r="G4133" t="s">
        <v>15</v>
      </c>
      <c r="H4133">
        <v>500</v>
      </c>
      <c r="I4133" s="1" t="s">
        <v>21</v>
      </c>
      <c r="J4133" s="1" t="s">
        <v>22</v>
      </c>
      <c r="K4133" t="s">
        <v>22</v>
      </c>
    </row>
    <row r="4134" spans="1:11" x14ac:dyDescent="0.3">
      <c r="A4134" s="1" t="str">
        <f>IF(COUNTIFS(컬럼_SIP!$D$2:$D$4718, 컬럼_ISM!D4134)=0, "ISM", "ALL")</f>
        <v>ISM</v>
      </c>
      <c r="B4134" s="1" t="str">
        <f>IF(COUNTIFS(컬럼_SIP!$C$2:$C$4718, 컬럼_ISM!C4134)=0, "ISM", "ALL")</f>
        <v>ISM</v>
      </c>
      <c r="C4134" s="13" t="str">
        <f t="shared" si="64"/>
        <v>SHIPPRODUCT+SHIPPRODUCTID</v>
      </c>
      <c r="D4134" t="s">
        <v>3080</v>
      </c>
      <c r="E4134" t="s">
        <v>959</v>
      </c>
      <c r="F4134">
        <v>1</v>
      </c>
      <c r="G4134" t="s">
        <v>15</v>
      </c>
      <c r="H4134">
        <v>40</v>
      </c>
      <c r="I4134" s="1" t="s">
        <v>21</v>
      </c>
      <c r="J4134" s="1" t="s">
        <v>22</v>
      </c>
      <c r="K4134" t="s">
        <v>3081</v>
      </c>
    </row>
    <row r="4135" spans="1:11" x14ac:dyDescent="0.3">
      <c r="A4135" s="1" t="str">
        <f>IF(COUNTIFS(컬럼_SIP!$D$2:$D$4718, 컬럼_ISM!D4135)=0, "ISM", "ALL")</f>
        <v>ISM</v>
      </c>
      <c r="B4135" s="1" t="str">
        <f>IF(COUNTIFS(컬럼_SIP!$C$2:$C$4718, 컬럼_ISM!C4135)=0, "ISM", "ALL")</f>
        <v>ISM</v>
      </c>
      <c r="C4135" s="13" t="str">
        <f t="shared" si="64"/>
        <v>SHIPPRODUCT+PRODUCTID</v>
      </c>
      <c r="D4135" t="s">
        <v>3080</v>
      </c>
      <c r="E4135" t="s">
        <v>285</v>
      </c>
      <c r="F4135">
        <v>2</v>
      </c>
      <c r="G4135" t="s">
        <v>15</v>
      </c>
      <c r="H4135">
        <v>40</v>
      </c>
      <c r="I4135" s="1" t="s">
        <v>16</v>
      </c>
      <c r="J4135" s="1" t="s">
        <v>22</v>
      </c>
      <c r="K4135" t="s">
        <v>3082</v>
      </c>
    </row>
    <row r="4136" spans="1:11" x14ac:dyDescent="0.3">
      <c r="A4136" s="1" t="str">
        <f>IF(COUNTIFS(컬럼_SIP!$D$2:$D$4718, 컬럼_ISM!D4136)=0, "ISM", "ALL")</f>
        <v>ISM</v>
      </c>
      <c r="B4136" s="1" t="str">
        <f>IF(COUNTIFS(컬럼_SIP!$C$2:$C$4718, 컬럼_ISM!C4136)=0, "ISM", "ALL")</f>
        <v>ISM</v>
      </c>
      <c r="C4136" s="13" t="str">
        <f t="shared" si="64"/>
        <v>SHIPPRODUCT+DESCRIPTION</v>
      </c>
      <c r="D4136" t="s">
        <v>3080</v>
      </c>
      <c r="E4136" t="s">
        <v>76</v>
      </c>
      <c r="F4136">
        <v>3</v>
      </c>
      <c r="G4136" t="s">
        <v>15</v>
      </c>
      <c r="H4136">
        <v>400</v>
      </c>
      <c r="I4136" s="1" t="s">
        <v>21</v>
      </c>
      <c r="J4136" s="1" t="s">
        <v>22</v>
      </c>
      <c r="K4136" t="s">
        <v>3083</v>
      </c>
    </row>
    <row r="4137" spans="1:11" x14ac:dyDescent="0.3">
      <c r="A4137" s="1" t="str">
        <f>IF(COUNTIFS(컬럼_SIP!$D$2:$D$4718, 컬럼_ISM!D4137)=0, "ISM", "ALL")</f>
        <v>ISM</v>
      </c>
      <c r="B4137" s="1" t="str">
        <f>IF(COUNTIFS(컬럼_SIP!$C$2:$C$4718, 컬럼_ISM!C4137)=0, "ISM", "ALL")</f>
        <v>ISM</v>
      </c>
      <c r="C4137" s="13" t="str">
        <f t="shared" si="64"/>
        <v>SHIPPRODUCT+FACTORYID</v>
      </c>
      <c r="D4137" t="s">
        <v>3080</v>
      </c>
      <c r="E4137" t="s">
        <v>18</v>
      </c>
      <c r="F4137">
        <v>4</v>
      </c>
      <c r="G4137" t="s">
        <v>15</v>
      </c>
      <c r="H4137">
        <v>40</v>
      </c>
      <c r="I4137" s="1" t="s">
        <v>21</v>
      </c>
      <c r="J4137" s="1" t="s">
        <v>22</v>
      </c>
      <c r="K4137" t="s">
        <v>807</v>
      </c>
    </row>
    <row r="4138" spans="1:11" x14ac:dyDescent="0.3">
      <c r="A4138" s="1" t="str">
        <f>IF(COUNTIFS(컬럼_SIP!$D$2:$D$4718, 컬럼_ISM!D4138)=0, "ISM", "ALL")</f>
        <v>ISM</v>
      </c>
      <c r="B4138" s="1" t="str">
        <f>IF(COUNTIFS(컬럼_SIP!$C$2:$C$4718, 컬럼_ISM!C4138)=0, "ISM", "ALL")</f>
        <v>ISM</v>
      </c>
      <c r="C4138" s="13" t="str">
        <f t="shared" si="64"/>
        <v>SHIPPRODUCT+EVENT</v>
      </c>
      <c r="D4138" t="s">
        <v>3080</v>
      </c>
      <c r="E4138" t="s">
        <v>61</v>
      </c>
      <c r="F4138">
        <v>5</v>
      </c>
      <c r="G4138" t="s">
        <v>15</v>
      </c>
      <c r="H4138">
        <v>40</v>
      </c>
      <c r="I4138" s="1" t="s">
        <v>21</v>
      </c>
      <c r="J4138" s="1" t="s">
        <v>22</v>
      </c>
      <c r="K4138" t="s">
        <v>22</v>
      </c>
    </row>
    <row r="4139" spans="1:11" x14ac:dyDescent="0.3">
      <c r="A4139" s="1" t="str">
        <f>IF(COUNTIFS(컬럼_SIP!$D$2:$D$4718, 컬럼_ISM!D4139)=0, "ISM", "ALL")</f>
        <v>ISM</v>
      </c>
      <c r="B4139" s="1" t="str">
        <f>IF(COUNTIFS(컬럼_SIP!$C$2:$C$4718, 컬럼_ISM!C4139)=0, "ISM", "ALL")</f>
        <v>ISM</v>
      </c>
      <c r="C4139" s="13" t="str">
        <f t="shared" si="64"/>
        <v>SHIPPRODUCT+TIMEKEY</v>
      </c>
      <c r="D4139" t="s">
        <v>3080</v>
      </c>
      <c r="E4139" t="s">
        <v>63</v>
      </c>
      <c r="F4139">
        <v>6</v>
      </c>
      <c r="G4139" t="s">
        <v>15</v>
      </c>
      <c r="H4139">
        <v>40</v>
      </c>
      <c r="I4139" s="1" t="s">
        <v>21</v>
      </c>
      <c r="J4139" s="1" t="s">
        <v>22</v>
      </c>
      <c r="K4139" t="s">
        <v>22</v>
      </c>
    </row>
    <row r="4140" spans="1:11" x14ac:dyDescent="0.3">
      <c r="A4140" s="1" t="str">
        <f>IF(COUNTIFS(컬럼_SIP!$D$2:$D$4718, 컬럼_ISM!D4140)=0, "ISM", "ALL")</f>
        <v>ISM</v>
      </c>
      <c r="B4140" s="1" t="str">
        <f>IF(COUNTIFS(컬럼_SIP!$C$2:$C$4718, 컬럼_ISM!C4140)=0, "ISM", "ALL")</f>
        <v>ISM</v>
      </c>
      <c r="C4140" s="13" t="str">
        <f t="shared" si="64"/>
        <v>SHIPPRODUCT+EVENTTIME</v>
      </c>
      <c r="D4140" t="s">
        <v>3080</v>
      </c>
      <c r="E4140" t="s">
        <v>65</v>
      </c>
      <c r="F4140">
        <v>7</v>
      </c>
      <c r="G4140" t="s">
        <v>43</v>
      </c>
      <c r="H4140">
        <v>7</v>
      </c>
      <c r="I4140" s="1" t="s">
        <v>21</v>
      </c>
      <c r="J4140" s="1" t="s">
        <v>22</v>
      </c>
      <c r="K4140" t="s">
        <v>22</v>
      </c>
    </row>
    <row r="4141" spans="1:11" x14ac:dyDescent="0.3">
      <c r="A4141" s="1" t="str">
        <f>IF(COUNTIFS(컬럼_SIP!$D$2:$D$4718, 컬럼_ISM!D4141)=0, "ISM", "ALL")</f>
        <v>ISM</v>
      </c>
      <c r="B4141" s="1" t="str">
        <f>IF(COUNTIFS(컬럼_SIP!$C$2:$C$4718, 컬럼_ISM!C4141)=0, "ISM", "ALL")</f>
        <v>ISM</v>
      </c>
      <c r="C4141" s="13" t="str">
        <f t="shared" si="64"/>
        <v>SHIPPRODUCT+EVENTUSER</v>
      </c>
      <c r="D4141" t="s">
        <v>3080</v>
      </c>
      <c r="E4141" t="s">
        <v>67</v>
      </c>
      <c r="F4141">
        <v>8</v>
      </c>
      <c r="G4141" t="s">
        <v>15</v>
      </c>
      <c r="H4141">
        <v>40</v>
      </c>
      <c r="I4141" s="1" t="s">
        <v>21</v>
      </c>
      <c r="J4141" s="1" t="s">
        <v>22</v>
      </c>
      <c r="K4141" t="s">
        <v>22</v>
      </c>
    </row>
    <row r="4142" spans="1:11" x14ac:dyDescent="0.3">
      <c r="A4142" s="1" t="str">
        <f>IF(COUNTIFS(컬럼_SIP!$D$2:$D$4718, 컬럼_ISM!D4142)=0, "ISM", "ALL")</f>
        <v>ISM</v>
      </c>
      <c r="B4142" s="1" t="str">
        <f>IF(COUNTIFS(컬럼_SIP!$C$2:$C$4718, 컬럼_ISM!C4142)=0, "ISM", "ALL")</f>
        <v>ISM</v>
      </c>
      <c r="C4142" s="13" t="str">
        <f t="shared" si="64"/>
        <v>SHIPPRODUCT+EVENTCOMMENT</v>
      </c>
      <c r="D4142" t="s">
        <v>3080</v>
      </c>
      <c r="E4142" t="s">
        <v>69</v>
      </c>
      <c r="F4142">
        <v>9</v>
      </c>
      <c r="G4142" t="s">
        <v>15</v>
      </c>
      <c r="H4142">
        <v>500</v>
      </c>
      <c r="I4142" s="1" t="s">
        <v>21</v>
      </c>
      <c r="J4142" s="1" t="s">
        <v>22</v>
      </c>
      <c r="K4142" t="s">
        <v>22</v>
      </c>
    </row>
    <row r="4143" spans="1:11" x14ac:dyDescent="0.3">
      <c r="A4143" s="1" t="str">
        <f>IF(COUNTIFS(컬럼_SIP!$D$2:$D$4718, 컬럼_ISM!D4143)=0, "ISM", "ALL")</f>
        <v>ISM</v>
      </c>
      <c r="B4143" s="1" t="str">
        <f>IF(COUNTIFS(컬럼_SIP!$C$2:$C$4718, 컬럼_ISM!C4143)=0, "ISM", "ALL")</f>
        <v>ISM</v>
      </c>
      <c r="C4143" s="13" t="str">
        <f t="shared" si="64"/>
        <v>SHIPPRODUCT+DATASTATE</v>
      </c>
      <c r="D4143" t="s">
        <v>3080</v>
      </c>
      <c r="E4143" t="s">
        <v>59</v>
      </c>
      <c r="F4143">
        <v>10</v>
      </c>
      <c r="G4143" t="s">
        <v>15</v>
      </c>
      <c r="H4143">
        <v>40</v>
      </c>
      <c r="I4143" s="1" t="s">
        <v>21</v>
      </c>
      <c r="J4143" s="1" t="s">
        <v>22</v>
      </c>
      <c r="K4143" t="s">
        <v>22</v>
      </c>
    </row>
    <row r="4144" spans="1:11" x14ac:dyDescent="0.3">
      <c r="A4144" s="1" t="str">
        <f>IF(COUNTIFS(컬럼_SIP!$D$2:$D$4718, 컬럼_ISM!D4144)=0, "ISM", "ALL")</f>
        <v>ISM</v>
      </c>
      <c r="B4144" s="1" t="str">
        <f>IF(COUNTIFS(컬럼_SIP!$C$2:$C$4718, 컬럼_ISM!C4144)=0, "ISM", "ALL")</f>
        <v>ISM</v>
      </c>
      <c r="C4144" s="13" t="str">
        <f t="shared" si="64"/>
        <v>SHIPPRODUCT+CHECKOUTSTATE</v>
      </c>
      <c r="D4144" t="s">
        <v>3080</v>
      </c>
      <c r="E4144" t="s">
        <v>53</v>
      </c>
      <c r="F4144">
        <v>11</v>
      </c>
      <c r="G4144" t="s">
        <v>15</v>
      </c>
      <c r="H4144">
        <v>40</v>
      </c>
      <c r="I4144" s="1" t="s">
        <v>21</v>
      </c>
      <c r="J4144" s="1" t="s">
        <v>22</v>
      </c>
      <c r="K4144" t="s">
        <v>22</v>
      </c>
    </row>
    <row r="4145" spans="1:11" x14ac:dyDescent="0.3">
      <c r="A4145" s="1" t="str">
        <f>IF(COUNTIFS(컬럼_SIP!$D$2:$D$4718, 컬럼_ISM!D4145)=0, "ISM", "ALL")</f>
        <v>ISM</v>
      </c>
      <c r="B4145" s="1" t="str">
        <f>IF(COUNTIFS(컬럼_SIP!$C$2:$C$4718, 컬럼_ISM!C4145)=0, "ISM", "ALL")</f>
        <v>ISM</v>
      </c>
      <c r="C4145" s="13" t="str">
        <f t="shared" si="64"/>
        <v>SHIPPRODUCT+CHECKOUTTIME</v>
      </c>
      <c r="D4145" t="s">
        <v>3080</v>
      </c>
      <c r="E4145" t="s">
        <v>55</v>
      </c>
      <c r="F4145">
        <v>12</v>
      </c>
      <c r="G4145" t="s">
        <v>43</v>
      </c>
      <c r="H4145">
        <v>7</v>
      </c>
      <c r="I4145" s="1" t="s">
        <v>21</v>
      </c>
      <c r="J4145" s="1" t="s">
        <v>22</v>
      </c>
      <c r="K4145" t="s">
        <v>22</v>
      </c>
    </row>
    <row r="4146" spans="1:11" x14ac:dyDescent="0.3">
      <c r="A4146" s="1" t="str">
        <f>IF(COUNTIFS(컬럼_SIP!$D$2:$D$4718, 컬럼_ISM!D4146)=0, "ISM", "ALL")</f>
        <v>ISM</v>
      </c>
      <c r="B4146" s="1" t="str">
        <f>IF(COUNTIFS(컬럼_SIP!$C$2:$C$4718, 컬럼_ISM!C4146)=0, "ISM", "ALL")</f>
        <v>ISM</v>
      </c>
      <c r="C4146" s="13" t="str">
        <f t="shared" si="64"/>
        <v>SHIPPRODUCT+CHECKOUTUSER</v>
      </c>
      <c r="D4146" t="s">
        <v>3080</v>
      </c>
      <c r="E4146" t="s">
        <v>57</v>
      </c>
      <c r="F4146">
        <v>13</v>
      </c>
      <c r="G4146" t="s">
        <v>15</v>
      </c>
      <c r="H4146">
        <v>40</v>
      </c>
      <c r="I4146" s="1" t="s">
        <v>21</v>
      </c>
      <c r="J4146" s="1" t="s">
        <v>22</v>
      </c>
      <c r="K4146" t="s">
        <v>22</v>
      </c>
    </row>
    <row r="4147" spans="1:11" x14ac:dyDescent="0.3">
      <c r="A4147" s="1" t="str">
        <f>IF(COUNTIFS(컬럼_SIP!$D$2:$D$4718, 컬럼_ISM!D4147)=0, "ISM", "ALL")</f>
        <v>ISM</v>
      </c>
      <c r="B4147" s="1" t="str">
        <f>IF(COUNTIFS(컬럼_SIP!$C$2:$C$4718, 컬럼_ISM!C4147)=0, "ISM", "ALL")</f>
        <v>ISM</v>
      </c>
      <c r="C4147" s="13" t="str">
        <f t="shared" si="64"/>
        <v>SHIPPRODUCTHISTORY+SHIPPRODUCTID</v>
      </c>
      <c r="D4147" t="s">
        <v>3084</v>
      </c>
      <c r="E4147" t="s">
        <v>959</v>
      </c>
      <c r="F4147">
        <v>1</v>
      </c>
      <c r="G4147" t="s">
        <v>15</v>
      </c>
      <c r="H4147">
        <v>40</v>
      </c>
      <c r="I4147" s="1" t="s">
        <v>21</v>
      </c>
      <c r="J4147" s="1" t="s">
        <v>22</v>
      </c>
      <c r="K4147" t="s">
        <v>3085</v>
      </c>
    </row>
    <row r="4148" spans="1:11" x14ac:dyDescent="0.3">
      <c r="A4148" s="1" t="str">
        <f>IF(COUNTIFS(컬럼_SIP!$D$2:$D$4718, 컬럼_ISM!D4148)=0, "ISM", "ALL")</f>
        <v>ISM</v>
      </c>
      <c r="B4148" s="1" t="str">
        <f>IF(COUNTIFS(컬럼_SIP!$C$2:$C$4718, 컬럼_ISM!C4148)=0, "ISM", "ALL")</f>
        <v>ISM</v>
      </c>
      <c r="C4148" s="13" t="str">
        <f t="shared" si="64"/>
        <v>SHIPPRODUCTHISTORY+PRODUCTID</v>
      </c>
      <c r="D4148" t="s">
        <v>3084</v>
      </c>
      <c r="E4148" t="s">
        <v>285</v>
      </c>
      <c r="F4148">
        <v>2</v>
      </c>
      <c r="G4148" t="s">
        <v>15</v>
      </c>
      <c r="H4148">
        <v>40</v>
      </c>
      <c r="I4148" s="1" t="s">
        <v>16</v>
      </c>
      <c r="J4148" s="1" t="s">
        <v>11</v>
      </c>
      <c r="K4148" t="s">
        <v>3086</v>
      </c>
    </row>
    <row r="4149" spans="1:11" x14ac:dyDescent="0.3">
      <c r="A4149" s="1" t="str">
        <f>IF(COUNTIFS(컬럼_SIP!$D$2:$D$4718, 컬럼_ISM!D4149)=0, "ISM", "ALL")</f>
        <v>ISM</v>
      </c>
      <c r="B4149" s="1" t="str">
        <f>IF(COUNTIFS(컬럼_SIP!$C$2:$C$4718, 컬럼_ISM!C4149)=0, "ISM", "ALL")</f>
        <v>ISM</v>
      </c>
      <c r="C4149" s="13" t="str">
        <f t="shared" si="64"/>
        <v>SHIPPRODUCTHISTORY+DESCRIPTION</v>
      </c>
      <c r="D4149" t="s">
        <v>3084</v>
      </c>
      <c r="E4149" t="s">
        <v>76</v>
      </c>
      <c r="F4149">
        <v>3</v>
      </c>
      <c r="G4149" t="s">
        <v>15</v>
      </c>
      <c r="H4149">
        <v>400</v>
      </c>
      <c r="I4149" s="1" t="s">
        <v>21</v>
      </c>
      <c r="J4149" s="1" t="s">
        <v>22</v>
      </c>
      <c r="K4149" t="s">
        <v>3087</v>
      </c>
    </row>
    <row r="4150" spans="1:11" x14ac:dyDescent="0.3">
      <c r="A4150" s="1" t="str">
        <f>IF(COUNTIFS(컬럼_SIP!$D$2:$D$4718, 컬럼_ISM!D4150)=0, "ISM", "ALL")</f>
        <v>ISM</v>
      </c>
      <c r="B4150" s="1" t="str">
        <f>IF(COUNTIFS(컬럼_SIP!$C$2:$C$4718, 컬럼_ISM!C4150)=0, "ISM", "ALL")</f>
        <v>ISM</v>
      </c>
      <c r="C4150" s="13" t="str">
        <f t="shared" si="64"/>
        <v>SHIPPRODUCTHISTORY+FACTORYID</v>
      </c>
      <c r="D4150" t="s">
        <v>3084</v>
      </c>
      <c r="E4150" t="s">
        <v>18</v>
      </c>
      <c r="F4150">
        <v>4</v>
      </c>
      <c r="G4150" t="s">
        <v>15</v>
      </c>
      <c r="H4150">
        <v>40</v>
      </c>
      <c r="I4150" s="1" t="s">
        <v>21</v>
      </c>
      <c r="J4150" s="1" t="s">
        <v>22</v>
      </c>
      <c r="K4150" t="s">
        <v>807</v>
      </c>
    </row>
    <row r="4151" spans="1:11" x14ac:dyDescent="0.3">
      <c r="A4151" s="1" t="str">
        <f>IF(COUNTIFS(컬럼_SIP!$D$2:$D$4718, 컬럼_ISM!D4151)=0, "ISM", "ALL")</f>
        <v>ISM</v>
      </c>
      <c r="B4151" s="1" t="str">
        <f>IF(COUNTIFS(컬럼_SIP!$C$2:$C$4718, 컬럼_ISM!C4151)=0, "ISM", "ALL")</f>
        <v>ISM</v>
      </c>
      <c r="C4151" s="13" t="str">
        <f t="shared" si="64"/>
        <v>SHIPPRODUCTHISTORY+EVENT</v>
      </c>
      <c r="D4151" t="s">
        <v>3084</v>
      </c>
      <c r="E4151" t="s">
        <v>61</v>
      </c>
      <c r="F4151">
        <v>5</v>
      </c>
      <c r="G4151" t="s">
        <v>15</v>
      </c>
      <c r="H4151">
        <v>40</v>
      </c>
      <c r="I4151" s="1" t="s">
        <v>21</v>
      </c>
      <c r="J4151" s="1" t="s">
        <v>22</v>
      </c>
      <c r="K4151" t="s">
        <v>22</v>
      </c>
    </row>
    <row r="4152" spans="1:11" x14ac:dyDescent="0.3">
      <c r="A4152" s="1" t="str">
        <f>IF(COUNTIFS(컬럼_SIP!$D$2:$D$4718, 컬럼_ISM!D4152)=0, "ISM", "ALL")</f>
        <v>ISM</v>
      </c>
      <c r="B4152" s="1" t="str">
        <f>IF(COUNTIFS(컬럼_SIP!$C$2:$C$4718, 컬럼_ISM!C4152)=0, "ISM", "ALL")</f>
        <v>ISM</v>
      </c>
      <c r="C4152" s="13" t="str">
        <f t="shared" si="64"/>
        <v>SHIPPRODUCTHISTORY+TIMEKEY</v>
      </c>
      <c r="D4152" t="s">
        <v>3084</v>
      </c>
      <c r="E4152" t="s">
        <v>63</v>
      </c>
      <c r="F4152">
        <v>6</v>
      </c>
      <c r="G4152" t="s">
        <v>15</v>
      </c>
      <c r="H4152">
        <v>40</v>
      </c>
      <c r="I4152" s="1" t="s">
        <v>16</v>
      </c>
      <c r="J4152" s="1" t="s">
        <v>11</v>
      </c>
      <c r="K4152" t="s">
        <v>22</v>
      </c>
    </row>
    <row r="4153" spans="1:11" x14ac:dyDescent="0.3">
      <c r="A4153" s="1" t="str">
        <f>IF(COUNTIFS(컬럼_SIP!$D$2:$D$4718, 컬럼_ISM!D4153)=0, "ISM", "ALL")</f>
        <v>ISM</v>
      </c>
      <c r="B4153" s="1" t="str">
        <f>IF(COUNTIFS(컬럼_SIP!$C$2:$C$4718, 컬럼_ISM!C4153)=0, "ISM", "ALL")</f>
        <v>ISM</v>
      </c>
      <c r="C4153" s="13" t="str">
        <f t="shared" si="64"/>
        <v>SHIPPRODUCTHISTORY+EVENTTIME</v>
      </c>
      <c r="D4153" t="s">
        <v>3084</v>
      </c>
      <c r="E4153" t="s">
        <v>65</v>
      </c>
      <c r="F4153">
        <v>7</v>
      </c>
      <c r="G4153" t="s">
        <v>43</v>
      </c>
      <c r="H4153">
        <v>7</v>
      </c>
      <c r="I4153" s="1" t="s">
        <v>21</v>
      </c>
      <c r="J4153" s="1" t="s">
        <v>22</v>
      </c>
      <c r="K4153" t="s">
        <v>22</v>
      </c>
    </row>
    <row r="4154" spans="1:11" x14ac:dyDescent="0.3">
      <c r="A4154" s="1" t="str">
        <f>IF(COUNTIFS(컬럼_SIP!$D$2:$D$4718, 컬럼_ISM!D4154)=0, "ISM", "ALL")</f>
        <v>ISM</v>
      </c>
      <c r="B4154" s="1" t="str">
        <f>IF(COUNTIFS(컬럼_SIP!$C$2:$C$4718, 컬럼_ISM!C4154)=0, "ISM", "ALL")</f>
        <v>ISM</v>
      </c>
      <c r="C4154" s="13" t="str">
        <f t="shared" si="64"/>
        <v>SHIPPRODUCTHISTORY+EVENTUSER</v>
      </c>
      <c r="D4154" t="s">
        <v>3084</v>
      </c>
      <c r="E4154" t="s">
        <v>67</v>
      </c>
      <c r="F4154">
        <v>8</v>
      </c>
      <c r="G4154" t="s">
        <v>15</v>
      </c>
      <c r="H4154">
        <v>40</v>
      </c>
      <c r="I4154" s="1" t="s">
        <v>21</v>
      </c>
      <c r="J4154" s="1" t="s">
        <v>22</v>
      </c>
      <c r="K4154" t="s">
        <v>22</v>
      </c>
    </row>
    <row r="4155" spans="1:11" x14ac:dyDescent="0.3">
      <c r="A4155" s="1" t="str">
        <f>IF(COUNTIFS(컬럼_SIP!$D$2:$D$4718, 컬럼_ISM!D4155)=0, "ISM", "ALL")</f>
        <v>ISM</v>
      </c>
      <c r="B4155" s="1" t="str">
        <f>IF(COUNTIFS(컬럼_SIP!$C$2:$C$4718, 컬럼_ISM!C4155)=0, "ISM", "ALL")</f>
        <v>ISM</v>
      </c>
      <c r="C4155" s="13" t="str">
        <f t="shared" si="64"/>
        <v>SHIPPRODUCTHISTORY+EVENTCOMMENT</v>
      </c>
      <c r="D4155" t="s">
        <v>3084</v>
      </c>
      <c r="E4155" t="s">
        <v>69</v>
      </c>
      <c r="F4155">
        <v>9</v>
      </c>
      <c r="G4155" t="s">
        <v>15</v>
      </c>
      <c r="H4155">
        <v>500</v>
      </c>
      <c r="I4155" s="1" t="s">
        <v>21</v>
      </c>
      <c r="J4155" s="1" t="s">
        <v>22</v>
      </c>
      <c r="K4155" t="s">
        <v>22</v>
      </c>
    </row>
    <row r="4156" spans="1:11" x14ac:dyDescent="0.3">
      <c r="A4156" s="1" t="str">
        <f>IF(COUNTIFS(컬럼_SIP!$D$2:$D$4718, 컬럼_ISM!D4156)=0, "ISM", "ALL")</f>
        <v>ISM</v>
      </c>
      <c r="B4156" s="1" t="str">
        <f>IF(COUNTIFS(컬럼_SIP!$C$2:$C$4718, 컬럼_ISM!C4156)=0, "ISM", "ALL")</f>
        <v>ISM</v>
      </c>
      <c r="C4156" s="13" t="str">
        <f t="shared" si="64"/>
        <v>SHIPPRODUCTHISTORY+DATASTATE</v>
      </c>
      <c r="D4156" t="s">
        <v>3084</v>
      </c>
      <c r="E4156" t="s">
        <v>59</v>
      </c>
      <c r="F4156">
        <v>10</v>
      </c>
      <c r="G4156" t="s">
        <v>15</v>
      </c>
      <c r="H4156">
        <v>40</v>
      </c>
      <c r="I4156" s="1" t="s">
        <v>21</v>
      </c>
      <c r="J4156" s="1" t="s">
        <v>22</v>
      </c>
      <c r="K4156" t="s">
        <v>22</v>
      </c>
    </row>
    <row r="4157" spans="1:11" x14ac:dyDescent="0.3">
      <c r="A4157" s="1" t="str">
        <f>IF(COUNTIFS(컬럼_SIP!$D$2:$D$4718, 컬럼_ISM!D4157)=0, "ISM", "ALL")</f>
        <v>ISM</v>
      </c>
      <c r="B4157" s="1" t="str">
        <f>IF(COUNTIFS(컬럼_SIP!$C$2:$C$4718, 컬럼_ISM!C4157)=0, "ISM", "ALL")</f>
        <v>ISM</v>
      </c>
      <c r="C4157" s="13" t="str">
        <f t="shared" si="64"/>
        <v>SHIPPRODUCTHISTORY+CHECKOUTSTATE</v>
      </c>
      <c r="D4157" t="s">
        <v>3084</v>
      </c>
      <c r="E4157" t="s">
        <v>53</v>
      </c>
      <c r="F4157">
        <v>11</v>
      </c>
      <c r="G4157" t="s">
        <v>15</v>
      </c>
      <c r="H4157">
        <v>40</v>
      </c>
      <c r="I4157" s="1" t="s">
        <v>21</v>
      </c>
      <c r="J4157" s="1" t="s">
        <v>22</v>
      </c>
      <c r="K4157" t="s">
        <v>22</v>
      </c>
    </row>
    <row r="4158" spans="1:11" x14ac:dyDescent="0.3">
      <c r="A4158" s="1" t="str">
        <f>IF(COUNTIFS(컬럼_SIP!$D$2:$D$4718, 컬럼_ISM!D4158)=0, "ISM", "ALL")</f>
        <v>ISM</v>
      </c>
      <c r="B4158" s="1" t="str">
        <f>IF(COUNTIFS(컬럼_SIP!$C$2:$C$4718, 컬럼_ISM!C4158)=0, "ISM", "ALL")</f>
        <v>ISM</v>
      </c>
      <c r="C4158" s="13" t="str">
        <f t="shared" si="64"/>
        <v>SHIPPRODUCTHISTORY+CHECKOUTTIME</v>
      </c>
      <c r="D4158" t="s">
        <v>3084</v>
      </c>
      <c r="E4158" t="s">
        <v>55</v>
      </c>
      <c r="F4158">
        <v>12</v>
      </c>
      <c r="G4158" t="s">
        <v>43</v>
      </c>
      <c r="H4158">
        <v>7</v>
      </c>
      <c r="I4158" s="1" t="s">
        <v>21</v>
      </c>
      <c r="J4158" s="1" t="s">
        <v>22</v>
      </c>
      <c r="K4158" t="s">
        <v>22</v>
      </c>
    </row>
    <row r="4159" spans="1:11" x14ac:dyDescent="0.3">
      <c r="A4159" s="1" t="str">
        <f>IF(COUNTIFS(컬럼_SIP!$D$2:$D$4718, 컬럼_ISM!D4159)=0, "ISM", "ALL")</f>
        <v>ISM</v>
      </c>
      <c r="B4159" s="1" t="str">
        <f>IF(COUNTIFS(컬럼_SIP!$C$2:$C$4718, 컬럼_ISM!C4159)=0, "ISM", "ALL")</f>
        <v>ISM</v>
      </c>
      <c r="C4159" s="13" t="str">
        <f t="shared" si="64"/>
        <v>SHIPPRODUCTHISTORY+CHECKOUTUSER</v>
      </c>
      <c r="D4159" t="s">
        <v>3084</v>
      </c>
      <c r="E4159" t="s">
        <v>57</v>
      </c>
      <c r="F4159">
        <v>13</v>
      </c>
      <c r="G4159" t="s">
        <v>15</v>
      </c>
      <c r="H4159">
        <v>40</v>
      </c>
      <c r="I4159" s="1" t="s">
        <v>21</v>
      </c>
      <c r="J4159" s="1" t="s">
        <v>22</v>
      </c>
      <c r="K4159" t="s">
        <v>22</v>
      </c>
    </row>
    <row r="4160" spans="1:11" x14ac:dyDescent="0.3">
      <c r="A4160" s="1" t="str">
        <f>IF(COUNTIFS(컬럼_SIP!$D$2:$D$4718, 컬럼_ISM!D4160)=0, "ISM", "ALL")</f>
        <v>ALL</v>
      </c>
      <c r="B4160" s="1" t="str">
        <f>IF(COUNTIFS(컬럼_SIP!$C$2:$C$4718, 컬럼_ISM!C4160)=0, "ISM", "ALL")</f>
        <v>ALL</v>
      </c>
      <c r="C4160" s="13" t="str">
        <f t="shared" si="64"/>
        <v>SITE+SITEID</v>
      </c>
      <c r="D4160" t="s">
        <v>1913</v>
      </c>
      <c r="E4160" t="s">
        <v>777</v>
      </c>
      <c r="F4160">
        <v>1</v>
      </c>
      <c r="G4160" t="s">
        <v>15</v>
      </c>
      <c r="H4160">
        <v>40</v>
      </c>
      <c r="I4160" s="1" t="s">
        <v>16</v>
      </c>
      <c r="J4160" s="1" t="s">
        <v>11</v>
      </c>
      <c r="K4160" t="s">
        <v>1914</v>
      </c>
    </row>
    <row r="4161" spans="1:11" x14ac:dyDescent="0.3">
      <c r="A4161" s="1" t="str">
        <f>IF(COUNTIFS(컬럼_SIP!$D$2:$D$4718, 컬럼_ISM!D4161)=0, "ISM", "ALL")</f>
        <v>ALL</v>
      </c>
      <c r="B4161" s="1" t="str">
        <f>IF(COUNTIFS(컬럼_SIP!$C$2:$C$4718, 컬럼_ISM!C4161)=0, "ISM", "ALL")</f>
        <v>ALL</v>
      </c>
      <c r="C4161" s="13" t="str">
        <f t="shared" si="64"/>
        <v>SITE+DESCRIPTION</v>
      </c>
      <c r="D4161" t="s">
        <v>1913</v>
      </c>
      <c r="E4161" t="s">
        <v>76</v>
      </c>
      <c r="F4161">
        <v>2</v>
      </c>
      <c r="G4161" t="s">
        <v>15</v>
      </c>
      <c r="H4161">
        <v>400</v>
      </c>
      <c r="I4161" s="1" t="s">
        <v>21</v>
      </c>
      <c r="J4161" s="1" t="s">
        <v>22</v>
      </c>
      <c r="K4161" t="s">
        <v>93</v>
      </c>
    </row>
    <row r="4162" spans="1:11" x14ac:dyDescent="0.3">
      <c r="A4162" s="1" t="str">
        <f>IF(COUNTIFS(컬럼_SIP!$D$2:$D$4718, 컬럼_ISM!D4162)=0, "ISM", "ALL")</f>
        <v>ALL</v>
      </c>
      <c r="B4162" s="1" t="str">
        <f>IF(COUNTIFS(컬럼_SIP!$C$2:$C$4718, 컬럼_ISM!C4162)=0, "ISM", "ALL")</f>
        <v>ALL</v>
      </c>
      <c r="C4162" s="13" t="str">
        <f t="shared" si="64"/>
        <v>SITE+SITETYPE</v>
      </c>
      <c r="D4162" t="s">
        <v>1913</v>
      </c>
      <c r="E4162" t="s">
        <v>1915</v>
      </c>
      <c r="F4162">
        <v>3</v>
      </c>
      <c r="G4162" t="s">
        <v>15</v>
      </c>
      <c r="H4162">
        <v>40</v>
      </c>
      <c r="I4162" s="1" t="s">
        <v>21</v>
      </c>
      <c r="J4162" s="1" t="s">
        <v>22</v>
      </c>
      <c r="K4162" t="s">
        <v>1916</v>
      </c>
    </row>
    <row r="4163" spans="1:11" x14ac:dyDescent="0.3">
      <c r="A4163" s="1" t="str">
        <f>IF(COUNTIFS(컬럼_SIP!$D$2:$D$4718, 컬럼_ISM!D4163)=0, "ISM", "ALL")</f>
        <v>ALL</v>
      </c>
      <c r="B4163" s="1" t="str">
        <f>IF(COUNTIFS(컬럼_SIP!$C$2:$C$4718, 컬럼_ISM!C4163)=0, "ISM", "ALL")</f>
        <v>ALL</v>
      </c>
      <c r="C4163" s="13" t="str">
        <f t="shared" ref="C4163:C4226" si="65">D4163&amp;"+"&amp;E4163</f>
        <v>SITE+DATASTATE</v>
      </c>
      <c r="D4163" t="s">
        <v>1913</v>
      </c>
      <c r="E4163" t="s">
        <v>59</v>
      </c>
      <c r="F4163">
        <v>4</v>
      </c>
      <c r="G4163" t="s">
        <v>15</v>
      </c>
      <c r="H4163">
        <v>10</v>
      </c>
      <c r="I4163" s="1" t="s">
        <v>21</v>
      </c>
      <c r="J4163" s="1" t="s">
        <v>22</v>
      </c>
      <c r="K4163" t="s">
        <v>106</v>
      </c>
    </row>
    <row r="4164" spans="1:11" x14ac:dyDescent="0.3">
      <c r="A4164" s="1" t="str">
        <f>IF(COUNTIFS(컬럼_SIP!$D$2:$D$4718, 컬럼_ISM!D4164)=0, "ISM", "ALL")</f>
        <v>ALL</v>
      </c>
      <c r="B4164" s="1" t="str">
        <f>IF(COUNTIFS(컬럼_SIP!$C$2:$C$4718, 컬럼_ISM!C4164)=0, "ISM", "ALL")</f>
        <v>ALL</v>
      </c>
      <c r="C4164" s="13" t="str">
        <f t="shared" si="65"/>
        <v>SITE+EVENT</v>
      </c>
      <c r="D4164" t="s">
        <v>1913</v>
      </c>
      <c r="E4164" t="s">
        <v>61</v>
      </c>
      <c r="F4164">
        <v>5</v>
      </c>
      <c r="G4164" t="s">
        <v>15</v>
      </c>
      <c r="H4164">
        <v>40</v>
      </c>
      <c r="I4164" s="1" t="s">
        <v>21</v>
      </c>
      <c r="J4164" s="1" t="s">
        <v>22</v>
      </c>
      <c r="K4164" t="s">
        <v>107</v>
      </c>
    </row>
    <row r="4165" spans="1:11" x14ac:dyDescent="0.3">
      <c r="A4165" s="1" t="str">
        <f>IF(COUNTIFS(컬럼_SIP!$D$2:$D$4718, 컬럼_ISM!D4165)=0, "ISM", "ALL")</f>
        <v>ALL</v>
      </c>
      <c r="B4165" s="1" t="str">
        <f>IF(COUNTIFS(컬럼_SIP!$C$2:$C$4718, 컬럼_ISM!C4165)=0, "ISM", "ALL")</f>
        <v>ALL</v>
      </c>
      <c r="C4165" s="13" t="str">
        <f t="shared" si="65"/>
        <v>SITE+TIMEKEY</v>
      </c>
      <c r="D4165" t="s">
        <v>1913</v>
      </c>
      <c r="E4165" t="s">
        <v>63</v>
      </c>
      <c r="F4165">
        <v>6</v>
      </c>
      <c r="G4165" t="s">
        <v>15</v>
      </c>
      <c r="H4165">
        <v>40</v>
      </c>
      <c r="I4165" s="1" t="s">
        <v>21</v>
      </c>
      <c r="J4165" s="1" t="s">
        <v>22</v>
      </c>
      <c r="K4165" t="s">
        <v>108</v>
      </c>
    </row>
    <row r="4166" spans="1:11" x14ac:dyDescent="0.3">
      <c r="A4166" s="1" t="str">
        <f>IF(COUNTIFS(컬럼_SIP!$D$2:$D$4718, 컬럼_ISM!D4166)=0, "ISM", "ALL")</f>
        <v>ALL</v>
      </c>
      <c r="B4166" s="1" t="str">
        <f>IF(COUNTIFS(컬럼_SIP!$C$2:$C$4718, 컬럼_ISM!C4166)=0, "ISM", "ALL")</f>
        <v>ALL</v>
      </c>
      <c r="C4166" s="13" t="str">
        <f t="shared" si="65"/>
        <v>SITE+EVENTTIME</v>
      </c>
      <c r="D4166" t="s">
        <v>1913</v>
      </c>
      <c r="E4166" t="s">
        <v>65</v>
      </c>
      <c r="F4166">
        <v>7</v>
      </c>
      <c r="G4166" t="s">
        <v>43</v>
      </c>
      <c r="H4166">
        <v>7</v>
      </c>
      <c r="I4166" s="1" t="s">
        <v>21</v>
      </c>
      <c r="J4166" s="1" t="s">
        <v>22</v>
      </c>
      <c r="K4166" t="s">
        <v>109</v>
      </c>
    </row>
    <row r="4167" spans="1:11" x14ac:dyDescent="0.3">
      <c r="A4167" s="1" t="str">
        <f>IF(COUNTIFS(컬럼_SIP!$D$2:$D$4718, 컬럼_ISM!D4167)=0, "ISM", "ALL")</f>
        <v>ALL</v>
      </c>
      <c r="B4167" s="1" t="str">
        <f>IF(COUNTIFS(컬럼_SIP!$C$2:$C$4718, 컬럼_ISM!C4167)=0, "ISM", "ALL")</f>
        <v>ALL</v>
      </c>
      <c r="C4167" s="13" t="str">
        <f t="shared" si="65"/>
        <v>SITE+MESSAGE</v>
      </c>
      <c r="D4167" t="s">
        <v>1913</v>
      </c>
      <c r="E4167" t="s">
        <v>110</v>
      </c>
      <c r="F4167">
        <v>8</v>
      </c>
      <c r="G4167" t="s">
        <v>15</v>
      </c>
      <c r="H4167">
        <v>40</v>
      </c>
      <c r="I4167" s="1" t="s">
        <v>21</v>
      </c>
      <c r="J4167" s="1" t="s">
        <v>22</v>
      </c>
      <c r="K4167" t="s">
        <v>111</v>
      </c>
    </row>
    <row r="4168" spans="1:11" x14ac:dyDescent="0.3">
      <c r="A4168" s="1" t="str">
        <f>IF(COUNTIFS(컬럼_SIP!$D$2:$D$4718, 컬럼_ISM!D4168)=0, "ISM", "ALL")</f>
        <v>ALL</v>
      </c>
      <c r="B4168" s="1" t="str">
        <f>IF(COUNTIFS(컬럼_SIP!$C$2:$C$4718, 컬럼_ISM!C4168)=0, "ISM", "ALL")</f>
        <v>ALL</v>
      </c>
      <c r="C4168" s="13" t="str">
        <f t="shared" si="65"/>
        <v>SITE+EVENTUSER</v>
      </c>
      <c r="D4168" t="s">
        <v>1913</v>
      </c>
      <c r="E4168" t="s">
        <v>67</v>
      </c>
      <c r="F4168">
        <v>9</v>
      </c>
      <c r="G4168" t="s">
        <v>15</v>
      </c>
      <c r="H4168">
        <v>40</v>
      </c>
      <c r="I4168" s="1" t="s">
        <v>21</v>
      </c>
      <c r="J4168" s="1" t="s">
        <v>22</v>
      </c>
      <c r="K4168" t="s">
        <v>112</v>
      </c>
    </row>
    <row r="4169" spans="1:11" x14ac:dyDescent="0.3">
      <c r="A4169" s="1" t="str">
        <f>IF(COUNTIFS(컬럼_SIP!$D$2:$D$4718, 컬럼_ISM!D4169)=0, "ISM", "ALL")</f>
        <v>ALL</v>
      </c>
      <c r="B4169" s="1" t="str">
        <f>IF(COUNTIFS(컬럼_SIP!$C$2:$C$4718, 컬럼_ISM!C4169)=0, "ISM", "ALL")</f>
        <v>ALL</v>
      </c>
      <c r="C4169" s="13" t="str">
        <f t="shared" si="65"/>
        <v>SITE+EVENTCOMMENT</v>
      </c>
      <c r="D4169" t="s">
        <v>1913</v>
      </c>
      <c r="E4169" t="s">
        <v>69</v>
      </c>
      <c r="F4169">
        <v>10</v>
      </c>
      <c r="G4169" t="s">
        <v>15</v>
      </c>
      <c r="H4169">
        <v>500</v>
      </c>
      <c r="I4169" s="1" t="s">
        <v>21</v>
      </c>
      <c r="J4169" s="1" t="s">
        <v>22</v>
      </c>
      <c r="K4169" t="s">
        <v>113</v>
      </c>
    </row>
    <row r="4170" spans="1:11" x14ac:dyDescent="0.3">
      <c r="A4170" s="1" t="str">
        <f>IF(COUNTIFS(컬럼_SIP!$D$2:$D$4718, 컬럼_ISM!D4170)=0, "ISM", "ALL")</f>
        <v>ALL</v>
      </c>
      <c r="B4170" s="1" t="str">
        <f>IF(COUNTIFS(컬럼_SIP!$C$2:$C$4718, 컬럼_ISM!C4170)=0, "ISM", "ALL")</f>
        <v>ALL</v>
      </c>
      <c r="C4170" s="13" t="str">
        <f t="shared" si="65"/>
        <v>SITEHISTORY+SITEID</v>
      </c>
      <c r="D4170" t="s">
        <v>1917</v>
      </c>
      <c r="E4170" t="s">
        <v>777</v>
      </c>
      <c r="F4170">
        <v>1</v>
      </c>
      <c r="G4170" t="s">
        <v>15</v>
      </c>
      <c r="H4170">
        <v>40</v>
      </c>
      <c r="I4170" s="1" t="s">
        <v>16</v>
      </c>
      <c r="J4170" s="1" t="s">
        <v>11</v>
      </c>
      <c r="K4170" t="s">
        <v>1914</v>
      </c>
    </row>
    <row r="4171" spans="1:11" x14ac:dyDescent="0.3">
      <c r="A4171" s="1" t="str">
        <f>IF(COUNTIFS(컬럼_SIP!$D$2:$D$4718, 컬럼_ISM!D4171)=0, "ISM", "ALL")</f>
        <v>ALL</v>
      </c>
      <c r="B4171" s="1" t="str">
        <f>IF(COUNTIFS(컬럼_SIP!$C$2:$C$4718, 컬럼_ISM!C4171)=0, "ISM", "ALL")</f>
        <v>ALL</v>
      </c>
      <c r="C4171" s="13" t="str">
        <f t="shared" si="65"/>
        <v>SITEHISTORY+SITENAME</v>
      </c>
      <c r="D4171" t="s">
        <v>1917</v>
      </c>
      <c r="E4171" t="s">
        <v>1918</v>
      </c>
      <c r="F4171">
        <v>2</v>
      </c>
      <c r="G4171" t="s">
        <v>15</v>
      </c>
      <c r="H4171">
        <v>40</v>
      </c>
      <c r="I4171" s="1" t="s">
        <v>21</v>
      </c>
      <c r="J4171" s="1" t="s">
        <v>22</v>
      </c>
      <c r="K4171" t="s">
        <v>1919</v>
      </c>
    </row>
    <row r="4172" spans="1:11" x14ac:dyDescent="0.3">
      <c r="A4172" s="1" t="str">
        <f>IF(COUNTIFS(컬럼_SIP!$D$2:$D$4718, 컬럼_ISM!D4172)=0, "ISM", "ALL")</f>
        <v>ALL</v>
      </c>
      <c r="B4172" s="1" t="str">
        <f>IF(COUNTIFS(컬럼_SIP!$C$2:$C$4718, 컬럼_ISM!C4172)=0, "ISM", "ALL")</f>
        <v>ALL</v>
      </c>
      <c r="C4172" s="13" t="str">
        <f t="shared" si="65"/>
        <v>SITEHISTORY+DESCRIPTION</v>
      </c>
      <c r="D4172" t="s">
        <v>1917</v>
      </c>
      <c r="E4172" t="s">
        <v>76</v>
      </c>
      <c r="F4172">
        <v>3</v>
      </c>
      <c r="G4172" t="s">
        <v>15</v>
      </c>
      <c r="H4172">
        <v>400</v>
      </c>
      <c r="I4172" s="1" t="s">
        <v>21</v>
      </c>
      <c r="J4172" s="1" t="s">
        <v>22</v>
      </c>
      <c r="K4172" t="s">
        <v>93</v>
      </c>
    </row>
    <row r="4173" spans="1:11" x14ac:dyDescent="0.3">
      <c r="A4173" s="1" t="str">
        <f>IF(COUNTIFS(컬럼_SIP!$D$2:$D$4718, 컬럼_ISM!D4173)=0, "ISM", "ALL")</f>
        <v>ALL</v>
      </c>
      <c r="B4173" s="1" t="str">
        <f>IF(COUNTIFS(컬럼_SIP!$C$2:$C$4718, 컬럼_ISM!C4173)=0, "ISM", "ALL")</f>
        <v>ALL</v>
      </c>
      <c r="C4173" s="13" t="str">
        <f t="shared" si="65"/>
        <v>SITEHISTORY+SITETYPE</v>
      </c>
      <c r="D4173" t="s">
        <v>1917</v>
      </c>
      <c r="E4173" t="s">
        <v>1915</v>
      </c>
      <c r="F4173">
        <v>4</v>
      </c>
      <c r="G4173" t="s">
        <v>15</v>
      </c>
      <c r="H4173">
        <v>40</v>
      </c>
      <c r="I4173" s="1" t="s">
        <v>21</v>
      </c>
      <c r="J4173" s="1" t="s">
        <v>22</v>
      </c>
      <c r="K4173" t="s">
        <v>1916</v>
      </c>
    </row>
    <row r="4174" spans="1:11" x14ac:dyDescent="0.3">
      <c r="A4174" s="1" t="str">
        <f>IF(COUNTIFS(컬럼_SIP!$D$2:$D$4718, 컬럼_ISM!D4174)=0, "ISM", "ALL")</f>
        <v>ALL</v>
      </c>
      <c r="B4174" s="1" t="str">
        <f>IF(COUNTIFS(컬럼_SIP!$C$2:$C$4718, 컬럼_ISM!C4174)=0, "ISM", "ALL")</f>
        <v>ALL</v>
      </c>
      <c r="C4174" s="13" t="str">
        <f t="shared" si="65"/>
        <v>SITEHISTORY+DATASTATE</v>
      </c>
      <c r="D4174" t="s">
        <v>1917</v>
      </c>
      <c r="E4174" t="s">
        <v>59</v>
      </c>
      <c r="F4174">
        <v>5</v>
      </c>
      <c r="G4174" t="s">
        <v>15</v>
      </c>
      <c r="H4174">
        <v>10</v>
      </c>
      <c r="I4174" s="1" t="s">
        <v>21</v>
      </c>
      <c r="J4174" s="1" t="s">
        <v>22</v>
      </c>
      <c r="K4174" t="s">
        <v>106</v>
      </c>
    </row>
    <row r="4175" spans="1:11" x14ac:dyDescent="0.3">
      <c r="A4175" s="1" t="str">
        <f>IF(COUNTIFS(컬럼_SIP!$D$2:$D$4718, 컬럼_ISM!D4175)=0, "ISM", "ALL")</f>
        <v>ALL</v>
      </c>
      <c r="B4175" s="1" t="str">
        <f>IF(COUNTIFS(컬럼_SIP!$C$2:$C$4718, 컬럼_ISM!C4175)=0, "ISM", "ALL")</f>
        <v>ALL</v>
      </c>
      <c r="C4175" s="13" t="str">
        <f t="shared" si="65"/>
        <v>SITEHISTORY+EVENT</v>
      </c>
      <c r="D4175" t="s">
        <v>1917</v>
      </c>
      <c r="E4175" t="s">
        <v>61</v>
      </c>
      <c r="F4175">
        <v>6</v>
      </c>
      <c r="G4175" t="s">
        <v>15</v>
      </c>
      <c r="H4175">
        <v>40</v>
      </c>
      <c r="I4175" s="1" t="s">
        <v>21</v>
      </c>
      <c r="J4175" s="1" t="s">
        <v>22</v>
      </c>
      <c r="K4175" t="s">
        <v>107</v>
      </c>
    </row>
    <row r="4176" spans="1:11" x14ac:dyDescent="0.3">
      <c r="A4176" s="1" t="str">
        <f>IF(COUNTIFS(컬럼_SIP!$D$2:$D$4718, 컬럼_ISM!D4176)=0, "ISM", "ALL")</f>
        <v>ALL</v>
      </c>
      <c r="B4176" s="1" t="str">
        <f>IF(COUNTIFS(컬럼_SIP!$C$2:$C$4718, 컬럼_ISM!C4176)=0, "ISM", "ALL")</f>
        <v>ALL</v>
      </c>
      <c r="C4176" s="13" t="str">
        <f t="shared" si="65"/>
        <v>SITEHISTORY+TIMEKEY</v>
      </c>
      <c r="D4176" t="s">
        <v>1917</v>
      </c>
      <c r="E4176" t="s">
        <v>63</v>
      </c>
      <c r="F4176">
        <v>7</v>
      </c>
      <c r="G4176" t="s">
        <v>15</v>
      </c>
      <c r="H4176">
        <v>40</v>
      </c>
      <c r="I4176" s="1" t="s">
        <v>16</v>
      </c>
      <c r="J4176" s="1" t="s">
        <v>11</v>
      </c>
      <c r="K4176" t="s">
        <v>108</v>
      </c>
    </row>
    <row r="4177" spans="1:11" x14ac:dyDescent="0.3">
      <c r="A4177" s="1" t="str">
        <f>IF(COUNTIFS(컬럼_SIP!$D$2:$D$4718, 컬럼_ISM!D4177)=0, "ISM", "ALL")</f>
        <v>ALL</v>
      </c>
      <c r="B4177" s="1" t="str">
        <f>IF(COUNTIFS(컬럼_SIP!$C$2:$C$4718, 컬럼_ISM!C4177)=0, "ISM", "ALL")</f>
        <v>ALL</v>
      </c>
      <c r="C4177" s="13" t="str">
        <f t="shared" si="65"/>
        <v>SITEHISTORY+EVENTTIME</v>
      </c>
      <c r="D4177" t="s">
        <v>1917</v>
      </c>
      <c r="E4177" t="s">
        <v>65</v>
      </c>
      <c r="F4177">
        <v>8</v>
      </c>
      <c r="G4177" t="s">
        <v>43</v>
      </c>
      <c r="H4177">
        <v>7</v>
      </c>
      <c r="I4177" s="1" t="s">
        <v>21</v>
      </c>
      <c r="J4177" s="1" t="s">
        <v>22</v>
      </c>
      <c r="K4177" t="s">
        <v>109</v>
      </c>
    </row>
    <row r="4178" spans="1:11" x14ac:dyDescent="0.3">
      <c r="A4178" s="1" t="str">
        <f>IF(COUNTIFS(컬럼_SIP!$D$2:$D$4718, 컬럼_ISM!D4178)=0, "ISM", "ALL")</f>
        <v>ALL</v>
      </c>
      <c r="B4178" s="1" t="str">
        <f>IF(COUNTIFS(컬럼_SIP!$C$2:$C$4718, 컬럼_ISM!C4178)=0, "ISM", "ALL")</f>
        <v>ALL</v>
      </c>
      <c r="C4178" s="13" t="str">
        <f t="shared" si="65"/>
        <v>SITEHISTORY+MESSAGE</v>
      </c>
      <c r="D4178" t="s">
        <v>1917</v>
      </c>
      <c r="E4178" t="s">
        <v>110</v>
      </c>
      <c r="F4178">
        <v>9</v>
      </c>
      <c r="G4178" t="s">
        <v>15</v>
      </c>
      <c r="H4178">
        <v>40</v>
      </c>
      <c r="I4178" s="1" t="s">
        <v>21</v>
      </c>
      <c r="J4178" s="1" t="s">
        <v>22</v>
      </c>
      <c r="K4178" t="s">
        <v>111</v>
      </c>
    </row>
    <row r="4179" spans="1:11" x14ac:dyDescent="0.3">
      <c r="A4179" s="1" t="str">
        <f>IF(COUNTIFS(컬럼_SIP!$D$2:$D$4718, 컬럼_ISM!D4179)=0, "ISM", "ALL")</f>
        <v>ALL</v>
      </c>
      <c r="B4179" s="1" t="str">
        <f>IF(COUNTIFS(컬럼_SIP!$C$2:$C$4718, 컬럼_ISM!C4179)=0, "ISM", "ALL")</f>
        <v>ALL</v>
      </c>
      <c r="C4179" s="13" t="str">
        <f t="shared" si="65"/>
        <v>SITEHISTORY+EVENTUSER</v>
      </c>
      <c r="D4179" t="s">
        <v>1917</v>
      </c>
      <c r="E4179" t="s">
        <v>67</v>
      </c>
      <c r="F4179">
        <v>10</v>
      </c>
      <c r="G4179" t="s">
        <v>15</v>
      </c>
      <c r="H4179">
        <v>40</v>
      </c>
      <c r="I4179" s="1" t="s">
        <v>21</v>
      </c>
      <c r="J4179" s="1" t="s">
        <v>22</v>
      </c>
      <c r="K4179" t="s">
        <v>112</v>
      </c>
    </row>
    <row r="4180" spans="1:11" x14ac:dyDescent="0.3">
      <c r="A4180" s="1" t="str">
        <f>IF(COUNTIFS(컬럼_SIP!$D$2:$D$4718, 컬럼_ISM!D4180)=0, "ISM", "ALL")</f>
        <v>ALL</v>
      </c>
      <c r="B4180" s="1" t="str">
        <f>IF(COUNTIFS(컬럼_SIP!$C$2:$C$4718, 컬럼_ISM!C4180)=0, "ISM", "ALL")</f>
        <v>ALL</v>
      </c>
      <c r="C4180" s="13" t="str">
        <f t="shared" si="65"/>
        <v>SITEHISTORY+EVENTCOMMENT</v>
      </c>
      <c r="D4180" t="s">
        <v>1917</v>
      </c>
      <c r="E4180" t="s">
        <v>69</v>
      </c>
      <c r="F4180">
        <v>11</v>
      </c>
      <c r="G4180" t="s">
        <v>15</v>
      </c>
      <c r="H4180">
        <v>500</v>
      </c>
      <c r="I4180" s="1" t="s">
        <v>21</v>
      </c>
      <c r="J4180" s="1" t="s">
        <v>22</v>
      </c>
      <c r="K4180" t="s">
        <v>113</v>
      </c>
    </row>
    <row r="4181" spans="1:11" x14ac:dyDescent="0.3">
      <c r="A4181" s="1" t="str">
        <f>IF(COUNTIFS(컬럼_SIP!$D$2:$D$4718, 컬럼_ISM!D4181)=0, "ISM", "ALL")</f>
        <v>ISM</v>
      </c>
      <c r="B4181" s="1" t="str">
        <f>IF(COUNTIFS(컬럼_SIP!$C$2:$C$4718, 컬럼_ISM!C4181)=0, "ISM", "ALL")</f>
        <v>ISM</v>
      </c>
      <c r="C4181" s="13" t="str">
        <f t="shared" si="65"/>
        <v>SKIPRULE+SKIPRULEID</v>
      </c>
      <c r="D4181" t="s">
        <v>2300</v>
      </c>
      <c r="E4181" t="s">
        <v>3088</v>
      </c>
      <c r="F4181">
        <v>1</v>
      </c>
      <c r="G4181" t="s">
        <v>15</v>
      </c>
      <c r="H4181">
        <v>40</v>
      </c>
      <c r="I4181" s="1" t="s">
        <v>16</v>
      </c>
      <c r="J4181" s="1" t="s">
        <v>11</v>
      </c>
      <c r="K4181" t="s">
        <v>3089</v>
      </c>
    </row>
    <row r="4182" spans="1:11" x14ac:dyDescent="0.3">
      <c r="A4182" s="1" t="str">
        <f>IF(COUNTIFS(컬럼_SIP!$D$2:$D$4718, 컬럼_ISM!D4182)=0, "ISM", "ALL")</f>
        <v>ISM</v>
      </c>
      <c r="B4182" s="1" t="str">
        <f>IF(COUNTIFS(컬럼_SIP!$C$2:$C$4718, 컬럼_ISM!C4182)=0, "ISM", "ALL")</f>
        <v>ISM</v>
      </c>
      <c r="C4182" s="13" t="str">
        <f t="shared" si="65"/>
        <v>SKIPRULE+LOTIDPOSITION</v>
      </c>
      <c r="D4182" t="s">
        <v>2300</v>
      </c>
      <c r="E4182" t="s">
        <v>3090</v>
      </c>
      <c r="F4182">
        <v>2</v>
      </c>
      <c r="G4182" t="s">
        <v>15</v>
      </c>
      <c r="H4182">
        <v>40</v>
      </c>
      <c r="I4182" s="1" t="s">
        <v>21</v>
      </c>
      <c r="J4182" s="1" t="s">
        <v>22</v>
      </c>
      <c r="K4182" t="s">
        <v>3091</v>
      </c>
    </row>
    <row r="4183" spans="1:11" x14ac:dyDescent="0.3">
      <c r="A4183" s="1" t="str">
        <f>IF(COUNTIFS(컬럼_SIP!$D$2:$D$4718, 컬럼_ISM!D4183)=0, "ISM", "ALL")</f>
        <v>ISM</v>
      </c>
      <c r="B4183" s="1" t="str">
        <f>IF(COUNTIFS(컬럼_SIP!$C$2:$C$4718, 컬럼_ISM!C4183)=0, "ISM", "ALL")</f>
        <v>ISM</v>
      </c>
      <c r="C4183" s="13" t="str">
        <f t="shared" si="65"/>
        <v>SKIPRULE+LOTIDDATA</v>
      </c>
      <c r="D4183" t="s">
        <v>2300</v>
      </c>
      <c r="E4183" t="s">
        <v>3092</v>
      </c>
      <c r="F4183">
        <v>3</v>
      </c>
      <c r="G4183" t="s">
        <v>15</v>
      </c>
      <c r="H4183">
        <v>400</v>
      </c>
      <c r="I4183" s="1" t="s">
        <v>21</v>
      </c>
      <c r="J4183" s="1" t="s">
        <v>22</v>
      </c>
      <c r="K4183" t="s">
        <v>3093</v>
      </c>
    </row>
    <row r="4184" spans="1:11" x14ac:dyDescent="0.3">
      <c r="A4184" s="1" t="str">
        <f>IF(COUNTIFS(컬럼_SIP!$D$2:$D$4718, 컬럼_ISM!D4184)=0, "ISM", "ALL")</f>
        <v>ISM</v>
      </c>
      <c r="B4184" s="1" t="str">
        <f>IF(COUNTIFS(컬럼_SIP!$C$2:$C$4718, 컬럼_ISM!C4184)=0, "ISM", "ALL")</f>
        <v>ISM</v>
      </c>
      <c r="C4184" s="13" t="str">
        <f t="shared" si="65"/>
        <v>SKIPRULE+RULECOMMENT</v>
      </c>
      <c r="D4184" t="s">
        <v>2300</v>
      </c>
      <c r="E4184" t="s">
        <v>3094</v>
      </c>
      <c r="F4184">
        <v>4</v>
      </c>
      <c r="G4184" t="s">
        <v>15</v>
      </c>
      <c r="H4184">
        <v>500</v>
      </c>
      <c r="I4184" s="1" t="s">
        <v>21</v>
      </c>
      <c r="J4184" s="1" t="s">
        <v>22</v>
      </c>
      <c r="K4184" t="s">
        <v>3095</v>
      </c>
    </row>
    <row r="4185" spans="1:11" x14ac:dyDescent="0.3">
      <c r="A4185" s="1" t="str">
        <f>IF(COUNTIFS(컬럼_SIP!$D$2:$D$4718, 컬럼_ISM!D4185)=0, "ISM", "ALL")</f>
        <v>ISM</v>
      </c>
      <c r="B4185" s="1" t="str">
        <f>IF(COUNTIFS(컬럼_SIP!$C$2:$C$4718, 컬럼_ISM!C4185)=0, "ISM", "ALL")</f>
        <v>ISM</v>
      </c>
      <c r="C4185" s="13" t="str">
        <f t="shared" si="65"/>
        <v>SKIPRULE+FACTORYID</v>
      </c>
      <c r="D4185" t="s">
        <v>2300</v>
      </c>
      <c r="E4185" t="s">
        <v>18</v>
      </c>
      <c r="F4185">
        <v>5</v>
      </c>
      <c r="G4185" t="s">
        <v>15</v>
      </c>
      <c r="H4185">
        <v>40</v>
      </c>
      <c r="I4185" s="1" t="s">
        <v>21</v>
      </c>
      <c r="J4185" s="1" t="s">
        <v>22</v>
      </c>
      <c r="K4185" t="s">
        <v>72</v>
      </c>
    </row>
    <row r="4186" spans="1:11" x14ac:dyDescent="0.3">
      <c r="A4186" s="1" t="str">
        <f>IF(COUNTIFS(컬럼_SIP!$D$2:$D$4718, 컬럼_ISM!D4186)=0, "ISM", "ALL")</f>
        <v>ISM</v>
      </c>
      <c r="B4186" s="1" t="str">
        <f>IF(COUNTIFS(컬럼_SIP!$C$2:$C$4718, 컬럼_ISM!C4186)=0, "ISM", "ALL")</f>
        <v>ISM</v>
      </c>
      <c r="C4186" s="13" t="str">
        <f t="shared" si="65"/>
        <v>SKIPRULE+EVENT</v>
      </c>
      <c r="D4186" t="s">
        <v>2300</v>
      </c>
      <c r="E4186" t="s">
        <v>61</v>
      </c>
      <c r="F4186">
        <v>6</v>
      </c>
      <c r="G4186" t="s">
        <v>15</v>
      </c>
      <c r="H4186">
        <v>40</v>
      </c>
      <c r="I4186" s="1" t="s">
        <v>21</v>
      </c>
      <c r="J4186" s="1" t="s">
        <v>22</v>
      </c>
      <c r="K4186" t="s">
        <v>160</v>
      </c>
    </row>
    <row r="4187" spans="1:11" x14ac:dyDescent="0.3">
      <c r="A4187" s="1" t="str">
        <f>IF(COUNTIFS(컬럼_SIP!$D$2:$D$4718, 컬럼_ISM!D4187)=0, "ISM", "ALL")</f>
        <v>ISM</v>
      </c>
      <c r="B4187" s="1" t="str">
        <f>IF(COUNTIFS(컬럼_SIP!$C$2:$C$4718, 컬럼_ISM!C4187)=0, "ISM", "ALL")</f>
        <v>ISM</v>
      </c>
      <c r="C4187" s="13" t="str">
        <f t="shared" si="65"/>
        <v>SKIPRULE+TIMEKEY</v>
      </c>
      <c r="D4187" t="s">
        <v>2300</v>
      </c>
      <c r="E4187" t="s">
        <v>63</v>
      </c>
      <c r="F4187">
        <v>7</v>
      </c>
      <c r="G4187" t="s">
        <v>15</v>
      </c>
      <c r="H4187">
        <v>40</v>
      </c>
      <c r="I4187" s="1" t="s">
        <v>21</v>
      </c>
      <c r="J4187" s="1" t="s">
        <v>22</v>
      </c>
      <c r="K4187" t="s">
        <v>161</v>
      </c>
    </row>
    <row r="4188" spans="1:11" x14ac:dyDescent="0.3">
      <c r="A4188" s="1" t="str">
        <f>IF(COUNTIFS(컬럼_SIP!$D$2:$D$4718, 컬럼_ISM!D4188)=0, "ISM", "ALL")</f>
        <v>ISM</v>
      </c>
      <c r="B4188" s="1" t="str">
        <f>IF(COUNTIFS(컬럼_SIP!$C$2:$C$4718, 컬럼_ISM!C4188)=0, "ISM", "ALL")</f>
        <v>ISM</v>
      </c>
      <c r="C4188" s="13" t="str">
        <f t="shared" si="65"/>
        <v>SKIPRULE+EVENTTIME</v>
      </c>
      <c r="D4188" t="s">
        <v>2300</v>
      </c>
      <c r="E4188" t="s">
        <v>65</v>
      </c>
      <c r="F4188">
        <v>8</v>
      </c>
      <c r="G4188" t="s">
        <v>43</v>
      </c>
      <c r="H4188">
        <v>7</v>
      </c>
      <c r="I4188" s="1" t="s">
        <v>21</v>
      </c>
      <c r="J4188" s="1" t="s">
        <v>22</v>
      </c>
      <c r="K4188" t="s">
        <v>162</v>
      </c>
    </row>
    <row r="4189" spans="1:11" x14ac:dyDescent="0.3">
      <c r="A4189" s="1" t="str">
        <f>IF(COUNTIFS(컬럼_SIP!$D$2:$D$4718, 컬럼_ISM!D4189)=0, "ISM", "ALL")</f>
        <v>ISM</v>
      </c>
      <c r="B4189" s="1" t="str">
        <f>IF(COUNTIFS(컬럼_SIP!$C$2:$C$4718, 컬럼_ISM!C4189)=0, "ISM", "ALL")</f>
        <v>ISM</v>
      </c>
      <c r="C4189" s="13" t="str">
        <f t="shared" si="65"/>
        <v>SKIPRULE+EVENTUSER</v>
      </c>
      <c r="D4189" t="s">
        <v>2300</v>
      </c>
      <c r="E4189" t="s">
        <v>67</v>
      </c>
      <c r="F4189">
        <v>9</v>
      </c>
      <c r="G4189" t="s">
        <v>15</v>
      </c>
      <c r="H4189">
        <v>40</v>
      </c>
      <c r="I4189" s="1" t="s">
        <v>21</v>
      </c>
      <c r="J4189" s="1" t="s">
        <v>22</v>
      </c>
      <c r="K4189" t="s">
        <v>164</v>
      </c>
    </row>
    <row r="4190" spans="1:11" x14ac:dyDescent="0.3">
      <c r="A4190" s="1" t="str">
        <f>IF(COUNTIFS(컬럼_SIP!$D$2:$D$4718, 컬럼_ISM!D4190)=0, "ISM", "ALL")</f>
        <v>ISM</v>
      </c>
      <c r="B4190" s="1" t="str">
        <f>IF(COUNTIFS(컬럼_SIP!$C$2:$C$4718, 컬럼_ISM!C4190)=0, "ISM", "ALL")</f>
        <v>ISM</v>
      </c>
      <c r="C4190" s="13" t="str">
        <f t="shared" si="65"/>
        <v>SKIPRULE+EVENTCOMMENT</v>
      </c>
      <c r="D4190" t="s">
        <v>2300</v>
      </c>
      <c r="E4190" t="s">
        <v>69</v>
      </c>
      <c r="F4190">
        <v>10</v>
      </c>
      <c r="G4190" t="s">
        <v>15</v>
      </c>
      <c r="H4190">
        <v>500</v>
      </c>
      <c r="I4190" s="1" t="s">
        <v>21</v>
      </c>
      <c r="J4190" s="1" t="s">
        <v>22</v>
      </c>
      <c r="K4190" t="s">
        <v>165</v>
      </c>
    </row>
    <row r="4191" spans="1:11" x14ac:dyDescent="0.3">
      <c r="A4191" s="1" t="str">
        <f>IF(COUNTIFS(컬럼_SIP!$D$2:$D$4718, 컬럼_ISM!D4191)=0, "ISM", "ALL")</f>
        <v>ISM</v>
      </c>
      <c r="B4191" s="1" t="str">
        <f>IF(COUNTIFS(컬럼_SIP!$C$2:$C$4718, 컬럼_ISM!C4191)=0, "ISM", "ALL")</f>
        <v>ISM</v>
      </c>
      <c r="C4191" s="13" t="str">
        <f t="shared" si="65"/>
        <v>SKIPRULE+DATASTATE</v>
      </c>
      <c r="D4191" t="s">
        <v>2300</v>
      </c>
      <c r="E4191" t="s">
        <v>59</v>
      </c>
      <c r="F4191">
        <v>11</v>
      </c>
      <c r="G4191" t="s">
        <v>15</v>
      </c>
      <c r="H4191">
        <v>40</v>
      </c>
      <c r="I4191" s="1" t="s">
        <v>21</v>
      </c>
      <c r="J4191" s="1" t="s">
        <v>22</v>
      </c>
      <c r="K4191" t="s">
        <v>3096</v>
      </c>
    </row>
    <row r="4192" spans="1:11" x14ac:dyDescent="0.3">
      <c r="A4192" s="1" t="str">
        <f>IF(COUNTIFS(컬럼_SIP!$D$2:$D$4718, 컬럼_ISM!D4192)=0, "ISM", "ALL")</f>
        <v>ISM</v>
      </c>
      <c r="B4192" s="1" t="str">
        <f>IF(COUNTIFS(컬럼_SIP!$C$2:$C$4718, 컬럼_ISM!C4192)=0, "ISM", "ALL")</f>
        <v>ISM</v>
      </c>
      <c r="C4192" s="13" t="str">
        <f t="shared" si="65"/>
        <v>SKIPRULE+CHECKOUTSTATE</v>
      </c>
      <c r="D4192" t="s">
        <v>2300</v>
      </c>
      <c r="E4192" t="s">
        <v>53</v>
      </c>
      <c r="F4192">
        <v>12</v>
      </c>
      <c r="G4192" t="s">
        <v>15</v>
      </c>
      <c r="H4192">
        <v>40</v>
      </c>
      <c r="I4192" s="1" t="s">
        <v>21</v>
      </c>
      <c r="J4192" s="1" t="s">
        <v>22</v>
      </c>
      <c r="K4192" t="s">
        <v>2946</v>
      </c>
    </row>
    <row r="4193" spans="1:11" x14ac:dyDescent="0.3">
      <c r="A4193" s="1" t="str">
        <f>IF(COUNTIFS(컬럼_SIP!$D$2:$D$4718, 컬럼_ISM!D4193)=0, "ISM", "ALL")</f>
        <v>ISM</v>
      </c>
      <c r="B4193" s="1" t="str">
        <f>IF(COUNTIFS(컬럼_SIP!$C$2:$C$4718, 컬럼_ISM!C4193)=0, "ISM", "ALL")</f>
        <v>ISM</v>
      </c>
      <c r="C4193" s="13" t="str">
        <f t="shared" si="65"/>
        <v>SKIPRULE+CHECKOUTTIME</v>
      </c>
      <c r="D4193" t="s">
        <v>2300</v>
      </c>
      <c r="E4193" t="s">
        <v>55</v>
      </c>
      <c r="F4193">
        <v>13</v>
      </c>
      <c r="G4193" t="s">
        <v>43</v>
      </c>
      <c r="H4193">
        <v>7</v>
      </c>
      <c r="I4193" s="1" t="s">
        <v>21</v>
      </c>
      <c r="J4193" s="1" t="s">
        <v>22</v>
      </c>
      <c r="K4193" t="s">
        <v>2969</v>
      </c>
    </row>
    <row r="4194" spans="1:11" x14ac:dyDescent="0.3">
      <c r="A4194" s="1" t="str">
        <f>IF(COUNTIFS(컬럼_SIP!$D$2:$D$4718, 컬럼_ISM!D4194)=0, "ISM", "ALL")</f>
        <v>ISM</v>
      </c>
      <c r="B4194" s="1" t="str">
        <f>IF(COUNTIFS(컬럼_SIP!$C$2:$C$4718, 컬럼_ISM!C4194)=0, "ISM", "ALL")</f>
        <v>ISM</v>
      </c>
      <c r="C4194" s="13" t="str">
        <f t="shared" si="65"/>
        <v>SKIPRULE+CHECKOUTUSER</v>
      </c>
      <c r="D4194" t="s">
        <v>2300</v>
      </c>
      <c r="E4194" t="s">
        <v>57</v>
      </c>
      <c r="F4194">
        <v>14</v>
      </c>
      <c r="G4194" t="s">
        <v>15</v>
      </c>
      <c r="H4194">
        <v>40</v>
      </c>
      <c r="I4194" s="1" t="s">
        <v>21</v>
      </c>
      <c r="J4194" s="1" t="s">
        <v>22</v>
      </c>
      <c r="K4194" t="s">
        <v>2948</v>
      </c>
    </row>
    <row r="4195" spans="1:11" x14ac:dyDescent="0.3">
      <c r="A4195" s="1" t="str">
        <f>IF(COUNTIFS(컬럼_SIP!$D$2:$D$4718, 컬럼_ISM!D4195)=0, "ISM", "ALL")</f>
        <v>ISM</v>
      </c>
      <c r="B4195" s="1" t="str">
        <f>IF(COUNTIFS(컬럼_SIP!$C$2:$C$4718, 컬럼_ISM!C4195)=0, "ISM", "ALL")</f>
        <v>ISM</v>
      </c>
      <c r="C4195" s="13" t="str">
        <f t="shared" si="65"/>
        <v>SKIPRULEHISTORY+SKIPRULEID</v>
      </c>
      <c r="D4195" t="s">
        <v>3097</v>
      </c>
      <c r="E4195" t="s">
        <v>3088</v>
      </c>
      <c r="F4195">
        <v>1</v>
      </c>
      <c r="G4195" t="s">
        <v>15</v>
      </c>
      <c r="H4195">
        <v>40</v>
      </c>
      <c r="I4195" s="1" t="s">
        <v>16</v>
      </c>
      <c r="J4195" s="1" t="s">
        <v>11</v>
      </c>
      <c r="K4195" t="s">
        <v>3089</v>
      </c>
    </row>
    <row r="4196" spans="1:11" x14ac:dyDescent="0.3">
      <c r="A4196" s="1" t="str">
        <f>IF(COUNTIFS(컬럼_SIP!$D$2:$D$4718, 컬럼_ISM!D4196)=0, "ISM", "ALL")</f>
        <v>ISM</v>
      </c>
      <c r="B4196" s="1" t="str">
        <f>IF(COUNTIFS(컬럼_SIP!$C$2:$C$4718, 컬럼_ISM!C4196)=0, "ISM", "ALL")</f>
        <v>ISM</v>
      </c>
      <c r="C4196" s="13" t="str">
        <f t="shared" si="65"/>
        <v>SKIPRULEHISTORY+LOTIDPOSITION</v>
      </c>
      <c r="D4196" t="s">
        <v>3097</v>
      </c>
      <c r="E4196" t="s">
        <v>3090</v>
      </c>
      <c r="F4196">
        <v>2</v>
      </c>
      <c r="G4196" t="s">
        <v>15</v>
      </c>
      <c r="H4196">
        <v>40</v>
      </c>
      <c r="I4196" s="1" t="s">
        <v>21</v>
      </c>
      <c r="J4196" s="1" t="s">
        <v>22</v>
      </c>
      <c r="K4196" t="s">
        <v>3091</v>
      </c>
    </row>
    <row r="4197" spans="1:11" x14ac:dyDescent="0.3">
      <c r="A4197" s="1" t="str">
        <f>IF(COUNTIFS(컬럼_SIP!$D$2:$D$4718, 컬럼_ISM!D4197)=0, "ISM", "ALL")</f>
        <v>ISM</v>
      </c>
      <c r="B4197" s="1" t="str">
        <f>IF(COUNTIFS(컬럼_SIP!$C$2:$C$4718, 컬럼_ISM!C4197)=0, "ISM", "ALL")</f>
        <v>ISM</v>
      </c>
      <c r="C4197" s="13" t="str">
        <f t="shared" si="65"/>
        <v>SKIPRULEHISTORY+LOTIDDATA</v>
      </c>
      <c r="D4197" t="s">
        <v>3097</v>
      </c>
      <c r="E4197" t="s">
        <v>3092</v>
      </c>
      <c r="F4197">
        <v>3</v>
      </c>
      <c r="G4197" t="s">
        <v>15</v>
      </c>
      <c r="H4197">
        <v>400</v>
      </c>
      <c r="I4197" s="1" t="s">
        <v>21</v>
      </c>
      <c r="J4197" s="1" t="s">
        <v>22</v>
      </c>
      <c r="K4197" t="s">
        <v>3093</v>
      </c>
    </row>
    <row r="4198" spans="1:11" x14ac:dyDescent="0.3">
      <c r="A4198" s="1" t="str">
        <f>IF(COUNTIFS(컬럼_SIP!$D$2:$D$4718, 컬럼_ISM!D4198)=0, "ISM", "ALL")</f>
        <v>ISM</v>
      </c>
      <c r="B4198" s="1" t="str">
        <f>IF(COUNTIFS(컬럼_SIP!$C$2:$C$4718, 컬럼_ISM!C4198)=0, "ISM", "ALL")</f>
        <v>ISM</v>
      </c>
      <c r="C4198" s="13" t="str">
        <f t="shared" si="65"/>
        <v>SKIPRULEHISTORY+RULECOMMENT</v>
      </c>
      <c r="D4198" t="s">
        <v>3097</v>
      </c>
      <c r="E4198" t="s">
        <v>3094</v>
      </c>
      <c r="F4198">
        <v>4</v>
      </c>
      <c r="G4198" t="s">
        <v>15</v>
      </c>
      <c r="H4198">
        <v>500</v>
      </c>
      <c r="I4198" s="1" t="s">
        <v>21</v>
      </c>
      <c r="J4198" s="1" t="s">
        <v>22</v>
      </c>
      <c r="K4198" t="s">
        <v>3095</v>
      </c>
    </row>
    <row r="4199" spans="1:11" x14ac:dyDescent="0.3">
      <c r="A4199" s="1" t="str">
        <f>IF(COUNTIFS(컬럼_SIP!$D$2:$D$4718, 컬럼_ISM!D4199)=0, "ISM", "ALL")</f>
        <v>ISM</v>
      </c>
      <c r="B4199" s="1" t="str">
        <f>IF(COUNTIFS(컬럼_SIP!$C$2:$C$4718, 컬럼_ISM!C4199)=0, "ISM", "ALL")</f>
        <v>ISM</v>
      </c>
      <c r="C4199" s="13" t="str">
        <f t="shared" si="65"/>
        <v>SKIPRULEHISTORY+FACTORYID</v>
      </c>
      <c r="D4199" t="s">
        <v>3097</v>
      </c>
      <c r="E4199" t="s">
        <v>18</v>
      </c>
      <c r="F4199">
        <v>5</v>
      </c>
      <c r="G4199" t="s">
        <v>15</v>
      </c>
      <c r="H4199">
        <v>40</v>
      </c>
      <c r="I4199" s="1" t="s">
        <v>21</v>
      </c>
      <c r="J4199" s="1" t="s">
        <v>22</v>
      </c>
      <c r="K4199" t="s">
        <v>72</v>
      </c>
    </row>
    <row r="4200" spans="1:11" x14ac:dyDescent="0.3">
      <c r="A4200" s="1" t="str">
        <f>IF(COUNTIFS(컬럼_SIP!$D$2:$D$4718, 컬럼_ISM!D4200)=0, "ISM", "ALL")</f>
        <v>ISM</v>
      </c>
      <c r="B4200" s="1" t="str">
        <f>IF(COUNTIFS(컬럼_SIP!$C$2:$C$4718, 컬럼_ISM!C4200)=0, "ISM", "ALL")</f>
        <v>ISM</v>
      </c>
      <c r="C4200" s="13" t="str">
        <f t="shared" si="65"/>
        <v>SKIPRULEHISTORY+EVENT</v>
      </c>
      <c r="D4200" t="s">
        <v>3097</v>
      </c>
      <c r="E4200" t="s">
        <v>61</v>
      </c>
      <c r="F4200">
        <v>6</v>
      </c>
      <c r="G4200" t="s">
        <v>15</v>
      </c>
      <c r="H4200">
        <v>40</v>
      </c>
      <c r="I4200" s="1" t="s">
        <v>21</v>
      </c>
      <c r="J4200" s="1" t="s">
        <v>22</v>
      </c>
      <c r="K4200" t="s">
        <v>160</v>
      </c>
    </row>
    <row r="4201" spans="1:11" x14ac:dyDescent="0.3">
      <c r="A4201" s="1" t="str">
        <f>IF(COUNTIFS(컬럼_SIP!$D$2:$D$4718, 컬럼_ISM!D4201)=0, "ISM", "ALL")</f>
        <v>ISM</v>
      </c>
      <c r="B4201" s="1" t="str">
        <f>IF(COUNTIFS(컬럼_SIP!$C$2:$C$4718, 컬럼_ISM!C4201)=0, "ISM", "ALL")</f>
        <v>ISM</v>
      </c>
      <c r="C4201" s="13" t="str">
        <f t="shared" si="65"/>
        <v>SKIPRULEHISTORY+TIMEKEY</v>
      </c>
      <c r="D4201" t="s">
        <v>3097</v>
      </c>
      <c r="E4201" t="s">
        <v>63</v>
      </c>
      <c r="F4201">
        <v>7</v>
      </c>
      <c r="G4201" t="s">
        <v>15</v>
      </c>
      <c r="H4201">
        <v>40</v>
      </c>
      <c r="I4201" s="1" t="s">
        <v>16</v>
      </c>
      <c r="J4201" s="1" t="s">
        <v>11</v>
      </c>
      <c r="K4201" t="s">
        <v>161</v>
      </c>
    </row>
    <row r="4202" spans="1:11" x14ac:dyDescent="0.3">
      <c r="A4202" s="1" t="str">
        <f>IF(COUNTIFS(컬럼_SIP!$D$2:$D$4718, 컬럼_ISM!D4202)=0, "ISM", "ALL")</f>
        <v>ISM</v>
      </c>
      <c r="B4202" s="1" t="str">
        <f>IF(COUNTIFS(컬럼_SIP!$C$2:$C$4718, 컬럼_ISM!C4202)=0, "ISM", "ALL")</f>
        <v>ISM</v>
      </c>
      <c r="C4202" s="13" t="str">
        <f t="shared" si="65"/>
        <v>SKIPRULEHISTORY+EVENTTIME</v>
      </c>
      <c r="D4202" t="s">
        <v>3097</v>
      </c>
      <c r="E4202" t="s">
        <v>65</v>
      </c>
      <c r="F4202">
        <v>8</v>
      </c>
      <c r="G4202" t="s">
        <v>43</v>
      </c>
      <c r="H4202">
        <v>7</v>
      </c>
      <c r="I4202" s="1" t="s">
        <v>21</v>
      </c>
      <c r="J4202" s="1" t="s">
        <v>22</v>
      </c>
      <c r="K4202" t="s">
        <v>162</v>
      </c>
    </row>
    <row r="4203" spans="1:11" x14ac:dyDescent="0.3">
      <c r="A4203" s="1" t="str">
        <f>IF(COUNTIFS(컬럼_SIP!$D$2:$D$4718, 컬럼_ISM!D4203)=0, "ISM", "ALL")</f>
        <v>ISM</v>
      </c>
      <c r="B4203" s="1" t="str">
        <f>IF(COUNTIFS(컬럼_SIP!$C$2:$C$4718, 컬럼_ISM!C4203)=0, "ISM", "ALL")</f>
        <v>ISM</v>
      </c>
      <c r="C4203" s="13" t="str">
        <f t="shared" si="65"/>
        <v>SKIPRULEHISTORY+EVENTUSER</v>
      </c>
      <c r="D4203" t="s">
        <v>3097</v>
      </c>
      <c r="E4203" t="s">
        <v>67</v>
      </c>
      <c r="F4203">
        <v>9</v>
      </c>
      <c r="G4203" t="s">
        <v>15</v>
      </c>
      <c r="H4203">
        <v>40</v>
      </c>
      <c r="I4203" s="1" t="s">
        <v>21</v>
      </c>
      <c r="J4203" s="1" t="s">
        <v>22</v>
      </c>
      <c r="K4203" t="s">
        <v>164</v>
      </c>
    </row>
    <row r="4204" spans="1:11" x14ac:dyDescent="0.3">
      <c r="A4204" s="1" t="str">
        <f>IF(COUNTIFS(컬럼_SIP!$D$2:$D$4718, 컬럼_ISM!D4204)=0, "ISM", "ALL")</f>
        <v>ISM</v>
      </c>
      <c r="B4204" s="1" t="str">
        <f>IF(COUNTIFS(컬럼_SIP!$C$2:$C$4718, 컬럼_ISM!C4204)=0, "ISM", "ALL")</f>
        <v>ISM</v>
      </c>
      <c r="C4204" s="13" t="str">
        <f t="shared" si="65"/>
        <v>SKIPRULEHISTORY+EVENTCOMMENT</v>
      </c>
      <c r="D4204" t="s">
        <v>3097</v>
      </c>
      <c r="E4204" t="s">
        <v>69</v>
      </c>
      <c r="F4204">
        <v>10</v>
      </c>
      <c r="G4204" t="s">
        <v>15</v>
      </c>
      <c r="H4204">
        <v>500</v>
      </c>
      <c r="I4204" s="1" t="s">
        <v>21</v>
      </c>
      <c r="J4204" s="1" t="s">
        <v>22</v>
      </c>
      <c r="K4204" t="s">
        <v>165</v>
      </c>
    </row>
    <row r="4205" spans="1:11" x14ac:dyDescent="0.3">
      <c r="A4205" s="1" t="str">
        <f>IF(COUNTIFS(컬럼_SIP!$D$2:$D$4718, 컬럼_ISM!D4205)=0, "ISM", "ALL")</f>
        <v>ISM</v>
      </c>
      <c r="B4205" s="1" t="str">
        <f>IF(COUNTIFS(컬럼_SIP!$C$2:$C$4718, 컬럼_ISM!C4205)=0, "ISM", "ALL")</f>
        <v>ISM</v>
      </c>
      <c r="C4205" s="13" t="str">
        <f t="shared" si="65"/>
        <v>SKIPRULEHISTORY+DATASTATE</v>
      </c>
      <c r="D4205" t="s">
        <v>3097</v>
      </c>
      <c r="E4205" t="s">
        <v>59</v>
      </c>
      <c r="F4205">
        <v>11</v>
      </c>
      <c r="G4205" t="s">
        <v>15</v>
      </c>
      <c r="H4205">
        <v>40</v>
      </c>
      <c r="I4205" s="1" t="s">
        <v>21</v>
      </c>
      <c r="J4205" s="1" t="s">
        <v>22</v>
      </c>
      <c r="K4205" t="s">
        <v>3098</v>
      </c>
    </row>
    <row r="4206" spans="1:11" x14ac:dyDescent="0.3">
      <c r="A4206" s="1" t="str">
        <f>IF(COUNTIFS(컬럼_SIP!$D$2:$D$4718, 컬럼_ISM!D4206)=0, "ISM", "ALL")</f>
        <v>ISM</v>
      </c>
      <c r="B4206" s="1" t="str">
        <f>IF(COUNTIFS(컬럼_SIP!$C$2:$C$4718, 컬럼_ISM!C4206)=0, "ISM", "ALL")</f>
        <v>ISM</v>
      </c>
      <c r="C4206" s="13" t="str">
        <f t="shared" si="65"/>
        <v>SKIPRULEHISTORY+CHECKOUTSTATE</v>
      </c>
      <c r="D4206" t="s">
        <v>3097</v>
      </c>
      <c r="E4206" t="s">
        <v>53</v>
      </c>
      <c r="F4206">
        <v>12</v>
      </c>
      <c r="G4206" t="s">
        <v>15</v>
      </c>
      <c r="H4206">
        <v>40</v>
      </c>
      <c r="I4206" s="1" t="s">
        <v>21</v>
      </c>
      <c r="J4206" s="1" t="s">
        <v>22</v>
      </c>
      <c r="K4206" t="s">
        <v>2946</v>
      </c>
    </row>
    <row r="4207" spans="1:11" x14ac:dyDescent="0.3">
      <c r="A4207" s="1" t="str">
        <f>IF(COUNTIFS(컬럼_SIP!$D$2:$D$4718, 컬럼_ISM!D4207)=0, "ISM", "ALL")</f>
        <v>ISM</v>
      </c>
      <c r="B4207" s="1" t="str">
        <f>IF(COUNTIFS(컬럼_SIP!$C$2:$C$4718, 컬럼_ISM!C4207)=0, "ISM", "ALL")</f>
        <v>ISM</v>
      </c>
      <c r="C4207" s="13" t="str">
        <f t="shared" si="65"/>
        <v>SKIPRULEHISTORY+CHECKOUTTIME</v>
      </c>
      <c r="D4207" t="s">
        <v>3097</v>
      </c>
      <c r="E4207" t="s">
        <v>55</v>
      </c>
      <c r="F4207">
        <v>13</v>
      </c>
      <c r="G4207" t="s">
        <v>43</v>
      </c>
      <c r="H4207">
        <v>7</v>
      </c>
      <c r="I4207" s="1" t="s">
        <v>21</v>
      </c>
      <c r="J4207" s="1" t="s">
        <v>22</v>
      </c>
      <c r="K4207" t="s">
        <v>2969</v>
      </c>
    </row>
    <row r="4208" spans="1:11" x14ac:dyDescent="0.3">
      <c r="A4208" s="1" t="str">
        <f>IF(COUNTIFS(컬럼_SIP!$D$2:$D$4718, 컬럼_ISM!D4208)=0, "ISM", "ALL")</f>
        <v>ISM</v>
      </c>
      <c r="B4208" s="1" t="str">
        <f>IF(COUNTIFS(컬럼_SIP!$C$2:$C$4718, 컬럼_ISM!C4208)=0, "ISM", "ALL")</f>
        <v>ISM</v>
      </c>
      <c r="C4208" s="13" t="str">
        <f t="shared" si="65"/>
        <v>SKIPRULEHISTORY+CHECKOUTUSER</v>
      </c>
      <c r="D4208" t="s">
        <v>3097</v>
      </c>
      <c r="E4208" t="s">
        <v>57</v>
      </c>
      <c r="F4208">
        <v>14</v>
      </c>
      <c r="G4208" t="s">
        <v>15</v>
      </c>
      <c r="H4208">
        <v>40</v>
      </c>
      <c r="I4208" s="1" t="s">
        <v>21</v>
      </c>
      <c r="J4208" s="1" t="s">
        <v>22</v>
      </c>
      <c r="K4208" t="s">
        <v>2948</v>
      </c>
    </row>
    <row r="4209" spans="1:11" x14ac:dyDescent="0.3">
      <c r="A4209" s="1" t="str">
        <f>IF(COUNTIFS(컬럼_SIP!$D$2:$D$4718, 컬럼_ISM!D4209)=0, "ISM", "ALL")</f>
        <v>ISM</v>
      </c>
      <c r="B4209" s="1" t="str">
        <f>IF(COUNTIFS(컬럼_SIP!$C$2:$C$4718, 컬럼_ISM!C4209)=0, "ISM", "ALL")</f>
        <v>ISM</v>
      </c>
      <c r="C4209" s="13" t="str">
        <f t="shared" si="65"/>
        <v>STATEMODEL+STATEMODELID</v>
      </c>
      <c r="D4209" t="s">
        <v>635</v>
      </c>
      <c r="E4209" t="s">
        <v>1292</v>
      </c>
      <c r="F4209">
        <v>1</v>
      </c>
      <c r="G4209" t="s">
        <v>15</v>
      </c>
      <c r="H4209">
        <v>40</v>
      </c>
      <c r="I4209" s="1" t="s">
        <v>16</v>
      </c>
      <c r="J4209" s="1" t="s">
        <v>11</v>
      </c>
      <c r="K4209" t="s">
        <v>3099</v>
      </c>
    </row>
    <row r="4210" spans="1:11" x14ac:dyDescent="0.3">
      <c r="A4210" s="1" t="str">
        <f>IF(COUNTIFS(컬럼_SIP!$D$2:$D$4718, 컬럼_ISM!D4210)=0, "ISM", "ALL")</f>
        <v>ISM</v>
      </c>
      <c r="B4210" s="1" t="str">
        <f>IF(COUNTIFS(컬럼_SIP!$C$2:$C$4718, 컬럼_ISM!C4210)=0, "ISM", "ALL")</f>
        <v>ISM</v>
      </c>
      <c r="C4210" s="13" t="str">
        <f t="shared" si="65"/>
        <v>STATEMODEL+DESCRIPTION</v>
      </c>
      <c r="D4210" t="s">
        <v>635</v>
      </c>
      <c r="E4210" t="s">
        <v>76</v>
      </c>
      <c r="F4210">
        <v>2</v>
      </c>
      <c r="G4210" t="s">
        <v>15</v>
      </c>
      <c r="H4210">
        <v>400</v>
      </c>
      <c r="I4210" s="1" t="s">
        <v>21</v>
      </c>
      <c r="J4210" s="1" t="s">
        <v>22</v>
      </c>
      <c r="K4210" t="s">
        <v>93</v>
      </c>
    </row>
    <row r="4211" spans="1:11" x14ac:dyDescent="0.3">
      <c r="A4211" s="1" t="str">
        <f>IF(COUNTIFS(컬럼_SIP!$D$2:$D$4718, 컬럼_ISM!D4211)=0, "ISM", "ALL")</f>
        <v>ISM</v>
      </c>
      <c r="B4211" s="1" t="str">
        <f>IF(COUNTIFS(컬럼_SIP!$C$2:$C$4718, 컬럼_ISM!C4211)=0, "ISM", "ALL")</f>
        <v>ISM</v>
      </c>
      <c r="C4211" s="13" t="str">
        <f t="shared" si="65"/>
        <v>STATEMODEL+INITIALSTATE</v>
      </c>
      <c r="D4211" t="s">
        <v>635</v>
      </c>
      <c r="E4211" t="s">
        <v>1420</v>
      </c>
      <c r="F4211">
        <v>3</v>
      </c>
      <c r="G4211" t="s">
        <v>15</v>
      </c>
      <c r="H4211">
        <v>40</v>
      </c>
      <c r="I4211" s="1" t="s">
        <v>21</v>
      </c>
      <c r="J4211" s="1" t="s">
        <v>22</v>
      </c>
      <c r="K4211" t="s">
        <v>3100</v>
      </c>
    </row>
    <row r="4212" spans="1:11" x14ac:dyDescent="0.3">
      <c r="A4212" s="1" t="str">
        <f>IF(COUNTIFS(컬럼_SIP!$D$2:$D$4718, 컬럼_ISM!D4212)=0, "ISM", "ALL")</f>
        <v>ISM</v>
      </c>
      <c r="B4212" s="1" t="str">
        <f>IF(COUNTIFS(컬럼_SIP!$C$2:$C$4718, 컬럼_ISM!C4212)=0, "ISM", "ALL")</f>
        <v>ISM</v>
      </c>
      <c r="C4212" s="13" t="str">
        <f t="shared" si="65"/>
        <v>STATEMODEL+DATASTATE</v>
      </c>
      <c r="D4212" t="s">
        <v>635</v>
      </c>
      <c r="E4212" t="s">
        <v>59</v>
      </c>
      <c r="F4212">
        <v>4</v>
      </c>
      <c r="G4212" t="s">
        <v>15</v>
      </c>
      <c r="H4212">
        <v>40</v>
      </c>
      <c r="I4212" s="1" t="s">
        <v>21</v>
      </c>
      <c r="J4212" s="1" t="s">
        <v>22</v>
      </c>
      <c r="K4212" t="s">
        <v>3101</v>
      </c>
    </row>
    <row r="4213" spans="1:11" x14ac:dyDescent="0.3">
      <c r="A4213" s="1" t="str">
        <f>IF(COUNTIFS(컬럼_SIP!$D$2:$D$4718, 컬럼_ISM!D4213)=0, "ISM", "ALL")</f>
        <v>ISM</v>
      </c>
      <c r="B4213" s="1" t="str">
        <f>IF(COUNTIFS(컬럼_SIP!$C$2:$C$4718, 컬럼_ISM!C4213)=0, "ISM", "ALL")</f>
        <v>ISM</v>
      </c>
      <c r="C4213" s="13" t="str">
        <f t="shared" si="65"/>
        <v>STATEMODEL+CHECKOUTSTATE</v>
      </c>
      <c r="D4213" t="s">
        <v>635</v>
      </c>
      <c r="E4213" t="s">
        <v>53</v>
      </c>
      <c r="F4213">
        <v>5</v>
      </c>
      <c r="G4213" t="s">
        <v>15</v>
      </c>
      <c r="H4213">
        <v>40</v>
      </c>
      <c r="I4213" s="1" t="s">
        <v>21</v>
      </c>
      <c r="J4213" s="1" t="s">
        <v>22</v>
      </c>
      <c r="K4213" t="s">
        <v>157</v>
      </c>
    </row>
    <row r="4214" spans="1:11" x14ac:dyDescent="0.3">
      <c r="A4214" s="1" t="str">
        <f>IF(COUNTIFS(컬럼_SIP!$D$2:$D$4718, 컬럼_ISM!D4214)=0, "ISM", "ALL")</f>
        <v>ISM</v>
      </c>
      <c r="B4214" s="1" t="str">
        <f>IF(COUNTIFS(컬럼_SIP!$C$2:$C$4718, 컬럼_ISM!C4214)=0, "ISM", "ALL")</f>
        <v>ISM</v>
      </c>
      <c r="C4214" s="13" t="str">
        <f t="shared" si="65"/>
        <v>STATEMODEL+CHECKOUTTIME</v>
      </c>
      <c r="D4214" t="s">
        <v>635</v>
      </c>
      <c r="E4214" t="s">
        <v>55</v>
      </c>
      <c r="F4214">
        <v>6</v>
      </c>
      <c r="G4214" t="s">
        <v>43</v>
      </c>
      <c r="H4214">
        <v>7</v>
      </c>
      <c r="I4214" s="1" t="s">
        <v>21</v>
      </c>
      <c r="J4214" s="1" t="s">
        <v>22</v>
      </c>
      <c r="K4214" t="s">
        <v>159</v>
      </c>
    </row>
    <row r="4215" spans="1:11" x14ac:dyDescent="0.3">
      <c r="A4215" s="1" t="str">
        <f>IF(COUNTIFS(컬럼_SIP!$D$2:$D$4718, 컬럼_ISM!D4215)=0, "ISM", "ALL")</f>
        <v>ISM</v>
      </c>
      <c r="B4215" s="1" t="str">
        <f>IF(COUNTIFS(컬럼_SIP!$C$2:$C$4718, 컬럼_ISM!C4215)=0, "ISM", "ALL")</f>
        <v>ISM</v>
      </c>
      <c r="C4215" s="13" t="str">
        <f t="shared" si="65"/>
        <v>STATEMODEL+CHECKOUTUSER</v>
      </c>
      <c r="D4215" t="s">
        <v>635</v>
      </c>
      <c r="E4215" t="s">
        <v>57</v>
      </c>
      <c r="F4215">
        <v>7</v>
      </c>
      <c r="G4215" t="s">
        <v>15</v>
      </c>
      <c r="H4215">
        <v>40</v>
      </c>
      <c r="I4215" s="1" t="s">
        <v>21</v>
      </c>
      <c r="J4215" s="1" t="s">
        <v>22</v>
      </c>
      <c r="K4215" t="s">
        <v>158</v>
      </c>
    </row>
    <row r="4216" spans="1:11" x14ac:dyDescent="0.3">
      <c r="A4216" s="1" t="str">
        <f>IF(COUNTIFS(컬럼_SIP!$D$2:$D$4718, 컬럼_ISM!D4216)=0, "ISM", "ALL")</f>
        <v>ISM</v>
      </c>
      <c r="B4216" s="1" t="str">
        <f>IF(COUNTIFS(컬럼_SIP!$C$2:$C$4718, 컬럼_ISM!C4216)=0, "ISM", "ALL")</f>
        <v>ISM</v>
      </c>
      <c r="C4216" s="13" t="str">
        <f t="shared" si="65"/>
        <v>STATEMODEL+EVENT</v>
      </c>
      <c r="D4216" t="s">
        <v>635</v>
      </c>
      <c r="E4216" t="s">
        <v>61</v>
      </c>
      <c r="F4216">
        <v>8</v>
      </c>
      <c r="G4216" t="s">
        <v>15</v>
      </c>
      <c r="H4216">
        <v>40</v>
      </c>
      <c r="I4216" s="1" t="s">
        <v>21</v>
      </c>
      <c r="J4216" s="1" t="s">
        <v>22</v>
      </c>
      <c r="K4216" t="s">
        <v>107</v>
      </c>
    </row>
    <row r="4217" spans="1:11" x14ac:dyDescent="0.3">
      <c r="A4217" s="1" t="str">
        <f>IF(COUNTIFS(컬럼_SIP!$D$2:$D$4718, 컬럼_ISM!D4217)=0, "ISM", "ALL")</f>
        <v>ISM</v>
      </c>
      <c r="B4217" s="1" t="str">
        <f>IF(COUNTIFS(컬럼_SIP!$C$2:$C$4718, 컬럼_ISM!C4217)=0, "ISM", "ALL")</f>
        <v>ISM</v>
      </c>
      <c r="C4217" s="13" t="str">
        <f t="shared" si="65"/>
        <v>STATEMODEL+TIMEKEY</v>
      </c>
      <c r="D4217" t="s">
        <v>635</v>
      </c>
      <c r="E4217" t="s">
        <v>63</v>
      </c>
      <c r="F4217">
        <v>9</v>
      </c>
      <c r="G4217" t="s">
        <v>15</v>
      </c>
      <c r="H4217">
        <v>40</v>
      </c>
      <c r="I4217" s="1" t="s">
        <v>21</v>
      </c>
      <c r="J4217" s="1" t="s">
        <v>22</v>
      </c>
      <c r="K4217" t="s">
        <v>108</v>
      </c>
    </row>
    <row r="4218" spans="1:11" x14ac:dyDescent="0.3">
      <c r="A4218" s="1" t="str">
        <f>IF(COUNTIFS(컬럼_SIP!$D$2:$D$4718, 컬럼_ISM!D4218)=0, "ISM", "ALL")</f>
        <v>ISM</v>
      </c>
      <c r="B4218" s="1" t="str">
        <f>IF(COUNTIFS(컬럼_SIP!$C$2:$C$4718, 컬럼_ISM!C4218)=0, "ISM", "ALL")</f>
        <v>ISM</v>
      </c>
      <c r="C4218" s="13" t="str">
        <f t="shared" si="65"/>
        <v>STATEMODEL+EVENTTIME</v>
      </c>
      <c r="D4218" t="s">
        <v>635</v>
      </c>
      <c r="E4218" t="s">
        <v>65</v>
      </c>
      <c r="F4218">
        <v>10</v>
      </c>
      <c r="G4218" t="s">
        <v>43</v>
      </c>
      <c r="H4218">
        <v>7</v>
      </c>
      <c r="I4218" s="1" t="s">
        <v>21</v>
      </c>
      <c r="J4218" s="1" t="s">
        <v>22</v>
      </c>
      <c r="K4218" t="s">
        <v>109</v>
      </c>
    </row>
    <row r="4219" spans="1:11" x14ac:dyDescent="0.3">
      <c r="A4219" s="1" t="str">
        <f>IF(COUNTIFS(컬럼_SIP!$D$2:$D$4718, 컬럼_ISM!D4219)=0, "ISM", "ALL")</f>
        <v>ISM</v>
      </c>
      <c r="B4219" s="1" t="str">
        <f>IF(COUNTIFS(컬럼_SIP!$C$2:$C$4718, 컬럼_ISM!C4219)=0, "ISM", "ALL")</f>
        <v>ISM</v>
      </c>
      <c r="C4219" s="13" t="str">
        <f t="shared" si="65"/>
        <v>STATEMODEL+EVENTUSER</v>
      </c>
      <c r="D4219" t="s">
        <v>635</v>
      </c>
      <c r="E4219" t="s">
        <v>67</v>
      </c>
      <c r="F4219">
        <v>11</v>
      </c>
      <c r="G4219" t="s">
        <v>15</v>
      </c>
      <c r="H4219">
        <v>40</v>
      </c>
      <c r="I4219" s="1" t="s">
        <v>21</v>
      </c>
      <c r="J4219" s="1" t="s">
        <v>22</v>
      </c>
      <c r="K4219" t="s">
        <v>112</v>
      </c>
    </row>
    <row r="4220" spans="1:11" x14ac:dyDescent="0.3">
      <c r="A4220" s="1" t="str">
        <f>IF(COUNTIFS(컬럼_SIP!$D$2:$D$4718, 컬럼_ISM!D4220)=0, "ISM", "ALL")</f>
        <v>ISM</v>
      </c>
      <c r="B4220" s="1" t="str">
        <f>IF(COUNTIFS(컬럼_SIP!$C$2:$C$4718, 컬럼_ISM!C4220)=0, "ISM", "ALL")</f>
        <v>ISM</v>
      </c>
      <c r="C4220" s="13" t="str">
        <f t="shared" si="65"/>
        <v>STATEMODEL+MESSAGE</v>
      </c>
      <c r="D4220" t="s">
        <v>635</v>
      </c>
      <c r="E4220" t="s">
        <v>110</v>
      </c>
      <c r="F4220">
        <v>12</v>
      </c>
      <c r="G4220" t="s">
        <v>15</v>
      </c>
      <c r="H4220">
        <v>40</v>
      </c>
      <c r="I4220" s="1" t="s">
        <v>21</v>
      </c>
      <c r="J4220" s="1" t="s">
        <v>22</v>
      </c>
      <c r="K4220" t="s">
        <v>111</v>
      </c>
    </row>
    <row r="4221" spans="1:11" x14ac:dyDescent="0.3">
      <c r="A4221" s="1" t="str">
        <f>IF(COUNTIFS(컬럼_SIP!$D$2:$D$4718, 컬럼_ISM!D4221)=0, "ISM", "ALL")</f>
        <v>ISM</v>
      </c>
      <c r="B4221" s="1" t="str">
        <f>IF(COUNTIFS(컬럼_SIP!$C$2:$C$4718, 컬럼_ISM!C4221)=0, "ISM", "ALL")</f>
        <v>ISM</v>
      </c>
      <c r="C4221" s="13" t="str">
        <f t="shared" si="65"/>
        <v>STATEMODEL+EVENTCOMMENT</v>
      </c>
      <c r="D4221" t="s">
        <v>635</v>
      </c>
      <c r="E4221" t="s">
        <v>69</v>
      </c>
      <c r="F4221">
        <v>13</v>
      </c>
      <c r="G4221" t="s">
        <v>15</v>
      </c>
      <c r="H4221">
        <v>500</v>
      </c>
      <c r="I4221" s="1" t="s">
        <v>21</v>
      </c>
      <c r="J4221" s="1" t="s">
        <v>22</v>
      </c>
      <c r="K4221" t="s">
        <v>272</v>
      </c>
    </row>
    <row r="4222" spans="1:11" x14ac:dyDescent="0.3">
      <c r="A4222" s="1" t="str">
        <f>IF(COUNTIFS(컬럼_SIP!$D$2:$D$4718, 컬럼_ISM!D4222)=0, "ISM", "ALL")</f>
        <v>ISM</v>
      </c>
      <c r="B4222" s="1" t="str">
        <f>IF(COUNTIFS(컬럼_SIP!$C$2:$C$4718, 컬럼_ISM!C4222)=0, "ISM", "ALL")</f>
        <v>ISM</v>
      </c>
      <c r="C4222" s="13" t="str">
        <f t="shared" si="65"/>
        <v>STATEMODELHISTORY+STATEMODELID</v>
      </c>
      <c r="D4222" t="s">
        <v>3102</v>
      </c>
      <c r="E4222" t="s">
        <v>1292</v>
      </c>
      <c r="F4222">
        <v>1</v>
      </c>
      <c r="G4222" t="s">
        <v>15</v>
      </c>
      <c r="H4222">
        <v>40</v>
      </c>
      <c r="I4222" s="1" t="s">
        <v>16</v>
      </c>
      <c r="J4222" s="1" t="s">
        <v>11</v>
      </c>
      <c r="K4222" t="s">
        <v>3099</v>
      </c>
    </row>
    <row r="4223" spans="1:11" x14ac:dyDescent="0.3">
      <c r="A4223" s="1" t="str">
        <f>IF(COUNTIFS(컬럼_SIP!$D$2:$D$4718, 컬럼_ISM!D4223)=0, "ISM", "ALL")</f>
        <v>ISM</v>
      </c>
      <c r="B4223" s="1" t="str">
        <f>IF(COUNTIFS(컬럼_SIP!$C$2:$C$4718, 컬럼_ISM!C4223)=0, "ISM", "ALL")</f>
        <v>ISM</v>
      </c>
      <c r="C4223" s="13" t="str">
        <f t="shared" si="65"/>
        <v>STATEMODELHISTORY+DESCRIPTION</v>
      </c>
      <c r="D4223" t="s">
        <v>3102</v>
      </c>
      <c r="E4223" t="s">
        <v>76</v>
      </c>
      <c r="F4223">
        <v>2</v>
      </c>
      <c r="G4223" t="s">
        <v>15</v>
      </c>
      <c r="H4223">
        <v>400</v>
      </c>
      <c r="I4223" s="1" t="s">
        <v>21</v>
      </c>
      <c r="J4223" s="1" t="s">
        <v>22</v>
      </c>
      <c r="K4223" t="s">
        <v>93</v>
      </c>
    </row>
    <row r="4224" spans="1:11" x14ac:dyDescent="0.3">
      <c r="A4224" s="1" t="str">
        <f>IF(COUNTIFS(컬럼_SIP!$D$2:$D$4718, 컬럼_ISM!D4224)=0, "ISM", "ALL")</f>
        <v>ISM</v>
      </c>
      <c r="B4224" s="1" t="str">
        <f>IF(COUNTIFS(컬럼_SIP!$C$2:$C$4718, 컬럼_ISM!C4224)=0, "ISM", "ALL")</f>
        <v>ISM</v>
      </c>
      <c r="C4224" s="13" t="str">
        <f t="shared" si="65"/>
        <v>STATEMODELHISTORY+INITIALSTATE</v>
      </c>
      <c r="D4224" t="s">
        <v>3102</v>
      </c>
      <c r="E4224" t="s">
        <v>1420</v>
      </c>
      <c r="F4224">
        <v>3</v>
      </c>
      <c r="G4224" t="s">
        <v>15</v>
      </c>
      <c r="H4224">
        <v>40</v>
      </c>
      <c r="I4224" s="1" t="s">
        <v>21</v>
      </c>
      <c r="J4224" s="1" t="s">
        <v>22</v>
      </c>
      <c r="K4224" t="s">
        <v>3100</v>
      </c>
    </row>
    <row r="4225" spans="1:11" x14ac:dyDescent="0.3">
      <c r="A4225" s="1" t="str">
        <f>IF(COUNTIFS(컬럼_SIP!$D$2:$D$4718, 컬럼_ISM!D4225)=0, "ISM", "ALL")</f>
        <v>ISM</v>
      </c>
      <c r="B4225" s="1" t="str">
        <f>IF(COUNTIFS(컬럼_SIP!$C$2:$C$4718, 컬럼_ISM!C4225)=0, "ISM", "ALL")</f>
        <v>ISM</v>
      </c>
      <c r="C4225" s="13" t="str">
        <f t="shared" si="65"/>
        <v>STATEMODELHISTORY+DATASTATE</v>
      </c>
      <c r="D4225" t="s">
        <v>3102</v>
      </c>
      <c r="E4225" t="s">
        <v>59</v>
      </c>
      <c r="F4225">
        <v>4</v>
      </c>
      <c r="G4225" t="s">
        <v>15</v>
      </c>
      <c r="H4225">
        <v>40</v>
      </c>
      <c r="I4225" s="1" t="s">
        <v>21</v>
      </c>
      <c r="J4225" s="1" t="s">
        <v>22</v>
      </c>
      <c r="K4225" t="s">
        <v>3101</v>
      </c>
    </row>
    <row r="4226" spans="1:11" x14ac:dyDescent="0.3">
      <c r="A4226" s="1" t="str">
        <f>IF(COUNTIFS(컬럼_SIP!$D$2:$D$4718, 컬럼_ISM!D4226)=0, "ISM", "ALL")</f>
        <v>ISM</v>
      </c>
      <c r="B4226" s="1" t="str">
        <f>IF(COUNTIFS(컬럼_SIP!$C$2:$C$4718, 컬럼_ISM!C4226)=0, "ISM", "ALL")</f>
        <v>ISM</v>
      </c>
      <c r="C4226" s="13" t="str">
        <f t="shared" si="65"/>
        <v>STATEMODELHISTORY+CHECKOUTSTATE</v>
      </c>
      <c r="D4226" t="s">
        <v>3102</v>
      </c>
      <c r="E4226" t="s">
        <v>53</v>
      </c>
      <c r="F4226">
        <v>5</v>
      </c>
      <c r="G4226" t="s">
        <v>15</v>
      </c>
      <c r="H4226">
        <v>40</v>
      </c>
      <c r="I4226" s="1" t="s">
        <v>21</v>
      </c>
      <c r="J4226" s="1" t="s">
        <v>22</v>
      </c>
      <c r="K4226" t="s">
        <v>157</v>
      </c>
    </row>
    <row r="4227" spans="1:11" x14ac:dyDescent="0.3">
      <c r="A4227" s="1" t="str">
        <f>IF(COUNTIFS(컬럼_SIP!$D$2:$D$4718, 컬럼_ISM!D4227)=0, "ISM", "ALL")</f>
        <v>ISM</v>
      </c>
      <c r="B4227" s="1" t="str">
        <f>IF(COUNTIFS(컬럼_SIP!$C$2:$C$4718, 컬럼_ISM!C4227)=0, "ISM", "ALL")</f>
        <v>ISM</v>
      </c>
      <c r="C4227" s="13" t="str">
        <f t="shared" ref="C4227:C4290" si="66">D4227&amp;"+"&amp;E4227</f>
        <v>STATEMODELHISTORY+CHECKOUTTIME</v>
      </c>
      <c r="D4227" t="s">
        <v>3102</v>
      </c>
      <c r="E4227" t="s">
        <v>55</v>
      </c>
      <c r="F4227">
        <v>6</v>
      </c>
      <c r="G4227" t="s">
        <v>43</v>
      </c>
      <c r="H4227">
        <v>7</v>
      </c>
      <c r="I4227" s="1" t="s">
        <v>21</v>
      </c>
      <c r="J4227" s="1" t="s">
        <v>22</v>
      </c>
      <c r="K4227" t="s">
        <v>159</v>
      </c>
    </row>
    <row r="4228" spans="1:11" x14ac:dyDescent="0.3">
      <c r="A4228" s="1" t="str">
        <f>IF(COUNTIFS(컬럼_SIP!$D$2:$D$4718, 컬럼_ISM!D4228)=0, "ISM", "ALL")</f>
        <v>ISM</v>
      </c>
      <c r="B4228" s="1" t="str">
        <f>IF(COUNTIFS(컬럼_SIP!$C$2:$C$4718, 컬럼_ISM!C4228)=0, "ISM", "ALL")</f>
        <v>ISM</v>
      </c>
      <c r="C4228" s="13" t="str">
        <f t="shared" si="66"/>
        <v>STATEMODELHISTORY+CHECKOUTUSER</v>
      </c>
      <c r="D4228" t="s">
        <v>3102</v>
      </c>
      <c r="E4228" t="s">
        <v>57</v>
      </c>
      <c r="F4228">
        <v>7</v>
      </c>
      <c r="G4228" t="s">
        <v>15</v>
      </c>
      <c r="H4228">
        <v>40</v>
      </c>
      <c r="I4228" s="1" t="s">
        <v>21</v>
      </c>
      <c r="J4228" s="1" t="s">
        <v>22</v>
      </c>
      <c r="K4228" t="s">
        <v>158</v>
      </c>
    </row>
    <row r="4229" spans="1:11" x14ac:dyDescent="0.3">
      <c r="A4229" s="1" t="str">
        <f>IF(COUNTIFS(컬럼_SIP!$D$2:$D$4718, 컬럼_ISM!D4229)=0, "ISM", "ALL")</f>
        <v>ISM</v>
      </c>
      <c r="B4229" s="1" t="str">
        <f>IF(COUNTIFS(컬럼_SIP!$C$2:$C$4718, 컬럼_ISM!C4229)=0, "ISM", "ALL")</f>
        <v>ISM</v>
      </c>
      <c r="C4229" s="13" t="str">
        <f t="shared" si="66"/>
        <v>STATEMODELHISTORY+EVENT</v>
      </c>
      <c r="D4229" t="s">
        <v>3102</v>
      </c>
      <c r="E4229" t="s">
        <v>61</v>
      </c>
      <c r="F4229">
        <v>8</v>
      </c>
      <c r="G4229" t="s">
        <v>15</v>
      </c>
      <c r="H4229">
        <v>40</v>
      </c>
      <c r="I4229" s="1" t="s">
        <v>21</v>
      </c>
      <c r="J4229" s="1" t="s">
        <v>22</v>
      </c>
      <c r="K4229" t="s">
        <v>107</v>
      </c>
    </row>
    <row r="4230" spans="1:11" x14ac:dyDescent="0.3">
      <c r="A4230" s="1" t="str">
        <f>IF(COUNTIFS(컬럼_SIP!$D$2:$D$4718, 컬럼_ISM!D4230)=0, "ISM", "ALL")</f>
        <v>ISM</v>
      </c>
      <c r="B4230" s="1" t="str">
        <f>IF(COUNTIFS(컬럼_SIP!$C$2:$C$4718, 컬럼_ISM!C4230)=0, "ISM", "ALL")</f>
        <v>ISM</v>
      </c>
      <c r="C4230" s="13" t="str">
        <f t="shared" si="66"/>
        <v>STATEMODELHISTORY+TIMEKEY</v>
      </c>
      <c r="D4230" t="s">
        <v>3102</v>
      </c>
      <c r="E4230" t="s">
        <v>63</v>
      </c>
      <c r="F4230">
        <v>9</v>
      </c>
      <c r="G4230" t="s">
        <v>15</v>
      </c>
      <c r="H4230">
        <v>40</v>
      </c>
      <c r="I4230" s="1" t="s">
        <v>16</v>
      </c>
      <c r="J4230" s="1" t="s">
        <v>11</v>
      </c>
      <c r="K4230" t="s">
        <v>108</v>
      </c>
    </row>
    <row r="4231" spans="1:11" x14ac:dyDescent="0.3">
      <c r="A4231" s="1" t="str">
        <f>IF(COUNTIFS(컬럼_SIP!$D$2:$D$4718, 컬럼_ISM!D4231)=0, "ISM", "ALL")</f>
        <v>ISM</v>
      </c>
      <c r="B4231" s="1" t="str">
        <f>IF(COUNTIFS(컬럼_SIP!$C$2:$C$4718, 컬럼_ISM!C4231)=0, "ISM", "ALL")</f>
        <v>ISM</v>
      </c>
      <c r="C4231" s="13" t="str">
        <f t="shared" si="66"/>
        <v>STATEMODELHISTORY+EVENTTIME</v>
      </c>
      <c r="D4231" t="s">
        <v>3102</v>
      </c>
      <c r="E4231" t="s">
        <v>65</v>
      </c>
      <c r="F4231">
        <v>10</v>
      </c>
      <c r="G4231" t="s">
        <v>43</v>
      </c>
      <c r="H4231">
        <v>7</v>
      </c>
      <c r="I4231" s="1" t="s">
        <v>21</v>
      </c>
      <c r="J4231" s="1" t="s">
        <v>22</v>
      </c>
      <c r="K4231" t="s">
        <v>109</v>
      </c>
    </row>
    <row r="4232" spans="1:11" x14ac:dyDescent="0.3">
      <c r="A4232" s="1" t="str">
        <f>IF(COUNTIFS(컬럼_SIP!$D$2:$D$4718, 컬럼_ISM!D4232)=0, "ISM", "ALL")</f>
        <v>ISM</v>
      </c>
      <c r="B4232" s="1" t="str">
        <f>IF(COUNTIFS(컬럼_SIP!$C$2:$C$4718, 컬럼_ISM!C4232)=0, "ISM", "ALL")</f>
        <v>ISM</v>
      </c>
      <c r="C4232" s="13" t="str">
        <f t="shared" si="66"/>
        <v>STATEMODELHISTORY+EVENTUSER</v>
      </c>
      <c r="D4232" t="s">
        <v>3102</v>
      </c>
      <c r="E4232" t="s">
        <v>67</v>
      </c>
      <c r="F4232">
        <v>11</v>
      </c>
      <c r="G4232" t="s">
        <v>15</v>
      </c>
      <c r="H4232">
        <v>40</v>
      </c>
      <c r="I4232" s="1" t="s">
        <v>21</v>
      </c>
      <c r="J4232" s="1" t="s">
        <v>22</v>
      </c>
      <c r="K4232" t="s">
        <v>112</v>
      </c>
    </row>
    <row r="4233" spans="1:11" x14ac:dyDescent="0.3">
      <c r="A4233" s="1" t="str">
        <f>IF(COUNTIFS(컬럼_SIP!$D$2:$D$4718, 컬럼_ISM!D4233)=0, "ISM", "ALL")</f>
        <v>ISM</v>
      </c>
      <c r="B4233" s="1" t="str">
        <f>IF(COUNTIFS(컬럼_SIP!$C$2:$C$4718, 컬럼_ISM!C4233)=0, "ISM", "ALL")</f>
        <v>ISM</v>
      </c>
      <c r="C4233" s="13" t="str">
        <f t="shared" si="66"/>
        <v>STATEMODELHISTORY+MESSAGE</v>
      </c>
      <c r="D4233" t="s">
        <v>3102</v>
      </c>
      <c r="E4233" t="s">
        <v>110</v>
      </c>
      <c r="F4233">
        <v>12</v>
      </c>
      <c r="G4233" t="s">
        <v>15</v>
      </c>
      <c r="H4233">
        <v>40</v>
      </c>
      <c r="I4233" s="1" t="s">
        <v>21</v>
      </c>
      <c r="J4233" s="1" t="s">
        <v>22</v>
      </c>
      <c r="K4233" t="s">
        <v>111</v>
      </c>
    </row>
    <row r="4234" spans="1:11" x14ac:dyDescent="0.3">
      <c r="A4234" s="1" t="str">
        <f>IF(COUNTIFS(컬럼_SIP!$D$2:$D$4718, 컬럼_ISM!D4234)=0, "ISM", "ALL")</f>
        <v>ISM</v>
      </c>
      <c r="B4234" s="1" t="str">
        <f>IF(COUNTIFS(컬럼_SIP!$C$2:$C$4718, 컬럼_ISM!C4234)=0, "ISM", "ALL")</f>
        <v>ISM</v>
      </c>
      <c r="C4234" s="13" t="str">
        <f t="shared" si="66"/>
        <v>STATEMODELHISTORY+EVENTCOMMENT</v>
      </c>
      <c r="D4234" t="s">
        <v>3102</v>
      </c>
      <c r="E4234" t="s">
        <v>69</v>
      </c>
      <c r="F4234">
        <v>13</v>
      </c>
      <c r="G4234" t="s">
        <v>15</v>
      </c>
      <c r="H4234">
        <v>500</v>
      </c>
      <c r="I4234" s="1" t="s">
        <v>21</v>
      </c>
      <c r="J4234" s="1" t="s">
        <v>22</v>
      </c>
      <c r="K4234" t="s">
        <v>272</v>
      </c>
    </row>
    <row r="4235" spans="1:11" x14ac:dyDescent="0.3">
      <c r="A4235" s="1" t="str">
        <f>IF(COUNTIFS(컬럼_SIP!$D$2:$D$4718, 컬럼_ISM!D4235)=0, "ISM", "ALL")</f>
        <v>ISM</v>
      </c>
      <c r="B4235" s="1" t="str">
        <f>IF(COUNTIFS(컬럼_SIP!$C$2:$C$4718, 컬럼_ISM!C4235)=0, "ISM", "ALL")</f>
        <v>ISM</v>
      </c>
      <c r="C4235" s="13" t="str">
        <f t="shared" si="66"/>
        <v>STATEMODELSTATE+STATEMODELID</v>
      </c>
      <c r="D4235" t="s">
        <v>3103</v>
      </c>
      <c r="E4235" t="s">
        <v>1292</v>
      </c>
      <c r="F4235">
        <v>1</v>
      </c>
      <c r="G4235" t="s">
        <v>15</v>
      </c>
      <c r="H4235">
        <v>40</v>
      </c>
      <c r="I4235" s="1" t="s">
        <v>16</v>
      </c>
      <c r="J4235" s="1" t="s">
        <v>11</v>
      </c>
      <c r="K4235" t="s">
        <v>3099</v>
      </c>
    </row>
    <row r="4236" spans="1:11" x14ac:dyDescent="0.3">
      <c r="A4236" s="1" t="str">
        <f>IF(COUNTIFS(컬럼_SIP!$D$2:$D$4718, 컬럼_ISM!D4236)=0, "ISM", "ALL")</f>
        <v>ISM</v>
      </c>
      <c r="B4236" s="1" t="str">
        <f>IF(COUNTIFS(컬럼_SIP!$C$2:$C$4718, 컬럼_ISM!C4236)=0, "ISM", "ALL")</f>
        <v>ISM</v>
      </c>
      <c r="C4236" s="13" t="str">
        <f t="shared" si="66"/>
        <v>STATEMODELSTATE+STATEID</v>
      </c>
      <c r="D4236" t="s">
        <v>3103</v>
      </c>
      <c r="E4236" t="s">
        <v>1434</v>
      </c>
      <c r="F4236">
        <v>2</v>
      </c>
      <c r="G4236" t="s">
        <v>15</v>
      </c>
      <c r="H4236">
        <v>40</v>
      </c>
      <c r="I4236" s="1" t="s">
        <v>16</v>
      </c>
      <c r="J4236" s="1" t="s">
        <v>11</v>
      </c>
      <c r="K4236" t="s">
        <v>3104</v>
      </c>
    </row>
    <row r="4237" spans="1:11" x14ac:dyDescent="0.3">
      <c r="A4237" s="1" t="str">
        <f>IF(COUNTIFS(컬럼_SIP!$D$2:$D$4718, 컬럼_ISM!D4237)=0, "ISM", "ALL")</f>
        <v>ISM</v>
      </c>
      <c r="B4237" s="1" t="str">
        <f>IF(COUNTIFS(컬럼_SIP!$C$2:$C$4718, 컬럼_ISM!C4237)=0, "ISM", "ALL")</f>
        <v>ISM</v>
      </c>
      <c r="C4237" s="13" t="str">
        <f t="shared" si="66"/>
        <v>STATEMODELSTATE+DESCRIPTION</v>
      </c>
      <c r="D4237" t="s">
        <v>3103</v>
      </c>
      <c r="E4237" t="s">
        <v>76</v>
      </c>
      <c r="F4237">
        <v>3</v>
      </c>
      <c r="G4237" t="s">
        <v>15</v>
      </c>
      <c r="H4237">
        <v>400</v>
      </c>
      <c r="I4237" s="1" t="s">
        <v>21</v>
      </c>
      <c r="J4237" s="1" t="s">
        <v>22</v>
      </c>
      <c r="K4237" t="s">
        <v>93</v>
      </c>
    </row>
    <row r="4238" spans="1:11" x14ac:dyDescent="0.3">
      <c r="A4238" s="1" t="str">
        <f>IF(COUNTIFS(컬럼_SIP!$D$2:$D$4718, 컬럼_ISM!D4238)=0, "ISM", "ALL")</f>
        <v>ISM</v>
      </c>
      <c r="B4238" s="1" t="str">
        <f>IF(COUNTIFS(컬럼_SIP!$C$2:$C$4718, 컬럼_ISM!C4238)=0, "ISM", "ALL")</f>
        <v>ISM</v>
      </c>
      <c r="C4238" s="13" t="str">
        <f t="shared" si="66"/>
        <v>STATEMODELSTATE+RESOURCESTATE</v>
      </c>
      <c r="D4238" t="s">
        <v>3103</v>
      </c>
      <c r="E4238" t="s">
        <v>3105</v>
      </c>
      <c r="F4238">
        <v>4</v>
      </c>
      <c r="G4238" t="s">
        <v>15</v>
      </c>
      <c r="H4238">
        <v>40</v>
      </c>
      <c r="I4238" s="1" t="s">
        <v>21</v>
      </c>
      <c r="J4238" s="1" t="s">
        <v>22</v>
      </c>
      <c r="K4238" t="s">
        <v>3106</v>
      </c>
    </row>
    <row r="4239" spans="1:11" x14ac:dyDescent="0.3">
      <c r="A4239" s="1" t="str">
        <f>IF(COUNTIFS(컬럼_SIP!$D$2:$D$4718, 컬럼_ISM!D4239)=0, "ISM", "ALL")</f>
        <v>ISM</v>
      </c>
      <c r="B4239" s="1" t="str">
        <f>IF(COUNTIFS(컬럼_SIP!$C$2:$C$4718, 컬럼_ISM!C4239)=0, "ISM", "ALL")</f>
        <v>ISM</v>
      </c>
      <c r="C4239" s="13" t="str">
        <f t="shared" si="66"/>
        <v>STATEMODELSTATE+E10STATE</v>
      </c>
      <c r="D4239" t="s">
        <v>3103</v>
      </c>
      <c r="E4239" t="s">
        <v>3107</v>
      </c>
      <c r="F4239">
        <v>5</v>
      </c>
      <c r="G4239" t="s">
        <v>15</v>
      </c>
      <c r="H4239">
        <v>40</v>
      </c>
      <c r="I4239" s="1" t="s">
        <v>21</v>
      </c>
      <c r="J4239" s="1" t="s">
        <v>22</v>
      </c>
      <c r="K4239" t="s">
        <v>630</v>
      </c>
    </row>
    <row r="4240" spans="1:11" x14ac:dyDescent="0.3">
      <c r="A4240" s="1" t="str">
        <f>IF(COUNTIFS(컬럼_SIP!$D$2:$D$4718, 컬럼_ISM!D4240)=0, "ISM", "ALL")</f>
        <v>ISM</v>
      </c>
      <c r="B4240" s="1" t="str">
        <f>IF(COUNTIFS(컬럼_SIP!$C$2:$C$4718, 컬럼_ISM!C4240)=0, "ISM", "ALL")</f>
        <v>ISM</v>
      </c>
      <c r="C4240" s="13" t="str">
        <f t="shared" si="66"/>
        <v>STATEMODELSTATE+LOTTYPE</v>
      </c>
      <c r="D4240" t="s">
        <v>3103</v>
      </c>
      <c r="E4240" t="s">
        <v>888</v>
      </c>
      <c r="F4240">
        <v>6</v>
      </c>
      <c r="G4240" t="s">
        <v>15</v>
      </c>
      <c r="H4240">
        <v>400</v>
      </c>
      <c r="I4240" s="1" t="s">
        <v>21</v>
      </c>
      <c r="J4240" s="1" t="s">
        <v>22</v>
      </c>
      <c r="K4240" t="s">
        <v>3108</v>
      </c>
    </row>
    <row r="4241" spans="1:11" x14ac:dyDescent="0.3">
      <c r="A4241" s="1" t="str">
        <f>IF(COUNTIFS(컬럼_SIP!$D$2:$D$4718, 컬럼_ISM!D4241)=0, "ISM", "ALL")</f>
        <v>ISM</v>
      </c>
      <c r="B4241" s="1" t="str">
        <f>IF(COUNTIFS(컬럼_SIP!$C$2:$C$4718, 컬럼_ISM!C4241)=0, "ISM", "ALL")</f>
        <v>ISM</v>
      </c>
      <c r="C4241" s="13" t="str">
        <f t="shared" si="66"/>
        <v>STATEMODELSTATE+PRIORITY</v>
      </c>
      <c r="D4241" t="s">
        <v>3103</v>
      </c>
      <c r="E4241" t="s">
        <v>871</v>
      </c>
      <c r="F4241">
        <v>7</v>
      </c>
      <c r="G4241" t="s">
        <v>125</v>
      </c>
      <c r="H4241">
        <v>22</v>
      </c>
      <c r="I4241" s="1" t="s">
        <v>21</v>
      </c>
      <c r="J4241" s="1" t="s">
        <v>22</v>
      </c>
      <c r="K4241" t="s">
        <v>3109</v>
      </c>
    </row>
    <row r="4242" spans="1:11" x14ac:dyDescent="0.3">
      <c r="A4242" s="1" t="str">
        <f>IF(COUNTIFS(컬럼_SIP!$D$2:$D$4718, 컬럼_ISM!D4242)=0, "ISM", "ALL")</f>
        <v>ISM</v>
      </c>
      <c r="B4242" s="1" t="str">
        <f>IF(COUNTIFS(컬럼_SIP!$C$2:$C$4718, 컬럼_ISM!C4242)=0, "ISM", "ALL")</f>
        <v>ISM</v>
      </c>
      <c r="C4242" s="13" t="str">
        <f t="shared" si="66"/>
        <v>STATEMODELSTATE+DATASTATE</v>
      </c>
      <c r="D4242" t="s">
        <v>3103</v>
      </c>
      <c r="E4242" t="s">
        <v>59</v>
      </c>
      <c r="F4242">
        <v>8</v>
      </c>
      <c r="G4242" t="s">
        <v>15</v>
      </c>
      <c r="H4242">
        <v>40</v>
      </c>
      <c r="I4242" s="1" t="s">
        <v>21</v>
      </c>
      <c r="J4242" s="1" t="s">
        <v>22</v>
      </c>
      <c r="K4242" t="s">
        <v>3101</v>
      </c>
    </row>
    <row r="4243" spans="1:11" x14ac:dyDescent="0.3">
      <c r="A4243" s="1" t="str">
        <f>IF(COUNTIFS(컬럼_SIP!$D$2:$D$4718, 컬럼_ISM!D4243)=0, "ISM", "ALL")</f>
        <v>ISM</v>
      </c>
      <c r="B4243" s="1" t="str">
        <f>IF(COUNTIFS(컬럼_SIP!$C$2:$C$4718, 컬럼_ISM!C4243)=0, "ISM", "ALL")</f>
        <v>ISM</v>
      </c>
      <c r="C4243" s="13" t="str">
        <f t="shared" si="66"/>
        <v>STATEMODELSTATE+CHECKOUTSTATE</v>
      </c>
      <c r="D4243" t="s">
        <v>3103</v>
      </c>
      <c r="E4243" t="s">
        <v>53</v>
      </c>
      <c r="F4243">
        <v>9</v>
      </c>
      <c r="G4243" t="s">
        <v>15</v>
      </c>
      <c r="H4243">
        <v>40</v>
      </c>
      <c r="I4243" s="1" t="s">
        <v>21</v>
      </c>
      <c r="J4243" s="1" t="s">
        <v>22</v>
      </c>
      <c r="K4243" t="s">
        <v>157</v>
      </c>
    </row>
    <row r="4244" spans="1:11" x14ac:dyDescent="0.3">
      <c r="A4244" s="1" t="str">
        <f>IF(COUNTIFS(컬럼_SIP!$D$2:$D$4718, 컬럼_ISM!D4244)=0, "ISM", "ALL")</f>
        <v>ISM</v>
      </c>
      <c r="B4244" s="1" t="str">
        <f>IF(COUNTIFS(컬럼_SIP!$C$2:$C$4718, 컬럼_ISM!C4244)=0, "ISM", "ALL")</f>
        <v>ISM</v>
      </c>
      <c r="C4244" s="13" t="str">
        <f t="shared" si="66"/>
        <v>STATEMODELSTATE+CHECKOUTTIME</v>
      </c>
      <c r="D4244" t="s">
        <v>3103</v>
      </c>
      <c r="E4244" t="s">
        <v>55</v>
      </c>
      <c r="F4244">
        <v>10</v>
      </c>
      <c r="G4244" t="s">
        <v>43</v>
      </c>
      <c r="H4244">
        <v>7</v>
      </c>
      <c r="I4244" s="1" t="s">
        <v>21</v>
      </c>
      <c r="J4244" s="1" t="s">
        <v>22</v>
      </c>
      <c r="K4244" t="s">
        <v>159</v>
      </c>
    </row>
    <row r="4245" spans="1:11" x14ac:dyDescent="0.3">
      <c r="A4245" s="1" t="str">
        <f>IF(COUNTIFS(컬럼_SIP!$D$2:$D$4718, 컬럼_ISM!D4245)=0, "ISM", "ALL")</f>
        <v>ISM</v>
      </c>
      <c r="B4245" s="1" t="str">
        <f>IF(COUNTIFS(컬럼_SIP!$C$2:$C$4718, 컬럼_ISM!C4245)=0, "ISM", "ALL")</f>
        <v>ISM</v>
      </c>
      <c r="C4245" s="13" t="str">
        <f t="shared" si="66"/>
        <v>STATEMODELSTATE+CHECKOUTUSER</v>
      </c>
      <c r="D4245" t="s">
        <v>3103</v>
      </c>
      <c r="E4245" t="s">
        <v>57</v>
      </c>
      <c r="F4245">
        <v>11</v>
      </c>
      <c r="G4245" t="s">
        <v>15</v>
      </c>
      <c r="H4245">
        <v>40</v>
      </c>
      <c r="I4245" s="1" t="s">
        <v>21</v>
      </c>
      <c r="J4245" s="1" t="s">
        <v>22</v>
      </c>
      <c r="K4245" t="s">
        <v>158</v>
      </c>
    </row>
    <row r="4246" spans="1:11" x14ac:dyDescent="0.3">
      <c r="A4246" s="1" t="str">
        <f>IF(COUNTIFS(컬럼_SIP!$D$2:$D$4718, 컬럼_ISM!D4246)=0, "ISM", "ALL")</f>
        <v>ISM</v>
      </c>
      <c r="B4246" s="1" t="str">
        <f>IF(COUNTIFS(컬럼_SIP!$C$2:$C$4718, 컬럼_ISM!C4246)=0, "ISM", "ALL")</f>
        <v>ISM</v>
      </c>
      <c r="C4246" s="13" t="str">
        <f t="shared" si="66"/>
        <v>STATEMODELSTATE+EVENT</v>
      </c>
      <c r="D4246" t="s">
        <v>3103</v>
      </c>
      <c r="E4246" t="s">
        <v>61</v>
      </c>
      <c r="F4246">
        <v>12</v>
      </c>
      <c r="G4246" t="s">
        <v>15</v>
      </c>
      <c r="H4246">
        <v>40</v>
      </c>
      <c r="I4246" s="1" t="s">
        <v>21</v>
      </c>
      <c r="J4246" s="1" t="s">
        <v>22</v>
      </c>
      <c r="K4246" t="s">
        <v>107</v>
      </c>
    </row>
    <row r="4247" spans="1:11" x14ac:dyDescent="0.3">
      <c r="A4247" s="1" t="str">
        <f>IF(COUNTIFS(컬럼_SIP!$D$2:$D$4718, 컬럼_ISM!D4247)=0, "ISM", "ALL")</f>
        <v>ISM</v>
      </c>
      <c r="B4247" s="1" t="str">
        <f>IF(COUNTIFS(컬럼_SIP!$C$2:$C$4718, 컬럼_ISM!C4247)=0, "ISM", "ALL")</f>
        <v>ISM</v>
      </c>
      <c r="C4247" s="13" t="str">
        <f t="shared" si="66"/>
        <v>STATEMODELSTATE+TIMEKEY</v>
      </c>
      <c r="D4247" t="s">
        <v>3103</v>
      </c>
      <c r="E4247" t="s">
        <v>63</v>
      </c>
      <c r="F4247">
        <v>13</v>
      </c>
      <c r="G4247" t="s">
        <v>15</v>
      </c>
      <c r="H4247">
        <v>40</v>
      </c>
      <c r="I4247" s="1" t="s">
        <v>21</v>
      </c>
      <c r="J4247" s="1" t="s">
        <v>22</v>
      </c>
      <c r="K4247" t="s">
        <v>108</v>
      </c>
    </row>
    <row r="4248" spans="1:11" x14ac:dyDescent="0.3">
      <c r="A4248" s="1" t="str">
        <f>IF(COUNTIFS(컬럼_SIP!$D$2:$D$4718, 컬럼_ISM!D4248)=0, "ISM", "ALL")</f>
        <v>ISM</v>
      </c>
      <c r="B4248" s="1" t="str">
        <f>IF(COUNTIFS(컬럼_SIP!$C$2:$C$4718, 컬럼_ISM!C4248)=0, "ISM", "ALL")</f>
        <v>ISM</v>
      </c>
      <c r="C4248" s="13" t="str">
        <f t="shared" si="66"/>
        <v>STATEMODELSTATE+EVENTTIME</v>
      </c>
      <c r="D4248" t="s">
        <v>3103</v>
      </c>
      <c r="E4248" t="s">
        <v>65</v>
      </c>
      <c r="F4248">
        <v>14</v>
      </c>
      <c r="G4248" t="s">
        <v>43</v>
      </c>
      <c r="H4248">
        <v>7</v>
      </c>
      <c r="I4248" s="1" t="s">
        <v>21</v>
      </c>
      <c r="J4248" s="1" t="s">
        <v>22</v>
      </c>
      <c r="K4248" t="s">
        <v>109</v>
      </c>
    </row>
    <row r="4249" spans="1:11" x14ac:dyDescent="0.3">
      <c r="A4249" s="1" t="str">
        <f>IF(COUNTIFS(컬럼_SIP!$D$2:$D$4718, 컬럼_ISM!D4249)=0, "ISM", "ALL")</f>
        <v>ISM</v>
      </c>
      <c r="B4249" s="1" t="str">
        <f>IF(COUNTIFS(컬럼_SIP!$C$2:$C$4718, 컬럼_ISM!C4249)=0, "ISM", "ALL")</f>
        <v>ISM</v>
      </c>
      <c r="C4249" s="13" t="str">
        <f t="shared" si="66"/>
        <v>STATEMODELSTATE+EVENTUSER</v>
      </c>
      <c r="D4249" t="s">
        <v>3103</v>
      </c>
      <c r="E4249" t="s">
        <v>67</v>
      </c>
      <c r="F4249">
        <v>15</v>
      </c>
      <c r="G4249" t="s">
        <v>15</v>
      </c>
      <c r="H4249">
        <v>40</v>
      </c>
      <c r="I4249" s="1" t="s">
        <v>21</v>
      </c>
      <c r="J4249" s="1" t="s">
        <v>22</v>
      </c>
      <c r="K4249" t="s">
        <v>112</v>
      </c>
    </row>
    <row r="4250" spans="1:11" x14ac:dyDescent="0.3">
      <c r="A4250" s="1" t="str">
        <f>IF(COUNTIFS(컬럼_SIP!$D$2:$D$4718, 컬럼_ISM!D4250)=0, "ISM", "ALL")</f>
        <v>ISM</v>
      </c>
      <c r="B4250" s="1" t="str">
        <f>IF(COUNTIFS(컬럼_SIP!$C$2:$C$4718, 컬럼_ISM!C4250)=0, "ISM", "ALL")</f>
        <v>ISM</v>
      </c>
      <c r="C4250" s="13" t="str">
        <f t="shared" si="66"/>
        <v>STATEMODELSTATE+MESSAGE</v>
      </c>
      <c r="D4250" t="s">
        <v>3103</v>
      </c>
      <c r="E4250" t="s">
        <v>110</v>
      </c>
      <c r="F4250">
        <v>16</v>
      </c>
      <c r="G4250" t="s">
        <v>15</v>
      </c>
      <c r="H4250">
        <v>40</v>
      </c>
      <c r="I4250" s="1" t="s">
        <v>21</v>
      </c>
      <c r="J4250" s="1" t="s">
        <v>22</v>
      </c>
      <c r="K4250" t="s">
        <v>111</v>
      </c>
    </row>
    <row r="4251" spans="1:11" x14ac:dyDescent="0.3">
      <c r="A4251" s="1" t="str">
        <f>IF(COUNTIFS(컬럼_SIP!$D$2:$D$4718, 컬럼_ISM!D4251)=0, "ISM", "ALL")</f>
        <v>ISM</v>
      </c>
      <c r="B4251" s="1" t="str">
        <f>IF(COUNTIFS(컬럼_SIP!$C$2:$C$4718, 컬럼_ISM!C4251)=0, "ISM", "ALL")</f>
        <v>ISM</v>
      </c>
      <c r="C4251" s="13" t="str">
        <f t="shared" si="66"/>
        <v>STATEMODELSTATE+EVENTCOMMENT</v>
      </c>
      <c r="D4251" t="s">
        <v>3103</v>
      </c>
      <c r="E4251" t="s">
        <v>69</v>
      </c>
      <c r="F4251">
        <v>17</v>
      </c>
      <c r="G4251" t="s">
        <v>15</v>
      </c>
      <c r="H4251">
        <v>500</v>
      </c>
      <c r="I4251" s="1" t="s">
        <v>21</v>
      </c>
      <c r="J4251" s="1" t="s">
        <v>22</v>
      </c>
      <c r="K4251" t="s">
        <v>272</v>
      </c>
    </row>
    <row r="4252" spans="1:11" x14ac:dyDescent="0.3">
      <c r="A4252" s="1" t="str">
        <f>IF(COUNTIFS(컬럼_SIP!$D$2:$D$4718, 컬럼_ISM!D4252)=0, "ISM", "ALL")</f>
        <v>ISM</v>
      </c>
      <c r="B4252" s="1" t="str">
        <f>IF(COUNTIFS(컬럼_SIP!$C$2:$C$4718, 컬럼_ISM!C4252)=0, "ISM", "ALL")</f>
        <v>ISM</v>
      </c>
      <c r="C4252" s="13" t="str">
        <f t="shared" si="66"/>
        <v>STATEMODELSTATEHISTORY+STATEMODELID</v>
      </c>
      <c r="D4252" t="s">
        <v>3110</v>
      </c>
      <c r="E4252" t="s">
        <v>1292</v>
      </c>
      <c r="F4252">
        <v>1</v>
      </c>
      <c r="G4252" t="s">
        <v>15</v>
      </c>
      <c r="H4252">
        <v>40</v>
      </c>
      <c r="I4252" s="1" t="s">
        <v>16</v>
      </c>
      <c r="J4252" s="1" t="s">
        <v>11</v>
      </c>
      <c r="K4252" t="s">
        <v>3099</v>
      </c>
    </row>
    <row r="4253" spans="1:11" x14ac:dyDescent="0.3">
      <c r="A4253" s="1" t="str">
        <f>IF(COUNTIFS(컬럼_SIP!$D$2:$D$4718, 컬럼_ISM!D4253)=0, "ISM", "ALL")</f>
        <v>ISM</v>
      </c>
      <c r="B4253" s="1" t="str">
        <f>IF(COUNTIFS(컬럼_SIP!$C$2:$C$4718, 컬럼_ISM!C4253)=0, "ISM", "ALL")</f>
        <v>ISM</v>
      </c>
      <c r="C4253" s="13" t="str">
        <f t="shared" si="66"/>
        <v>STATEMODELSTATEHISTORY+STATEID</v>
      </c>
      <c r="D4253" t="s">
        <v>3110</v>
      </c>
      <c r="E4253" t="s">
        <v>1434</v>
      </c>
      <c r="F4253">
        <v>2</v>
      </c>
      <c r="G4253" t="s">
        <v>15</v>
      </c>
      <c r="H4253">
        <v>40</v>
      </c>
      <c r="I4253" s="1" t="s">
        <v>16</v>
      </c>
      <c r="J4253" s="1" t="s">
        <v>11</v>
      </c>
      <c r="K4253" t="s">
        <v>3104</v>
      </c>
    </row>
    <row r="4254" spans="1:11" x14ac:dyDescent="0.3">
      <c r="A4254" s="1" t="str">
        <f>IF(COUNTIFS(컬럼_SIP!$D$2:$D$4718, 컬럼_ISM!D4254)=0, "ISM", "ALL")</f>
        <v>ISM</v>
      </c>
      <c r="B4254" s="1" t="str">
        <f>IF(COUNTIFS(컬럼_SIP!$C$2:$C$4718, 컬럼_ISM!C4254)=0, "ISM", "ALL")</f>
        <v>ISM</v>
      </c>
      <c r="C4254" s="13" t="str">
        <f t="shared" si="66"/>
        <v>STATEMODELSTATEHISTORY+DESCRIPTION</v>
      </c>
      <c r="D4254" t="s">
        <v>3110</v>
      </c>
      <c r="E4254" t="s">
        <v>76</v>
      </c>
      <c r="F4254">
        <v>3</v>
      </c>
      <c r="G4254" t="s">
        <v>15</v>
      </c>
      <c r="H4254">
        <v>400</v>
      </c>
      <c r="I4254" s="1" t="s">
        <v>21</v>
      </c>
      <c r="J4254" s="1" t="s">
        <v>22</v>
      </c>
      <c r="K4254" t="s">
        <v>93</v>
      </c>
    </row>
    <row r="4255" spans="1:11" x14ac:dyDescent="0.3">
      <c r="A4255" s="1" t="str">
        <f>IF(COUNTIFS(컬럼_SIP!$D$2:$D$4718, 컬럼_ISM!D4255)=0, "ISM", "ALL")</f>
        <v>ISM</v>
      </c>
      <c r="B4255" s="1" t="str">
        <f>IF(COUNTIFS(컬럼_SIP!$C$2:$C$4718, 컬럼_ISM!C4255)=0, "ISM", "ALL")</f>
        <v>ISM</v>
      </c>
      <c r="C4255" s="13" t="str">
        <f t="shared" si="66"/>
        <v>STATEMODELSTATEHISTORY+RESOURCESTATE</v>
      </c>
      <c r="D4255" t="s">
        <v>3110</v>
      </c>
      <c r="E4255" t="s">
        <v>3105</v>
      </c>
      <c r="F4255">
        <v>4</v>
      </c>
      <c r="G4255" t="s">
        <v>15</v>
      </c>
      <c r="H4255">
        <v>40</v>
      </c>
      <c r="I4255" s="1" t="s">
        <v>21</v>
      </c>
      <c r="J4255" s="1" t="s">
        <v>22</v>
      </c>
      <c r="K4255" t="s">
        <v>3106</v>
      </c>
    </row>
    <row r="4256" spans="1:11" x14ac:dyDescent="0.3">
      <c r="A4256" s="1" t="str">
        <f>IF(COUNTIFS(컬럼_SIP!$D$2:$D$4718, 컬럼_ISM!D4256)=0, "ISM", "ALL")</f>
        <v>ISM</v>
      </c>
      <c r="B4256" s="1" t="str">
        <f>IF(COUNTIFS(컬럼_SIP!$C$2:$C$4718, 컬럼_ISM!C4256)=0, "ISM", "ALL")</f>
        <v>ISM</v>
      </c>
      <c r="C4256" s="13" t="str">
        <f t="shared" si="66"/>
        <v>STATEMODELSTATEHISTORY+E10STATE</v>
      </c>
      <c r="D4256" t="s">
        <v>3110</v>
      </c>
      <c r="E4256" t="s">
        <v>3107</v>
      </c>
      <c r="F4256">
        <v>5</v>
      </c>
      <c r="G4256" t="s">
        <v>15</v>
      </c>
      <c r="H4256">
        <v>40</v>
      </c>
      <c r="I4256" s="1" t="s">
        <v>21</v>
      </c>
      <c r="J4256" s="1" t="s">
        <v>22</v>
      </c>
      <c r="K4256" t="s">
        <v>630</v>
      </c>
    </row>
    <row r="4257" spans="1:11" x14ac:dyDescent="0.3">
      <c r="A4257" s="1" t="str">
        <f>IF(COUNTIFS(컬럼_SIP!$D$2:$D$4718, 컬럼_ISM!D4257)=0, "ISM", "ALL")</f>
        <v>ISM</v>
      </c>
      <c r="B4257" s="1" t="str">
        <f>IF(COUNTIFS(컬럼_SIP!$C$2:$C$4718, 컬럼_ISM!C4257)=0, "ISM", "ALL")</f>
        <v>ISM</v>
      </c>
      <c r="C4257" s="13" t="str">
        <f t="shared" si="66"/>
        <v>STATEMODELSTATEHISTORY+LOTTYPE</v>
      </c>
      <c r="D4257" t="s">
        <v>3110</v>
      </c>
      <c r="E4257" t="s">
        <v>888</v>
      </c>
      <c r="F4257">
        <v>6</v>
      </c>
      <c r="G4257" t="s">
        <v>15</v>
      </c>
      <c r="H4257">
        <v>40</v>
      </c>
      <c r="I4257" s="1" t="s">
        <v>21</v>
      </c>
      <c r="J4257" s="1" t="s">
        <v>22</v>
      </c>
      <c r="K4257" t="s">
        <v>3108</v>
      </c>
    </row>
    <row r="4258" spans="1:11" x14ac:dyDescent="0.3">
      <c r="A4258" s="1" t="str">
        <f>IF(COUNTIFS(컬럼_SIP!$D$2:$D$4718, 컬럼_ISM!D4258)=0, "ISM", "ALL")</f>
        <v>ISM</v>
      </c>
      <c r="B4258" s="1" t="str">
        <f>IF(COUNTIFS(컬럼_SIP!$C$2:$C$4718, 컬럼_ISM!C4258)=0, "ISM", "ALL")</f>
        <v>ISM</v>
      </c>
      <c r="C4258" s="13" t="str">
        <f t="shared" si="66"/>
        <v>STATEMODELSTATEHISTORY+PRIORITY</v>
      </c>
      <c r="D4258" t="s">
        <v>3110</v>
      </c>
      <c r="E4258" t="s">
        <v>871</v>
      </c>
      <c r="F4258">
        <v>7</v>
      </c>
      <c r="G4258" t="s">
        <v>125</v>
      </c>
      <c r="H4258">
        <v>22</v>
      </c>
      <c r="I4258" s="1" t="s">
        <v>21</v>
      </c>
      <c r="J4258" s="1" t="s">
        <v>22</v>
      </c>
      <c r="K4258" t="s">
        <v>3109</v>
      </c>
    </row>
    <row r="4259" spans="1:11" x14ac:dyDescent="0.3">
      <c r="A4259" s="1" t="str">
        <f>IF(COUNTIFS(컬럼_SIP!$D$2:$D$4718, 컬럼_ISM!D4259)=0, "ISM", "ALL")</f>
        <v>ISM</v>
      </c>
      <c r="B4259" s="1" t="str">
        <f>IF(COUNTIFS(컬럼_SIP!$C$2:$C$4718, 컬럼_ISM!C4259)=0, "ISM", "ALL")</f>
        <v>ISM</v>
      </c>
      <c r="C4259" s="13" t="str">
        <f t="shared" si="66"/>
        <v>STATEMODELSTATEHISTORY+DATASTATE</v>
      </c>
      <c r="D4259" t="s">
        <v>3110</v>
      </c>
      <c r="E4259" t="s">
        <v>59</v>
      </c>
      <c r="F4259">
        <v>8</v>
      </c>
      <c r="G4259" t="s">
        <v>15</v>
      </c>
      <c r="H4259">
        <v>40</v>
      </c>
      <c r="I4259" s="1" t="s">
        <v>21</v>
      </c>
      <c r="J4259" s="1" t="s">
        <v>22</v>
      </c>
      <c r="K4259" t="s">
        <v>3101</v>
      </c>
    </row>
    <row r="4260" spans="1:11" x14ac:dyDescent="0.3">
      <c r="A4260" s="1" t="str">
        <f>IF(COUNTIFS(컬럼_SIP!$D$2:$D$4718, 컬럼_ISM!D4260)=0, "ISM", "ALL")</f>
        <v>ISM</v>
      </c>
      <c r="B4260" s="1" t="str">
        <f>IF(COUNTIFS(컬럼_SIP!$C$2:$C$4718, 컬럼_ISM!C4260)=0, "ISM", "ALL")</f>
        <v>ISM</v>
      </c>
      <c r="C4260" s="13" t="str">
        <f t="shared" si="66"/>
        <v>STATEMODELSTATEHISTORY+CHECKOUTSTATE</v>
      </c>
      <c r="D4260" t="s">
        <v>3110</v>
      </c>
      <c r="E4260" t="s">
        <v>53</v>
      </c>
      <c r="F4260">
        <v>9</v>
      </c>
      <c r="G4260" t="s">
        <v>15</v>
      </c>
      <c r="H4260">
        <v>40</v>
      </c>
      <c r="I4260" s="1" t="s">
        <v>21</v>
      </c>
      <c r="J4260" s="1" t="s">
        <v>22</v>
      </c>
      <c r="K4260" t="s">
        <v>157</v>
      </c>
    </row>
    <row r="4261" spans="1:11" x14ac:dyDescent="0.3">
      <c r="A4261" s="1" t="str">
        <f>IF(COUNTIFS(컬럼_SIP!$D$2:$D$4718, 컬럼_ISM!D4261)=0, "ISM", "ALL")</f>
        <v>ISM</v>
      </c>
      <c r="B4261" s="1" t="str">
        <f>IF(COUNTIFS(컬럼_SIP!$C$2:$C$4718, 컬럼_ISM!C4261)=0, "ISM", "ALL")</f>
        <v>ISM</v>
      </c>
      <c r="C4261" s="13" t="str">
        <f t="shared" si="66"/>
        <v>STATEMODELSTATEHISTORY+CHECKOUTTIME</v>
      </c>
      <c r="D4261" t="s">
        <v>3110</v>
      </c>
      <c r="E4261" t="s">
        <v>55</v>
      </c>
      <c r="F4261">
        <v>10</v>
      </c>
      <c r="G4261" t="s">
        <v>43</v>
      </c>
      <c r="H4261">
        <v>7</v>
      </c>
      <c r="I4261" s="1" t="s">
        <v>21</v>
      </c>
      <c r="J4261" s="1" t="s">
        <v>22</v>
      </c>
      <c r="K4261" t="s">
        <v>159</v>
      </c>
    </row>
    <row r="4262" spans="1:11" x14ac:dyDescent="0.3">
      <c r="A4262" s="1" t="str">
        <f>IF(COUNTIFS(컬럼_SIP!$D$2:$D$4718, 컬럼_ISM!D4262)=0, "ISM", "ALL")</f>
        <v>ISM</v>
      </c>
      <c r="B4262" s="1" t="str">
        <f>IF(COUNTIFS(컬럼_SIP!$C$2:$C$4718, 컬럼_ISM!C4262)=0, "ISM", "ALL")</f>
        <v>ISM</v>
      </c>
      <c r="C4262" s="13" t="str">
        <f t="shared" si="66"/>
        <v>STATEMODELSTATEHISTORY+CHECKOUTUSER</v>
      </c>
      <c r="D4262" t="s">
        <v>3110</v>
      </c>
      <c r="E4262" t="s">
        <v>57</v>
      </c>
      <c r="F4262">
        <v>11</v>
      </c>
      <c r="G4262" t="s">
        <v>15</v>
      </c>
      <c r="H4262">
        <v>40</v>
      </c>
      <c r="I4262" s="1" t="s">
        <v>21</v>
      </c>
      <c r="J4262" s="1" t="s">
        <v>22</v>
      </c>
      <c r="K4262" t="s">
        <v>158</v>
      </c>
    </row>
    <row r="4263" spans="1:11" x14ac:dyDescent="0.3">
      <c r="A4263" s="1" t="str">
        <f>IF(COUNTIFS(컬럼_SIP!$D$2:$D$4718, 컬럼_ISM!D4263)=0, "ISM", "ALL")</f>
        <v>ISM</v>
      </c>
      <c r="B4263" s="1" t="str">
        <f>IF(COUNTIFS(컬럼_SIP!$C$2:$C$4718, 컬럼_ISM!C4263)=0, "ISM", "ALL")</f>
        <v>ISM</v>
      </c>
      <c r="C4263" s="13" t="str">
        <f t="shared" si="66"/>
        <v>STATEMODELSTATEHISTORY+EVENT</v>
      </c>
      <c r="D4263" t="s">
        <v>3110</v>
      </c>
      <c r="E4263" t="s">
        <v>61</v>
      </c>
      <c r="F4263">
        <v>12</v>
      </c>
      <c r="G4263" t="s">
        <v>15</v>
      </c>
      <c r="H4263">
        <v>40</v>
      </c>
      <c r="I4263" s="1" t="s">
        <v>21</v>
      </c>
      <c r="J4263" s="1" t="s">
        <v>22</v>
      </c>
      <c r="K4263" t="s">
        <v>107</v>
      </c>
    </row>
    <row r="4264" spans="1:11" x14ac:dyDescent="0.3">
      <c r="A4264" s="1" t="str">
        <f>IF(COUNTIFS(컬럼_SIP!$D$2:$D$4718, 컬럼_ISM!D4264)=0, "ISM", "ALL")</f>
        <v>ISM</v>
      </c>
      <c r="B4264" s="1" t="str">
        <f>IF(COUNTIFS(컬럼_SIP!$C$2:$C$4718, 컬럼_ISM!C4264)=0, "ISM", "ALL")</f>
        <v>ISM</v>
      </c>
      <c r="C4264" s="13" t="str">
        <f t="shared" si="66"/>
        <v>STATEMODELSTATEHISTORY+TIMEKEY</v>
      </c>
      <c r="D4264" t="s">
        <v>3110</v>
      </c>
      <c r="E4264" t="s">
        <v>63</v>
      </c>
      <c r="F4264">
        <v>13</v>
      </c>
      <c r="G4264" t="s">
        <v>15</v>
      </c>
      <c r="H4264">
        <v>40</v>
      </c>
      <c r="I4264" s="1" t="s">
        <v>16</v>
      </c>
      <c r="J4264" s="1" t="s">
        <v>11</v>
      </c>
      <c r="K4264" t="s">
        <v>108</v>
      </c>
    </row>
    <row r="4265" spans="1:11" x14ac:dyDescent="0.3">
      <c r="A4265" s="1" t="str">
        <f>IF(COUNTIFS(컬럼_SIP!$D$2:$D$4718, 컬럼_ISM!D4265)=0, "ISM", "ALL")</f>
        <v>ISM</v>
      </c>
      <c r="B4265" s="1" t="str">
        <f>IF(COUNTIFS(컬럼_SIP!$C$2:$C$4718, 컬럼_ISM!C4265)=0, "ISM", "ALL")</f>
        <v>ISM</v>
      </c>
      <c r="C4265" s="13" t="str">
        <f t="shared" si="66"/>
        <v>STATEMODELSTATEHISTORY+EVENTTIME</v>
      </c>
      <c r="D4265" t="s">
        <v>3110</v>
      </c>
      <c r="E4265" t="s">
        <v>65</v>
      </c>
      <c r="F4265">
        <v>14</v>
      </c>
      <c r="G4265" t="s">
        <v>43</v>
      </c>
      <c r="H4265">
        <v>7</v>
      </c>
      <c r="I4265" s="1" t="s">
        <v>21</v>
      </c>
      <c r="J4265" s="1" t="s">
        <v>22</v>
      </c>
      <c r="K4265" t="s">
        <v>109</v>
      </c>
    </row>
    <row r="4266" spans="1:11" x14ac:dyDescent="0.3">
      <c r="A4266" s="1" t="str">
        <f>IF(COUNTIFS(컬럼_SIP!$D$2:$D$4718, 컬럼_ISM!D4266)=0, "ISM", "ALL")</f>
        <v>ISM</v>
      </c>
      <c r="B4266" s="1" t="str">
        <f>IF(COUNTIFS(컬럼_SIP!$C$2:$C$4718, 컬럼_ISM!C4266)=0, "ISM", "ALL")</f>
        <v>ISM</v>
      </c>
      <c r="C4266" s="13" t="str">
        <f t="shared" si="66"/>
        <v>STATEMODELSTATEHISTORY+EVENTUSER</v>
      </c>
      <c r="D4266" t="s">
        <v>3110</v>
      </c>
      <c r="E4266" t="s">
        <v>67</v>
      </c>
      <c r="F4266">
        <v>15</v>
      </c>
      <c r="G4266" t="s">
        <v>15</v>
      </c>
      <c r="H4266">
        <v>40</v>
      </c>
      <c r="I4266" s="1" t="s">
        <v>21</v>
      </c>
      <c r="J4266" s="1" t="s">
        <v>22</v>
      </c>
      <c r="K4266" t="s">
        <v>112</v>
      </c>
    </row>
    <row r="4267" spans="1:11" x14ac:dyDescent="0.3">
      <c r="A4267" s="1" t="str">
        <f>IF(COUNTIFS(컬럼_SIP!$D$2:$D$4718, 컬럼_ISM!D4267)=0, "ISM", "ALL")</f>
        <v>ISM</v>
      </c>
      <c r="B4267" s="1" t="str">
        <f>IF(COUNTIFS(컬럼_SIP!$C$2:$C$4718, 컬럼_ISM!C4267)=0, "ISM", "ALL")</f>
        <v>ISM</v>
      </c>
      <c r="C4267" s="13" t="str">
        <f t="shared" si="66"/>
        <v>STATEMODELSTATEHISTORY+MESSAGE</v>
      </c>
      <c r="D4267" t="s">
        <v>3110</v>
      </c>
      <c r="E4267" t="s">
        <v>110</v>
      </c>
      <c r="F4267">
        <v>16</v>
      </c>
      <c r="G4267" t="s">
        <v>15</v>
      </c>
      <c r="H4267">
        <v>40</v>
      </c>
      <c r="I4267" s="1" t="s">
        <v>21</v>
      </c>
      <c r="J4267" s="1" t="s">
        <v>22</v>
      </c>
      <c r="K4267" t="s">
        <v>111</v>
      </c>
    </row>
    <row r="4268" spans="1:11" x14ac:dyDescent="0.3">
      <c r="A4268" s="1" t="str">
        <f>IF(COUNTIFS(컬럼_SIP!$D$2:$D$4718, 컬럼_ISM!D4268)=0, "ISM", "ALL")</f>
        <v>ISM</v>
      </c>
      <c r="B4268" s="1" t="str">
        <f>IF(COUNTIFS(컬럼_SIP!$C$2:$C$4718, 컬럼_ISM!C4268)=0, "ISM", "ALL")</f>
        <v>ISM</v>
      </c>
      <c r="C4268" s="13" t="str">
        <f t="shared" si="66"/>
        <v>STATEMODELSTATEHISTORY+EVENTCOMMENT</v>
      </c>
      <c r="D4268" t="s">
        <v>3110</v>
      </c>
      <c r="E4268" t="s">
        <v>69</v>
      </c>
      <c r="F4268">
        <v>17</v>
      </c>
      <c r="G4268" t="s">
        <v>15</v>
      </c>
      <c r="H4268">
        <v>500</v>
      </c>
      <c r="I4268" s="1" t="s">
        <v>21</v>
      </c>
      <c r="J4268" s="1" t="s">
        <v>22</v>
      </c>
      <c r="K4268" t="s">
        <v>272</v>
      </c>
    </row>
    <row r="4269" spans="1:11" x14ac:dyDescent="0.3">
      <c r="A4269" s="1" t="str">
        <f>IF(COUNTIFS(컬럼_SIP!$D$2:$D$4718, 컬럼_ISM!D4269)=0, "ISM", "ALL")</f>
        <v>ALL</v>
      </c>
      <c r="B4269" s="1" t="str">
        <f>IF(COUNTIFS(컬럼_SIP!$C$2:$C$4718, 컬럼_ISM!C4269)=0, "ISM", "ALL")</f>
        <v>ALL</v>
      </c>
      <c r="C4269" s="13" t="str">
        <f t="shared" si="66"/>
        <v>STD_CALENDAR+FACTORYDATE</v>
      </c>
      <c r="D4269" t="s">
        <v>1925</v>
      </c>
      <c r="E4269" t="s">
        <v>1926</v>
      </c>
      <c r="F4269">
        <v>1</v>
      </c>
      <c r="G4269" t="s">
        <v>15</v>
      </c>
      <c r="H4269">
        <v>40</v>
      </c>
      <c r="I4269" s="1" t="s">
        <v>16</v>
      </c>
      <c r="J4269" s="1" t="s">
        <v>22</v>
      </c>
      <c r="K4269" t="s">
        <v>22</v>
      </c>
    </row>
    <row r="4270" spans="1:11" x14ac:dyDescent="0.3">
      <c r="A4270" s="1" t="str">
        <f>IF(COUNTIFS(컬럼_SIP!$D$2:$D$4718, 컬럼_ISM!D4270)=0, "ISM", "ALL")</f>
        <v>ALL</v>
      </c>
      <c r="B4270" s="1" t="str">
        <f>IF(COUNTIFS(컬럼_SIP!$C$2:$C$4718, 컬럼_ISM!C4270)=0, "ISM", "ALL")</f>
        <v>ALL</v>
      </c>
      <c r="C4270" s="13" t="str">
        <f t="shared" si="66"/>
        <v>STD_CALENDAR+FACTORYNAME</v>
      </c>
      <c r="D4270" t="s">
        <v>1925</v>
      </c>
      <c r="E4270" t="s">
        <v>1927</v>
      </c>
      <c r="F4270">
        <v>2</v>
      </c>
      <c r="G4270" t="s">
        <v>15</v>
      </c>
      <c r="H4270">
        <v>40</v>
      </c>
      <c r="I4270" s="1" t="s">
        <v>16</v>
      </c>
      <c r="J4270" s="1" t="s">
        <v>22</v>
      </c>
      <c r="K4270" t="s">
        <v>22</v>
      </c>
    </row>
    <row r="4271" spans="1:11" x14ac:dyDescent="0.3">
      <c r="A4271" s="1" t="str">
        <f>IF(COUNTIFS(컬럼_SIP!$D$2:$D$4718, 컬럼_ISM!D4271)=0, "ISM", "ALL")</f>
        <v>ALL</v>
      </c>
      <c r="B4271" s="1" t="str">
        <f>IF(COUNTIFS(컬럼_SIP!$C$2:$C$4718, 컬럼_ISM!C4271)=0, "ISM", "ALL")</f>
        <v>ALL</v>
      </c>
      <c r="C4271" s="13" t="str">
        <f t="shared" si="66"/>
        <v>STD_CALENDAR+FACTORYMONTH</v>
      </c>
      <c r="D4271" t="s">
        <v>1925</v>
      </c>
      <c r="E4271" t="s">
        <v>1928</v>
      </c>
      <c r="F4271">
        <v>3</v>
      </c>
      <c r="G4271" t="s">
        <v>15</v>
      </c>
      <c r="H4271">
        <v>40</v>
      </c>
      <c r="I4271" s="1" t="s">
        <v>21</v>
      </c>
      <c r="J4271" s="1" t="s">
        <v>22</v>
      </c>
      <c r="K4271" t="s">
        <v>22</v>
      </c>
    </row>
    <row r="4272" spans="1:11" x14ac:dyDescent="0.3">
      <c r="A4272" s="1" t="str">
        <f>IF(COUNTIFS(컬럼_SIP!$D$2:$D$4718, 컬럼_ISM!D4272)=0, "ISM", "ALL")</f>
        <v>ALL</v>
      </c>
      <c r="B4272" s="1" t="str">
        <f>IF(COUNTIFS(컬럼_SIP!$C$2:$C$4718, 컬럼_ISM!C4272)=0, "ISM", "ALL")</f>
        <v>ALL</v>
      </c>
      <c r="C4272" s="13" t="str">
        <f t="shared" si="66"/>
        <v>STD_CALENDAR+FACTORYWEEK</v>
      </c>
      <c r="D4272" t="s">
        <v>1925</v>
      </c>
      <c r="E4272" t="s">
        <v>1929</v>
      </c>
      <c r="F4272">
        <v>4</v>
      </c>
      <c r="G4272" t="s">
        <v>15</v>
      </c>
      <c r="H4272">
        <v>40</v>
      </c>
      <c r="I4272" s="1" t="s">
        <v>21</v>
      </c>
      <c r="J4272" s="1" t="s">
        <v>22</v>
      </c>
      <c r="K4272" t="s">
        <v>22</v>
      </c>
    </row>
    <row r="4273" spans="1:11" x14ac:dyDescent="0.3">
      <c r="A4273" s="1" t="str">
        <f>IF(COUNTIFS(컬럼_SIP!$D$2:$D$4718, 컬럼_ISM!D4273)=0, "ISM", "ALL")</f>
        <v>ALL</v>
      </c>
      <c r="B4273" s="1" t="str">
        <f>IF(COUNTIFS(컬럼_SIP!$C$2:$C$4718, 컬럼_ISM!C4273)=0, "ISM", "ALL")</f>
        <v>ALL</v>
      </c>
      <c r="C4273" s="13" t="str">
        <f t="shared" si="66"/>
        <v>STD_CALENDAR+FACTORYYEAR</v>
      </c>
      <c r="D4273" t="s">
        <v>1925</v>
      </c>
      <c r="E4273" t="s">
        <v>1930</v>
      </c>
      <c r="F4273">
        <v>5</v>
      </c>
      <c r="G4273" t="s">
        <v>15</v>
      </c>
      <c r="H4273">
        <v>40</v>
      </c>
      <c r="I4273" s="1" t="s">
        <v>21</v>
      </c>
      <c r="J4273" s="1" t="s">
        <v>22</v>
      </c>
      <c r="K4273" t="s">
        <v>22</v>
      </c>
    </row>
    <row r="4274" spans="1:11" x14ac:dyDescent="0.3">
      <c r="A4274" s="1" t="str">
        <f>IF(COUNTIFS(컬럼_SIP!$D$2:$D$4718, 컬럼_ISM!D4274)=0, "ISM", "ALL")</f>
        <v>ALL</v>
      </c>
      <c r="B4274" s="1" t="str">
        <f>IF(COUNTIFS(컬럼_SIP!$C$2:$C$4718, 컬럼_ISM!C4274)=0, "ISM", "ALL")</f>
        <v>ALL</v>
      </c>
      <c r="C4274" s="13" t="str">
        <f t="shared" si="66"/>
        <v>STD_CALENDAR+FACTORYDAYOFWEEK</v>
      </c>
      <c r="D4274" t="s">
        <v>1925</v>
      </c>
      <c r="E4274" t="s">
        <v>1931</v>
      </c>
      <c r="F4274">
        <v>6</v>
      </c>
      <c r="G4274" t="s">
        <v>15</v>
      </c>
      <c r="H4274">
        <v>40</v>
      </c>
      <c r="I4274" s="1" t="s">
        <v>21</v>
      </c>
      <c r="J4274" s="1" t="s">
        <v>22</v>
      </c>
      <c r="K4274" t="s">
        <v>22</v>
      </c>
    </row>
    <row r="4275" spans="1:11" x14ac:dyDescent="0.3">
      <c r="A4275" s="1" t="str">
        <f>IF(COUNTIFS(컬럼_SIP!$D$2:$D$4718, 컬럼_ISM!D4275)=0, "ISM", "ALL")</f>
        <v>ALL</v>
      </c>
      <c r="B4275" s="1" t="str">
        <f>IF(COUNTIFS(컬럼_SIP!$C$2:$C$4718, 컬럼_ISM!C4275)=0, "ISM", "ALL")</f>
        <v>ALL</v>
      </c>
      <c r="C4275" s="13" t="str">
        <f t="shared" si="66"/>
        <v>STD_CALENDAR+FACTORYWEEKOFMONTH</v>
      </c>
      <c r="D4275" t="s">
        <v>1925</v>
      </c>
      <c r="E4275" t="s">
        <v>1932</v>
      </c>
      <c r="F4275">
        <v>7</v>
      </c>
      <c r="G4275" t="s">
        <v>15</v>
      </c>
      <c r="H4275">
        <v>40</v>
      </c>
      <c r="I4275" s="1" t="s">
        <v>21</v>
      </c>
      <c r="J4275" s="1" t="s">
        <v>22</v>
      </c>
      <c r="K4275" t="s">
        <v>22</v>
      </c>
    </row>
    <row r="4276" spans="1:11" x14ac:dyDescent="0.3">
      <c r="A4276" s="1" t="str">
        <f>IF(COUNTIFS(컬럼_SIP!$D$2:$D$4718, 컬럼_ISM!D4276)=0, "ISM", "ALL")</f>
        <v>ALL</v>
      </c>
      <c r="B4276" s="1" t="str">
        <f>IF(COUNTIFS(컬럼_SIP!$C$2:$C$4718, 컬럼_ISM!C4276)=0, "ISM", "ALL")</f>
        <v>ALL</v>
      </c>
      <c r="C4276" s="13" t="str">
        <f t="shared" si="66"/>
        <v>STD_CALENDAR+FACTORYQUARTEROFYEAR</v>
      </c>
      <c r="D4276" t="s">
        <v>1925</v>
      </c>
      <c r="E4276" t="s">
        <v>1933</v>
      </c>
      <c r="F4276">
        <v>8</v>
      </c>
      <c r="G4276" t="s">
        <v>15</v>
      </c>
      <c r="H4276">
        <v>40</v>
      </c>
      <c r="I4276" s="1" t="s">
        <v>21</v>
      </c>
      <c r="J4276" s="1" t="s">
        <v>22</v>
      </c>
      <c r="K4276" t="s">
        <v>22</v>
      </c>
    </row>
    <row r="4277" spans="1:11" x14ac:dyDescent="0.3">
      <c r="A4277" s="1" t="str">
        <f>IF(COUNTIFS(컬럼_SIP!$D$2:$D$4718, 컬럼_ISM!D4277)=0, "ISM", "ALL")</f>
        <v>ALL</v>
      </c>
      <c r="B4277" s="1" t="str">
        <f>IF(COUNTIFS(컬럼_SIP!$C$2:$C$4718, 컬럼_ISM!C4277)=0, "ISM", "ALL")</f>
        <v>ALL</v>
      </c>
      <c r="C4277" s="13" t="str">
        <f t="shared" si="66"/>
        <v>STD_CALENDAR+WORKDAYFLAG</v>
      </c>
      <c r="D4277" t="s">
        <v>1925</v>
      </c>
      <c r="E4277" t="s">
        <v>1934</v>
      </c>
      <c r="F4277">
        <v>9</v>
      </c>
      <c r="G4277" t="s">
        <v>15</v>
      </c>
      <c r="H4277">
        <v>40</v>
      </c>
      <c r="I4277" s="1" t="s">
        <v>21</v>
      </c>
      <c r="J4277" s="1" t="s">
        <v>22</v>
      </c>
      <c r="K4277" t="s">
        <v>22</v>
      </c>
    </row>
    <row r="4278" spans="1:11" x14ac:dyDescent="0.3">
      <c r="A4278" s="1" t="str">
        <f>IF(COUNTIFS(컬럼_SIP!$D$2:$D$4718, 컬럼_ISM!D4278)=0, "ISM", "ALL")</f>
        <v>ALL</v>
      </c>
      <c r="B4278" s="1" t="str">
        <f>IF(COUNTIFS(컬럼_SIP!$C$2:$C$4718, 컬럼_ISM!C4278)=0, "ISM", "ALL")</f>
        <v>ALL</v>
      </c>
      <c r="C4278" s="13" t="str">
        <f t="shared" si="66"/>
        <v>STD_CALENDAR+STARTTIME</v>
      </c>
      <c r="D4278" t="s">
        <v>1925</v>
      </c>
      <c r="E4278" t="s">
        <v>1935</v>
      </c>
      <c r="F4278">
        <v>10</v>
      </c>
      <c r="G4278" t="s">
        <v>15</v>
      </c>
      <c r="H4278">
        <v>40</v>
      </c>
      <c r="I4278" s="1" t="s">
        <v>21</v>
      </c>
      <c r="J4278" s="1" t="s">
        <v>22</v>
      </c>
      <c r="K4278" t="s">
        <v>22</v>
      </c>
    </row>
    <row r="4279" spans="1:11" x14ac:dyDescent="0.3">
      <c r="A4279" s="1" t="str">
        <f>IF(COUNTIFS(컬럼_SIP!$D$2:$D$4718, 컬럼_ISM!D4279)=0, "ISM", "ALL")</f>
        <v>ALL</v>
      </c>
      <c r="B4279" s="1" t="str">
        <f>IF(COUNTIFS(컬럼_SIP!$C$2:$C$4718, 컬럼_ISM!C4279)=0, "ISM", "ALL")</f>
        <v>ALL</v>
      </c>
      <c r="C4279" s="13" t="str">
        <f t="shared" si="66"/>
        <v>STD_CALENDAR+ENDTIME</v>
      </c>
      <c r="D4279" t="s">
        <v>1925</v>
      </c>
      <c r="E4279" t="s">
        <v>1936</v>
      </c>
      <c r="F4279">
        <v>11</v>
      </c>
      <c r="G4279" t="s">
        <v>15</v>
      </c>
      <c r="H4279">
        <v>40</v>
      </c>
      <c r="I4279" s="1" t="s">
        <v>21</v>
      </c>
      <c r="J4279" s="1" t="s">
        <v>22</v>
      </c>
      <c r="K4279" t="s">
        <v>22</v>
      </c>
    </row>
    <row r="4280" spans="1:11" x14ac:dyDescent="0.3">
      <c r="A4280" s="1" t="str">
        <f>IF(COUNTIFS(컬럼_SIP!$D$2:$D$4718, 컬럼_ISM!D4280)=0, "ISM", "ALL")</f>
        <v>ALL</v>
      </c>
      <c r="B4280" s="1" t="str">
        <f>IF(COUNTIFS(컬럼_SIP!$C$2:$C$4718, 컬럼_ISM!C4280)=0, "ISM", "ALL")</f>
        <v>ALL</v>
      </c>
      <c r="C4280" s="13" t="str">
        <f t="shared" si="66"/>
        <v>STD_CALENDAR+UPDATETIME</v>
      </c>
      <c r="D4280" t="s">
        <v>1925</v>
      </c>
      <c r="E4280" t="s">
        <v>1937</v>
      </c>
      <c r="F4280">
        <v>12</v>
      </c>
      <c r="G4280" t="s">
        <v>43</v>
      </c>
      <c r="H4280">
        <v>7</v>
      </c>
      <c r="I4280" s="1" t="s">
        <v>21</v>
      </c>
      <c r="J4280" s="1" t="s">
        <v>22</v>
      </c>
      <c r="K4280" t="s">
        <v>22</v>
      </c>
    </row>
    <row r="4281" spans="1:11" x14ac:dyDescent="0.3">
      <c r="A4281" s="1" t="str">
        <f>IF(COUNTIFS(컬럼_SIP!$D$2:$D$4718, 컬럼_ISM!D4281)=0, "ISM", "ALL")</f>
        <v>ISM</v>
      </c>
      <c r="B4281" s="1" t="str">
        <f>IF(COUNTIFS(컬럼_SIP!$C$2:$C$4718, 컬럼_ISM!C4281)=0, "ISM", "ALL")</f>
        <v>ISM</v>
      </c>
      <c r="C4281" s="13" t="str">
        <f t="shared" si="66"/>
        <v>STD_SHIFTCALENDAR+FACTORYDATE</v>
      </c>
      <c r="D4281" t="s">
        <v>3111</v>
      </c>
      <c r="E4281" t="s">
        <v>1926</v>
      </c>
      <c r="F4281">
        <v>1</v>
      </c>
      <c r="G4281" t="s">
        <v>15</v>
      </c>
      <c r="H4281">
        <v>40</v>
      </c>
      <c r="I4281" s="1" t="s">
        <v>16</v>
      </c>
      <c r="J4281" s="1" t="s">
        <v>22</v>
      </c>
      <c r="K4281" t="s">
        <v>22</v>
      </c>
    </row>
    <row r="4282" spans="1:11" x14ac:dyDescent="0.3">
      <c r="A4282" s="1" t="str">
        <f>IF(COUNTIFS(컬럼_SIP!$D$2:$D$4718, 컬럼_ISM!D4282)=0, "ISM", "ALL")</f>
        <v>ISM</v>
      </c>
      <c r="B4282" s="1" t="str">
        <f>IF(COUNTIFS(컬럼_SIP!$C$2:$C$4718, 컬럼_ISM!C4282)=0, "ISM", "ALL")</f>
        <v>ISM</v>
      </c>
      <c r="C4282" s="13" t="str">
        <f t="shared" si="66"/>
        <v>STD_SHIFTCALENDAR+SHIFTNAME</v>
      </c>
      <c r="D4282" t="s">
        <v>3111</v>
      </c>
      <c r="E4282" t="s">
        <v>3112</v>
      </c>
      <c r="F4282">
        <v>2</v>
      </c>
      <c r="G4282" t="s">
        <v>15</v>
      </c>
      <c r="H4282">
        <v>40</v>
      </c>
      <c r="I4282" s="1" t="s">
        <v>16</v>
      </c>
      <c r="J4282" s="1" t="s">
        <v>22</v>
      </c>
      <c r="K4282" t="s">
        <v>22</v>
      </c>
    </row>
    <row r="4283" spans="1:11" x14ac:dyDescent="0.3">
      <c r="A4283" s="1" t="str">
        <f>IF(COUNTIFS(컬럼_SIP!$D$2:$D$4718, 컬럼_ISM!D4283)=0, "ISM", "ALL")</f>
        <v>ISM</v>
      </c>
      <c r="B4283" s="1" t="str">
        <f>IF(COUNTIFS(컬럼_SIP!$C$2:$C$4718, 컬럼_ISM!C4283)=0, "ISM", "ALL")</f>
        <v>ISM</v>
      </c>
      <c r="C4283" s="13" t="str">
        <f t="shared" si="66"/>
        <v>STD_SHIFTCALENDAR+FACTORYNAME</v>
      </c>
      <c r="D4283" t="s">
        <v>3111</v>
      </c>
      <c r="E4283" t="s">
        <v>1927</v>
      </c>
      <c r="F4283">
        <v>3</v>
      </c>
      <c r="G4283" t="s">
        <v>15</v>
      </c>
      <c r="H4283">
        <v>40</v>
      </c>
      <c r="I4283" s="1" t="s">
        <v>16</v>
      </c>
      <c r="J4283" s="1" t="s">
        <v>22</v>
      </c>
      <c r="K4283" t="s">
        <v>22</v>
      </c>
    </row>
    <row r="4284" spans="1:11" x14ac:dyDescent="0.3">
      <c r="A4284" s="1" t="str">
        <f>IF(COUNTIFS(컬럼_SIP!$D$2:$D$4718, 컬럼_ISM!D4284)=0, "ISM", "ALL")</f>
        <v>ISM</v>
      </c>
      <c r="B4284" s="1" t="str">
        <f>IF(COUNTIFS(컬럼_SIP!$C$2:$C$4718, 컬럼_ISM!C4284)=0, "ISM", "ALL")</f>
        <v>ISM</v>
      </c>
      <c r="C4284" s="13" t="str">
        <f t="shared" si="66"/>
        <v>STD_SHIFTCALENDAR+SHIFTSTARTTIME</v>
      </c>
      <c r="D4284" t="s">
        <v>3111</v>
      </c>
      <c r="E4284" t="s">
        <v>3113</v>
      </c>
      <c r="F4284">
        <v>4</v>
      </c>
      <c r="G4284" t="s">
        <v>15</v>
      </c>
      <c r="H4284">
        <v>40</v>
      </c>
      <c r="I4284" s="1" t="s">
        <v>21</v>
      </c>
      <c r="J4284" s="1" t="s">
        <v>22</v>
      </c>
      <c r="K4284" t="s">
        <v>22</v>
      </c>
    </row>
    <row r="4285" spans="1:11" x14ac:dyDescent="0.3">
      <c r="A4285" s="1" t="str">
        <f>IF(COUNTIFS(컬럼_SIP!$D$2:$D$4718, 컬럼_ISM!D4285)=0, "ISM", "ALL")</f>
        <v>ISM</v>
      </c>
      <c r="B4285" s="1" t="str">
        <f>IF(COUNTIFS(컬럼_SIP!$C$2:$C$4718, 컬럼_ISM!C4285)=0, "ISM", "ALL")</f>
        <v>ISM</v>
      </c>
      <c r="C4285" s="13" t="str">
        <f t="shared" si="66"/>
        <v>STD_SHIFTCALENDAR+SHIFTENDTIME</v>
      </c>
      <c r="D4285" t="s">
        <v>3111</v>
      </c>
      <c r="E4285" t="s">
        <v>3114</v>
      </c>
      <c r="F4285">
        <v>5</v>
      </c>
      <c r="G4285" t="s">
        <v>15</v>
      </c>
      <c r="H4285">
        <v>40</v>
      </c>
      <c r="I4285" s="1" t="s">
        <v>21</v>
      </c>
      <c r="J4285" s="1" t="s">
        <v>22</v>
      </c>
      <c r="K4285" t="s">
        <v>22</v>
      </c>
    </row>
    <row r="4286" spans="1:11" x14ac:dyDescent="0.3">
      <c r="A4286" s="1" t="str">
        <f>IF(COUNTIFS(컬럼_SIP!$D$2:$D$4718, 컬럼_ISM!D4286)=0, "ISM", "ALL")</f>
        <v>ISM</v>
      </c>
      <c r="B4286" s="1" t="str">
        <f>IF(COUNTIFS(컬럼_SIP!$C$2:$C$4718, 컬럼_ISM!C4286)=0, "ISM", "ALL")</f>
        <v>ISM</v>
      </c>
      <c r="C4286" s="13" t="str">
        <f t="shared" si="66"/>
        <v>STD_SHIFTCALENDAR+UPDATETIME</v>
      </c>
      <c r="D4286" t="s">
        <v>3111</v>
      </c>
      <c r="E4286" t="s">
        <v>1937</v>
      </c>
      <c r="F4286">
        <v>6</v>
      </c>
      <c r="G4286" t="s">
        <v>43</v>
      </c>
      <c r="H4286">
        <v>7</v>
      </c>
      <c r="I4286" s="1" t="s">
        <v>21</v>
      </c>
      <c r="J4286" s="1" t="s">
        <v>22</v>
      </c>
      <c r="K4286" t="s">
        <v>22</v>
      </c>
    </row>
    <row r="4287" spans="1:11" x14ac:dyDescent="0.3">
      <c r="A4287" s="1" t="str">
        <f>IF(COUNTIFS(컬럼_SIP!$D$2:$D$4718, 컬럼_ISM!D4287)=0, "ISM", "ALL")</f>
        <v>ISM</v>
      </c>
      <c r="B4287" s="1" t="str">
        <f>IF(COUNTIFS(컬럼_SIP!$C$2:$C$4718, 컬럼_ISM!C4287)=0, "ISM", "ALL")</f>
        <v>ISM</v>
      </c>
      <c r="C4287" s="13" t="str">
        <f t="shared" si="66"/>
        <v>STD_SHIFTCALENDAR+FACTORYDATESHIFT</v>
      </c>
      <c r="D4287" t="s">
        <v>3111</v>
      </c>
      <c r="E4287" t="s">
        <v>3115</v>
      </c>
      <c r="F4287">
        <v>7</v>
      </c>
      <c r="G4287" t="s">
        <v>15</v>
      </c>
      <c r="H4287">
        <v>40</v>
      </c>
      <c r="I4287" s="1" t="s">
        <v>21</v>
      </c>
      <c r="J4287" s="1" t="s">
        <v>22</v>
      </c>
      <c r="K4287" t="s">
        <v>22</v>
      </c>
    </row>
    <row r="4288" spans="1:11" x14ac:dyDescent="0.3">
      <c r="A4288" s="1" t="str">
        <f>IF(COUNTIFS(컬럼_SIP!$D$2:$D$4718, 컬럼_ISM!D4288)=0, "ISM", "ALL")</f>
        <v>ALL</v>
      </c>
      <c r="B4288" s="1" t="str">
        <f>IF(COUNTIFS(컬럼_SIP!$C$2:$C$4718, 컬럼_ISM!C4288)=0, "ISM", "ALL")</f>
        <v>ALL</v>
      </c>
      <c r="C4288" s="13" t="str">
        <f t="shared" si="66"/>
        <v>SUBLOT+SUBLOTID</v>
      </c>
      <c r="D4288" t="s">
        <v>1938</v>
      </c>
      <c r="E4288" t="s">
        <v>1205</v>
      </c>
      <c r="F4288">
        <v>1</v>
      </c>
      <c r="G4288" t="s">
        <v>15</v>
      </c>
      <c r="H4288">
        <v>40</v>
      </c>
      <c r="I4288" s="1" t="s">
        <v>16</v>
      </c>
      <c r="J4288" s="1" t="s">
        <v>11</v>
      </c>
      <c r="K4288" t="s">
        <v>3116</v>
      </c>
    </row>
    <row r="4289" spans="1:11" x14ac:dyDescent="0.3">
      <c r="A4289" s="1" t="str">
        <f>IF(COUNTIFS(컬럼_SIP!$D$2:$D$4718, 컬럼_ISM!D4289)=0, "ISM", "ALL")</f>
        <v>ALL</v>
      </c>
      <c r="B4289" s="1" t="str">
        <f>IF(COUNTIFS(컬럼_SIP!$C$2:$C$4718, 컬럼_ISM!C4289)=0, "ISM", "ALL")</f>
        <v>ALL</v>
      </c>
      <c r="C4289" s="13" t="str">
        <f t="shared" si="66"/>
        <v>SUBLOT+LOTID</v>
      </c>
      <c r="D4289" t="s">
        <v>1938</v>
      </c>
      <c r="E4289" t="s">
        <v>462</v>
      </c>
      <c r="F4289">
        <v>2</v>
      </c>
      <c r="G4289" t="s">
        <v>15</v>
      </c>
      <c r="H4289">
        <v>40</v>
      </c>
      <c r="I4289" s="1" t="s">
        <v>21</v>
      </c>
      <c r="J4289" s="1" t="s">
        <v>22</v>
      </c>
      <c r="K4289" t="s">
        <v>3117</v>
      </c>
    </row>
    <row r="4290" spans="1:11" x14ac:dyDescent="0.3">
      <c r="A4290" s="1" t="str">
        <f>IF(COUNTIFS(컬럼_SIP!$D$2:$D$4718, 컬럼_ISM!D4290)=0, "ISM", "ALL")</f>
        <v>ALL</v>
      </c>
      <c r="B4290" s="1" t="str">
        <f>IF(COUNTIFS(컬럼_SIP!$C$2:$C$4718, 컬럼_ISM!C4290)=0, "ISM", "ALL")</f>
        <v>ISM</v>
      </c>
      <c r="C4290" s="13" t="str">
        <f t="shared" si="66"/>
        <v>SUBLOT+SLOT</v>
      </c>
      <c r="D4290" t="s">
        <v>1938</v>
      </c>
      <c r="E4290" t="s">
        <v>1764</v>
      </c>
      <c r="F4290">
        <v>3</v>
      </c>
      <c r="G4290" t="s">
        <v>125</v>
      </c>
      <c r="H4290">
        <v>22</v>
      </c>
      <c r="I4290" s="1" t="s">
        <v>21</v>
      </c>
      <c r="J4290" s="1" t="s">
        <v>22</v>
      </c>
      <c r="K4290" t="s">
        <v>3118</v>
      </c>
    </row>
    <row r="4291" spans="1:11" x14ac:dyDescent="0.3">
      <c r="A4291" s="1" t="str">
        <f>IF(COUNTIFS(컬럼_SIP!$D$2:$D$4718, 컬럼_ISM!D4291)=0, "ISM", "ALL")</f>
        <v>ALL</v>
      </c>
      <c r="B4291" s="1" t="str">
        <f>IF(COUNTIFS(컬럼_SIP!$C$2:$C$4718, 컬럼_ISM!C4291)=0, "ISM", "ALL")</f>
        <v>ALL</v>
      </c>
      <c r="C4291" s="13" t="str">
        <f t="shared" ref="C4291:C4354" si="67">D4291&amp;"+"&amp;E4291</f>
        <v>SUBLOT+SUBQUANTITY</v>
      </c>
      <c r="D4291" t="s">
        <v>1938</v>
      </c>
      <c r="E4291" t="s">
        <v>1609</v>
      </c>
      <c r="F4291">
        <v>4</v>
      </c>
      <c r="G4291" t="s">
        <v>125</v>
      </c>
      <c r="H4291">
        <v>22</v>
      </c>
      <c r="I4291" s="1" t="s">
        <v>21</v>
      </c>
      <c r="J4291" s="1" t="s">
        <v>22</v>
      </c>
      <c r="K4291" t="s">
        <v>3119</v>
      </c>
    </row>
    <row r="4292" spans="1:11" x14ac:dyDescent="0.3">
      <c r="A4292" s="1" t="str">
        <f>IF(COUNTIFS(컬럼_SIP!$D$2:$D$4718, 컬럼_ISM!D4292)=0, "ISM", "ALL")</f>
        <v>ALL</v>
      </c>
      <c r="B4292" s="1" t="str">
        <f>IF(COUNTIFS(컬럼_SIP!$C$2:$C$4718, 컬럼_ISM!C4292)=0, "ISM", "ALL")</f>
        <v>ALL</v>
      </c>
      <c r="C4292" s="13" t="str">
        <f t="shared" si="67"/>
        <v>SUBLOT+OLDSUBQUANTITY</v>
      </c>
      <c r="D4292" t="s">
        <v>1938</v>
      </c>
      <c r="E4292" t="s">
        <v>1945</v>
      </c>
      <c r="F4292">
        <v>5</v>
      </c>
      <c r="G4292" t="s">
        <v>125</v>
      </c>
      <c r="H4292">
        <v>22</v>
      </c>
      <c r="I4292" s="1" t="s">
        <v>21</v>
      </c>
      <c r="J4292" s="1" t="s">
        <v>22</v>
      </c>
      <c r="K4292" t="s">
        <v>3120</v>
      </c>
    </row>
    <row r="4293" spans="1:11" x14ac:dyDescent="0.3">
      <c r="A4293" s="1" t="str">
        <f>IF(COUNTIFS(컬럼_SIP!$D$2:$D$4718, 컬럼_ISM!D4293)=0, "ISM", "ALL")</f>
        <v>ALL</v>
      </c>
      <c r="B4293" s="1" t="str">
        <f>IF(COUNTIFS(컬럼_SIP!$C$2:$C$4718, 컬럼_ISM!C4293)=0, "ISM", "ALL")</f>
        <v>ALL</v>
      </c>
      <c r="C4293" s="13" t="str">
        <f t="shared" si="67"/>
        <v>SUBLOT+REASONCODE</v>
      </c>
      <c r="D4293" t="s">
        <v>1938</v>
      </c>
      <c r="E4293" t="s">
        <v>188</v>
      </c>
      <c r="F4293">
        <v>6</v>
      </c>
      <c r="G4293" t="s">
        <v>15</v>
      </c>
      <c r="H4293">
        <v>40</v>
      </c>
      <c r="I4293" s="1" t="s">
        <v>21</v>
      </c>
      <c r="J4293" s="1" t="s">
        <v>22</v>
      </c>
      <c r="K4293" t="s">
        <v>928</v>
      </c>
    </row>
    <row r="4294" spans="1:11" x14ac:dyDescent="0.3">
      <c r="A4294" s="1" t="str">
        <f>IF(COUNTIFS(컬럼_SIP!$D$2:$D$4718, 컬럼_ISM!D4294)=0, "ISM", "ALL")</f>
        <v>ALL</v>
      </c>
      <c r="B4294" s="1" t="str">
        <f>IF(COUNTIFS(컬럼_SIP!$C$2:$C$4718, 컬럼_ISM!C4294)=0, "ISM", "ALL")</f>
        <v>ALL</v>
      </c>
      <c r="C4294" s="13" t="str">
        <f t="shared" si="67"/>
        <v>SUBLOT+SUBLOTSTATE</v>
      </c>
      <c r="D4294" t="s">
        <v>1938</v>
      </c>
      <c r="E4294" t="s">
        <v>1947</v>
      </c>
      <c r="F4294">
        <v>7</v>
      </c>
      <c r="G4294" t="s">
        <v>15</v>
      </c>
      <c r="H4294">
        <v>40</v>
      </c>
      <c r="I4294" s="1" t="s">
        <v>21</v>
      </c>
      <c r="J4294" s="1" t="s">
        <v>22</v>
      </c>
      <c r="K4294" t="s">
        <v>1948</v>
      </c>
    </row>
    <row r="4295" spans="1:11" x14ac:dyDescent="0.3">
      <c r="A4295" s="1" t="str">
        <f>IF(COUNTIFS(컬럼_SIP!$D$2:$D$4718, 컬럼_ISM!D4295)=0, "ISM", "ALL")</f>
        <v>ALL</v>
      </c>
      <c r="B4295" s="1" t="str">
        <f>IF(COUNTIFS(컬럼_SIP!$C$2:$C$4718, 컬럼_ISM!C4295)=0, "ISM", "ALL")</f>
        <v>ALL</v>
      </c>
      <c r="C4295" s="13" t="str">
        <f t="shared" si="67"/>
        <v>SUBLOT+PROCESSSTATE</v>
      </c>
      <c r="D4295" t="s">
        <v>1938</v>
      </c>
      <c r="E4295" t="s">
        <v>894</v>
      </c>
      <c r="F4295">
        <v>8</v>
      </c>
      <c r="G4295" t="s">
        <v>15</v>
      </c>
      <c r="H4295">
        <v>40</v>
      </c>
      <c r="I4295" s="1" t="s">
        <v>21</v>
      </c>
      <c r="J4295" s="1" t="s">
        <v>22</v>
      </c>
      <c r="K4295" t="s">
        <v>3121</v>
      </c>
    </row>
    <row r="4296" spans="1:11" x14ac:dyDescent="0.3">
      <c r="A4296" s="1" t="str">
        <f>IF(COUNTIFS(컬럼_SIP!$D$2:$D$4718, 컬럼_ISM!D4296)=0, "ISM", "ALL")</f>
        <v>ALL</v>
      </c>
      <c r="B4296" s="1" t="str">
        <f>IF(COUNTIFS(컬럼_SIP!$C$2:$C$4718, 컬럼_ISM!C4296)=0, "ISM", "ALL")</f>
        <v>ISM</v>
      </c>
      <c r="C4296" s="13" t="str">
        <f t="shared" si="67"/>
        <v>SUBLOT+EQUIPMENTID</v>
      </c>
      <c r="D4296" t="s">
        <v>1938</v>
      </c>
      <c r="E4296" t="s">
        <v>40</v>
      </c>
      <c r="F4296">
        <v>9</v>
      </c>
      <c r="G4296" t="s">
        <v>15</v>
      </c>
      <c r="H4296">
        <v>40</v>
      </c>
      <c r="I4296" s="1" t="s">
        <v>21</v>
      </c>
      <c r="J4296" s="1" t="s">
        <v>22</v>
      </c>
      <c r="K4296" t="s">
        <v>3122</v>
      </c>
    </row>
    <row r="4297" spans="1:11" x14ac:dyDescent="0.3">
      <c r="A4297" s="1" t="str">
        <f>IF(COUNTIFS(컬럼_SIP!$D$2:$D$4718, 컬럼_ISM!D4297)=0, "ISM", "ALL")</f>
        <v>ALL</v>
      </c>
      <c r="B4297" s="1" t="str">
        <f>IF(COUNTIFS(컬럼_SIP!$C$2:$C$4718, 컬럼_ISM!C4297)=0, "ISM", "ALL")</f>
        <v>ISM</v>
      </c>
      <c r="C4297" s="13" t="str">
        <f t="shared" si="67"/>
        <v>SUBLOT+SUBEQUIPMENTID</v>
      </c>
      <c r="D4297" t="s">
        <v>1938</v>
      </c>
      <c r="E4297" t="s">
        <v>3123</v>
      </c>
      <c r="F4297">
        <v>10</v>
      </c>
      <c r="G4297" t="s">
        <v>15</v>
      </c>
      <c r="H4297">
        <v>40</v>
      </c>
      <c r="I4297" s="1" t="s">
        <v>21</v>
      </c>
      <c r="J4297" s="1" t="s">
        <v>22</v>
      </c>
      <c r="K4297" t="s">
        <v>3124</v>
      </c>
    </row>
    <row r="4298" spans="1:11" x14ac:dyDescent="0.3">
      <c r="A4298" s="1" t="str">
        <f>IF(COUNTIFS(컬럼_SIP!$D$2:$D$4718, 컬럼_ISM!D4298)=0, "ISM", "ALL")</f>
        <v>ALL</v>
      </c>
      <c r="B4298" s="1" t="str">
        <f>IF(COUNTIFS(컬럼_SIP!$C$2:$C$4718, 컬럼_ISM!C4298)=0, "ISM", "ALL")</f>
        <v>ISM</v>
      </c>
      <c r="C4298" s="13" t="str">
        <f t="shared" si="67"/>
        <v>SUBLOT+LASERMARKINGID</v>
      </c>
      <c r="D4298" t="s">
        <v>1938</v>
      </c>
      <c r="E4298" t="s">
        <v>3125</v>
      </c>
      <c r="F4298">
        <v>11</v>
      </c>
      <c r="G4298" t="s">
        <v>15</v>
      </c>
      <c r="H4298">
        <v>40</v>
      </c>
      <c r="I4298" s="1" t="s">
        <v>21</v>
      </c>
      <c r="J4298" s="1" t="s">
        <v>22</v>
      </c>
      <c r="K4298" t="s">
        <v>3126</v>
      </c>
    </row>
    <row r="4299" spans="1:11" x14ac:dyDescent="0.3">
      <c r="A4299" s="1" t="str">
        <f>IF(COUNTIFS(컬럼_SIP!$D$2:$D$4718, 컬럼_ISM!D4299)=0, "ISM", "ALL")</f>
        <v>ALL</v>
      </c>
      <c r="B4299" s="1" t="str">
        <f>IF(COUNTIFS(컬럼_SIP!$C$2:$C$4718, 컬럼_ISM!C4299)=0, "ISM", "ALL")</f>
        <v>ISM</v>
      </c>
      <c r="C4299" s="13" t="str">
        <f t="shared" si="67"/>
        <v>SUBLOT+CUSTOMERLOTID</v>
      </c>
      <c r="D4299" t="s">
        <v>1938</v>
      </c>
      <c r="E4299" t="s">
        <v>3127</v>
      </c>
      <c r="F4299">
        <v>12</v>
      </c>
      <c r="G4299" t="s">
        <v>15</v>
      </c>
      <c r="H4299">
        <v>40</v>
      </c>
      <c r="I4299" s="1" t="s">
        <v>21</v>
      </c>
      <c r="J4299" s="1" t="s">
        <v>22</v>
      </c>
      <c r="K4299" t="s">
        <v>3128</v>
      </c>
    </row>
    <row r="4300" spans="1:11" x14ac:dyDescent="0.3">
      <c r="A4300" s="1" t="str">
        <f>IF(COUNTIFS(컬럼_SIP!$D$2:$D$4718, 컬럼_ISM!D4300)=0, "ISM", "ALL")</f>
        <v>ALL</v>
      </c>
      <c r="B4300" s="1" t="str">
        <f>IF(COUNTIFS(컬럼_SIP!$C$2:$C$4718, 컬럼_ISM!C4300)=0, "ISM", "ALL")</f>
        <v>ALL</v>
      </c>
      <c r="C4300" s="13" t="str">
        <f t="shared" si="67"/>
        <v>SUBLOT+EVENT</v>
      </c>
      <c r="D4300" t="s">
        <v>1938</v>
      </c>
      <c r="E4300" t="s">
        <v>61</v>
      </c>
      <c r="F4300">
        <v>13</v>
      </c>
      <c r="G4300" t="s">
        <v>15</v>
      </c>
      <c r="H4300">
        <v>40</v>
      </c>
      <c r="I4300" s="1" t="s">
        <v>21</v>
      </c>
      <c r="J4300" s="1" t="s">
        <v>22</v>
      </c>
      <c r="K4300" t="s">
        <v>107</v>
      </c>
    </row>
    <row r="4301" spans="1:11" x14ac:dyDescent="0.3">
      <c r="A4301" s="1" t="str">
        <f>IF(COUNTIFS(컬럼_SIP!$D$2:$D$4718, 컬럼_ISM!D4301)=0, "ISM", "ALL")</f>
        <v>ALL</v>
      </c>
      <c r="B4301" s="1" t="str">
        <f>IF(COUNTIFS(컬럼_SIP!$C$2:$C$4718, 컬럼_ISM!C4301)=0, "ISM", "ALL")</f>
        <v>ALL</v>
      </c>
      <c r="C4301" s="13" t="str">
        <f t="shared" si="67"/>
        <v>SUBLOT+TIMEKEY</v>
      </c>
      <c r="D4301" t="s">
        <v>1938</v>
      </c>
      <c r="E4301" t="s">
        <v>63</v>
      </c>
      <c r="F4301">
        <v>14</v>
      </c>
      <c r="G4301" t="s">
        <v>15</v>
      </c>
      <c r="H4301">
        <v>40</v>
      </c>
      <c r="I4301" s="1" t="s">
        <v>21</v>
      </c>
      <c r="J4301" s="1" t="s">
        <v>22</v>
      </c>
      <c r="K4301" t="s">
        <v>108</v>
      </c>
    </row>
    <row r="4302" spans="1:11" x14ac:dyDescent="0.3">
      <c r="A4302" s="1" t="str">
        <f>IF(COUNTIFS(컬럼_SIP!$D$2:$D$4718, 컬럼_ISM!D4302)=0, "ISM", "ALL")</f>
        <v>ALL</v>
      </c>
      <c r="B4302" s="1" t="str">
        <f>IF(COUNTIFS(컬럼_SIP!$C$2:$C$4718, 컬럼_ISM!C4302)=0, "ISM", "ALL")</f>
        <v>ALL</v>
      </c>
      <c r="C4302" s="13" t="str">
        <f t="shared" si="67"/>
        <v>SUBLOT+EVENTTIME</v>
      </c>
      <c r="D4302" t="s">
        <v>1938</v>
      </c>
      <c r="E4302" t="s">
        <v>65</v>
      </c>
      <c r="F4302">
        <v>15</v>
      </c>
      <c r="G4302" t="s">
        <v>43</v>
      </c>
      <c r="H4302">
        <v>7</v>
      </c>
      <c r="I4302" s="1" t="s">
        <v>21</v>
      </c>
      <c r="J4302" s="1" t="s">
        <v>22</v>
      </c>
      <c r="K4302" t="s">
        <v>109</v>
      </c>
    </row>
    <row r="4303" spans="1:11" x14ac:dyDescent="0.3">
      <c r="A4303" s="1" t="str">
        <f>IF(COUNTIFS(컬럼_SIP!$D$2:$D$4718, 컬럼_ISM!D4303)=0, "ISM", "ALL")</f>
        <v>ALL</v>
      </c>
      <c r="B4303" s="1" t="str">
        <f>IF(COUNTIFS(컬럼_SIP!$C$2:$C$4718, 컬럼_ISM!C4303)=0, "ISM", "ALL")</f>
        <v>ALL</v>
      </c>
      <c r="C4303" s="13" t="str">
        <f t="shared" si="67"/>
        <v>SUBLOT+EVENTUSER</v>
      </c>
      <c r="D4303" t="s">
        <v>1938</v>
      </c>
      <c r="E4303" t="s">
        <v>67</v>
      </c>
      <c r="F4303">
        <v>16</v>
      </c>
      <c r="G4303" t="s">
        <v>15</v>
      </c>
      <c r="H4303">
        <v>40</v>
      </c>
      <c r="I4303" s="1" t="s">
        <v>21</v>
      </c>
      <c r="J4303" s="1" t="s">
        <v>22</v>
      </c>
      <c r="K4303" t="s">
        <v>112</v>
      </c>
    </row>
    <row r="4304" spans="1:11" x14ac:dyDescent="0.3">
      <c r="A4304" s="1" t="str">
        <f>IF(COUNTIFS(컬럼_SIP!$D$2:$D$4718, 컬럼_ISM!D4304)=0, "ISM", "ALL")</f>
        <v>ALL</v>
      </c>
      <c r="B4304" s="1" t="str">
        <f>IF(COUNTIFS(컬럼_SIP!$C$2:$C$4718, 컬럼_ISM!C4304)=0, "ISM", "ALL")</f>
        <v>ALL</v>
      </c>
      <c r="C4304" s="13" t="str">
        <f t="shared" si="67"/>
        <v>SUBLOT+EVENTCOMMENT</v>
      </c>
      <c r="D4304" t="s">
        <v>1938</v>
      </c>
      <c r="E4304" t="s">
        <v>69</v>
      </c>
      <c r="F4304">
        <v>17</v>
      </c>
      <c r="G4304" t="s">
        <v>15</v>
      </c>
      <c r="H4304">
        <v>1000</v>
      </c>
      <c r="I4304" s="1" t="s">
        <v>21</v>
      </c>
      <c r="J4304" s="1" t="s">
        <v>22</v>
      </c>
      <c r="K4304" t="s">
        <v>272</v>
      </c>
    </row>
    <row r="4305" spans="1:11" x14ac:dyDescent="0.3">
      <c r="A4305" s="1" t="str">
        <f>IF(COUNTIFS(컬럼_SIP!$D$2:$D$4718, 컬럼_ISM!D4305)=0, "ISM", "ALL")</f>
        <v>ALL</v>
      </c>
      <c r="B4305" s="1" t="str">
        <f>IF(COUNTIFS(컬럼_SIP!$C$2:$C$4718, 컬럼_ISM!C4305)=0, "ISM", "ALL")</f>
        <v>ALL</v>
      </c>
      <c r="C4305" s="13" t="str">
        <f t="shared" si="67"/>
        <v>SUBLOT+GOODCHIPQTY</v>
      </c>
      <c r="D4305" t="s">
        <v>1938</v>
      </c>
      <c r="E4305" t="s">
        <v>1952</v>
      </c>
      <c r="F4305">
        <v>18</v>
      </c>
      <c r="G4305" t="s">
        <v>125</v>
      </c>
      <c r="H4305">
        <v>22</v>
      </c>
      <c r="I4305" s="1" t="s">
        <v>21</v>
      </c>
      <c r="J4305" s="1" t="s">
        <v>22</v>
      </c>
      <c r="K4305" t="s">
        <v>3129</v>
      </c>
    </row>
    <row r="4306" spans="1:11" x14ac:dyDescent="0.3">
      <c r="A4306" s="1" t="str">
        <f>IF(COUNTIFS(컬럼_SIP!$D$2:$D$4718, 컬럼_ISM!D4306)=0, "ISM", "ALL")</f>
        <v>ALL</v>
      </c>
      <c r="B4306" s="1" t="str">
        <f>IF(COUNTIFS(컬럼_SIP!$C$2:$C$4718, 컬럼_ISM!C4306)=0, "ISM", "ALL")</f>
        <v>ALL</v>
      </c>
      <c r="C4306" s="13" t="str">
        <f t="shared" si="67"/>
        <v>SUBLOT+LOSSCHIPQTY</v>
      </c>
      <c r="D4306" t="s">
        <v>1938</v>
      </c>
      <c r="E4306" t="s">
        <v>1953</v>
      </c>
      <c r="F4306">
        <v>19</v>
      </c>
      <c r="G4306" t="s">
        <v>125</v>
      </c>
      <c r="H4306">
        <v>22</v>
      </c>
      <c r="I4306" s="1" t="s">
        <v>21</v>
      </c>
      <c r="J4306" s="1" t="s">
        <v>22</v>
      </c>
      <c r="K4306" t="s">
        <v>3130</v>
      </c>
    </row>
    <row r="4307" spans="1:11" x14ac:dyDescent="0.3">
      <c r="A4307" s="1" t="str">
        <f>IF(COUNTIFS(컬럼_SIP!$D$2:$D$4718, 컬럼_ISM!D4307)=0, "ISM", "ALL")</f>
        <v>ALL</v>
      </c>
      <c r="B4307" s="1" t="str">
        <f>IF(COUNTIFS(컬럼_SIP!$C$2:$C$4718, 컬럼_ISM!C4307)=0, "ISM", "ALL")</f>
        <v>ALL</v>
      </c>
      <c r="C4307" s="13" t="str">
        <f t="shared" si="67"/>
        <v>SUBLOT+REWORKSTATE</v>
      </c>
      <c r="D4307" t="s">
        <v>1938</v>
      </c>
      <c r="E4307" t="s">
        <v>926</v>
      </c>
      <c r="F4307">
        <v>20</v>
      </c>
      <c r="G4307" t="s">
        <v>15</v>
      </c>
      <c r="H4307">
        <v>40</v>
      </c>
      <c r="I4307" s="1" t="s">
        <v>21</v>
      </c>
      <c r="J4307" s="1" t="s">
        <v>22</v>
      </c>
      <c r="K4307" t="s">
        <v>1949</v>
      </c>
    </row>
    <row r="4308" spans="1:11" x14ac:dyDescent="0.3">
      <c r="A4308" s="1" t="str">
        <f>IF(COUNTIFS(컬럼_SIP!$D$2:$D$4718, 컬럼_ISM!D4308)=0, "ISM", "ALL")</f>
        <v>ALL</v>
      </c>
      <c r="B4308" s="1" t="str">
        <f>IF(COUNTIFS(컬럼_SIP!$C$2:$C$4718, 컬럼_ISM!C4308)=0, "ISM", "ALL")</f>
        <v>ISM</v>
      </c>
      <c r="C4308" s="13" t="str">
        <f t="shared" si="67"/>
        <v>SUBLOT+WAFERMARKINGID</v>
      </c>
      <c r="D4308" t="s">
        <v>1938</v>
      </c>
      <c r="E4308" t="s">
        <v>3131</v>
      </c>
      <c r="F4308">
        <v>21</v>
      </c>
      <c r="G4308" t="s">
        <v>15</v>
      </c>
      <c r="H4308">
        <v>40</v>
      </c>
      <c r="I4308" s="1" t="s">
        <v>21</v>
      </c>
      <c r="J4308" s="1" t="s">
        <v>22</v>
      </c>
      <c r="K4308" t="s">
        <v>3132</v>
      </c>
    </row>
    <row r="4309" spans="1:11" x14ac:dyDescent="0.3">
      <c r="A4309" s="1" t="str">
        <f>IF(COUNTIFS(컬럼_SIP!$D$2:$D$4718, 컬럼_ISM!D4309)=0, "ISM", "ALL")</f>
        <v>ALL</v>
      </c>
      <c r="B4309" s="1" t="str">
        <f>IF(COUNTIFS(컬럼_SIP!$C$2:$C$4718, 컬럼_ISM!C4309)=0, "ISM", "ALL")</f>
        <v>ISM</v>
      </c>
      <c r="C4309" s="13" t="str">
        <f t="shared" si="67"/>
        <v>SUBLOT+BINTESTSLOT</v>
      </c>
      <c r="D4309" t="s">
        <v>1938</v>
      </c>
      <c r="E4309" t="s">
        <v>3133</v>
      </c>
      <c r="F4309">
        <v>22</v>
      </c>
      <c r="G4309" t="s">
        <v>15</v>
      </c>
      <c r="H4309">
        <v>40</v>
      </c>
      <c r="I4309" s="1" t="s">
        <v>21</v>
      </c>
      <c r="J4309" s="1" t="s">
        <v>22</v>
      </c>
      <c r="K4309" t="s">
        <v>3134</v>
      </c>
    </row>
    <row r="4310" spans="1:11" x14ac:dyDescent="0.3">
      <c r="A4310" s="1" t="str">
        <f>IF(COUNTIFS(컬럼_SIP!$D$2:$D$4718, 컬럼_ISM!D4310)=0, "ISM", "ALL")</f>
        <v>ALL</v>
      </c>
      <c r="B4310" s="1" t="str">
        <f>IF(COUNTIFS(컬럼_SIP!$C$2:$C$4718, 컬럼_ISM!C4310)=0, "ISM", "ALL")</f>
        <v>ALL</v>
      </c>
      <c r="C4310" s="13" t="str">
        <f t="shared" si="67"/>
        <v>SUBLOT+LOCATION</v>
      </c>
      <c r="D4310" t="s">
        <v>1938</v>
      </c>
      <c r="E4310" t="s">
        <v>942</v>
      </c>
      <c r="F4310">
        <v>23</v>
      </c>
      <c r="G4310" t="s">
        <v>15</v>
      </c>
      <c r="H4310">
        <v>40</v>
      </c>
      <c r="I4310" s="1" t="s">
        <v>21</v>
      </c>
      <c r="J4310" s="1" t="s">
        <v>22</v>
      </c>
      <c r="K4310" t="s">
        <v>3135</v>
      </c>
    </row>
    <row r="4311" spans="1:11" x14ac:dyDescent="0.3">
      <c r="A4311" s="1" t="str">
        <f>IF(COUNTIFS(컬럼_SIP!$D$2:$D$4718, 컬럼_ISM!D4311)=0, "ISM", "ALL")</f>
        <v>ALL</v>
      </c>
      <c r="B4311" s="1" t="str">
        <f>IF(COUNTIFS(컬럼_SIP!$C$2:$C$4718, 컬럼_ISM!C4311)=0, "ISM", "ALL")</f>
        <v>ALL</v>
      </c>
      <c r="C4311" s="13" t="str">
        <f t="shared" si="67"/>
        <v>SUBLOT+SUBLOTUNIT</v>
      </c>
      <c r="D4311" t="s">
        <v>1938</v>
      </c>
      <c r="E4311" t="s">
        <v>1954</v>
      </c>
      <c r="F4311">
        <v>24</v>
      </c>
      <c r="G4311" t="s">
        <v>15</v>
      </c>
      <c r="H4311">
        <v>40</v>
      </c>
      <c r="I4311" s="1" t="s">
        <v>21</v>
      </c>
      <c r="J4311" s="1" t="s">
        <v>22</v>
      </c>
      <c r="K4311" t="s">
        <v>3136</v>
      </c>
    </row>
    <row r="4312" spans="1:11" x14ac:dyDescent="0.3">
      <c r="A4312" s="1" t="str">
        <f>IF(COUNTIFS(컬럼_SIP!$D$2:$D$4718, 컬럼_ISM!D4312)=0, "ISM", "ALL")</f>
        <v>ALL</v>
      </c>
      <c r="B4312" s="1" t="str">
        <f>IF(COUNTIFS(컬럼_SIP!$C$2:$C$4718, 컬럼_ISM!C4312)=0, "ISM", "ALL")</f>
        <v>ALL</v>
      </c>
      <c r="C4312" s="13" t="str">
        <f t="shared" si="67"/>
        <v>SUBLOT+EQPQRID</v>
      </c>
      <c r="D4312" t="s">
        <v>1938</v>
      </c>
      <c r="E4312" t="s">
        <v>1940</v>
      </c>
      <c r="F4312">
        <v>25</v>
      </c>
      <c r="G4312" t="s">
        <v>15</v>
      </c>
      <c r="H4312">
        <v>40</v>
      </c>
      <c r="I4312" s="1" t="s">
        <v>21</v>
      </c>
      <c r="J4312" s="1" t="s">
        <v>22</v>
      </c>
      <c r="K4312" t="s">
        <v>3137</v>
      </c>
    </row>
    <row r="4313" spans="1:11" x14ac:dyDescent="0.3">
      <c r="A4313" s="1" t="str">
        <f>IF(COUNTIFS(컬럼_SIP!$D$2:$D$4718, 컬럼_ISM!D4313)=0, "ISM", "ALL")</f>
        <v>ALL</v>
      </c>
      <c r="B4313" s="1" t="str">
        <f>IF(COUNTIFS(컬럼_SIP!$C$2:$C$4718, 컬럼_ISM!C4313)=0, "ISM", "ALL")</f>
        <v>ALL</v>
      </c>
      <c r="C4313" s="13" t="str">
        <f t="shared" si="67"/>
        <v>SUBLOT+DEFECTSTATE</v>
      </c>
      <c r="D4313" t="s">
        <v>1938</v>
      </c>
      <c r="E4313" t="s">
        <v>1950</v>
      </c>
      <c r="F4313">
        <v>26</v>
      </c>
      <c r="G4313" t="s">
        <v>15</v>
      </c>
      <c r="H4313">
        <v>40</v>
      </c>
      <c r="I4313" s="1" t="s">
        <v>21</v>
      </c>
      <c r="J4313" s="1" t="s">
        <v>22</v>
      </c>
      <c r="K4313" t="s">
        <v>1951</v>
      </c>
    </row>
    <row r="4314" spans="1:11" x14ac:dyDescent="0.3">
      <c r="A4314" s="1" t="str">
        <f>IF(COUNTIFS(컬럼_SIP!$D$2:$D$4718, 컬럼_ISM!D4314)=0, "ISM", "ALL")</f>
        <v>ALL</v>
      </c>
      <c r="B4314" s="1" t="str">
        <f>IF(COUNTIFS(컬럼_SIP!$C$2:$C$4718, 컬럼_ISM!C4314)=0, "ISM", "ALL")</f>
        <v>ALL</v>
      </c>
      <c r="C4314" s="13" t="str">
        <f t="shared" si="67"/>
        <v>SUBLOTHISTORY+SUBLOTID</v>
      </c>
      <c r="D4314" t="s">
        <v>1956</v>
      </c>
      <c r="E4314" t="s">
        <v>1205</v>
      </c>
      <c r="F4314">
        <v>1</v>
      </c>
      <c r="G4314" t="s">
        <v>15</v>
      </c>
      <c r="H4314">
        <v>40</v>
      </c>
      <c r="I4314" s="1" t="s">
        <v>16</v>
      </c>
      <c r="J4314" s="1" t="s">
        <v>11</v>
      </c>
      <c r="K4314" t="s">
        <v>3116</v>
      </c>
    </row>
    <row r="4315" spans="1:11" x14ac:dyDescent="0.3">
      <c r="A4315" s="1" t="str">
        <f>IF(COUNTIFS(컬럼_SIP!$D$2:$D$4718, 컬럼_ISM!D4315)=0, "ISM", "ALL")</f>
        <v>ALL</v>
      </c>
      <c r="B4315" s="1" t="str">
        <f>IF(COUNTIFS(컬럼_SIP!$C$2:$C$4718, 컬럼_ISM!C4315)=0, "ISM", "ALL")</f>
        <v>ALL</v>
      </c>
      <c r="C4315" s="13" t="str">
        <f t="shared" si="67"/>
        <v>SUBLOTHISTORY+LOTID</v>
      </c>
      <c r="D4315" t="s">
        <v>1956</v>
      </c>
      <c r="E4315" t="s">
        <v>462</v>
      </c>
      <c r="F4315">
        <v>2</v>
      </c>
      <c r="G4315" t="s">
        <v>15</v>
      </c>
      <c r="H4315">
        <v>40</v>
      </c>
      <c r="I4315" s="1" t="s">
        <v>21</v>
      </c>
      <c r="J4315" s="1" t="s">
        <v>22</v>
      </c>
      <c r="K4315" t="s">
        <v>3117</v>
      </c>
    </row>
    <row r="4316" spans="1:11" x14ac:dyDescent="0.3">
      <c r="A4316" s="1" t="str">
        <f>IF(COUNTIFS(컬럼_SIP!$D$2:$D$4718, 컬럼_ISM!D4316)=0, "ISM", "ALL")</f>
        <v>ALL</v>
      </c>
      <c r="B4316" s="1" t="str">
        <f>IF(COUNTIFS(컬럼_SIP!$C$2:$C$4718, 컬럼_ISM!C4316)=0, "ISM", "ALL")</f>
        <v>ISM</v>
      </c>
      <c r="C4316" s="13" t="str">
        <f t="shared" si="67"/>
        <v>SUBLOTHISTORY+SLOT</v>
      </c>
      <c r="D4316" t="s">
        <v>1956</v>
      </c>
      <c r="E4316" t="s">
        <v>1764</v>
      </c>
      <c r="F4316">
        <v>3</v>
      </c>
      <c r="G4316" t="s">
        <v>125</v>
      </c>
      <c r="H4316">
        <v>22</v>
      </c>
      <c r="I4316" s="1" t="s">
        <v>21</v>
      </c>
      <c r="J4316" s="1" t="s">
        <v>22</v>
      </c>
      <c r="K4316" t="s">
        <v>3118</v>
      </c>
    </row>
    <row r="4317" spans="1:11" x14ac:dyDescent="0.3">
      <c r="A4317" s="1" t="str">
        <f>IF(COUNTIFS(컬럼_SIP!$D$2:$D$4718, 컬럼_ISM!D4317)=0, "ISM", "ALL")</f>
        <v>ALL</v>
      </c>
      <c r="B4317" s="1" t="str">
        <f>IF(COUNTIFS(컬럼_SIP!$C$2:$C$4718, 컬럼_ISM!C4317)=0, "ISM", "ALL")</f>
        <v>ALL</v>
      </c>
      <c r="C4317" s="13" t="str">
        <f t="shared" si="67"/>
        <v>SUBLOTHISTORY+SUBQUANTITY</v>
      </c>
      <c r="D4317" t="s">
        <v>1956</v>
      </c>
      <c r="E4317" t="s">
        <v>1609</v>
      </c>
      <c r="F4317">
        <v>4</v>
      </c>
      <c r="G4317" t="s">
        <v>125</v>
      </c>
      <c r="H4317">
        <v>22</v>
      </c>
      <c r="I4317" s="1" t="s">
        <v>21</v>
      </c>
      <c r="J4317" s="1" t="s">
        <v>22</v>
      </c>
      <c r="K4317" t="s">
        <v>3119</v>
      </c>
    </row>
    <row r="4318" spans="1:11" x14ac:dyDescent="0.3">
      <c r="A4318" s="1" t="str">
        <f>IF(COUNTIFS(컬럼_SIP!$D$2:$D$4718, 컬럼_ISM!D4318)=0, "ISM", "ALL")</f>
        <v>ALL</v>
      </c>
      <c r="B4318" s="1" t="str">
        <f>IF(COUNTIFS(컬럼_SIP!$C$2:$C$4718, 컬럼_ISM!C4318)=0, "ISM", "ALL")</f>
        <v>ALL</v>
      </c>
      <c r="C4318" s="13" t="str">
        <f t="shared" si="67"/>
        <v>SUBLOTHISTORY+OLDSUBQUANTITY</v>
      </c>
      <c r="D4318" t="s">
        <v>1956</v>
      </c>
      <c r="E4318" t="s">
        <v>1945</v>
      </c>
      <c r="F4318">
        <v>5</v>
      </c>
      <c r="G4318" t="s">
        <v>125</v>
      </c>
      <c r="H4318">
        <v>22</v>
      </c>
      <c r="I4318" s="1" t="s">
        <v>21</v>
      </c>
      <c r="J4318" s="1" t="s">
        <v>22</v>
      </c>
      <c r="K4318" t="s">
        <v>3120</v>
      </c>
    </row>
    <row r="4319" spans="1:11" x14ac:dyDescent="0.3">
      <c r="A4319" s="1" t="str">
        <f>IF(COUNTIFS(컬럼_SIP!$D$2:$D$4718, 컬럼_ISM!D4319)=0, "ISM", "ALL")</f>
        <v>ALL</v>
      </c>
      <c r="B4319" s="1" t="str">
        <f>IF(COUNTIFS(컬럼_SIP!$C$2:$C$4718, 컬럼_ISM!C4319)=0, "ISM", "ALL")</f>
        <v>ALL</v>
      </c>
      <c r="C4319" s="13" t="str">
        <f t="shared" si="67"/>
        <v>SUBLOTHISTORY+REASONCODE</v>
      </c>
      <c r="D4319" t="s">
        <v>1956</v>
      </c>
      <c r="E4319" t="s">
        <v>188</v>
      </c>
      <c r="F4319">
        <v>6</v>
      </c>
      <c r="G4319" t="s">
        <v>15</v>
      </c>
      <c r="H4319">
        <v>40</v>
      </c>
      <c r="I4319" s="1" t="s">
        <v>21</v>
      </c>
      <c r="J4319" s="1" t="s">
        <v>22</v>
      </c>
      <c r="K4319" t="s">
        <v>928</v>
      </c>
    </row>
    <row r="4320" spans="1:11" x14ac:dyDescent="0.3">
      <c r="A4320" s="1" t="str">
        <f>IF(COUNTIFS(컬럼_SIP!$D$2:$D$4718, 컬럼_ISM!D4320)=0, "ISM", "ALL")</f>
        <v>ALL</v>
      </c>
      <c r="B4320" s="1" t="str">
        <f>IF(COUNTIFS(컬럼_SIP!$C$2:$C$4718, 컬럼_ISM!C4320)=0, "ISM", "ALL")</f>
        <v>ALL</v>
      </c>
      <c r="C4320" s="13" t="str">
        <f t="shared" si="67"/>
        <v>SUBLOTHISTORY+SUBLOTSTATE</v>
      </c>
      <c r="D4320" t="s">
        <v>1956</v>
      </c>
      <c r="E4320" t="s">
        <v>1947</v>
      </c>
      <c r="F4320">
        <v>7</v>
      </c>
      <c r="G4320" t="s">
        <v>15</v>
      </c>
      <c r="H4320">
        <v>40</v>
      </c>
      <c r="I4320" s="1" t="s">
        <v>21</v>
      </c>
      <c r="J4320" s="1" t="s">
        <v>22</v>
      </c>
      <c r="K4320" t="s">
        <v>1948</v>
      </c>
    </row>
    <row r="4321" spans="1:11" x14ac:dyDescent="0.3">
      <c r="A4321" s="1" t="str">
        <f>IF(COUNTIFS(컬럼_SIP!$D$2:$D$4718, 컬럼_ISM!D4321)=0, "ISM", "ALL")</f>
        <v>ALL</v>
      </c>
      <c r="B4321" s="1" t="str">
        <f>IF(COUNTIFS(컬럼_SIP!$C$2:$C$4718, 컬럼_ISM!C4321)=0, "ISM", "ALL")</f>
        <v>ALL</v>
      </c>
      <c r="C4321" s="13" t="str">
        <f t="shared" si="67"/>
        <v>SUBLOTHISTORY+PROCESSSTATE</v>
      </c>
      <c r="D4321" t="s">
        <v>1956</v>
      </c>
      <c r="E4321" t="s">
        <v>894</v>
      </c>
      <c r="F4321">
        <v>8</v>
      </c>
      <c r="G4321" t="s">
        <v>15</v>
      </c>
      <c r="H4321">
        <v>40</v>
      </c>
      <c r="I4321" s="1" t="s">
        <v>21</v>
      </c>
      <c r="J4321" s="1" t="s">
        <v>22</v>
      </c>
      <c r="K4321" t="s">
        <v>3121</v>
      </c>
    </row>
    <row r="4322" spans="1:11" x14ac:dyDescent="0.3">
      <c r="A4322" s="1" t="str">
        <f>IF(COUNTIFS(컬럼_SIP!$D$2:$D$4718, 컬럼_ISM!D4322)=0, "ISM", "ALL")</f>
        <v>ALL</v>
      </c>
      <c r="B4322" s="1" t="str">
        <f>IF(COUNTIFS(컬럼_SIP!$C$2:$C$4718, 컬럼_ISM!C4322)=0, "ISM", "ALL")</f>
        <v>ISM</v>
      </c>
      <c r="C4322" s="13" t="str">
        <f t="shared" si="67"/>
        <v>SUBLOTHISTORY+EQUIPMENTID</v>
      </c>
      <c r="D4322" t="s">
        <v>1956</v>
      </c>
      <c r="E4322" t="s">
        <v>40</v>
      </c>
      <c r="F4322">
        <v>9</v>
      </c>
      <c r="G4322" t="s">
        <v>15</v>
      </c>
      <c r="H4322">
        <v>40</v>
      </c>
      <c r="I4322" s="1" t="s">
        <v>21</v>
      </c>
      <c r="J4322" s="1" t="s">
        <v>22</v>
      </c>
      <c r="K4322" t="s">
        <v>3122</v>
      </c>
    </row>
    <row r="4323" spans="1:11" x14ac:dyDescent="0.3">
      <c r="A4323" s="1" t="str">
        <f>IF(COUNTIFS(컬럼_SIP!$D$2:$D$4718, 컬럼_ISM!D4323)=0, "ISM", "ALL")</f>
        <v>ALL</v>
      </c>
      <c r="B4323" s="1" t="str">
        <f>IF(COUNTIFS(컬럼_SIP!$C$2:$C$4718, 컬럼_ISM!C4323)=0, "ISM", "ALL")</f>
        <v>ISM</v>
      </c>
      <c r="C4323" s="13" t="str">
        <f t="shared" si="67"/>
        <v>SUBLOTHISTORY+SUBEQUIPMENTID</v>
      </c>
      <c r="D4323" t="s">
        <v>1956</v>
      </c>
      <c r="E4323" t="s">
        <v>3123</v>
      </c>
      <c r="F4323">
        <v>10</v>
      </c>
      <c r="G4323" t="s">
        <v>15</v>
      </c>
      <c r="H4323">
        <v>40</v>
      </c>
      <c r="I4323" s="1" t="s">
        <v>21</v>
      </c>
      <c r="J4323" s="1" t="s">
        <v>22</v>
      </c>
      <c r="K4323" t="s">
        <v>3124</v>
      </c>
    </row>
    <row r="4324" spans="1:11" x14ac:dyDescent="0.3">
      <c r="A4324" s="1" t="str">
        <f>IF(COUNTIFS(컬럼_SIP!$D$2:$D$4718, 컬럼_ISM!D4324)=0, "ISM", "ALL")</f>
        <v>ALL</v>
      </c>
      <c r="B4324" s="1" t="str">
        <f>IF(COUNTIFS(컬럼_SIP!$C$2:$C$4718, 컬럼_ISM!C4324)=0, "ISM", "ALL")</f>
        <v>ISM</v>
      </c>
      <c r="C4324" s="13" t="str">
        <f t="shared" si="67"/>
        <v>SUBLOTHISTORY+LASERMARKINGID</v>
      </c>
      <c r="D4324" t="s">
        <v>1956</v>
      </c>
      <c r="E4324" t="s">
        <v>3125</v>
      </c>
      <c r="F4324">
        <v>11</v>
      </c>
      <c r="G4324" t="s">
        <v>15</v>
      </c>
      <c r="H4324">
        <v>40</v>
      </c>
      <c r="I4324" s="1" t="s">
        <v>21</v>
      </c>
      <c r="J4324" s="1" t="s">
        <v>22</v>
      </c>
      <c r="K4324" t="s">
        <v>3126</v>
      </c>
    </row>
    <row r="4325" spans="1:11" x14ac:dyDescent="0.3">
      <c r="A4325" s="1" t="str">
        <f>IF(COUNTIFS(컬럼_SIP!$D$2:$D$4718, 컬럼_ISM!D4325)=0, "ISM", "ALL")</f>
        <v>ALL</v>
      </c>
      <c r="B4325" s="1" t="str">
        <f>IF(COUNTIFS(컬럼_SIP!$C$2:$C$4718, 컬럼_ISM!C4325)=0, "ISM", "ALL")</f>
        <v>ISM</v>
      </c>
      <c r="C4325" s="13" t="str">
        <f t="shared" si="67"/>
        <v>SUBLOTHISTORY+CUSTOMERLOTID</v>
      </c>
      <c r="D4325" t="s">
        <v>1956</v>
      </c>
      <c r="E4325" t="s">
        <v>3127</v>
      </c>
      <c r="F4325">
        <v>12</v>
      </c>
      <c r="G4325" t="s">
        <v>15</v>
      </c>
      <c r="H4325">
        <v>40</v>
      </c>
      <c r="I4325" s="1" t="s">
        <v>21</v>
      </c>
      <c r="J4325" s="1" t="s">
        <v>22</v>
      </c>
      <c r="K4325" t="s">
        <v>3128</v>
      </c>
    </row>
    <row r="4326" spans="1:11" x14ac:dyDescent="0.3">
      <c r="A4326" s="1" t="str">
        <f>IF(COUNTIFS(컬럼_SIP!$D$2:$D$4718, 컬럼_ISM!D4326)=0, "ISM", "ALL")</f>
        <v>ALL</v>
      </c>
      <c r="B4326" s="1" t="str">
        <f>IF(COUNTIFS(컬럼_SIP!$C$2:$C$4718, 컬럼_ISM!C4326)=0, "ISM", "ALL")</f>
        <v>ALL</v>
      </c>
      <c r="C4326" s="13" t="str">
        <f t="shared" si="67"/>
        <v>SUBLOTHISTORY+EVENT</v>
      </c>
      <c r="D4326" t="s">
        <v>1956</v>
      </c>
      <c r="E4326" t="s">
        <v>61</v>
      </c>
      <c r="F4326">
        <v>13</v>
      </c>
      <c r="G4326" t="s">
        <v>15</v>
      </c>
      <c r="H4326">
        <v>40</v>
      </c>
      <c r="I4326" s="1" t="s">
        <v>21</v>
      </c>
      <c r="J4326" s="1" t="s">
        <v>22</v>
      </c>
      <c r="K4326" t="s">
        <v>107</v>
      </c>
    </row>
    <row r="4327" spans="1:11" x14ac:dyDescent="0.3">
      <c r="A4327" s="1" t="str">
        <f>IF(COUNTIFS(컬럼_SIP!$D$2:$D$4718, 컬럼_ISM!D4327)=0, "ISM", "ALL")</f>
        <v>ALL</v>
      </c>
      <c r="B4327" s="1" t="str">
        <f>IF(COUNTIFS(컬럼_SIP!$C$2:$C$4718, 컬럼_ISM!C4327)=0, "ISM", "ALL")</f>
        <v>ALL</v>
      </c>
      <c r="C4327" s="13" t="str">
        <f t="shared" si="67"/>
        <v>SUBLOTHISTORY+TIMEKEY</v>
      </c>
      <c r="D4327" t="s">
        <v>1956</v>
      </c>
      <c r="E4327" t="s">
        <v>63</v>
      </c>
      <c r="F4327">
        <v>14</v>
      </c>
      <c r="G4327" t="s">
        <v>15</v>
      </c>
      <c r="H4327">
        <v>40</v>
      </c>
      <c r="I4327" s="1" t="s">
        <v>16</v>
      </c>
      <c r="J4327" s="1" t="s">
        <v>11</v>
      </c>
      <c r="K4327" t="s">
        <v>108</v>
      </c>
    </row>
    <row r="4328" spans="1:11" x14ac:dyDescent="0.3">
      <c r="A4328" s="1" t="str">
        <f>IF(COUNTIFS(컬럼_SIP!$D$2:$D$4718, 컬럼_ISM!D4328)=0, "ISM", "ALL")</f>
        <v>ALL</v>
      </c>
      <c r="B4328" s="1" t="str">
        <f>IF(COUNTIFS(컬럼_SIP!$C$2:$C$4718, 컬럼_ISM!C4328)=0, "ISM", "ALL")</f>
        <v>ALL</v>
      </c>
      <c r="C4328" s="13" t="str">
        <f t="shared" si="67"/>
        <v>SUBLOTHISTORY+EVENTTIME</v>
      </c>
      <c r="D4328" t="s">
        <v>1956</v>
      </c>
      <c r="E4328" t="s">
        <v>65</v>
      </c>
      <c r="F4328">
        <v>15</v>
      </c>
      <c r="G4328" t="s">
        <v>43</v>
      </c>
      <c r="H4328">
        <v>7</v>
      </c>
      <c r="I4328" s="1" t="s">
        <v>21</v>
      </c>
      <c r="J4328" s="1" t="s">
        <v>22</v>
      </c>
      <c r="K4328" t="s">
        <v>109</v>
      </c>
    </row>
    <row r="4329" spans="1:11" x14ac:dyDescent="0.3">
      <c r="A4329" s="1" t="str">
        <f>IF(COUNTIFS(컬럼_SIP!$D$2:$D$4718, 컬럼_ISM!D4329)=0, "ISM", "ALL")</f>
        <v>ALL</v>
      </c>
      <c r="B4329" s="1" t="str">
        <f>IF(COUNTIFS(컬럼_SIP!$C$2:$C$4718, 컬럼_ISM!C4329)=0, "ISM", "ALL")</f>
        <v>ALL</v>
      </c>
      <c r="C4329" s="13" t="str">
        <f t="shared" si="67"/>
        <v>SUBLOTHISTORY+EVENTUSER</v>
      </c>
      <c r="D4329" t="s">
        <v>1956</v>
      </c>
      <c r="E4329" t="s">
        <v>67</v>
      </c>
      <c r="F4329">
        <v>16</v>
      </c>
      <c r="G4329" t="s">
        <v>15</v>
      </c>
      <c r="H4329">
        <v>40</v>
      </c>
      <c r="I4329" s="1" t="s">
        <v>21</v>
      </c>
      <c r="J4329" s="1" t="s">
        <v>22</v>
      </c>
      <c r="K4329" t="s">
        <v>112</v>
      </c>
    </row>
    <row r="4330" spans="1:11" x14ac:dyDescent="0.3">
      <c r="A4330" s="1" t="str">
        <f>IF(COUNTIFS(컬럼_SIP!$D$2:$D$4718, 컬럼_ISM!D4330)=0, "ISM", "ALL")</f>
        <v>ALL</v>
      </c>
      <c r="B4330" s="1" t="str">
        <f>IF(COUNTIFS(컬럼_SIP!$C$2:$C$4718, 컬럼_ISM!C4330)=0, "ISM", "ALL")</f>
        <v>ALL</v>
      </c>
      <c r="C4330" s="13" t="str">
        <f t="shared" si="67"/>
        <v>SUBLOTHISTORY+EVENTCOMMENT</v>
      </c>
      <c r="D4330" t="s">
        <v>1956</v>
      </c>
      <c r="E4330" t="s">
        <v>69</v>
      </c>
      <c r="F4330">
        <v>17</v>
      </c>
      <c r="G4330" t="s">
        <v>15</v>
      </c>
      <c r="H4330">
        <v>1000</v>
      </c>
      <c r="I4330" s="1" t="s">
        <v>21</v>
      </c>
      <c r="J4330" s="1" t="s">
        <v>22</v>
      </c>
      <c r="K4330" t="s">
        <v>272</v>
      </c>
    </row>
    <row r="4331" spans="1:11" x14ac:dyDescent="0.3">
      <c r="A4331" s="1" t="str">
        <f>IF(COUNTIFS(컬럼_SIP!$D$2:$D$4718, 컬럼_ISM!D4331)=0, "ISM", "ALL")</f>
        <v>ALL</v>
      </c>
      <c r="B4331" s="1" t="str">
        <f>IF(COUNTIFS(컬럼_SIP!$C$2:$C$4718, 컬럼_ISM!C4331)=0, "ISM", "ALL")</f>
        <v>ALL</v>
      </c>
      <c r="C4331" s="13" t="str">
        <f t="shared" si="67"/>
        <v>SUBLOTHISTORY+GOODCHIPQTY</v>
      </c>
      <c r="D4331" t="s">
        <v>1956</v>
      </c>
      <c r="E4331" t="s">
        <v>1952</v>
      </c>
      <c r="F4331">
        <v>18</v>
      </c>
      <c r="G4331" t="s">
        <v>125</v>
      </c>
      <c r="H4331">
        <v>22</v>
      </c>
      <c r="I4331" s="1" t="s">
        <v>21</v>
      </c>
      <c r="J4331" s="1" t="s">
        <v>22</v>
      </c>
      <c r="K4331" t="s">
        <v>3138</v>
      </c>
    </row>
    <row r="4332" spans="1:11" x14ac:dyDescent="0.3">
      <c r="A4332" s="1" t="str">
        <f>IF(COUNTIFS(컬럼_SIP!$D$2:$D$4718, 컬럼_ISM!D4332)=0, "ISM", "ALL")</f>
        <v>ALL</v>
      </c>
      <c r="B4332" s="1" t="str">
        <f>IF(COUNTIFS(컬럼_SIP!$C$2:$C$4718, 컬럼_ISM!C4332)=0, "ISM", "ALL")</f>
        <v>ALL</v>
      </c>
      <c r="C4332" s="13" t="str">
        <f t="shared" si="67"/>
        <v>SUBLOTHISTORY+LOSSCHIPQTY</v>
      </c>
      <c r="D4332" t="s">
        <v>1956</v>
      </c>
      <c r="E4332" t="s">
        <v>1953</v>
      </c>
      <c r="F4332">
        <v>19</v>
      </c>
      <c r="G4332" t="s">
        <v>125</v>
      </c>
      <c r="H4332">
        <v>22</v>
      </c>
      <c r="I4332" s="1" t="s">
        <v>21</v>
      </c>
      <c r="J4332" s="1" t="s">
        <v>22</v>
      </c>
      <c r="K4332" t="s">
        <v>3139</v>
      </c>
    </row>
    <row r="4333" spans="1:11" x14ac:dyDescent="0.3">
      <c r="A4333" s="1" t="str">
        <f>IF(COUNTIFS(컬럼_SIP!$D$2:$D$4718, 컬럼_ISM!D4333)=0, "ISM", "ALL")</f>
        <v>ALL</v>
      </c>
      <c r="B4333" s="1" t="str">
        <f>IF(COUNTIFS(컬럼_SIP!$C$2:$C$4718, 컬럼_ISM!C4333)=0, "ISM", "ALL")</f>
        <v>ALL</v>
      </c>
      <c r="C4333" s="13" t="str">
        <f t="shared" si="67"/>
        <v>SUBLOTHISTORY+REWORKSTATE</v>
      </c>
      <c r="D4333" t="s">
        <v>1956</v>
      </c>
      <c r="E4333" t="s">
        <v>926</v>
      </c>
      <c r="F4333">
        <v>20</v>
      </c>
      <c r="G4333" t="s">
        <v>15</v>
      </c>
      <c r="H4333">
        <v>40</v>
      </c>
      <c r="I4333" s="1" t="s">
        <v>21</v>
      </c>
      <c r="J4333" s="1" t="s">
        <v>22</v>
      </c>
      <c r="K4333" t="s">
        <v>1949</v>
      </c>
    </row>
    <row r="4334" spans="1:11" x14ac:dyDescent="0.3">
      <c r="A4334" s="1" t="str">
        <f>IF(COUNTIFS(컬럼_SIP!$D$2:$D$4718, 컬럼_ISM!D4334)=0, "ISM", "ALL")</f>
        <v>ALL</v>
      </c>
      <c r="B4334" s="1" t="str">
        <f>IF(COUNTIFS(컬럼_SIP!$C$2:$C$4718, 컬럼_ISM!C4334)=0, "ISM", "ALL")</f>
        <v>ISM</v>
      </c>
      <c r="C4334" s="13" t="str">
        <f t="shared" si="67"/>
        <v>SUBLOTHISTORY+WAFERMARKINGID</v>
      </c>
      <c r="D4334" t="s">
        <v>1956</v>
      </c>
      <c r="E4334" t="s">
        <v>3131</v>
      </c>
      <c r="F4334">
        <v>21</v>
      </c>
      <c r="G4334" t="s">
        <v>15</v>
      </c>
      <c r="H4334">
        <v>40</v>
      </c>
      <c r="I4334" s="1" t="s">
        <v>21</v>
      </c>
      <c r="J4334" s="1" t="s">
        <v>22</v>
      </c>
      <c r="K4334" t="s">
        <v>3132</v>
      </c>
    </row>
    <row r="4335" spans="1:11" x14ac:dyDescent="0.3">
      <c r="A4335" s="1" t="str">
        <f>IF(COUNTIFS(컬럼_SIP!$D$2:$D$4718, 컬럼_ISM!D4335)=0, "ISM", "ALL")</f>
        <v>ALL</v>
      </c>
      <c r="B4335" s="1" t="str">
        <f>IF(COUNTIFS(컬럼_SIP!$C$2:$C$4718, 컬럼_ISM!C4335)=0, "ISM", "ALL")</f>
        <v>ISM</v>
      </c>
      <c r="C4335" s="13" t="str">
        <f t="shared" si="67"/>
        <v>SUBLOTHISTORY+BINTESTSLOT</v>
      </c>
      <c r="D4335" t="s">
        <v>1956</v>
      </c>
      <c r="E4335" t="s">
        <v>3133</v>
      </c>
      <c r="F4335">
        <v>22</v>
      </c>
      <c r="G4335" t="s">
        <v>15</v>
      </c>
      <c r="H4335">
        <v>40</v>
      </c>
      <c r="I4335" s="1" t="s">
        <v>21</v>
      </c>
      <c r="J4335" s="1" t="s">
        <v>22</v>
      </c>
      <c r="K4335" t="s">
        <v>3134</v>
      </c>
    </row>
    <row r="4336" spans="1:11" x14ac:dyDescent="0.3">
      <c r="A4336" s="1" t="str">
        <f>IF(COUNTIFS(컬럼_SIP!$D$2:$D$4718, 컬럼_ISM!D4336)=0, "ISM", "ALL")</f>
        <v>ALL</v>
      </c>
      <c r="B4336" s="1" t="str">
        <f>IF(COUNTIFS(컬럼_SIP!$C$2:$C$4718, 컬럼_ISM!C4336)=0, "ISM", "ALL")</f>
        <v>ALL</v>
      </c>
      <c r="C4336" s="13" t="str">
        <f t="shared" si="67"/>
        <v>SUBLOTHISTORY+LOCATION</v>
      </c>
      <c r="D4336" t="s">
        <v>1956</v>
      </c>
      <c r="E4336" t="s">
        <v>942</v>
      </c>
      <c r="F4336">
        <v>23</v>
      </c>
      <c r="G4336" t="s">
        <v>15</v>
      </c>
      <c r="H4336">
        <v>40</v>
      </c>
      <c r="I4336" s="1" t="s">
        <v>21</v>
      </c>
      <c r="J4336" s="1" t="s">
        <v>22</v>
      </c>
      <c r="K4336" t="s">
        <v>3135</v>
      </c>
    </row>
    <row r="4337" spans="1:11" x14ac:dyDescent="0.3">
      <c r="A4337" s="1" t="str">
        <f>IF(COUNTIFS(컬럼_SIP!$D$2:$D$4718, 컬럼_ISM!D4337)=0, "ISM", "ALL")</f>
        <v>ALL</v>
      </c>
      <c r="B4337" s="1" t="str">
        <f>IF(COUNTIFS(컬럼_SIP!$C$2:$C$4718, 컬럼_ISM!C4337)=0, "ISM", "ALL")</f>
        <v>ALL</v>
      </c>
      <c r="C4337" s="13" t="str">
        <f t="shared" si="67"/>
        <v>SUBLOTHISTORY+SUBLOTUNIT</v>
      </c>
      <c r="D4337" t="s">
        <v>1956</v>
      </c>
      <c r="E4337" t="s">
        <v>1954</v>
      </c>
      <c r="F4337">
        <v>24</v>
      </c>
      <c r="G4337" t="s">
        <v>15</v>
      </c>
      <c r="H4337">
        <v>40</v>
      </c>
      <c r="I4337" s="1" t="s">
        <v>21</v>
      </c>
      <c r="J4337" s="1" t="s">
        <v>22</v>
      </c>
      <c r="K4337" t="s">
        <v>3136</v>
      </c>
    </row>
    <row r="4338" spans="1:11" x14ac:dyDescent="0.3">
      <c r="A4338" s="1" t="str">
        <f>IF(COUNTIFS(컬럼_SIP!$D$2:$D$4718, 컬럼_ISM!D4338)=0, "ISM", "ALL")</f>
        <v>ALL</v>
      </c>
      <c r="B4338" s="1" t="str">
        <f>IF(COUNTIFS(컬럼_SIP!$C$2:$C$4718, 컬럼_ISM!C4338)=0, "ISM", "ALL")</f>
        <v>ALL</v>
      </c>
      <c r="C4338" s="13" t="str">
        <f t="shared" si="67"/>
        <v>SUBLOTHISTORY+EQPQRID</v>
      </c>
      <c r="D4338" t="s">
        <v>1956</v>
      </c>
      <c r="E4338" t="s">
        <v>1940</v>
      </c>
      <c r="F4338">
        <v>25</v>
      </c>
      <c r="G4338" t="s">
        <v>15</v>
      </c>
      <c r="H4338">
        <v>40</v>
      </c>
      <c r="I4338" s="1" t="s">
        <v>21</v>
      </c>
      <c r="J4338" s="1" t="s">
        <v>22</v>
      </c>
      <c r="K4338" t="s">
        <v>3137</v>
      </c>
    </row>
    <row r="4339" spans="1:11" x14ac:dyDescent="0.3">
      <c r="A4339" s="1" t="str">
        <f>IF(COUNTIFS(컬럼_SIP!$D$2:$D$4718, 컬럼_ISM!D4339)=0, "ISM", "ALL")</f>
        <v>ALL</v>
      </c>
      <c r="B4339" s="1" t="str">
        <f>IF(COUNTIFS(컬럼_SIP!$C$2:$C$4718, 컬럼_ISM!C4339)=0, "ISM", "ALL")</f>
        <v>ALL</v>
      </c>
      <c r="C4339" s="13" t="str">
        <f t="shared" si="67"/>
        <v>SUBLOTHISTORY+DEFECTSTATE</v>
      </c>
      <c r="D4339" t="s">
        <v>1956</v>
      </c>
      <c r="E4339" t="s">
        <v>1950</v>
      </c>
      <c r="F4339">
        <v>26</v>
      </c>
      <c r="G4339" t="s">
        <v>15</v>
      </c>
      <c r="H4339">
        <v>40</v>
      </c>
      <c r="I4339" s="1" t="s">
        <v>21</v>
      </c>
      <c r="J4339" s="1" t="s">
        <v>22</v>
      </c>
      <c r="K4339" t="s">
        <v>1951</v>
      </c>
    </row>
    <row r="4340" spans="1:11" x14ac:dyDescent="0.3">
      <c r="A4340" s="1" t="str">
        <f>IF(COUNTIFS(컬럼_SIP!$D$2:$D$4718, 컬럼_ISM!D4340)=0, "ISM", "ALL")</f>
        <v>ISM</v>
      </c>
      <c r="B4340" s="1" t="str">
        <f>IF(COUNTIFS(컬럼_SIP!$C$2:$C$4718, 컬럼_ISM!C4340)=0, "ISM", "ALL")</f>
        <v>ISM</v>
      </c>
      <c r="C4340" s="13" t="str">
        <f t="shared" si="67"/>
        <v>SUBLOTSUMMARY+FACTORYID</v>
      </c>
      <c r="D4340" t="s">
        <v>3140</v>
      </c>
      <c r="E4340" t="s">
        <v>18</v>
      </c>
      <c r="F4340">
        <v>1</v>
      </c>
      <c r="G4340" t="s">
        <v>15</v>
      </c>
      <c r="H4340">
        <v>40</v>
      </c>
      <c r="I4340" s="1" t="s">
        <v>16</v>
      </c>
      <c r="J4340" s="1" t="s">
        <v>11</v>
      </c>
      <c r="K4340" t="s">
        <v>72</v>
      </c>
    </row>
    <row r="4341" spans="1:11" x14ac:dyDescent="0.3">
      <c r="A4341" s="1" t="str">
        <f>IF(COUNTIFS(컬럼_SIP!$D$2:$D$4718, 컬럼_ISM!D4341)=0, "ISM", "ALL")</f>
        <v>ISM</v>
      </c>
      <c r="B4341" s="1" t="str">
        <f>IF(COUNTIFS(컬럼_SIP!$C$2:$C$4718, 컬럼_ISM!C4341)=0, "ISM", "ALL")</f>
        <v>ISM</v>
      </c>
      <c r="C4341" s="13" t="str">
        <f t="shared" si="67"/>
        <v>SUBLOTSUMMARY+SUMMARYDATE</v>
      </c>
      <c r="D4341" t="s">
        <v>3140</v>
      </c>
      <c r="E4341" t="s">
        <v>479</v>
      </c>
      <c r="F4341">
        <v>2</v>
      </c>
      <c r="G4341" t="s">
        <v>15</v>
      </c>
      <c r="H4341">
        <v>8</v>
      </c>
      <c r="I4341" s="1" t="s">
        <v>16</v>
      </c>
      <c r="J4341" s="1" t="s">
        <v>11</v>
      </c>
      <c r="K4341" t="s">
        <v>3141</v>
      </c>
    </row>
    <row r="4342" spans="1:11" x14ac:dyDescent="0.3">
      <c r="A4342" s="1" t="str">
        <f>IF(COUNTIFS(컬럼_SIP!$D$2:$D$4718, 컬럼_ISM!D4342)=0, "ISM", "ALL")</f>
        <v>ISM</v>
      </c>
      <c r="B4342" s="1" t="str">
        <f>IF(COUNTIFS(컬럼_SIP!$C$2:$C$4718, 컬럼_ISM!C4342)=0, "ISM", "ALL")</f>
        <v>ISM</v>
      </c>
      <c r="C4342" s="13" t="str">
        <f t="shared" si="67"/>
        <v>SUBLOTSUMMARY+SHIFT</v>
      </c>
      <c r="D4342" t="s">
        <v>3140</v>
      </c>
      <c r="E4342" t="s">
        <v>481</v>
      </c>
      <c r="F4342">
        <v>3</v>
      </c>
      <c r="G4342" t="s">
        <v>15</v>
      </c>
      <c r="H4342">
        <v>40</v>
      </c>
      <c r="I4342" s="1" t="s">
        <v>16</v>
      </c>
      <c r="J4342" s="1" t="s">
        <v>11</v>
      </c>
      <c r="K4342" t="s">
        <v>3142</v>
      </c>
    </row>
    <row r="4343" spans="1:11" x14ac:dyDescent="0.3">
      <c r="A4343" s="1" t="str">
        <f>IF(COUNTIFS(컬럼_SIP!$D$2:$D$4718, 컬럼_ISM!D4343)=0, "ISM", "ALL")</f>
        <v>ISM</v>
      </c>
      <c r="B4343" s="1" t="str">
        <f>IF(COUNTIFS(컬럼_SIP!$C$2:$C$4718, 컬럼_ISM!C4343)=0, "ISM", "ALL")</f>
        <v>ISM</v>
      </c>
      <c r="C4343" s="13" t="str">
        <f t="shared" si="67"/>
        <v>SUBLOTSUMMARY+PRODUCTID</v>
      </c>
      <c r="D4343" t="s">
        <v>3140</v>
      </c>
      <c r="E4343" t="s">
        <v>285</v>
      </c>
      <c r="F4343">
        <v>4</v>
      </c>
      <c r="G4343" t="s">
        <v>15</v>
      </c>
      <c r="H4343">
        <v>40</v>
      </c>
      <c r="I4343" s="1" t="s">
        <v>16</v>
      </c>
      <c r="J4343" s="1" t="s">
        <v>11</v>
      </c>
      <c r="K4343" t="s">
        <v>1014</v>
      </c>
    </row>
    <row r="4344" spans="1:11" x14ac:dyDescent="0.3">
      <c r="A4344" s="1" t="str">
        <f>IF(COUNTIFS(컬럼_SIP!$D$2:$D$4718, 컬럼_ISM!D4344)=0, "ISM", "ALL")</f>
        <v>ISM</v>
      </c>
      <c r="B4344" s="1" t="str">
        <f>IF(COUNTIFS(컬럼_SIP!$C$2:$C$4718, 컬럼_ISM!C4344)=0, "ISM", "ALL")</f>
        <v>ISM</v>
      </c>
      <c r="C4344" s="13" t="str">
        <f t="shared" si="67"/>
        <v>SUBLOTSUMMARY+SUBLOTID</v>
      </c>
      <c r="D4344" t="s">
        <v>3140</v>
      </c>
      <c r="E4344" t="s">
        <v>1205</v>
      </c>
      <c r="F4344">
        <v>5</v>
      </c>
      <c r="G4344" t="s">
        <v>15</v>
      </c>
      <c r="H4344">
        <v>40</v>
      </c>
      <c r="I4344" s="1" t="s">
        <v>16</v>
      </c>
      <c r="J4344" s="1" t="s">
        <v>11</v>
      </c>
      <c r="K4344" t="s">
        <v>1230</v>
      </c>
    </row>
    <row r="4345" spans="1:11" x14ac:dyDescent="0.3">
      <c r="A4345" s="1" t="str">
        <f>IF(COUNTIFS(컬럼_SIP!$D$2:$D$4718, 컬럼_ISM!D4345)=0, "ISM", "ALL")</f>
        <v>ISM</v>
      </c>
      <c r="B4345" s="1" t="str">
        <f>IF(COUNTIFS(컬럼_SIP!$C$2:$C$4718, 컬럼_ISM!C4345)=0, "ISM", "ALL")</f>
        <v>ISM</v>
      </c>
      <c r="C4345" s="13" t="str">
        <f t="shared" si="67"/>
        <v>SUBLOTSUMMARY+LOTID</v>
      </c>
      <c r="D4345" t="s">
        <v>3140</v>
      </c>
      <c r="E4345" t="s">
        <v>462</v>
      </c>
      <c r="F4345">
        <v>6</v>
      </c>
      <c r="G4345" t="s">
        <v>15</v>
      </c>
      <c r="H4345">
        <v>40</v>
      </c>
      <c r="I4345" s="1" t="s">
        <v>21</v>
      </c>
      <c r="J4345" s="1" t="s">
        <v>22</v>
      </c>
      <c r="K4345" t="s">
        <v>875</v>
      </c>
    </row>
    <row r="4346" spans="1:11" x14ac:dyDescent="0.3">
      <c r="A4346" s="1" t="str">
        <f>IF(COUNTIFS(컬럼_SIP!$D$2:$D$4718, 컬럼_ISM!D4346)=0, "ISM", "ALL")</f>
        <v>ISM</v>
      </c>
      <c r="B4346" s="1" t="str">
        <f>IF(COUNTIFS(컬럼_SIP!$C$2:$C$4718, 컬럼_ISM!C4346)=0, "ISM", "ALL")</f>
        <v>ISM</v>
      </c>
      <c r="C4346" s="13" t="str">
        <f t="shared" si="67"/>
        <v>SUBLOTSUMMARY+PROCESSOPERATIONID</v>
      </c>
      <c r="D4346" t="s">
        <v>3140</v>
      </c>
      <c r="E4346" t="s">
        <v>278</v>
      </c>
      <c r="F4346">
        <v>7</v>
      </c>
      <c r="G4346" t="s">
        <v>15</v>
      </c>
      <c r="H4346">
        <v>40</v>
      </c>
      <c r="I4346" s="1" t="s">
        <v>16</v>
      </c>
      <c r="J4346" s="1" t="s">
        <v>11</v>
      </c>
      <c r="K4346" t="s">
        <v>1018</v>
      </c>
    </row>
    <row r="4347" spans="1:11" x14ac:dyDescent="0.3">
      <c r="A4347" s="1" t="str">
        <f>IF(COUNTIFS(컬럼_SIP!$D$2:$D$4718, 컬럼_ISM!D4347)=0, "ISM", "ALL")</f>
        <v>ISM</v>
      </c>
      <c r="B4347" s="1" t="str">
        <f>IF(COUNTIFS(컬럼_SIP!$C$2:$C$4718, 컬럼_ISM!C4347)=0, "ISM", "ALL")</f>
        <v>ISM</v>
      </c>
      <c r="C4347" s="13" t="str">
        <f t="shared" si="67"/>
        <v>SUBLOTSUMMARY+EQUIPMENTID</v>
      </c>
      <c r="D4347" t="s">
        <v>3140</v>
      </c>
      <c r="E4347" t="s">
        <v>40</v>
      </c>
      <c r="F4347">
        <v>8</v>
      </c>
      <c r="G4347" t="s">
        <v>15</v>
      </c>
      <c r="H4347">
        <v>40</v>
      </c>
      <c r="I4347" s="1" t="s">
        <v>16</v>
      </c>
      <c r="J4347" s="1" t="s">
        <v>11</v>
      </c>
      <c r="K4347" t="s">
        <v>598</v>
      </c>
    </row>
    <row r="4348" spans="1:11" x14ac:dyDescent="0.3">
      <c r="A4348" s="1" t="str">
        <f>IF(COUNTIFS(컬럼_SIP!$D$2:$D$4718, 컬럼_ISM!D4348)=0, "ISM", "ALL")</f>
        <v>ISM</v>
      </c>
      <c r="B4348" s="1" t="str">
        <f>IF(COUNTIFS(컬럼_SIP!$C$2:$C$4718, 컬럼_ISM!C4348)=0, "ISM", "ALL")</f>
        <v>ISM</v>
      </c>
      <c r="C4348" s="13" t="str">
        <f t="shared" si="67"/>
        <v>SUBLOTSUMMARY+TRACKINCOUNT</v>
      </c>
      <c r="D4348" t="s">
        <v>3140</v>
      </c>
      <c r="E4348" t="s">
        <v>2476</v>
      </c>
      <c r="F4348">
        <v>9</v>
      </c>
      <c r="G4348" t="s">
        <v>125</v>
      </c>
      <c r="H4348">
        <v>22</v>
      </c>
      <c r="I4348" s="1" t="s">
        <v>21</v>
      </c>
      <c r="J4348" s="1" t="s">
        <v>22</v>
      </c>
      <c r="K4348" t="s">
        <v>3143</v>
      </c>
    </row>
    <row r="4349" spans="1:11" x14ac:dyDescent="0.3">
      <c r="A4349" s="1" t="str">
        <f>IF(COUNTIFS(컬럼_SIP!$D$2:$D$4718, 컬럼_ISM!D4349)=0, "ISM", "ALL")</f>
        <v>ISM</v>
      </c>
      <c r="B4349" s="1" t="str">
        <f>IF(COUNTIFS(컬럼_SIP!$C$2:$C$4718, 컬럼_ISM!C4349)=0, "ISM", "ALL")</f>
        <v>ISM</v>
      </c>
      <c r="C4349" s="13" t="str">
        <f t="shared" si="67"/>
        <v>SUBLOTSUMMARY+TRACKOUTCOUNT</v>
      </c>
      <c r="D4349" t="s">
        <v>3140</v>
      </c>
      <c r="E4349" t="s">
        <v>3144</v>
      </c>
      <c r="F4349">
        <v>10</v>
      </c>
      <c r="G4349" t="s">
        <v>125</v>
      </c>
      <c r="H4349">
        <v>22</v>
      </c>
      <c r="I4349" s="1" t="s">
        <v>21</v>
      </c>
      <c r="J4349" s="1" t="s">
        <v>22</v>
      </c>
      <c r="K4349" t="s">
        <v>3145</v>
      </c>
    </row>
    <row r="4350" spans="1:11" x14ac:dyDescent="0.3">
      <c r="A4350" s="1" t="str">
        <f>IF(COUNTIFS(컬럼_SIP!$D$2:$D$4718, 컬럼_ISM!D4350)=0, "ISM", "ALL")</f>
        <v>ISM</v>
      </c>
      <c r="B4350" s="1" t="str">
        <f>IF(COUNTIFS(컬럼_SIP!$C$2:$C$4718, 컬럼_ISM!C4350)=0, "ISM", "ALL")</f>
        <v>ISM</v>
      </c>
      <c r="C4350" s="13" t="str">
        <f t="shared" si="67"/>
        <v>SUBLOTSUMMARY+SCRAPCODE</v>
      </c>
      <c r="D4350" t="s">
        <v>3140</v>
      </c>
      <c r="E4350" t="s">
        <v>1211</v>
      </c>
      <c r="F4350">
        <v>11</v>
      </c>
      <c r="G4350" t="s">
        <v>15</v>
      </c>
      <c r="H4350">
        <v>40</v>
      </c>
      <c r="I4350" s="1" t="s">
        <v>21</v>
      </c>
      <c r="J4350" s="1" t="s">
        <v>22</v>
      </c>
      <c r="K4350" t="s">
        <v>3146</v>
      </c>
    </row>
    <row r="4351" spans="1:11" x14ac:dyDescent="0.3">
      <c r="A4351" s="1" t="str">
        <f>IF(COUNTIFS(컬럼_SIP!$D$2:$D$4718, 컬럼_ISM!D4351)=0, "ISM", "ALL")</f>
        <v>ISM</v>
      </c>
      <c r="B4351" s="1" t="str">
        <f>IF(COUNTIFS(컬럼_SIP!$C$2:$C$4718, 컬럼_ISM!C4351)=0, "ISM", "ALL")</f>
        <v>ISM</v>
      </c>
      <c r="C4351" s="13" t="str">
        <f t="shared" si="67"/>
        <v>SUBLOTSUMMARY+EVENT</v>
      </c>
      <c r="D4351" t="s">
        <v>3140</v>
      </c>
      <c r="E4351" t="s">
        <v>61</v>
      </c>
      <c r="F4351">
        <v>12</v>
      </c>
      <c r="G4351" t="s">
        <v>15</v>
      </c>
      <c r="H4351">
        <v>40</v>
      </c>
      <c r="I4351" s="1" t="s">
        <v>21</v>
      </c>
      <c r="J4351" s="1" t="s">
        <v>22</v>
      </c>
      <c r="K4351" t="s">
        <v>160</v>
      </c>
    </row>
    <row r="4352" spans="1:11" x14ac:dyDescent="0.3">
      <c r="A4352" s="1" t="str">
        <f>IF(COUNTIFS(컬럼_SIP!$D$2:$D$4718, 컬럼_ISM!D4352)=0, "ISM", "ALL")</f>
        <v>ISM</v>
      </c>
      <c r="B4352" s="1" t="str">
        <f>IF(COUNTIFS(컬럼_SIP!$C$2:$C$4718, 컬럼_ISM!C4352)=0, "ISM", "ALL")</f>
        <v>ISM</v>
      </c>
      <c r="C4352" s="13" t="str">
        <f t="shared" si="67"/>
        <v>SUBLOTSUMMARY+EVENTTIME</v>
      </c>
      <c r="D4352" t="s">
        <v>3140</v>
      </c>
      <c r="E4352" t="s">
        <v>65</v>
      </c>
      <c r="F4352">
        <v>13</v>
      </c>
      <c r="G4352" t="s">
        <v>43</v>
      </c>
      <c r="H4352">
        <v>7</v>
      </c>
      <c r="I4352" s="1" t="s">
        <v>21</v>
      </c>
      <c r="J4352" s="1" t="s">
        <v>22</v>
      </c>
      <c r="K4352" t="s">
        <v>162</v>
      </c>
    </row>
    <row r="4353" spans="1:11" x14ac:dyDescent="0.3">
      <c r="A4353" s="1" t="str">
        <f>IF(COUNTIFS(컬럼_SIP!$D$2:$D$4718, 컬럼_ISM!D4353)=0, "ISM", "ALL")</f>
        <v>ISM</v>
      </c>
      <c r="B4353" s="1" t="str">
        <f>IF(COUNTIFS(컬럼_SIP!$C$2:$C$4718, 컬럼_ISM!C4353)=0, "ISM", "ALL")</f>
        <v>ISM</v>
      </c>
      <c r="C4353" s="13" t="str">
        <f t="shared" si="67"/>
        <v>SUBLOTSUMMARY+EVENTUSER</v>
      </c>
      <c r="D4353" t="s">
        <v>3140</v>
      </c>
      <c r="E4353" t="s">
        <v>67</v>
      </c>
      <c r="F4353">
        <v>14</v>
      </c>
      <c r="G4353" t="s">
        <v>15</v>
      </c>
      <c r="H4353">
        <v>40</v>
      </c>
      <c r="I4353" s="1" t="s">
        <v>21</v>
      </c>
      <c r="J4353" s="1" t="s">
        <v>22</v>
      </c>
      <c r="K4353" t="s">
        <v>164</v>
      </c>
    </row>
    <row r="4354" spans="1:11" x14ac:dyDescent="0.3">
      <c r="A4354" s="1" t="str">
        <f>IF(COUNTIFS(컬럼_SIP!$D$2:$D$4718, 컬럼_ISM!D4354)=0, "ISM", "ALL")</f>
        <v>ISM</v>
      </c>
      <c r="B4354" s="1" t="str">
        <f>IF(COUNTIFS(컬럼_SIP!$C$2:$C$4718, 컬럼_ISM!C4354)=0, "ISM", "ALL")</f>
        <v>ISM</v>
      </c>
      <c r="C4354" s="13" t="str">
        <f t="shared" si="67"/>
        <v>SUBLOTSUMMARY+TIMEKEY</v>
      </c>
      <c r="D4354" t="s">
        <v>3140</v>
      </c>
      <c r="E4354" t="s">
        <v>63</v>
      </c>
      <c r="F4354">
        <v>15</v>
      </c>
      <c r="G4354" t="s">
        <v>15</v>
      </c>
      <c r="H4354">
        <v>40</v>
      </c>
      <c r="I4354" s="1" t="s">
        <v>21</v>
      </c>
      <c r="J4354" s="1" t="s">
        <v>22</v>
      </c>
      <c r="K4354" t="s">
        <v>161</v>
      </c>
    </row>
    <row r="4355" spans="1:11" x14ac:dyDescent="0.3">
      <c r="A4355" s="1" t="str">
        <f>IF(COUNTIFS(컬럼_SIP!$D$2:$D$4718, 컬럼_ISM!D4355)=0, "ISM", "ALL")</f>
        <v>ISM</v>
      </c>
      <c r="B4355" s="1" t="str">
        <f>IF(COUNTIFS(컬럼_SIP!$C$2:$C$4718, 컬럼_ISM!C4355)=0, "ISM", "ALL")</f>
        <v>ISM</v>
      </c>
      <c r="C4355" s="13" t="str">
        <f t="shared" ref="C4355:C4418" si="68">D4355&amp;"+"&amp;E4355</f>
        <v>SUBLOTSUMMARY+EVENTCOMMENT</v>
      </c>
      <c r="D4355" t="s">
        <v>3140</v>
      </c>
      <c r="E4355" t="s">
        <v>69</v>
      </c>
      <c r="F4355">
        <v>16</v>
      </c>
      <c r="G4355" t="s">
        <v>15</v>
      </c>
      <c r="H4355">
        <v>500</v>
      </c>
      <c r="I4355" s="1" t="s">
        <v>21</v>
      </c>
      <c r="J4355" s="1" t="s">
        <v>22</v>
      </c>
      <c r="K4355" t="s">
        <v>165</v>
      </c>
    </row>
    <row r="4356" spans="1:11" x14ac:dyDescent="0.3">
      <c r="A4356" s="1" t="str">
        <f>IF(COUNTIFS(컬럼_SIP!$D$2:$D$4718, 컬럼_ISM!D4356)=0, "ISM", "ALL")</f>
        <v>ISM</v>
      </c>
      <c r="B4356" s="1" t="str">
        <f>IF(COUNTIFS(컬럼_SIP!$C$2:$C$4718, 컬럼_ISM!C4356)=0, "ISM", "ALL")</f>
        <v>ISM</v>
      </c>
      <c r="C4356" s="13" t="str">
        <f t="shared" si="68"/>
        <v>SUM_PRODRESULT+FACTORYNAME</v>
      </c>
      <c r="D4356" t="s">
        <v>3147</v>
      </c>
      <c r="E4356" t="s">
        <v>1927</v>
      </c>
      <c r="F4356">
        <v>1</v>
      </c>
      <c r="G4356" t="s">
        <v>15</v>
      </c>
      <c r="H4356">
        <v>40</v>
      </c>
      <c r="I4356" s="1" t="s">
        <v>21</v>
      </c>
      <c r="J4356" s="1" t="s">
        <v>22</v>
      </c>
      <c r="K4356" t="s">
        <v>22</v>
      </c>
    </row>
    <row r="4357" spans="1:11" x14ac:dyDescent="0.3">
      <c r="A4357" s="1" t="str">
        <f>IF(COUNTIFS(컬럼_SIP!$D$2:$D$4718, 컬럼_ISM!D4357)=0, "ISM", "ALL")</f>
        <v>ISM</v>
      </c>
      <c r="B4357" s="1" t="str">
        <f>IF(COUNTIFS(컬럼_SIP!$C$2:$C$4718, 컬럼_ISM!C4357)=0, "ISM", "ALL")</f>
        <v>ISM</v>
      </c>
      <c r="C4357" s="13" t="str">
        <f t="shared" si="68"/>
        <v>SUM_PRODRESULT+FACTORYDATE</v>
      </c>
      <c r="D4357" t="s">
        <v>3147</v>
      </c>
      <c r="E4357" t="s">
        <v>1926</v>
      </c>
      <c r="F4357">
        <v>2</v>
      </c>
      <c r="G4357" t="s">
        <v>15</v>
      </c>
      <c r="H4357">
        <v>40</v>
      </c>
      <c r="I4357" s="1" t="s">
        <v>16</v>
      </c>
      <c r="J4357" s="1" t="s">
        <v>11</v>
      </c>
      <c r="K4357" t="s">
        <v>22</v>
      </c>
    </row>
    <row r="4358" spans="1:11" x14ac:dyDescent="0.3">
      <c r="A4358" s="1" t="str">
        <f>IF(COUNTIFS(컬럼_SIP!$D$2:$D$4718, 컬럼_ISM!D4358)=0, "ISM", "ALL")</f>
        <v>ISM</v>
      </c>
      <c r="B4358" s="1" t="str">
        <f>IF(COUNTIFS(컬럼_SIP!$C$2:$C$4718, 컬럼_ISM!C4358)=0, "ISM", "ALL")</f>
        <v>ISM</v>
      </c>
      <c r="C4358" s="13" t="str">
        <f t="shared" si="68"/>
        <v>SUM_PRODRESULT+EQUIPMENTID</v>
      </c>
      <c r="D4358" t="s">
        <v>3147</v>
      </c>
      <c r="E4358" t="s">
        <v>40</v>
      </c>
      <c r="F4358">
        <v>3</v>
      </c>
      <c r="G4358" t="s">
        <v>15</v>
      </c>
      <c r="H4358">
        <v>40</v>
      </c>
      <c r="I4358" s="1" t="s">
        <v>16</v>
      </c>
      <c r="J4358" s="1" t="s">
        <v>11</v>
      </c>
      <c r="K4358" t="s">
        <v>22</v>
      </c>
    </row>
    <row r="4359" spans="1:11" x14ac:dyDescent="0.3">
      <c r="A4359" s="1" t="str">
        <f>IF(COUNTIFS(컬럼_SIP!$D$2:$D$4718, 컬럼_ISM!D4359)=0, "ISM", "ALL")</f>
        <v>ISM</v>
      </c>
      <c r="B4359" s="1" t="str">
        <f>IF(COUNTIFS(컬럼_SIP!$C$2:$C$4718, 컬럼_ISM!C4359)=0, "ISM", "ALL")</f>
        <v>ISM</v>
      </c>
      <c r="C4359" s="13" t="str">
        <f t="shared" si="68"/>
        <v>SUM_PRODRESULT+LOTID</v>
      </c>
      <c r="D4359" t="s">
        <v>3147</v>
      </c>
      <c r="E4359" t="s">
        <v>462</v>
      </c>
      <c r="F4359">
        <v>4</v>
      </c>
      <c r="G4359" t="s">
        <v>15</v>
      </c>
      <c r="H4359">
        <v>40</v>
      </c>
      <c r="I4359" s="1" t="s">
        <v>16</v>
      </c>
      <c r="J4359" s="1" t="s">
        <v>11</v>
      </c>
      <c r="K4359" t="s">
        <v>22</v>
      </c>
    </row>
    <row r="4360" spans="1:11" x14ac:dyDescent="0.3">
      <c r="A4360" s="1" t="str">
        <f>IF(COUNTIFS(컬럼_SIP!$D$2:$D$4718, 컬럼_ISM!D4360)=0, "ISM", "ALL")</f>
        <v>ISM</v>
      </c>
      <c r="B4360" s="1" t="str">
        <f>IF(COUNTIFS(컬럼_SIP!$C$2:$C$4718, 컬럼_ISM!C4360)=0, "ISM", "ALL")</f>
        <v>ISM</v>
      </c>
      <c r="C4360" s="13" t="str">
        <f t="shared" si="68"/>
        <v>SUM_PRODRESULT+SUBLOTID</v>
      </c>
      <c r="D4360" t="s">
        <v>3147</v>
      </c>
      <c r="E4360" t="s">
        <v>1205</v>
      </c>
      <c r="F4360">
        <v>5</v>
      </c>
      <c r="G4360" t="s">
        <v>15</v>
      </c>
      <c r="H4360">
        <v>40</v>
      </c>
      <c r="I4360" s="1" t="s">
        <v>16</v>
      </c>
      <c r="J4360" s="1" t="s">
        <v>11</v>
      </c>
      <c r="K4360" t="s">
        <v>22</v>
      </c>
    </row>
    <row r="4361" spans="1:11" x14ac:dyDescent="0.3">
      <c r="A4361" s="1" t="str">
        <f>IF(COUNTIFS(컬럼_SIP!$D$2:$D$4718, 컬럼_ISM!D4361)=0, "ISM", "ALL")</f>
        <v>ISM</v>
      </c>
      <c r="B4361" s="1" t="str">
        <f>IF(COUNTIFS(컬럼_SIP!$C$2:$C$4718, 컬럼_ISM!C4361)=0, "ISM", "ALL")</f>
        <v>ISM</v>
      </c>
      <c r="C4361" s="13" t="str">
        <f t="shared" si="68"/>
        <v>SUM_PRODRESULT+PROCESSOPERATIONID</v>
      </c>
      <c r="D4361" t="s">
        <v>3147</v>
      </c>
      <c r="E4361" t="s">
        <v>278</v>
      </c>
      <c r="F4361">
        <v>6</v>
      </c>
      <c r="G4361" t="s">
        <v>15</v>
      </c>
      <c r="H4361">
        <v>40</v>
      </c>
      <c r="I4361" s="1" t="s">
        <v>16</v>
      </c>
      <c r="J4361" s="1" t="s">
        <v>11</v>
      </c>
      <c r="K4361" t="s">
        <v>22</v>
      </c>
    </row>
    <row r="4362" spans="1:11" x14ac:dyDescent="0.3">
      <c r="A4362" s="1" t="str">
        <f>IF(COUNTIFS(컬럼_SIP!$D$2:$D$4718, 컬럼_ISM!D4362)=0, "ISM", "ALL")</f>
        <v>ISM</v>
      </c>
      <c r="B4362" s="1" t="str">
        <f>IF(COUNTIFS(컬럼_SIP!$C$2:$C$4718, 컬럼_ISM!C4362)=0, "ISM", "ALL")</f>
        <v>ISM</v>
      </c>
      <c r="C4362" s="13" t="str">
        <f t="shared" si="68"/>
        <v>SUM_PRODRESULT+FACTORYMONTH</v>
      </c>
      <c r="D4362" t="s">
        <v>3147</v>
      </c>
      <c r="E4362" t="s">
        <v>1928</v>
      </c>
      <c r="F4362">
        <v>7</v>
      </c>
      <c r="G4362" t="s">
        <v>15</v>
      </c>
      <c r="H4362">
        <v>40</v>
      </c>
      <c r="I4362" s="1" t="s">
        <v>21</v>
      </c>
      <c r="J4362" s="1" t="s">
        <v>22</v>
      </c>
      <c r="K4362" t="s">
        <v>22</v>
      </c>
    </row>
    <row r="4363" spans="1:11" x14ac:dyDescent="0.3">
      <c r="A4363" s="1" t="str">
        <f>IF(COUNTIFS(컬럼_SIP!$D$2:$D$4718, 컬럼_ISM!D4363)=0, "ISM", "ALL")</f>
        <v>ISM</v>
      </c>
      <c r="B4363" s="1" t="str">
        <f>IF(COUNTIFS(컬럼_SIP!$C$2:$C$4718, 컬럼_ISM!C4363)=0, "ISM", "ALL")</f>
        <v>ISM</v>
      </c>
      <c r="C4363" s="13" t="str">
        <f t="shared" si="68"/>
        <v>SUM_PRODRESULT+FACTORYYEAR</v>
      </c>
      <c r="D4363" t="s">
        <v>3147</v>
      </c>
      <c r="E4363" t="s">
        <v>1930</v>
      </c>
      <c r="F4363">
        <v>8</v>
      </c>
      <c r="G4363" t="s">
        <v>15</v>
      </c>
      <c r="H4363">
        <v>40</v>
      </c>
      <c r="I4363" s="1" t="s">
        <v>21</v>
      </c>
      <c r="J4363" s="1" t="s">
        <v>22</v>
      </c>
      <c r="K4363" t="s">
        <v>22</v>
      </c>
    </row>
    <row r="4364" spans="1:11" x14ac:dyDescent="0.3">
      <c r="A4364" s="1" t="str">
        <f>IF(COUNTIFS(컬럼_SIP!$D$2:$D$4718, 컬럼_ISM!D4364)=0, "ISM", "ALL")</f>
        <v>ISM</v>
      </c>
      <c r="B4364" s="1" t="str">
        <f>IF(COUNTIFS(컬럼_SIP!$C$2:$C$4718, 컬럼_ISM!C4364)=0, "ISM", "ALL")</f>
        <v>ISM</v>
      </c>
      <c r="C4364" s="13" t="str">
        <f t="shared" si="68"/>
        <v>SUM_PRODRESULT+LINEID</v>
      </c>
      <c r="D4364" t="s">
        <v>3147</v>
      </c>
      <c r="E4364" t="s">
        <v>114</v>
      </c>
      <c r="F4364">
        <v>9</v>
      </c>
      <c r="G4364" t="s">
        <v>15</v>
      </c>
      <c r="H4364">
        <v>40</v>
      </c>
      <c r="I4364" s="1" t="s">
        <v>21</v>
      </c>
      <c r="J4364" s="1" t="s">
        <v>22</v>
      </c>
      <c r="K4364" t="s">
        <v>22</v>
      </c>
    </row>
    <row r="4365" spans="1:11" x14ac:dyDescent="0.3">
      <c r="A4365" s="1" t="str">
        <f>IF(COUNTIFS(컬럼_SIP!$D$2:$D$4718, 컬럼_ISM!D4365)=0, "ISM", "ALL")</f>
        <v>ISM</v>
      </c>
      <c r="B4365" s="1" t="str">
        <f>IF(COUNTIFS(컬럼_SIP!$C$2:$C$4718, 컬럼_ISM!C4365)=0, "ISM", "ALL")</f>
        <v>ISM</v>
      </c>
      <c r="C4365" s="13" t="str">
        <f t="shared" si="68"/>
        <v>SUM_PRODRESULT+VENDORID</v>
      </c>
      <c r="D4365" t="s">
        <v>3147</v>
      </c>
      <c r="E4365" t="s">
        <v>693</v>
      </c>
      <c r="F4365">
        <v>10</v>
      </c>
      <c r="G4365" t="s">
        <v>15</v>
      </c>
      <c r="H4365">
        <v>40</v>
      </c>
      <c r="I4365" s="1" t="s">
        <v>21</v>
      </c>
      <c r="J4365" s="1" t="s">
        <v>22</v>
      </c>
      <c r="K4365" t="s">
        <v>22</v>
      </c>
    </row>
    <row r="4366" spans="1:11" x14ac:dyDescent="0.3">
      <c r="A4366" s="1" t="str">
        <f>IF(COUNTIFS(컬럼_SIP!$D$2:$D$4718, 컬럼_ISM!D4366)=0, "ISM", "ALL")</f>
        <v>ISM</v>
      </c>
      <c r="B4366" s="1" t="str">
        <f>IF(COUNTIFS(컬럼_SIP!$C$2:$C$4718, 컬럼_ISM!C4366)=0, "ISM", "ALL")</f>
        <v>ISM</v>
      </c>
      <c r="C4366" s="13" t="str">
        <f t="shared" si="68"/>
        <v>SUM_PRODRESULT+PRODUCTID</v>
      </c>
      <c r="D4366" t="s">
        <v>3147</v>
      </c>
      <c r="E4366" t="s">
        <v>285</v>
      </c>
      <c r="F4366">
        <v>11</v>
      </c>
      <c r="G4366" t="s">
        <v>15</v>
      </c>
      <c r="H4366">
        <v>40</v>
      </c>
      <c r="I4366" s="1" t="s">
        <v>21</v>
      </c>
      <c r="J4366" s="1" t="s">
        <v>22</v>
      </c>
      <c r="K4366" t="s">
        <v>22</v>
      </c>
    </row>
    <row r="4367" spans="1:11" x14ac:dyDescent="0.3">
      <c r="A4367" s="1" t="str">
        <f>IF(COUNTIFS(컬럼_SIP!$D$2:$D$4718, 컬럼_ISM!D4367)=0, "ISM", "ALL")</f>
        <v>ISM</v>
      </c>
      <c r="B4367" s="1" t="str">
        <f>IF(COUNTIFS(컬럼_SIP!$C$2:$C$4718, 컬럼_ISM!C4367)=0, "ISM", "ALL")</f>
        <v>ISM</v>
      </c>
      <c r="C4367" s="13" t="str">
        <f t="shared" si="68"/>
        <v>SUM_PRODRESULT+VENDORLOTID</v>
      </c>
      <c r="D4367" t="s">
        <v>3147</v>
      </c>
      <c r="E4367" t="s">
        <v>428</v>
      </c>
      <c r="F4367">
        <v>12</v>
      </c>
      <c r="G4367" t="s">
        <v>15</v>
      </c>
      <c r="H4367">
        <v>40</v>
      </c>
      <c r="I4367" s="1" t="s">
        <v>21</v>
      </c>
      <c r="J4367" s="1" t="s">
        <v>22</v>
      </c>
      <c r="K4367" t="s">
        <v>22</v>
      </c>
    </row>
    <row r="4368" spans="1:11" x14ac:dyDescent="0.3">
      <c r="A4368" s="1" t="str">
        <f>IF(COUNTIFS(컬럼_SIP!$D$2:$D$4718, 컬럼_ISM!D4368)=0, "ISM", "ALL")</f>
        <v>ISM</v>
      </c>
      <c r="B4368" s="1" t="str">
        <f>IF(COUNTIFS(컬럼_SIP!$C$2:$C$4718, 컬럼_ISM!C4368)=0, "ISM", "ALL")</f>
        <v>ISM</v>
      </c>
      <c r="C4368" s="13" t="str">
        <f t="shared" si="68"/>
        <v>SUM_PRODRESULT+CONSUMABLELOTID</v>
      </c>
      <c r="D4368" t="s">
        <v>3147</v>
      </c>
      <c r="E4368" t="s">
        <v>385</v>
      </c>
      <c r="F4368">
        <v>13</v>
      </c>
      <c r="G4368" t="s">
        <v>15</v>
      </c>
      <c r="H4368">
        <v>40</v>
      </c>
      <c r="I4368" s="1" t="s">
        <v>21</v>
      </c>
      <c r="J4368" s="1" t="s">
        <v>22</v>
      </c>
      <c r="K4368" t="s">
        <v>22</v>
      </c>
    </row>
    <row r="4369" spans="1:11" x14ac:dyDescent="0.3">
      <c r="A4369" s="1" t="str">
        <f>IF(COUNTIFS(컬럼_SIP!$D$2:$D$4718, 컬럼_ISM!D4369)=0, "ISM", "ALL")</f>
        <v>ISM</v>
      </c>
      <c r="B4369" s="1" t="str">
        <f>IF(COUNTIFS(컬럼_SIP!$C$2:$C$4718, 컬럼_ISM!C4369)=0, "ISM", "ALL")</f>
        <v>ISM</v>
      </c>
      <c r="C4369" s="13" t="str">
        <f t="shared" si="68"/>
        <v>SUM_PRODRESULT+TOTAL_QTY</v>
      </c>
      <c r="D4369" t="s">
        <v>3147</v>
      </c>
      <c r="E4369" t="s">
        <v>3148</v>
      </c>
      <c r="F4369">
        <v>14</v>
      </c>
      <c r="G4369" t="s">
        <v>125</v>
      </c>
      <c r="H4369">
        <v>22</v>
      </c>
      <c r="I4369" s="1" t="s">
        <v>21</v>
      </c>
      <c r="J4369" s="1" t="s">
        <v>22</v>
      </c>
      <c r="K4369" t="s">
        <v>22</v>
      </c>
    </row>
    <row r="4370" spans="1:11" x14ac:dyDescent="0.3">
      <c r="A4370" s="1" t="str">
        <f>IF(COUNTIFS(컬럼_SIP!$D$2:$D$4718, 컬럼_ISM!D4370)=0, "ISM", "ALL")</f>
        <v>ALL</v>
      </c>
      <c r="B4370" s="1" t="str">
        <f>IF(COUNTIFS(컬럼_SIP!$C$2:$C$4718, 컬럼_ISM!C4370)=0, "ISM", "ALL")</f>
        <v>ALL</v>
      </c>
      <c r="C4370" s="13" t="str">
        <f t="shared" si="68"/>
        <v>SUM_PRODUCTIONRESULT+PRODUCTIONDATE</v>
      </c>
      <c r="D4370" t="s">
        <v>1978</v>
      </c>
      <c r="E4370" t="s">
        <v>1979</v>
      </c>
      <c r="F4370">
        <v>1</v>
      </c>
      <c r="G4370" t="s">
        <v>15</v>
      </c>
      <c r="H4370">
        <v>40</v>
      </c>
      <c r="I4370" s="1" t="s">
        <v>16</v>
      </c>
      <c r="J4370" s="1" t="s">
        <v>11</v>
      </c>
      <c r="K4370" t="s">
        <v>1980</v>
      </c>
    </row>
    <row r="4371" spans="1:11" x14ac:dyDescent="0.3">
      <c r="A4371" s="1" t="str">
        <f>IF(COUNTIFS(컬럼_SIP!$D$2:$D$4718, 컬럼_ISM!D4371)=0, "ISM", "ALL")</f>
        <v>ALL</v>
      </c>
      <c r="B4371" s="1" t="str">
        <f>IF(COUNTIFS(컬럼_SIP!$C$2:$C$4718, 컬럼_ISM!C4371)=0, "ISM", "ALL")</f>
        <v>ALL</v>
      </c>
      <c r="C4371" s="13" t="str">
        <f t="shared" si="68"/>
        <v>SUM_PRODUCTIONRESULT+SHIFT</v>
      </c>
      <c r="D4371" t="s">
        <v>1978</v>
      </c>
      <c r="E4371" t="s">
        <v>481</v>
      </c>
      <c r="F4371">
        <v>2</v>
      </c>
      <c r="G4371" t="s">
        <v>15</v>
      </c>
      <c r="H4371">
        <v>40</v>
      </c>
      <c r="I4371" s="1" t="s">
        <v>16</v>
      </c>
      <c r="J4371" s="1" t="s">
        <v>11</v>
      </c>
      <c r="K4371" t="s">
        <v>481</v>
      </c>
    </row>
    <row r="4372" spans="1:11" x14ac:dyDescent="0.3">
      <c r="A4372" s="1" t="str">
        <f>IF(COUNTIFS(컬럼_SIP!$D$2:$D$4718, 컬럼_ISM!D4372)=0, "ISM", "ALL")</f>
        <v>ALL</v>
      </c>
      <c r="B4372" s="1" t="str">
        <f>IF(COUNTIFS(컬럼_SIP!$C$2:$C$4718, 컬럼_ISM!C4372)=0, "ISM", "ALL")</f>
        <v>ALL</v>
      </c>
      <c r="C4372" s="13" t="str">
        <f t="shared" si="68"/>
        <v>SUM_PRODUCTIONRESULT+PRODUCTID</v>
      </c>
      <c r="D4372" t="s">
        <v>1978</v>
      </c>
      <c r="E4372" t="s">
        <v>285</v>
      </c>
      <c r="F4372">
        <v>3</v>
      </c>
      <c r="G4372" t="s">
        <v>15</v>
      </c>
      <c r="H4372">
        <v>40</v>
      </c>
      <c r="I4372" s="1" t="s">
        <v>16</v>
      </c>
      <c r="J4372" s="1" t="s">
        <v>11</v>
      </c>
      <c r="K4372" t="s">
        <v>482</v>
      </c>
    </row>
    <row r="4373" spans="1:11" x14ac:dyDescent="0.3">
      <c r="A4373" s="1" t="str">
        <f>IF(COUNTIFS(컬럼_SIP!$D$2:$D$4718, 컬럼_ISM!D4373)=0, "ISM", "ALL")</f>
        <v>ALL</v>
      </c>
      <c r="B4373" s="1" t="str">
        <f>IF(COUNTIFS(컬럼_SIP!$C$2:$C$4718, 컬럼_ISM!C4373)=0, "ISM", "ALL")</f>
        <v>ALL</v>
      </c>
      <c r="C4373" s="13" t="str">
        <f t="shared" si="68"/>
        <v>SUM_PRODUCTIONRESULT+WOID</v>
      </c>
      <c r="D4373" t="s">
        <v>1978</v>
      </c>
      <c r="E4373" t="s">
        <v>1335</v>
      </c>
      <c r="F4373">
        <v>4</v>
      </c>
      <c r="G4373" t="s">
        <v>15</v>
      </c>
      <c r="H4373">
        <v>40</v>
      </c>
      <c r="I4373" s="1" t="s">
        <v>16</v>
      </c>
      <c r="J4373" s="1" t="s">
        <v>11</v>
      </c>
      <c r="K4373" t="s">
        <v>1981</v>
      </c>
    </row>
    <row r="4374" spans="1:11" x14ac:dyDescent="0.3">
      <c r="A4374" s="1" t="str">
        <f>IF(COUNTIFS(컬럼_SIP!$D$2:$D$4718, 컬럼_ISM!D4374)=0, "ISM", "ALL")</f>
        <v>ALL</v>
      </c>
      <c r="B4374" s="1" t="str">
        <f>IF(COUNTIFS(컬럼_SIP!$C$2:$C$4718, 컬럼_ISM!C4374)=0, "ISM", "ALL")</f>
        <v>ALL</v>
      </c>
      <c r="C4374" s="13" t="str">
        <f t="shared" si="68"/>
        <v>SUM_PRODUCTIONRESULT+LOTID</v>
      </c>
      <c r="D4374" t="s">
        <v>1978</v>
      </c>
      <c r="E4374" t="s">
        <v>462</v>
      </c>
      <c r="F4374">
        <v>5</v>
      </c>
      <c r="G4374" t="s">
        <v>15</v>
      </c>
      <c r="H4374">
        <v>40</v>
      </c>
      <c r="I4374" s="1" t="s">
        <v>16</v>
      </c>
      <c r="J4374" s="1" t="s">
        <v>11</v>
      </c>
      <c r="K4374" t="s">
        <v>875</v>
      </c>
    </row>
    <row r="4375" spans="1:11" x14ac:dyDescent="0.3">
      <c r="A4375" s="1" t="str">
        <f>IF(COUNTIFS(컬럼_SIP!$D$2:$D$4718, 컬럼_ISM!D4375)=0, "ISM", "ALL")</f>
        <v>ALL</v>
      </c>
      <c r="B4375" s="1" t="str">
        <f>IF(COUNTIFS(컬럼_SIP!$C$2:$C$4718, 컬럼_ISM!C4375)=0, "ISM", "ALL")</f>
        <v>ALL</v>
      </c>
      <c r="C4375" s="13" t="str">
        <f t="shared" si="68"/>
        <v>SUM_PRODUCTIONRESULT+OPERATIONID</v>
      </c>
      <c r="D4375" t="s">
        <v>1978</v>
      </c>
      <c r="E4375" t="s">
        <v>1982</v>
      </c>
      <c r="F4375">
        <v>6</v>
      </c>
      <c r="G4375" t="s">
        <v>15</v>
      </c>
      <c r="H4375">
        <v>40</v>
      </c>
      <c r="I4375" s="1" t="s">
        <v>16</v>
      </c>
      <c r="J4375" s="1" t="s">
        <v>11</v>
      </c>
      <c r="K4375" t="s">
        <v>969</v>
      </c>
    </row>
    <row r="4376" spans="1:11" x14ac:dyDescent="0.3">
      <c r="A4376" s="1" t="str">
        <f>IF(COUNTIFS(컬럼_SIP!$D$2:$D$4718, 컬럼_ISM!D4376)=0, "ISM", "ALL")</f>
        <v>ALL</v>
      </c>
      <c r="B4376" s="1" t="str">
        <f>IF(COUNTIFS(컬럼_SIP!$C$2:$C$4718, 컬럼_ISM!C4376)=0, "ISM", "ALL")</f>
        <v>ALL</v>
      </c>
      <c r="C4376" s="13" t="str">
        <f t="shared" si="68"/>
        <v>SUM_PRODUCTIONRESULT+REWORKFLAG</v>
      </c>
      <c r="D4376" t="s">
        <v>1978</v>
      </c>
      <c r="E4376" t="s">
        <v>1983</v>
      </c>
      <c r="F4376">
        <v>7</v>
      </c>
      <c r="G4376" t="s">
        <v>15</v>
      </c>
      <c r="H4376">
        <v>40</v>
      </c>
      <c r="I4376" s="1" t="s">
        <v>16</v>
      </c>
      <c r="J4376" s="1" t="s">
        <v>11</v>
      </c>
      <c r="K4376" t="s">
        <v>1984</v>
      </c>
    </row>
    <row r="4377" spans="1:11" x14ac:dyDescent="0.3">
      <c r="A4377" s="1" t="str">
        <f>IF(COUNTIFS(컬럼_SIP!$D$2:$D$4718, 컬럼_ISM!D4377)=0, "ISM", "ALL")</f>
        <v>ALL</v>
      </c>
      <c r="B4377" s="1" t="str">
        <f>IF(COUNTIFS(컬럼_SIP!$C$2:$C$4718, 컬럼_ISM!C4377)=0, "ISM", "ALL")</f>
        <v>ALL</v>
      </c>
      <c r="C4377" s="13" t="str">
        <f t="shared" si="68"/>
        <v>SUM_PRODUCTIONRESULT+SUMYYMM</v>
      </c>
      <c r="D4377" t="s">
        <v>1978</v>
      </c>
      <c r="E4377" t="s">
        <v>1923</v>
      </c>
      <c r="F4377">
        <v>8</v>
      </c>
      <c r="G4377" t="s">
        <v>15</v>
      </c>
      <c r="H4377">
        <v>40</v>
      </c>
      <c r="I4377" s="1" t="s">
        <v>21</v>
      </c>
      <c r="J4377" s="1" t="s">
        <v>22</v>
      </c>
      <c r="K4377" t="s">
        <v>491</v>
      </c>
    </row>
    <row r="4378" spans="1:11" x14ac:dyDescent="0.3">
      <c r="A4378" s="1" t="str">
        <f>IF(COUNTIFS(컬럼_SIP!$D$2:$D$4718, 컬럼_ISM!D4378)=0, "ISM", "ALL")</f>
        <v>ALL</v>
      </c>
      <c r="B4378" s="1" t="str">
        <f>IF(COUNTIFS(컬럼_SIP!$C$2:$C$4718, 컬럼_ISM!C4378)=0, "ISM", "ALL")</f>
        <v>ALL</v>
      </c>
      <c r="C4378" s="13" t="str">
        <f t="shared" si="68"/>
        <v>SUM_PRODUCTIONRESULT+LINEID</v>
      </c>
      <c r="D4378" t="s">
        <v>1978</v>
      </c>
      <c r="E4378" t="s">
        <v>114</v>
      </c>
      <c r="F4378">
        <v>9</v>
      </c>
      <c r="G4378" t="s">
        <v>15</v>
      </c>
      <c r="H4378">
        <v>40</v>
      </c>
      <c r="I4378" s="1" t="s">
        <v>21</v>
      </c>
      <c r="J4378" s="1" t="s">
        <v>22</v>
      </c>
      <c r="K4378" t="s">
        <v>114</v>
      </c>
    </row>
    <row r="4379" spans="1:11" x14ac:dyDescent="0.3">
      <c r="A4379" s="1" t="str">
        <f>IF(COUNTIFS(컬럼_SIP!$D$2:$D$4718, 컬럼_ISM!D4379)=0, "ISM", "ALL")</f>
        <v>ALL</v>
      </c>
      <c r="B4379" s="1" t="str">
        <f>IF(COUNTIFS(컬럼_SIP!$C$2:$C$4718, 컬럼_ISM!C4379)=0, "ISM", "ALL")</f>
        <v>ISM</v>
      </c>
      <c r="C4379" s="13" t="str">
        <f t="shared" si="68"/>
        <v>SUM_PRODUCTIONRESULT+CARRIERQR</v>
      </c>
      <c r="D4379" t="s">
        <v>1978</v>
      </c>
      <c r="E4379" t="s">
        <v>2547</v>
      </c>
      <c r="F4379">
        <v>10</v>
      </c>
      <c r="G4379" t="s">
        <v>15</v>
      </c>
      <c r="H4379">
        <v>40</v>
      </c>
      <c r="I4379" s="1" t="s">
        <v>21</v>
      </c>
      <c r="J4379" s="1" t="s">
        <v>22</v>
      </c>
      <c r="K4379" t="s">
        <v>3149</v>
      </c>
    </row>
    <row r="4380" spans="1:11" x14ac:dyDescent="0.3">
      <c r="A4380" s="1" t="str">
        <f>IF(COUNTIFS(컬럼_SIP!$D$2:$D$4718, 컬럼_ISM!D4380)=0, "ISM", "ALL")</f>
        <v>ALL</v>
      </c>
      <c r="B4380" s="1" t="str">
        <f>IF(COUNTIFS(컬럼_SIP!$C$2:$C$4718, 컬럼_ISM!C4380)=0, "ISM", "ALL")</f>
        <v>ALL</v>
      </c>
      <c r="C4380" s="13" t="str">
        <f t="shared" si="68"/>
        <v>SUM_PRODUCTIONRESULT+EQUIPMENTID</v>
      </c>
      <c r="D4380" t="s">
        <v>1978</v>
      </c>
      <c r="E4380" t="s">
        <v>40</v>
      </c>
      <c r="F4380">
        <v>11</v>
      </c>
      <c r="G4380" t="s">
        <v>15</v>
      </c>
      <c r="H4380">
        <v>40</v>
      </c>
      <c r="I4380" s="1" t="s">
        <v>21</v>
      </c>
      <c r="J4380" s="1" t="s">
        <v>22</v>
      </c>
      <c r="K4380" t="s">
        <v>598</v>
      </c>
    </row>
    <row r="4381" spans="1:11" x14ac:dyDescent="0.3">
      <c r="A4381" s="1" t="str">
        <f>IF(COUNTIFS(컬럼_SIP!$D$2:$D$4718, 컬럼_ISM!D4381)=0, "ISM", "ALL")</f>
        <v>ALL</v>
      </c>
      <c r="B4381" s="1" t="str">
        <f>IF(COUNTIFS(컬럼_SIP!$C$2:$C$4718, 컬럼_ISM!C4381)=0, "ISM", "ALL")</f>
        <v>ALL</v>
      </c>
      <c r="C4381" s="13" t="str">
        <f t="shared" si="68"/>
        <v>SUM_PRODUCTIONRESULT+LOTSTATE</v>
      </c>
      <c r="D4381" t="s">
        <v>1978</v>
      </c>
      <c r="E4381" t="s">
        <v>892</v>
      </c>
      <c r="F4381">
        <v>12</v>
      </c>
      <c r="G4381" t="s">
        <v>15</v>
      </c>
      <c r="H4381">
        <v>40</v>
      </c>
      <c r="I4381" s="1" t="s">
        <v>21</v>
      </c>
      <c r="J4381" s="1" t="s">
        <v>22</v>
      </c>
      <c r="K4381" t="s">
        <v>1985</v>
      </c>
    </row>
    <row r="4382" spans="1:11" x14ac:dyDescent="0.3">
      <c r="A4382" s="1" t="str">
        <f>IF(COUNTIFS(컬럼_SIP!$D$2:$D$4718, 컬럼_ISM!D4382)=0, "ISM", "ALL")</f>
        <v>ALL</v>
      </c>
      <c r="B4382" s="1" t="str">
        <f>IF(COUNTIFS(컬럼_SIP!$C$2:$C$4718, 컬럼_ISM!C4382)=0, "ISM", "ALL")</f>
        <v>ALL</v>
      </c>
      <c r="C4382" s="13" t="str">
        <f t="shared" si="68"/>
        <v>SUM_PRODUCTIONRESULT+RELEASEQTY</v>
      </c>
      <c r="D4382" t="s">
        <v>1978</v>
      </c>
      <c r="E4382" t="s">
        <v>1986</v>
      </c>
      <c r="F4382">
        <v>13</v>
      </c>
      <c r="G4382" t="s">
        <v>125</v>
      </c>
      <c r="H4382">
        <v>22</v>
      </c>
      <c r="I4382" s="1" t="s">
        <v>21</v>
      </c>
      <c r="J4382" s="1" t="s">
        <v>22</v>
      </c>
      <c r="K4382" t="s">
        <v>464</v>
      </c>
    </row>
    <row r="4383" spans="1:11" x14ac:dyDescent="0.3">
      <c r="A4383" s="1" t="str">
        <f>IF(COUNTIFS(컬럼_SIP!$D$2:$D$4718, 컬럼_ISM!D4383)=0, "ISM", "ALL")</f>
        <v>ALL</v>
      </c>
      <c r="B4383" s="1" t="str">
        <f>IF(COUNTIFS(컬럼_SIP!$C$2:$C$4718, 컬럼_ISM!C4383)=0, "ISM", "ALL")</f>
        <v>ALL</v>
      </c>
      <c r="C4383" s="13" t="str">
        <f t="shared" si="68"/>
        <v>SUM_PRODUCTIONRESULT+PASSQTY</v>
      </c>
      <c r="D4383" t="s">
        <v>1978</v>
      </c>
      <c r="E4383" t="s">
        <v>487</v>
      </c>
      <c r="F4383">
        <v>14</v>
      </c>
      <c r="G4383" t="s">
        <v>125</v>
      </c>
      <c r="H4383">
        <v>22</v>
      </c>
      <c r="I4383" s="1" t="s">
        <v>21</v>
      </c>
      <c r="J4383" s="1" t="s">
        <v>22</v>
      </c>
      <c r="K4383" t="s">
        <v>488</v>
      </c>
    </row>
    <row r="4384" spans="1:11" x14ac:dyDescent="0.3">
      <c r="A4384" s="1" t="str">
        <f>IF(COUNTIFS(컬럼_SIP!$D$2:$D$4718, 컬럼_ISM!D4384)=0, "ISM", "ALL")</f>
        <v>ALL</v>
      </c>
      <c r="B4384" s="1" t="str">
        <f>IF(COUNTIFS(컬럼_SIP!$C$2:$C$4718, 컬럼_ISM!C4384)=0, "ISM", "ALL")</f>
        <v>ALL</v>
      </c>
      <c r="C4384" s="13" t="str">
        <f t="shared" si="68"/>
        <v>SUM_PRODUCTIONRESULT+NGQTY</v>
      </c>
      <c r="D4384" t="s">
        <v>1978</v>
      </c>
      <c r="E4384" t="s">
        <v>489</v>
      </c>
      <c r="F4384">
        <v>15</v>
      </c>
      <c r="G4384" t="s">
        <v>125</v>
      </c>
      <c r="H4384">
        <v>22</v>
      </c>
      <c r="I4384" s="1" t="s">
        <v>21</v>
      </c>
      <c r="J4384" s="1" t="s">
        <v>22</v>
      </c>
      <c r="K4384" t="s">
        <v>425</v>
      </c>
    </row>
    <row r="4385" spans="1:11" x14ac:dyDescent="0.3">
      <c r="A4385" s="1" t="str">
        <f>IF(COUNTIFS(컬럼_SIP!$D$2:$D$4718, 컬럼_ISM!D4385)=0, "ISM", "ALL")</f>
        <v>ALL</v>
      </c>
      <c r="B4385" s="1" t="str">
        <f>IF(COUNTIFS(컬럼_SIP!$C$2:$C$4718, 컬럼_ISM!C4385)=0, "ISM", "ALL")</f>
        <v>ALL</v>
      </c>
      <c r="C4385" s="13" t="str">
        <f t="shared" si="68"/>
        <v>SUM_PRODUCTIONRESULT+TRACKINTIME</v>
      </c>
      <c r="D4385" t="s">
        <v>1978</v>
      </c>
      <c r="E4385" t="s">
        <v>916</v>
      </c>
      <c r="F4385">
        <v>16</v>
      </c>
      <c r="G4385" t="s">
        <v>43</v>
      </c>
      <c r="H4385">
        <v>7</v>
      </c>
      <c r="I4385" s="1" t="s">
        <v>21</v>
      </c>
      <c r="J4385" s="1" t="s">
        <v>22</v>
      </c>
      <c r="K4385" t="s">
        <v>1987</v>
      </c>
    </row>
    <row r="4386" spans="1:11" x14ac:dyDescent="0.3">
      <c r="A4386" s="1" t="str">
        <f>IF(COUNTIFS(컬럼_SIP!$D$2:$D$4718, 컬럼_ISM!D4386)=0, "ISM", "ALL")</f>
        <v>ALL</v>
      </c>
      <c r="B4386" s="1" t="str">
        <f>IF(COUNTIFS(컬럼_SIP!$C$2:$C$4718, 컬럼_ISM!C4386)=0, "ISM", "ALL")</f>
        <v>ALL</v>
      </c>
      <c r="C4386" s="13" t="str">
        <f t="shared" si="68"/>
        <v>SUM_PRODUCTIONRESULT+TRACKOUTTIME</v>
      </c>
      <c r="D4386" t="s">
        <v>1978</v>
      </c>
      <c r="E4386" t="s">
        <v>918</v>
      </c>
      <c r="F4386">
        <v>17</v>
      </c>
      <c r="G4386" t="s">
        <v>43</v>
      </c>
      <c r="H4386">
        <v>7</v>
      </c>
      <c r="I4386" s="1" t="s">
        <v>21</v>
      </c>
      <c r="J4386" s="1" t="s">
        <v>22</v>
      </c>
      <c r="K4386" t="s">
        <v>1988</v>
      </c>
    </row>
    <row r="4387" spans="1:11" x14ac:dyDescent="0.3">
      <c r="A4387" s="1" t="str">
        <f>IF(COUNTIFS(컬럼_SIP!$D$2:$D$4718, 컬럼_ISM!D4387)=0, "ISM", "ALL")</f>
        <v>ALL</v>
      </c>
      <c r="B4387" s="1" t="str">
        <f>IF(COUNTIFS(컬럼_SIP!$C$2:$C$4718, 컬럼_ISM!C4387)=0, "ISM", "ALL")</f>
        <v>ALL</v>
      </c>
      <c r="C4387" s="13" t="str">
        <f t="shared" si="68"/>
        <v>SYSMESSAGEDEF+CATEGORY</v>
      </c>
      <c r="D4387" t="s">
        <v>1990</v>
      </c>
      <c r="E4387" t="s">
        <v>212</v>
      </c>
      <c r="F4387">
        <v>1</v>
      </c>
      <c r="G4387" t="s">
        <v>15</v>
      </c>
      <c r="H4387">
        <v>40</v>
      </c>
      <c r="I4387" s="1" t="s">
        <v>21</v>
      </c>
      <c r="J4387" s="1" t="s">
        <v>22</v>
      </c>
      <c r="K4387" t="s">
        <v>1991</v>
      </c>
    </row>
    <row r="4388" spans="1:11" x14ac:dyDescent="0.3">
      <c r="A4388" s="1" t="str">
        <f>IF(COUNTIFS(컬럼_SIP!$D$2:$D$4718, 컬럼_ISM!D4388)=0, "ISM", "ALL")</f>
        <v>ALL</v>
      </c>
      <c r="B4388" s="1" t="str">
        <f>IF(COUNTIFS(컬럼_SIP!$C$2:$C$4718, 컬럼_ISM!C4388)=0, "ISM", "ALL")</f>
        <v>ALL</v>
      </c>
      <c r="C4388" s="13" t="str">
        <f t="shared" si="68"/>
        <v>SYSMESSAGEDEF+MESSAGETYPE</v>
      </c>
      <c r="D4388" t="s">
        <v>1990</v>
      </c>
      <c r="E4388" t="s">
        <v>758</v>
      </c>
      <c r="F4388">
        <v>2</v>
      </c>
      <c r="G4388" t="s">
        <v>15</v>
      </c>
      <c r="H4388">
        <v>40</v>
      </c>
      <c r="I4388" s="1" t="s">
        <v>21</v>
      </c>
      <c r="J4388" s="1" t="s">
        <v>22</v>
      </c>
      <c r="K4388" t="s">
        <v>1992</v>
      </c>
    </row>
    <row r="4389" spans="1:11" x14ac:dyDescent="0.3">
      <c r="A4389" s="1" t="str">
        <f>IF(COUNTIFS(컬럼_SIP!$D$2:$D$4718, 컬럼_ISM!D4389)=0, "ISM", "ALL")</f>
        <v>ALL</v>
      </c>
      <c r="B4389" s="1" t="str">
        <f>IF(COUNTIFS(컬럼_SIP!$C$2:$C$4718, 컬럼_ISM!C4389)=0, "ISM", "ALL")</f>
        <v>ALL</v>
      </c>
      <c r="C4389" s="13" t="str">
        <f t="shared" si="68"/>
        <v>SYSMESSAGEDEF+MENUID</v>
      </c>
      <c r="D4389" t="s">
        <v>1990</v>
      </c>
      <c r="E4389" t="s">
        <v>1993</v>
      </c>
      <c r="F4389">
        <v>3</v>
      </c>
      <c r="G4389" t="s">
        <v>15</v>
      </c>
      <c r="H4389">
        <v>40</v>
      </c>
      <c r="I4389" s="1" t="s">
        <v>21</v>
      </c>
      <c r="J4389" s="1" t="s">
        <v>22</v>
      </c>
      <c r="K4389" t="s">
        <v>1994</v>
      </c>
    </row>
    <row r="4390" spans="1:11" x14ac:dyDescent="0.3">
      <c r="A4390" s="1" t="str">
        <f>IF(COUNTIFS(컬럼_SIP!$D$2:$D$4718, 컬럼_ISM!D4390)=0, "ISM", "ALL")</f>
        <v>ALL</v>
      </c>
      <c r="B4390" s="1" t="str">
        <f>IF(COUNTIFS(컬럼_SIP!$C$2:$C$4718, 컬럼_ISM!C4390)=0, "ISM", "ALL")</f>
        <v>ALL</v>
      </c>
      <c r="C4390" s="13" t="str">
        <f t="shared" si="68"/>
        <v>SYSMESSAGEDEF+MESSAGEID</v>
      </c>
      <c r="D4390" t="s">
        <v>1990</v>
      </c>
      <c r="E4390" t="s">
        <v>78</v>
      </c>
      <c r="F4390">
        <v>4</v>
      </c>
      <c r="G4390" t="s">
        <v>15</v>
      </c>
      <c r="H4390">
        <v>40</v>
      </c>
      <c r="I4390" s="1" t="s">
        <v>16</v>
      </c>
      <c r="J4390" s="1" t="s">
        <v>11</v>
      </c>
      <c r="K4390" t="s">
        <v>1995</v>
      </c>
    </row>
    <row r="4391" spans="1:11" x14ac:dyDescent="0.3">
      <c r="A4391" s="1" t="str">
        <f>IF(COUNTIFS(컬럼_SIP!$D$2:$D$4718, 컬럼_ISM!D4391)=0, "ISM", "ALL")</f>
        <v>ALL</v>
      </c>
      <c r="B4391" s="1" t="str">
        <f>IF(COUNTIFS(컬럼_SIP!$C$2:$C$4718, 컬럼_ISM!C4391)=0, "ISM", "ALL")</f>
        <v>ALL</v>
      </c>
      <c r="C4391" s="13" t="str">
        <f t="shared" si="68"/>
        <v>SYSMESSAGEDEF+MESSAGE_KOR</v>
      </c>
      <c r="D4391" t="s">
        <v>1990</v>
      </c>
      <c r="E4391" t="s">
        <v>1996</v>
      </c>
      <c r="F4391">
        <v>5</v>
      </c>
      <c r="G4391" t="s">
        <v>15</v>
      </c>
      <c r="H4391">
        <v>400</v>
      </c>
      <c r="I4391" s="1" t="s">
        <v>21</v>
      </c>
      <c r="J4391" s="1" t="s">
        <v>22</v>
      </c>
      <c r="K4391" t="s">
        <v>1444</v>
      </c>
    </row>
    <row r="4392" spans="1:11" x14ac:dyDescent="0.3">
      <c r="A4392" s="1" t="str">
        <f>IF(COUNTIFS(컬럼_SIP!$D$2:$D$4718, 컬럼_ISM!D4392)=0, "ISM", "ALL")</f>
        <v>ALL</v>
      </c>
      <c r="B4392" s="1" t="str">
        <f>IF(COUNTIFS(컬럼_SIP!$C$2:$C$4718, 컬럼_ISM!C4392)=0, "ISM", "ALL")</f>
        <v>ALL</v>
      </c>
      <c r="C4392" s="13" t="str">
        <f t="shared" si="68"/>
        <v>SYSMESSAGEDEF+MESSAGE_ENG</v>
      </c>
      <c r="D4392" t="s">
        <v>1990</v>
      </c>
      <c r="E4392" t="s">
        <v>1997</v>
      </c>
      <c r="F4392">
        <v>6</v>
      </c>
      <c r="G4392" t="s">
        <v>15</v>
      </c>
      <c r="H4392">
        <v>400</v>
      </c>
      <c r="I4392" s="1" t="s">
        <v>21</v>
      </c>
      <c r="J4392" s="1" t="s">
        <v>22</v>
      </c>
      <c r="K4392" t="s">
        <v>1446</v>
      </c>
    </row>
    <row r="4393" spans="1:11" x14ac:dyDescent="0.3">
      <c r="A4393" s="1" t="str">
        <f>IF(COUNTIFS(컬럼_SIP!$D$2:$D$4718, 컬럼_ISM!D4393)=0, "ISM", "ALL")</f>
        <v>ALL</v>
      </c>
      <c r="B4393" s="1" t="str">
        <f>IF(COUNTIFS(컬럼_SIP!$C$2:$C$4718, 컬럼_ISM!C4393)=0, "ISM", "ALL")</f>
        <v>ALL</v>
      </c>
      <c r="C4393" s="13" t="str">
        <f t="shared" si="68"/>
        <v>SYSMESSAGEDEF+MESSAGE_VNM</v>
      </c>
      <c r="D4393" t="s">
        <v>1990</v>
      </c>
      <c r="E4393" t="s">
        <v>1998</v>
      </c>
      <c r="F4393">
        <v>7</v>
      </c>
      <c r="G4393" t="s">
        <v>15</v>
      </c>
      <c r="H4393">
        <v>400</v>
      </c>
      <c r="I4393" s="1" t="s">
        <v>21</v>
      </c>
      <c r="J4393" s="1" t="s">
        <v>22</v>
      </c>
      <c r="K4393" t="s">
        <v>2722</v>
      </c>
    </row>
    <row r="4394" spans="1:11" x14ac:dyDescent="0.3">
      <c r="A4394" s="1" t="str">
        <f>IF(COUNTIFS(컬럼_SIP!$D$2:$D$4718, 컬럼_ISM!D4394)=0, "ISM", "ALL")</f>
        <v>ALL</v>
      </c>
      <c r="B4394" s="1" t="str">
        <f>IF(COUNTIFS(컬럼_SIP!$C$2:$C$4718, 컬럼_ISM!C4394)=0, "ISM", "ALL")</f>
        <v>ALL</v>
      </c>
      <c r="C4394" s="13" t="str">
        <f t="shared" si="68"/>
        <v>SYSMESSAGEDEF+DATASTATE</v>
      </c>
      <c r="D4394" t="s">
        <v>1990</v>
      </c>
      <c r="E4394" t="s">
        <v>59</v>
      </c>
      <c r="F4394">
        <v>8</v>
      </c>
      <c r="G4394" t="s">
        <v>15</v>
      </c>
      <c r="H4394">
        <v>40</v>
      </c>
      <c r="I4394" s="1" t="s">
        <v>21</v>
      </c>
      <c r="J4394" s="1" t="s">
        <v>22</v>
      </c>
      <c r="K4394" t="s">
        <v>156</v>
      </c>
    </row>
    <row r="4395" spans="1:11" x14ac:dyDescent="0.3">
      <c r="A4395" s="1" t="str">
        <f>IF(COUNTIFS(컬럼_SIP!$D$2:$D$4718, 컬럼_ISM!D4395)=0, "ISM", "ALL")</f>
        <v>ALL</v>
      </c>
      <c r="B4395" s="1" t="str">
        <f>IF(COUNTIFS(컬럼_SIP!$C$2:$C$4718, 컬럼_ISM!C4395)=0, "ISM", "ALL")</f>
        <v>ALL</v>
      </c>
      <c r="C4395" s="13" t="str">
        <f t="shared" si="68"/>
        <v>SYSMESSAGEDEF+EVENT</v>
      </c>
      <c r="D4395" t="s">
        <v>1990</v>
      </c>
      <c r="E4395" t="s">
        <v>61</v>
      </c>
      <c r="F4395">
        <v>9</v>
      </c>
      <c r="G4395" t="s">
        <v>15</v>
      </c>
      <c r="H4395">
        <v>40</v>
      </c>
      <c r="I4395" s="1" t="s">
        <v>21</v>
      </c>
      <c r="J4395" s="1" t="s">
        <v>22</v>
      </c>
      <c r="K4395" t="s">
        <v>160</v>
      </c>
    </row>
    <row r="4396" spans="1:11" x14ac:dyDescent="0.3">
      <c r="A4396" s="1" t="str">
        <f>IF(COUNTIFS(컬럼_SIP!$D$2:$D$4718, 컬럼_ISM!D4396)=0, "ISM", "ALL")</f>
        <v>ALL</v>
      </c>
      <c r="B4396" s="1" t="str">
        <f>IF(COUNTIFS(컬럼_SIP!$C$2:$C$4718, 컬럼_ISM!C4396)=0, "ISM", "ALL")</f>
        <v>ALL</v>
      </c>
      <c r="C4396" s="13" t="str">
        <f t="shared" si="68"/>
        <v>SYSMESSAGEDEF+TIMEKEY</v>
      </c>
      <c r="D4396" t="s">
        <v>1990</v>
      </c>
      <c r="E4396" t="s">
        <v>63</v>
      </c>
      <c r="F4396">
        <v>10</v>
      </c>
      <c r="G4396" t="s">
        <v>15</v>
      </c>
      <c r="H4396">
        <v>40</v>
      </c>
      <c r="I4396" s="1" t="s">
        <v>21</v>
      </c>
      <c r="J4396" s="1" t="s">
        <v>22</v>
      </c>
      <c r="K4396" t="s">
        <v>161</v>
      </c>
    </row>
    <row r="4397" spans="1:11" x14ac:dyDescent="0.3">
      <c r="A4397" s="1" t="str">
        <f>IF(COUNTIFS(컬럼_SIP!$D$2:$D$4718, 컬럼_ISM!D4397)=0, "ISM", "ALL")</f>
        <v>ALL</v>
      </c>
      <c r="B4397" s="1" t="str">
        <f>IF(COUNTIFS(컬럼_SIP!$C$2:$C$4718, 컬럼_ISM!C4397)=0, "ISM", "ALL")</f>
        <v>ALL</v>
      </c>
      <c r="C4397" s="13" t="str">
        <f t="shared" si="68"/>
        <v>SYSMESSAGEDEF+EVENTTIME</v>
      </c>
      <c r="D4397" t="s">
        <v>1990</v>
      </c>
      <c r="E4397" t="s">
        <v>65</v>
      </c>
      <c r="F4397">
        <v>11</v>
      </c>
      <c r="G4397" t="s">
        <v>43</v>
      </c>
      <c r="H4397">
        <v>7</v>
      </c>
      <c r="I4397" s="1" t="s">
        <v>21</v>
      </c>
      <c r="J4397" s="1" t="s">
        <v>22</v>
      </c>
      <c r="K4397" t="s">
        <v>162</v>
      </c>
    </row>
    <row r="4398" spans="1:11" x14ac:dyDescent="0.3">
      <c r="A4398" s="1" t="str">
        <f>IF(COUNTIFS(컬럼_SIP!$D$2:$D$4718, 컬럼_ISM!D4398)=0, "ISM", "ALL")</f>
        <v>ALL</v>
      </c>
      <c r="B4398" s="1" t="str">
        <f>IF(COUNTIFS(컬럼_SIP!$C$2:$C$4718, 컬럼_ISM!C4398)=0, "ISM", "ALL")</f>
        <v>ALL</v>
      </c>
      <c r="C4398" s="13" t="str">
        <f t="shared" si="68"/>
        <v>SYSMESSAGEDEF+EVENTUSER</v>
      </c>
      <c r="D4398" t="s">
        <v>1990</v>
      </c>
      <c r="E4398" t="s">
        <v>67</v>
      </c>
      <c r="F4398">
        <v>12</v>
      </c>
      <c r="G4398" t="s">
        <v>15</v>
      </c>
      <c r="H4398">
        <v>40</v>
      </c>
      <c r="I4398" s="1" t="s">
        <v>21</v>
      </c>
      <c r="J4398" s="1" t="s">
        <v>22</v>
      </c>
      <c r="K4398" t="s">
        <v>164</v>
      </c>
    </row>
    <row r="4399" spans="1:11" x14ac:dyDescent="0.3">
      <c r="A4399" s="1" t="str">
        <f>IF(COUNTIFS(컬럼_SIP!$D$2:$D$4718, 컬럼_ISM!D4399)=0, "ISM", "ALL")</f>
        <v>ALL</v>
      </c>
      <c r="B4399" s="1" t="str">
        <f>IF(COUNTIFS(컬럼_SIP!$C$2:$C$4718, 컬럼_ISM!C4399)=0, "ISM", "ALL")</f>
        <v>ALL</v>
      </c>
      <c r="C4399" s="13" t="str">
        <f t="shared" si="68"/>
        <v>SYSMESSAGEDEF+MESSAGE</v>
      </c>
      <c r="D4399" t="s">
        <v>1990</v>
      </c>
      <c r="E4399" t="s">
        <v>110</v>
      </c>
      <c r="F4399">
        <v>13</v>
      </c>
      <c r="G4399" t="s">
        <v>15</v>
      </c>
      <c r="H4399">
        <v>40</v>
      </c>
      <c r="I4399" s="1" t="s">
        <v>21</v>
      </c>
      <c r="J4399" s="1" t="s">
        <v>22</v>
      </c>
      <c r="K4399" t="s">
        <v>163</v>
      </c>
    </row>
    <row r="4400" spans="1:11" x14ac:dyDescent="0.3">
      <c r="A4400" s="1" t="str">
        <f>IF(COUNTIFS(컬럼_SIP!$D$2:$D$4718, 컬럼_ISM!D4400)=0, "ISM", "ALL")</f>
        <v>ALL</v>
      </c>
      <c r="B4400" s="1" t="str">
        <f>IF(COUNTIFS(컬럼_SIP!$C$2:$C$4718, 컬럼_ISM!C4400)=0, "ISM", "ALL")</f>
        <v>ALL</v>
      </c>
      <c r="C4400" s="13" t="str">
        <f t="shared" si="68"/>
        <v>SYSMESSAGEDEF+EVENTCOMMENT</v>
      </c>
      <c r="D4400" t="s">
        <v>1990</v>
      </c>
      <c r="E4400" t="s">
        <v>69</v>
      </c>
      <c r="F4400">
        <v>14</v>
      </c>
      <c r="G4400" t="s">
        <v>15</v>
      </c>
      <c r="H4400">
        <v>500</v>
      </c>
      <c r="I4400" s="1" t="s">
        <v>21</v>
      </c>
      <c r="J4400" s="1" t="s">
        <v>22</v>
      </c>
      <c r="K4400" t="s">
        <v>165</v>
      </c>
    </row>
    <row r="4401" spans="1:11" x14ac:dyDescent="0.3">
      <c r="A4401" s="1" t="str">
        <f>IF(COUNTIFS(컬럼_SIP!$D$2:$D$4718, 컬럼_ISM!D4401)=0, "ISM", "ALL")</f>
        <v>ALL</v>
      </c>
      <c r="B4401" s="1" t="str">
        <f>IF(COUNTIFS(컬럼_SIP!$C$2:$C$4718, 컬럼_ISM!C4401)=0, "ISM", "ALL")</f>
        <v>ALL</v>
      </c>
      <c r="C4401" s="13" t="str">
        <f t="shared" si="68"/>
        <v>SYSMESSAGEDEFHISTORY+CATEGORY</v>
      </c>
      <c r="D4401" t="s">
        <v>1999</v>
      </c>
      <c r="E4401" t="s">
        <v>212</v>
      </c>
      <c r="F4401">
        <v>1</v>
      </c>
      <c r="G4401" t="s">
        <v>15</v>
      </c>
      <c r="H4401">
        <v>40</v>
      </c>
      <c r="I4401" s="1" t="s">
        <v>21</v>
      </c>
      <c r="J4401" s="1" t="s">
        <v>22</v>
      </c>
      <c r="K4401" t="s">
        <v>1991</v>
      </c>
    </row>
    <row r="4402" spans="1:11" x14ac:dyDescent="0.3">
      <c r="A4402" s="1" t="str">
        <f>IF(COUNTIFS(컬럼_SIP!$D$2:$D$4718, 컬럼_ISM!D4402)=0, "ISM", "ALL")</f>
        <v>ALL</v>
      </c>
      <c r="B4402" s="1" t="str">
        <f>IF(COUNTIFS(컬럼_SIP!$C$2:$C$4718, 컬럼_ISM!C4402)=0, "ISM", "ALL")</f>
        <v>ALL</v>
      </c>
      <c r="C4402" s="13" t="str">
        <f t="shared" si="68"/>
        <v>SYSMESSAGEDEFHISTORY+MESSAGETYPE</v>
      </c>
      <c r="D4402" t="s">
        <v>1999</v>
      </c>
      <c r="E4402" t="s">
        <v>758</v>
      </c>
      <c r="F4402">
        <v>2</v>
      </c>
      <c r="G4402" t="s">
        <v>15</v>
      </c>
      <c r="H4402">
        <v>40</v>
      </c>
      <c r="I4402" s="1" t="s">
        <v>21</v>
      </c>
      <c r="J4402" s="1" t="s">
        <v>22</v>
      </c>
      <c r="K4402" t="s">
        <v>1992</v>
      </c>
    </row>
    <row r="4403" spans="1:11" x14ac:dyDescent="0.3">
      <c r="A4403" s="1" t="str">
        <f>IF(COUNTIFS(컬럼_SIP!$D$2:$D$4718, 컬럼_ISM!D4403)=0, "ISM", "ALL")</f>
        <v>ALL</v>
      </c>
      <c r="B4403" s="1" t="str">
        <f>IF(COUNTIFS(컬럼_SIP!$C$2:$C$4718, 컬럼_ISM!C4403)=0, "ISM", "ALL")</f>
        <v>ALL</v>
      </c>
      <c r="C4403" s="13" t="str">
        <f t="shared" si="68"/>
        <v>SYSMESSAGEDEFHISTORY+MENUID</v>
      </c>
      <c r="D4403" t="s">
        <v>1999</v>
      </c>
      <c r="E4403" t="s">
        <v>1993</v>
      </c>
      <c r="F4403">
        <v>3</v>
      </c>
      <c r="G4403" t="s">
        <v>15</v>
      </c>
      <c r="H4403">
        <v>40</v>
      </c>
      <c r="I4403" s="1" t="s">
        <v>21</v>
      </c>
      <c r="J4403" s="1" t="s">
        <v>22</v>
      </c>
      <c r="K4403" t="s">
        <v>1994</v>
      </c>
    </row>
    <row r="4404" spans="1:11" x14ac:dyDescent="0.3">
      <c r="A4404" s="1" t="str">
        <f>IF(COUNTIFS(컬럼_SIP!$D$2:$D$4718, 컬럼_ISM!D4404)=0, "ISM", "ALL")</f>
        <v>ALL</v>
      </c>
      <c r="B4404" s="1" t="str">
        <f>IF(COUNTIFS(컬럼_SIP!$C$2:$C$4718, 컬럼_ISM!C4404)=0, "ISM", "ALL")</f>
        <v>ALL</v>
      </c>
      <c r="C4404" s="13" t="str">
        <f t="shared" si="68"/>
        <v>SYSMESSAGEDEFHISTORY+MESSAGEID</v>
      </c>
      <c r="D4404" t="s">
        <v>1999</v>
      </c>
      <c r="E4404" t="s">
        <v>78</v>
      </c>
      <c r="F4404">
        <v>4</v>
      </c>
      <c r="G4404" t="s">
        <v>15</v>
      </c>
      <c r="H4404">
        <v>40</v>
      </c>
      <c r="I4404" s="1" t="s">
        <v>16</v>
      </c>
      <c r="J4404" s="1" t="s">
        <v>11</v>
      </c>
      <c r="K4404" t="s">
        <v>1995</v>
      </c>
    </row>
    <row r="4405" spans="1:11" x14ac:dyDescent="0.3">
      <c r="A4405" s="1" t="str">
        <f>IF(COUNTIFS(컬럼_SIP!$D$2:$D$4718, 컬럼_ISM!D4405)=0, "ISM", "ALL")</f>
        <v>ALL</v>
      </c>
      <c r="B4405" s="1" t="str">
        <f>IF(COUNTIFS(컬럼_SIP!$C$2:$C$4718, 컬럼_ISM!C4405)=0, "ISM", "ALL")</f>
        <v>ALL</v>
      </c>
      <c r="C4405" s="13" t="str">
        <f t="shared" si="68"/>
        <v>SYSMESSAGEDEFHISTORY+MESSAGE_KOR</v>
      </c>
      <c r="D4405" t="s">
        <v>1999</v>
      </c>
      <c r="E4405" t="s">
        <v>1996</v>
      </c>
      <c r="F4405">
        <v>5</v>
      </c>
      <c r="G4405" t="s">
        <v>15</v>
      </c>
      <c r="H4405">
        <v>400</v>
      </c>
      <c r="I4405" s="1" t="s">
        <v>21</v>
      </c>
      <c r="J4405" s="1" t="s">
        <v>22</v>
      </c>
      <c r="K4405" t="s">
        <v>1444</v>
      </c>
    </row>
    <row r="4406" spans="1:11" x14ac:dyDescent="0.3">
      <c r="A4406" s="1" t="str">
        <f>IF(COUNTIFS(컬럼_SIP!$D$2:$D$4718, 컬럼_ISM!D4406)=0, "ISM", "ALL")</f>
        <v>ALL</v>
      </c>
      <c r="B4406" s="1" t="str">
        <f>IF(COUNTIFS(컬럼_SIP!$C$2:$C$4718, 컬럼_ISM!C4406)=0, "ISM", "ALL")</f>
        <v>ALL</v>
      </c>
      <c r="C4406" s="13" t="str">
        <f t="shared" si="68"/>
        <v>SYSMESSAGEDEFHISTORY+MESSAGE_ENG</v>
      </c>
      <c r="D4406" t="s">
        <v>1999</v>
      </c>
      <c r="E4406" t="s">
        <v>1997</v>
      </c>
      <c r="F4406">
        <v>6</v>
      </c>
      <c r="G4406" t="s">
        <v>15</v>
      </c>
      <c r="H4406">
        <v>400</v>
      </c>
      <c r="I4406" s="1" t="s">
        <v>21</v>
      </c>
      <c r="J4406" s="1" t="s">
        <v>22</v>
      </c>
      <c r="K4406" t="s">
        <v>1446</v>
      </c>
    </row>
    <row r="4407" spans="1:11" x14ac:dyDescent="0.3">
      <c r="A4407" s="1" t="str">
        <f>IF(COUNTIFS(컬럼_SIP!$D$2:$D$4718, 컬럼_ISM!D4407)=0, "ISM", "ALL")</f>
        <v>ALL</v>
      </c>
      <c r="B4407" s="1" t="str">
        <f>IF(COUNTIFS(컬럼_SIP!$C$2:$C$4718, 컬럼_ISM!C4407)=0, "ISM", "ALL")</f>
        <v>ISM</v>
      </c>
      <c r="C4407" s="13" t="str">
        <f t="shared" si="68"/>
        <v>SYSMESSAGEDEFHISTORY+MESSAGE_CHN</v>
      </c>
      <c r="D4407" t="s">
        <v>1999</v>
      </c>
      <c r="E4407" t="s">
        <v>3150</v>
      </c>
      <c r="F4407">
        <v>7</v>
      </c>
      <c r="G4407" t="s">
        <v>15</v>
      </c>
      <c r="H4407">
        <v>400</v>
      </c>
      <c r="I4407" s="1" t="s">
        <v>21</v>
      </c>
      <c r="J4407" s="1" t="s">
        <v>22</v>
      </c>
      <c r="K4407" t="s">
        <v>2722</v>
      </c>
    </row>
    <row r="4408" spans="1:11" x14ac:dyDescent="0.3">
      <c r="A4408" s="1" t="str">
        <f>IF(COUNTIFS(컬럼_SIP!$D$2:$D$4718, 컬럼_ISM!D4408)=0, "ISM", "ALL")</f>
        <v>ALL</v>
      </c>
      <c r="B4408" s="1" t="str">
        <f>IF(COUNTIFS(컬럼_SIP!$C$2:$C$4718, 컬럼_ISM!C4408)=0, "ISM", "ALL")</f>
        <v>ALL</v>
      </c>
      <c r="C4408" s="13" t="str">
        <f t="shared" si="68"/>
        <v>SYSMESSAGEDEFHISTORY+DATASTATE</v>
      </c>
      <c r="D4408" t="s">
        <v>1999</v>
      </c>
      <c r="E4408" t="s">
        <v>59</v>
      </c>
      <c r="F4408">
        <v>8</v>
      </c>
      <c r="G4408" t="s">
        <v>15</v>
      </c>
      <c r="H4408">
        <v>40</v>
      </c>
      <c r="I4408" s="1" t="s">
        <v>21</v>
      </c>
      <c r="J4408" s="1" t="s">
        <v>22</v>
      </c>
      <c r="K4408" t="s">
        <v>156</v>
      </c>
    </row>
    <row r="4409" spans="1:11" x14ac:dyDescent="0.3">
      <c r="A4409" s="1" t="str">
        <f>IF(COUNTIFS(컬럼_SIP!$D$2:$D$4718, 컬럼_ISM!D4409)=0, "ISM", "ALL")</f>
        <v>ALL</v>
      </c>
      <c r="B4409" s="1" t="str">
        <f>IF(COUNTIFS(컬럼_SIP!$C$2:$C$4718, 컬럼_ISM!C4409)=0, "ISM", "ALL")</f>
        <v>ALL</v>
      </c>
      <c r="C4409" s="13" t="str">
        <f t="shared" si="68"/>
        <v>SYSMESSAGEDEFHISTORY+EVENT</v>
      </c>
      <c r="D4409" t="s">
        <v>1999</v>
      </c>
      <c r="E4409" t="s">
        <v>61</v>
      </c>
      <c r="F4409">
        <v>9</v>
      </c>
      <c r="G4409" t="s">
        <v>15</v>
      </c>
      <c r="H4409">
        <v>40</v>
      </c>
      <c r="I4409" s="1" t="s">
        <v>21</v>
      </c>
      <c r="J4409" s="1" t="s">
        <v>22</v>
      </c>
      <c r="K4409" t="s">
        <v>160</v>
      </c>
    </row>
    <row r="4410" spans="1:11" x14ac:dyDescent="0.3">
      <c r="A4410" s="1" t="str">
        <f>IF(COUNTIFS(컬럼_SIP!$D$2:$D$4718, 컬럼_ISM!D4410)=0, "ISM", "ALL")</f>
        <v>ALL</v>
      </c>
      <c r="B4410" s="1" t="str">
        <f>IF(COUNTIFS(컬럼_SIP!$C$2:$C$4718, 컬럼_ISM!C4410)=0, "ISM", "ALL")</f>
        <v>ALL</v>
      </c>
      <c r="C4410" s="13" t="str">
        <f t="shared" si="68"/>
        <v>SYSMESSAGEDEFHISTORY+TIMEKEY</v>
      </c>
      <c r="D4410" t="s">
        <v>1999</v>
      </c>
      <c r="E4410" t="s">
        <v>63</v>
      </c>
      <c r="F4410">
        <v>10</v>
      </c>
      <c r="G4410" t="s">
        <v>15</v>
      </c>
      <c r="H4410">
        <v>40</v>
      </c>
      <c r="I4410" s="1" t="s">
        <v>16</v>
      </c>
      <c r="J4410" s="1" t="s">
        <v>11</v>
      </c>
      <c r="K4410" t="s">
        <v>161</v>
      </c>
    </row>
    <row r="4411" spans="1:11" x14ac:dyDescent="0.3">
      <c r="A4411" s="1" t="str">
        <f>IF(COUNTIFS(컬럼_SIP!$D$2:$D$4718, 컬럼_ISM!D4411)=0, "ISM", "ALL")</f>
        <v>ALL</v>
      </c>
      <c r="B4411" s="1" t="str">
        <f>IF(COUNTIFS(컬럼_SIP!$C$2:$C$4718, 컬럼_ISM!C4411)=0, "ISM", "ALL")</f>
        <v>ALL</v>
      </c>
      <c r="C4411" s="13" t="str">
        <f t="shared" si="68"/>
        <v>SYSMESSAGEDEFHISTORY+EVENTTIME</v>
      </c>
      <c r="D4411" t="s">
        <v>1999</v>
      </c>
      <c r="E4411" t="s">
        <v>65</v>
      </c>
      <c r="F4411">
        <v>11</v>
      </c>
      <c r="G4411" t="s">
        <v>43</v>
      </c>
      <c r="H4411">
        <v>7</v>
      </c>
      <c r="I4411" s="1" t="s">
        <v>21</v>
      </c>
      <c r="J4411" s="1" t="s">
        <v>22</v>
      </c>
      <c r="K4411" t="s">
        <v>162</v>
      </c>
    </row>
    <row r="4412" spans="1:11" x14ac:dyDescent="0.3">
      <c r="A4412" s="1" t="str">
        <f>IF(COUNTIFS(컬럼_SIP!$D$2:$D$4718, 컬럼_ISM!D4412)=0, "ISM", "ALL")</f>
        <v>ALL</v>
      </c>
      <c r="B4412" s="1" t="str">
        <f>IF(COUNTIFS(컬럼_SIP!$C$2:$C$4718, 컬럼_ISM!C4412)=0, "ISM", "ALL")</f>
        <v>ALL</v>
      </c>
      <c r="C4412" s="13" t="str">
        <f t="shared" si="68"/>
        <v>SYSMESSAGEDEFHISTORY+EVENTUSER</v>
      </c>
      <c r="D4412" t="s">
        <v>1999</v>
      </c>
      <c r="E4412" t="s">
        <v>67</v>
      </c>
      <c r="F4412">
        <v>12</v>
      </c>
      <c r="G4412" t="s">
        <v>15</v>
      </c>
      <c r="H4412">
        <v>40</v>
      </c>
      <c r="I4412" s="1" t="s">
        <v>21</v>
      </c>
      <c r="J4412" s="1" t="s">
        <v>22</v>
      </c>
      <c r="K4412" t="s">
        <v>164</v>
      </c>
    </row>
    <row r="4413" spans="1:11" x14ac:dyDescent="0.3">
      <c r="A4413" s="1" t="str">
        <f>IF(COUNTIFS(컬럼_SIP!$D$2:$D$4718, 컬럼_ISM!D4413)=0, "ISM", "ALL")</f>
        <v>ALL</v>
      </c>
      <c r="B4413" s="1" t="str">
        <f>IF(COUNTIFS(컬럼_SIP!$C$2:$C$4718, 컬럼_ISM!C4413)=0, "ISM", "ALL")</f>
        <v>ALL</v>
      </c>
      <c r="C4413" s="13" t="str">
        <f t="shared" si="68"/>
        <v>SYSMESSAGEDEFHISTORY+MESSAGE</v>
      </c>
      <c r="D4413" t="s">
        <v>1999</v>
      </c>
      <c r="E4413" t="s">
        <v>110</v>
      </c>
      <c r="F4413">
        <v>13</v>
      </c>
      <c r="G4413" t="s">
        <v>15</v>
      </c>
      <c r="H4413">
        <v>40</v>
      </c>
      <c r="I4413" s="1" t="s">
        <v>21</v>
      </c>
      <c r="J4413" s="1" t="s">
        <v>22</v>
      </c>
      <c r="K4413" t="s">
        <v>163</v>
      </c>
    </row>
    <row r="4414" spans="1:11" x14ac:dyDescent="0.3">
      <c r="A4414" s="1" t="str">
        <f>IF(COUNTIFS(컬럼_SIP!$D$2:$D$4718, 컬럼_ISM!D4414)=0, "ISM", "ALL")</f>
        <v>ALL</v>
      </c>
      <c r="B4414" s="1" t="str">
        <f>IF(COUNTIFS(컬럼_SIP!$C$2:$C$4718, 컬럼_ISM!C4414)=0, "ISM", "ALL")</f>
        <v>ALL</v>
      </c>
      <c r="C4414" s="13" t="str">
        <f t="shared" si="68"/>
        <v>SYSMESSAGEDEFHISTORY+EVENTCOMMENT</v>
      </c>
      <c r="D4414" t="s">
        <v>1999</v>
      </c>
      <c r="E4414" t="s">
        <v>69</v>
      </c>
      <c r="F4414">
        <v>14</v>
      </c>
      <c r="G4414" t="s">
        <v>15</v>
      </c>
      <c r="H4414">
        <v>500</v>
      </c>
      <c r="I4414" s="1" t="s">
        <v>21</v>
      </c>
      <c r="J4414" s="1" t="s">
        <v>22</v>
      </c>
      <c r="K4414" t="s">
        <v>165</v>
      </c>
    </row>
    <row r="4415" spans="1:11" x14ac:dyDescent="0.3">
      <c r="A4415" s="1" t="str">
        <f>IF(COUNTIFS(컬럼_SIP!$D$2:$D$4718, 컬럼_ISM!D4415)=0, "ISM", "ALL")</f>
        <v>ALL</v>
      </c>
      <c r="B4415" s="1" t="str">
        <f>IF(COUNTIFS(컬럼_SIP!$C$2:$C$4718, 컬럼_ISM!C4415)=0, "ISM", "ALL")</f>
        <v>ALL</v>
      </c>
      <c r="C4415" s="13" t="str">
        <f t="shared" si="68"/>
        <v>SYSTEMCODE+CATEGORY</v>
      </c>
      <c r="D4415" t="s">
        <v>2000</v>
      </c>
      <c r="E4415" t="s">
        <v>212</v>
      </c>
      <c r="F4415">
        <v>1</v>
      </c>
      <c r="G4415" t="s">
        <v>15</v>
      </c>
      <c r="H4415">
        <v>40</v>
      </c>
      <c r="I4415" s="1" t="s">
        <v>16</v>
      </c>
      <c r="J4415" s="1" t="s">
        <v>11</v>
      </c>
      <c r="K4415" t="s">
        <v>1455</v>
      </c>
    </row>
    <row r="4416" spans="1:11" x14ac:dyDescent="0.3">
      <c r="A4416" s="1" t="str">
        <f>IF(COUNTIFS(컬럼_SIP!$D$2:$D$4718, 컬럼_ISM!D4416)=0, "ISM", "ALL")</f>
        <v>ALL</v>
      </c>
      <c r="B4416" s="1" t="str">
        <f>IF(COUNTIFS(컬럼_SIP!$C$2:$C$4718, 컬럼_ISM!C4416)=0, "ISM", "ALL")</f>
        <v>ALL</v>
      </c>
      <c r="C4416" s="13" t="str">
        <f t="shared" si="68"/>
        <v>SYSTEMCODE+CODE</v>
      </c>
      <c r="D4416" t="s">
        <v>2000</v>
      </c>
      <c r="E4416" t="s">
        <v>2001</v>
      </c>
      <c r="F4416">
        <v>2</v>
      </c>
      <c r="G4416" t="s">
        <v>15</v>
      </c>
      <c r="H4416">
        <v>40</v>
      </c>
      <c r="I4416" s="1" t="s">
        <v>16</v>
      </c>
      <c r="J4416" s="1" t="s">
        <v>11</v>
      </c>
      <c r="K4416" t="s">
        <v>2002</v>
      </c>
    </row>
    <row r="4417" spans="1:11" x14ac:dyDescent="0.3">
      <c r="A4417" s="1" t="str">
        <f>IF(COUNTIFS(컬럼_SIP!$D$2:$D$4718, 컬럼_ISM!D4417)=0, "ISM", "ALL")</f>
        <v>ALL</v>
      </c>
      <c r="B4417" s="1" t="str">
        <f>IF(COUNTIFS(컬럼_SIP!$C$2:$C$4718, 컬럼_ISM!C4417)=0, "ISM", "ALL")</f>
        <v>ALL</v>
      </c>
      <c r="C4417" s="13" t="str">
        <f t="shared" si="68"/>
        <v>SYSTEMCODE+DESCRIPTION</v>
      </c>
      <c r="D4417" t="s">
        <v>2000</v>
      </c>
      <c r="E4417" t="s">
        <v>76</v>
      </c>
      <c r="F4417">
        <v>3</v>
      </c>
      <c r="G4417" t="s">
        <v>15</v>
      </c>
      <c r="H4417">
        <v>400</v>
      </c>
      <c r="I4417" s="1" t="s">
        <v>21</v>
      </c>
      <c r="J4417" s="1" t="s">
        <v>22</v>
      </c>
      <c r="K4417" t="s">
        <v>127</v>
      </c>
    </row>
    <row r="4418" spans="1:11" x14ac:dyDescent="0.3">
      <c r="A4418" s="1" t="str">
        <f>IF(COUNTIFS(컬럼_SIP!$D$2:$D$4718, 컬럼_ISM!D4418)=0, "ISM", "ALL")</f>
        <v>ALL</v>
      </c>
      <c r="B4418" s="1" t="str">
        <f>IF(COUNTIFS(컬럼_SIP!$C$2:$C$4718, 컬럼_ISM!C4418)=0, "ISM", "ALL")</f>
        <v>ALL</v>
      </c>
      <c r="C4418" s="13" t="str">
        <f t="shared" si="68"/>
        <v>SYSTEMCODE+VALUE1</v>
      </c>
      <c r="D4418" t="s">
        <v>2000</v>
      </c>
      <c r="E4418" t="s">
        <v>194</v>
      </c>
      <c r="F4418">
        <v>4</v>
      </c>
      <c r="G4418" t="s">
        <v>15</v>
      </c>
      <c r="H4418">
        <v>40</v>
      </c>
      <c r="I4418" s="1" t="s">
        <v>21</v>
      </c>
      <c r="J4418" s="1" t="s">
        <v>22</v>
      </c>
      <c r="K4418" t="s">
        <v>2003</v>
      </c>
    </row>
    <row r="4419" spans="1:11" x14ac:dyDescent="0.3">
      <c r="A4419" s="1" t="str">
        <f>IF(COUNTIFS(컬럼_SIP!$D$2:$D$4718, 컬럼_ISM!D4419)=0, "ISM", "ALL")</f>
        <v>ALL</v>
      </c>
      <c r="B4419" s="1" t="str">
        <f>IF(COUNTIFS(컬럼_SIP!$C$2:$C$4718, 컬럼_ISM!C4419)=0, "ISM", "ALL")</f>
        <v>ALL</v>
      </c>
      <c r="C4419" s="13" t="str">
        <f t="shared" ref="C4419:C4482" si="69">D4419&amp;"+"&amp;E4419</f>
        <v>SYSTEMCODE+VALUE2</v>
      </c>
      <c r="D4419" t="s">
        <v>2000</v>
      </c>
      <c r="E4419" t="s">
        <v>2004</v>
      </c>
      <c r="F4419">
        <v>5</v>
      </c>
      <c r="G4419" t="s">
        <v>15</v>
      </c>
      <c r="H4419">
        <v>40</v>
      </c>
      <c r="I4419" s="1" t="s">
        <v>21</v>
      </c>
      <c r="J4419" s="1" t="s">
        <v>22</v>
      </c>
      <c r="K4419" t="s">
        <v>2005</v>
      </c>
    </row>
    <row r="4420" spans="1:11" x14ac:dyDescent="0.3">
      <c r="A4420" s="1" t="str">
        <f>IF(COUNTIFS(컬럼_SIP!$D$2:$D$4718, 컬럼_ISM!D4420)=0, "ISM", "ALL")</f>
        <v>ALL</v>
      </c>
      <c r="B4420" s="1" t="str">
        <f>IF(COUNTIFS(컬럼_SIP!$C$2:$C$4718, 컬럼_ISM!C4420)=0, "ISM", "ALL")</f>
        <v>ALL</v>
      </c>
      <c r="C4420" s="13" t="str">
        <f t="shared" si="69"/>
        <v>SYSTEMCODE+VALUE3</v>
      </c>
      <c r="D4420" t="s">
        <v>2000</v>
      </c>
      <c r="E4420" t="s">
        <v>2006</v>
      </c>
      <c r="F4420">
        <v>6</v>
      </c>
      <c r="G4420" t="s">
        <v>15</v>
      </c>
      <c r="H4420">
        <v>40</v>
      </c>
      <c r="I4420" s="1" t="s">
        <v>21</v>
      </c>
      <c r="J4420" s="1" t="s">
        <v>22</v>
      </c>
      <c r="K4420" t="s">
        <v>2007</v>
      </c>
    </row>
    <row r="4421" spans="1:11" x14ac:dyDescent="0.3">
      <c r="A4421" s="1" t="str">
        <f>IF(COUNTIFS(컬럼_SIP!$D$2:$D$4718, 컬럼_ISM!D4421)=0, "ISM", "ALL")</f>
        <v>ALL</v>
      </c>
      <c r="B4421" s="1" t="str">
        <f>IF(COUNTIFS(컬럼_SIP!$C$2:$C$4718, 컬럼_ISM!C4421)=0, "ISM", "ALL")</f>
        <v>ALL</v>
      </c>
      <c r="C4421" s="13" t="str">
        <f t="shared" si="69"/>
        <v>SYSTEMCODE+DATASTATE</v>
      </c>
      <c r="D4421" t="s">
        <v>2000</v>
      </c>
      <c r="E4421" t="s">
        <v>59</v>
      </c>
      <c r="F4421">
        <v>7</v>
      </c>
      <c r="G4421" t="s">
        <v>15</v>
      </c>
      <c r="H4421">
        <v>40</v>
      </c>
      <c r="I4421" s="1" t="s">
        <v>21</v>
      </c>
      <c r="J4421" s="1" t="s">
        <v>22</v>
      </c>
      <c r="K4421" t="s">
        <v>156</v>
      </c>
    </row>
    <row r="4422" spans="1:11" x14ac:dyDescent="0.3">
      <c r="A4422" s="1" t="str">
        <f>IF(COUNTIFS(컬럼_SIP!$D$2:$D$4718, 컬럼_ISM!D4422)=0, "ISM", "ALL")</f>
        <v>ALL</v>
      </c>
      <c r="B4422" s="1" t="str">
        <f>IF(COUNTIFS(컬럼_SIP!$C$2:$C$4718, 컬럼_ISM!C4422)=0, "ISM", "ALL")</f>
        <v>ALL</v>
      </c>
      <c r="C4422" s="13" t="str">
        <f t="shared" si="69"/>
        <v>SYSTEMCODE+EVENT</v>
      </c>
      <c r="D4422" t="s">
        <v>2000</v>
      </c>
      <c r="E4422" t="s">
        <v>61</v>
      </c>
      <c r="F4422">
        <v>8</v>
      </c>
      <c r="G4422" t="s">
        <v>15</v>
      </c>
      <c r="H4422">
        <v>40</v>
      </c>
      <c r="I4422" s="1" t="s">
        <v>21</v>
      </c>
      <c r="J4422" s="1" t="s">
        <v>22</v>
      </c>
      <c r="K4422" t="s">
        <v>160</v>
      </c>
    </row>
    <row r="4423" spans="1:11" x14ac:dyDescent="0.3">
      <c r="A4423" s="1" t="str">
        <f>IF(COUNTIFS(컬럼_SIP!$D$2:$D$4718, 컬럼_ISM!D4423)=0, "ISM", "ALL")</f>
        <v>ALL</v>
      </c>
      <c r="B4423" s="1" t="str">
        <f>IF(COUNTIFS(컬럼_SIP!$C$2:$C$4718, 컬럼_ISM!C4423)=0, "ISM", "ALL")</f>
        <v>ALL</v>
      </c>
      <c r="C4423" s="13" t="str">
        <f t="shared" si="69"/>
        <v>SYSTEMCODE+TIMEKEY</v>
      </c>
      <c r="D4423" t="s">
        <v>2000</v>
      </c>
      <c r="E4423" t="s">
        <v>63</v>
      </c>
      <c r="F4423">
        <v>9</v>
      </c>
      <c r="G4423" t="s">
        <v>15</v>
      </c>
      <c r="H4423">
        <v>40</v>
      </c>
      <c r="I4423" s="1" t="s">
        <v>21</v>
      </c>
      <c r="J4423" s="1" t="s">
        <v>22</v>
      </c>
      <c r="K4423" t="s">
        <v>161</v>
      </c>
    </row>
    <row r="4424" spans="1:11" x14ac:dyDescent="0.3">
      <c r="A4424" s="1" t="str">
        <f>IF(COUNTIFS(컬럼_SIP!$D$2:$D$4718, 컬럼_ISM!D4424)=0, "ISM", "ALL")</f>
        <v>ALL</v>
      </c>
      <c r="B4424" s="1" t="str">
        <f>IF(COUNTIFS(컬럼_SIP!$C$2:$C$4718, 컬럼_ISM!C4424)=0, "ISM", "ALL")</f>
        <v>ALL</v>
      </c>
      <c r="C4424" s="13" t="str">
        <f t="shared" si="69"/>
        <v>SYSTEMCODE+EVENTTIME</v>
      </c>
      <c r="D4424" t="s">
        <v>2000</v>
      </c>
      <c r="E4424" t="s">
        <v>65</v>
      </c>
      <c r="F4424">
        <v>10</v>
      </c>
      <c r="G4424" t="s">
        <v>43</v>
      </c>
      <c r="H4424">
        <v>7</v>
      </c>
      <c r="I4424" s="1" t="s">
        <v>21</v>
      </c>
      <c r="J4424" s="1" t="s">
        <v>22</v>
      </c>
      <c r="K4424" t="s">
        <v>162</v>
      </c>
    </row>
    <row r="4425" spans="1:11" x14ac:dyDescent="0.3">
      <c r="A4425" s="1" t="str">
        <f>IF(COUNTIFS(컬럼_SIP!$D$2:$D$4718, 컬럼_ISM!D4425)=0, "ISM", "ALL")</f>
        <v>ALL</v>
      </c>
      <c r="B4425" s="1" t="str">
        <f>IF(COUNTIFS(컬럼_SIP!$C$2:$C$4718, 컬럼_ISM!C4425)=0, "ISM", "ALL")</f>
        <v>ALL</v>
      </c>
      <c r="C4425" s="13" t="str">
        <f t="shared" si="69"/>
        <v>SYSTEMCODE+MESSAGE</v>
      </c>
      <c r="D4425" t="s">
        <v>2000</v>
      </c>
      <c r="E4425" t="s">
        <v>110</v>
      </c>
      <c r="F4425">
        <v>11</v>
      </c>
      <c r="G4425" t="s">
        <v>15</v>
      </c>
      <c r="H4425">
        <v>40</v>
      </c>
      <c r="I4425" s="1" t="s">
        <v>21</v>
      </c>
      <c r="J4425" s="1" t="s">
        <v>22</v>
      </c>
      <c r="K4425" t="s">
        <v>163</v>
      </c>
    </row>
    <row r="4426" spans="1:11" x14ac:dyDescent="0.3">
      <c r="A4426" s="1" t="str">
        <f>IF(COUNTIFS(컬럼_SIP!$D$2:$D$4718, 컬럼_ISM!D4426)=0, "ISM", "ALL")</f>
        <v>ALL</v>
      </c>
      <c r="B4426" s="1" t="str">
        <f>IF(COUNTIFS(컬럼_SIP!$C$2:$C$4718, 컬럼_ISM!C4426)=0, "ISM", "ALL")</f>
        <v>ALL</v>
      </c>
      <c r="C4426" s="13" t="str">
        <f t="shared" si="69"/>
        <v>SYSTEMCODE+EVENTUSER</v>
      </c>
      <c r="D4426" t="s">
        <v>2000</v>
      </c>
      <c r="E4426" t="s">
        <v>67</v>
      </c>
      <c r="F4426">
        <v>12</v>
      </c>
      <c r="G4426" t="s">
        <v>15</v>
      </c>
      <c r="H4426">
        <v>40</v>
      </c>
      <c r="I4426" s="1" t="s">
        <v>21</v>
      </c>
      <c r="J4426" s="1" t="s">
        <v>22</v>
      </c>
      <c r="K4426" t="s">
        <v>1460</v>
      </c>
    </row>
    <row r="4427" spans="1:11" x14ac:dyDescent="0.3">
      <c r="A4427" s="1" t="str">
        <f>IF(COUNTIFS(컬럼_SIP!$D$2:$D$4718, 컬럼_ISM!D4427)=0, "ISM", "ALL")</f>
        <v>ALL</v>
      </c>
      <c r="B4427" s="1" t="str">
        <f>IF(COUNTIFS(컬럼_SIP!$C$2:$C$4718, 컬럼_ISM!C4427)=0, "ISM", "ALL")</f>
        <v>ALL</v>
      </c>
      <c r="C4427" s="13" t="str">
        <f t="shared" si="69"/>
        <v>SYSTEMCODE+EVENTCOMMENT</v>
      </c>
      <c r="D4427" t="s">
        <v>2000</v>
      </c>
      <c r="E4427" t="s">
        <v>69</v>
      </c>
      <c r="F4427">
        <v>13</v>
      </c>
      <c r="G4427" t="s">
        <v>15</v>
      </c>
      <c r="H4427">
        <v>500</v>
      </c>
      <c r="I4427" s="1" t="s">
        <v>21</v>
      </c>
      <c r="J4427" s="1" t="s">
        <v>22</v>
      </c>
      <c r="K4427" t="s">
        <v>165</v>
      </c>
    </row>
    <row r="4428" spans="1:11" x14ac:dyDescent="0.3">
      <c r="A4428" s="1" t="str">
        <f>IF(COUNTIFS(컬럼_SIP!$D$2:$D$4718, 컬럼_ISM!D4428)=0, "ISM", "ALL")</f>
        <v>ALL</v>
      </c>
      <c r="B4428" s="1" t="str">
        <f>IF(COUNTIFS(컬럼_SIP!$C$2:$C$4718, 컬럼_ISM!C4428)=0, "ISM", "ALL")</f>
        <v>ALL</v>
      </c>
      <c r="C4428" s="13" t="str">
        <f t="shared" si="69"/>
        <v>SYSTEMCODEHISTORY+CATEGORY</v>
      </c>
      <c r="D4428" t="s">
        <v>2008</v>
      </c>
      <c r="E4428" t="s">
        <v>212</v>
      </c>
      <c r="F4428">
        <v>1</v>
      </c>
      <c r="G4428" t="s">
        <v>15</v>
      </c>
      <c r="H4428">
        <v>40</v>
      </c>
      <c r="I4428" s="1" t="s">
        <v>16</v>
      </c>
      <c r="J4428" s="1" t="s">
        <v>11</v>
      </c>
      <c r="K4428" t="s">
        <v>1455</v>
      </c>
    </row>
    <row r="4429" spans="1:11" x14ac:dyDescent="0.3">
      <c r="A4429" s="1" t="str">
        <f>IF(COUNTIFS(컬럼_SIP!$D$2:$D$4718, 컬럼_ISM!D4429)=0, "ISM", "ALL")</f>
        <v>ALL</v>
      </c>
      <c r="B4429" s="1" t="str">
        <f>IF(COUNTIFS(컬럼_SIP!$C$2:$C$4718, 컬럼_ISM!C4429)=0, "ISM", "ALL")</f>
        <v>ALL</v>
      </c>
      <c r="C4429" s="13" t="str">
        <f t="shared" si="69"/>
        <v>SYSTEMCODEHISTORY+CODE</v>
      </c>
      <c r="D4429" t="s">
        <v>2008</v>
      </c>
      <c r="E4429" t="s">
        <v>2001</v>
      </c>
      <c r="F4429">
        <v>2</v>
      </c>
      <c r="G4429" t="s">
        <v>15</v>
      </c>
      <c r="H4429">
        <v>40</v>
      </c>
      <c r="I4429" s="1" t="s">
        <v>16</v>
      </c>
      <c r="J4429" s="1" t="s">
        <v>11</v>
      </c>
      <c r="K4429" t="s">
        <v>2002</v>
      </c>
    </row>
    <row r="4430" spans="1:11" x14ac:dyDescent="0.3">
      <c r="A4430" s="1" t="str">
        <f>IF(COUNTIFS(컬럼_SIP!$D$2:$D$4718, 컬럼_ISM!D4430)=0, "ISM", "ALL")</f>
        <v>ALL</v>
      </c>
      <c r="B4430" s="1" t="str">
        <f>IF(COUNTIFS(컬럼_SIP!$C$2:$C$4718, 컬럼_ISM!C4430)=0, "ISM", "ALL")</f>
        <v>ALL</v>
      </c>
      <c r="C4430" s="13" t="str">
        <f t="shared" si="69"/>
        <v>SYSTEMCODEHISTORY+DESCRIPTION</v>
      </c>
      <c r="D4430" t="s">
        <v>2008</v>
      </c>
      <c r="E4430" t="s">
        <v>76</v>
      </c>
      <c r="F4430">
        <v>3</v>
      </c>
      <c r="G4430" t="s">
        <v>15</v>
      </c>
      <c r="H4430">
        <v>400</v>
      </c>
      <c r="I4430" s="1" t="s">
        <v>21</v>
      </c>
      <c r="J4430" s="1" t="s">
        <v>22</v>
      </c>
      <c r="K4430" t="s">
        <v>127</v>
      </c>
    </row>
    <row r="4431" spans="1:11" x14ac:dyDescent="0.3">
      <c r="A4431" s="1" t="str">
        <f>IF(COUNTIFS(컬럼_SIP!$D$2:$D$4718, 컬럼_ISM!D4431)=0, "ISM", "ALL")</f>
        <v>ALL</v>
      </c>
      <c r="B4431" s="1" t="str">
        <f>IF(COUNTIFS(컬럼_SIP!$C$2:$C$4718, 컬럼_ISM!C4431)=0, "ISM", "ALL")</f>
        <v>ALL</v>
      </c>
      <c r="C4431" s="13" t="str">
        <f t="shared" si="69"/>
        <v>SYSTEMCODEHISTORY+VALUE1</v>
      </c>
      <c r="D4431" t="s">
        <v>2008</v>
      </c>
      <c r="E4431" t="s">
        <v>194</v>
      </c>
      <c r="F4431">
        <v>4</v>
      </c>
      <c r="G4431" t="s">
        <v>15</v>
      </c>
      <c r="H4431">
        <v>40</v>
      </c>
      <c r="I4431" s="1" t="s">
        <v>21</v>
      </c>
      <c r="J4431" s="1" t="s">
        <v>22</v>
      </c>
      <c r="K4431" t="s">
        <v>2003</v>
      </c>
    </row>
    <row r="4432" spans="1:11" x14ac:dyDescent="0.3">
      <c r="A4432" s="1" t="str">
        <f>IF(COUNTIFS(컬럼_SIP!$D$2:$D$4718, 컬럼_ISM!D4432)=0, "ISM", "ALL")</f>
        <v>ALL</v>
      </c>
      <c r="B4432" s="1" t="str">
        <f>IF(COUNTIFS(컬럼_SIP!$C$2:$C$4718, 컬럼_ISM!C4432)=0, "ISM", "ALL")</f>
        <v>ALL</v>
      </c>
      <c r="C4432" s="13" t="str">
        <f t="shared" si="69"/>
        <v>SYSTEMCODEHISTORY+VALUE2</v>
      </c>
      <c r="D4432" t="s">
        <v>2008</v>
      </c>
      <c r="E4432" t="s">
        <v>2004</v>
      </c>
      <c r="F4432">
        <v>5</v>
      </c>
      <c r="G4432" t="s">
        <v>15</v>
      </c>
      <c r="H4432">
        <v>40</v>
      </c>
      <c r="I4432" s="1" t="s">
        <v>21</v>
      </c>
      <c r="J4432" s="1" t="s">
        <v>22</v>
      </c>
      <c r="K4432" t="s">
        <v>2005</v>
      </c>
    </row>
    <row r="4433" spans="1:11" x14ac:dyDescent="0.3">
      <c r="A4433" s="1" t="str">
        <f>IF(COUNTIFS(컬럼_SIP!$D$2:$D$4718, 컬럼_ISM!D4433)=0, "ISM", "ALL")</f>
        <v>ALL</v>
      </c>
      <c r="B4433" s="1" t="str">
        <f>IF(COUNTIFS(컬럼_SIP!$C$2:$C$4718, 컬럼_ISM!C4433)=0, "ISM", "ALL")</f>
        <v>ALL</v>
      </c>
      <c r="C4433" s="13" t="str">
        <f t="shared" si="69"/>
        <v>SYSTEMCODEHISTORY+VALUE3</v>
      </c>
      <c r="D4433" t="s">
        <v>2008</v>
      </c>
      <c r="E4433" t="s">
        <v>2006</v>
      </c>
      <c r="F4433">
        <v>6</v>
      </c>
      <c r="G4433" t="s">
        <v>15</v>
      </c>
      <c r="H4433">
        <v>40</v>
      </c>
      <c r="I4433" s="1" t="s">
        <v>21</v>
      </c>
      <c r="J4433" s="1" t="s">
        <v>22</v>
      </c>
      <c r="K4433" t="s">
        <v>2007</v>
      </c>
    </row>
    <row r="4434" spans="1:11" x14ac:dyDescent="0.3">
      <c r="A4434" s="1" t="str">
        <f>IF(COUNTIFS(컬럼_SIP!$D$2:$D$4718, 컬럼_ISM!D4434)=0, "ISM", "ALL")</f>
        <v>ALL</v>
      </c>
      <c r="B4434" s="1" t="str">
        <f>IF(COUNTIFS(컬럼_SIP!$C$2:$C$4718, 컬럼_ISM!C4434)=0, "ISM", "ALL")</f>
        <v>ALL</v>
      </c>
      <c r="C4434" s="13" t="str">
        <f t="shared" si="69"/>
        <v>SYSTEMCODEHISTORY+DATASTATE</v>
      </c>
      <c r="D4434" t="s">
        <v>2008</v>
      </c>
      <c r="E4434" t="s">
        <v>59</v>
      </c>
      <c r="F4434">
        <v>7</v>
      </c>
      <c r="G4434" t="s">
        <v>15</v>
      </c>
      <c r="H4434">
        <v>40</v>
      </c>
      <c r="I4434" s="1" t="s">
        <v>21</v>
      </c>
      <c r="J4434" s="1" t="s">
        <v>22</v>
      </c>
      <c r="K4434" t="s">
        <v>156</v>
      </c>
    </row>
    <row r="4435" spans="1:11" x14ac:dyDescent="0.3">
      <c r="A4435" s="1" t="str">
        <f>IF(COUNTIFS(컬럼_SIP!$D$2:$D$4718, 컬럼_ISM!D4435)=0, "ISM", "ALL")</f>
        <v>ALL</v>
      </c>
      <c r="B4435" s="1" t="str">
        <f>IF(COUNTIFS(컬럼_SIP!$C$2:$C$4718, 컬럼_ISM!C4435)=0, "ISM", "ALL")</f>
        <v>ALL</v>
      </c>
      <c r="C4435" s="13" t="str">
        <f t="shared" si="69"/>
        <v>SYSTEMCODEHISTORY+EVENT</v>
      </c>
      <c r="D4435" t="s">
        <v>2008</v>
      </c>
      <c r="E4435" t="s">
        <v>61</v>
      </c>
      <c r="F4435">
        <v>8</v>
      </c>
      <c r="G4435" t="s">
        <v>15</v>
      </c>
      <c r="H4435">
        <v>40</v>
      </c>
      <c r="I4435" s="1" t="s">
        <v>21</v>
      </c>
      <c r="J4435" s="1" t="s">
        <v>22</v>
      </c>
      <c r="K4435" t="s">
        <v>160</v>
      </c>
    </row>
    <row r="4436" spans="1:11" x14ac:dyDescent="0.3">
      <c r="A4436" s="1" t="str">
        <f>IF(COUNTIFS(컬럼_SIP!$D$2:$D$4718, 컬럼_ISM!D4436)=0, "ISM", "ALL")</f>
        <v>ALL</v>
      </c>
      <c r="B4436" s="1" t="str">
        <f>IF(COUNTIFS(컬럼_SIP!$C$2:$C$4718, 컬럼_ISM!C4436)=0, "ISM", "ALL")</f>
        <v>ALL</v>
      </c>
      <c r="C4436" s="13" t="str">
        <f t="shared" si="69"/>
        <v>SYSTEMCODEHISTORY+TIMEKEY</v>
      </c>
      <c r="D4436" t="s">
        <v>2008</v>
      </c>
      <c r="E4436" t="s">
        <v>63</v>
      </c>
      <c r="F4436">
        <v>9</v>
      </c>
      <c r="G4436" t="s">
        <v>15</v>
      </c>
      <c r="H4436">
        <v>40</v>
      </c>
      <c r="I4436" s="1" t="s">
        <v>21</v>
      </c>
      <c r="J4436" s="1" t="s">
        <v>22</v>
      </c>
      <c r="K4436" t="s">
        <v>161</v>
      </c>
    </row>
    <row r="4437" spans="1:11" x14ac:dyDescent="0.3">
      <c r="A4437" s="1" t="str">
        <f>IF(COUNTIFS(컬럼_SIP!$D$2:$D$4718, 컬럼_ISM!D4437)=0, "ISM", "ALL")</f>
        <v>ALL</v>
      </c>
      <c r="B4437" s="1" t="str">
        <f>IF(COUNTIFS(컬럼_SIP!$C$2:$C$4718, 컬럼_ISM!C4437)=0, "ISM", "ALL")</f>
        <v>ALL</v>
      </c>
      <c r="C4437" s="13" t="str">
        <f t="shared" si="69"/>
        <v>SYSTEMCODEHISTORY+EVENTTIME</v>
      </c>
      <c r="D4437" t="s">
        <v>2008</v>
      </c>
      <c r="E4437" t="s">
        <v>65</v>
      </c>
      <c r="F4437">
        <v>10</v>
      </c>
      <c r="G4437" t="s">
        <v>43</v>
      </c>
      <c r="H4437">
        <v>7</v>
      </c>
      <c r="I4437" s="1" t="s">
        <v>21</v>
      </c>
      <c r="J4437" s="1" t="s">
        <v>22</v>
      </c>
      <c r="K4437" t="s">
        <v>162</v>
      </c>
    </row>
    <row r="4438" spans="1:11" x14ac:dyDescent="0.3">
      <c r="A4438" s="1" t="str">
        <f>IF(COUNTIFS(컬럼_SIP!$D$2:$D$4718, 컬럼_ISM!D4438)=0, "ISM", "ALL")</f>
        <v>ALL</v>
      </c>
      <c r="B4438" s="1" t="str">
        <f>IF(COUNTIFS(컬럼_SIP!$C$2:$C$4718, 컬럼_ISM!C4438)=0, "ISM", "ALL")</f>
        <v>ALL</v>
      </c>
      <c r="C4438" s="13" t="str">
        <f t="shared" si="69"/>
        <v>SYSTEMCODEHISTORY+MESSAGE</v>
      </c>
      <c r="D4438" t="s">
        <v>2008</v>
      </c>
      <c r="E4438" t="s">
        <v>110</v>
      </c>
      <c r="F4438">
        <v>11</v>
      </c>
      <c r="G4438" t="s">
        <v>15</v>
      </c>
      <c r="H4438">
        <v>40</v>
      </c>
      <c r="I4438" s="1" t="s">
        <v>21</v>
      </c>
      <c r="J4438" s="1" t="s">
        <v>22</v>
      </c>
      <c r="K4438" t="s">
        <v>163</v>
      </c>
    </row>
    <row r="4439" spans="1:11" x14ac:dyDescent="0.3">
      <c r="A4439" s="1" t="str">
        <f>IF(COUNTIFS(컬럼_SIP!$D$2:$D$4718, 컬럼_ISM!D4439)=0, "ISM", "ALL")</f>
        <v>ALL</v>
      </c>
      <c r="B4439" s="1" t="str">
        <f>IF(COUNTIFS(컬럼_SIP!$C$2:$C$4718, 컬럼_ISM!C4439)=0, "ISM", "ALL")</f>
        <v>ALL</v>
      </c>
      <c r="C4439" s="13" t="str">
        <f t="shared" si="69"/>
        <v>SYSTEMCODEHISTORY+EVENTUSER</v>
      </c>
      <c r="D4439" t="s">
        <v>2008</v>
      </c>
      <c r="E4439" t="s">
        <v>67</v>
      </c>
      <c r="F4439">
        <v>12</v>
      </c>
      <c r="G4439" t="s">
        <v>15</v>
      </c>
      <c r="H4439">
        <v>40</v>
      </c>
      <c r="I4439" s="1" t="s">
        <v>21</v>
      </c>
      <c r="J4439" s="1" t="s">
        <v>22</v>
      </c>
      <c r="K4439" t="s">
        <v>1460</v>
      </c>
    </row>
    <row r="4440" spans="1:11" x14ac:dyDescent="0.3">
      <c r="A4440" s="1" t="str">
        <f>IF(COUNTIFS(컬럼_SIP!$D$2:$D$4718, 컬럼_ISM!D4440)=0, "ISM", "ALL")</f>
        <v>ALL</v>
      </c>
      <c r="B4440" s="1" t="str">
        <f>IF(COUNTIFS(컬럼_SIP!$C$2:$C$4718, 컬럼_ISM!C4440)=0, "ISM", "ALL")</f>
        <v>ALL</v>
      </c>
      <c r="C4440" s="13" t="str">
        <f t="shared" si="69"/>
        <v>SYSTEMCODEHISTORY+EVENTCOMMENT</v>
      </c>
      <c r="D4440" t="s">
        <v>2008</v>
      </c>
      <c r="E4440" t="s">
        <v>69</v>
      </c>
      <c r="F4440">
        <v>13</v>
      </c>
      <c r="G4440" t="s">
        <v>15</v>
      </c>
      <c r="H4440">
        <v>500</v>
      </c>
      <c r="I4440" s="1" t="s">
        <v>21</v>
      </c>
      <c r="J4440" s="1" t="s">
        <v>22</v>
      </c>
      <c r="K4440" t="s">
        <v>165</v>
      </c>
    </row>
    <row r="4441" spans="1:11" x14ac:dyDescent="0.3">
      <c r="A4441" s="1" t="str">
        <f>IF(COUNTIFS(컬럼_SIP!$D$2:$D$4718, 컬럼_ISM!D4441)=0, "ISM", "ALL")</f>
        <v>ISM</v>
      </c>
      <c r="B4441" s="1" t="str">
        <f>IF(COUNTIFS(컬럼_SIP!$C$2:$C$4718, 컬럼_ISM!C4441)=0, "ISM", "ALL")</f>
        <v>ISM</v>
      </c>
      <c r="C4441" s="13" t="str">
        <f t="shared" si="69"/>
        <v>SYS_EXPORT_FULL_01+ABORT_STEP</v>
      </c>
      <c r="D4441" t="s">
        <v>3151</v>
      </c>
      <c r="E4441" t="s">
        <v>3152</v>
      </c>
      <c r="F4441">
        <v>1</v>
      </c>
      <c r="G4441" t="s">
        <v>125</v>
      </c>
      <c r="H4441">
        <v>22</v>
      </c>
      <c r="I4441" s="1" t="s">
        <v>21</v>
      </c>
      <c r="J4441" s="1" t="s">
        <v>22</v>
      </c>
      <c r="K4441" t="s">
        <v>22</v>
      </c>
    </row>
    <row r="4442" spans="1:11" x14ac:dyDescent="0.3">
      <c r="A4442" s="1" t="str">
        <f>IF(COUNTIFS(컬럼_SIP!$D$2:$D$4718, 컬럼_ISM!D4442)=0, "ISM", "ALL")</f>
        <v>ISM</v>
      </c>
      <c r="B4442" s="1" t="str">
        <f>IF(COUNTIFS(컬럼_SIP!$C$2:$C$4718, 컬럼_ISM!C4442)=0, "ISM", "ALL")</f>
        <v>ISM</v>
      </c>
      <c r="C4442" s="13" t="str">
        <f t="shared" si="69"/>
        <v>SYS_EXPORT_FULL_01+ACCESS_METHOD</v>
      </c>
      <c r="D4442" t="s">
        <v>3151</v>
      </c>
      <c r="E4442" t="s">
        <v>3153</v>
      </c>
      <c r="F4442">
        <v>2</v>
      </c>
      <c r="G4442" t="s">
        <v>15</v>
      </c>
      <c r="H4442">
        <v>16</v>
      </c>
      <c r="I4442" s="1" t="s">
        <v>21</v>
      </c>
      <c r="J4442" s="1" t="s">
        <v>22</v>
      </c>
      <c r="K4442" t="s">
        <v>22</v>
      </c>
    </row>
    <row r="4443" spans="1:11" x14ac:dyDescent="0.3">
      <c r="A4443" s="1" t="str">
        <f>IF(COUNTIFS(컬럼_SIP!$D$2:$D$4718, 컬럼_ISM!D4443)=0, "ISM", "ALL")</f>
        <v>ISM</v>
      </c>
      <c r="B4443" s="1" t="str">
        <f>IF(COUNTIFS(컬럼_SIP!$C$2:$C$4718, 컬럼_ISM!C4443)=0, "ISM", "ALL")</f>
        <v>ISM</v>
      </c>
      <c r="C4443" s="13" t="str">
        <f t="shared" si="69"/>
        <v>SYS_EXPORT_FULL_01+ANCESTOR_OBJECT_NAME</v>
      </c>
      <c r="D4443" t="s">
        <v>3151</v>
      </c>
      <c r="E4443" t="s">
        <v>3154</v>
      </c>
      <c r="F4443">
        <v>3</v>
      </c>
      <c r="G4443" t="s">
        <v>15</v>
      </c>
      <c r="H4443">
        <v>128</v>
      </c>
      <c r="I4443" s="1" t="s">
        <v>21</v>
      </c>
      <c r="J4443" s="1" t="s">
        <v>22</v>
      </c>
      <c r="K4443" t="s">
        <v>22</v>
      </c>
    </row>
    <row r="4444" spans="1:11" x14ac:dyDescent="0.3">
      <c r="A4444" s="1" t="str">
        <f>IF(COUNTIFS(컬럼_SIP!$D$2:$D$4718, 컬럼_ISM!D4444)=0, "ISM", "ALL")</f>
        <v>ISM</v>
      </c>
      <c r="B4444" s="1" t="str">
        <f>IF(COUNTIFS(컬럼_SIP!$C$2:$C$4718, 컬럼_ISM!C4444)=0, "ISM", "ALL")</f>
        <v>ISM</v>
      </c>
      <c r="C4444" s="13" t="str">
        <f t="shared" si="69"/>
        <v>SYS_EXPORT_FULL_01+ANCESTOR_OBJECT_SCHEMA</v>
      </c>
      <c r="D4444" t="s">
        <v>3151</v>
      </c>
      <c r="E4444" t="s">
        <v>3155</v>
      </c>
      <c r="F4444">
        <v>4</v>
      </c>
      <c r="G4444" t="s">
        <v>15</v>
      </c>
      <c r="H4444">
        <v>128</v>
      </c>
      <c r="I4444" s="1" t="s">
        <v>21</v>
      </c>
      <c r="J4444" s="1" t="s">
        <v>22</v>
      </c>
      <c r="K4444" t="s">
        <v>22</v>
      </c>
    </row>
    <row r="4445" spans="1:11" x14ac:dyDescent="0.3">
      <c r="A4445" s="1" t="str">
        <f>IF(COUNTIFS(컬럼_SIP!$D$2:$D$4718, 컬럼_ISM!D4445)=0, "ISM", "ALL")</f>
        <v>ISM</v>
      </c>
      <c r="B4445" s="1" t="str">
        <f>IF(COUNTIFS(컬럼_SIP!$C$2:$C$4718, 컬럼_ISM!C4445)=0, "ISM", "ALL")</f>
        <v>ISM</v>
      </c>
      <c r="C4445" s="13" t="str">
        <f t="shared" si="69"/>
        <v>SYS_EXPORT_FULL_01+ANCESTOR_OBJECT_TYPE</v>
      </c>
      <c r="D4445" t="s">
        <v>3151</v>
      </c>
      <c r="E4445" t="s">
        <v>3156</v>
      </c>
      <c r="F4445">
        <v>5</v>
      </c>
      <c r="G4445" t="s">
        <v>15</v>
      </c>
      <c r="H4445">
        <v>128</v>
      </c>
      <c r="I4445" s="1" t="s">
        <v>21</v>
      </c>
      <c r="J4445" s="1" t="s">
        <v>22</v>
      </c>
      <c r="K4445" t="s">
        <v>22</v>
      </c>
    </row>
    <row r="4446" spans="1:11" x14ac:dyDescent="0.3">
      <c r="A4446" s="1" t="str">
        <f>IF(COUNTIFS(컬럼_SIP!$D$2:$D$4718, 컬럼_ISM!D4446)=0, "ISM", "ALL")</f>
        <v>ISM</v>
      </c>
      <c r="B4446" s="1" t="str">
        <f>IF(COUNTIFS(컬럼_SIP!$C$2:$C$4718, 컬럼_ISM!C4446)=0, "ISM", "ALL")</f>
        <v>ISM</v>
      </c>
      <c r="C4446" s="13" t="str">
        <f t="shared" si="69"/>
        <v>SYS_EXPORT_FULL_01+ANCESTOR_PROCESS_ORDER</v>
      </c>
      <c r="D4446" t="s">
        <v>3151</v>
      </c>
      <c r="E4446" t="s">
        <v>3157</v>
      </c>
      <c r="F4446">
        <v>6</v>
      </c>
      <c r="G4446" t="s">
        <v>125</v>
      </c>
      <c r="H4446">
        <v>22</v>
      </c>
      <c r="I4446" s="1" t="s">
        <v>21</v>
      </c>
      <c r="J4446" s="1" t="s">
        <v>22</v>
      </c>
      <c r="K4446" t="s">
        <v>22</v>
      </c>
    </row>
    <row r="4447" spans="1:11" x14ac:dyDescent="0.3">
      <c r="A4447" s="1" t="str">
        <f>IF(COUNTIFS(컬럼_SIP!$D$2:$D$4718, 컬럼_ISM!D4447)=0, "ISM", "ALL")</f>
        <v>ISM</v>
      </c>
      <c r="B4447" s="1" t="str">
        <f>IF(COUNTIFS(컬럼_SIP!$C$2:$C$4718, 컬럼_ISM!C4447)=0, "ISM", "ALL")</f>
        <v>ISM</v>
      </c>
      <c r="C4447" s="13" t="str">
        <f t="shared" si="69"/>
        <v>SYS_EXPORT_FULL_01+BASE_OBJECT_NAME</v>
      </c>
      <c r="D4447" t="s">
        <v>3151</v>
      </c>
      <c r="E4447" t="s">
        <v>3158</v>
      </c>
      <c r="F4447">
        <v>7</v>
      </c>
      <c r="G4447" t="s">
        <v>15</v>
      </c>
      <c r="H4447">
        <v>128</v>
      </c>
      <c r="I4447" s="1" t="s">
        <v>21</v>
      </c>
      <c r="J4447" s="1" t="s">
        <v>22</v>
      </c>
      <c r="K4447" t="s">
        <v>22</v>
      </c>
    </row>
    <row r="4448" spans="1:11" x14ac:dyDescent="0.3">
      <c r="A4448" s="1" t="str">
        <f>IF(COUNTIFS(컬럼_SIP!$D$2:$D$4718, 컬럼_ISM!D4448)=0, "ISM", "ALL")</f>
        <v>ISM</v>
      </c>
      <c r="B4448" s="1" t="str">
        <f>IF(COUNTIFS(컬럼_SIP!$C$2:$C$4718, 컬럼_ISM!C4448)=0, "ISM", "ALL")</f>
        <v>ISM</v>
      </c>
      <c r="C4448" s="13" t="str">
        <f t="shared" si="69"/>
        <v>SYS_EXPORT_FULL_01+BASE_OBJECT_SCHEMA</v>
      </c>
      <c r="D4448" t="s">
        <v>3151</v>
      </c>
      <c r="E4448" t="s">
        <v>3159</v>
      </c>
      <c r="F4448">
        <v>8</v>
      </c>
      <c r="G4448" t="s">
        <v>15</v>
      </c>
      <c r="H4448">
        <v>128</v>
      </c>
      <c r="I4448" s="1" t="s">
        <v>21</v>
      </c>
      <c r="J4448" s="1" t="s">
        <v>22</v>
      </c>
      <c r="K4448" t="s">
        <v>22</v>
      </c>
    </row>
    <row r="4449" spans="1:11" x14ac:dyDescent="0.3">
      <c r="A4449" s="1" t="str">
        <f>IF(COUNTIFS(컬럼_SIP!$D$2:$D$4718, 컬럼_ISM!D4449)=0, "ISM", "ALL")</f>
        <v>ISM</v>
      </c>
      <c r="B4449" s="1" t="str">
        <f>IF(COUNTIFS(컬럼_SIP!$C$2:$C$4718, 컬럼_ISM!C4449)=0, "ISM", "ALL")</f>
        <v>ISM</v>
      </c>
      <c r="C4449" s="13" t="str">
        <f t="shared" si="69"/>
        <v>SYS_EXPORT_FULL_01+BASE_OBJECT_TYPE</v>
      </c>
      <c r="D4449" t="s">
        <v>3151</v>
      </c>
      <c r="E4449" t="s">
        <v>3160</v>
      </c>
      <c r="F4449">
        <v>9</v>
      </c>
      <c r="G4449" t="s">
        <v>15</v>
      </c>
      <c r="H4449">
        <v>128</v>
      </c>
      <c r="I4449" s="1" t="s">
        <v>21</v>
      </c>
      <c r="J4449" s="1" t="s">
        <v>22</v>
      </c>
      <c r="K4449" t="s">
        <v>22</v>
      </c>
    </row>
    <row r="4450" spans="1:11" x14ac:dyDescent="0.3">
      <c r="A4450" s="1" t="str">
        <f>IF(COUNTIFS(컬럼_SIP!$D$2:$D$4718, 컬럼_ISM!D4450)=0, "ISM", "ALL")</f>
        <v>ISM</v>
      </c>
      <c r="B4450" s="1" t="str">
        <f>IF(COUNTIFS(컬럼_SIP!$C$2:$C$4718, 컬럼_ISM!C4450)=0, "ISM", "ALL")</f>
        <v>ISM</v>
      </c>
      <c r="C4450" s="13" t="str">
        <f t="shared" si="69"/>
        <v>SYS_EXPORT_FULL_01+BASE_PROCESS_ORDER</v>
      </c>
      <c r="D4450" t="s">
        <v>3151</v>
      </c>
      <c r="E4450" t="s">
        <v>3161</v>
      </c>
      <c r="F4450">
        <v>10</v>
      </c>
      <c r="G4450" t="s">
        <v>125</v>
      </c>
      <c r="H4450">
        <v>22</v>
      </c>
      <c r="I4450" s="1" t="s">
        <v>21</v>
      </c>
      <c r="J4450" s="1" t="s">
        <v>22</v>
      </c>
      <c r="K4450" t="s">
        <v>22</v>
      </c>
    </row>
    <row r="4451" spans="1:11" x14ac:dyDescent="0.3">
      <c r="A4451" s="1" t="str">
        <f>IF(COUNTIFS(컬럼_SIP!$D$2:$D$4718, 컬럼_ISM!D4451)=0, "ISM", "ALL")</f>
        <v>ISM</v>
      </c>
      <c r="B4451" s="1" t="str">
        <f>IF(COUNTIFS(컬럼_SIP!$C$2:$C$4718, 컬럼_ISM!C4451)=0, "ISM", "ALL")</f>
        <v>ISM</v>
      </c>
      <c r="C4451" s="13" t="str">
        <f t="shared" si="69"/>
        <v>SYS_EXPORT_FULL_01+BLOCK_SIZE</v>
      </c>
      <c r="D4451" t="s">
        <v>3151</v>
      </c>
      <c r="E4451" t="s">
        <v>3162</v>
      </c>
      <c r="F4451">
        <v>11</v>
      </c>
      <c r="G4451" t="s">
        <v>125</v>
      </c>
      <c r="H4451">
        <v>22</v>
      </c>
      <c r="I4451" s="1" t="s">
        <v>21</v>
      </c>
      <c r="J4451" s="1" t="s">
        <v>22</v>
      </c>
      <c r="K4451" t="s">
        <v>22</v>
      </c>
    </row>
    <row r="4452" spans="1:11" x14ac:dyDescent="0.3">
      <c r="A4452" s="1" t="str">
        <f>IF(COUNTIFS(컬럼_SIP!$D$2:$D$4718, 컬럼_ISM!D4452)=0, "ISM", "ALL")</f>
        <v>ISM</v>
      </c>
      <c r="B4452" s="1" t="str">
        <f>IF(COUNTIFS(컬럼_SIP!$C$2:$C$4718, 컬럼_ISM!C4452)=0, "ISM", "ALL")</f>
        <v>ISM</v>
      </c>
      <c r="C4452" s="13" t="str">
        <f t="shared" si="69"/>
        <v>SYS_EXPORT_FULL_01+CLUSTER_OK</v>
      </c>
      <c r="D4452" t="s">
        <v>3151</v>
      </c>
      <c r="E4452" t="s">
        <v>3163</v>
      </c>
      <c r="F4452">
        <v>12</v>
      </c>
      <c r="G4452" t="s">
        <v>125</v>
      </c>
      <c r="H4452">
        <v>22</v>
      </c>
      <c r="I4452" s="1" t="s">
        <v>21</v>
      </c>
      <c r="J4452" s="1" t="s">
        <v>22</v>
      </c>
      <c r="K4452" t="s">
        <v>22</v>
      </c>
    </row>
    <row r="4453" spans="1:11" x14ac:dyDescent="0.3">
      <c r="A4453" s="1" t="str">
        <f>IF(COUNTIFS(컬럼_SIP!$D$2:$D$4718, 컬럼_ISM!D4453)=0, "ISM", "ALL")</f>
        <v>ISM</v>
      </c>
      <c r="B4453" s="1" t="str">
        <f>IF(COUNTIFS(컬럼_SIP!$C$2:$C$4718, 컬럼_ISM!C4453)=0, "ISM", "ALL")</f>
        <v>ISM</v>
      </c>
      <c r="C4453" s="13" t="str">
        <f t="shared" si="69"/>
        <v>SYS_EXPORT_FULL_01+COMPLETED_BYTES</v>
      </c>
      <c r="D4453" t="s">
        <v>3151</v>
      </c>
      <c r="E4453" t="s">
        <v>3164</v>
      </c>
      <c r="F4453">
        <v>13</v>
      </c>
      <c r="G4453" t="s">
        <v>125</v>
      </c>
      <c r="H4453">
        <v>22</v>
      </c>
      <c r="I4453" s="1" t="s">
        <v>21</v>
      </c>
      <c r="J4453" s="1" t="s">
        <v>22</v>
      </c>
      <c r="K4453" t="s">
        <v>22</v>
      </c>
    </row>
    <row r="4454" spans="1:11" x14ac:dyDescent="0.3">
      <c r="A4454" s="1" t="str">
        <f>IF(COUNTIFS(컬럼_SIP!$D$2:$D$4718, 컬럼_ISM!D4454)=0, "ISM", "ALL")</f>
        <v>ISM</v>
      </c>
      <c r="B4454" s="1" t="str">
        <f>IF(COUNTIFS(컬럼_SIP!$C$2:$C$4718, 컬럼_ISM!C4454)=0, "ISM", "ALL")</f>
        <v>ISM</v>
      </c>
      <c r="C4454" s="13" t="str">
        <f t="shared" si="69"/>
        <v>SYS_EXPORT_FULL_01+COMPLETED_ROWS</v>
      </c>
      <c r="D4454" t="s">
        <v>3151</v>
      </c>
      <c r="E4454" t="s">
        <v>3165</v>
      </c>
      <c r="F4454">
        <v>14</v>
      </c>
      <c r="G4454" t="s">
        <v>125</v>
      </c>
      <c r="H4454">
        <v>22</v>
      </c>
      <c r="I4454" s="1" t="s">
        <v>21</v>
      </c>
      <c r="J4454" s="1" t="s">
        <v>22</v>
      </c>
      <c r="K4454" t="s">
        <v>22</v>
      </c>
    </row>
    <row r="4455" spans="1:11" x14ac:dyDescent="0.3">
      <c r="A4455" s="1" t="str">
        <f>IF(COUNTIFS(컬럼_SIP!$D$2:$D$4718, 컬럼_ISM!D4455)=0, "ISM", "ALL")</f>
        <v>ISM</v>
      </c>
      <c r="B4455" s="1" t="str">
        <f>IF(COUNTIFS(컬럼_SIP!$C$2:$C$4718, 컬럼_ISM!C4455)=0, "ISM", "ALL")</f>
        <v>ISM</v>
      </c>
      <c r="C4455" s="13" t="str">
        <f t="shared" si="69"/>
        <v>SYS_EXPORT_FULL_01+COMPLETION_TIME</v>
      </c>
      <c r="D4455" t="s">
        <v>3151</v>
      </c>
      <c r="E4455" t="s">
        <v>3166</v>
      </c>
      <c r="F4455">
        <v>15</v>
      </c>
      <c r="G4455" t="s">
        <v>43</v>
      </c>
      <c r="H4455">
        <v>7</v>
      </c>
      <c r="I4455" s="1" t="s">
        <v>21</v>
      </c>
      <c r="J4455" s="1" t="s">
        <v>22</v>
      </c>
      <c r="K4455" t="s">
        <v>22</v>
      </c>
    </row>
    <row r="4456" spans="1:11" x14ac:dyDescent="0.3">
      <c r="A4456" s="1" t="str">
        <f>IF(COUNTIFS(컬럼_SIP!$D$2:$D$4718, 컬럼_ISM!D4456)=0, "ISM", "ALL")</f>
        <v>ISM</v>
      </c>
      <c r="B4456" s="1" t="str">
        <f>IF(COUNTIFS(컬럼_SIP!$C$2:$C$4718, 컬럼_ISM!C4456)=0, "ISM", "ALL")</f>
        <v>ISM</v>
      </c>
      <c r="C4456" s="13" t="str">
        <f t="shared" si="69"/>
        <v>SYS_EXPORT_FULL_01+CONTROL_QUEUE</v>
      </c>
      <c r="D4456" t="s">
        <v>3151</v>
      </c>
      <c r="E4456" t="s">
        <v>3167</v>
      </c>
      <c r="F4456">
        <v>16</v>
      </c>
      <c r="G4456" t="s">
        <v>15</v>
      </c>
      <c r="H4456">
        <v>128</v>
      </c>
      <c r="I4456" s="1" t="s">
        <v>21</v>
      </c>
      <c r="J4456" s="1" t="s">
        <v>22</v>
      </c>
      <c r="K4456" t="s">
        <v>22</v>
      </c>
    </row>
    <row r="4457" spans="1:11" x14ac:dyDescent="0.3">
      <c r="A4457" s="1" t="str">
        <f>IF(COUNTIFS(컬럼_SIP!$D$2:$D$4718, 컬럼_ISM!D4457)=0, "ISM", "ALL")</f>
        <v>ISM</v>
      </c>
      <c r="B4457" s="1" t="str">
        <f>IF(COUNTIFS(컬럼_SIP!$C$2:$C$4718, 컬럼_ISM!C4457)=0, "ISM", "ALL")</f>
        <v>ISM</v>
      </c>
      <c r="C4457" s="13" t="str">
        <f t="shared" si="69"/>
        <v>SYS_EXPORT_FULL_01+CREATION_LEVEL</v>
      </c>
      <c r="D4457" t="s">
        <v>3151</v>
      </c>
      <c r="E4457" t="s">
        <v>3168</v>
      </c>
      <c r="F4457">
        <v>17</v>
      </c>
      <c r="G4457" t="s">
        <v>125</v>
      </c>
      <c r="H4457">
        <v>22</v>
      </c>
      <c r="I4457" s="1" t="s">
        <v>21</v>
      </c>
      <c r="J4457" s="1" t="s">
        <v>22</v>
      </c>
      <c r="K4457" t="s">
        <v>22</v>
      </c>
    </row>
    <row r="4458" spans="1:11" x14ac:dyDescent="0.3">
      <c r="A4458" s="1" t="str">
        <f>IF(COUNTIFS(컬럼_SIP!$D$2:$D$4718, 컬럼_ISM!D4458)=0, "ISM", "ALL")</f>
        <v>ISM</v>
      </c>
      <c r="B4458" s="1" t="str">
        <f>IF(COUNTIFS(컬럼_SIP!$C$2:$C$4718, 컬럼_ISM!C4458)=0, "ISM", "ALL")</f>
        <v>ISM</v>
      </c>
      <c r="C4458" s="13" t="str">
        <f t="shared" si="69"/>
        <v>SYS_EXPORT_FULL_01+CREATION_TIME</v>
      </c>
      <c r="D4458" t="s">
        <v>3151</v>
      </c>
      <c r="E4458" t="s">
        <v>3169</v>
      </c>
      <c r="F4458">
        <v>18</v>
      </c>
      <c r="G4458" t="s">
        <v>43</v>
      </c>
      <c r="H4458">
        <v>7</v>
      </c>
      <c r="I4458" s="1" t="s">
        <v>21</v>
      </c>
      <c r="J4458" s="1" t="s">
        <v>22</v>
      </c>
      <c r="K4458" t="s">
        <v>22</v>
      </c>
    </row>
    <row r="4459" spans="1:11" x14ac:dyDescent="0.3">
      <c r="A4459" s="1" t="str">
        <f>IF(COUNTIFS(컬럼_SIP!$D$2:$D$4718, 컬럼_ISM!D4459)=0, "ISM", "ALL")</f>
        <v>ISM</v>
      </c>
      <c r="B4459" s="1" t="str">
        <f>IF(COUNTIFS(컬럼_SIP!$C$2:$C$4718, 컬럼_ISM!C4459)=0, "ISM", "ALL")</f>
        <v>ISM</v>
      </c>
      <c r="C4459" s="13" t="str">
        <f t="shared" si="69"/>
        <v>SYS_EXPORT_FULL_01+CUMULATIVE_TIME</v>
      </c>
      <c r="D4459" t="s">
        <v>3151</v>
      </c>
      <c r="E4459" t="s">
        <v>3170</v>
      </c>
      <c r="F4459">
        <v>19</v>
      </c>
      <c r="G4459" t="s">
        <v>125</v>
      </c>
      <c r="H4459">
        <v>22</v>
      </c>
      <c r="I4459" s="1" t="s">
        <v>21</v>
      </c>
      <c r="J4459" s="1" t="s">
        <v>22</v>
      </c>
      <c r="K4459" t="s">
        <v>22</v>
      </c>
    </row>
    <row r="4460" spans="1:11" x14ac:dyDescent="0.3">
      <c r="A4460" s="1" t="str">
        <f>IF(COUNTIFS(컬럼_SIP!$D$2:$D$4718, 컬럼_ISM!D4460)=0, "ISM", "ALL")</f>
        <v>ISM</v>
      </c>
      <c r="B4460" s="1" t="str">
        <f>IF(COUNTIFS(컬럼_SIP!$C$2:$C$4718, 컬럼_ISM!C4460)=0, "ISM", "ALL")</f>
        <v>ISM</v>
      </c>
      <c r="C4460" s="13" t="str">
        <f t="shared" si="69"/>
        <v>SYS_EXPORT_FULL_01+DATA_BUFFER_SIZE</v>
      </c>
      <c r="D4460" t="s">
        <v>3151</v>
      </c>
      <c r="E4460" t="s">
        <v>3171</v>
      </c>
      <c r="F4460">
        <v>20</v>
      </c>
      <c r="G4460" t="s">
        <v>125</v>
      </c>
      <c r="H4460">
        <v>22</v>
      </c>
      <c r="I4460" s="1" t="s">
        <v>21</v>
      </c>
      <c r="J4460" s="1" t="s">
        <v>22</v>
      </c>
      <c r="K4460" t="s">
        <v>22</v>
      </c>
    </row>
    <row r="4461" spans="1:11" x14ac:dyDescent="0.3">
      <c r="A4461" s="1" t="str">
        <f>IF(COUNTIFS(컬럼_SIP!$D$2:$D$4718, 컬럼_ISM!D4461)=0, "ISM", "ALL")</f>
        <v>ISM</v>
      </c>
      <c r="B4461" s="1" t="str">
        <f>IF(COUNTIFS(컬럼_SIP!$C$2:$C$4718, 컬럼_ISM!C4461)=0, "ISM", "ALL")</f>
        <v>ISM</v>
      </c>
      <c r="C4461" s="13" t="str">
        <f t="shared" si="69"/>
        <v>SYS_EXPORT_FULL_01+DATA_IO</v>
      </c>
      <c r="D4461" t="s">
        <v>3151</v>
      </c>
      <c r="E4461" t="s">
        <v>3172</v>
      </c>
      <c r="F4461">
        <v>21</v>
      </c>
      <c r="G4461" t="s">
        <v>125</v>
      </c>
      <c r="H4461">
        <v>22</v>
      </c>
      <c r="I4461" s="1" t="s">
        <v>21</v>
      </c>
      <c r="J4461" s="1" t="s">
        <v>22</v>
      </c>
      <c r="K4461" t="s">
        <v>22</v>
      </c>
    </row>
    <row r="4462" spans="1:11" x14ac:dyDescent="0.3">
      <c r="A4462" s="1" t="str">
        <f>IF(COUNTIFS(컬럼_SIP!$D$2:$D$4718, 컬럼_ISM!D4462)=0, "ISM", "ALL")</f>
        <v>ISM</v>
      </c>
      <c r="B4462" s="1" t="str">
        <f>IF(COUNTIFS(컬럼_SIP!$C$2:$C$4718, 컬럼_ISM!C4462)=0, "ISM", "ALL")</f>
        <v>ISM</v>
      </c>
      <c r="C4462" s="13" t="str">
        <f t="shared" si="69"/>
        <v>SYS_EXPORT_FULL_01+DATAOBJ_NUM</v>
      </c>
      <c r="D4462" t="s">
        <v>3151</v>
      </c>
      <c r="E4462" t="s">
        <v>3173</v>
      </c>
      <c r="F4462">
        <v>22</v>
      </c>
      <c r="G4462" t="s">
        <v>125</v>
      </c>
      <c r="H4462">
        <v>22</v>
      </c>
      <c r="I4462" s="1" t="s">
        <v>21</v>
      </c>
      <c r="J4462" s="1" t="s">
        <v>22</v>
      </c>
      <c r="K4462" t="s">
        <v>22</v>
      </c>
    </row>
    <row r="4463" spans="1:11" x14ac:dyDescent="0.3">
      <c r="A4463" s="1" t="str">
        <f>IF(COUNTIFS(컬럼_SIP!$D$2:$D$4718, 컬럼_ISM!D4463)=0, "ISM", "ALL")</f>
        <v>ISM</v>
      </c>
      <c r="B4463" s="1" t="str">
        <f>IF(COUNTIFS(컬럼_SIP!$C$2:$C$4718, 컬럼_ISM!C4463)=0, "ISM", "ALL")</f>
        <v>ISM</v>
      </c>
      <c r="C4463" s="13" t="str">
        <f t="shared" si="69"/>
        <v>SYS_EXPORT_FULL_01+DB_VERSION</v>
      </c>
      <c r="D4463" t="s">
        <v>3151</v>
      </c>
      <c r="E4463" t="s">
        <v>3174</v>
      </c>
      <c r="F4463">
        <v>23</v>
      </c>
      <c r="G4463" t="s">
        <v>15</v>
      </c>
      <c r="H4463">
        <v>60</v>
      </c>
      <c r="I4463" s="1" t="s">
        <v>21</v>
      </c>
      <c r="J4463" s="1" t="s">
        <v>22</v>
      </c>
      <c r="K4463" t="s">
        <v>22</v>
      </c>
    </row>
    <row r="4464" spans="1:11" x14ac:dyDescent="0.3">
      <c r="A4464" s="1" t="str">
        <f>IF(COUNTIFS(컬럼_SIP!$D$2:$D$4718, 컬럼_ISM!D4464)=0, "ISM", "ALL")</f>
        <v>ISM</v>
      </c>
      <c r="B4464" s="1" t="str">
        <f>IF(COUNTIFS(컬럼_SIP!$C$2:$C$4718, 컬럼_ISM!C4464)=0, "ISM", "ALL")</f>
        <v>ISM</v>
      </c>
      <c r="C4464" s="13" t="str">
        <f t="shared" si="69"/>
        <v>SYS_EXPORT_FULL_01+DEGREE</v>
      </c>
      <c r="D4464" t="s">
        <v>3151</v>
      </c>
      <c r="E4464" t="s">
        <v>3175</v>
      </c>
      <c r="F4464">
        <v>24</v>
      </c>
      <c r="G4464" t="s">
        <v>125</v>
      </c>
      <c r="H4464">
        <v>22</v>
      </c>
      <c r="I4464" s="1" t="s">
        <v>21</v>
      </c>
      <c r="J4464" s="1" t="s">
        <v>22</v>
      </c>
      <c r="K4464" t="s">
        <v>22</v>
      </c>
    </row>
    <row r="4465" spans="1:11" x14ac:dyDescent="0.3">
      <c r="A4465" s="1" t="str">
        <f>IF(COUNTIFS(컬럼_SIP!$D$2:$D$4718, 컬럼_ISM!D4465)=0, "ISM", "ALL")</f>
        <v>ISM</v>
      </c>
      <c r="B4465" s="1" t="str">
        <f>IF(COUNTIFS(컬럼_SIP!$C$2:$C$4718, 컬럼_ISM!C4465)=0, "ISM", "ALL")</f>
        <v>ISM</v>
      </c>
      <c r="C4465" s="13" t="str">
        <f t="shared" si="69"/>
        <v>SYS_EXPORT_FULL_01+DOMAIN_PROCESS_ORDER</v>
      </c>
      <c r="D4465" t="s">
        <v>3151</v>
      </c>
      <c r="E4465" t="s">
        <v>3176</v>
      </c>
      <c r="F4465">
        <v>25</v>
      </c>
      <c r="G4465" t="s">
        <v>125</v>
      </c>
      <c r="H4465">
        <v>22</v>
      </c>
      <c r="I4465" s="1" t="s">
        <v>21</v>
      </c>
      <c r="J4465" s="1" t="s">
        <v>22</v>
      </c>
      <c r="K4465" t="s">
        <v>22</v>
      </c>
    </row>
    <row r="4466" spans="1:11" x14ac:dyDescent="0.3">
      <c r="A4466" s="1" t="str">
        <f>IF(COUNTIFS(컬럼_SIP!$D$2:$D$4718, 컬럼_ISM!D4466)=0, "ISM", "ALL")</f>
        <v>ISM</v>
      </c>
      <c r="B4466" s="1" t="str">
        <f>IF(COUNTIFS(컬럼_SIP!$C$2:$C$4718, 컬럼_ISM!C4466)=0, "ISM", "ALL")</f>
        <v>ISM</v>
      </c>
      <c r="C4466" s="13" t="str">
        <f t="shared" si="69"/>
        <v>SYS_EXPORT_FULL_01+DUMP_ALLOCATION</v>
      </c>
      <c r="D4466" t="s">
        <v>3151</v>
      </c>
      <c r="E4466" t="s">
        <v>3177</v>
      </c>
      <c r="F4466">
        <v>26</v>
      </c>
      <c r="G4466" t="s">
        <v>125</v>
      </c>
      <c r="H4466">
        <v>22</v>
      </c>
      <c r="I4466" s="1" t="s">
        <v>21</v>
      </c>
      <c r="J4466" s="1" t="s">
        <v>22</v>
      </c>
      <c r="K4466" t="s">
        <v>22</v>
      </c>
    </row>
    <row r="4467" spans="1:11" x14ac:dyDescent="0.3">
      <c r="A4467" s="1" t="str">
        <f>IF(COUNTIFS(컬럼_SIP!$D$2:$D$4718, 컬럼_ISM!D4467)=0, "ISM", "ALL")</f>
        <v>ISM</v>
      </c>
      <c r="B4467" s="1" t="str">
        <f>IF(COUNTIFS(컬럼_SIP!$C$2:$C$4718, 컬럼_ISM!C4467)=0, "ISM", "ALL")</f>
        <v>ISM</v>
      </c>
      <c r="C4467" s="13" t="str">
        <f t="shared" si="69"/>
        <v>SYS_EXPORT_FULL_01+DUMP_FILEID</v>
      </c>
      <c r="D4467" t="s">
        <v>3151</v>
      </c>
      <c r="E4467" t="s">
        <v>3178</v>
      </c>
      <c r="F4467">
        <v>27</v>
      </c>
      <c r="G4467" t="s">
        <v>125</v>
      </c>
      <c r="H4467">
        <v>22</v>
      </c>
      <c r="I4467" s="1" t="s">
        <v>21</v>
      </c>
      <c r="J4467" s="1" t="s">
        <v>22</v>
      </c>
      <c r="K4467" t="s">
        <v>22</v>
      </c>
    </row>
    <row r="4468" spans="1:11" x14ac:dyDescent="0.3">
      <c r="A4468" s="1" t="str">
        <f>IF(COUNTIFS(컬럼_SIP!$D$2:$D$4718, 컬럼_ISM!D4468)=0, "ISM", "ALL")</f>
        <v>ISM</v>
      </c>
      <c r="B4468" s="1" t="str">
        <f>IF(COUNTIFS(컬럼_SIP!$C$2:$C$4718, 컬럼_ISM!C4468)=0, "ISM", "ALL")</f>
        <v>ISM</v>
      </c>
      <c r="C4468" s="13" t="str">
        <f t="shared" si="69"/>
        <v>SYS_EXPORT_FULL_01+DUMP_LENGTH</v>
      </c>
      <c r="D4468" t="s">
        <v>3151</v>
      </c>
      <c r="E4468" t="s">
        <v>3179</v>
      </c>
      <c r="F4468">
        <v>28</v>
      </c>
      <c r="G4468" t="s">
        <v>125</v>
      </c>
      <c r="H4468">
        <v>22</v>
      </c>
      <c r="I4468" s="1" t="s">
        <v>21</v>
      </c>
      <c r="J4468" s="1" t="s">
        <v>22</v>
      </c>
      <c r="K4468" t="s">
        <v>22</v>
      </c>
    </row>
    <row r="4469" spans="1:11" x14ac:dyDescent="0.3">
      <c r="A4469" s="1" t="str">
        <f>IF(COUNTIFS(컬럼_SIP!$D$2:$D$4718, 컬럼_ISM!D4469)=0, "ISM", "ALL")</f>
        <v>ISM</v>
      </c>
      <c r="B4469" s="1" t="str">
        <f>IF(COUNTIFS(컬럼_SIP!$C$2:$C$4718, 컬럼_ISM!C4469)=0, "ISM", "ALL")</f>
        <v>ISM</v>
      </c>
      <c r="C4469" s="13" t="str">
        <f t="shared" si="69"/>
        <v>SYS_EXPORT_FULL_01+DUMP_ORIG_LENGTH</v>
      </c>
      <c r="D4469" t="s">
        <v>3151</v>
      </c>
      <c r="E4469" t="s">
        <v>3180</v>
      </c>
      <c r="F4469">
        <v>29</v>
      </c>
      <c r="G4469" t="s">
        <v>125</v>
      </c>
      <c r="H4469">
        <v>22</v>
      </c>
      <c r="I4469" s="1" t="s">
        <v>21</v>
      </c>
      <c r="J4469" s="1" t="s">
        <v>22</v>
      </c>
      <c r="K4469" t="s">
        <v>22</v>
      </c>
    </row>
    <row r="4470" spans="1:11" x14ac:dyDescent="0.3">
      <c r="A4470" s="1" t="str">
        <f>IF(COUNTIFS(컬럼_SIP!$D$2:$D$4718, 컬럼_ISM!D4470)=0, "ISM", "ALL")</f>
        <v>ISM</v>
      </c>
      <c r="B4470" s="1" t="str">
        <f>IF(COUNTIFS(컬럼_SIP!$C$2:$C$4718, 컬럼_ISM!C4470)=0, "ISM", "ALL")</f>
        <v>ISM</v>
      </c>
      <c r="C4470" s="13" t="str">
        <f t="shared" si="69"/>
        <v>SYS_EXPORT_FULL_01+DUMP_POSITION</v>
      </c>
      <c r="D4470" t="s">
        <v>3151</v>
      </c>
      <c r="E4470" t="s">
        <v>3181</v>
      </c>
      <c r="F4470">
        <v>30</v>
      </c>
      <c r="G4470" t="s">
        <v>125</v>
      </c>
      <c r="H4470">
        <v>22</v>
      </c>
      <c r="I4470" s="1" t="s">
        <v>21</v>
      </c>
      <c r="J4470" s="1" t="s">
        <v>22</v>
      </c>
      <c r="K4470" t="s">
        <v>22</v>
      </c>
    </row>
    <row r="4471" spans="1:11" x14ac:dyDescent="0.3">
      <c r="A4471" s="1" t="str">
        <f>IF(COUNTIFS(컬럼_SIP!$D$2:$D$4718, 컬럼_ISM!D4471)=0, "ISM", "ALL")</f>
        <v>ISM</v>
      </c>
      <c r="B4471" s="1" t="str">
        <f>IF(COUNTIFS(컬럼_SIP!$C$2:$C$4718, 컬럼_ISM!C4471)=0, "ISM", "ALL")</f>
        <v>ISM</v>
      </c>
      <c r="C4471" s="13" t="str">
        <f t="shared" si="69"/>
        <v>SYS_EXPORT_FULL_01+DUPLICATE</v>
      </c>
      <c r="D4471" t="s">
        <v>3151</v>
      </c>
      <c r="E4471" t="s">
        <v>3182</v>
      </c>
      <c r="F4471">
        <v>31</v>
      </c>
      <c r="G4471" t="s">
        <v>125</v>
      </c>
      <c r="H4471">
        <v>22</v>
      </c>
      <c r="I4471" s="1" t="s">
        <v>21</v>
      </c>
      <c r="J4471" s="1" t="s">
        <v>22</v>
      </c>
      <c r="K4471" t="s">
        <v>22</v>
      </c>
    </row>
    <row r="4472" spans="1:11" x14ac:dyDescent="0.3">
      <c r="A4472" s="1" t="str">
        <f>IF(COUNTIFS(컬럼_SIP!$D$2:$D$4718, 컬럼_ISM!D4472)=0, "ISM", "ALL")</f>
        <v>ISM</v>
      </c>
      <c r="B4472" s="1" t="str">
        <f>IF(COUNTIFS(컬럼_SIP!$C$2:$C$4718, 컬럼_ISM!C4472)=0, "ISM", "ALL")</f>
        <v>ISM</v>
      </c>
      <c r="C4472" s="13" t="str">
        <f t="shared" si="69"/>
        <v>SYS_EXPORT_FULL_01+ELAPSED_TIME</v>
      </c>
      <c r="D4472" t="s">
        <v>3151</v>
      </c>
      <c r="E4472" t="s">
        <v>3183</v>
      </c>
      <c r="F4472">
        <v>32</v>
      </c>
      <c r="G4472" t="s">
        <v>125</v>
      </c>
      <c r="H4472">
        <v>22</v>
      </c>
      <c r="I4472" s="1" t="s">
        <v>21</v>
      </c>
      <c r="J4472" s="1" t="s">
        <v>22</v>
      </c>
      <c r="K4472" t="s">
        <v>22</v>
      </c>
    </row>
    <row r="4473" spans="1:11" x14ac:dyDescent="0.3">
      <c r="A4473" s="1" t="str">
        <f>IF(COUNTIFS(컬럼_SIP!$D$2:$D$4718, 컬럼_ISM!D4473)=0, "ISM", "ALL")</f>
        <v>ISM</v>
      </c>
      <c r="B4473" s="1" t="str">
        <f>IF(COUNTIFS(컬럼_SIP!$C$2:$C$4718, 컬럼_ISM!C4473)=0, "ISM", "ALL")</f>
        <v>ISM</v>
      </c>
      <c r="C4473" s="13" t="str">
        <f t="shared" si="69"/>
        <v>SYS_EXPORT_FULL_01+ERROR_COUNT</v>
      </c>
      <c r="D4473" t="s">
        <v>3151</v>
      </c>
      <c r="E4473" t="s">
        <v>3184</v>
      </c>
      <c r="F4473">
        <v>33</v>
      </c>
      <c r="G4473" t="s">
        <v>125</v>
      </c>
      <c r="H4473">
        <v>22</v>
      </c>
      <c r="I4473" s="1" t="s">
        <v>21</v>
      </c>
      <c r="J4473" s="1" t="s">
        <v>22</v>
      </c>
      <c r="K4473" t="s">
        <v>22</v>
      </c>
    </row>
    <row r="4474" spans="1:11" x14ac:dyDescent="0.3">
      <c r="A4474" s="1" t="str">
        <f>IF(COUNTIFS(컬럼_SIP!$D$2:$D$4718, 컬럼_ISM!D4474)=0, "ISM", "ALL")</f>
        <v>ISM</v>
      </c>
      <c r="B4474" s="1" t="str">
        <f>IF(COUNTIFS(컬럼_SIP!$C$2:$C$4718, 컬럼_ISM!C4474)=0, "ISM", "ALL")</f>
        <v>ISM</v>
      </c>
      <c r="C4474" s="13" t="str">
        <f t="shared" si="69"/>
        <v>SYS_EXPORT_FULL_01+EXTEND_SIZE</v>
      </c>
      <c r="D4474" t="s">
        <v>3151</v>
      </c>
      <c r="E4474" t="s">
        <v>3185</v>
      </c>
      <c r="F4474">
        <v>34</v>
      </c>
      <c r="G4474" t="s">
        <v>125</v>
      </c>
      <c r="H4474">
        <v>22</v>
      </c>
      <c r="I4474" s="1" t="s">
        <v>21</v>
      </c>
      <c r="J4474" s="1" t="s">
        <v>22</v>
      </c>
      <c r="K4474" t="s">
        <v>22</v>
      </c>
    </row>
    <row r="4475" spans="1:11" x14ac:dyDescent="0.3">
      <c r="A4475" s="1" t="str">
        <f>IF(COUNTIFS(컬럼_SIP!$D$2:$D$4718, 컬럼_ISM!D4475)=0, "ISM", "ALL")</f>
        <v>ISM</v>
      </c>
      <c r="B4475" s="1" t="str">
        <f>IF(COUNTIFS(컬럼_SIP!$C$2:$C$4718, 컬럼_ISM!C4475)=0, "ISM", "ALL")</f>
        <v>ISM</v>
      </c>
      <c r="C4475" s="13" t="str">
        <f t="shared" si="69"/>
        <v>SYS_EXPORT_FULL_01+FILE_MAX_SIZE</v>
      </c>
      <c r="D4475" t="s">
        <v>3151</v>
      </c>
      <c r="E4475" t="s">
        <v>3186</v>
      </c>
      <c r="F4475">
        <v>35</v>
      </c>
      <c r="G4475" t="s">
        <v>125</v>
      </c>
      <c r="H4475">
        <v>22</v>
      </c>
      <c r="I4475" s="1" t="s">
        <v>21</v>
      </c>
      <c r="J4475" s="1" t="s">
        <v>22</v>
      </c>
      <c r="K4475" t="s">
        <v>22</v>
      </c>
    </row>
    <row r="4476" spans="1:11" x14ac:dyDescent="0.3">
      <c r="A4476" s="1" t="str">
        <f>IF(COUNTIFS(컬럼_SIP!$D$2:$D$4718, 컬럼_ISM!D4476)=0, "ISM", "ALL")</f>
        <v>ISM</v>
      </c>
      <c r="B4476" s="1" t="str">
        <f>IF(COUNTIFS(컬럼_SIP!$C$2:$C$4718, 컬럼_ISM!C4476)=0, "ISM", "ALL")</f>
        <v>ISM</v>
      </c>
      <c r="C4476" s="13" t="str">
        <f t="shared" si="69"/>
        <v>SYS_EXPORT_FULL_01+FILE_NAME</v>
      </c>
      <c r="D4476" t="s">
        <v>3151</v>
      </c>
      <c r="E4476" t="s">
        <v>3187</v>
      </c>
      <c r="F4476">
        <v>36</v>
      </c>
      <c r="G4476" t="s">
        <v>15</v>
      </c>
      <c r="H4476">
        <v>4000</v>
      </c>
      <c r="I4476" s="1" t="s">
        <v>21</v>
      </c>
      <c r="J4476" s="1" t="s">
        <v>22</v>
      </c>
      <c r="K4476" t="s">
        <v>22</v>
      </c>
    </row>
    <row r="4477" spans="1:11" x14ac:dyDescent="0.3">
      <c r="A4477" s="1" t="str">
        <f>IF(COUNTIFS(컬럼_SIP!$D$2:$D$4718, 컬럼_ISM!D4477)=0, "ISM", "ALL")</f>
        <v>ISM</v>
      </c>
      <c r="B4477" s="1" t="str">
        <f>IF(COUNTIFS(컬럼_SIP!$C$2:$C$4718, 컬럼_ISM!C4477)=0, "ISM", "ALL")</f>
        <v>ISM</v>
      </c>
      <c r="C4477" s="13" t="str">
        <f t="shared" si="69"/>
        <v>SYS_EXPORT_FULL_01+FILE_TYPE</v>
      </c>
      <c r="D4477" t="s">
        <v>3151</v>
      </c>
      <c r="E4477" t="s">
        <v>3188</v>
      </c>
      <c r="F4477">
        <v>37</v>
      </c>
      <c r="G4477" t="s">
        <v>125</v>
      </c>
      <c r="H4477">
        <v>22</v>
      </c>
      <c r="I4477" s="1" t="s">
        <v>21</v>
      </c>
      <c r="J4477" s="1" t="s">
        <v>22</v>
      </c>
      <c r="K4477" t="s">
        <v>22</v>
      </c>
    </row>
    <row r="4478" spans="1:11" x14ac:dyDescent="0.3">
      <c r="A4478" s="1" t="str">
        <f>IF(COUNTIFS(컬럼_SIP!$D$2:$D$4718, 컬럼_ISM!D4478)=0, "ISM", "ALL")</f>
        <v>ISM</v>
      </c>
      <c r="B4478" s="1" t="str">
        <f>IF(COUNTIFS(컬럼_SIP!$C$2:$C$4718, 컬럼_ISM!C4478)=0, "ISM", "ALL")</f>
        <v>ISM</v>
      </c>
      <c r="C4478" s="13" t="str">
        <f t="shared" si="69"/>
        <v>SYS_EXPORT_FULL_01+FLAGS</v>
      </c>
      <c r="D4478" t="s">
        <v>3151</v>
      </c>
      <c r="E4478" t="s">
        <v>3189</v>
      </c>
      <c r="F4478">
        <v>38</v>
      </c>
      <c r="G4478" t="s">
        <v>125</v>
      </c>
      <c r="H4478">
        <v>22</v>
      </c>
      <c r="I4478" s="1" t="s">
        <v>21</v>
      </c>
      <c r="J4478" s="1" t="s">
        <v>22</v>
      </c>
      <c r="K4478" t="s">
        <v>22</v>
      </c>
    </row>
    <row r="4479" spans="1:11" x14ac:dyDescent="0.3">
      <c r="A4479" s="1" t="str">
        <f>IF(COUNTIFS(컬럼_SIP!$D$2:$D$4718, 컬럼_ISM!D4479)=0, "ISM", "ALL")</f>
        <v>ISM</v>
      </c>
      <c r="B4479" s="1" t="str">
        <f>IF(COUNTIFS(컬럼_SIP!$C$2:$C$4718, 컬럼_ISM!C4479)=0, "ISM", "ALL")</f>
        <v>ISM</v>
      </c>
      <c r="C4479" s="13" t="str">
        <f t="shared" si="69"/>
        <v>SYS_EXPORT_FULL_01+GRANTOR</v>
      </c>
      <c r="D4479" t="s">
        <v>3151</v>
      </c>
      <c r="E4479" t="s">
        <v>3190</v>
      </c>
      <c r="F4479">
        <v>39</v>
      </c>
      <c r="G4479" t="s">
        <v>15</v>
      </c>
      <c r="H4479">
        <v>128</v>
      </c>
      <c r="I4479" s="1" t="s">
        <v>21</v>
      </c>
      <c r="J4479" s="1" t="s">
        <v>22</v>
      </c>
      <c r="K4479" t="s">
        <v>22</v>
      </c>
    </row>
    <row r="4480" spans="1:11" x14ac:dyDescent="0.3">
      <c r="A4480" s="1" t="str">
        <f>IF(COUNTIFS(컬럼_SIP!$D$2:$D$4718, 컬럼_ISM!D4480)=0, "ISM", "ALL")</f>
        <v>ISM</v>
      </c>
      <c r="B4480" s="1" t="str">
        <f>IF(COUNTIFS(컬럼_SIP!$C$2:$C$4718, 컬럼_ISM!C4480)=0, "ISM", "ALL")</f>
        <v>ISM</v>
      </c>
      <c r="C4480" s="13" t="str">
        <f t="shared" si="69"/>
        <v>SYS_EXPORT_FULL_01+GRANULES</v>
      </c>
      <c r="D4480" t="s">
        <v>3151</v>
      </c>
      <c r="E4480" t="s">
        <v>3191</v>
      </c>
      <c r="F4480">
        <v>40</v>
      </c>
      <c r="G4480" t="s">
        <v>125</v>
      </c>
      <c r="H4480">
        <v>22</v>
      </c>
      <c r="I4480" s="1" t="s">
        <v>21</v>
      </c>
      <c r="J4480" s="1" t="s">
        <v>22</v>
      </c>
      <c r="K4480" t="s">
        <v>22</v>
      </c>
    </row>
    <row r="4481" spans="1:11" x14ac:dyDescent="0.3">
      <c r="A4481" s="1" t="str">
        <f>IF(COUNTIFS(컬럼_SIP!$D$2:$D$4718, 컬럼_ISM!D4481)=0, "ISM", "ALL")</f>
        <v>ISM</v>
      </c>
      <c r="B4481" s="1" t="str">
        <f>IF(COUNTIFS(컬럼_SIP!$C$2:$C$4718, 컬럼_ISM!C4481)=0, "ISM", "ALL")</f>
        <v>ISM</v>
      </c>
      <c r="C4481" s="13" t="str">
        <f t="shared" si="69"/>
        <v>SYS_EXPORT_FULL_01+GUID</v>
      </c>
      <c r="D4481" t="s">
        <v>3151</v>
      </c>
      <c r="E4481" t="s">
        <v>3192</v>
      </c>
      <c r="F4481">
        <v>41</v>
      </c>
      <c r="G4481" t="s">
        <v>3193</v>
      </c>
      <c r="H4481">
        <v>16</v>
      </c>
      <c r="I4481" s="1" t="s">
        <v>21</v>
      </c>
      <c r="J4481" s="1" t="s">
        <v>22</v>
      </c>
      <c r="K4481" t="s">
        <v>22</v>
      </c>
    </row>
    <row r="4482" spans="1:11" x14ac:dyDescent="0.3">
      <c r="A4482" s="1" t="str">
        <f>IF(COUNTIFS(컬럼_SIP!$D$2:$D$4718, 컬럼_ISM!D4482)=0, "ISM", "ALL")</f>
        <v>ISM</v>
      </c>
      <c r="B4482" s="1" t="str">
        <f>IF(COUNTIFS(컬럼_SIP!$C$2:$C$4718, 컬럼_ISM!C4482)=0, "ISM", "ALL")</f>
        <v>ISM</v>
      </c>
      <c r="C4482" s="13" t="str">
        <f t="shared" si="69"/>
        <v>SYS_EXPORT_FULL_01+IN_PROGRESS</v>
      </c>
      <c r="D4482" t="s">
        <v>3151</v>
      </c>
      <c r="E4482" t="s">
        <v>3194</v>
      </c>
      <c r="F4482">
        <v>42</v>
      </c>
      <c r="G4482" t="s">
        <v>2316</v>
      </c>
      <c r="H4482">
        <v>1</v>
      </c>
      <c r="I4482" s="1" t="s">
        <v>21</v>
      </c>
      <c r="J4482" s="1" t="s">
        <v>22</v>
      </c>
      <c r="K4482" t="s">
        <v>22</v>
      </c>
    </row>
    <row r="4483" spans="1:11" x14ac:dyDescent="0.3">
      <c r="A4483" s="1" t="str">
        <f>IF(COUNTIFS(컬럼_SIP!$D$2:$D$4718, 컬럼_ISM!D4483)=0, "ISM", "ALL")</f>
        <v>ISM</v>
      </c>
      <c r="B4483" s="1" t="str">
        <f>IF(COUNTIFS(컬럼_SIP!$C$2:$C$4718, 컬럼_ISM!C4483)=0, "ISM", "ALL")</f>
        <v>ISM</v>
      </c>
      <c r="C4483" s="13" t="str">
        <f t="shared" ref="C4483:C4546" si="70">D4483&amp;"+"&amp;E4483</f>
        <v>SYS_EXPORT_FULL_01+INSTANCE</v>
      </c>
      <c r="D4483" t="s">
        <v>3151</v>
      </c>
      <c r="E4483" t="s">
        <v>3195</v>
      </c>
      <c r="F4483">
        <v>43</v>
      </c>
      <c r="G4483" t="s">
        <v>15</v>
      </c>
      <c r="H4483">
        <v>60</v>
      </c>
      <c r="I4483" s="1" t="s">
        <v>21</v>
      </c>
      <c r="J4483" s="1" t="s">
        <v>22</v>
      </c>
      <c r="K4483" t="s">
        <v>22</v>
      </c>
    </row>
    <row r="4484" spans="1:11" x14ac:dyDescent="0.3">
      <c r="A4484" s="1" t="str">
        <f>IF(COUNTIFS(컬럼_SIP!$D$2:$D$4718, 컬럼_ISM!D4484)=0, "ISM", "ALL")</f>
        <v>ISM</v>
      </c>
      <c r="B4484" s="1" t="str">
        <f>IF(COUNTIFS(컬럼_SIP!$C$2:$C$4718, 컬럼_ISM!C4484)=0, "ISM", "ALL")</f>
        <v>ISM</v>
      </c>
      <c r="C4484" s="13" t="str">
        <f t="shared" si="70"/>
        <v>SYS_EXPORT_FULL_01+INSTANCE_ID</v>
      </c>
      <c r="D4484" t="s">
        <v>3151</v>
      </c>
      <c r="E4484" t="s">
        <v>3196</v>
      </c>
      <c r="F4484">
        <v>44</v>
      </c>
      <c r="G4484" t="s">
        <v>125</v>
      </c>
      <c r="H4484">
        <v>22</v>
      </c>
      <c r="I4484" s="1" t="s">
        <v>21</v>
      </c>
      <c r="J4484" s="1" t="s">
        <v>22</v>
      </c>
      <c r="K4484" t="s">
        <v>22</v>
      </c>
    </row>
    <row r="4485" spans="1:11" x14ac:dyDescent="0.3">
      <c r="A4485" s="1" t="str">
        <f>IF(COUNTIFS(컬럼_SIP!$D$2:$D$4718, 컬럼_ISM!D4485)=0, "ISM", "ALL")</f>
        <v>ISM</v>
      </c>
      <c r="B4485" s="1" t="str">
        <f>IF(COUNTIFS(컬럼_SIP!$C$2:$C$4718, 컬럼_ISM!C4485)=0, "ISM", "ALL")</f>
        <v>ISM</v>
      </c>
      <c r="C4485" s="13" t="str">
        <f t="shared" si="70"/>
        <v>SYS_EXPORT_FULL_01+IS_DEFAULT</v>
      </c>
      <c r="D4485" t="s">
        <v>3151</v>
      </c>
      <c r="E4485" t="s">
        <v>3197</v>
      </c>
      <c r="F4485">
        <v>45</v>
      </c>
      <c r="G4485" t="s">
        <v>125</v>
      </c>
      <c r="H4485">
        <v>22</v>
      </c>
      <c r="I4485" s="1" t="s">
        <v>21</v>
      </c>
      <c r="J4485" s="1" t="s">
        <v>22</v>
      </c>
      <c r="K4485" t="s">
        <v>22</v>
      </c>
    </row>
    <row r="4486" spans="1:11" x14ac:dyDescent="0.3">
      <c r="A4486" s="1" t="str">
        <f>IF(COUNTIFS(컬럼_SIP!$D$2:$D$4718, 컬럼_ISM!D4486)=0, "ISM", "ALL")</f>
        <v>ISM</v>
      </c>
      <c r="B4486" s="1" t="str">
        <f>IF(COUNTIFS(컬럼_SIP!$C$2:$C$4718, 컬럼_ISM!C4486)=0, "ISM", "ALL")</f>
        <v>ISM</v>
      </c>
      <c r="C4486" s="13" t="str">
        <f t="shared" si="70"/>
        <v>SYS_EXPORT_FULL_01+JOB_MODE</v>
      </c>
      <c r="D4486" t="s">
        <v>3151</v>
      </c>
      <c r="E4486" t="s">
        <v>3198</v>
      </c>
      <c r="F4486">
        <v>46</v>
      </c>
      <c r="G4486" t="s">
        <v>15</v>
      </c>
      <c r="H4486">
        <v>21</v>
      </c>
      <c r="I4486" s="1" t="s">
        <v>21</v>
      </c>
      <c r="J4486" s="1" t="s">
        <v>22</v>
      </c>
      <c r="K4486" t="s">
        <v>22</v>
      </c>
    </row>
    <row r="4487" spans="1:11" x14ac:dyDescent="0.3">
      <c r="A4487" s="1" t="str">
        <f>IF(COUNTIFS(컬럼_SIP!$D$2:$D$4718, 컬럼_ISM!D4487)=0, "ISM", "ALL")</f>
        <v>ISM</v>
      </c>
      <c r="B4487" s="1" t="str">
        <f>IF(COUNTIFS(컬럼_SIP!$C$2:$C$4718, 컬럼_ISM!C4487)=0, "ISM", "ALL")</f>
        <v>ISM</v>
      </c>
      <c r="C4487" s="13" t="str">
        <f t="shared" si="70"/>
        <v>SYS_EXPORT_FULL_01+JOB_VERSION</v>
      </c>
      <c r="D4487" t="s">
        <v>3151</v>
      </c>
      <c r="E4487" t="s">
        <v>3199</v>
      </c>
      <c r="F4487">
        <v>47</v>
      </c>
      <c r="G4487" t="s">
        <v>15</v>
      </c>
      <c r="H4487">
        <v>60</v>
      </c>
      <c r="I4487" s="1" t="s">
        <v>21</v>
      </c>
      <c r="J4487" s="1" t="s">
        <v>22</v>
      </c>
      <c r="K4487" t="s">
        <v>22</v>
      </c>
    </row>
    <row r="4488" spans="1:11" x14ac:dyDescent="0.3">
      <c r="A4488" s="1" t="str">
        <f>IF(COUNTIFS(컬럼_SIP!$D$2:$D$4718, 컬럼_ISM!D4488)=0, "ISM", "ALL")</f>
        <v>ISM</v>
      </c>
      <c r="B4488" s="1" t="str">
        <f>IF(COUNTIFS(컬럼_SIP!$C$2:$C$4718, 컬럼_ISM!C4488)=0, "ISM", "ALL")</f>
        <v>ISM</v>
      </c>
      <c r="C4488" s="13" t="str">
        <f t="shared" si="70"/>
        <v>SYS_EXPORT_FULL_01+LAST_FILE</v>
      </c>
      <c r="D4488" t="s">
        <v>3151</v>
      </c>
      <c r="E4488" t="s">
        <v>3200</v>
      </c>
      <c r="F4488">
        <v>48</v>
      </c>
      <c r="G4488" t="s">
        <v>125</v>
      </c>
      <c r="H4488">
        <v>22</v>
      </c>
      <c r="I4488" s="1" t="s">
        <v>21</v>
      </c>
      <c r="J4488" s="1" t="s">
        <v>22</v>
      </c>
      <c r="K4488" t="s">
        <v>22</v>
      </c>
    </row>
    <row r="4489" spans="1:11" x14ac:dyDescent="0.3">
      <c r="A4489" s="1" t="str">
        <f>IF(COUNTIFS(컬럼_SIP!$D$2:$D$4718, 컬럼_ISM!D4489)=0, "ISM", "ALL")</f>
        <v>ISM</v>
      </c>
      <c r="B4489" s="1" t="str">
        <f>IF(COUNTIFS(컬럼_SIP!$C$2:$C$4718, 컬럼_ISM!C4489)=0, "ISM", "ALL")</f>
        <v>ISM</v>
      </c>
      <c r="C4489" s="13" t="str">
        <f t="shared" si="70"/>
        <v>SYS_EXPORT_FULL_01+LAST_UPDATE</v>
      </c>
      <c r="D4489" t="s">
        <v>3151</v>
      </c>
      <c r="E4489" t="s">
        <v>3201</v>
      </c>
      <c r="F4489">
        <v>49</v>
      </c>
      <c r="G4489" t="s">
        <v>43</v>
      </c>
      <c r="H4489">
        <v>7</v>
      </c>
      <c r="I4489" s="1" t="s">
        <v>21</v>
      </c>
      <c r="J4489" s="1" t="s">
        <v>22</v>
      </c>
      <c r="K4489" t="s">
        <v>22</v>
      </c>
    </row>
    <row r="4490" spans="1:11" x14ac:dyDescent="0.3">
      <c r="A4490" s="1" t="str">
        <f>IF(COUNTIFS(컬럼_SIP!$D$2:$D$4718, 컬럼_ISM!D4490)=0, "ISM", "ALL")</f>
        <v>ISM</v>
      </c>
      <c r="B4490" s="1" t="str">
        <f>IF(COUNTIFS(컬럼_SIP!$C$2:$C$4718, 컬럼_ISM!C4490)=0, "ISM", "ALL")</f>
        <v>ISM</v>
      </c>
      <c r="C4490" s="13" t="str">
        <f t="shared" si="70"/>
        <v>SYS_EXPORT_FULL_01+LOAD_METHOD</v>
      </c>
      <c r="D4490" t="s">
        <v>3151</v>
      </c>
      <c r="E4490" t="s">
        <v>3202</v>
      </c>
      <c r="F4490">
        <v>50</v>
      </c>
      <c r="G4490" t="s">
        <v>125</v>
      </c>
      <c r="H4490">
        <v>22</v>
      </c>
      <c r="I4490" s="1" t="s">
        <v>21</v>
      </c>
      <c r="J4490" s="1" t="s">
        <v>22</v>
      </c>
      <c r="K4490" t="s">
        <v>22</v>
      </c>
    </row>
    <row r="4491" spans="1:11" x14ac:dyDescent="0.3">
      <c r="A4491" s="1" t="str">
        <f>IF(COUNTIFS(컬럼_SIP!$D$2:$D$4718, 컬럼_ISM!D4491)=0, "ISM", "ALL")</f>
        <v>ISM</v>
      </c>
      <c r="B4491" s="1" t="str">
        <f>IF(COUNTIFS(컬럼_SIP!$C$2:$C$4718, 컬럼_ISM!C4491)=0, "ISM", "ALL")</f>
        <v>ISM</v>
      </c>
      <c r="C4491" s="13" t="str">
        <f t="shared" si="70"/>
        <v>SYS_EXPORT_FULL_01+METADATA_BUFFER_SIZE</v>
      </c>
      <c r="D4491" t="s">
        <v>3151</v>
      </c>
      <c r="E4491" t="s">
        <v>3203</v>
      </c>
      <c r="F4491">
        <v>51</v>
      </c>
      <c r="G4491" t="s">
        <v>125</v>
      </c>
      <c r="H4491">
        <v>22</v>
      </c>
      <c r="I4491" s="1" t="s">
        <v>21</v>
      </c>
      <c r="J4491" s="1" t="s">
        <v>22</v>
      </c>
      <c r="K4491" t="s">
        <v>22</v>
      </c>
    </row>
    <row r="4492" spans="1:11" x14ac:dyDescent="0.3">
      <c r="A4492" s="1" t="str">
        <f>IF(COUNTIFS(컬럼_SIP!$D$2:$D$4718, 컬럼_ISM!D4492)=0, "ISM", "ALL")</f>
        <v>ISM</v>
      </c>
      <c r="B4492" s="1" t="str">
        <f>IF(COUNTIFS(컬럼_SIP!$C$2:$C$4718, 컬럼_ISM!C4492)=0, "ISM", "ALL")</f>
        <v>ISM</v>
      </c>
      <c r="C4492" s="13" t="str">
        <f t="shared" si="70"/>
        <v>SYS_EXPORT_FULL_01+METADATA_IO</v>
      </c>
      <c r="D4492" t="s">
        <v>3151</v>
      </c>
      <c r="E4492" t="s">
        <v>3204</v>
      </c>
      <c r="F4492">
        <v>52</v>
      </c>
      <c r="G4492" t="s">
        <v>125</v>
      </c>
      <c r="H4492">
        <v>22</v>
      </c>
      <c r="I4492" s="1" t="s">
        <v>21</v>
      </c>
      <c r="J4492" s="1" t="s">
        <v>22</v>
      </c>
      <c r="K4492" t="s">
        <v>22</v>
      </c>
    </row>
    <row r="4493" spans="1:11" x14ac:dyDescent="0.3">
      <c r="A4493" s="1" t="str">
        <f>IF(COUNTIFS(컬럼_SIP!$D$2:$D$4718, 컬럼_ISM!D4493)=0, "ISM", "ALL")</f>
        <v>ISM</v>
      </c>
      <c r="B4493" s="1" t="str">
        <f>IF(COUNTIFS(컬럼_SIP!$C$2:$C$4718, 컬럼_ISM!C4493)=0, "ISM", "ALL")</f>
        <v>ISM</v>
      </c>
      <c r="C4493" s="13" t="str">
        <f t="shared" si="70"/>
        <v>SYS_EXPORT_FULL_01+NAME</v>
      </c>
      <c r="D4493" t="s">
        <v>3151</v>
      </c>
      <c r="E4493" t="s">
        <v>3205</v>
      </c>
      <c r="F4493">
        <v>53</v>
      </c>
      <c r="G4493" t="s">
        <v>15</v>
      </c>
      <c r="H4493">
        <v>128</v>
      </c>
      <c r="I4493" s="1" t="s">
        <v>21</v>
      </c>
      <c r="J4493" s="1" t="s">
        <v>22</v>
      </c>
      <c r="K4493" t="s">
        <v>22</v>
      </c>
    </row>
    <row r="4494" spans="1:11" x14ac:dyDescent="0.3">
      <c r="A4494" s="1" t="str">
        <f>IF(COUNTIFS(컬럼_SIP!$D$2:$D$4718, 컬럼_ISM!D4494)=0, "ISM", "ALL")</f>
        <v>ISM</v>
      </c>
      <c r="B4494" s="1" t="str">
        <f>IF(COUNTIFS(컬럼_SIP!$C$2:$C$4718, 컬럼_ISM!C4494)=0, "ISM", "ALL")</f>
        <v>ISM</v>
      </c>
      <c r="C4494" s="13" t="str">
        <f t="shared" si="70"/>
        <v>SYS_EXPORT_FULL_01+OBJECT_INT_OID</v>
      </c>
      <c r="D4494" t="s">
        <v>3151</v>
      </c>
      <c r="E4494" t="s">
        <v>3206</v>
      </c>
      <c r="F4494">
        <v>54</v>
      </c>
      <c r="G4494" t="s">
        <v>15</v>
      </c>
      <c r="H4494">
        <v>130</v>
      </c>
      <c r="I4494" s="1" t="s">
        <v>21</v>
      </c>
      <c r="J4494" s="1" t="s">
        <v>22</v>
      </c>
      <c r="K4494" t="s">
        <v>22</v>
      </c>
    </row>
    <row r="4495" spans="1:11" x14ac:dyDescent="0.3">
      <c r="A4495" s="1" t="str">
        <f>IF(COUNTIFS(컬럼_SIP!$D$2:$D$4718, 컬럼_ISM!D4495)=0, "ISM", "ALL")</f>
        <v>ISM</v>
      </c>
      <c r="B4495" s="1" t="str">
        <f>IF(COUNTIFS(컬럼_SIP!$C$2:$C$4718, 컬럼_ISM!C4495)=0, "ISM", "ALL")</f>
        <v>ISM</v>
      </c>
      <c r="C4495" s="13" t="str">
        <f t="shared" si="70"/>
        <v>SYS_EXPORT_FULL_01+OBJECT_LONG_NAME</v>
      </c>
      <c r="D4495" t="s">
        <v>3151</v>
      </c>
      <c r="E4495" t="s">
        <v>3207</v>
      </c>
      <c r="F4495">
        <v>55</v>
      </c>
      <c r="G4495" t="s">
        <v>15</v>
      </c>
      <c r="H4495">
        <v>4000</v>
      </c>
      <c r="I4495" s="1" t="s">
        <v>21</v>
      </c>
      <c r="J4495" s="1" t="s">
        <v>22</v>
      </c>
      <c r="K4495" t="s">
        <v>22</v>
      </c>
    </row>
    <row r="4496" spans="1:11" x14ac:dyDescent="0.3">
      <c r="A4496" s="1" t="str">
        <f>IF(COUNTIFS(컬럼_SIP!$D$2:$D$4718, 컬럼_ISM!D4496)=0, "ISM", "ALL")</f>
        <v>ISM</v>
      </c>
      <c r="B4496" s="1" t="str">
        <f>IF(COUNTIFS(컬럼_SIP!$C$2:$C$4718, 컬럼_ISM!C4496)=0, "ISM", "ALL")</f>
        <v>ISM</v>
      </c>
      <c r="C4496" s="13" t="str">
        <f t="shared" si="70"/>
        <v>SYS_EXPORT_FULL_01+OBJECT_NAME</v>
      </c>
      <c r="D4496" t="s">
        <v>3151</v>
      </c>
      <c r="E4496" t="s">
        <v>3208</v>
      </c>
      <c r="F4496">
        <v>56</v>
      </c>
      <c r="G4496" t="s">
        <v>15</v>
      </c>
      <c r="H4496">
        <v>200</v>
      </c>
      <c r="I4496" s="1" t="s">
        <v>21</v>
      </c>
      <c r="J4496" s="1" t="s">
        <v>22</v>
      </c>
      <c r="K4496" t="s">
        <v>22</v>
      </c>
    </row>
    <row r="4497" spans="1:11" x14ac:dyDescent="0.3">
      <c r="A4497" s="1" t="str">
        <f>IF(COUNTIFS(컬럼_SIP!$D$2:$D$4718, 컬럼_ISM!D4497)=0, "ISM", "ALL")</f>
        <v>ISM</v>
      </c>
      <c r="B4497" s="1" t="str">
        <f>IF(COUNTIFS(컬럼_SIP!$C$2:$C$4718, 컬럼_ISM!C4497)=0, "ISM", "ALL")</f>
        <v>ISM</v>
      </c>
      <c r="C4497" s="13" t="str">
        <f t="shared" si="70"/>
        <v>SYS_EXPORT_FULL_01+OBJECT_NUMBER</v>
      </c>
      <c r="D4497" t="s">
        <v>3151</v>
      </c>
      <c r="E4497" t="s">
        <v>3209</v>
      </c>
      <c r="F4497">
        <v>57</v>
      </c>
      <c r="G4497" t="s">
        <v>125</v>
      </c>
      <c r="H4497">
        <v>22</v>
      </c>
      <c r="I4497" s="1" t="s">
        <v>21</v>
      </c>
      <c r="J4497" s="1" t="s">
        <v>22</v>
      </c>
      <c r="K4497" t="s">
        <v>22</v>
      </c>
    </row>
    <row r="4498" spans="1:11" x14ac:dyDescent="0.3">
      <c r="A4498" s="1" t="str">
        <f>IF(COUNTIFS(컬럼_SIP!$D$2:$D$4718, 컬럼_ISM!D4498)=0, "ISM", "ALL")</f>
        <v>ISM</v>
      </c>
      <c r="B4498" s="1" t="str">
        <f>IF(COUNTIFS(컬럼_SIP!$C$2:$C$4718, 컬럼_ISM!C4498)=0, "ISM", "ALL")</f>
        <v>ISM</v>
      </c>
      <c r="C4498" s="13" t="str">
        <f t="shared" si="70"/>
        <v>SYS_EXPORT_FULL_01+OBJECT_PATH_SEQNO</v>
      </c>
      <c r="D4498" t="s">
        <v>3151</v>
      </c>
      <c r="E4498" t="s">
        <v>3210</v>
      </c>
      <c r="F4498">
        <v>58</v>
      </c>
      <c r="G4498" t="s">
        <v>125</v>
      </c>
      <c r="H4498">
        <v>22</v>
      </c>
      <c r="I4498" s="1" t="s">
        <v>21</v>
      </c>
      <c r="J4498" s="1" t="s">
        <v>22</v>
      </c>
      <c r="K4498" t="s">
        <v>22</v>
      </c>
    </row>
    <row r="4499" spans="1:11" x14ac:dyDescent="0.3">
      <c r="A4499" s="1" t="str">
        <f>IF(COUNTIFS(컬럼_SIP!$D$2:$D$4718, 컬럼_ISM!D4499)=0, "ISM", "ALL")</f>
        <v>ISM</v>
      </c>
      <c r="B4499" s="1" t="str">
        <f>IF(COUNTIFS(컬럼_SIP!$C$2:$C$4718, 컬럼_ISM!C4499)=0, "ISM", "ALL")</f>
        <v>ISM</v>
      </c>
      <c r="C4499" s="13" t="str">
        <f t="shared" si="70"/>
        <v>SYS_EXPORT_FULL_01+OBJECT_ROW</v>
      </c>
      <c r="D4499" t="s">
        <v>3151</v>
      </c>
      <c r="E4499" t="s">
        <v>3211</v>
      </c>
      <c r="F4499">
        <v>59</v>
      </c>
      <c r="G4499" t="s">
        <v>125</v>
      </c>
      <c r="H4499">
        <v>22</v>
      </c>
      <c r="I4499" s="1" t="s">
        <v>21</v>
      </c>
      <c r="J4499" s="1" t="s">
        <v>22</v>
      </c>
      <c r="K4499" t="s">
        <v>22</v>
      </c>
    </row>
    <row r="4500" spans="1:11" x14ac:dyDescent="0.3">
      <c r="A4500" s="1" t="str">
        <f>IF(COUNTIFS(컬럼_SIP!$D$2:$D$4718, 컬럼_ISM!D4500)=0, "ISM", "ALL")</f>
        <v>ISM</v>
      </c>
      <c r="B4500" s="1" t="str">
        <f>IF(COUNTIFS(컬럼_SIP!$C$2:$C$4718, 컬럼_ISM!C4500)=0, "ISM", "ALL")</f>
        <v>ISM</v>
      </c>
      <c r="C4500" s="13" t="str">
        <f t="shared" si="70"/>
        <v>SYS_EXPORT_FULL_01+OBJECT_SCHEMA</v>
      </c>
      <c r="D4500" t="s">
        <v>3151</v>
      </c>
      <c r="E4500" t="s">
        <v>3212</v>
      </c>
      <c r="F4500">
        <v>60</v>
      </c>
      <c r="G4500" t="s">
        <v>15</v>
      </c>
      <c r="H4500">
        <v>128</v>
      </c>
      <c r="I4500" s="1" t="s">
        <v>21</v>
      </c>
      <c r="J4500" s="1" t="s">
        <v>22</v>
      </c>
      <c r="K4500" t="s">
        <v>22</v>
      </c>
    </row>
    <row r="4501" spans="1:11" x14ac:dyDescent="0.3">
      <c r="A4501" s="1" t="str">
        <f>IF(COUNTIFS(컬럼_SIP!$D$2:$D$4718, 컬럼_ISM!D4501)=0, "ISM", "ALL")</f>
        <v>ISM</v>
      </c>
      <c r="B4501" s="1" t="str">
        <f>IF(COUNTIFS(컬럼_SIP!$C$2:$C$4718, 컬럼_ISM!C4501)=0, "ISM", "ALL")</f>
        <v>ISM</v>
      </c>
      <c r="C4501" s="13" t="str">
        <f t="shared" si="70"/>
        <v>SYS_EXPORT_FULL_01+OBJECT_TABLESPACE</v>
      </c>
      <c r="D4501" t="s">
        <v>3151</v>
      </c>
      <c r="E4501" t="s">
        <v>3213</v>
      </c>
      <c r="F4501">
        <v>61</v>
      </c>
      <c r="G4501" t="s">
        <v>15</v>
      </c>
      <c r="H4501">
        <v>128</v>
      </c>
      <c r="I4501" s="1" t="s">
        <v>21</v>
      </c>
      <c r="J4501" s="1" t="s">
        <v>22</v>
      </c>
      <c r="K4501" t="s">
        <v>22</v>
      </c>
    </row>
    <row r="4502" spans="1:11" x14ac:dyDescent="0.3">
      <c r="A4502" s="1" t="str">
        <f>IF(COUNTIFS(컬럼_SIP!$D$2:$D$4718, 컬럼_ISM!D4502)=0, "ISM", "ALL")</f>
        <v>ISM</v>
      </c>
      <c r="B4502" s="1" t="str">
        <f>IF(COUNTIFS(컬럼_SIP!$C$2:$C$4718, 컬럼_ISM!C4502)=0, "ISM", "ALL")</f>
        <v>ISM</v>
      </c>
      <c r="C4502" s="13" t="str">
        <f t="shared" si="70"/>
        <v>SYS_EXPORT_FULL_01+OBJECT_TYPE</v>
      </c>
      <c r="D4502" t="s">
        <v>3151</v>
      </c>
      <c r="E4502" t="s">
        <v>3214</v>
      </c>
      <c r="F4502">
        <v>62</v>
      </c>
      <c r="G4502" t="s">
        <v>15</v>
      </c>
      <c r="H4502">
        <v>128</v>
      </c>
      <c r="I4502" s="1" t="s">
        <v>21</v>
      </c>
      <c r="J4502" s="1" t="s">
        <v>22</v>
      </c>
      <c r="K4502" t="s">
        <v>22</v>
      </c>
    </row>
    <row r="4503" spans="1:11" x14ac:dyDescent="0.3">
      <c r="A4503" s="1" t="str">
        <f>IF(COUNTIFS(컬럼_SIP!$D$2:$D$4718, 컬럼_ISM!D4503)=0, "ISM", "ALL")</f>
        <v>ISM</v>
      </c>
      <c r="B4503" s="1" t="str">
        <f>IF(COUNTIFS(컬럼_SIP!$C$2:$C$4718, 컬럼_ISM!C4503)=0, "ISM", "ALL")</f>
        <v>ISM</v>
      </c>
      <c r="C4503" s="13" t="str">
        <f t="shared" si="70"/>
        <v>SYS_EXPORT_FULL_01+OBJECT_TYPE_PATH</v>
      </c>
      <c r="D4503" t="s">
        <v>3151</v>
      </c>
      <c r="E4503" t="s">
        <v>3215</v>
      </c>
      <c r="F4503">
        <v>63</v>
      </c>
      <c r="G4503" t="s">
        <v>15</v>
      </c>
      <c r="H4503">
        <v>200</v>
      </c>
      <c r="I4503" s="1" t="s">
        <v>21</v>
      </c>
      <c r="J4503" s="1" t="s">
        <v>22</v>
      </c>
      <c r="K4503" t="s">
        <v>22</v>
      </c>
    </row>
    <row r="4504" spans="1:11" x14ac:dyDescent="0.3">
      <c r="A4504" s="1" t="str">
        <f>IF(COUNTIFS(컬럼_SIP!$D$2:$D$4718, 컬럼_ISM!D4504)=0, "ISM", "ALL")</f>
        <v>ISM</v>
      </c>
      <c r="B4504" s="1" t="str">
        <f>IF(COUNTIFS(컬럼_SIP!$C$2:$C$4718, 컬럼_ISM!C4504)=0, "ISM", "ALL")</f>
        <v>ISM</v>
      </c>
      <c r="C4504" s="13" t="str">
        <f t="shared" si="70"/>
        <v>SYS_EXPORT_FULL_01+OLD_VALUE</v>
      </c>
      <c r="D4504" t="s">
        <v>3151</v>
      </c>
      <c r="E4504" t="s">
        <v>3216</v>
      </c>
      <c r="F4504">
        <v>64</v>
      </c>
      <c r="G4504" t="s">
        <v>15</v>
      </c>
      <c r="H4504">
        <v>4000</v>
      </c>
      <c r="I4504" s="1" t="s">
        <v>21</v>
      </c>
      <c r="J4504" s="1" t="s">
        <v>22</v>
      </c>
      <c r="K4504" t="s">
        <v>22</v>
      </c>
    </row>
    <row r="4505" spans="1:11" x14ac:dyDescent="0.3">
      <c r="A4505" s="1" t="str">
        <f>IF(COUNTIFS(컬럼_SIP!$D$2:$D$4718, 컬럼_ISM!D4505)=0, "ISM", "ALL")</f>
        <v>ISM</v>
      </c>
      <c r="B4505" s="1" t="str">
        <f>IF(COUNTIFS(컬럼_SIP!$C$2:$C$4718, 컬럼_ISM!C4505)=0, "ISM", "ALL")</f>
        <v>ISM</v>
      </c>
      <c r="C4505" s="13" t="str">
        <f t="shared" si="70"/>
        <v>SYS_EXPORT_FULL_01+OPERATION</v>
      </c>
      <c r="D4505" t="s">
        <v>3151</v>
      </c>
      <c r="E4505" t="s">
        <v>3217</v>
      </c>
      <c r="F4505">
        <v>65</v>
      </c>
      <c r="G4505" t="s">
        <v>15</v>
      </c>
      <c r="H4505">
        <v>8</v>
      </c>
      <c r="I4505" s="1" t="s">
        <v>21</v>
      </c>
      <c r="J4505" s="1" t="s">
        <v>22</v>
      </c>
      <c r="K4505" t="s">
        <v>22</v>
      </c>
    </row>
    <row r="4506" spans="1:11" x14ac:dyDescent="0.3">
      <c r="A4506" s="1" t="str">
        <f>IF(COUNTIFS(컬럼_SIP!$D$2:$D$4718, 컬럼_ISM!D4506)=0, "ISM", "ALL")</f>
        <v>ISM</v>
      </c>
      <c r="B4506" s="1" t="str">
        <f>IF(COUNTIFS(컬럼_SIP!$C$2:$C$4718, 컬럼_ISM!C4506)=0, "ISM", "ALL")</f>
        <v>ISM</v>
      </c>
      <c r="C4506" s="13" t="str">
        <f t="shared" si="70"/>
        <v>SYS_EXPORT_FULL_01+OPTION_TAG</v>
      </c>
      <c r="D4506" t="s">
        <v>3151</v>
      </c>
      <c r="E4506" t="s">
        <v>3218</v>
      </c>
      <c r="F4506">
        <v>66</v>
      </c>
      <c r="G4506" t="s">
        <v>15</v>
      </c>
      <c r="H4506">
        <v>128</v>
      </c>
      <c r="I4506" s="1" t="s">
        <v>21</v>
      </c>
      <c r="J4506" s="1" t="s">
        <v>22</v>
      </c>
      <c r="K4506" t="s">
        <v>22</v>
      </c>
    </row>
    <row r="4507" spans="1:11" x14ac:dyDescent="0.3">
      <c r="A4507" s="1" t="str">
        <f>IF(COUNTIFS(컬럼_SIP!$D$2:$D$4718, 컬럼_ISM!D4507)=0, "ISM", "ALL")</f>
        <v>ISM</v>
      </c>
      <c r="B4507" s="1" t="str">
        <f>IF(COUNTIFS(컬럼_SIP!$C$2:$C$4718, 컬럼_ISM!C4507)=0, "ISM", "ALL")</f>
        <v>ISM</v>
      </c>
      <c r="C4507" s="13" t="str">
        <f t="shared" si="70"/>
        <v>SYS_EXPORT_FULL_01+ORIG_BASE_OBJECT_NAME</v>
      </c>
      <c r="D4507" t="s">
        <v>3151</v>
      </c>
      <c r="E4507" t="s">
        <v>3219</v>
      </c>
      <c r="F4507">
        <v>67</v>
      </c>
      <c r="G4507" t="s">
        <v>15</v>
      </c>
      <c r="H4507">
        <v>128</v>
      </c>
      <c r="I4507" s="1" t="s">
        <v>21</v>
      </c>
      <c r="J4507" s="1" t="s">
        <v>22</v>
      </c>
      <c r="K4507" t="s">
        <v>22</v>
      </c>
    </row>
    <row r="4508" spans="1:11" x14ac:dyDescent="0.3">
      <c r="A4508" s="1" t="str">
        <f>IF(COUNTIFS(컬럼_SIP!$D$2:$D$4718, 컬럼_ISM!D4508)=0, "ISM", "ALL")</f>
        <v>ISM</v>
      </c>
      <c r="B4508" s="1" t="str">
        <f>IF(COUNTIFS(컬럼_SIP!$C$2:$C$4718, 컬럼_ISM!C4508)=0, "ISM", "ALL")</f>
        <v>ISM</v>
      </c>
      <c r="C4508" s="13" t="str">
        <f t="shared" si="70"/>
        <v>SYS_EXPORT_FULL_01+ORIG_BASE_OBJECT_SCHEMA</v>
      </c>
      <c r="D4508" t="s">
        <v>3151</v>
      </c>
      <c r="E4508" t="s">
        <v>3220</v>
      </c>
      <c r="F4508">
        <v>68</v>
      </c>
      <c r="G4508" t="s">
        <v>15</v>
      </c>
      <c r="H4508">
        <v>128</v>
      </c>
      <c r="I4508" s="1" t="s">
        <v>21</v>
      </c>
      <c r="J4508" s="1" t="s">
        <v>22</v>
      </c>
      <c r="K4508" t="s">
        <v>22</v>
      </c>
    </row>
    <row r="4509" spans="1:11" x14ac:dyDescent="0.3">
      <c r="A4509" s="1" t="str">
        <f>IF(COUNTIFS(컬럼_SIP!$D$2:$D$4718, 컬럼_ISM!D4509)=0, "ISM", "ALL")</f>
        <v>ISM</v>
      </c>
      <c r="B4509" s="1" t="str">
        <f>IF(COUNTIFS(컬럼_SIP!$C$2:$C$4718, 컬럼_ISM!C4509)=0, "ISM", "ALL")</f>
        <v>ISM</v>
      </c>
      <c r="C4509" s="13" t="str">
        <f t="shared" si="70"/>
        <v>SYS_EXPORT_FULL_01+ORIGINAL_OBJECT_NAME</v>
      </c>
      <c r="D4509" t="s">
        <v>3151</v>
      </c>
      <c r="E4509" t="s">
        <v>3221</v>
      </c>
      <c r="F4509">
        <v>69</v>
      </c>
      <c r="G4509" t="s">
        <v>15</v>
      </c>
      <c r="H4509">
        <v>128</v>
      </c>
      <c r="I4509" s="1" t="s">
        <v>21</v>
      </c>
      <c r="J4509" s="1" t="s">
        <v>22</v>
      </c>
      <c r="K4509" t="s">
        <v>22</v>
      </c>
    </row>
    <row r="4510" spans="1:11" x14ac:dyDescent="0.3">
      <c r="A4510" s="1" t="str">
        <f>IF(COUNTIFS(컬럼_SIP!$D$2:$D$4718, 컬럼_ISM!D4510)=0, "ISM", "ALL")</f>
        <v>ISM</v>
      </c>
      <c r="B4510" s="1" t="str">
        <f>IF(COUNTIFS(컬럼_SIP!$C$2:$C$4718, 컬럼_ISM!C4510)=0, "ISM", "ALL")</f>
        <v>ISM</v>
      </c>
      <c r="C4510" s="13" t="str">
        <f t="shared" si="70"/>
        <v>SYS_EXPORT_FULL_01+ORIGINAL_OBJECT_SCHEMA</v>
      </c>
      <c r="D4510" t="s">
        <v>3151</v>
      </c>
      <c r="E4510" t="s">
        <v>3222</v>
      </c>
      <c r="F4510">
        <v>70</v>
      </c>
      <c r="G4510" t="s">
        <v>15</v>
      </c>
      <c r="H4510">
        <v>128</v>
      </c>
      <c r="I4510" s="1" t="s">
        <v>21</v>
      </c>
      <c r="J4510" s="1" t="s">
        <v>22</v>
      </c>
      <c r="K4510" t="s">
        <v>22</v>
      </c>
    </row>
    <row r="4511" spans="1:11" x14ac:dyDescent="0.3">
      <c r="A4511" s="1" t="str">
        <f>IF(COUNTIFS(컬럼_SIP!$D$2:$D$4718, 컬럼_ISM!D4511)=0, "ISM", "ALL")</f>
        <v>ISM</v>
      </c>
      <c r="B4511" s="1" t="str">
        <f>IF(COUNTIFS(컬럼_SIP!$C$2:$C$4718, 컬럼_ISM!C4511)=0, "ISM", "ALL")</f>
        <v>ISM</v>
      </c>
      <c r="C4511" s="13" t="str">
        <f t="shared" si="70"/>
        <v>SYS_EXPORT_FULL_01+PACKET_NUMBER</v>
      </c>
      <c r="D4511" t="s">
        <v>3151</v>
      </c>
      <c r="E4511" t="s">
        <v>3223</v>
      </c>
      <c r="F4511">
        <v>71</v>
      </c>
      <c r="G4511" t="s">
        <v>125</v>
      </c>
      <c r="H4511">
        <v>22</v>
      </c>
      <c r="I4511" s="1" t="s">
        <v>21</v>
      </c>
      <c r="J4511" s="1" t="s">
        <v>22</v>
      </c>
      <c r="K4511" t="s">
        <v>22</v>
      </c>
    </row>
    <row r="4512" spans="1:11" x14ac:dyDescent="0.3">
      <c r="A4512" s="1" t="str">
        <f>IF(COUNTIFS(컬럼_SIP!$D$2:$D$4718, 컬럼_ISM!D4512)=0, "ISM", "ALL")</f>
        <v>ISM</v>
      </c>
      <c r="B4512" s="1" t="str">
        <f>IF(COUNTIFS(컬럼_SIP!$C$2:$C$4718, 컬럼_ISM!C4512)=0, "ISM", "ALL")</f>
        <v>ISM</v>
      </c>
      <c r="C4512" s="13" t="str">
        <f t="shared" si="70"/>
        <v>SYS_EXPORT_FULL_01+PARALLELIZATION</v>
      </c>
      <c r="D4512" t="s">
        <v>3151</v>
      </c>
      <c r="E4512" t="s">
        <v>3224</v>
      </c>
      <c r="F4512">
        <v>72</v>
      </c>
      <c r="G4512" t="s">
        <v>125</v>
      </c>
      <c r="H4512">
        <v>22</v>
      </c>
      <c r="I4512" s="1" t="s">
        <v>21</v>
      </c>
      <c r="J4512" s="1" t="s">
        <v>22</v>
      </c>
      <c r="K4512" t="s">
        <v>22</v>
      </c>
    </row>
    <row r="4513" spans="1:11" x14ac:dyDescent="0.3">
      <c r="A4513" s="1" t="str">
        <f>IF(COUNTIFS(컬럼_SIP!$D$2:$D$4718, 컬럼_ISM!D4513)=0, "ISM", "ALL")</f>
        <v>ISM</v>
      </c>
      <c r="B4513" s="1" t="str">
        <f>IF(COUNTIFS(컬럼_SIP!$C$2:$C$4718, 컬럼_ISM!C4513)=0, "ISM", "ALL")</f>
        <v>ISM</v>
      </c>
      <c r="C4513" s="13" t="str">
        <f t="shared" si="70"/>
        <v>SYS_EXPORT_FULL_01+PARENT_OBJECT_NAME</v>
      </c>
      <c r="D4513" t="s">
        <v>3151</v>
      </c>
      <c r="E4513" t="s">
        <v>3225</v>
      </c>
      <c r="F4513">
        <v>73</v>
      </c>
      <c r="G4513" t="s">
        <v>15</v>
      </c>
      <c r="H4513">
        <v>128</v>
      </c>
      <c r="I4513" s="1" t="s">
        <v>21</v>
      </c>
      <c r="J4513" s="1" t="s">
        <v>22</v>
      </c>
      <c r="K4513" t="s">
        <v>22</v>
      </c>
    </row>
    <row r="4514" spans="1:11" x14ac:dyDescent="0.3">
      <c r="A4514" s="1" t="str">
        <f>IF(COUNTIFS(컬럼_SIP!$D$2:$D$4718, 컬럼_ISM!D4514)=0, "ISM", "ALL")</f>
        <v>ISM</v>
      </c>
      <c r="B4514" s="1" t="str">
        <f>IF(COUNTIFS(컬럼_SIP!$C$2:$C$4718, 컬럼_ISM!C4514)=0, "ISM", "ALL")</f>
        <v>ISM</v>
      </c>
      <c r="C4514" s="13" t="str">
        <f t="shared" si="70"/>
        <v>SYS_EXPORT_FULL_01+PARENT_OBJECT_SCHEMA</v>
      </c>
      <c r="D4514" t="s">
        <v>3151</v>
      </c>
      <c r="E4514" t="s">
        <v>3226</v>
      </c>
      <c r="F4514">
        <v>74</v>
      </c>
      <c r="G4514" t="s">
        <v>15</v>
      </c>
      <c r="H4514">
        <v>128</v>
      </c>
      <c r="I4514" s="1" t="s">
        <v>21</v>
      </c>
      <c r="J4514" s="1" t="s">
        <v>22</v>
      </c>
      <c r="K4514" t="s">
        <v>22</v>
      </c>
    </row>
    <row r="4515" spans="1:11" x14ac:dyDescent="0.3">
      <c r="A4515" s="1" t="str">
        <f>IF(COUNTIFS(컬럼_SIP!$D$2:$D$4718, 컬럼_ISM!D4515)=0, "ISM", "ALL")</f>
        <v>ISM</v>
      </c>
      <c r="B4515" s="1" t="str">
        <f>IF(COUNTIFS(컬럼_SIP!$C$2:$C$4718, 컬럼_ISM!C4515)=0, "ISM", "ALL")</f>
        <v>ISM</v>
      </c>
      <c r="C4515" s="13" t="str">
        <f t="shared" si="70"/>
        <v>SYS_EXPORT_FULL_01+PARENT_PROCESS_ORDER</v>
      </c>
      <c r="D4515" t="s">
        <v>3151</v>
      </c>
      <c r="E4515" t="s">
        <v>3227</v>
      </c>
      <c r="F4515">
        <v>75</v>
      </c>
      <c r="G4515" t="s">
        <v>125</v>
      </c>
      <c r="H4515">
        <v>22</v>
      </c>
      <c r="I4515" s="1" t="s">
        <v>21</v>
      </c>
      <c r="J4515" s="1" t="s">
        <v>22</v>
      </c>
      <c r="K4515" t="s">
        <v>22</v>
      </c>
    </row>
    <row r="4516" spans="1:11" x14ac:dyDescent="0.3">
      <c r="A4516" s="1" t="str">
        <f>IF(COUNTIFS(컬럼_SIP!$D$2:$D$4718, 컬럼_ISM!D4516)=0, "ISM", "ALL")</f>
        <v>ISM</v>
      </c>
      <c r="B4516" s="1" t="str">
        <f>IF(COUNTIFS(컬럼_SIP!$C$2:$C$4718, 컬럼_ISM!C4516)=0, "ISM", "ALL")</f>
        <v>ISM</v>
      </c>
      <c r="C4516" s="13" t="str">
        <f t="shared" si="70"/>
        <v>SYS_EXPORT_FULL_01+PARTITION_NAME</v>
      </c>
      <c r="D4516" t="s">
        <v>3151</v>
      </c>
      <c r="E4516" t="s">
        <v>3228</v>
      </c>
      <c r="F4516">
        <v>76</v>
      </c>
      <c r="G4516" t="s">
        <v>15</v>
      </c>
      <c r="H4516">
        <v>128</v>
      </c>
      <c r="I4516" s="1" t="s">
        <v>21</v>
      </c>
      <c r="J4516" s="1" t="s">
        <v>22</v>
      </c>
      <c r="K4516" t="s">
        <v>22</v>
      </c>
    </row>
    <row r="4517" spans="1:11" x14ac:dyDescent="0.3">
      <c r="A4517" s="1" t="str">
        <f>IF(COUNTIFS(컬럼_SIP!$D$2:$D$4718, 컬럼_ISM!D4517)=0, "ISM", "ALL")</f>
        <v>ISM</v>
      </c>
      <c r="B4517" s="1" t="str">
        <f>IF(COUNTIFS(컬럼_SIP!$C$2:$C$4718, 컬럼_ISM!C4517)=0, "ISM", "ALL")</f>
        <v>ISM</v>
      </c>
      <c r="C4517" s="13" t="str">
        <f t="shared" si="70"/>
        <v>SYS_EXPORT_FULL_01+PHASE</v>
      </c>
      <c r="D4517" t="s">
        <v>3151</v>
      </c>
      <c r="E4517" t="s">
        <v>3229</v>
      </c>
      <c r="F4517">
        <v>77</v>
      </c>
      <c r="G4517" t="s">
        <v>125</v>
      </c>
      <c r="H4517">
        <v>22</v>
      </c>
      <c r="I4517" s="1" t="s">
        <v>21</v>
      </c>
      <c r="J4517" s="1" t="s">
        <v>22</v>
      </c>
      <c r="K4517" t="s">
        <v>22</v>
      </c>
    </row>
    <row r="4518" spans="1:11" x14ac:dyDescent="0.3">
      <c r="A4518" s="1" t="str">
        <f>IF(COUNTIFS(컬럼_SIP!$D$2:$D$4718, 컬럼_ISM!D4518)=0, "ISM", "ALL")</f>
        <v>ISM</v>
      </c>
      <c r="B4518" s="1" t="str">
        <f>IF(COUNTIFS(컬럼_SIP!$C$2:$C$4718, 컬럼_ISM!C4518)=0, "ISM", "ALL")</f>
        <v>ISM</v>
      </c>
      <c r="C4518" s="13" t="str">
        <f t="shared" si="70"/>
        <v>SYS_EXPORT_FULL_01+PLATFORM</v>
      </c>
      <c r="D4518" t="s">
        <v>3151</v>
      </c>
      <c r="E4518" t="s">
        <v>3230</v>
      </c>
      <c r="F4518">
        <v>78</v>
      </c>
      <c r="G4518" t="s">
        <v>15</v>
      </c>
      <c r="H4518">
        <v>101</v>
      </c>
      <c r="I4518" s="1" t="s">
        <v>21</v>
      </c>
      <c r="J4518" s="1" t="s">
        <v>22</v>
      </c>
      <c r="K4518" t="s">
        <v>22</v>
      </c>
    </row>
    <row r="4519" spans="1:11" x14ac:dyDescent="0.3">
      <c r="A4519" s="1" t="str">
        <f>IF(COUNTIFS(컬럼_SIP!$D$2:$D$4718, 컬럼_ISM!D4519)=0, "ISM", "ALL")</f>
        <v>ISM</v>
      </c>
      <c r="B4519" s="1" t="str">
        <f>IF(COUNTIFS(컬럼_SIP!$C$2:$C$4718, 컬럼_ISM!C4519)=0, "ISM", "ALL")</f>
        <v>ISM</v>
      </c>
      <c r="C4519" s="13" t="str">
        <f t="shared" si="70"/>
        <v>SYS_EXPORT_FULL_01+PROCESS_NAME</v>
      </c>
      <c r="D4519" t="s">
        <v>3151</v>
      </c>
      <c r="E4519" t="s">
        <v>3231</v>
      </c>
      <c r="F4519">
        <v>79</v>
      </c>
      <c r="G4519" t="s">
        <v>15</v>
      </c>
      <c r="H4519">
        <v>128</v>
      </c>
      <c r="I4519" s="1" t="s">
        <v>21</v>
      </c>
      <c r="J4519" s="1" t="s">
        <v>22</v>
      </c>
      <c r="K4519" t="s">
        <v>22</v>
      </c>
    </row>
    <row r="4520" spans="1:11" x14ac:dyDescent="0.3">
      <c r="A4520" s="1" t="str">
        <f>IF(COUNTIFS(컬럼_SIP!$D$2:$D$4718, 컬럼_ISM!D4520)=0, "ISM", "ALL")</f>
        <v>ISM</v>
      </c>
      <c r="B4520" s="1" t="str">
        <f>IF(COUNTIFS(컬럼_SIP!$C$2:$C$4718, 컬럼_ISM!C4520)=0, "ISM", "ALL")</f>
        <v>ISM</v>
      </c>
      <c r="C4520" s="13" t="str">
        <f t="shared" si="70"/>
        <v>SYS_EXPORT_FULL_01+PROCESS_ORDER</v>
      </c>
      <c r="D4520" t="s">
        <v>3151</v>
      </c>
      <c r="E4520" t="s">
        <v>3232</v>
      </c>
      <c r="F4520">
        <v>80</v>
      </c>
      <c r="G4520" t="s">
        <v>125</v>
      </c>
      <c r="H4520">
        <v>22</v>
      </c>
      <c r="I4520" s="1" t="s">
        <v>21</v>
      </c>
      <c r="J4520" s="1" t="s">
        <v>22</v>
      </c>
      <c r="K4520" t="s">
        <v>22</v>
      </c>
    </row>
    <row r="4521" spans="1:11" x14ac:dyDescent="0.3">
      <c r="A4521" s="1" t="str">
        <f>IF(COUNTIFS(컬럼_SIP!$D$2:$D$4718, 컬럼_ISM!D4521)=0, "ISM", "ALL")</f>
        <v>ISM</v>
      </c>
      <c r="B4521" s="1" t="str">
        <f>IF(COUNTIFS(컬럼_SIP!$C$2:$C$4718, 컬럼_ISM!C4521)=0, "ISM", "ALL")</f>
        <v>ISM</v>
      </c>
      <c r="C4521" s="13" t="str">
        <f t="shared" si="70"/>
        <v>SYS_EXPORT_FULL_01+PROCESSING_STATE</v>
      </c>
      <c r="D4521" t="s">
        <v>3151</v>
      </c>
      <c r="E4521" t="s">
        <v>3233</v>
      </c>
      <c r="F4521">
        <v>81</v>
      </c>
      <c r="G4521" t="s">
        <v>2316</v>
      </c>
      <c r="H4521">
        <v>1</v>
      </c>
      <c r="I4521" s="1" t="s">
        <v>21</v>
      </c>
      <c r="J4521" s="1" t="s">
        <v>22</v>
      </c>
      <c r="K4521" t="s">
        <v>22</v>
      </c>
    </row>
    <row r="4522" spans="1:11" x14ac:dyDescent="0.3">
      <c r="A4522" s="1" t="str">
        <f>IF(COUNTIFS(컬럼_SIP!$D$2:$D$4718, 컬럼_ISM!D4522)=0, "ISM", "ALL")</f>
        <v>ISM</v>
      </c>
      <c r="B4522" s="1" t="str">
        <f>IF(COUNTIFS(컬럼_SIP!$C$2:$C$4718, 컬럼_ISM!C4522)=0, "ISM", "ALL")</f>
        <v>ISM</v>
      </c>
      <c r="C4522" s="13" t="str">
        <f t="shared" si="70"/>
        <v>SYS_EXPORT_FULL_01+PROCESSING_STATUS</v>
      </c>
      <c r="D4522" t="s">
        <v>3151</v>
      </c>
      <c r="E4522" t="s">
        <v>3234</v>
      </c>
      <c r="F4522">
        <v>82</v>
      </c>
      <c r="G4522" t="s">
        <v>2316</v>
      </c>
      <c r="H4522">
        <v>1</v>
      </c>
      <c r="I4522" s="1" t="s">
        <v>21</v>
      </c>
      <c r="J4522" s="1" t="s">
        <v>22</v>
      </c>
      <c r="K4522" t="s">
        <v>22</v>
      </c>
    </row>
    <row r="4523" spans="1:11" x14ac:dyDescent="0.3">
      <c r="A4523" s="1" t="str">
        <f>IF(COUNTIFS(컬럼_SIP!$D$2:$D$4718, 컬럼_ISM!D4523)=0, "ISM", "ALL")</f>
        <v>ISM</v>
      </c>
      <c r="B4523" s="1" t="str">
        <f>IF(COUNTIFS(컬럼_SIP!$C$2:$C$4718, 컬럼_ISM!C4523)=0, "ISM", "ALL")</f>
        <v>ISM</v>
      </c>
      <c r="C4523" s="13" t="str">
        <f t="shared" si="70"/>
        <v>SYS_EXPORT_FULL_01+PROPERTY</v>
      </c>
      <c r="D4523" t="s">
        <v>3151</v>
      </c>
      <c r="E4523" t="s">
        <v>3235</v>
      </c>
      <c r="F4523">
        <v>83</v>
      </c>
      <c r="G4523" t="s">
        <v>125</v>
      </c>
      <c r="H4523">
        <v>22</v>
      </c>
      <c r="I4523" s="1" t="s">
        <v>21</v>
      </c>
      <c r="J4523" s="1" t="s">
        <v>22</v>
      </c>
      <c r="K4523" t="s">
        <v>22</v>
      </c>
    </row>
    <row r="4524" spans="1:11" x14ac:dyDescent="0.3">
      <c r="A4524" s="1" t="str">
        <f>IF(COUNTIFS(컬럼_SIP!$D$2:$D$4718, 컬럼_ISM!D4524)=0, "ISM", "ALL")</f>
        <v>ISM</v>
      </c>
      <c r="B4524" s="1" t="str">
        <f>IF(COUNTIFS(컬럼_SIP!$C$2:$C$4718, 컬럼_ISM!C4524)=0, "ISM", "ALL")</f>
        <v>ISM</v>
      </c>
      <c r="C4524" s="13" t="str">
        <f t="shared" si="70"/>
        <v>SYS_EXPORT_FULL_01+PROXY_SCHEMA</v>
      </c>
      <c r="D4524" t="s">
        <v>3151</v>
      </c>
      <c r="E4524" t="s">
        <v>3236</v>
      </c>
      <c r="F4524">
        <v>84</v>
      </c>
      <c r="G4524" t="s">
        <v>15</v>
      </c>
      <c r="H4524">
        <v>128</v>
      </c>
      <c r="I4524" s="1" t="s">
        <v>21</v>
      </c>
      <c r="J4524" s="1" t="s">
        <v>22</v>
      </c>
      <c r="K4524" t="s">
        <v>22</v>
      </c>
    </row>
    <row r="4525" spans="1:11" x14ac:dyDescent="0.3">
      <c r="A4525" s="1" t="str">
        <f>IF(COUNTIFS(컬럼_SIP!$D$2:$D$4718, 컬럼_ISM!D4525)=0, "ISM", "ALL")</f>
        <v>ISM</v>
      </c>
      <c r="B4525" s="1" t="str">
        <f>IF(COUNTIFS(컬럼_SIP!$C$2:$C$4718, 컬럼_ISM!C4525)=0, "ISM", "ALL")</f>
        <v>ISM</v>
      </c>
      <c r="C4525" s="13" t="str">
        <f t="shared" si="70"/>
        <v>SYS_EXPORT_FULL_01+PROXY_VIEW</v>
      </c>
      <c r="D4525" t="s">
        <v>3151</v>
      </c>
      <c r="E4525" t="s">
        <v>3237</v>
      </c>
      <c r="F4525">
        <v>85</v>
      </c>
      <c r="G4525" t="s">
        <v>15</v>
      </c>
      <c r="H4525">
        <v>128</v>
      </c>
      <c r="I4525" s="1" t="s">
        <v>21</v>
      </c>
      <c r="J4525" s="1" t="s">
        <v>22</v>
      </c>
      <c r="K4525" t="s">
        <v>22</v>
      </c>
    </row>
    <row r="4526" spans="1:11" x14ac:dyDescent="0.3">
      <c r="A4526" s="1" t="str">
        <f>IF(COUNTIFS(컬럼_SIP!$D$2:$D$4718, 컬럼_ISM!D4526)=0, "ISM", "ALL")</f>
        <v>ISM</v>
      </c>
      <c r="B4526" s="1" t="str">
        <f>IF(COUNTIFS(컬럼_SIP!$C$2:$C$4718, 컬럼_ISM!C4526)=0, "ISM", "ALL")</f>
        <v>ISM</v>
      </c>
      <c r="C4526" s="13" t="str">
        <f t="shared" si="70"/>
        <v>SYS_EXPORT_FULL_01+QUEUE_TABNUM</v>
      </c>
      <c r="D4526" t="s">
        <v>3151</v>
      </c>
      <c r="E4526" t="s">
        <v>3238</v>
      </c>
      <c r="F4526">
        <v>86</v>
      </c>
      <c r="G4526" t="s">
        <v>125</v>
      </c>
      <c r="H4526">
        <v>22</v>
      </c>
      <c r="I4526" s="1" t="s">
        <v>21</v>
      </c>
      <c r="J4526" s="1" t="s">
        <v>22</v>
      </c>
      <c r="K4526" t="s">
        <v>22</v>
      </c>
    </row>
    <row r="4527" spans="1:11" x14ac:dyDescent="0.3">
      <c r="A4527" s="1" t="str">
        <f>IF(COUNTIFS(컬럼_SIP!$D$2:$D$4718, 컬럼_ISM!D4527)=0, "ISM", "ALL")</f>
        <v>ISM</v>
      </c>
      <c r="B4527" s="1" t="str">
        <f>IF(COUNTIFS(컬럼_SIP!$C$2:$C$4718, 컬럼_ISM!C4527)=0, "ISM", "ALL")</f>
        <v>ISM</v>
      </c>
      <c r="C4527" s="13" t="str">
        <f t="shared" si="70"/>
        <v>SYS_EXPORT_FULL_01+REMOTE_LINK</v>
      </c>
      <c r="D4527" t="s">
        <v>3151</v>
      </c>
      <c r="E4527" t="s">
        <v>3239</v>
      </c>
      <c r="F4527">
        <v>87</v>
      </c>
      <c r="G4527" t="s">
        <v>15</v>
      </c>
      <c r="H4527">
        <v>128</v>
      </c>
      <c r="I4527" s="1" t="s">
        <v>21</v>
      </c>
      <c r="J4527" s="1" t="s">
        <v>22</v>
      </c>
      <c r="K4527" t="s">
        <v>22</v>
      </c>
    </row>
    <row r="4528" spans="1:11" x14ac:dyDescent="0.3">
      <c r="A4528" s="1" t="str">
        <f>IF(COUNTIFS(컬럼_SIP!$D$2:$D$4718, 컬럼_ISM!D4528)=0, "ISM", "ALL")</f>
        <v>ISM</v>
      </c>
      <c r="B4528" s="1" t="str">
        <f>IF(COUNTIFS(컬럼_SIP!$C$2:$C$4718, 컬럼_ISM!C4528)=0, "ISM", "ALL")</f>
        <v>ISM</v>
      </c>
      <c r="C4528" s="13" t="str">
        <f t="shared" si="70"/>
        <v>SYS_EXPORT_FULL_01+SCN</v>
      </c>
      <c r="D4528" t="s">
        <v>3151</v>
      </c>
      <c r="E4528" t="s">
        <v>3240</v>
      </c>
      <c r="F4528">
        <v>88</v>
      </c>
      <c r="G4528" t="s">
        <v>125</v>
      </c>
      <c r="H4528">
        <v>22</v>
      </c>
      <c r="I4528" s="1" t="s">
        <v>21</v>
      </c>
      <c r="J4528" s="1" t="s">
        <v>22</v>
      </c>
      <c r="K4528" t="s">
        <v>22</v>
      </c>
    </row>
    <row r="4529" spans="1:11" x14ac:dyDescent="0.3">
      <c r="A4529" s="1" t="str">
        <f>IF(COUNTIFS(컬럼_SIP!$D$2:$D$4718, 컬럼_ISM!D4529)=0, "ISM", "ALL")</f>
        <v>ISM</v>
      </c>
      <c r="B4529" s="1" t="str">
        <f>IF(COUNTIFS(컬럼_SIP!$C$2:$C$4718, 컬럼_ISM!C4529)=0, "ISM", "ALL")</f>
        <v>ISM</v>
      </c>
      <c r="C4529" s="13" t="str">
        <f t="shared" si="70"/>
        <v>SYS_EXPORT_FULL_01+SEED</v>
      </c>
      <c r="D4529" t="s">
        <v>3151</v>
      </c>
      <c r="E4529" t="s">
        <v>3241</v>
      </c>
      <c r="F4529">
        <v>89</v>
      </c>
      <c r="G4529" t="s">
        <v>125</v>
      </c>
      <c r="H4529">
        <v>22</v>
      </c>
      <c r="I4529" s="1" t="s">
        <v>21</v>
      </c>
      <c r="J4529" s="1" t="s">
        <v>22</v>
      </c>
      <c r="K4529" t="s">
        <v>22</v>
      </c>
    </row>
    <row r="4530" spans="1:11" x14ac:dyDescent="0.3">
      <c r="A4530" s="1" t="str">
        <f>IF(COUNTIFS(컬럼_SIP!$D$2:$D$4718, 컬럼_ISM!D4530)=0, "ISM", "ALL")</f>
        <v>ISM</v>
      </c>
      <c r="B4530" s="1" t="str">
        <f>IF(COUNTIFS(컬럼_SIP!$C$2:$C$4718, 컬럼_ISM!C4530)=0, "ISM", "ALL")</f>
        <v>ISM</v>
      </c>
      <c r="C4530" s="13" t="str">
        <f t="shared" si="70"/>
        <v>SYS_EXPORT_FULL_01+SERVICE_NAME</v>
      </c>
      <c r="D4530" t="s">
        <v>3151</v>
      </c>
      <c r="E4530" t="s">
        <v>3242</v>
      </c>
      <c r="F4530">
        <v>90</v>
      </c>
      <c r="G4530" t="s">
        <v>15</v>
      </c>
      <c r="H4530">
        <v>64</v>
      </c>
      <c r="I4530" s="1" t="s">
        <v>21</v>
      </c>
      <c r="J4530" s="1" t="s">
        <v>22</v>
      </c>
      <c r="K4530" t="s">
        <v>22</v>
      </c>
    </row>
    <row r="4531" spans="1:11" x14ac:dyDescent="0.3">
      <c r="A4531" s="1" t="str">
        <f>IF(COUNTIFS(컬럼_SIP!$D$2:$D$4718, 컬럼_ISM!D4531)=0, "ISM", "ALL")</f>
        <v>ISM</v>
      </c>
      <c r="B4531" s="1" t="str">
        <f>IF(COUNTIFS(컬럼_SIP!$C$2:$C$4718, 컬럼_ISM!C4531)=0, "ISM", "ALL")</f>
        <v>ISM</v>
      </c>
      <c r="C4531" s="13" t="str">
        <f t="shared" si="70"/>
        <v>SYS_EXPORT_FULL_01+SIZE_ESTIMATE</v>
      </c>
      <c r="D4531" t="s">
        <v>3151</v>
      </c>
      <c r="E4531" t="s">
        <v>3243</v>
      </c>
      <c r="F4531">
        <v>91</v>
      </c>
      <c r="G4531" t="s">
        <v>125</v>
      </c>
      <c r="H4531">
        <v>22</v>
      </c>
      <c r="I4531" s="1" t="s">
        <v>21</v>
      </c>
      <c r="J4531" s="1" t="s">
        <v>22</v>
      </c>
      <c r="K4531" t="s">
        <v>22</v>
      </c>
    </row>
    <row r="4532" spans="1:11" x14ac:dyDescent="0.3">
      <c r="A4532" s="1" t="str">
        <f>IF(COUNTIFS(컬럼_SIP!$D$2:$D$4718, 컬럼_ISM!D4532)=0, "ISM", "ALL")</f>
        <v>ISM</v>
      </c>
      <c r="B4532" s="1" t="str">
        <f>IF(COUNTIFS(컬럼_SIP!$C$2:$C$4718, 컬럼_ISM!C4532)=0, "ISM", "ALL")</f>
        <v>ISM</v>
      </c>
      <c r="C4532" s="13" t="str">
        <f t="shared" si="70"/>
        <v>SYS_EXPORT_FULL_01+SRC_COMPAT</v>
      </c>
      <c r="D4532" t="s">
        <v>3151</v>
      </c>
      <c r="E4532" t="s">
        <v>3244</v>
      </c>
      <c r="F4532">
        <v>92</v>
      </c>
      <c r="G4532" t="s">
        <v>15</v>
      </c>
      <c r="H4532">
        <v>60</v>
      </c>
      <c r="I4532" s="1" t="s">
        <v>21</v>
      </c>
      <c r="J4532" s="1" t="s">
        <v>22</v>
      </c>
      <c r="K4532" t="s">
        <v>22</v>
      </c>
    </row>
    <row r="4533" spans="1:11" x14ac:dyDescent="0.3">
      <c r="A4533" s="1" t="str">
        <f>IF(COUNTIFS(컬럼_SIP!$D$2:$D$4718, 컬럼_ISM!D4533)=0, "ISM", "ALL")</f>
        <v>ISM</v>
      </c>
      <c r="B4533" s="1" t="str">
        <f>IF(COUNTIFS(컬럼_SIP!$C$2:$C$4718, 컬럼_ISM!C4533)=0, "ISM", "ALL")</f>
        <v>ISM</v>
      </c>
      <c r="C4533" s="13" t="str">
        <f t="shared" si="70"/>
        <v>SYS_EXPORT_FULL_01+START_TIME</v>
      </c>
      <c r="D4533" t="s">
        <v>3151</v>
      </c>
      <c r="E4533" t="s">
        <v>3245</v>
      </c>
      <c r="F4533">
        <v>93</v>
      </c>
      <c r="G4533" t="s">
        <v>43</v>
      </c>
      <c r="H4533">
        <v>7</v>
      </c>
      <c r="I4533" s="1" t="s">
        <v>21</v>
      </c>
      <c r="J4533" s="1" t="s">
        <v>22</v>
      </c>
      <c r="K4533" t="s">
        <v>22</v>
      </c>
    </row>
    <row r="4534" spans="1:11" x14ac:dyDescent="0.3">
      <c r="A4534" s="1" t="str">
        <f>IF(COUNTIFS(컬럼_SIP!$D$2:$D$4718, 컬럼_ISM!D4534)=0, "ISM", "ALL")</f>
        <v>ISM</v>
      </c>
      <c r="B4534" s="1" t="str">
        <f>IF(COUNTIFS(컬럼_SIP!$C$2:$C$4718, 컬럼_ISM!C4534)=0, "ISM", "ALL")</f>
        <v>ISM</v>
      </c>
      <c r="C4534" s="13" t="str">
        <f t="shared" si="70"/>
        <v>SYS_EXPORT_FULL_01+STATE</v>
      </c>
      <c r="D4534" t="s">
        <v>3151</v>
      </c>
      <c r="E4534" t="s">
        <v>3246</v>
      </c>
      <c r="F4534">
        <v>94</v>
      </c>
      <c r="G4534" t="s">
        <v>15</v>
      </c>
      <c r="H4534">
        <v>12</v>
      </c>
      <c r="I4534" s="1" t="s">
        <v>21</v>
      </c>
      <c r="J4534" s="1" t="s">
        <v>22</v>
      </c>
      <c r="K4534" t="s">
        <v>22</v>
      </c>
    </row>
    <row r="4535" spans="1:11" x14ac:dyDescent="0.3">
      <c r="A4535" s="1" t="str">
        <f>IF(COUNTIFS(컬럼_SIP!$D$2:$D$4718, 컬럼_ISM!D4535)=0, "ISM", "ALL")</f>
        <v>ISM</v>
      </c>
      <c r="B4535" s="1" t="str">
        <f>IF(COUNTIFS(컬럼_SIP!$C$2:$C$4718, 컬럼_ISM!C4535)=0, "ISM", "ALL")</f>
        <v>ISM</v>
      </c>
      <c r="C4535" s="13" t="str">
        <f t="shared" si="70"/>
        <v>SYS_EXPORT_FULL_01+STATUS_QUEUE</v>
      </c>
      <c r="D4535" t="s">
        <v>3151</v>
      </c>
      <c r="E4535" t="s">
        <v>3247</v>
      </c>
      <c r="F4535">
        <v>95</v>
      </c>
      <c r="G4535" t="s">
        <v>15</v>
      </c>
      <c r="H4535">
        <v>128</v>
      </c>
      <c r="I4535" s="1" t="s">
        <v>21</v>
      </c>
      <c r="J4535" s="1" t="s">
        <v>22</v>
      </c>
      <c r="K4535" t="s">
        <v>22</v>
      </c>
    </row>
    <row r="4536" spans="1:11" x14ac:dyDescent="0.3">
      <c r="A4536" s="1" t="str">
        <f>IF(COUNTIFS(컬럼_SIP!$D$2:$D$4718, 컬럼_ISM!D4536)=0, "ISM", "ALL")</f>
        <v>ISM</v>
      </c>
      <c r="B4536" s="1" t="str">
        <f>IF(COUNTIFS(컬럼_SIP!$C$2:$C$4718, 컬럼_ISM!C4536)=0, "ISM", "ALL")</f>
        <v>ISM</v>
      </c>
      <c r="C4536" s="13" t="str">
        <f t="shared" si="70"/>
        <v>SYS_EXPORT_FULL_01+SUBPARTITION_NAME</v>
      </c>
      <c r="D4536" t="s">
        <v>3151</v>
      </c>
      <c r="E4536" t="s">
        <v>3248</v>
      </c>
      <c r="F4536">
        <v>96</v>
      </c>
      <c r="G4536" t="s">
        <v>15</v>
      </c>
      <c r="H4536">
        <v>128</v>
      </c>
      <c r="I4536" s="1" t="s">
        <v>21</v>
      </c>
      <c r="J4536" s="1" t="s">
        <v>22</v>
      </c>
      <c r="K4536" t="s">
        <v>22</v>
      </c>
    </row>
    <row r="4537" spans="1:11" x14ac:dyDescent="0.3">
      <c r="A4537" s="1" t="str">
        <f>IF(COUNTIFS(컬럼_SIP!$D$2:$D$4718, 컬럼_ISM!D4537)=0, "ISM", "ALL")</f>
        <v>ISM</v>
      </c>
      <c r="B4537" s="1" t="str">
        <f>IF(COUNTIFS(컬럼_SIP!$C$2:$C$4718, 컬럼_ISM!C4537)=0, "ISM", "ALL")</f>
        <v>ISM</v>
      </c>
      <c r="C4537" s="13" t="str">
        <f t="shared" si="70"/>
        <v>SYS_EXPORT_FULL_01+TARGET_XML_CLOB</v>
      </c>
      <c r="D4537" t="s">
        <v>3151</v>
      </c>
      <c r="E4537" t="s">
        <v>3249</v>
      </c>
      <c r="F4537">
        <v>97</v>
      </c>
      <c r="G4537" t="s">
        <v>371</v>
      </c>
      <c r="H4537">
        <v>4000</v>
      </c>
      <c r="I4537" s="1" t="s">
        <v>21</v>
      </c>
      <c r="J4537" s="1" t="s">
        <v>22</v>
      </c>
      <c r="K4537" t="s">
        <v>22</v>
      </c>
    </row>
    <row r="4538" spans="1:11" x14ac:dyDescent="0.3">
      <c r="A4538" s="1" t="str">
        <f>IF(COUNTIFS(컬럼_SIP!$D$2:$D$4718, 컬럼_ISM!D4538)=0, "ISM", "ALL")</f>
        <v>ISM</v>
      </c>
      <c r="B4538" s="1" t="str">
        <f>IF(COUNTIFS(컬럼_SIP!$C$2:$C$4718, 컬럼_ISM!C4538)=0, "ISM", "ALL")</f>
        <v>ISM</v>
      </c>
      <c r="C4538" s="13" t="str">
        <f t="shared" si="70"/>
        <v>SYS_EXPORT_FULL_01+TDE_REWRAPPED_KEY</v>
      </c>
      <c r="D4538" t="s">
        <v>3151</v>
      </c>
      <c r="E4538" t="s">
        <v>3250</v>
      </c>
      <c r="F4538">
        <v>98</v>
      </c>
      <c r="G4538" t="s">
        <v>3193</v>
      </c>
      <c r="H4538">
        <v>2000</v>
      </c>
      <c r="I4538" s="1" t="s">
        <v>21</v>
      </c>
      <c r="J4538" s="1" t="s">
        <v>22</v>
      </c>
      <c r="K4538" t="s">
        <v>22</v>
      </c>
    </row>
    <row r="4539" spans="1:11" x14ac:dyDescent="0.3">
      <c r="A4539" s="1" t="str">
        <f>IF(COUNTIFS(컬럼_SIP!$D$2:$D$4718, 컬럼_ISM!D4539)=0, "ISM", "ALL")</f>
        <v>ISM</v>
      </c>
      <c r="B4539" s="1" t="str">
        <f>IF(COUNTIFS(컬럼_SIP!$C$2:$C$4718, 컬럼_ISM!C4539)=0, "ISM", "ALL")</f>
        <v>ISM</v>
      </c>
      <c r="C4539" s="13" t="str">
        <f t="shared" si="70"/>
        <v>SYS_EXPORT_FULL_01+TEMPLATE_TABLE</v>
      </c>
      <c r="D4539" t="s">
        <v>3151</v>
      </c>
      <c r="E4539" t="s">
        <v>3251</v>
      </c>
      <c r="F4539">
        <v>99</v>
      </c>
      <c r="G4539" t="s">
        <v>15</v>
      </c>
      <c r="H4539">
        <v>128</v>
      </c>
      <c r="I4539" s="1" t="s">
        <v>21</v>
      </c>
      <c r="J4539" s="1" t="s">
        <v>22</v>
      </c>
      <c r="K4539" t="s">
        <v>22</v>
      </c>
    </row>
    <row r="4540" spans="1:11" x14ac:dyDescent="0.3">
      <c r="A4540" s="1" t="str">
        <f>IF(COUNTIFS(컬럼_SIP!$D$2:$D$4718, 컬럼_ISM!D4540)=0, "ISM", "ALL")</f>
        <v>ISM</v>
      </c>
      <c r="B4540" s="1" t="str">
        <f>IF(COUNTIFS(컬럼_SIP!$C$2:$C$4718, 컬럼_ISM!C4540)=0, "ISM", "ALL")</f>
        <v>ISM</v>
      </c>
      <c r="C4540" s="13" t="str">
        <f t="shared" si="70"/>
        <v>SYS_EXPORT_FULL_01+TIMEZONE</v>
      </c>
      <c r="D4540" t="s">
        <v>3151</v>
      </c>
      <c r="E4540" t="s">
        <v>3252</v>
      </c>
      <c r="F4540">
        <v>100</v>
      </c>
      <c r="G4540" t="s">
        <v>15</v>
      </c>
      <c r="H4540">
        <v>64</v>
      </c>
      <c r="I4540" s="1" t="s">
        <v>21</v>
      </c>
      <c r="J4540" s="1" t="s">
        <v>22</v>
      </c>
      <c r="K4540" t="s">
        <v>22</v>
      </c>
    </row>
    <row r="4541" spans="1:11" x14ac:dyDescent="0.3">
      <c r="A4541" s="1" t="str">
        <f>IF(COUNTIFS(컬럼_SIP!$D$2:$D$4718, 컬럼_ISM!D4541)=0, "ISM", "ALL")</f>
        <v>ISM</v>
      </c>
      <c r="B4541" s="1" t="str">
        <f>IF(COUNTIFS(컬럼_SIP!$C$2:$C$4718, 컬럼_ISM!C4541)=0, "ISM", "ALL")</f>
        <v>ISM</v>
      </c>
      <c r="C4541" s="13" t="str">
        <f t="shared" si="70"/>
        <v>SYS_EXPORT_FULL_01+TOTAL_BYTES</v>
      </c>
      <c r="D4541" t="s">
        <v>3151</v>
      </c>
      <c r="E4541" t="s">
        <v>3253</v>
      </c>
      <c r="F4541">
        <v>101</v>
      </c>
      <c r="G4541" t="s">
        <v>125</v>
      </c>
      <c r="H4541">
        <v>22</v>
      </c>
      <c r="I4541" s="1" t="s">
        <v>21</v>
      </c>
      <c r="J4541" s="1" t="s">
        <v>22</v>
      </c>
      <c r="K4541" t="s">
        <v>22</v>
      </c>
    </row>
    <row r="4542" spans="1:11" x14ac:dyDescent="0.3">
      <c r="A4542" s="1" t="str">
        <f>IF(COUNTIFS(컬럼_SIP!$D$2:$D$4718, 컬럼_ISM!D4542)=0, "ISM", "ALL")</f>
        <v>ISM</v>
      </c>
      <c r="B4542" s="1" t="str">
        <f>IF(COUNTIFS(컬럼_SIP!$C$2:$C$4718, 컬럼_ISM!C4542)=0, "ISM", "ALL")</f>
        <v>ISM</v>
      </c>
      <c r="C4542" s="13" t="str">
        <f t="shared" si="70"/>
        <v>SYS_EXPORT_FULL_01+TRIGFLAG</v>
      </c>
      <c r="D4542" t="s">
        <v>3151</v>
      </c>
      <c r="E4542" t="s">
        <v>3254</v>
      </c>
      <c r="F4542">
        <v>102</v>
      </c>
      <c r="G4542" t="s">
        <v>125</v>
      </c>
      <c r="H4542">
        <v>22</v>
      </c>
      <c r="I4542" s="1" t="s">
        <v>21</v>
      </c>
      <c r="J4542" s="1" t="s">
        <v>22</v>
      </c>
      <c r="K4542" t="s">
        <v>22</v>
      </c>
    </row>
    <row r="4543" spans="1:11" x14ac:dyDescent="0.3">
      <c r="A4543" s="1" t="str">
        <f>IF(COUNTIFS(컬럼_SIP!$D$2:$D$4718, 컬럼_ISM!D4543)=0, "ISM", "ALL")</f>
        <v>ISM</v>
      </c>
      <c r="B4543" s="1" t="str">
        <f>IF(COUNTIFS(컬럼_SIP!$C$2:$C$4718, 컬럼_ISM!C4543)=0, "ISM", "ALL")</f>
        <v>ISM</v>
      </c>
      <c r="C4543" s="13" t="str">
        <f t="shared" si="70"/>
        <v>SYS_EXPORT_FULL_01+UNLOAD_METHOD</v>
      </c>
      <c r="D4543" t="s">
        <v>3151</v>
      </c>
      <c r="E4543" t="s">
        <v>3255</v>
      </c>
      <c r="F4543">
        <v>103</v>
      </c>
      <c r="G4543" t="s">
        <v>125</v>
      </c>
      <c r="H4543">
        <v>22</v>
      </c>
      <c r="I4543" s="1" t="s">
        <v>21</v>
      </c>
      <c r="J4543" s="1" t="s">
        <v>22</v>
      </c>
      <c r="K4543" t="s">
        <v>22</v>
      </c>
    </row>
    <row r="4544" spans="1:11" x14ac:dyDescent="0.3">
      <c r="A4544" s="1" t="str">
        <f>IF(COUNTIFS(컬럼_SIP!$D$2:$D$4718, 컬럼_ISM!D4544)=0, "ISM", "ALL")</f>
        <v>ISM</v>
      </c>
      <c r="B4544" s="1" t="str">
        <f>IF(COUNTIFS(컬럼_SIP!$C$2:$C$4718, 컬럼_ISM!C4544)=0, "ISM", "ALL")</f>
        <v>ISM</v>
      </c>
      <c r="C4544" s="13" t="str">
        <f t="shared" si="70"/>
        <v>SYS_EXPORT_FULL_01+USER_DIRECTORY</v>
      </c>
      <c r="D4544" t="s">
        <v>3151</v>
      </c>
      <c r="E4544" t="s">
        <v>3256</v>
      </c>
      <c r="F4544">
        <v>104</v>
      </c>
      <c r="G4544" t="s">
        <v>15</v>
      </c>
      <c r="H4544">
        <v>4000</v>
      </c>
      <c r="I4544" s="1" t="s">
        <v>21</v>
      </c>
      <c r="J4544" s="1" t="s">
        <v>22</v>
      </c>
      <c r="K4544" t="s">
        <v>22</v>
      </c>
    </row>
    <row r="4545" spans="1:11" x14ac:dyDescent="0.3">
      <c r="A4545" s="1" t="str">
        <f>IF(COUNTIFS(컬럼_SIP!$D$2:$D$4718, 컬럼_ISM!D4545)=0, "ISM", "ALL")</f>
        <v>ISM</v>
      </c>
      <c r="B4545" s="1" t="str">
        <f>IF(COUNTIFS(컬럼_SIP!$C$2:$C$4718, 컬럼_ISM!C4545)=0, "ISM", "ALL")</f>
        <v>ISM</v>
      </c>
      <c r="C4545" s="13" t="str">
        <f t="shared" si="70"/>
        <v>SYS_EXPORT_FULL_01+USER_FILE_NAME</v>
      </c>
      <c r="D4545" t="s">
        <v>3151</v>
      </c>
      <c r="E4545" t="s">
        <v>3257</v>
      </c>
      <c r="F4545">
        <v>105</v>
      </c>
      <c r="G4545" t="s">
        <v>15</v>
      </c>
      <c r="H4545">
        <v>4000</v>
      </c>
      <c r="I4545" s="1" t="s">
        <v>21</v>
      </c>
      <c r="J4545" s="1" t="s">
        <v>22</v>
      </c>
      <c r="K4545" t="s">
        <v>22</v>
      </c>
    </row>
    <row r="4546" spans="1:11" x14ac:dyDescent="0.3">
      <c r="A4546" s="1" t="str">
        <f>IF(COUNTIFS(컬럼_SIP!$D$2:$D$4718, 컬럼_ISM!D4546)=0, "ISM", "ALL")</f>
        <v>ISM</v>
      </c>
      <c r="B4546" s="1" t="str">
        <f>IF(COUNTIFS(컬럼_SIP!$C$2:$C$4718, 컬럼_ISM!C4546)=0, "ISM", "ALL")</f>
        <v>ISM</v>
      </c>
      <c r="C4546" s="13" t="str">
        <f t="shared" si="70"/>
        <v>SYS_EXPORT_FULL_01+USER_NAME</v>
      </c>
      <c r="D4546" t="s">
        <v>3151</v>
      </c>
      <c r="E4546" t="s">
        <v>3258</v>
      </c>
      <c r="F4546">
        <v>106</v>
      </c>
      <c r="G4546" t="s">
        <v>15</v>
      </c>
      <c r="H4546">
        <v>128</v>
      </c>
      <c r="I4546" s="1" t="s">
        <v>21</v>
      </c>
      <c r="J4546" s="1" t="s">
        <v>22</v>
      </c>
      <c r="K4546" t="s">
        <v>22</v>
      </c>
    </row>
    <row r="4547" spans="1:11" x14ac:dyDescent="0.3">
      <c r="A4547" s="1" t="str">
        <f>IF(COUNTIFS(컬럼_SIP!$D$2:$D$4718, 컬럼_ISM!D4547)=0, "ISM", "ALL")</f>
        <v>ISM</v>
      </c>
      <c r="B4547" s="1" t="str">
        <f>IF(COUNTIFS(컬럼_SIP!$C$2:$C$4718, 컬럼_ISM!C4547)=0, "ISM", "ALL")</f>
        <v>ISM</v>
      </c>
      <c r="C4547" s="13" t="str">
        <f t="shared" ref="C4547:C4610" si="71">D4547&amp;"+"&amp;E4547</f>
        <v>SYS_EXPORT_FULL_01+VALUE_N</v>
      </c>
      <c r="D4547" t="s">
        <v>3151</v>
      </c>
      <c r="E4547" t="s">
        <v>3259</v>
      </c>
      <c r="F4547">
        <v>107</v>
      </c>
      <c r="G4547" t="s">
        <v>125</v>
      </c>
      <c r="H4547">
        <v>22</v>
      </c>
      <c r="I4547" s="1" t="s">
        <v>21</v>
      </c>
      <c r="J4547" s="1" t="s">
        <v>22</v>
      </c>
      <c r="K4547" t="s">
        <v>22</v>
      </c>
    </row>
    <row r="4548" spans="1:11" x14ac:dyDescent="0.3">
      <c r="A4548" s="1" t="str">
        <f>IF(COUNTIFS(컬럼_SIP!$D$2:$D$4718, 컬럼_ISM!D4548)=0, "ISM", "ALL")</f>
        <v>ISM</v>
      </c>
      <c r="B4548" s="1" t="str">
        <f>IF(COUNTIFS(컬럼_SIP!$C$2:$C$4718, 컬럼_ISM!C4548)=0, "ISM", "ALL")</f>
        <v>ISM</v>
      </c>
      <c r="C4548" s="13" t="str">
        <f t="shared" si="71"/>
        <v>SYS_EXPORT_FULL_01+VALUE_T</v>
      </c>
      <c r="D4548" t="s">
        <v>3151</v>
      </c>
      <c r="E4548" t="s">
        <v>3260</v>
      </c>
      <c r="F4548">
        <v>108</v>
      </c>
      <c r="G4548" t="s">
        <v>15</v>
      </c>
      <c r="H4548">
        <v>4000</v>
      </c>
      <c r="I4548" s="1" t="s">
        <v>21</v>
      </c>
      <c r="J4548" s="1" t="s">
        <v>22</v>
      </c>
      <c r="K4548" t="s">
        <v>22</v>
      </c>
    </row>
    <row r="4549" spans="1:11" x14ac:dyDescent="0.3">
      <c r="A4549" s="1" t="str">
        <f>IF(COUNTIFS(컬럼_SIP!$D$2:$D$4718, 컬럼_ISM!D4549)=0, "ISM", "ALL")</f>
        <v>ISM</v>
      </c>
      <c r="B4549" s="1" t="str">
        <f>IF(COUNTIFS(컬럼_SIP!$C$2:$C$4718, 컬럼_ISM!C4549)=0, "ISM", "ALL")</f>
        <v>ISM</v>
      </c>
      <c r="C4549" s="13" t="str">
        <f t="shared" si="71"/>
        <v>SYS_EXPORT_FULL_01+VERSION</v>
      </c>
      <c r="D4549" t="s">
        <v>3151</v>
      </c>
      <c r="E4549" t="s">
        <v>899</v>
      </c>
      <c r="F4549">
        <v>109</v>
      </c>
      <c r="G4549" t="s">
        <v>125</v>
      </c>
      <c r="H4549">
        <v>22</v>
      </c>
      <c r="I4549" s="1" t="s">
        <v>21</v>
      </c>
      <c r="J4549" s="1" t="s">
        <v>22</v>
      </c>
      <c r="K4549" t="s">
        <v>22</v>
      </c>
    </row>
    <row r="4550" spans="1:11" x14ac:dyDescent="0.3">
      <c r="A4550" s="1" t="str">
        <f>IF(COUNTIFS(컬럼_SIP!$D$2:$D$4718, 컬럼_ISM!D4550)=0, "ISM", "ALL")</f>
        <v>ISM</v>
      </c>
      <c r="B4550" s="1" t="str">
        <f>IF(COUNTIFS(컬럼_SIP!$C$2:$C$4718, 컬럼_ISM!C4550)=0, "ISM", "ALL")</f>
        <v>ISM</v>
      </c>
      <c r="C4550" s="13" t="str">
        <f t="shared" si="71"/>
        <v>SYS_EXPORT_FULL_01+WORK_ITEM</v>
      </c>
      <c r="D4550" t="s">
        <v>3151</v>
      </c>
      <c r="E4550" t="s">
        <v>3261</v>
      </c>
      <c r="F4550">
        <v>110</v>
      </c>
      <c r="G4550" t="s">
        <v>15</v>
      </c>
      <c r="H4550">
        <v>21</v>
      </c>
      <c r="I4550" s="1" t="s">
        <v>21</v>
      </c>
      <c r="J4550" s="1" t="s">
        <v>22</v>
      </c>
      <c r="K4550" t="s">
        <v>22</v>
      </c>
    </row>
    <row r="4551" spans="1:11" x14ac:dyDescent="0.3">
      <c r="A4551" s="1" t="str">
        <f>IF(COUNTIFS(컬럼_SIP!$D$2:$D$4718, 컬럼_ISM!D4551)=0, "ISM", "ALL")</f>
        <v>ISM</v>
      </c>
      <c r="B4551" s="1" t="str">
        <f>IF(COUNTIFS(컬럼_SIP!$C$2:$C$4718, 컬럼_ISM!C4551)=0, "ISM", "ALL")</f>
        <v>ISM</v>
      </c>
      <c r="C4551" s="13" t="str">
        <f t="shared" si="71"/>
        <v>SYS_EXPORT_FULL_01+XML_CLOB</v>
      </c>
      <c r="D4551" t="s">
        <v>3151</v>
      </c>
      <c r="E4551" t="s">
        <v>3262</v>
      </c>
      <c r="F4551">
        <v>111</v>
      </c>
      <c r="G4551" t="s">
        <v>371</v>
      </c>
      <c r="H4551">
        <v>4000</v>
      </c>
      <c r="I4551" s="1" t="s">
        <v>21</v>
      </c>
      <c r="J4551" s="1" t="s">
        <v>22</v>
      </c>
      <c r="K4551" t="s">
        <v>22</v>
      </c>
    </row>
    <row r="4552" spans="1:11" x14ac:dyDescent="0.3">
      <c r="A4552" s="1" t="str">
        <f>IF(COUNTIFS(컬럼_SIP!$D$2:$D$4718, 컬럼_ISM!D4552)=0, "ISM", "ALL")</f>
        <v>ISM</v>
      </c>
      <c r="B4552" s="1" t="str">
        <f>IF(COUNTIFS(컬럼_SIP!$C$2:$C$4718, 컬럼_ISM!C4552)=0, "ISM", "ALL")</f>
        <v>ISM</v>
      </c>
      <c r="C4552" s="13" t="str">
        <f t="shared" si="71"/>
        <v>SYS_EXPORT_FULL_02+ABORT_STEP</v>
      </c>
      <c r="D4552" t="s">
        <v>3263</v>
      </c>
      <c r="E4552" t="s">
        <v>3152</v>
      </c>
      <c r="F4552">
        <v>1</v>
      </c>
      <c r="G4552" t="s">
        <v>125</v>
      </c>
      <c r="H4552">
        <v>22</v>
      </c>
      <c r="I4552" s="1" t="s">
        <v>21</v>
      </c>
      <c r="J4552" s="1" t="s">
        <v>22</v>
      </c>
      <c r="K4552" t="s">
        <v>22</v>
      </c>
    </row>
    <row r="4553" spans="1:11" x14ac:dyDescent="0.3">
      <c r="A4553" s="1" t="str">
        <f>IF(COUNTIFS(컬럼_SIP!$D$2:$D$4718, 컬럼_ISM!D4553)=0, "ISM", "ALL")</f>
        <v>ISM</v>
      </c>
      <c r="B4553" s="1" t="str">
        <f>IF(COUNTIFS(컬럼_SIP!$C$2:$C$4718, 컬럼_ISM!C4553)=0, "ISM", "ALL")</f>
        <v>ISM</v>
      </c>
      <c r="C4553" s="13" t="str">
        <f t="shared" si="71"/>
        <v>SYS_EXPORT_FULL_02+ACCESS_METHOD</v>
      </c>
      <c r="D4553" t="s">
        <v>3263</v>
      </c>
      <c r="E4553" t="s">
        <v>3153</v>
      </c>
      <c r="F4553">
        <v>2</v>
      </c>
      <c r="G4553" t="s">
        <v>15</v>
      </c>
      <c r="H4553">
        <v>16</v>
      </c>
      <c r="I4553" s="1" t="s">
        <v>21</v>
      </c>
      <c r="J4553" s="1" t="s">
        <v>22</v>
      </c>
      <c r="K4553" t="s">
        <v>22</v>
      </c>
    </row>
    <row r="4554" spans="1:11" x14ac:dyDescent="0.3">
      <c r="A4554" s="1" t="str">
        <f>IF(COUNTIFS(컬럼_SIP!$D$2:$D$4718, 컬럼_ISM!D4554)=0, "ISM", "ALL")</f>
        <v>ISM</v>
      </c>
      <c r="B4554" s="1" t="str">
        <f>IF(COUNTIFS(컬럼_SIP!$C$2:$C$4718, 컬럼_ISM!C4554)=0, "ISM", "ALL")</f>
        <v>ISM</v>
      </c>
      <c r="C4554" s="13" t="str">
        <f t="shared" si="71"/>
        <v>SYS_EXPORT_FULL_02+ANCESTOR_OBJECT_NAME</v>
      </c>
      <c r="D4554" t="s">
        <v>3263</v>
      </c>
      <c r="E4554" t="s">
        <v>3154</v>
      </c>
      <c r="F4554">
        <v>3</v>
      </c>
      <c r="G4554" t="s">
        <v>15</v>
      </c>
      <c r="H4554">
        <v>128</v>
      </c>
      <c r="I4554" s="1" t="s">
        <v>21</v>
      </c>
      <c r="J4554" s="1" t="s">
        <v>22</v>
      </c>
      <c r="K4554" t="s">
        <v>22</v>
      </c>
    </row>
    <row r="4555" spans="1:11" x14ac:dyDescent="0.3">
      <c r="A4555" s="1" t="str">
        <f>IF(COUNTIFS(컬럼_SIP!$D$2:$D$4718, 컬럼_ISM!D4555)=0, "ISM", "ALL")</f>
        <v>ISM</v>
      </c>
      <c r="B4555" s="1" t="str">
        <f>IF(COUNTIFS(컬럼_SIP!$C$2:$C$4718, 컬럼_ISM!C4555)=0, "ISM", "ALL")</f>
        <v>ISM</v>
      </c>
      <c r="C4555" s="13" t="str">
        <f t="shared" si="71"/>
        <v>SYS_EXPORT_FULL_02+ANCESTOR_OBJECT_SCHEMA</v>
      </c>
      <c r="D4555" t="s">
        <v>3263</v>
      </c>
      <c r="E4555" t="s">
        <v>3155</v>
      </c>
      <c r="F4555">
        <v>4</v>
      </c>
      <c r="G4555" t="s">
        <v>15</v>
      </c>
      <c r="H4555">
        <v>128</v>
      </c>
      <c r="I4555" s="1" t="s">
        <v>21</v>
      </c>
      <c r="J4555" s="1" t="s">
        <v>22</v>
      </c>
      <c r="K4555" t="s">
        <v>22</v>
      </c>
    </row>
    <row r="4556" spans="1:11" x14ac:dyDescent="0.3">
      <c r="A4556" s="1" t="str">
        <f>IF(COUNTIFS(컬럼_SIP!$D$2:$D$4718, 컬럼_ISM!D4556)=0, "ISM", "ALL")</f>
        <v>ISM</v>
      </c>
      <c r="B4556" s="1" t="str">
        <f>IF(COUNTIFS(컬럼_SIP!$C$2:$C$4718, 컬럼_ISM!C4556)=0, "ISM", "ALL")</f>
        <v>ISM</v>
      </c>
      <c r="C4556" s="13" t="str">
        <f t="shared" si="71"/>
        <v>SYS_EXPORT_FULL_02+ANCESTOR_OBJECT_TYPE</v>
      </c>
      <c r="D4556" t="s">
        <v>3263</v>
      </c>
      <c r="E4556" t="s">
        <v>3156</v>
      </c>
      <c r="F4556">
        <v>5</v>
      </c>
      <c r="G4556" t="s">
        <v>15</v>
      </c>
      <c r="H4556">
        <v>128</v>
      </c>
      <c r="I4556" s="1" t="s">
        <v>21</v>
      </c>
      <c r="J4556" s="1" t="s">
        <v>22</v>
      </c>
      <c r="K4556" t="s">
        <v>22</v>
      </c>
    </row>
    <row r="4557" spans="1:11" x14ac:dyDescent="0.3">
      <c r="A4557" s="1" t="str">
        <f>IF(COUNTIFS(컬럼_SIP!$D$2:$D$4718, 컬럼_ISM!D4557)=0, "ISM", "ALL")</f>
        <v>ISM</v>
      </c>
      <c r="B4557" s="1" t="str">
        <f>IF(COUNTIFS(컬럼_SIP!$C$2:$C$4718, 컬럼_ISM!C4557)=0, "ISM", "ALL")</f>
        <v>ISM</v>
      </c>
      <c r="C4557" s="13" t="str">
        <f t="shared" si="71"/>
        <v>SYS_EXPORT_FULL_02+ANCESTOR_PROCESS_ORDER</v>
      </c>
      <c r="D4557" t="s">
        <v>3263</v>
      </c>
      <c r="E4557" t="s">
        <v>3157</v>
      </c>
      <c r="F4557">
        <v>6</v>
      </c>
      <c r="G4557" t="s">
        <v>125</v>
      </c>
      <c r="H4557">
        <v>22</v>
      </c>
      <c r="I4557" s="1" t="s">
        <v>21</v>
      </c>
      <c r="J4557" s="1" t="s">
        <v>22</v>
      </c>
      <c r="K4557" t="s">
        <v>22</v>
      </c>
    </row>
    <row r="4558" spans="1:11" x14ac:dyDescent="0.3">
      <c r="A4558" s="1" t="str">
        <f>IF(COUNTIFS(컬럼_SIP!$D$2:$D$4718, 컬럼_ISM!D4558)=0, "ISM", "ALL")</f>
        <v>ISM</v>
      </c>
      <c r="B4558" s="1" t="str">
        <f>IF(COUNTIFS(컬럼_SIP!$C$2:$C$4718, 컬럼_ISM!C4558)=0, "ISM", "ALL")</f>
        <v>ISM</v>
      </c>
      <c r="C4558" s="13" t="str">
        <f t="shared" si="71"/>
        <v>SYS_EXPORT_FULL_02+BASE_OBJECT_NAME</v>
      </c>
      <c r="D4558" t="s">
        <v>3263</v>
      </c>
      <c r="E4558" t="s">
        <v>3158</v>
      </c>
      <c r="F4558">
        <v>7</v>
      </c>
      <c r="G4558" t="s">
        <v>15</v>
      </c>
      <c r="H4558">
        <v>128</v>
      </c>
      <c r="I4558" s="1" t="s">
        <v>21</v>
      </c>
      <c r="J4558" s="1" t="s">
        <v>22</v>
      </c>
      <c r="K4558" t="s">
        <v>22</v>
      </c>
    </row>
    <row r="4559" spans="1:11" x14ac:dyDescent="0.3">
      <c r="A4559" s="1" t="str">
        <f>IF(COUNTIFS(컬럼_SIP!$D$2:$D$4718, 컬럼_ISM!D4559)=0, "ISM", "ALL")</f>
        <v>ISM</v>
      </c>
      <c r="B4559" s="1" t="str">
        <f>IF(COUNTIFS(컬럼_SIP!$C$2:$C$4718, 컬럼_ISM!C4559)=0, "ISM", "ALL")</f>
        <v>ISM</v>
      </c>
      <c r="C4559" s="13" t="str">
        <f t="shared" si="71"/>
        <v>SYS_EXPORT_FULL_02+BASE_OBJECT_SCHEMA</v>
      </c>
      <c r="D4559" t="s">
        <v>3263</v>
      </c>
      <c r="E4559" t="s">
        <v>3159</v>
      </c>
      <c r="F4559">
        <v>8</v>
      </c>
      <c r="G4559" t="s">
        <v>15</v>
      </c>
      <c r="H4559">
        <v>128</v>
      </c>
      <c r="I4559" s="1" t="s">
        <v>21</v>
      </c>
      <c r="J4559" s="1" t="s">
        <v>22</v>
      </c>
      <c r="K4559" t="s">
        <v>22</v>
      </c>
    </row>
    <row r="4560" spans="1:11" x14ac:dyDescent="0.3">
      <c r="A4560" s="1" t="str">
        <f>IF(COUNTIFS(컬럼_SIP!$D$2:$D$4718, 컬럼_ISM!D4560)=0, "ISM", "ALL")</f>
        <v>ISM</v>
      </c>
      <c r="B4560" s="1" t="str">
        <f>IF(COUNTIFS(컬럼_SIP!$C$2:$C$4718, 컬럼_ISM!C4560)=0, "ISM", "ALL")</f>
        <v>ISM</v>
      </c>
      <c r="C4560" s="13" t="str">
        <f t="shared" si="71"/>
        <v>SYS_EXPORT_FULL_02+BASE_OBJECT_TYPE</v>
      </c>
      <c r="D4560" t="s">
        <v>3263</v>
      </c>
      <c r="E4560" t="s">
        <v>3160</v>
      </c>
      <c r="F4560">
        <v>9</v>
      </c>
      <c r="G4560" t="s">
        <v>15</v>
      </c>
      <c r="H4560">
        <v>128</v>
      </c>
      <c r="I4560" s="1" t="s">
        <v>21</v>
      </c>
      <c r="J4560" s="1" t="s">
        <v>22</v>
      </c>
      <c r="K4560" t="s">
        <v>22</v>
      </c>
    </row>
    <row r="4561" spans="1:11" x14ac:dyDescent="0.3">
      <c r="A4561" s="1" t="str">
        <f>IF(COUNTIFS(컬럼_SIP!$D$2:$D$4718, 컬럼_ISM!D4561)=0, "ISM", "ALL")</f>
        <v>ISM</v>
      </c>
      <c r="B4561" s="1" t="str">
        <f>IF(COUNTIFS(컬럼_SIP!$C$2:$C$4718, 컬럼_ISM!C4561)=0, "ISM", "ALL")</f>
        <v>ISM</v>
      </c>
      <c r="C4561" s="13" t="str">
        <f t="shared" si="71"/>
        <v>SYS_EXPORT_FULL_02+BASE_PROCESS_ORDER</v>
      </c>
      <c r="D4561" t="s">
        <v>3263</v>
      </c>
      <c r="E4561" t="s">
        <v>3161</v>
      </c>
      <c r="F4561">
        <v>10</v>
      </c>
      <c r="G4561" t="s">
        <v>125</v>
      </c>
      <c r="H4561">
        <v>22</v>
      </c>
      <c r="I4561" s="1" t="s">
        <v>21</v>
      </c>
      <c r="J4561" s="1" t="s">
        <v>22</v>
      </c>
      <c r="K4561" t="s">
        <v>22</v>
      </c>
    </row>
    <row r="4562" spans="1:11" x14ac:dyDescent="0.3">
      <c r="A4562" s="1" t="str">
        <f>IF(COUNTIFS(컬럼_SIP!$D$2:$D$4718, 컬럼_ISM!D4562)=0, "ISM", "ALL")</f>
        <v>ISM</v>
      </c>
      <c r="B4562" s="1" t="str">
        <f>IF(COUNTIFS(컬럼_SIP!$C$2:$C$4718, 컬럼_ISM!C4562)=0, "ISM", "ALL")</f>
        <v>ISM</v>
      </c>
      <c r="C4562" s="13" t="str">
        <f t="shared" si="71"/>
        <v>SYS_EXPORT_FULL_02+BLOCK_SIZE</v>
      </c>
      <c r="D4562" t="s">
        <v>3263</v>
      </c>
      <c r="E4562" t="s">
        <v>3162</v>
      </c>
      <c r="F4562">
        <v>11</v>
      </c>
      <c r="G4562" t="s">
        <v>125</v>
      </c>
      <c r="H4562">
        <v>22</v>
      </c>
      <c r="I4562" s="1" t="s">
        <v>21</v>
      </c>
      <c r="J4562" s="1" t="s">
        <v>22</v>
      </c>
      <c r="K4562" t="s">
        <v>22</v>
      </c>
    </row>
    <row r="4563" spans="1:11" x14ac:dyDescent="0.3">
      <c r="A4563" s="1" t="str">
        <f>IF(COUNTIFS(컬럼_SIP!$D$2:$D$4718, 컬럼_ISM!D4563)=0, "ISM", "ALL")</f>
        <v>ISM</v>
      </c>
      <c r="B4563" s="1" t="str">
        <f>IF(COUNTIFS(컬럼_SIP!$C$2:$C$4718, 컬럼_ISM!C4563)=0, "ISM", "ALL")</f>
        <v>ISM</v>
      </c>
      <c r="C4563" s="13" t="str">
        <f t="shared" si="71"/>
        <v>SYS_EXPORT_FULL_02+CLUSTER_OK</v>
      </c>
      <c r="D4563" t="s">
        <v>3263</v>
      </c>
      <c r="E4563" t="s">
        <v>3163</v>
      </c>
      <c r="F4563">
        <v>12</v>
      </c>
      <c r="G4563" t="s">
        <v>125</v>
      </c>
      <c r="H4563">
        <v>22</v>
      </c>
      <c r="I4563" s="1" t="s">
        <v>21</v>
      </c>
      <c r="J4563" s="1" t="s">
        <v>22</v>
      </c>
      <c r="K4563" t="s">
        <v>22</v>
      </c>
    </row>
    <row r="4564" spans="1:11" x14ac:dyDescent="0.3">
      <c r="A4564" s="1" t="str">
        <f>IF(COUNTIFS(컬럼_SIP!$D$2:$D$4718, 컬럼_ISM!D4564)=0, "ISM", "ALL")</f>
        <v>ISM</v>
      </c>
      <c r="B4564" s="1" t="str">
        <f>IF(COUNTIFS(컬럼_SIP!$C$2:$C$4718, 컬럼_ISM!C4564)=0, "ISM", "ALL")</f>
        <v>ISM</v>
      </c>
      <c r="C4564" s="13" t="str">
        <f t="shared" si="71"/>
        <v>SYS_EXPORT_FULL_02+COMPLETED_BYTES</v>
      </c>
      <c r="D4564" t="s">
        <v>3263</v>
      </c>
      <c r="E4564" t="s">
        <v>3164</v>
      </c>
      <c r="F4564">
        <v>13</v>
      </c>
      <c r="G4564" t="s">
        <v>125</v>
      </c>
      <c r="H4564">
        <v>22</v>
      </c>
      <c r="I4564" s="1" t="s">
        <v>21</v>
      </c>
      <c r="J4564" s="1" t="s">
        <v>22</v>
      </c>
      <c r="K4564" t="s">
        <v>22</v>
      </c>
    </row>
    <row r="4565" spans="1:11" x14ac:dyDescent="0.3">
      <c r="A4565" s="1" t="str">
        <f>IF(COUNTIFS(컬럼_SIP!$D$2:$D$4718, 컬럼_ISM!D4565)=0, "ISM", "ALL")</f>
        <v>ISM</v>
      </c>
      <c r="B4565" s="1" t="str">
        <f>IF(COUNTIFS(컬럼_SIP!$C$2:$C$4718, 컬럼_ISM!C4565)=0, "ISM", "ALL")</f>
        <v>ISM</v>
      </c>
      <c r="C4565" s="13" t="str">
        <f t="shared" si="71"/>
        <v>SYS_EXPORT_FULL_02+COMPLETED_ROWS</v>
      </c>
      <c r="D4565" t="s">
        <v>3263</v>
      </c>
      <c r="E4565" t="s">
        <v>3165</v>
      </c>
      <c r="F4565">
        <v>14</v>
      </c>
      <c r="G4565" t="s">
        <v>125</v>
      </c>
      <c r="H4565">
        <v>22</v>
      </c>
      <c r="I4565" s="1" t="s">
        <v>21</v>
      </c>
      <c r="J4565" s="1" t="s">
        <v>22</v>
      </c>
      <c r="K4565" t="s">
        <v>22</v>
      </c>
    </row>
    <row r="4566" spans="1:11" x14ac:dyDescent="0.3">
      <c r="A4566" s="1" t="str">
        <f>IF(COUNTIFS(컬럼_SIP!$D$2:$D$4718, 컬럼_ISM!D4566)=0, "ISM", "ALL")</f>
        <v>ISM</v>
      </c>
      <c r="B4566" s="1" t="str">
        <f>IF(COUNTIFS(컬럼_SIP!$C$2:$C$4718, 컬럼_ISM!C4566)=0, "ISM", "ALL")</f>
        <v>ISM</v>
      </c>
      <c r="C4566" s="13" t="str">
        <f t="shared" si="71"/>
        <v>SYS_EXPORT_FULL_02+COMPLETION_TIME</v>
      </c>
      <c r="D4566" t="s">
        <v>3263</v>
      </c>
      <c r="E4566" t="s">
        <v>3166</v>
      </c>
      <c r="F4566">
        <v>15</v>
      </c>
      <c r="G4566" t="s">
        <v>43</v>
      </c>
      <c r="H4566">
        <v>7</v>
      </c>
      <c r="I4566" s="1" t="s">
        <v>21</v>
      </c>
      <c r="J4566" s="1" t="s">
        <v>22</v>
      </c>
      <c r="K4566" t="s">
        <v>22</v>
      </c>
    </row>
    <row r="4567" spans="1:11" x14ac:dyDescent="0.3">
      <c r="A4567" s="1" t="str">
        <f>IF(COUNTIFS(컬럼_SIP!$D$2:$D$4718, 컬럼_ISM!D4567)=0, "ISM", "ALL")</f>
        <v>ISM</v>
      </c>
      <c r="B4567" s="1" t="str">
        <f>IF(COUNTIFS(컬럼_SIP!$C$2:$C$4718, 컬럼_ISM!C4567)=0, "ISM", "ALL")</f>
        <v>ISM</v>
      </c>
      <c r="C4567" s="13" t="str">
        <f t="shared" si="71"/>
        <v>SYS_EXPORT_FULL_02+CONTROL_QUEUE</v>
      </c>
      <c r="D4567" t="s">
        <v>3263</v>
      </c>
      <c r="E4567" t="s">
        <v>3167</v>
      </c>
      <c r="F4567">
        <v>16</v>
      </c>
      <c r="G4567" t="s">
        <v>15</v>
      </c>
      <c r="H4567">
        <v>128</v>
      </c>
      <c r="I4567" s="1" t="s">
        <v>21</v>
      </c>
      <c r="J4567" s="1" t="s">
        <v>22</v>
      </c>
      <c r="K4567" t="s">
        <v>22</v>
      </c>
    </row>
    <row r="4568" spans="1:11" x14ac:dyDescent="0.3">
      <c r="A4568" s="1" t="str">
        <f>IF(COUNTIFS(컬럼_SIP!$D$2:$D$4718, 컬럼_ISM!D4568)=0, "ISM", "ALL")</f>
        <v>ISM</v>
      </c>
      <c r="B4568" s="1" t="str">
        <f>IF(COUNTIFS(컬럼_SIP!$C$2:$C$4718, 컬럼_ISM!C4568)=0, "ISM", "ALL")</f>
        <v>ISM</v>
      </c>
      <c r="C4568" s="13" t="str">
        <f t="shared" si="71"/>
        <v>SYS_EXPORT_FULL_02+CREATION_LEVEL</v>
      </c>
      <c r="D4568" t="s">
        <v>3263</v>
      </c>
      <c r="E4568" t="s">
        <v>3168</v>
      </c>
      <c r="F4568">
        <v>17</v>
      </c>
      <c r="G4568" t="s">
        <v>125</v>
      </c>
      <c r="H4568">
        <v>22</v>
      </c>
      <c r="I4568" s="1" t="s">
        <v>21</v>
      </c>
      <c r="J4568" s="1" t="s">
        <v>22</v>
      </c>
      <c r="K4568" t="s">
        <v>22</v>
      </c>
    </row>
    <row r="4569" spans="1:11" x14ac:dyDescent="0.3">
      <c r="A4569" s="1" t="str">
        <f>IF(COUNTIFS(컬럼_SIP!$D$2:$D$4718, 컬럼_ISM!D4569)=0, "ISM", "ALL")</f>
        <v>ISM</v>
      </c>
      <c r="B4569" s="1" t="str">
        <f>IF(COUNTIFS(컬럼_SIP!$C$2:$C$4718, 컬럼_ISM!C4569)=0, "ISM", "ALL")</f>
        <v>ISM</v>
      </c>
      <c r="C4569" s="13" t="str">
        <f t="shared" si="71"/>
        <v>SYS_EXPORT_FULL_02+CREATION_TIME</v>
      </c>
      <c r="D4569" t="s">
        <v>3263</v>
      </c>
      <c r="E4569" t="s">
        <v>3169</v>
      </c>
      <c r="F4569">
        <v>18</v>
      </c>
      <c r="G4569" t="s">
        <v>43</v>
      </c>
      <c r="H4569">
        <v>7</v>
      </c>
      <c r="I4569" s="1" t="s">
        <v>21</v>
      </c>
      <c r="J4569" s="1" t="s">
        <v>22</v>
      </c>
      <c r="K4569" t="s">
        <v>22</v>
      </c>
    </row>
    <row r="4570" spans="1:11" x14ac:dyDescent="0.3">
      <c r="A4570" s="1" t="str">
        <f>IF(COUNTIFS(컬럼_SIP!$D$2:$D$4718, 컬럼_ISM!D4570)=0, "ISM", "ALL")</f>
        <v>ISM</v>
      </c>
      <c r="B4570" s="1" t="str">
        <f>IF(COUNTIFS(컬럼_SIP!$C$2:$C$4718, 컬럼_ISM!C4570)=0, "ISM", "ALL")</f>
        <v>ISM</v>
      </c>
      <c r="C4570" s="13" t="str">
        <f t="shared" si="71"/>
        <v>SYS_EXPORT_FULL_02+CUMULATIVE_TIME</v>
      </c>
      <c r="D4570" t="s">
        <v>3263</v>
      </c>
      <c r="E4570" t="s">
        <v>3170</v>
      </c>
      <c r="F4570">
        <v>19</v>
      </c>
      <c r="G4570" t="s">
        <v>125</v>
      </c>
      <c r="H4570">
        <v>22</v>
      </c>
      <c r="I4570" s="1" t="s">
        <v>21</v>
      </c>
      <c r="J4570" s="1" t="s">
        <v>22</v>
      </c>
      <c r="K4570" t="s">
        <v>22</v>
      </c>
    </row>
    <row r="4571" spans="1:11" x14ac:dyDescent="0.3">
      <c r="A4571" s="1" t="str">
        <f>IF(COUNTIFS(컬럼_SIP!$D$2:$D$4718, 컬럼_ISM!D4571)=0, "ISM", "ALL")</f>
        <v>ISM</v>
      </c>
      <c r="B4571" s="1" t="str">
        <f>IF(COUNTIFS(컬럼_SIP!$C$2:$C$4718, 컬럼_ISM!C4571)=0, "ISM", "ALL")</f>
        <v>ISM</v>
      </c>
      <c r="C4571" s="13" t="str">
        <f t="shared" si="71"/>
        <v>SYS_EXPORT_FULL_02+DATA_BUFFER_SIZE</v>
      </c>
      <c r="D4571" t="s">
        <v>3263</v>
      </c>
      <c r="E4571" t="s">
        <v>3171</v>
      </c>
      <c r="F4571">
        <v>20</v>
      </c>
      <c r="G4571" t="s">
        <v>125</v>
      </c>
      <c r="H4571">
        <v>22</v>
      </c>
      <c r="I4571" s="1" t="s">
        <v>21</v>
      </c>
      <c r="J4571" s="1" t="s">
        <v>22</v>
      </c>
      <c r="K4571" t="s">
        <v>22</v>
      </c>
    </row>
    <row r="4572" spans="1:11" x14ac:dyDescent="0.3">
      <c r="A4572" s="1" t="str">
        <f>IF(COUNTIFS(컬럼_SIP!$D$2:$D$4718, 컬럼_ISM!D4572)=0, "ISM", "ALL")</f>
        <v>ISM</v>
      </c>
      <c r="B4572" s="1" t="str">
        <f>IF(COUNTIFS(컬럼_SIP!$C$2:$C$4718, 컬럼_ISM!C4572)=0, "ISM", "ALL")</f>
        <v>ISM</v>
      </c>
      <c r="C4572" s="13" t="str">
        <f t="shared" si="71"/>
        <v>SYS_EXPORT_FULL_02+DATA_IO</v>
      </c>
      <c r="D4572" t="s">
        <v>3263</v>
      </c>
      <c r="E4572" t="s">
        <v>3172</v>
      </c>
      <c r="F4572">
        <v>21</v>
      </c>
      <c r="G4572" t="s">
        <v>125</v>
      </c>
      <c r="H4572">
        <v>22</v>
      </c>
      <c r="I4572" s="1" t="s">
        <v>21</v>
      </c>
      <c r="J4572" s="1" t="s">
        <v>22</v>
      </c>
      <c r="K4572" t="s">
        <v>22</v>
      </c>
    </row>
    <row r="4573" spans="1:11" x14ac:dyDescent="0.3">
      <c r="A4573" s="1" t="str">
        <f>IF(COUNTIFS(컬럼_SIP!$D$2:$D$4718, 컬럼_ISM!D4573)=0, "ISM", "ALL")</f>
        <v>ISM</v>
      </c>
      <c r="B4573" s="1" t="str">
        <f>IF(COUNTIFS(컬럼_SIP!$C$2:$C$4718, 컬럼_ISM!C4573)=0, "ISM", "ALL")</f>
        <v>ISM</v>
      </c>
      <c r="C4573" s="13" t="str">
        <f t="shared" si="71"/>
        <v>SYS_EXPORT_FULL_02+DATAOBJ_NUM</v>
      </c>
      <c r="D4573" t="s">
        <v>3263</v>
      </c>
      <c r="E4573" t="s">
        <v>3173</v>
      </c>
      <c r="F4573">
        <v>22</v>
      </c>
      <c r="G4573" t="s">
        <v>125</v>
      </c>
      <c r="H4573">
        <v>22</v>
      </c>
      <c r="I4573" s="1" t="s">
        <v>21</v>
      </c>
      <c r="J4573" s="1" t="s">
        <v>22</v>
      </c>
      <c r="K4573" t="s">
        <v>22</v>
      </c>
    </row>
    <row r="4574" spans="1:11" x14ac:dyDescent="0.3">
      <c r="A4574" s="1" t="str">
        <f>IF(COUNTIFS(컬럼_SIP!$D$2:$D$4718, 컬럼_ISM!D4574)=0, "ISM", "ALL")</f>
        <v>ISM</v>
      </c>
      <c r="B4574" s="1" t="str">
        <f>IF(COUNTIFS(컬럼_SIP!$C$2:$C$4718, 컬럼_ISM!C4574)=0, "ISM", "ALL")</f>
        <v>ISM</v>
      </c>
      <c r="C4574" s="13" t="str">
        <f t="shared" si="71"/>
        <v>SYS_EXPORT_FULL_02+DB_VERSION</v>
      </c>
      <c r="D4574" t="s">
        <v>3263</v>
      </c>
      <c r="E4574" t="s">
        <v>3174</v>
      </c>
      <c r="F4574">
        <v>23</v>
      </c>
      <c r="G4574" t="s">
        <v>15</v>
      </c>
      <c r="H4574">
        <v>60</v>
      </c>
      <c r="I4574" s="1" t="s">
        <v>21</v>
      </c>
      <c r="J4574" s="1" t="s">
        <v>22</v>
      </c>
      <c r="K4574" t="s">
        <v>22</v>
      </c>
    </row>
    <row r="4575" spans="1:11" x14ac:dyDescent="0.3">
      <c r="A4575" s="1" t="str">
        <f>IF(COUNTIFS(컬럼_SIP!$D$2:$D$4718, 컬럼_ISM!D4575)=0, "ISM", "ALL")</f>
        <v>ISM</v>
      </c>
      <c r="B4575" s="1" t="str">
        <f>IF(COUNTIFS(컬럼_SIP!$C$2:$C$4718, 컬럼_ISM!C4575)=0, "ISM", "ALL")</f>
        <v>ISM</v>
      </c>
      <c r="C4575" s="13" t="str">
        <f t="shared" si="71"/>
        <v>SYS_EXPORT_FULL_02+DEGREE</v>
      </c>
      <c r="D4575" t="s">
        <v>3263</v>
      </c>
      <c r="E4575" t="s">
        <v>3175</v>
      </c>
      <c r="F4575">
        <v>24</v>
      </c>
      <c r="G4575" t="s">
        <v>125</v>
      </c>
      <c r="H4575">
        <v>22</v>
      </c>
      <c r="I4575" s="1" t="s">
        <v>21</v>
      </c>
      <c r="J4575" s="1" t="s">
        <v>22</v>
      </c>
      <c r="K4575" t="s">
        <v>22</v>
      </c>
    </row>
    <row r="4576" spans="1:11" x14ac:dyDescent="0.3">
      <c r="A4576" s="1" t="str">
        <f>IF(COUNTIFS(컬럼_SIP!$D$2:$D$4718, 컬럼_ISM!D4576)=0, "ISM", "ALL")</f>
        <v>ISM</v>
      </c>
      <c r="B4576" s="1" t="str">
        <f>IF(COUNTIFS(컬럼_SIP!$C$2:$C$4718, 컬럼_ISM!C4576)=0, "ISM", "ALL")</f>
        <v>ISM</v>
      </c>
      <c r="C4576" s="13" t="str">
        <f t="shared" si="71"/>
        <v>SYS_EXPORT_FULL_02+DOMAIN_PROCESS_ORDER</v>
      </c>
      <c r="D4576" t="s">
        <v>3263</v>
      </c>
      <c r="E4576" t="s">
        <v>3176</v>
      </c>
      <c r="F4576">
        <v>25</v>
      </c>
      <c r="G4576" t="s">
        <v>125</v>
      </c>
      <c r="H4576">
        <v>22</v>
      </c>
      <c r="I4576" s="1" t="s">
        <v>21</v>
      </c>
      <c r="J4576" s="1" t="s">
        <v>22</v>
      </c>
      <c r="K4576" t="s">
        <v>22</v>
      </c>
    </row>
    <row r="4577" spans="1:11" x14ac:dyDescent="0.3">
      <c r="A4577" s="1" t="str">
        <f>IF(COUNTIFS(컬럼_SIP!$D$2:$D$4718, 컬럼_ISM!D4577)=0, "ISM", "ALL")</f>
        <v>ISM</v>
      </c>
      <c r="B4577" s="1" t="str">
        <f>IF(COUNTIFS(컬럼_SIP!$C$2:$C$4718, 컬럼_ISM!C4577)=0, "ISM", "ALL")</f>
        <v>ISM</v>
      </c>
      <c r="C4577" s="13" t="str">
        <f t="shared" si="71"/>
        <v>SYS_EXPORT_FULL_02+DUMP_ALLOCATION</v>
      </c>
      <c r="D4577" t="s">
        <v>3263</v>
      </c>
      <c r="E4577" t="s">
        <v>3177</v>
      </c>
      <c r="F4577">
        <v>26</v>
      </c>
      <c r="G4577" t="s">
        <v>125</v>
      </c>
      <c r="H4577">
        <v>22</v>
      </c>
      <c r="I4577" s="1" t="s">
        <v>21</v>
      </c>
      <c r="J4577" s="1" t="s">
        <v>22</v>
      </c>
      <c r="K4577" t="s">
        <v>22</v>
      </c>
    </row>
    <row r="4578" spans="1:11" x14ac:dyDescent="0.3">
      <c r="A4578" s="1" t="str">
        <f>IF(COUNTIFS(컬럼_SIP!$D$2:$D$4718, 컬럼_ISM!D4578)=0, "ISM", "ALL")</f>
        <v>ISM</v>
      </c>
      <c r="B4578" s="1" t="str">
        <f>IF(COUNTIFS(컬럼_SIP!$C$2:$C$4718, 컬럼_ISM!C4578)=0, "ISM", "ALL")</f>
        <v>ISM</v>
      </c>
      <c r="C4578" s="13" t="str">
        <f t="shared" si="71"/>
        <v>SYS_EXPORT_FULL_02+DUMP_FILEID</v>
      </c>
      <c r="D4578" t="s">
        <v>3263</v>
      </c>
      <c r="E4578" t="s">
        <v>3178</v>
      </c>
      <c r="F4578">
        <v>27</v>
      </c>
      <c r="G4578" t="s">
        <v>125</v>
      </c>
      <c r="H4578">
        <v>22</v>
      </c>
      <c r="I4578" s="1" t="s">
        <v>21</v>
      </c>
      <c r="J4578" s="1" t="s">
        <v>22</v>
      </c>
      <c r="K4578" t="s">
        <v>22</v>
      </c>
    </row>
    <row r="4579" spans="1:11" x14ac:dyDescent="0.3">
      <c r="A4579" s="1" t="str">
        <f>IF(COUNTIFS(컬럼_SIP!$D$2:$D$4718, 컬럼_ISM!D4579)=0, "ISM", "ALL")</f>
        <v>ISM</v>
      </c>
      <c r="B4579" s="1" t="str">
        <f>IF(COUNTIFS(컬럼_SIP!$C$2:$C$4718, 컬럼_ISM!C4579)=0, "ISM", "ALL")</f>
        <v>ISM</v>
      </c>
      <c r="C4579" s="13" t="str">
        <f t="shared" si="71"/>
        <v>SYS_EXPORT_FULL_02+DUMP_LENGTH</v>
      </c>
      <c r="D4579" t="s">
        <v>3263</v>
      </c>
      <c r="E4579" t="s">
        <v>3179</v>
      </c>
      <c r="F4579">
        <v>28</v>
      </c>
      <c r="G4579" t="s">
        <v>125</v>
      </c>
      <c r="H4579">
        <v>22</v>
      </c>
      <c r="I4579" s="1" t="s">
        <v>21</v>
      </c>
      <c r="J4579" s="1" t="s">
        <v>22</v>
      </c>
      <c r="K4579" t="s">
        <v>22</v>
      </c>
    </row>
    <row r="4580" spans="1:11" x14ac:dyDescent="0.3">
      <c r="A4580" s="1" t="str">
        <f>IF(COUNTIFS(컬럼_SIP!$D$2:$D$4718, 컬럼_ISM!D4580)=0, "ISM", "ALL")</f>
        <v>ISM</v>
      </c>
      <c r="B4580" s="1" t="str">
        <f>IF(COUNTIFS(컬럼_SIP!$C$2:$C$4718, 컬럼_ISM!C4580)=0, "ISM", "ALL")</f>
        <v>ISM</v>
      </c>
      <c r="C4580" s="13" t="str">
        <f t="shared" si="71"/>
        <v>SYS_EXPORT_FULL_02+DUMP_ORIG_LENGTH</v>
      </c>
      <c r="D4580" t="s">
        <v>3263</v>
      </c>
      <c r="E4580" t="s">
        <v>3180</v>
      </c>
      <c r="F4580">
        <v>29</v>
      </c>
      <c r="G4580" t="s">
        <v>125</v>
      </c>
      <c r="H4580">
        <v>22</v>
      </c>
      <c r="I4580" s="1" t="s">
        <v>21</v>
      </c>
      <c r="J4580" s="1" t="s">
        <v>22</v>
      </c>
      <c r="K4580" t="s">
        <v>22</v>
      </c>
    </row>
    <row r="4581" spans="1:11" x14ac:dyDescent="0.3">
      <c r="A4581" s="1" t="str">
        <f>IF(COUNTIFS(컬럼_SIP!$D$2:$D$4718, 컬럼_ISM!D4581)=0, "ISM", "ALL")</f>
        <v>ISM</v>
      </c>
      <c r="B4581" s="1" t="str">
        <f>IF(COUNTIFS(컬럼_SIP!$C$2:$C$4718, 컬럼_ISM!C4581)=0, "ISM", "ALL")</f>
        <v>ISM</v>
      </c>
      <c r="C4581" s="13" t="str">
        <f t="shared" si="71"/>
        <v>SYS_EXPORT_FULL_02+DUMP_POSITION</v>
      </c>
      <c r="D4581" t="s">
        <v>3263</v>
      </c>
      <c r="E4581" t="s">
        <v>3181</v>
      </c>
      <c r="F4581">
        <v>30</v>
      </c>
      <c r="G4581" t="s">
        <v>125</v>
      </c>
      <c r="H4581">
        <v>22</v>
      </c>
      <c r="I4581" s="1" t="s">
        <v>21</v>
      </c>
      <c r="J4581" s="1" t="s">
        <v>22</v>
      </c>
      <c r="K4581" t="s">
        <v>22</v>
      </c>
    </row>
    <row r="4582" spans="1:11" x14ac:dyDescent="0.3">
      <c r="A4582" s="1" t="str">
        <f>IF(COUNTIFS(컬럼_SIP!$D$2:$D$4718, 컬럼_ISM!D4582)=0, "ISM", "ALL")</f>
        <v>ISM</v>
      </c>
      <c r="B4582" s="1" t="str">
        <f>IF(COUNTIFS(컬럼_SIP!$C$2:$C$4718, 컬럼_ISM!C4582)=0, "ISM", "ALL")</f>
        <v>ISM</v>
      </c>
      <c r="C4582" s="13" t="str">
        <f t="shared" si="71"/>
        <v>SYS_EXPORT_FULL_02+DUPLICATE</v>
      </c>
      <c r="D4582" t="s">
        <v>3263</v>
      </c>
      <c r="E4582" t="s">
        <v>3182</v>
      </c>
      <c r="F4582">
        <v>31</v>
      </c>
      <c r="G4582" t="s">
        <v>125</v>
      </c>
      <c r="H4582">
        <v>22</v>
      </c>
      <c r="I4582" s="1" t="s">
        <v>21</v>
      </c>
      <c r="J4582" s="1" t="s">
        <v>22</v>
      </c>
      <c r="K4582" t="s">
        <v>22</v>
      </c>
    </row>
    <row r="4583" spans="1:11" x14ac:dyDescent="0.3">
      <c r="A4583" s="1" t="str">
        <f>IF(COUNTIFS(컬럼_SIP!$D$2:$D$4718, 컬럼_ISM!D4583)=0, "ISM", "ALL")</f>
        <v>ISM</v>
      </c>
      <c r="B4583" s="1" t="str">
        <f>IF(COUNTIFS(컬럼_SIP!$C$2:$C$4718, 컬럼_ISM!C4583)=0, "ISM", "ALL")</f>
        <v>ISM</v>
      </c>
      <c r="C4583" s="13" t="str">
        <f t="shared" si="71"/>
        <v>SYS_EXPORT_FULL_02+ELAPSED_TIME</v>
      </c>
      <c r="D4583" t="s">
        <v>3263</v>
      </c>
      <c r="E4583" t="s">
        <v>3183</v>
      </c>
      <c r="F4583">
        <v>32</v>
      </c>
      <c r="G4583" t="s">
        <v>125</v>
      </c>
      <c r="H4583">
        <v>22</v>
      </c>
      <c r="I4583" s="1" t="s">
        <v>21</v>
      </c>
      <c r="J4583" s="1" t="s">
        <v>22</v>
      </c>
      <c r="K4583" t="s">
        <v>22</v>
      </c>
    </row>
    <row r="4584" spans="1:11" x14ac:dyDescent="0.3">
      <c r="A4584" s="1" t="str">
        <f>IF(COUNTIFS(컬럼_SIP!$D$2:$D$4718, 컬럼_ISM!D4584)=0, "ISM", "ALL")</f>
        <v>ISM</v>
      </c>
      <c r="B4584" s="1" t="str">
        <f>IF(COUNTIFS(컬럼_SIP!$C$2:$C$4718, 컬럼_ISM!C4584)=0, "ISM", "ALL")</f>
        <v>ISM</v>
      </c>
      <c r="C4584" s="13" t="str">
        <f t="shared" si="71"/>
        <v>SYS_EXPORT_FULL_02+ERROR_COUNT</v>
      </c>
      <c r="D4584" t="s">
        <v>3263</v>
      </c>
      <c r="E4584" t="s">
        <v>3184</v>
      </c>
      <c r="F4584">
        <v>33</v>
      </c>
      <c r="G4584" t="s">
        <v>125</v>
      </c>
      <c r="H4584">
        <v>22</v>
      </c>
      <c r="I4584" s="1" t="s">
        <v>21</v>
      </c>
      <c r="J4584" s="1" t="s">
        <v>22</v>
      </c>
      <c r="K4584" t="s">
        <v>22</v>
      </c>
    </row>
    <row r="4585" spans="1:11" x14ac:dyDescent="0.3">
      <c r="A4585" s="1" t="str">
        <f>IF(COUNTIFS(컬럼_SIP!$D$2:$D$4718, 컬럼_ISM!D4585)=0, "ISM", "ALL")</f>
        <v>ISM</v>
      </c>
      <c r="B4585" s="1" t="str">
        <f>IF(COUNTIFS(컬럼_SIP!$C$2:$C$4718, 컬럼_ISM!C4585)=0, "ISM", "ALL")</f>
        <v>ISM</v>
      </c>
      <c r="C4585" s="13" t="str">
        <f t="shared" si="71"/>
        <v>SYS_EXPORT_FULL_02+EXTEND_SIZE</v>
      </c>
      <c r="D4585" t="s">
        <v>3263</v>
      </c>
      <c r="E4585" t="s">
        <v>3185</v>
      </c>
      <c r="F4585">
        <v>34</v>
      </c>
      <c r="G4585" t="s">
        <v>125</v>
      </c>
      <c r="H4585">
        <v>22</v>
      </c>
      <c r="I4585" s="1" t="s">
        <v>21</v>
      </c>
      <c r="J4585" s="1" t="s">
        <v>22</v>
      </c>
      <c r="K4585" t="s">
        <v>22</v>
      </c>
    </row>
    <row r="4586" spans="1:11" x14ac:dyDescent="0.3">
      <c r="A4586" s="1" t="str">
        <f>IF(COUNTIFS(컬럼_SIP!$D$2:$D$4718, 컬럼_ISM!D4586)=0, "ISM", "ALL")</f>
        <v>ISM</v>
      </c>
      <c r="B4586" s="1" t="str">
        <f>IF(COUNTIFS(컬럼_SIP!$C$2:$C$4718, 컬럼_ISM!C4586)=0, "ISM", "ALL")</f>
        <v>ISM</v>
      </c>
      <c r="C4586" s="13" t="str">
        <f t="shared" si="71"/>
        <v>SYS_EXPORT_FULL_02+FILE_MAX_SIZE</v>
      </c>
      <c r="D4586" t="s">
        <v>3263</v>
      </c>
      <c r="E4586" t="s">
        <v>3186</v>
      </c>
      <c r="F4586">
        <v>35</v>
      </c>
      <c r="G4586" t="s">
        <v>125</v>
      </c>
      <c r="H4586">
        <v>22</v>
      </c>
      <c r="I4586" s="1" t="s">
        <v>21</v>
      </c>
      <c r="J4586" s="1" t="s">
        <v>22</v>
      </c>
      <c r="K4586" t="s">
        <v>22</v>
      </c>
    </row>
    <row r="4587" spans="1:11" x14ac:dyDescent="0.3">
      <c r="A4587" s="1" t="str">
        <f>IF(COUNTIFS(컬럼_SIP!$D$2:$D$4718, 컬럼_ISM!D4587)=0, "ISM", "ALL")</f>
        <v>ISM</v>
      </c>
      <c r="B4587" s="1" t="str">
        <f>IF(COUNTIFS(컬럼_SIP!$C$2:$C$4718, 컬럼_ISM!C4587)=0, "ISM", "ALL")</f>
        <v>ISM</v>
      </c>
      <c r="C4587" s="13" t="str">
        <f t="shared" si="71"/>
        <v>SYS_EXPORT_FULL_02+FILE_NAME</v>
      </c>
      <c r="D4587" t="s">
        <v>3263</v>
      </c>
      <c r="E4587" t="s">
        <v>3187</v>
      </c>
      <c r="F4587">
        <v>36</v>
      </c>
      <c r="G4587" t="s">
        <v>15</v>
      </c>
      <c r="H4587">
        <v>4000</v>
      </c>
      <c r="I4587" s="1" t="s">
        <v>21</v>
      </c>
      <c r="J4587" s="1" t="s">
        <v>22</v>
      </c>
      <c r="K4587" t="s">
        <v>22</v>
      </c>
    </row>
    <row r="4588" spans="1:11" x14ac:dyDescent="0.3">
      <c r="A4588" s="1" t="str">
        <f>IF(COUNTIFS(컬럼_SIP!$D$2:$D$4718, 컬럼_ISM!D4588)=0, "ISM", "ALL")</f>
        <v>ISM</v>
      </c>
      <c r="B4588" s="1" t="str">
        <f>IF(COUNTIFS(컬럼_SIP!$C$2:$C$4718, 컬럼_ISM!C4588)=0, "ISM", "ALL")</f>
        <v>ISM</v>
      </c>
      <c r="C4588" s="13" t="str">
        <f t="shared" si="71"/>
        <v>SYS_EXPORT_FULL_02+FILE_TYPE</v>
      </c>
      <c r="D4588" t="s">
        <v>3263</v>
      </c>
      <c r="E4588" t="s">
        <v>3188</v>
      </c>
      <c r="F4588">
        <v>37</v>
      </c>
      <c r="G4588" t="s">
        <v>125</v>
      </c>
      <c r="H4588">
        <v>22</v>
      </c>
      <c r="I4588" s="1" t="s">
        <v>21</v>
      </c>
      <c r="J4588" s="1" t="s">
        <v>22</v>
      </c>
      <c r="K4588" t="s">
        <v>22</v>
      </c>
    </row>
    <row r="4589" spans="1:11" x14ac:dyDescent="0.3">
      <c r="A4589" s="1" t="str">
        <f>IF(COUNTIFS(컬럼_SIP!$D$2:$D$4718, 컬럼_ISM!D4589)=0, "ISM", "ALL")</f>
        <v>ISM</v>
      </c>
      <c r="B4589" s="1" t="str">
        <f>IF(COUNTIFS(컬럼_SIP!$C$2:$C$4718, 컬럼_ISM!C4589)=0, "ISM", "ALL")</f>
        <v>ISM</v>
      </c>
      <c r="C4589" s="13" t="str">
        <f t="shared" si="71"/>
        <v>SYS_EXPORT_FULL_02+FLAGS</v>
      </c>
      <c r="D4589" t="s">
        <v>3263</v>
      </c>
      <c r="E4589" t="s">
        <v>3189</v>
      </c>
      <c r="F4589">
        <v>38</v>
      </c>
      <c r="G4589" t="s">
        <v>125</v>
      </c>
      <c r="H4589">
        <v>22</v>
      </c>
      <c r="I4589" s="1" t="s">
        <v>21</v>
      </c>
      <c r="J4589" s="1" t="s">
        <v>22</v>
      </c>
      <c r="K4589" t="s">
        <v>22</v>
      </c>
    </row>
    <row r="4590" spans="1:11" x14ac:dyDescent="0.3">
      <c r="A4590" s="1" t="str">
        <f>IF(COUNTIFS(컬럼_SIP!$D$2:$D$4718, 컬럼_ISM!D4590)=0, "ISM", "ALL")</f>
        <v>ISM</v>
      </c>
      <c r="B4590" s="1" t="str">
        <f>IF(COUNTIFS(컬럼_SIP!$C$2:$C$4718, 컬럼_ISM!C4590)=0, "ISM", "ALL")</f>
        <v>ISM</v>
      </c>
      <c r="C4590" s="13" t="str">
        <f t="shared" si="71"/>
        <v>SYS_EXPORT_FULL_02+GRANTOR</v>
      </c>
      <c r="D4590" t="s">
        <v>3263</v>
      </c>
      <c r="E4590" t="s">
        <v>3190</v>
      </c>
      <c r="F4590">
        <v>39</v>
      </c>
      <c r="G4590" t="s">
        <v>15</v>
      </c>
      <c r="H4590">
        <v>128</v>
      </c>
      <c r="I4590" s="1" t="s">
        <v>21</v>
      </c>
      <c r="J4590" s="1" t="s">
        <v>22</v>
      </c>
      <c r="K4590" t="s">
        <v>22</v>
      </c>
    </row>
    <row r="4591" spans="1:11" x14ac:dyDescent="0.3">
      <c r="A4591" s="1" t="str">
        <f>IF(COUNTIFS(컬럼_SIP!$D$2:$D$4718, 컬럼_ISM!D4591)=0, "ISM", "ALL")</f>
        <v>ISM</v>
      </c>
      <c r="B4591" s="1" t="str">
        <f>IF(COUNTIFS(컬럼_SIP!$C$2:$C$4718, 컬럼_ISM!C4591)=0, "ISM", "ALL")</f>
        <v>ISM</v>
      </c>
      <c r="C4591" s="13" t="str">
        <f t="shared" si="71"/>
        <v>SYS_EXPORT_FULL_02+GRANULES</v>
      </c>
      <c r="D4591" t="s">
        <v>3263</v>
      </c>
      <c r="E4591" t="s">
        <v>3191</v>
      </c>
      <c r="F4591">
        <v>40</v>
      </c>
      <c r="G4591" t="s">
        <v>125</v>
      </c>
      <c r="H4591">
        <v>22</v>
      </c>
      <c r="I4591" s="1" t="s">
        <v>21</v>
      </c>
      <c r="J4591" s="1" t="s">
        <v>22</v>
      </c>
      <c r="K4591" t="s">
        <v>22</v>
      </c>
    </row>
    <row r="4592" spans="1:11" x14ac:dyDescent="0.3">
      <c r="A4592" s="1" t="str">
        <f>IF(COUNTIFS(컬럼_SIP!$D$2:$D$4718, 컬럼_ISM!D4592)=0, "ISM", "ALL")</f>
        <v>ISM</v>
      </c>
      <c r="B4592" s="1" t="str">
        <f>IF(COUNTIFS(컬럼_SIP!$C$2:$C$4718, 컬럼_ISM!C4592)=0, "ISM", "ALL")</f>
        <v>ISM</v>
      </c>
      <c r="C4592" s="13" t="str">
        <f t="shared" si="71"/>
        <v>SYS_EXPORT_FULL_02+GUID</v>
      </c>
      <c r="D4592" t="s">
        <v>3263</v>
      </c>
      <c r="E4592" t="s">
        <v>3192</v>
      </c>
      <c r="F4592">
        <v>41</v>
      </c>
      <c r="G4592" t="s">
        <v>3193</v>
      </c>
      <c r="H4592">
        <v>16</v>
      </c>
      <c r="I4592" s="1" t="s">
        <v>21</v>
      </c>
      <c r="J4592" s="1" t="s">
        <v>22</v>
      </c>
      <c r="K4592" t="s">
        <v>22</v>
      </c>
    </row>
    <row r="4593" spans="1:11" x14ac:dyDescent="0.3">
      <c r="A4593" s="1" t="str">
        <f>IF(COUNTIFS(컬럼_SIP!$D$2:$D$4718, 컬럼_ISM!D4593)=0, "ISM", "ALL")</f>
        <v>ISM</v>
      </c>
      <c r="B4593" s="1" t="str">
        <f>IF(COUNTIFS(컬럼_SIP!$C$2:$C$4718, 컬럼_ISM!C4593)=0, "ISM", "ALL")</f>
        <v>ISM</v>
      </c>
      <c r="C4593" s="13" t="str">
        <f t="shared" si="71"/>
        <v>SYS_EXPORT_FULL_02+IN_PROGRESS</v>
      </c>
      <c r="D4593" t="s">
        <v>3263</v>
      </c>
      <c r="E4593" t="s">
        <v>3194</v>
      </c>
      <c r="F4593">
        <v>42</v>
      </c>
      <c r="G4593" t="s">
        <v>2316</v>
      </c>
      <c r="H4593">
        <v>1</v>
      </c>
      <c r="I4593" s="1" t="s">
        <v>21</v>
      </c>
      <c r="J4593" s="1" t="s">
        <v>22</v>
      </c>
      <c r="K4593" t="s">
        <v>22</v>
      </c>
    </row>
    <row r="4594" spans="1:11" x14ac:dyDescent="0.3">
      <c r="A4594" s="1" t="str">
        <f>IF(COUNTIFS(컬럼_SIP!$D$2:$D$4718, 컬럼_ISM!D4594)=0, "ISM", "ALL")</f>
        <v>ISM</v>
      </c>
      <c r="B4594" s="1" t="str">
        <f>IF(COUNTIFS(컬럼_SIP!$C$2:$C$4718, 컬럼_ISM!C4594)=0, "ISM", "ALL")</f>
        <v>ISM</v>
      </c>
      <c r="C4594" s="13" t="str">
        <f t="shared" si="71"/>
        <v>SYS_EXPORT_FULL_02+INSTANCE</v>
      </c>
      <c r="D4594" t="s">
        <v>3263</v>
      </c>
      <c r="E4594" t="s">
        <v>3195</v>
      </c>
      <c r="F4594">
        <v>43</v>
      </c>
      <c r="G4594" t="s">
        <v>15</v>
      </c>
      <c r="H4594">
        <v>60</v>
      </c>
      <c r="I4594" s="1" t="s">
        <v>21</v>
      </c>
      <c r="J4594" s="1" t="s">
        <v>22</v>
      </c>
      <c r="K4594" t="s">
        <v>22</v>
      </c>
    </row>
    <row r="4595" spans="1:11" x14ac:dyDescent="0.3">
      <c r="A4595" s="1" t="str">
        <f>IF(COUNTIFS(컬럼_SIP!$D$2:$D$4718, 컬럼_ISM!D4595)=0, "ISM", "ALL")</f>
        <v>ISM</v>
      </c>
      <c r="B4595" s="1" t="str">
        <f>IF(COUNTIFS(컬럼_SIP!$C$2:$C$4718, 컬럼_ISM!C4595)=0, "ISM", "ALL")</f>
        <v>ISM</v>
      </c>
      <c r="C4595" s="13" t="str">
        <f t="shared" si="71"/>
        <v>SYS_EXPORT_FULL_02+INSTANCE_ID</v>
      </c>
      <c r="D4595" t="s">
        <v>3263</v>
      </c>
      <c r="E4595" t="s">
        <v>3196</v>
      </c>
      <c r="F4595">
        <v>44</v>
      </c>
      <c r="G4595" t="s">
        <v>125</v>
      </c>
      <c r="H4595">
        <v>22</v>
      </c>
      <c r="I4595" s="1" t="s">
        <v>21</v>
      </c>
      <c r="J4595" s="1" t="s">
        <v>22</v>
      </c>
      <c r="K4595" t="s">
        <v>22</v>
      </c>
    </row>
    <row r="4596" spans="1:11" x14ac:dyDescent="0.3">
      <c r="A4596" s="1" t="str">
        <f>IF(COUNTIFS(컬럼_SIP!$D$2:$D$4718, 컬럼_ISM!D4596)=0, "ISM", "ALL")</f>
        <v>ISM</v>
      </c>
      <c r="B4596" s="1" t="str">
        <f>IF(COUNTIFS(컬럼_SIP!$C$2:$C$4718, 컬럼_ISM!C4596)=0, "ISM", "ALL")</f>
        <v>ISM</v>
      </c>
      <c r="C4596" s="13" t="str">
        <f t="shared" si="71"/>
        <v>SYS_EXPORT_FULL_02+IS_DEFAULT</v>
      </c>
      <c r="D4596" t="s">
        <v>3263</v>
      </c>
      <c r="E4596" t="s">
        <v>3197</v>
      </c>
      <c r="F4596">
        <v>45</v>
      </c>
      <c r="G4596" t="s">
        <v>125</v>
      </c>
      <c r="H4596">
        <v>22</v>
      </c>
      <c r="I4596" s="1" t="s">
        <v>21</v>
      </c>
      <c r="J4596" s="1" t="s">
        <v>22</v>
      </c>
      <c r="K4596" t="s">
        <v>22</v>
      </c>
    </row>
    <row r="4597" spans="1:11" x14ac:dyDescent="0.3">
      <c r="A4597" s="1" t="str">
        <f>IF(COUNTIFS(컬럼_SIP!$D$2:$D$4718, 컬럼_ISM!D4597)=0, "ISM", "ALL")</f>
        <v>ISM</v>
      </c>
      <c r="B4597" s="1" t="str">
        <f>IF(COUNTIFS(컬럼_SIP!$C$2:$C$4718, 컬럼_ISM!C4597)=0, "ISM", "ALL")</f>
        <v>ISM</v>
      </c>
      <c r="C4597" s="13" t="str">
        <f t="shared" si="71"/>
        <v>SYS_EXPORT_FULL_02+JOB_MODE</v>
      </c>
      <c r="D4597" t="s">
        <v>3263</v>
      </c>
      <c r="E4597" t="s">
        <v>3198</v>
      </c>
      <c r="F4597">
        <v>46</v>
      </c>
      <c r="G4597" t="s">
        <v>15</v>
      </c>
      <c r="H4597">
        <v>21</v>
      </c>
      <c r="I4597" s="1" t="s">
        <v>21</v>
      </c>
      <c r="J4597" s="1" t="s">
        <v>22</v>
      </c>
      <c r="K4597" t="s">
        <v>22</v>
      </c>
    </row>
    <row r="4598" spans="1:11" x14ac:dyDescent="0.3">
      <c r="A4598" s="1" t="str">
        <f>IF(COUNTIFS(컬럼_SIP!$D$2:$D$4718, 컬럼_ISM!D4598)=0, "ISM", "ALL")</f>
        <v>ISM</v>
      </c>
      <c r="B4598" s="1" t="str">
        <f>IF(COUNTIFS(컬럼_SIP!$C$2:$C$4718, 컬럼_ISM!C4598)=0, "ISM", "ALL")</f>
        <v>ISM</v>
      </c>
      <c r="C4598" s="13" t="str">
        <f t="shared" si="71"/>
        <v>SYS_EXPORT_FULL_02+JOB_VERSION</v>
      </c>
      <c r="D4598" t="s">
        <v>3263</v>
      </c>
      <c r="E4598" t="s">
        <v>3199</v>
      </c>
      <c r="F4598">
        <v>47</v>
      </c>
      <c r="G4598" t="s">
        <v>15</v>
      </c>
      <c r="H4598">
        <v>60</v>
      </c>
      <c r="I4598" s="1" t="s">
        <v>21</v>
      </c>
      <c r="J4598" s="1" t="s">
        <v>22</v>
      </c>
      <c r="K4598" t="s">
        <v>22</v>
      </c>
    </row>
    <row r="4599" spans="1:11" x14ac:dyDescent="0.3">
      <c r="A4599" s="1" t="str">
        <f>IF(COUNTIFS(컬럼_SIP!$D$2:$D$4718, 컬럼_ISM!D4599)=0, "ISM", "ALL")</f>
        <v>ISM</v>
      </c>
      <c r="B4599" s="1" t="str">
        <f>IF(COUNTIFS(컬럼_SIP!$C$2:$C$4718, 컬럼_ISM!C4599)=0, "ISM", "ALL")</f>
        <v>ISM</v>
      </c>
      <c r="C4599" s="13" t="str">
        <f t="shared" si="71"/>
        <v>SYS_EXPORT_FULL_02+LAST_FILE</v>
      </c>
      <c r="D4599" t="s">
        <v>3263</v>
      </c>
      <c r="E4599" t="s">
        <v>3200</v>
      </c>
      <c r="F4599">
        <v>48</v>
      </c>
      <c r="G4599" t="s">
        <v>125</v>
      </c>
      <c r="H4599">
        <v>22</v>
      </c>
      <c r="I4599" s="1" t="s">
        <v>21</v>
      </c>
      <c r="J4599" s="1" t="s">
        <v>22</v>
      </c>
      <c r="K4599" t="s">
        <v>22</v>
      </c>
    </row>
    <row r="4600" spans="1:11" x14ac:dyDescent="0.3">
      <c r="A4600" s="1" t="str">
        <f>IF(COUNTIFS(컬럼_SIP!$D$2:$D$4718, 컬럼_ISM!D4600)=0, "ISM", "ALL")</f>
        <v>ISM</v>
      </c>
      <c r="B4600" s="1" t="str">
        <f>IF(COUNTIFS(컬럼_SIP!$C$2:$C$4718, 컬럼_ISM!C4600)=0, "ISM", "ALL")</f>
        <v>ISM</v>
      </c>
      <c r="C4600" s="13" t="str">
        <f t="shared" si="71"/>
        <v>SYS_EXPORT_FULL_02+LAST_UPDATE</v>
      </c>
      <c r="D4600" t="s">
        <v>3263</v>
      </c>
      <c r="E4600" t="s">
        <v>3201</v>
      </c>
      <c r="F4600">
        <v>49</v>
      </c>
      <c r="G4600" t="s">
        <v>43</v>
      </c>
      <c r="H4600">
        <v>7</v>
      </c>
      <c r="I4600" s="1" t="s">
        <v>21</v>
      </c>
      <c r="J4600" s="1" t="s">
        <v>22</v>
      </c>
      <c r="K4600" t="s">
        <v>22</v>
      </c>
    </row>
    <row r="4601" spans="1:11" x14ac:dyDescent="0.3">
      <c r="A4601" s="1" t="str">
        <f>IF(COUNTIFS(컬럼_SIP!$D$2:$D$4718, 컬럼_ISM!D4601)=0, "ISM", "ALL")</f>
        <v>ISM</v>
      </c>
      <c r="B4601" s="1" t="str">
        <f>IF(COUNTIFS(컬럼_SIP!$C$2:$C$4718, 컬럼_ISM!C4601)=0, "ISM", "ALL")</f>
        <v>ISM</v>
      </c>
      <c r="C4601" s="13" t="str">
        <f t="shared" si="71"/>
        <v>SYS_EXPORT_FULL_02+LOAD_METHOD</v>
      </c>
      <c r="D4601" t="s">
        <v>3263</v>
      </c>
      <c r="E4601" t="s">
        <v>3202</v>
      </c>
      <c r="F4601">
        <v>50</v>
      </c>
      <c r="G4601" t="s">
        <v>125</v>
      </c>
      <c r="H4601">
        <v>22</v>
      </c>
      <c r="I4601" s="1" t="s">
        <v>21</v>
      </c>
      <c r="J4601" s="1" t="s">
        <v>22</v>
      </c>
      <c r="K4601" t="s">
        <v>22</v>
      </c>
    </row>
    <row r="4602" spans="1:11" x14ac:dyDescent="0.3">
      <c r="A4602" s="1" t="str">
        <f>IF(COUNTIFS(컬럼_SIP!$D$2:$D$4718, 컬럼_ISM!D4602)=0, "ISM", "ALL")</f>
        <v>ISM</v>
      </c>
      <c r="B4602" s="1" t="str">
        <f>IF(COUNTIFS(컬럼_SIP!$C$2:$C$4718, 컬럼_ISM!C4602)=0, "ISM", "ALL")</f>
        <v>ISM</v>
      </c>
      <c r="C4602" s="13" t="str">
        <f t="shared" si="71"/>
        <v>SYS_EXPORT_FULL_02+METADATA_BUFFER_SIZE</v>
      </c>
      <c r="D4602" t="s">
        <v>3263</v>
      </c>
      <c r="E4602" t="s">
        <v>3203</v>
      </c>
      <c r="F4602">
        <v>51</v>
      </c>
      <c r="G4602" t="s">
        <v>125</v>
      </c>
      <c r="H4602">
        <v>22</v>
      </c>
      <c r="I4602" s="1" t="s">
        <v>21</v>
      </c>
      <c r="J4602" s="1" t="s">
        <v>22</v>
      </c>
      <c r="K4602" t="s">
        <v>22</v>
      </c>
    </row>
    <row r="4603" spans="1:11" x14ac:dyDescent="0.3">
      <c r="A4603" s="1" t="str">
        <f>IF(COUNTIFS(컬럼_SIP!$D$2:$D$4718, 컬럼_ISM!D4603)=0, "ISM", "ALL")</f>
        <v>ISM</v>
      </c>
      <c r="B4603" s="1" t="str">
        <f>IF(COUNTIFS(컬럼_SIP!$C$2:$C$4718, 컬럼_ISM!C4603)=0, "ISM", "ALL")</f>
        <v>ISM</v>
      </c>
      <c r="C4603" s="13" t="str">
        <f t="shared" si="71"/>
        <v>SYS_EXPORT_FULL_02+METADATA_IO</v>
      </c>
      <c r="D4603" t="s">
        <v>3263</v>
      </c>
      <c r="E4603" t="s">
        <v>3204</v>
      </c>
      <c r="F4603">
        <v>52</v>
      </c>
      <c r="G4603" t="s">
        <v>125</v>
      </c>
      <c r="H4603">
        <v>22</v>
      </c>
      <c r="I4603" s="1" t="s">
        <v>21</v>
      </c>
      <c r="J4603" s="1" t="s">
        <v>22</v>
      </c>
      <c r="K4603" t="s">
        <v>22</v>
      </c>
    </row>
    <row r="4604" spans="1:11" x14ac:dyDescent="0.3">
      <c r="A4604" s="1" t="str">
        <f>IF(COUNTIFS(컬럼_SIP!$D$2:$D$4718, 컬럼_ISM!D4604)=0, "ISM", "ALL")</f>
        <v>ISM</v>
      </c>
      <c r="B4604" s="1" t="str">
        <f>IF(COUNTIFS(컬럼_SIP!$C$2:$C$4718, 컬럼_ISM!C4604)=0, "ISM", "ALL")</f>
        <v>ISM</v>
      </c>
      <c r="C4604" s="13" t="str">
        <f t="shared" si="71"/>
        <v>SYS_EXPORT_FULL_02+NAME</v>
      </c>
      <c r="D4604" t="s">
        <v>3263</v>
      </c>
      <c r="E4604" t="s">
        <v>3205</v>
      </c>
      <c r="F4604">
        <v>53</v>
      </c>
      <c r="G4604" t="s">
        <v>15</v>
      </c>
      <c r="H4604">
        <v>128</v>
      </c>
      <c r="I4604" s="1" t="s">
        <v>21</v>
      </c>
      <c r="J4604" s="1" t="s">
        <v>22</v>
      </c>
      <c r="K4604" t="s">
        <v>22</v>
      </c>
    </row>
    <row r="4605" spans="1:11" x14ac:dyDescent="0.3">
      <c r="A4605" s="1" t="str">
        <f>IF(COUNTIFS(컬럼_SIP!$D$2:$D$4718, 컬럼_ISM!D4605)=0, "ISM", "ALL")</f>
        <v>ISM</v>
      </c>
      <c r="B4605" s="1" t="str">
        <f>IF(COUNTIFS(컬럼_SIP!$C$2:$C$4718, 컬럼_ISM!C4605)=0, "ISM", "ALL")</f>
        <v>ISM</v>
      </c>
      <c r="C4605" s="13" t="str">
        <f t="shared" si="71"/>
        <v>SYS_EXPORT_FULL_02+OBJECT_INT_OID</v>
      </c>
      <c r="D4605" t="s">
        <v>3263</v>
      </c>
      <c r="E4605" t="s">
        <v>3206</v>
      </c>
      <c r="F4605">
        <v>54</v>
      </c>
      <c r="G4605" t="s">
        <v>15</v>
      </c>
      <c r="H4605">
        <v>130</v>
      </c>
      <c r="I4605" s="1" t="s">
        <v>21</v>
      </c>
      <c r="J4605" s="1" t="s">
        <v>22</v>
      </c>
      <c r="K4605" t="s">
        <v>22</v>
      </c>
    </row>
    <row r="4606" spans="1:11" x14ac:dyDescent="0.3">
      <c r="A4606" s="1" t="str">
        <f>IF(COUNTIFS(컬럼_SIP!$D$2:$D$4718, 컬럼_ISM!D4606)=0, "ISM", "ALL")</f>
        <v>ISM</v>
      </c>
      <c r="B4606" s="1" t="str">
        <f>IF(COUNTIFS(컬럼_SIP!$C$2:$C$4718, 컬럼_ISM!C4606)=0, "ISM", "ALL")</f>
        <v>ISM</v>
      </c>
      <c r="C4606" s="13" t="str">
        <f t="shared" si="71"/>
        <v>SYS_EXPORT_FULL_02+OBJECT_LONG_NAME</v>
      </c>
      <c r="D4606" t="s">
        <v>3263</v>
      </c>
      <c r="E4606" t="s">
        <v>3207</v>
      </c>
      <c r="F4606">
        <v>55</v>
      </c>
      <c r="G4606" t="s">
        <v>15</v>
      </c>
      <c r="H4606">
        <v>4000</v>
      </c>
      <c r="I4606" s="1" t="s">
        <v>21</v>
      </c>
      <c r="J4606" s="1" t="s">
        <v>22</v>
      </c>
      <c r="K4606" t="s">
        <v>22</v>
      </c>
    </row>
    <row r="4607" spans="1:11" x14ac:dyDescent="0.3">
      <c r="A4607" s="1" t="str">
        <f>IF(COUNTIFS(컬럼_SIP!$D$2:$D$4718, 컬럼_ISM!D4607)=0, "ISM", "ALL")</f>
        <v>ISM</v>
      </c>
      <c r="B4607" s="1" t="str">
        <f>IF(COUNTIFS(컬럼_SIP!$C$2:$C$4718, 컬럼_ISM!C4607)=0, "ISM", "ALL")</f>
        <v>ISM</v>
      </c>
      <c r="C4607" s="13" t="str">
        <f t="shared" si="71"/>
        <v>SYS_EXPORT_FULL_02+OBJECT_NAME</v>
      </c>
      <c r="D4607" t="s">
        <v>3263</v>
      </c>
      <c r="E4607" t="s">
        <v>3208</v>
      </c>
      <c r="F4607">
        <v>56</v>
      </c>
      <c r="G4607" t="s">
        <v>15</v>
      </c>
      <c r="H4607">
        <v>200</v>
      </c>
      <c r="I4607" s="1" t="s">
        <v>21</v>
      </c>
      <c r="J4607" s="1" t="s">
        <v>22</v>
      </c>
      <c r="K4607" t="s">
        <v>22</v>
      </c>
    </row>
    <row r="4608" spans="1:11" x14ac:dyDescent="0.3">
      <c r="A4608" s="1" t="str">
        <f>IF(COUNTIFS(컬럼_SIP!$D$2:$D$4718, 컬럼_ISM!D4608)=0, "ISM", "ALL")</f>
        <v>ISM</v>
      </c>
      <c r="B4608" s="1" t="str">
        <f>IF(COUNTIFS(컬럼_SIP!$C$2:$C$4718, 컬럼_ISM!C4608)=0, "ISM", "ALL")</f>
        <v>ISM</v>
      </c>
      <c r="C4608" s="13" t="str">
        <f t="shared" si="71"/>
        <v>SYS_EXPORT_FULL_02+OBJECT_NUMBER</v>
      </c>
      <c r="D4608" t="s">
        <v>3263</v>
      </c>
      <c r="E4608" t="s">
        <v>3209</v>
      </c>
      <c r="F4608">
        <v>57</v>
      </c>
      <c r="G4608" t="s">
        <v>125</v>
      </c>
      <c r="H4608">
        <v>22</v>
      </c>
      <c r="I4608" s="1" t="s">
        <v>21</v>
      </c>
      <c r="J4608" s="1" t="s">
        <v>22</v>
      </c>
      <c r="K4608" t="s">
        <v>22</v>
      </c>
    </row>
    <row r="4609" spans="1:11" x14ac:dyDescent="0.3">
      <c r="A4609" s="1" t="str">
        <f>IF(COUNTIFS(컬럼_SIP!$D$2:$D$4718, 컬럼_ISM!D4609)=0, "ISM", "ALL")</f>
        <v>ISM</v>
      </c>
      <c r="B4609" s="1" t="str">
        <f>IF(COUNTIFS(컬럼_SIP!$C$2:$C$4718, 컬럼_ISM!C4609)=0, "ISM", "ALL")</f>
        <v>ISM</v>
      </c>
      <c r="C4609" s="13" t="str">
        <f t="shared" si="71"/>
        <v>SYS_EXPORT_FULL_02+OBJECT_PATH_SEQNO</v>
      </c>
      <c r="D4609" t="s">
        <v>3263</v>
      </c>
      <c r="E4609" t="s">
        <v>3210</v>
      </c>
      <c r="F4609">
        <v>58</v>
      </c>
      <c r="G4609" t="s">
        <v>125</v>
      </c>
      <c r="H4609">
        <v>22</v>
      </c>
      <c r="I4609" s="1" t="s">
        <v>21</v>
      </c>
      <c r="J4609" s="1" t="s">
        <v>22</v>
      </c>
      <c r="K4609" t="s">
        <v>22</v>
      </c>
    </row>
    <row r="4610" spans="1:11" x14ac:dyDescent="0.3">
      <c r="A4610" s="1" t="str">
        <f>IF(COUNTIFS(컬럼_SIP!$D$2:$D$4718, 컬럼_ISM!D4610)=0, "ISM", "ALL")</f>
        <v>ISM</v>
      </c>
      <c r="B4610" s="1" t="str">
        <f>IF(COUNTIFS(컬럼_SIP!$C$2:$C$4718, 컬럼_ISM!C4610)=0, "ISM", "ALL")</f>
        <v>ISM</v>
      </c>
      <c r="C4610" s="13" t="str">
        <f t="shared" si="71"/>
        <v>SYS_EXPORT_FULL_02+OBJECT_ROW</v>
      </c>
      <c r="D4610" t="s">
        <v>3263</v>
      </c>
      <c r="E4610" t="s">
        <v>3211</v>
      </c>
      <c r="F4610">
        <v>59</v>
      </c>
      <c r="G4610" t="s">
        <v>125</v>
      </c>
      <c r="H4610">
        <v>22</v>
      </c>
      <c r="I4610" s="1" t="s">
        <v>21</v>
      </c>
      <c r="J4610" s="1" t="s">
        <v>22</v>
      </c>
      <c r="K4610" t="s">
        <v>22</v>
      </c>
    </row>
    <row r="4611" spans="1:11" x14ac:dyDescent="0.3">
      <c r="A4611" s="1" t="str">
        <f>IF(COUNTIFS(컬럼_SIP!$D$2:$D$4718, 컬럼_ISM!D4611)=0, "ISM", "ALL")</f>
        <v>ISM</v>
      </c>
      <c r="B4611" s="1" t="str">
        <f>IF(COUNTIFS(컬럼_SIP!$C$2:$C$4718, 컬럼_ISM!C4611)=0, "ISM", "ALL")</f>
        <v>ISM</v>
      </c>
      <c r="C4611" s="13" t="str">
        <f t="shared" ref="C4611:C4674" si="72">D4611&amp;"+"&amp;E4611</f>
        <v>SYS_EXPORT_FULL_02+OBJECT_SCHEMA</v>
      </c>
      <c r="D4611" t="s">
        <v>3263</v>
      </c>
      <c r="E4611" t="s">
        <v>3212</v>
      </c>
      <c r="F4611">
        <v>60</v>
      </c>
      <c r="G4611" t="s">
        <v>15</v>
      </c>
      <c r="H4611">
        <v>128</v>
      </c>
      <c r="I4611" s="1" t="s">
        <v>21</v>
      </c>
      <c r="J4611" s="1" t="s">
        <v>22</v>
      </c>
      <c r="K4611" t="s">
        <v>22</v>
      </c>
    </row>
    <row r="4612" spans="1:11" x14ac:dyDescent="0.3">
      <c r="A4612" s="1" t="str">
        <f>IF(COUNTIFS(컬럼_SIP!$D$2:$D$4718, 컬럼_ISM!D4612)=0, "ISM", "ALL")</f>
        <v>ISM</v>
      </c>
      <c r="B4612" s="1" t="str">
        <f>IF(COUNTIFS(컬럼_SIP!$C$2:$C$4718, 컬럼_ISM!C4612)=0, "ISM", "ALL")</f>
        <v>ISM</v>
      </c>
      <c r="C4612" s="13" t="str">
        <f t="shared" si="72"/>
        <v>SYS_EXPORT_FULL_02+OBJECT_TABLESPACE</v>
      </c>
      <c r="D4612" t="s">
        <v>3263</v>
      </c>
      <c r="E4612" t="s">
        <v>3213</v>
      </c>
      <c r="F4612">
        <v>61</v>
      </c>
      <c r="G4612" t="s">
        <v>15</v>
      </c>
      <c r="H4612">
        <v>128</v>
      </c>
      <c r="I4612" s="1" t="s">
        <v>21</v>
      </c>
      <c r="J4612" s="1" t="s">
        <v>22</v>
      </c>
      <c r="K4612" t="s">
        <v>22</v>
      </c>
    </row>
    <row r="4613" spans="1:11" x14ac:dyDescent="0.3">
      <c r="A4613" s="1" t="str">
        <f>IF(COUNTIFS(컬럼_SIP!$D$2:$D$4718, 컬럼_ISM!D4613)=0, "ISM", "ALL")</f>
        <v>ISM</v>
      </c>
      <c r="B4613" s="1" t="str">
        <f>IF(COUNTIFS(컬럼_SIP!$C$2:$C$4718, 컬럼_ISM!C4613)=0, "ISM", "ALL")</f>
        <v>ISM</v>
      </c>
      <c r="C4613" s="13" t="str">
        <f t="shared" si="72"/>
        <v>SYS_EXPORT_FULL_02+OBJECT_TYPE</v>
      </c>
      <c r="D4613" t="s">
        <v>3263</v>
      </c>
      <c r="E4613" t="s">
        <v>3214</v>
      </c>
      <c r="F4613">
        <v>62</v>
      </c>
      <c r="G4613" t="s">
        <v>15</v>
      </c>
      <c r="H4613">
        <v>128</v>
      </c>
      <c r="I4613" s="1" t="s">
        <v>21</v>
      </c>
      <c r="J4613" s="1" t="s">
        <v>22</v>
      </c>
      <c r="K4613" t="s">
        <v>22</v>
      </c>
    </row>
    <row r="4614" spans="1:11" x14ac:dyDescent="0.3">
      <c r="A4614" s="1" t="str">
        <f>IF(COUNTIFS(컬럼_SIP!$D$2:$D$4718, 컬럼_ISM!D4614)=0, "ISM", "ALL")</f>
        <v>ISM</v>
      </c>
      <c r="B4614" s="1" t="str">
        <f>IF(COUNTIFS(컬럼_SIP!$C$2:$C$4718, 컬럼_ISM!C4614)=0, "ISM", "ALL")</f>
        <v>ISM</v>
      </c>
      <c r="C4614" s="13" t="str">
        <f t="shared" si="72"/>
        <v>SYS_EXPORT_FULL_02+OBJECT_TYPE_PATH</v>
      </c>
      <c r="D4614" t="s">
        <v>3263</v>
      </c>
      <c r="E4614" t="s">
        <v>3215</v>
      </c>
      <c r="F4614">
        <v>63</v>
      </c>
      <c r="G4614" t="s">
        <v>15</v>
      </c>
      <c r="H4614">
        <v>200</v>
      </c>
      <c r="I4614" s="1" t="s">
        <v>21</v>
      </c>
      <c r="J4614" s="1" t="s">
        <v>22</v>
      </c>
      <c r="K4614" t="s">
        <v>22</v>
      </c>
    </row>
    <row r="4615" spans="1:11" x14ac:dyDescent="0.3">
      <c r="A4615" s="1" t="str">
        <f>IF(COUNTIFS(컬럼_SIP!$D$2:$D$4718, 컬럼_ISM!D4615)=0, "ISM", "ALL")</f>
        <v>ISM</v>
      </c>
      <c r="B4615" s="1" t="str">
        <f>IF(COUNTIFS(컬럼_SIP!$C$2:$C$4718, 컬럼_ISM!C4615)=0, "ISM", "ALL")</f>
        <v>ISM</v>
      </c>
      <c r="C4615" s="13" t="str">
        <f t="shared" si="72"/>
        <v>SYS_EXPORT_FULL_02+OLD_VALUE</v>
      </c>
      <c r="D4615" t="s">
        <v>3263</v>
      </c>
      <c r="E4615" t="s">
        <v>3216</v>
      </c>
      <c r="F4615">
        <v>64</v>
      </c>
      <c r="G4615" t="s">
        <v>15</v>
      </c>
      <c r="H4615">
        <v>4000</v>
      </c>
      <c r="I4615" s="1" t="s">
        <v>21</v>
      </c>
      <c r="J4615" s="1" t="s">
        <v>22</v>
      </c>
      <c r="K4615" t="s">
        <v>22</v>
      </c>
    </row>
    <row r="4616" spans="1:11" x14ac:dyDescent="0.3">
      <c r="A4616" s="1" t="str">
        <f>IF(COUNTIFS(컬럼_SIP!$D$2:$D$4718, 컬럼_ISM!D4616)=0, "ISM", "ALL")</f>
        <v>ISM</v>
      </c>
      <c r="B4616" s="1" t="str">
        <f>IF(COUNTIFS(컬럼_SIP!$C$2:$C$4718, 컬럼_ISM!C4616)=0, "ISM", "ALL")</f>
        <v>ISM</v>
      </c>
      <c r="C4616" s="13" t="str">
        <f t="shared" si="72"/>
        <v>SYS_EXPORT_FULL_02+OPERATION</v>
      </c>
      <c r="D4616" t="s">
        <v>3263</v>
      </c>
      <c r="E4616" t="s">
        <v>3217</v>
      </c>
      <c r="F4616">
        <v>65</v>
      </c>
      <c r="G4616" t="s">
        <v>15</v>
      </c>
      <c r="H4616">
        <v>8</v>
      </c>
      <c r="I4616" s="1" t="s">
        <v>21</v>
      </c>
      <c r="J4616" s="1" t="s">
        <v>22</v>
      </c>
      <c r="K4616" t="s">
        <v>22</v>
      </c>
    </row>
    <row r="4617" spans="1:11" x14ac:dyDescent="0.3">
      <c r="A4617" s="1" t="str">
        <f>IF(COUNTIFS(컬럼_SIP!$D$2:$D$4718, 컬럼_ISM!D4617)=0, "ISM", "ALL")</f>
        <v>ISM</v>
      </c>
      <c r="B4617" s="1" t="str">
        <f>IF(COUNTIFS(컬럼_SIP!$C$2:$C$4718, 컬럼_ISM!C4617)=0, "ISM", "ALL")</f>
        <v>ISM</v>
      </c>
      <c r="C4617" s="13" t="str">
        <f t="shared" si="72"/>
        <v>SYS_EXPORT_FULL_02+OPTION_TAG</v>
      </c>
      <c r="D4617" t="s">
        <v>3263</v>
      </c>
      <c r="E4617" t="s">
        <v>3218</v>
      </c>
      <c r="F4617">
        <v>66</v>
      </c>
      <c r="G4617" t="s">
        <v>15</v>
      </c>
      <c r="H4617">
        <v>128</v>
      </c>
      <c r="I4617" s="1" t="s">
        <v>21</v>
      </c>
      <c r="J4617" s="1" t="s">
        <v>22</v>
      </c>
      <c r="K4617" t="s">
        <v>22</v>
      </c>
    </row>
    <row r="4618" spans="1:11" x14ac:dyDescent="0.3">
      <c r="A4618" s="1" t="str">
        <f>IF(COUNTIFS(컬럼_SIP!$D$2:$D$4718, 컬럼_ISM!D4618)=0, "ISM", "ALL")</f>
        <v>ISM</v>
      </c>
      <c r="B4618" s="1" t="str">
        <f>IF(COUNTIFS(컬럼_SIP!$C$2:$C$4718, 컬럼_ISM!C4618)=0, "ISM", "ALL")</f>
        <v>ISM</v>
      </c>
      <c r="C4618" s="13" t="str">
        <f t="shared" si="72"/>
        <v>SYS_EXPORT_FULL_02+ORIG_BASE_OBJECT_NAME</v>
      </c>
      <c r="D4618" t="s">
        <v>3263</v>
      </c>
      <c r="E4618" t="s">
        <v>3219</v>
      </c>
      <c r="F4618">
        <v>67</v>
      </c>
      <c r="G4618" t="s">
        <v>15</v>
      </c>
      <c r="H4618">
        <v>128</v>
      </c>
      <c r="I4618" s="1" t="s">
        <v>21</v>
      </c>
      <c r="J4618" s="1" t="s">
        <v>22</v>
      </c>
      <c r="K4618" t="s">
        <v>22</v>
      </c>
    </row>
    <row r="4619" spans="1:11" x14ac:dyDescent="0.3">
      <c r="A4619" s="1" t="str">
        <f>IF(COUNTIFS(컬럼_SIP!$D$2:$D$4718, 컬럼_ISM!D4619)=0, "ISM", "ALL")</f>
        <v>ISM</v>
      </c>
      <c r="B4619" s="1" t="str">
        <f>IF(COUNTIFS(컬럼_SIP!$C$2:$C$4718, 컬럼_ISM!C4619)=0, "ISM", "ALL")</f>
        <v>ISM</v>
      </c>
      <c r="C4619" s="13" t="str">
        <f t="shared" si="72"/>
        <v>SYS_EXPORT_FULL_02+ORIG_BASE_OBJECT_SCHEMA</v>
      </c>
      <c r="D4619" t="s">
        <v>3263</v>
      </c>
      <c r="E4619" t="s">
        <v>3220</v>
      </c>
      <c r="F4619">
        <v>68</v>
      </c>
      <c r="G4619" t="s">
        <v>15</v>
      </c>
      <c r="H4619">
        <v>128</v>
      </c>
      <c r="I4619" s="1" t="s">
        <v>21</v>
      </c>
      <c r="J4619" s="1" t="s">
        <v>22</v>
      </c>
      <c r="K4619" t="s">
        <v>22</v>
      </c>
    </row>
    <row r="4620" spans="1:11" x14ac:dyDescent="0.3">
      <c r="A4620" s="1" t="str">
        <f>IF(COUNTIFS(컬럼_SIP!$D$2:$D$4718, 컬럼_ISM!D4620)=0, "ISM", "ALL")</f>
        <v>ISM</v>
      </c>
      <c r="B4620" s="1" t="str">
        <f>IF(COUNTIFS(컬럼_SIP!$C$2:$C$4718, 컬럼_ISM!C4620)=0, "ISM", "ALL")</f>
        <v>ISM</v>
      </c>
      <c r="C4620" s="13" t="str">
        <f t="shared" si="72"/>
        <v>SYS_EXPORT_FULL_02+ORIGINAL_OBJECT_NAME</v>
      </c>
      <c r="D4620" t="s">
        <v>3263</v>
      </c>
      <c r="E4620" t="s">
        <v>3221</v>
      </c>
      <c r="F4620">
        <v>69</v>
      </c>
      <c r="G4620" t="s">
        <v>15</v>
      </c>
      <c r="H4620">
        <v>128</v>
      </c>
      <c r="I4620" s="1" t="s">
        <v>21</v>
      </c>
      <c r="J4620" s="1" t="s">
        <v>22</v>
      </c>
      <c r="K4620" t="s">
        <v>22</v>
      </c>
    </row>
    <row r="4621" spans="1:11" x14ac:dyDescent="0.3">
      <c r="A4621" s="1" t="str">
        <f>IF(COUNTIFS(컬럼_SIP!$D$2:$D$4718, 컬럼_ISM!D4621)=0, "ISM", "ALL")</f>
        <v>ISM</v>
      </c>
      <c r="B4621" s="1" t="str">
        <f>IF(COUNTIFS(컬럼_SIP!$C$2:$C$4718, 컬럼_ISM!C4621)=0, "ISM", "ALL")</f>
        <v>ISM</v>
      </c>
      <c r="C4621" s="13" t="str">
        <f t="shared" si="72"/>
        <v>SYS_EXPORT_FULL_02+ORIGINAL_OBJECT_SCHEMA</v>
      </c>
      <c r="D4621" t="s">
        <v>3263</v>
      </c>
      <c r="E4621" t="s">
        <v>3222</v>
      </c>
      <c r="F4621">
        <v>70</v>
      </c>
      <c r="G4621" t="s">
        <v>15</v>
      </c>
      <c r="H4621">
        <v>128</v>
      </c>
      <c r="I4621" s="1" t="s">
        <v>21</v>
      </c>
      <c r="J4621" s="1" t="s">
        <v>22</v>
      </c>
      <c r="K4621" t="s">
        <v>22</v>
      </c>
    </row>
    <row r="4622" spans="1:11" x14ac:dyDescent="0.3">
      <c r="A4622" s="1" t="str">
        <f>IF(COUNTIFS(컬럼_SIP!$D$2:$D$4718, 컬럼_ISM!D4622)=0, "ISM", "ALL")</f>
        <v>ISM</v>
      </c>
      <c r="B4622" s="1" t="str">
        <f>IF(COUNTIFS(컬럼_SIP!$C$2:$C$4718, 컬럼_ISM!C4622)=0, "ISM", "ALL")</f>
        <v>ISM</v>
      </c>
      <c r="C4622" s="13" t="str">
        <f t="shared" si="72"/>
        <v>SYS_EXPORT_FULL_02+PACKET_NUMBER</v>
      </c>
      <c r="D4622" t="s">
        <v>3263</v>
      </c>
      <c r="E4622" t="s">
        <v>3223</v>
      </c>
      <c r="F4622">
        <v>71</v>
      </c>
      <c r="G4622" t="s">
        <v>125</v>
      </c>
      <c r="H4622">
        <v>22</v>
      </c>
      <c r="I4622" s="1" t="s">
        <v>21</v>
      </c>
      <c r="J4622" s="1" t="s">
        <v>22</v>
      </c>
      <c r="K4622" t="s">
        <v>22</v>
      </c>
    </row>
    <row r="4623" spans="1:11" x14ac:dyDescent="0.3">
      <c r="A4623" s="1" t="str">
        <f>IF(COUNTIFS(컬럼_SIP!$D$2:$D$4718, 컬럼_ISM!D4623)=0, "ISM", "ALL")</f>
        <v>ISM</v>
      </c>
      <c r="B4623" s="1" t="str">
        <f>IF(COUNTIFS(컬럼_SIP!$C$2:$C$4718, 컬럼_ISM!C4623)=0, "ISM", "ALL")</f>
        <v>ISM</v>
      </c>
      <c r="C4623" s="13" t="str">
        <f t="shared" si="72"/>
        <v>SYS_EXPORT_FULL_02+PARALLELIZATION</v>
      </c>
      <c r="D4623" t="s">
        <v>3263</v>
      </c>
      <c r="E4623" t="s">
        <v>3224</v>
      </c>
      <c r="F4623">
        <v>72</v>
      </c>
      <c r="G4623" t="s">
        <v>125</v>
      </c>
      <c r="H4623">
        <v>22</v>
      </c>
      <c r="I4623" s="1" t="s">
        <v>21</v>
      </c>
      <c r="J4623" s="1" t="s">
        <v>22</v>
      </c>
      <c r="K4623" t="s">
        <v>22</v>
      </c>
    </row>
    <row r="4624" spans="1:11" x14ac:dyDescent="0.3">
      <c r="A4624" s="1" t="str">
        <f>IF(COUNTIFS(컬럼_SIP!$D$2:$D$4718, 컬럼_ISM!D4624)=0, "ISM", "ALL")</f>
        <v>ISM</v>
      </c>
      <c r="B4624" s="1" t="str">
        <f>IF(COUNTIFS(컬럼_SIP!$C$2:$C$4718, 컬럼_ISM!C4624)=0, "ISM", "ALL")</f>
        <v>ISM</v>
      </c>
      <c r="C4624" s="13" t="str">
        <f t="shared" si="72"/>
        <v>SYS_EXPORT_FULL_02+PARENT_OBJECT_NAME</v>
      </c>
      <c r="D4624" t="s">
        <v>3263</v>
      </c>
      <c r="E4624" t="s">
        <v>3225</v>
      </c>
      <c r="F4624">
        <v>73</v>
      </c>
      <c r="G4624" t="s">
        <v>15</v>
      </c>
      <c r="H4624">
        <v>128</v>
      </c>
      <c r="I4624" s="1" t="s">
        <v>21</v>
      </c>
      <c r="J4624" s="1" t="s">
        <v>22</v>
      </c>
      <c r="K4624" t="s">
        <v>22</v>
      </c>
    </row>
    <row r="4625" spans="1:11" x14ac:dyDescent="0.3">
      <c r="A4625" s="1" t="str">
        <f>IF(COUNTIFS(컬럼_SIP!$D$2:$D$4718, 컬럼_ISM!D4625)=0, "ISM", "ALL")</f>
        <v>ISM</v>
      </c>
      <c r="B4625" s="1" t="str">
        <f>IF(COUNTIFS(컬럼_SIP!$C$2:$C$4718, 컬럼_ISM!C4625)=0, "ISM", "ALL")</f>
        <v>ISM</v>
      </c>
      <c r="C4625" s="13" t="str">
        <f t="shared" si="72"/>
        <v>SYS_EXPORT_FULL_02+PARENT_OBJECT_SCHEMA</v>
      </c>
      <c r="D4625" t="s">
        <v>3263</v>
      </c>
      <c r="E4625" t="s">
        <v>3226</v>
      </c>
      <c r="F4625">
        <v>74</v>
      </c>
      <c r="G4625" t="s">
        <v>15</v>
      </c>
      <c r="H4625">
        <v>128</v>
      </c>
      <c r="I4625" s="1" t="s">
        <v>21</v>
      </c>
      <c r="J4625" s="1" t="s">
        <v>22</v>
      </c>
      <c r="K4625" t="s">
        <v>22</v>
      </c>
    </row>
    <row r="4626" spans="1:11" x14ac:dyDescent="0.3">
      <c r="A4626" s="1" t="str">
        <f>IF(COUNTIFS(컬럼_SIP!$D$2:$D$4718, 컬럼_ISM!D4626)=0, "ISM", "ALL")</f>
        <v>ISM</v>
      </c>
      <c r="B4626" s="1" t="str">
        <f>IF(COUNTIFS(컬럼_SIP!$C$2:$C$4718, 컬럼_ISM!C4626)=0, "ISM", "ALL")</f>
        <v>ISM</v>
      </c>
      <c r="C4626" s="13" t="str">
        <f t="shared" si="72"/>
        <v>SYS_EXPORT_FULL_02+PARENT_PROCESS_ORDER</v>
      </c>
      <c r="D4626" t="s">
        <v>3263</v>
      </c>
      <c r="E4626" t="s">
        <v>3227</v>
      </c>
      <c r="F4626">
        <v>75</v>
      </c>
      <c r="G4626" t="s">
        <v>125</v>
      </c>
      <c r="H4626">
        <v>22</v>
      </c>
      <c r="I4626" s="1" t="s">
        <v>21</v>
      </c>
      <c r="J4626" s="1" t="s">
        <v>22</v>
      </c>
      <c r="K4626" t="s">
        <v>22</v>
      </c>
    </row>
    <row r="4627" spans="1:11" x14ac:dyDescent="0.3">
      <c r="A4627" s="1" t="str">
        <f>IF(COUNTIFS(컬럼_SIP!$D$2:$D$4718, 컬럼_ISM!D4627)=0, "ISM", "ALL")</f>
        <v>ISM</v>
      </c>
      <c r="B4627" s="1" t="str">
        <f>IF(COUNTIFS(컬럼_SIP!$C$2:$C$4718, 컬럼_ISM!C4627)=0, "ISM", "ALL")</f>
        <v>ISM</v>
      </c>
      <c r="C4627" s="13" t="str">
        <f t="shared" si="72"/>
        <v>SYS_EXPORT_FULL_02+PARTITION_NAME</v>
      </c>
      <c r="D4627" t="s">
        <v>3263</v>
      </c>
      <c r="E4627" t="s">
        <v>3228</v>
      </c>
      <c r="F4627">
        <v>76</v>
      </c>
      <c r="G4627" t="s">
        <v>15</v>
      </c>
      <c r="H4627">
        <v>128</v>
      </c>
      <c r="I4627" s="1" t="s">
        <v>21</v>
      </c>
      <c r="J4627" s="1" t="s">
        <v>22</v>
      </c>
      <c r="K4627" t="s">
        <v>22</v>
      </c>
    </row>
    <row r="4628" spans="1:11" x14ac:dyDescent="0.3">
      <c r="A4628" s="1" t="str">
        <f>IF(COUNTIFS(컬럼_SIP!$D$2:$D$4718, 컬럼_ISM!D4628)=0, "ISM", "ALL")</f>
        <v>ISM</v>
      </c>
      <c r="B4628" s="1" t="str">
        <f>IF(COUNTIFS(컬럼_SIP!$C$2:$C$4718, 컬럼_ISM!C4628)=0, "ISM", "ALL")</f>
        <v>ISM</v>
      </c>
      <c r="C4628" s="13" t="str">
        <f t="shared" si="72"/>
        <v>SYS_EXPORT_FULL_02+PHASE</v>
      </c>
      <c r="D4628" t="s">
        <v>3263</v>
      </c>
      <c r="E4628" t="s">
        <v>3229</v>
      </c>
      <c r="F4628">
        <v>77</v>
      </c>
      <c r="G4628" t="s">
        <v>125</v>
      </c>
      <c r="H4628">
        <v>22</v>
      </c>
      <c r="I4628" s="1" t="s">
        <v>21</v>
      </c>
      <c r="J4628" s="1" t="s">
        <v>22</v>
      </c>
      <c r="K4628" t="s">
        <v>22</v>
      </c>
    </row>
    <row r="4629" spans="1:11" x14ac:dyDescent="0.3">
      <c r="A4629" s="1" t="str">
        <f>IF(COUNTIFS(컬럼_SIP!$D$2:$D$4718, 컬럼_ISM!D4629)=0, "ISM", "ALL")</f>
        <v>ISM</v>
      </c>
      <c r="B4629" s="1" t="str">
        <f>IF(COUNTIFS(컬럼_SIP!$C$2:$C$4718, 컬럼_ISM!C4629)=0, "ISM", "ALL")</f>
        <v>ISM</v>
      </c>
      <c r="C4629" s="13" t="str">
        <f t="shared" si="72"/>
        <v>SYS_EXPORT_FULL_02+PLATFORM</v>
      </c>
      <c r="D4629" t="s">
        <v>3263</v>
      </c>
      <c r="E4629" t="s">
        <v>3230</v>
      </c>
      <c r="F4629">
        <v>78</v>
      </c>
      <c r="G4629" t="s">
        <v>15</v>
      </c>
      <c r="H4629">
        <v>101</v>
      </c>
      <c r="I4629" s="1" t="s">
        <v>21</v>
      </c>
      <c r="J4629" s="1" t="s">
        <v>22</v>
      </c>
      <c r="K4629" t="s">
        <v>22</v>
      </c>
    </row>
    <row r="4630" spans="1:11" x14ac:dyDescent="0.3">
      <c r="A4630" s="1" t="str">
        <f>IF(COUNTIFS(컬럼_SIP!$D$2:$D$4718, 컬럼_ISM!D4630)=0, "ISM", "ALL")</f>
        <v>ISM</v>
      </c>
      <c r="B4630" s="1" t="str">
        <f>IF(COUNTIFS(컬럼_SIP!$C$2:$C$4718, 컬럼_ISM!C4630)=0, "ISM", "ALL")</f>
        <v>ISM</v>
      </c>
      <c r="C4630" s="13" t="str">
        <f t="shared" si="72"/>
        <v>SYS_EXPORT_FULL_02+PROCESS_NAME</v>
      </c>
      <c r="D4630" t="s">
        <v>3263</v>
      </c>
      <c r="E4630" t="s">
        <v>3231</v>
      </c>
      <c r="F4630">
        <v>79</v>
      </c>
      <c r="G4630" t="s">
        <v>15</v>
      </c>
      <c r="H4630">
        <v>128</v>
      </c>
      <c r="I4630" s="1" t="s">
        <v>21</v>
      </c>
      <c r="J4630" s="1" t="s">
        <v>22</v>
      </c>
      <c r="K4630" t="s">
        <v>22</v>
      </c>
    </row>
    <row r="4631" spans="1:11" x14ac:dyDescent="0.3">
      <c r="A4631" s="1" t="str">
        <f>IF(COUNTIFS(컬럼_SIP!$D$2:$D$4718, 컬럼_ISM!D4631)=0, "ISM", "ALL")</f>
        <v>ISM</v>
      </c>
      <c r="B4631" s="1" t="str">
        <f>IF(COUNTIFS(컬럼_SIP!$C$2:$C$4718, 컬럼_ISM!C4631)=0, "ISM", "ALL")</f>
        <v>ISM</v>
      </c>
      <c r="C4631" s="13" t="str">
        <f t="shared" si="72"/>
        <v>SYS_EXPORT_FULL_02+PROCESS_ORDER</v>
      </c>
      <c r="D4631" t="s">
        <v>3263</v>
      </c>
      <c r="E4631" t="s">
        <v>3232</v>
      </c>
      <c r="F4631">
        <v>80</v>
      </c>
      <c r="G4631" t="s">
        <v>125</v>
      </c>
      <c r="H4631">
        <v>22</v>
      </c>
      <c r="I4631" s="1" t="s">
        <v>21</v>
      </c>
      <c r="J4631" s="1" t="s">
        <v>22</v>
      </c>
      <c r="K4631" t="s">
        <v>22</v>
      </c>
    </row>
    <row r="4632" spans="1:11" x14ac:dyDescent="0.3">
      <c r="A4632" s="1" t="str">
        <f>IF(COUNTIFS(컬럼_SIP!$D$2:$D$4718, 컬럼_ISM!D4632)=0, "ISM", "ALL")</f>
        <v>ISM</v>
      </c>
      <c r="B4632" s="1" t="str">
        <f>IF(COUNTIFS(컬럼_SIP!$C$2:$C$4718, 컬럼_ISM!C4632)=0, "ISM", "ALL")</f>
        <v>ISM</v>
      </c>
      <c r="C4632" s="13" t="str">
        <f t="shared" si="72"/>
        <v>SYS_EXPORT_FULL_02+PROCESSING_STATE</v>
      </c>
      <c r="D4632" t="s">
        <v>3263</v>
      </c>
      <c r="E4632" t="s">
        <v>3233</v>
      </c>
      <c r="F4632">
        <v>81</v>
      </c>
      <c r="G4632" t="s">
        <v>2316</v>
      </c>
      <c r="H4632">
        <v>1</v>
      </c>
      <c r="I4632" s="1" t="s">
        <v>21</v>
      </c>
      <c r="J4632" s="1" t="s">
        <v>22</v>
      </c>
      <c r="K4632" t="s">
        <v>22</v>
      </c>
    </row>
    <row r="4633" spans="1:11" x14ac:dyDescent="0.3">
      <c r="A4633" s="1" t="str">
        <f>IF(COUNTIFS(컬럼_SIP!$D$2:$D$4718, 컬럼_ISM!D4633)=0, "ISM", "ALL")</f>
        <v>ISM</v>
      </c>
      <c r="B4633" s="1" t="str">
        <f>IF(COUNTIFS(컬럼_SIP!$C$2:$C$4718, 컬럼_ISM!C4633)=0, "ISM", "ALL")</f>
        <v>ISM</v>
      </c>
      <c r="C4633" s="13" t="str">
        <f t="shared" si="72"/>
        <v>SYS_EXPORT_FULL_02+PROCESSING_STATUS</v>
      </c>
      <c r="D4633" t="s">
        <v>3263</v>
      </c>
      <c r="E4633" t="s">
        <v>3234</v>
      </c>
      <c r="F4633">
        <v>82</v>
      </c>
      <c r="G4633" t="s">
        <v>2316</v>
      </c>
      <c r="H4633">
        <v>1</v>
      </c>
      <c r="I4633" s="1" t="s">
        <v>21</v>
      </c>
      <c r="J4633" s="1" t="s">
        <v>22</v>
      </c>
      <c r="K4633" t="s">
        <v>22</v>
      </c>
    </row>
    <row r="4634" spans="1:11" x14ac:dyDescent="0.3">
      <c r="A4634" s="1" t="str">
        <f>IF(COUNTIFS(컬럼_SIP!$D$2:$D$4718, 컬럼_ISM!D4634)=0, "ISM", "ALL")</f>
        <v>ISM</v>
      </c>
      <c r="B4634" s="1" t="str">
        <f>IF(COUNTIFS(컬럼_SIP!$C$2:$C$4718, 컬럼_ISM!C4634)=0, "ISM", "ALL")</f>
        <v>ISM</v>
      </c>
      <c r="C4634" s="13" t="str">
        <f t="shared" si="72"/>
        <v>SYS_EXPORT_FULL_02+PROPERTY</v>
      </c>
      <c r="D4634" t="s">
        <v>3263</v>
      </c>
      <c r="E4634" t="s">
        <v>3235</v>
      </c>
      <c r="F4634">
        <v>83</v>
      </c>
      <c r="G4634" t="s">
        <v>125</v>
      </c>
      <c r="H4634">
        <v>22</v>
      </c>
      <c r="I4634" s="1" t="s">
        <v>21</v>
      </c>
      <c r="J4634" s="1" t="s">
        <v>22</v>
      </c>
      <c r="K4634" t="s">
        <v>22</v>
      </c>
    </row>
    <row r="4635" spans="1:11" x14ac:dyDescent="0.3">
      <c r="A4635" s="1" t="str">
        <f>IF(COUNTIFS(컬럼_SIP!$D$2:$D$4718, 컬럼_ISM!D4635)=0, "ISM", "ALL")</f>
        <v>ISM</v>
      </c>
      <c r="B4635" s="1" t="str">
        <f>IF(COUNTIFS(컬럼_SIP!$C$2:$C$4718, 컬럼_ISM!C4635)=0, "ISM", "ALL")</f>
        <v>ISM</v>
      </c>
      <c r="C4635" s="13" t="str">
        <f t="shared" si="72"/>
        <v>SYS_EXPORT_FULL_02+PROXY_SCHEMA</v>
      </c>
      <c r="D4635" t="s">
        <v>3263</v>
      </c>
      <c r="E4635" t="s">
        <v>3236</v>
      </c>
      <c r="F4635">
        <v>84</v>
      </c>
      <c r="G4635" t="s">
        <v>15</v>
      </c>
      <c r="H4635">
        <v>128</v>
      </c>
      <c r="I4635" s="1" t="s">
        <v>21</v>
      </c>
      <c r="J4635" s="1" t="s">
        <v>22</v>
      </c>
      <c r="K4635" t="s">
        <v>22</v>
      </c>
    </row>
    <row r="4636" spans="1:11" x14ac:dyDescent="0.3">
      <c r="A4636" s="1" t="str">
        <f>IF(COUNTIFS(컬럼_SIP!$D$2:$D$4718, 컬럼_ISM!D4636)=0, "ISM", "ALL")</f>
        <v>ISM</v>
      </c>
      <c r="B4636" s="1" t="str">
        <f>IF(COUNTIFS(컬럼_SIP!$C$2:$C$4718, 컬럼_ISM!C4636)=0, "ISM", "ALL")</f>
        <v>ISM</v>
      </c>
      <c r="C4636" s="13" t="str">
        <f t="shared" si="72"/>
        <v>SYS_EXPORT_FULL_02+PROXY_VIEW</v>
      </c>
      <c r="D4636" t="s">
        <v>3263</v>
      </c>
      <c r="E4636" t="s">
        <v>3237</v>
      </c>
      <c r="F4636">
        <v>85</v>
      </c>
      <c r="G4636" t="s">
        <v>15</v>
      </c>
      <c r="H4636">
        <v>128</v>
      </c>
      <c r="I4636" s="1" t="s">
        <v>21</v>
      </c>
      <c r="J4636" s="1" t="s">
        <v>22</v>
      </c>
      <c r="K4636" t="s">
        <v>22</v>
      </c>
    </row>
    <row r="4637" spans="1:11" x14ac:dyDescent="0.3">
      <c r="A4637" s="1" t="str">
        <f>IF(COUNTIFS(컬럼_SIP!$D$2:$D$4718, 컬럼_ISM!D4637)=0, "ISM", "ALL")</f>
        <v>ISM</v>
      </c>
      <c r="B4637" s="1" t="str">
        <f>IF(COUNTIFS(컬럼_SIP!$C$2:$C$4718, 컬럼_ISM!C4637)=0, "ISM", "ALL")</f>
        <v>ISM</v>
      </c>
      <c r="C4637" s="13" t="str">
        <f t="shared" si="72"/>
        <v>SYS_EXPORT_FULL_02+QUEUE_TABNUM</v>
      </c>
      <c r="D4637" t="s">
        <v>3263</v>
      </c>
      <c r="E4637" t="s">
        <v>3238</v>
      </c>
      <c r="F4637">
        <v>86</v>
      </c>
      <c r="G4637" t="s">
        <v>125</v>
      </c>
      <c r="H4637">
        <v>22</v>
      </c>
      <c r="I4637" s="1" t="s">
        <v>21</v>
      </c>
      <c r="J4637" s="1" t="s">
        <v>22</v>
      </c>
      <c r="K4637" t="s">
        <v>22</v>
      </c>
    </row>
    <row r="4638" spans="1:11" x14ac:dyDescent="0.3">
      <c r="A4638" s="1" t="str">
        <f>IF(COUNTIFS(컬럼_SIP!$D$2:$D$4718, 컬럼_ISM!D4638)=0, "ISM", "ALL")</f>
        <v>ISM</v>
      </c>
      <c r="B4638" s="1" t="str">
        <f>IF(COUNTIFS(컬럼_SIP!$C$2:$C$4718, 컬럼_ISM!C4638)=0, "ISM", "ALL")</f>
        <v>ISM</v>
      </c>
      <c r="C4638" s="13" t="str">
        <f t="shared" si="72"/>
        <v>SYS_EXPORT_FULL_02+REMOTE_LINK</v>
      </c>
      <c r="D4638" t="s">
        <v>3263</v>
      </c>
      <c r="E4638" t="s">
        <v>3239</v>
      </c>
      <c r="F4638">
        <v>87</v>
      </c>
      <c r="G4638" t="s">
        <v>15</v>
      </c>
      <c r="H4638">
        <v>128</v>
      </c>
      <c r="I4638" s="1" t="s">
        <v>21</v>
      </c>
      <c r="J4638" s="1" t="s">
        <v>22</v>
      </c>
      <c r="K4638" t="s">
        <v>22</v>
      </c>
    </row>
    <row r="4639" spans="1:11" x14ac:dyDescent="0.3">
      <c r="A4639" s="1" t="str">
        <f>IF(COUNTIFS(컬럼_SIP!$D$2:$D$4718, 컬럼_ISM!D4639)=0, "ISM", "ALL")</f>
        <v>ISM</v>
      </c>
      <c r="B4639" s="1" t="str">
        <f>IF(COUNTIFS(컬럼_SIP!$C$2:$C$4718, 컬럼_ISM!C4639)=0, "ISM", "ALL")</f>
        <v>ISM</v>
      </c>
      <c r="C4639" s="13" t="str">
        <f t="shared" si="72"/>
        <v>SYS_EXPORT_FULL_02+SCN</v>
      </c>
      <c r="D4639" t="s">
        <v>3263</v>
      </c>
      <c r="E4639" t="s">
        <v>3240</v>
      </c>
      <c r="F4639">
        <v>88</v>
      </c>
      <c r="G4639" t="s">
        <v>125</v>
      </c>
      <c r="H4639">
        <v>22</v>
      </c>
      <c r="I4639" s="1" t="s">
        <v>21</v>
      </c>
      <c r="J4639" s="1" t="s">
        <v>22</v>
      </c>
      <c r="K4639" t="s">
        <v>22</v>
      </c>
    </row>
    <row r="4640" spans="1:11" x14ac:dyDescent="0.3">
      <c r="A4640" s="1" t="str">
        <f>IF(COUNTIFS(컬럼_SIP!$D$2:$D$4718, 컬럼_ISM!D4640)=0, "ISM", "ALL")</f>
        <v>ISM</v>
      </c>
      <c r="B4640" s="1" t="str">
        <f>IF(COUNTIFS(컬럼_SIP!$C$2:$C$4718, 컬럼_ISM!C4640)=0, "ISM", "ALL")</f>
        <v>ISM</v>
      </c>
      <c r="C4640" s="13" t="str">
        <f t="shared" si="72"/>
        <v>SYS_EXPORT_FULL_02+SEED</v>
      </c>
      <c r="D4640" t="s">
        <v>3263</v>
      </c>
      <c r="E4640" t="s">
        <v>3241</v>
      </c>
      <c r="F4640">
        <v>89</v>
      </c>
      <c r="G4640" t="s">
        <v>125</v>
      </c>
      <c r="H4640">
        <v>22</v>
      </c>
      <c r="I4640" s="1" t="s">
        <v>21</v>
      </c>
      <c r="J4640" s="1" t="s">
        <v>22</v>
      </c>
      <c r="K4640" t="s">
        <v>22</v>
      </c>
    </row>
    <row r="4641" spans="1:11" x14ac:dyDescent="0.3">
      <c r="A4641" s="1" t="str">
        <f>IF(COUNTIFS(컬럼_SIP!$D$2:$D$4718, 컬럼_ISM!D4641)=0, "ISM", "ALL")</f>
        <v>ISM</v>
      </c>
      <c r="B4641" s="1" t="str">
        <f>IF(COUNTIFS(컬럼_SIP!$C$2:$C$4718, 컬럼_ISM!C4641)=0, "ISM", "ALL")</f>
        <v>ISM</v>
      </c>
      <c r="C4641" s="13" t="str">
        <f t="shared" si="72"/>
        <v>SYS_EXPORT_FULL_02+SERVICE_NAME</v>
      </c>
      <c r="D4641" t="s">
        <v>3263</v>
      </c>
      <c r="E4641" t="s">
        <v>3242</v>
      </c>
      <c r="F4641">
        <v>90</v>
      </c>
      <c r="G4641" t="s">
        <v>15</v>
      </c>
      <c r="H4641">
        <v>64</v>
      </c>
      <c r="I4641" s="1" t="s">
        <v>21</v>
      </c>
      <c r="J4641" s="1" t="s">
        <v>22</v>
      </c>
      <c r="K4641" t="s">
        <v>22</v>
      </c>
    </row>
    <row r="4642" spans="1:11" x14ac:dyDescent="0.3">
      <c r="A4642" s="1" t="str">
        <f>IF(COUNTIFS(컬럼_SIP!$D$2:$D$4718, 컬럼_ISM!D4642)=0, "ISM", "ALL")</f>
        <v>ISM</v>
      </c>
      <c r="B4642" s="1" t="str">
        <f>IF(COUNTIFS(컬럼_SIP!$C$2:$C$4718, 컬럼_ISM!C4642)=0, "ISM", "ALL")</f>
        <v>ISM</v>
      </c>
      <c r="C4642" s="13" t="str">
        <f t="shared" si="72"/>
        <v>SYS_EXPORT_FULL_02+SIZE_ESTIMATE</v>
      </c>
      <c r="D4642" t="s">
        <v>3263</v>
      </c>
      <c r="E4642" t="s">
        <v>3243</v>
      </c>
      <c r="F4642">
        <v>91</v>
      </c>
      <c r="G4642" t="s">
        <v>125</v>
      </c>
      <c r="H4642">
        <v>22</v>
      </c>
      <c r="I4642" s="1" t="s">
        <v>21</v>
      </c>
      <c r="J4642" s="1" t="s">
        <v>22</v>
      </c>
      <c r="K4642" t="s">
        <v>22</v>
      </c>
    </row>
    <row r="4643" spans="1:11" x14ac:dyDescent="0.3">
      <c r="A4643" s="1" t="str">
        <f>IF(COUNTIFS(컬럼_SIP!$D$2:$D$4718, 컬럼_ISM!D4643)=0, "ISM", "ALL")</f>
        <v>ISM</v>
      </c>
      <c r="B4643" s="1" t="str">
        <f>IF(COUNTIFS(컬럼_SIP!$C$2:$C$4718, 컬럼_ISM!C4643)=0, "ISM", "ALL")</f>
        <v>ISM</v>
      </c>
      <c r="C4643" s="13" t="str">
        <f t="shared" si="72"/>
        <v>SYS_EXPORT_FULL_02+SRC_COMPAT</v>
      </c>
      <c r="D4643" t="s">
        <v>3263</v>
      </c>
      <c r="E4643" t="s">
        <v>3244</v>
      </c>
      <c r="F4643">
        <v>92</v>
      </c>
      <c r="G4643" t="s">
        <v>15</v>
      </c>
      <c r="H4643">
        <v>60</v>
      </c>
      <c r="I4643" s="1" t="s">
        <v>21</v>
      </c>
      <c r="J4643" s="1" t="s">
        <v>22</v>
      </c>
      <c r="K4643" t="s">
        <v>22</v>
      </c>
    </row>
    <row r="4644" spans="1:11" x14ac:dyDescent="0.3">
      <c r="A4644" s="1" t="str">
        <f>IF(COUNTIFS(컬럼_SIP!$D$2:$D$4718, 컬럼_ISM!D4644)=0, "ISM", "ALL")</f>
        <v>ISM</v>
      </c>
      <c r="B4644" s="1" t="str">
        <f>IF(COUNTIFS(컬럼_SIP!$C$2:$C$4718, 컬럼_ISM!C4644)=0, "ISM", "ALL")</f>
        <v>ISM</v>
      </c>
      <c r="C4644" s="13" t="str">
        <f t="shared" si="72"/>
        <v>SYS_EXPORT_FULL_02+START_TIME</v>
      </c>
      <c r="D4644" t="s">
        <v>3263</v>
      </c>
      <c r="E4644" t="s">
        <v>3245</v>
      </c>
      <c r="F4644">
        <v>93</v>
      </c>
      <c r="G4644" t="s">
        <v>43</v>
      </c>
      <c r="H4644">
        <v>7</v>
      </c>
      <c r="I4644" s="1" t="s">
        <v>21</v>
      </c>
      <c r="J4644" s="1" t="s">
        <v>22</v>
      </c>
      <c r="K4644" t="s">
        <v>22</v>
      </c>
    </row>
    <row r="4645" spans="1:11" x14ac:dyDescent="0.3">
      <c r="A4645" s="1" t="str">
        <f>IF(COUNTIFS(컬럼_SIP!$D$2:$D$4718, 컬럼_ISM!D4645)=0, "ISM", "ALL")</f>
        <v>ISM</v>
      </c>
      <c r="B4645" s="1" t="str">
        <f>IF(COUNTIFS(컬럼_SIP!$C$2:$C$4718, 컬럼_ISM!C4645)=0, "ISM", "ALL")</f>
        <v>ISM</v>
      </c>
      <c r="C4645" s="13" t="str">
        <f t="shared" si="72"/>
        <v>SYS_EXPORT_FULL_02+STATE</v>
      </c>
      <c r="D4645" t="s">
        <v>3263</v>
      </c>
      <c r="E4645" t="s">
        <v>3246</v>
      </c>
      <c r="F4645">
        <v>94</v>
      </c>
      <c r="G4645" t="s">
        <v>15</v>
      </c>
      <c r="H4645">
        <v>12</v>
      </c>
      <c r="I4645" s="1" t="s">
        <v>21</v>
      </c>
      <c r="J4645" s="1" t="s">
        <v>22</v>
      </c>
      <c r="K4645" t="s">
        <v>22</v>
      </c>
    </row>
    <row r="4646" spans="1:11" x14ac:dyDescent="0.3">
      <c r="A4646" s="1" t="str">
        <f>IF(COUNTIFS(컬럼_SIP!$D$2:$D$4718, 컬럼_ISM!D4646)=0, "ISM", "ALL")</f>
        <v>ISM</v>
      </c>
      <c r="B4646" s="1" t="str">
        <f>IF(COUNTIFS(컬럼_SIP!$C$2:$C$4718, 컬럼_ISM!C4646)=0, "ISM", "ALL")</f>
        <v>ISM</v>
      </c>
      <c r="C4646" s="13" t="str">
        <f t="shared" si="72"/>
        <v>SYS_EXPORT_FULL_02+STATUS_QUEUE</v>
      </c>
      <c r="D4646" t="s">
        <v>3263</v>
      </c>
      <c r="E4646" t="s">
        <v>3247</v>
      </c>
      <c r="F4646">
        <v>95</v>
      </c>
      <c r="G4646" t="s">
        <v>15</v>
      </c>
      <c r="H4646">
        <v>128</v>
      </c>
      <c r="I4646" s="1" t="s">
        <v>21</v>
      </c>
      <c r="J4646" s="1" t="s">
        <v>22</v>
      </c>
      <c r="K4646" t="s">
        <v>22</v>
      </c>
    </row>
    <row r="4647" spans="1:11" x14ac:dyDescent="0.3">
      <c r="A4647" s="1" t="str">
        <f>IF(COUNTIFS(컬럼_SIP!$D$2:$D$4718, 컬럼_ISM!D4647)=0, "ISM", "ALL")</f>
        <v>ISM</v>
      </c>
      <c r="B4647" s="1" t="str">
        <f>IF(COUNTIFS(컬럼_SIP!$C$2:$C$4718, 컬럼_ISM!C4647)=0, "ISM", "ALL")</f>
        <v>ISM</v>
      </c>
      <c r="C4647" s="13" t="str">
        <f t="shared" si="72"/>
        <v>SYS_EXPORT_FULL_02+SUBPARTITION_NAME</v>
      </c>
      <c r="D4647" t="s">
        <v>3263</v>
      </c>
      <c r="E4647" t="s">
        <v>3248</v>
      </c>
      <c r="F4647">
        <v>96</v>
      </c>
      <c r="G4647" t="s">
        <v>15</v>
      </c>
      <c r="H4647">
        <v>128</v>
      </c>
      <c r="I4647" s="1" t="s">
        <v>21</v>
      </c>
      <c r="J4647" s="1" t="s">
        <v>22</v>
      </c>
      <c r="K4647" t="s">
        <v>22</v>
      </c>
    </row>
    <row r="4648" spans="1:11" x14ac:dyDescent="0.3">
      <c r="A4648" s="1" t="str">
        <f>IF(COUNTIFS(컬럼_SIP!$D$2:$D$4718, 컬럼_ISM!D4648)=0, "ISM", "ALL")</f>
        <v>ISM</v>
      </c>
      <c r="B4648" s="1" t="str">
        <f>IF(COUNTIFS(컬럼_SIP!$C$2:$C$4718, 컬럼_ISM!C4648)=0, "ISM", "ALL")</f>
        <v>ISM</v>
      </c>
      <c r="C4648" s="13" t="str">
        <f t="shared" si="72"/>
        <v>SYS_EXPORT_FULL_02+TARGET_XML_CLOB</v>
      </c>
      <c r="D4648" t="s">
        <v>3263</v>
      </c>
      <c r="E4648" t="s">
        <v>3249</v>
      </c>
      <c r="F4648">
        <v>97</v>
      </c>
      <c r="G4648" t="s">
        <v>371</v>
      </c>
      <c r="H4648">
        <v>4000</v>
      </c>
      <c r="I4648" s="1" t="s">
        <v>21</v>
      </c>
      <c r="J4648" s="1" t="s">
        <v>22</v>
      </c>
      <c r="K4648" t="s">
        <v>22</v>
      </c>
    </row>
    <row r="4649" spans="1:11" x14ac:dyDescent="0.3">
      <c r="A4649" s="1" t="str">
        <f>IF(COUNTIFS(컬럼_SIP!$D$2:$D$4718, 컬럼_ISM!D4649)=0, "ISM", "ALL")</f>
        <v>ISM</v>
      </c>
      <c r="B4649" s="1" t="str">
        <f>IF(COUNTIFS(컬럼_SIP!$C$2:$C$4718, 컬럼_ISM!C4649)=0, "ISM", "ALL")</f>
        <v>ISM</v>
      </c>
      <c r="C4649" s="13" t="str">
        <f t="shared" si="72"/>
        <v>SYS_EXPORT_FULL_02+TDE_REWRAPPED_KEY</v>
      </c>
      <c r="D4649" t="s">
        <v>3263</v>
      </c>
      <c r="E4649" t="s">
        <v>3250</v>
      </c>
      <c r="F4649">
        <v>98</v>
      </c>
      <c r="G4649" t="s">
        <v>3193</v>
      </c>
      <c r="H4649">
        <v>2000</v>
      </c>
      <c r="I4649" s="1" t="s">
        <v>21</v>
      </c>
      <c r="J4649" s="1" t="s">
        <v>22</v>
      </c>
      <c r="K4649" t="s">
        <v>22</v>
      </c>
    </row>
    <row r="4650" spans="1:11" x14ac:dyDescent="0.3">
      <c r="A4650" s="1" t="str">
        <f>IF(COUNTIFS(컬럼_SIP!$D$2:$D$4718, 컬럼_ISM!D4650)=0, "ISM", "ALL")</f>
        <v>ISM</v>
      </c>
      <c r="B4650" s="1" t="str">
        <f>IF(COUNTIFS(컬럼_SIP!$C$2:$C$4718, 컬럼_ISM!C4650)=0, "ISM", "ALL")</f>
        <v>ISM</v>
      </c>
      <c r="C4650" s="13" t="str">
        <f t="shared" si="72"/>
        <v>SYS_EXPORT_FULL_02+TEMPLATE_TABLE</v>
      </c>
      <c r="D4650" t="s">
        <v>3263</v>
      </c>
      <c r="E4650" t="s">
        <v>3251</v>
      </c>
      <c r="F4650">
        <v>99</v>
      </c>
      <c r="G4650" t="s">
        <v>15</v>
      </c>
      <c r="H4650">
        <v>128</v>
      </c>
      <c r="I4650" s="1" t="s">
        <v>21</v>
      </c>
      <c r="J4650" s="1" t="s">
        <v>22</v>
      </c>
      <c r="K4650" t="s">
        <v>22</v>
      </c>
    </row>
    <row r="4651" spans="1:11" x14ac:dyDescent="0.3">
      <c r="A4651" s="1" t="str">
        <f>IF(COUNTIFS(컬럼_SIP!$D$2:$D$4718, 컬럼_ISM!D4651)=0, "ISM", "ALL")</f>
        <v>ISM</v>
      </c>
      <c r="B4651" s="1" t="str">
        <f>IF(COUNTIFS(컬럼_SIP!$C$2:$C$4718, 컬럼_ISM!C4651)=0, "ISM", "ALL")</f>
        <v>ISM</v>
      </c>
      <c r="C4651" s="13" t="str">
        <f t="shared" si="72"/>
        <v>SYS_EXPORT_FULL_02+TIMEZONE</v>
      </c>
      <c r="D4651" t="s">
        <v>3263</v>
      </c>
      <c r="E4651" t="s">
        <v>3252</v>
      </c>
      <c r="F4651">
        <v>100</v>
      </c>
      <c r="G4651" t="s">
        <v>15</v>
      </c>
      <c r="H4651">
        <v>64</v>
      </c>
      <c r="I4651" s="1" t="s">
        <v>21</v>
      </c>
      <c r="J4651" s="1" t="s">
        <v>22</v>
      </c>
      <c r="K4651" t="s">
        <v>22</v>
      </c>
    </row>
    <row r="4652" spans="1:11" x14ac:dyDescent="0.3">
      <c r="A4652" s="1" t="str">
        <f>IF(COUNTIFS(컬럼_SIP!$D$2:$D$4718, 컬럼_ISM!D4652)=0, "ISM", "ALL")</f>
        <v>ISM</v>
      </c>
      <c r="B4652" s="1" t="str">
        <f>IF(COUNTIFS(컬럼_SIP!$C$2:$C$4718, 컬럼_ISM!C4652)=0, "ISM", "ALL")</f>
        <v>ISM</v>
      </c>
      <c r="C4652" s="13" t="str">
        <f t="shared" si="72"/>
        <v>SYS_EXPORT_FULL_02+TOTAL_BYTES</v>
      </c>
      <c r="D4652" t="s">
        <v>3263</v>
      </c>
      <c r="E4652" t="s">
        <v>3253</v>
      </c>
      <c r="F4652">
        <v>101</v>
      </c>
      <c r="G4652" t="s">
        <v>125</v>
      </c>
      <c r="H4652">
        <v>22</v>
      </c>
      <c r="I4652" s="1" t="s">
        <v>21</v>
      </c>
      <c r="J4652" s="1" t="s">
        <v>22</v>
      </c>
      <c r="K4652" t="s">
        <v>22</v>
      </c>
    </row>
    <row r="4653" spans="1:11" x14ac:dyDescent="0.3">
      <c r="A4653" s="1" t="str">
        <f>IF(COUNTIFS(컬럼_SIP!$D$2:$D$4718, 컬럼_ISM!D4653)=0, "ISM", "ALL")</f>
        <v>ISM</v>
      </c>
      <c r="B4653" s="1" t="str">
        <f>IF(COUNTIFS(컬럼_SIP!$C$2:$C$4718, 컬럼_ISM!C4653)=0, "ISM", "ALL")</f>
        <v>ISM</v>
      </c>
      <c r="C4653" s="13" t="str">
        <f t="shared" si="72"/>
        <v>SYS_EXPORT_FULL_02+TRIGFLAG</v>
      </c>
      <c r="D4653" t="s">
        <v>3263</v>
      </c>
      <c r="E4653" t="s">
        <v>3254</v>
      </c>
      <c r="F4653">
        <v>102</v>
      </c>
      <c r="G4653" t="s">
        <v>125</v>
      </c>
      <c r="H4653">
        <v>22</v>
      </c>
      <c r="I4653" s="1" t="s">
        <v>21</v>
      </c>
      <c r="J4653" s="1" t="s">
        <v>22</v>
      </c>
      <c r="K4653" t="s">
        <v>22</v>
      </c>
    </row>
    <row r="4654" spans="1:11" x14ac:dyDescent="0.3">
      <c r="A4654" s="1" t="str">
        <f>IF(COUNTIFS(컬럼_SIP!$D$2:$D$4718, 컬럼_ISM!D4654)=0, "ISM", "ALL")</f>
        <v>ISM</v>
      </c>
      <c r="B4654" s="1" t="str">
        <f>IF(COUNTIFS(컬럼_SIP!$C$2:$C$4718, 컬럼_ISM!C4654)=0, "ISM", "ALL")</f>
        <v>ISM</v>
      </c>
      <c r="C4654" s="13" t="str">
        <f t="shared" si="72"/>
        <v>SYS_EXPORT_FULL_02+UNLOAD_METHOD</v>
      </c>
      <c r="D4654" t="s">
        <v>3263</v>
      </c>
      <c r="E4654" t="s">
        <v>3255</v>
      </c>
      <c r="F4654">
        <v>103</v>
      </c>
      <c r="G4654" t="s">
        <v>125</v>
      </c>
      <c r="H4654">
        <v>22</v>
      </c>
      <c r="I4654" s="1" t="s">
        <v>21</v>
      </c>
      <c r="J4654" s="1" t="s">
        <v>22</v>
      </c>
      <c r="K4654" t="s">
        <v>22</v>
      </c>
    </row>
    <row r="4655" spans="1:11" x14ac:dyDescent="0.3">
      <c r="A4655" s="1" t="str">
        <f>IF(COUNTIFS(컬럼_SIP!$D$2:$D$4718, 컬럼_ISM!D4655)=0, "ISM", "ALL")</f>
        <v>ISM</v>
      </c>
      <c r="B4655" s="1" t="str">
        <f>IF(COUNTIFS(컬럼_SIP!$C$2:$C$4718, 컬럼_ISM!C4655)=0, "ISM", "ALL")</f>
        <v>ISM</v>
      </c>
      <c r="C4655" s="13" t="str">
        <f t="shared" si="72"/>
        <v>SYS_EXPORT_FULL_02+USER_DIRECTORY</v>
      </c>
      <c r="D4655" t="s">
        <v>3263</v>
      </c>
      <c r="E4655" t="s">
        <v>3256</v>
      </c>
      <c r="F4655">
        <v>104</v>
      </c>
      <c r="G4655" t="s">
        <v>15</v>
      </c>
      <c r="H4655">
        <v>4000</v>
      </c>
      <c r="I4655" s="1" t="s">
        <v>21</v>
      </c>
      <c r="J4655" s="1" t="s">
        <v>22</v>
      </c>
      <c r="K4655" t="s">
        <v>22</v>
      </c>
    </row>
    <row r="4656" spans="1:11" x14ac:dyDescent="0.3">
      <c r="A4656" s="1" t="str">
        <f>IF(COUNTIFS(컬럼_SIP!$D$2:$D$4718, 컬럼_ISM!D4656)=0, "ISM", "ALL")</f>
        <v>ISM</v>
      </c>
      <c r="B4656" s="1" t="str">
        <f>IF(COUNTIFS(컬럼_SIP!$C$2:$C$4718, 컬럼_ISM!C4656)=0, "ISM", "ALL")</f>
        <v>ISM</v>
      </c>
      <c r="C4656" s="13" t="str">
        <f t="shared" si="72"/>
        <v>SYS_EXPORT_FULL_02+USER_FILE_NAME</v>
      </c>
      <c r="D4656" t="s">
        <v>3263</v>
      </c>
      <c r="E4656" t="s">
        <v>3257</v>
      </c>
      <c r="F4656">
        <v>105</v>
      </c>
      <c r="G4656" t="s">
        <v>15</v>
      </c>
      <c r="H4656">
        <v>4000</v>
      </c>
      <c r="I4656" s="1" t="s">
        <v>21</v>
      </c>
      <c r="J4656" s="1" t="s">
        <v>22</v>
      </c>
      <c r="K4656" t="s">
        <v>22</v>
      </c>
    </row>
    <row r="4657" spans="1:11" x14ac:dyDescent="0.3">
      <c r="A4657" s="1" t="str">
        <f>IF(COUNTIFS(컬럼_SIP!$D$2:$D$4718, 컬럼_ISM!D4657)=0, "ISM", "ALL")</f>
        <v>ISM</v>
      </c>
      <c r="B4657" s="1" t="str">
        <f>IF(COUNTIFS(컬럼_SIP!$C$2:$C$4718, 컬럼_ISM!C4657)=0, "ISM", "ALL")</f>
        <v>ISM</v>
      </c>
      <c r="C4657" s="13" t="str">
        <f t="shared" si="72"/>
        <v>SYS_EXPORT_FULL_02+USER_NAME</v>
      </c>
      <c r="D4657" t="s">
        <v>3263</v>
      </c>
      <c r="E4657" t="s">
        <v>3258</v>
      </c>
      <c r="F4657">
        <v>106</v>
      </c>
      <c r="G4657" t="s">
        <v>15</v>
      </c>
      <c r="H4657">
        <v>128</v>
      </c>
      <c r="I4657" s="1" t="s">
        <v>21</v>
      </c>
      <c r="J4657" s="1" t="s">
        <v>22</v>
      </c>
      <c r="K4657" t="s">
        <v>22</v>
      </c>
    </row>
    <row r="4658" spans="1:11" x14ac:dyDescent="0.3">
      <c r="A4658" s="1" t="str">
        <f>IF(COUNTIFS(컬럼_SIP!$D$2:$D$4718, 컬럼_ISM!D4658)=0, "ISM", "ALL")</f>
        <v>ISM</v>
      </c>
      <c r="B4658" s="1" t="str">
        <f>IF(COUNTIFS(컬럼_SIP!$C$2:$C$4718, 컬럼_ISM!C4658)=0, "ISM", "ALL")</f>
        <v>ISM</v>
      </c>
      <c r="C4658" s="13" t="str">
        <f t="shared" si="72"/>
        <v>SYS_EXPORT_FULL_02+VALUE_N</v>
      </c>
      <c r="D4658" t="s">
        <v>3263</v>
      </c>
      <c r="E4658" t="s">
        <v>3259</v>
      </c>
      <c r="F4658">
        <v>107</v>
      </c>
      <c r="G4658" t="s">
        <v>125</v>
      </c>
      <c r="H4658">
        <v>22</v>
      </c>
      <c r="I4658" s="1" t="s">
        <v>21</v>
      </c>
      <c r="J4658" s="1" t="s">
        <v>22</v>
      </c>
      <c r="K4658" t="s">
        <v>22</v>
      </c>
    </row>
    <row r="4659" spans="1:11" x14ac:dyDescent="0.3">
      <c r="A4659" s="1" t="str">
        <f>IF(COUNTIFS(컬럼_SIP!$D$2:$D$4718, 컬럼_ISM!D4659)=0, "ISM", "ALL")</f>
        <v>ISM</v>
      </c>
      <c r="B4659" s="1" t="str">
        <f>IF(COUNTIFS(컬럼_SIP!$C$2:$C$4718, 컬럼_ISM!C4659)=0, "ISM", "ALL")</f>
        <v>ISM</v>
      </c>
      <c r="C4659" s="13" t="str">
        <f t="shared" si="72"/>
        <v>SYS_EXPORT_FULL_02+VALUE_T</v>
      </c>
      <c r="D4659" t="s">
        <v>3263</v>
      </c>
      <c r="E4659" t="s">
        <v>3260</v>
      </c>
      <c r="F4659">
        <v>108</v>
      </c>
      <c r="G4659" t="s">
        <v>15</v>
      </c>
      <c r="H4659">
        <v>4000</v>
      </c>
      <c r="I4659" s="1" t="s">
        <v>21</v>
      </c>
      <c r="J4659" s="1" t="s">
        <v>22</v>
      </c>
      <c r="K4659" t="s">
        <v>22</v>
      </c>
    </row>
    <row r="4660" spans="1:11" x14ac:dyDescent="0.3">
      <c r="A4660" s="1" t="str">
        <f>IF(COUNTIFS(컬럼_SIP!$D$2:$D$4718, 컬럼_ISM!D4660)=0, "ISM", "ALL")</f>
        <v>ISM</v>
      </c>
      <c r="B4660" s="1" t="str">
        <f>IF(COUNTIFS(컬럼_SIP!$C$2:$C$4718, 컬럼_ISM!C4660)=0, "ISM", "ALL")</f>
        <v>ISM</v>
      </c>
      <c r="C4660" s="13" t="str">
        <f t="shared" si="72"/>
        <v>SYS_EXPORT_FULL_02+VERSION</v>
      </c>
      <c r="D4660" t="s">
        <v>3263</v>
      </c>
      <c r="E4660" t="s">
        <v>899</v>
      </c>
      <c r="F4660">
        <v>109</v>
      </c>
      <c r="G4660" t="s">
        <v>125</v>
      </c>
      <c r="H4660">
        <v>22</v>
      </c>
      <c r="I4660" s="1" t="s">
        <v>21</v>
      </c>
      <c r="J4660" s="1" t="s">
        <v>22</v>
      </c>
      <c r="K4660" t="s">
        <v>22</v>
      </c>
    </row>
    <row r="4661" spans="1:11" x14ac:dyDescent="0.3">
      <c r="A4661" s="1" t="str">
        <f>IF(COUNTIFS(컬럼_SIP!$D$2:$D$4718, 컬럼_ISM!D4661)=0, "ISM", "ALL")</f>
        <v>ISM</v>
      </c>
      <c r="B4661" s="1" t="str">
        <f>IF(COUNTIFS(컬럼_SIP!$C$2:$C$4718, 컬럼_ISM!C4661)=0, "ISM", "ALL")</f>
        <v>ISM</v>
      </c>
      <c r="C4661" s="13" t="str">
        <f t="shared" si="72"/>
        <v>SYS_EXPORT_FULL_02+WORK_ITEM</v>
      </c>
      <c r="D4661" t="s">
        <v>3263</v>
      </c>
      <c r="E4661" t="s">
        <v>3261</v>
      </c>
      <c r="F4661">
        <v>110</v>
      </c>
      <c r="G4661" t="s">
        <v>15</v>
      </c>
      <c r="H4661">
        <v>21</v>
      </c>
      <c r="I4661" s="1" t="s">
        <v>21</v>
      </c>
      <c r="J4661" s="1" t="s">
        <v>22</v>
      </c>
      <c r="K4661" t="s">
        <v>22</v>
      </c>
    </row>
    <row r="4662" spans="1:11" x14ac:dyDescent="0.3">
      <c r="A4662" s="1" t="str">
        <f>IF(COUNTIFS(컬럼_SIP!$D$2:$D$4718, 컬럼_ISM!D4662)=0, "ISM", "ALL")</f>
        <v>ISM</v>
      </c>
      <c r="B4662" s="1" t="str">
        <f>IF(COUNTIFS(컬럼_SIP!$C$2:$C$4718, 컬럼_ISM!C4662)=0, "ISM", "ALL")</f>
        <v>ISM</v>
      </c>
      <c r="C4662" s="13" t="str">
        <f t="shared" si="72"/>
        <v>SYS_EXPORT_FULL_02+XML_CLOB</v>
      </c>
      <c r="D4662" t="s">
        <v>3263</v>
      </c>
      <c r="E4662" t="s">
        <v>3262</v>
      </c>
      <c r="F4662">
        <v>111</v>
      </c>
      <c r="G4662" t="s">
        <v>371</v>
      </c>
      <c r="H4662">
        <v>4000</v>
      </c>
      <c r="I4662" s="1" t="s">
        <v>21</v>
      </c>
      <c r="J4662" s="1" t="s">
        <v>22</v>
      </c>
      <c r="K4662" t="s">
        <v>22</v>
      </c>
    </row>
    <row r="4663" spans="1:11" x14ac:dyDescent="0.3">
      <c r="A4663" s="1" t="str">
        <f>IF(COUNTIFS(컬럼_SIP!$D$2:$D$4718, 컬럼_ISM!D4663)=0, "ISM", "ALL")</f>
        <v>ALL</v>
      </c>
      <c r="B4663" s="1" t="str">
        <f>IF(COUNTIFS(컬럼_SIP!$C$2:$C$4718, 컬럼_ISM!C4663)=0, "ISM", "ALL")</f>
        <v>ALL</v>
      </c>
      <c r="C4663" s="13" t="str">
        <f t="shared" si="72"/>
        <v>TABLEDEF+TABLE_NAME</v>
      </c>
      <c r="D4663" t="s">
        <v>2009</v>
      </c>
      <c r="E4663" t="s">
        <v>378</v>
      </c>
      <c r="F4663">
        <v>1</v>
      </c>
      <c r="G4663" t="s">
        <v>15</v>
      </c>
      <c r="H4663">
        <v>40</v>
      </c>
      <c r="I4663" s="1" t="s">
        <v>16</v>
      </c>
      <c r="J4663" s="1" t="s">
        <v>22</v>
      </c>
      <c r="K4663" t="s">
        <v>22</v>
      </c>
    </row>
    <row r="4664" spans="1:11" x14ac:dyDescent="0.3">
      <c r="A4664" s="1" t="str">
        <f>IF(COUNTIFS(컬럼_SIP!$D$2:$D$4718, 컬럼_ISM!D4664)=0, "ISM", "ALL")</f>
        <v>ALL</v>
      </c>
      <c r="B4664" s="1" t="str">
        <f>IF(COUNTIFS(컬럼_SIP!$C$2:$C$4718, 컬럼_ISM!C4664)=0, "ISM", "ALL")</f>
        <v>ALL</v>
      </c>
      <c r="C4664" s="13" t="str">
        <f t="shared" si="72"/>
        <v>TABLEDEF+TABLE_COMMENT</v>
      </c>
      <c r="D4664" t="s">
        <v>2009</v>
      </c>
      <c r="E4664" t="s">
        <v>2010</v>
      </c>
      <c r="F4664">
        <v>2</v>
      </c>
      <c r="G4664" t="s">
        <v>15</v>
      </c>
      <c r="H4664">
        <v>500</v>
      </c>
      <c r="I4664" s="1" t="s">
        <v>21</v>
      </c>
      <c r="J4664" s="1" t="s">
        <v>22</v>
      </c>
      <c r="K4664" t="s">
        <v>22</v>
      </c>
    </row>
    <row r="4665" spans="1:11" x14ac:dyDescent="0.3">
      <c r="A4665" s="1" t="str">
        <f>IF(COUNTIFS(컬럼_SIP!$D$2:$D$4718, 컬럼_ISM!D4665)=0, "ISM", "ALL")</f>
        <v>ALL</v>
      </c>
      <c r="B4665" s="1" t="str">
        <f>IF(COUNTIFS(컬럼_SIP!$C$2:$C$4718, 컬럼_ISM!C4665)=0, "ISM", "ALL")</f>
        <v>ALL</v>
      </c>
      <c r="C4665" s="13" t="str">
        <f t="shared" si="72"/>
        <v>TABLEDEF+CATEGORY</v>
      </c>
      <c r="D4665" t="s">
        <v>2009</v>
      </c>
      <c r="E4665" t="s">
        <v>212</v>
      </c>
      <c r="F4665">
        <v>3</v>
      </c>
      <c r="G4665" t="s">
        <v>15</v>
      </c>
      <c r="H4665">
        <v>40</v>
      </c>
      <c r="I4665" s="1" t="s">
        <v>21</v>
      </c>
      <c r="J4665" s="1" t="s">
        <v>22</v>
      </c>
      <c r="K4665" t="s">
        <v>22</v>
      </c>
    </row>
    <row r="4666" spans="1:11" x14ac:dyDescent="0.3">
      <c r="A4666" s="1" t="str">
        <f>IF(COUNTIFS(컬럼_SIP!$D$2:$D$4718, 컬럼_ISM!D4666)=0, "ISM", "ALL")</f>
        <v>ALL</v>
      </c>
      <c r="B4666" s="1" t="str">
        <f>IF(COUNTIFS(컬럼_SIP!$C$2:$C$4718, 컬럼_ISM!C4666)=0, "ISM", "ALL")</f>
        <v>ALL</v>
      </c>
      <c r="C4666" s="13" t="str">
        <f t="shared" si="72"/>
        <v>TABLEDEF+TABLESPACE_DAT</v>
      </c>
      <c r="D4666" t="s">
        <v>2009</v>
      </c>
      <c r="E4666" t="s">
        <v>2011</v>
      </c>
      <c r="F4666">
        <v>4</v>
      </c>
      <c r="G4666" t="s">
        <v>15</v>
      </c>
      <c r="H4666">
        <v>40</v>
      </c>
      <c r="I4666" s="1" t="s">
        <v>21</v>
      </c>
      <c r="J4666" s="1" t="s">
        <v>22</v>
      </c>
      <c r="K4666" t="s">
        <v>22</v>
      </c>
    </row>
    <row r="4667" spans="1:11" x14ac:dyDescent="0.3">
      <c r="A4667" s="1" t="str">
        <f>IF(COUNTIFS(컬럼_SIP!$D$2:$D$4718, 컬럼_ISM!D4667)=0, "ISM", "ALL")</f>
        <v>ALL</v>
      </c>
      <c r="B4667" s="1" t="str">
        <f>IF(COUNTIFS(컬럼_SIP!$C$2:$C$4718, 컬럼_ISM!C4667)=0, "ISM", "ALL")</f>
        <v>ALL</v>
      </c>
      <c r="C4667" s="13" t="str">
        <f t="shared" si="72"/>
        <v>TABLEDEF+TABLESPACE_IDX</v>
      </c>
      <c r="D4667" t="s">
        <v>2009</v>
      </c>
      <c r="E4667" t="s">
        <v>2012</v>
      </c>
      <c r="F4667">
        <v>5</v>
      </c>
      <c r="G4667" t="s">
        <v>15</v>
      </c>
      <c r="H4667">
        <v>40</v>
      </c>
      <c r="I4667" s="1" t="s">
        <v>21</v>
      </c>
      <c r="J4667" s="1" t="s">
        <v>22</v>
      </c>
      <c r="K4667" t="s">
        <v>22</v>
      </c>
    </row>
    <row r="4668" spans="1:11" x14ac:dyDescent="0.3">
      <c r="A4668" s="1" t="str">
        <f>IF(COUNTIFS(컬럼_SIP!$D$2:$D$4718, 컬럼_ISM!D4668)=0, "ISM", "ALL")</f>
        <v>ALL</v>
      </c>
      <c r="B4668" s="1" t="str">
        <f>IF(COUNTIFS(컬럼_SIP!$C$2:$C$4718, 컬럼_ISM!C4668)=0, "ISM", "ALL")</f>
        <v>ALL</v>
      </c>
      <c r="C4668" s="13" t="str">
        <f t="shared" si="72"/>
        <v>TABLEDEF+DELETEYN</v>
      </c>
      <c r="D4668" t="s">
        <v>2009</v>
      </c>
      <c r="E4668" t="s">
        <v>2013</v>
      </c>
      <c r="F4668">
        <v>6</v>
      </c>
      <c r="G4668" t="s">
        <v>15</v>
      </c>
      <c r="H4668">
        <v>1</v>
      </c>
      <c r="I4668" s="1" t="s">
        <v>21</v>
      </c>
      <c r="J4668" s="1" t="s">
        <v>22</v>
      </c>
      <c r="K4668" t="s">
        <v>22</v>
      </c>
    </row>
    <row r="4669" spans="1:11" x14ac:dyDescent="0.3">
      <c r="A4669" s="1" t="str">
        <f>IF(COUNTIFS(컬럼_SIP!$D$2:$D$4718, 컬럼_ISM!D4669)=0, "ISM", "ALL")</f>
        <v>ISM</v>
      </c>
      <c r="B4669" s="1" t="str">
        <f>IF(COUNTIFS(컬럼_SIP!$C$2:$C$4718, 컬럼_ISM!C4669)=0, "ISM", "ALL")</f>
        <v>ISM</v>
      </c>
      <c r="C4669" s="13" t="str">
        <f t="shared" si="72"/>
        <v>TOAD_PLAN_TABLE+STATEMENT_ID</v>
      </c>
      <c r="D4669" t="s">
        <v>3264</v>
      </c>
      <c r="E4669" t="s">
        <v>3265</v>
      </c>
      <c r="F4669">
        <v>1</v>
      </c>
      <c r="G4669" t="s">
        <v>15</v>
      </c>
      <c r="H4669">
        <v>30</v>
      </c>
      <c r="I4669" s="1" t="s">
        <v>21</v>
      </c>
      <c r="J4669" s="1" t="s">
        <v>22</v>
      </c>
      <c r="K4669" t="s">
        <v>22</v>
      </c>
    </row>
    <row r="4670" spans="1:11" x14ac:dyDescent="0.3">
      <c r="A4670" s="1" t="str">
        <f>IF(COUNTIFS(컬럼_SIP!$D$2:$D$4718, 컬럼_ISM!D4670)=0, "ISM", "ALL")</f>
        <v>ISM</v>
      </c>
      <c r="B4670" s="1" t="str">
        <f>IF(COUNTIFS(컬럼_SIP!$C$2:$C$4718, 컬럼_ISM!C4670)=0, "ISM", "ALL")</f>
        <v>ISM</v>
      </c>
      <c r="C4670" s="13" t="str">
        <f t="shared" si="72"/>
        <v>TOAD_PLAN_TABLE+PLAN_ID</v>
      </c>
      <c r="D4670" t="s">
        <v>3264</v>
      </c>
      <c r="E4670" t="s">
        <v>3266</v>
      </c>
      <c r="F4670">
        <v>2</v>
      </c>
      <c r="G4670" t="s">
        <v>125</v>
      </c>
      <c r="H4670">
        <v>22</v>
      </c>
      <c r="I4670" s="1" t="s">
        <v>21</v>
      </c>
      <c r="J4670" s="1" t="s">
        <v>22</v>
      </c>
      <c r="K4670" t="s">
        <v>22</v>
      </c>
    </row>
    <row r="4671" spans="1:11" x14ac:dyDescent="0.3">
      <c r="A4671" s="1" t="str">
        <f>IF(COUNTIFS(컬럼_SIP!$D$2:$D$4718, 컬럼_ISM!D4671)=0, "ISM", "ALL")</f>
        <v>ISM</v>
      </c>
      <c r="B4671" s="1" t="str">
        <f>IF(COUNTIFS(컬럼_SIP!$C$2:$C$4718, 컬럼_ISM!C4671)=0, "ISM", "ALL")</f>
        <v>ISM</v>
      </c>
      <c r="C4671" s="13" t="str">
        <f t="shared" si="72"/>
        <v>TOAD_PLAN_TABLE+TIMESTAMP</v>
      </c>
      <c r="D4671" t="s">
        <v>3264</v>
      </c>
      <c r="E4671" t="s">
        <v>3267</v>
      </c>
      <c r="F4671">
        <v>3</v>
      </c>
      <c r="G4671" t="s">
        <v>43</v>
      </c>
      <c r="H4671">
        <v>7</v>
      </c>
      <c r="I4671" s="1" t="s">
        <v>21</v>
      </c>
      <c r="J4671" s="1" t="s">
        <v>22</v>
      </c>
      <c r="K4671" t="s">
        <v>22</v>
      </c>
    </row>
    <row r="4672" spans="1:11" x14ac:dyDescent="0.3">
      <c r="A4672" s="1" t="str">
        <f>IF(COUNTIFS(컬럼_SIP!$D$2:$D$4718, 컬럼_ISM!D4672)=0, "ISM", "ALL")</f>
        <v>ISM</v>
      </c>
      <c r="B4672" s="1" t="str">
        <f>IF(COUNTIFS(컬럼_SIP!$C$2:$C$4718, 컬럼_ISM!C4672)=0, "ISM", "ALL")</f>
        <v>ISM</v>
      </c>
      <c r="C4672" s="13" t="str">
        <f t="shared" si="72"/>
        <v>TOAD_PLAN_TABLE+REMARKS</v>
      </c>
      <c r="D4672" t="s">
        <v>3264</v>
      </c>
      <c r="E4672" t="s">
        <v>3268</v>
      </c>
      <c r="F4672">
        <v>4</v>
      </c>
      <c r="G4672" t="s">
        <v>15</v>
      </c>
      <c r="H4672">
        <v>4000</v>
      </c>
      <c r="I4672" s="1" t="s">
        <v>21</v>
      </c>
      <c r="J4672" s="1" t="s">
        <v>22</v>
      </c>
      <c r="K4672" t="s">
        <v>22</v>
      </c>
    </row>
    <row r="4673" spans="1:11" x14ac:dyDescent="0.3">
      <c r="A4673" s="1" t="str">
        <f>IF(COUNTIFS(컬럼_SIP!$D$2:$D$4718, 컬럼_ISM!D4673)=0, "ISM", "ALL")</f>
        <v>ISM</v>
      </c>
      <c r="B4673" s="1" t="str">
        <f>IF(COUNTIFS(컬럼_SIP!$C$2:$C$4718, 컬럼_ISM!C4673)=0, "ISM", "ALL")</f>
        <v>ISM</v>
      </c>
      <c r="C4673" s="13" t="str">
        <f t="shared" si="72"/>
        <v>TOAD_PLAN_TABLE+OPERATION</v>
      </c>
      <c r="D4673" t="s">
        <v>3264</v>
      </c>
      <c r="E4673" t="s">
        <v>3217</v>
      </c>
      <c r="F4673">
        <v>5</v>
      </c>
      <c r="G4673" t="s">
        <v>15</v>
      </c>
      <c r="H4673">
        <v>30</v>
      </c>
      <c r="I4673" s="1" t="s">
        <v>21</v>
      </c>
      <c r="J4673" s="1" t="s">
        <v>22</v>
      </c>
      <c r="K4673" t="s">
        <v>22</v>
      </c>
    </row>
    <row r="4674" spans="1:11" x14ac:dyDescent="0.3">
      <c r="A4674" s="1" t="str">
        <f>IF(COUNTIFS(컬럼_SIP!$D$2:$D$4718, 컬럼_ISM!D4674)=0, "ISM", "ALL")</f>
        <v>ISM</v>
      </c>
      <c r="B4674" s="1" t="str">
        <f>IF(COUNTIFS(컬럼_SIP!$C$2:$C$4718, 컬럼_ISM!C4674)=0, "ISM", "ALL")</f>
        <v>ISM</v>
      </c>
      <c r="C4674" s="13" t="str">
        <f t="shared" si="72"/>
        <v>TOAD_PLAN_TABLE+OPTIONS</v>
      </c>
      <c r="D4674" t="s">
        <v>3264</v>
      </c>
      <c r="E4674" t="s">
        <v>3269</v>
      </c>
      <c r="F4674">
        <v>6</v>
      </c>
      <c r="G4674" t="s">
        <v>15</v>
      </c>
      <c r="H4674">
        <v>255</v>
      </c>
      <c r="I4674" s="1" t="s">
        <v>21</v>
      </c>
      <c r="J4674" s="1" t="s">
        <v>22</v>
      </c>
      <c r="K4674" t="s">
        <v>22</v>
      </c>
    </row>
    <row r="4675" spans="1:11" x14ac:dyDescent="0.3">
      <c r="A4675" s="1" t="str">
        <f>IF(COUNTIFS(컬럼_SIP!$D$2:$D$4718, 컬럼_ISM!D4675)=0, "ISM", "ALL")</f>
        <v>ISM</v>
      </c>
      <c r="B4675" s="1" t="str">
        <f>IF(COUNTIFS(컬럼_SIP!$C$2:$C$4718, 컬럼_ISM!C4675)=0, "ISM", "ALL")</f>
        <v>ISM</v>
      </c>
      <c r="C4675" s="13" t="str">
        <f t="shared" ref="C4675:C4738" si="73">D4675&amp;"+"&amp;E4675</f>
        <v>TOAD_PLAN_TABLE+OBJECT_NODE</v>
      </c>
      <c r="D4675" t="s">
        <v>3264</v>
      </c>
      <c r="E4675" t="s">
        <v>3270</v>
      </c>
      <c r="F4675">
        <v>7</v>
      </c>
      <c r="G4675" t="s">
        <v>15</v>
      </c>
      <c r="H4675">
        <v>128</v>
      </c>
      <c r="I4675" s="1" t="s">
        <v>21</v>
      </c>
      <c r="J4675" s="1" t="s">
        <v>22</v>
      </c>
      <c r="K4675" t="s">
        <v>22</v>
      </c>
    </row>
    <row r="4676" spans="1:11" x14ac:dyDescent="0.3">
      <c r="A4676" s="1" t="str">
        <f>IF(COUNTIFS(컬럼_SIP!$D$2:$D$4718, 컬럼_ISM!D4676)=0, "ISM", "ALL")</f>
        <v>ISM</v>
      </c>
      <c r="B4676" s="1" t="str">
        <f>IF(COUNTIFS(컬럼_SIP!$C$2:$C$4718, 컬럼_ISM!C4676)=0, "ISM", "ALL")</f>
        <v>ISM</v>
      </c>
      <c r="C4676" s="13" t="str">
        <f t="shared" si="73"/>
        <v>TOAD_PLAN_TABLE+OBJECT_OWNER</v>
      </c>
      <c r="D4676" t="s">
        <v>3264</v>
      </c>
      <c r="E4676" t="s">
        <v>3271</v>
      </c>
      <c r="F4676">
        <v>8</v>
      </c>
      <c r="G4676" t="s">
        <v>15</v>
      </c>
      <c r="H4676">
        <v>30</v>
      </c>
      <c r="I4676" s="1" t="s">
        <v>21</v>
      </c>
      <c r="J4676" s="1" t="s">
        <v>22</v>
      </c>
      <c r="K4676" t="s">
        <v>22</v>
      </c>
    </row>
    <row r="4677" spans="1:11" x14ac:dyDescent="0.3">
      <c r="A4677" s="1" t="str">
        <f>IF(COUNTIFS(컬럼_SIP!$D$2:$D$4718, 컬럼_ISM!D4677)=0, "ISM", "ALL")</f>
        <v>ISM</v>
      </c>
      <c r="B4677" s="1" t="str">
        <f>IF(COUNTIFS(컬럼_SIP!$C$2:$C$4718, 컬럼_ISM!C4677)=0, "ISM", "ALL")</f>
        <v>ISM</v>
      </c>
      <c r="C4677" s="13" t="str">
        <f t="shared" si="73"/>
        <v>TOAD_PLAN_TABLE+OBJECT_NAME</v>
      </c>
      <c r="D4677" t="s">
        <v>3264</v>
      </c>
      <c r="E4677" t="s">
        <v>3208</v>
      </c>
      <c r="F4677">
        <v>9</v>
      </c>
      <c r="G4677" t="s">
        <v>15</v>
      </c>
      <c r="H4677">
        <v>30</v>
      </c>
      <c r="I4677" s="1" t="s">
        <v>21</v>
      </c>
      <c r="J4677" s="1" t="s">
        <v>22</v>
      </c>
      <c r="K4677" t="s">
        <v>22</v>
      </c>
    </row>
    <row r="4678" spans="1:11" x14ac:dyDescent="0.3">
      <c r="A4678" s="1" t="str">
        <f>IF(COUNTIFS(컬럼_SIP!$D$2:$D$4718, 컬럼_ISM!D4678)=0, "ISM", "ALL")</f>
        <v>ISM</v>
      </c>
      <c r="B4678" s="1" t="str">
        <f>IF(COUNTIFS(컬럼_SIP!$C$2:$C$4718, 컬럼_ISM!C4678)=0, "ISM", "ALL")</f>
        <v>ISM</v>
      </c>
      <c r="C4678" s="13" t="str">
        <f t="shared" si="73"/>
        <v>TOAD_PLAN_TABLE+OBJECT_ALIAS</v>
      </c>
      <c r="D4678" t="s">
        <v>3264</v>
      </c>
      <c r="E4678" t="s">
        <v>3272</v>
      </c>
      <c r="F4678">
        <v>10</v>
      </c>
      <c r="G4678" t="s">
        <v>15</v>
      </c>
      <c r="H4678">
        <v>65</v>
      </c>
      <c r="I4678" s="1" t="s">
        <v>21</v>
      </c>
      <c r="J4678" s="1" t="s">
        <v>22</v>
      </c>
      <c r="K4678" t="s">
        <v>22</v>
      </c>
    </row>
    <row r="4679" spans="1:11" x14ac:dyDescent="0.3">
      <c r="A4679" s="1" t="str">
        <f>IF(COUNTIFS(컬럼_SIP!$D$2:$D$4718, 컬럼_ISM!D4679)=0, "ISM", "ALL")</f>
        <v>ISM</v>
      </c>
      <c r="B4679" s="1" t="str">
        <f>IF(COUNTIFS(컬럼_SIP!$C$2:$C$4718, 컬럼_ISM!C4679)=0, "ISM", "ALL")</f>
        <v>ISM</v>
      </c>
      <c r="C4679" s="13" t="str">
        <f t="shared" si="73"/>
        <v>TOAD_PLAN_TABLE+OBJECT_INSTANCE</v>
      </c>
      <c r="D4679" t="s">
        <v>3264</v>
      </c>
      <c r="E4679" t="s">
        <v>3273</v>
      </c>
      <c r="F4679">
        <v>11</v>
      </c>
      <c r="G4679" t="s">
        <v>125</v>
      </c>
      <c r="H4679">
        <v>22</v>
      </c>
      <c r="I4679" s="1" t="s">
        <v>21</v>
      </c>
      <c r="J4679" s="1" t="s">
        <v>22</v>
      </c>
      <c r="K4679" t="s">
        <v>22</v>
      </c>
    </row>
    <row r="4680" spans="1:11" x14ac:dyDescent="0.3">
      <c r="A4680" s="1" t="str">
        <f>IF(COUNTIFS(컬럼_SIP!$D$2:$D$4718, 컬럼_ISM!D4680)=0, "ISM", "ALL")</f>
        <v>ISM</v>
      </c>
      <c r="B4680" s="1" t="str">
        <f>IF(COUNTIFS(컬럼_SIP!$C$2:$C$4718, 컬럼_ISM!C4680)=0, "ISM", "ALL")</f>
        <v>ISM</v>
      </c>
      <c r="C4680" s="13" t="str">
        <f t="shared" si="73"/>
        <v>TOAD_PLAN_TABLE+OBJECT_TYPE</v>
      </c>
      <c r="D4680" t="s">
        <v>3264</v>
      </c>
      <c r="E4680" t="s">
        <v>3214</v>
      </c>
      <c r="F4680">
        <v>12</v>
      </c>
      <c r="G4680" t="s">
        <v>15</v>
      </c>
      <c r="H4680">
        <v>30</v>
      </c>
      <c r="I4680" s="1" t="s">
        <v>21</v>
      </c>
      <c r="J4680" s="1" t="s">
        <v>22</v>
      </c>
      <c r="K4680" t="s">
        <v>22</v>
      </c>
    </row>
    <row r="4681" spans="1:11" x14ac:dyDescent="0.3">
      <c r="A4681" s="1" t="str">
        <f>IF(COUNTIFS(컬럼_SIP!$D$2:$D$4718, 컬럼_ISM!D4681)=0, "ISM", "ALL")</f>
        <v>ISM</v>
      </c>
      <c r="B4681" s="1" t="str">
        <f>IF(COUNTIFS(컬럼_SIP!$C$2:$C$4718, 컬럼_ISM!C4681)=0, "ISM", "ALL")</f>
        <v>ISM</v>
      </c>
      <c r="C4681" s="13" t="str">
        <f t="shared" si="73"/>
        <v>TOAD_PLAN_TABLE+OPTIMIZER</v>
      </c>
      <c r="D4681" t="s">
        <v>3264</v>
      </c>
      <c r="E4681" t="s">
        <v>3274</v>
      </c>
      <c r="F4681">
        <v>13</v>
      </c>
      <c r="G4681" t="s">
        <v>15</v>
      </c>
      <c r="H4681">
        <v>255</v>
      </c>
      <c r="I4681" s="1" t="s">
        <v>21</v>
      </c>
      <c r="J4681" s="1" t="s">
        <v>22</v>
      </c>
      <c r="K4681" t="s">
        <v>22</v>
      </c>
    </row>
    <row r="4682" spans="1:11" x14ac:dyDescent="0.3">
      <c r="A4682" s="1" t="str">
        <f>IF(COUNTIFS(컬럼_SIP!$D$2:$D$4718, 컬럼_ISM!D4682)=0, "ISM", "ALL")</f>
        <v>ISM</v>
      </c>
      <c r="B4682" s="1" t="str">
        <f>IF(COUNTIFS(컬럼_SIP!$C$2:$C$4718, 컬럼_ISM!C4682)=0, "ISM", "ALL")</f>
        <v>ISM</v>
      </c>
      <c r="C4682" s="13" t="str">
        <f t="shared" si="73"/>
        <v>TOAD_PLAN_TABLE+SEARCH_COLUMNS</v>
      </c>
      <c r="D4682" t="s">
        <v>3264</v>
      </c>
      <c r="E4682" t="s">
        <v>3275</v>
      </c>
      <c r="F4682">
        <v>14</v>
      </c>
      <c r="G4682" t="s">
        <v>125</v>
      </c>
      <c r="H4682">
        <v>22</v>
      </c>
      <c r="I4682" s="1" t="s">
        <v>21</v>
      </c>
      <c r="J4682" s="1" t="s">
        <v>22</v>
      </c>
      <c r="K4682" t="s">
        <v>22</v>
      </c>
    </row>
    <row r="4683" spans="1:11" x14ac:dyDescent="0.3">
      <c r="A4683" s="1" t="str">
        <f>IF(COUNTIFS(컬럼_SIP!$D$2:$D$4718, 컬럼_ISM!D4683)=0, "ISM", "ALL")</f>
        <v>ISM</v>
      </c>
      <c r="B4683" s="1" t="str">
        <f>IF(COUNTIFS(컬럼_SIP!$C$2:$C$4718, 컬럼_ISM!C4683)=0, "ISM", "ALL")</f>
        <v>ISM</v>
      </c>
      <c r="C4683" s="13" t="str">
        <f t="shared" si="73"/>
        <v>TOAD_PLAN_TABLE+ID</v>
      </c>
      <c r="D4683" t="s">
        <v>3264</v>
      </c>
      <c r="E4683" t="s">
        <v>3276</v>
      </c>
      <c r="F4683">
        <v>15</v>
      </c>
      <c r="G4683" t="s">
        <v>125</v>
      </c>
      <c r="H4683">
        <v>22</v>
      </c>
      <c r="I4683" s="1" t="s">
        <v>21</v>
      </c>
      <c r="J4683" s="1" t="s">
        <v>22</v>
      </c>
      <c r="K4683" t="s">
        <v>22</v>
      </c>
    </row>
    <row r="4684" spans="1:11" x14ac:dyDescent="0.3">
      <c r="A4684" s="1" t="str">
        <f>IF(COUNTIFS(컬럼_SIP!$D$2:$D$4718, 컬럼_ISM!D4684)=0, "ISM", "ALL")</f>
        <v>ISM</v>
      </c>
      <c r="B4684" s="1" t="str">
        <f>IF(COUNTIFS(컬럼_SIP!$C$2:$C$4718, 컬럼_ISM!C4684)=0, "ISM", "ALL")</f>
        <v>ISM</v>
      </c>
      <c r="C4684" s="13" t="str">
        <f t="shared" si="73"/>
        <v>TOAD_PLAN_TABLE+PARENT_ID</v>
      </c>
      <c r="D4684" t="s">
        <v>3264</v>
      </c>
      <c r="E4684" t="s">
        <v>3277</v>
      </c>
      <c r="F4684">
        <v>16</v>
      </c>
      <c r="G4684" t="s">
        <v>125</v>
      </c>
      <c r="H4684">
        <v>22</v>
      </c>
      <c r="I4684" s="1" t="s">
        <v>21</v>
      </c>
      <c r="J4684" s="1" t="s">
        <v>22</v>
      </c>
      <c r="K4684" t="s">
        <v>22</v>
      </c>
    </row>
    <row r="4685" spans="1:11" x14ac:dyDescent="0.3">
      <c r="A4685" s="1" t="str">
        <f>IF(COUNTIFS(컬럼_SIP!$D$2:$D$4718, 컬럼_ISM!D4685)=0, "ISM", "ALL")</f>
        <v>ISM</v>
      </c>
      <c r="B4685" s="1" t="str">
        <f>IF(COUNTIFS(컬럼_SIP!$C$2:$C$4718, 컬럼_ISM!C4685)=0, "ISM", "ALL")</f>
        <v>ISM</v>
      </c>
      <c r="C4685" s="13" t="str">
        <f t="shared" si="73"/>
        <v>TOAD_PLAN_TABLE+DEPTH</v>
      </c>
      <c r="D4685" t="s">
        <v>3264</v>
      </c>
      <c r="E4685" t="s">
        <v>3278</v>
      </c>
      <c r="F4685">
        <v>17</v>
      </c>
      <c r="G4685" t="s">
        <v>125</v>
      </c>
      <c r="H4685">
        <v>22</v>
      </c>
      <c r="I4685" s="1" t="s">
        <v>21</v>
      </c>
      <c r="J4685" s="1" t="s">
        <v>22</v>
      </c>
      <c r="K4685" t="s">
        <v>22</v>
      </c>
    </row>
    <row r="4686" spans="1:11" x14ac:dyDescent="0.3">
      <c r="A4686" s="1" t="str">
        <f>IF(COUNTIFS(컬럼_SIP!$D$2:$D$4718, 컬럼_ISM!D4686)=0, "ISM", "ALL")</f>
        <v>ISM</v>
      </c>
      <c r="B4686" s="1" t="str">
        <f>IF(COUNTIFS(컬럼_SIP!$C$2:$C$4718, 컬럼_ISM!C4686)=0, "ISM", "ALL")</f>
        <v>ISM</v>
      </c>
      <c r="C4686" s="13" t="str">
        <f t="shared" si="73"/>
        <v>TOAD_PLAN_TABLE+POSITION</v>
      </c>
      <c r="D4686" t="s">
        <v>3264</v>
      </c>
      <c r="E4686" t="s">
        <v>124</v>
      </c>
      <c r="F4686">
        <v>18</v>
      </c>
      <c r="G4686" t="s">
        <v>125</v>
      </c>
      <c r="H4686">
        <v>22</v>
      </c>
      <c r="I4686" s="1" t="s">
        <v>21</v>
      </c>
      <c r="J4686" s="1" t="s">
        <v>22</v>
      </c>
      <c r="K4686" t="s">
        <v>22</v>
      </c>
    </row>
    <row r="4687" spans="1:11" x14ac:dyDescent="0.3">
      <c r="A4687" s="1" t="str">
        <f>IF(COUNTIFS(컬럼_SIP!$D$2:$D$4718, 컬럼_ISM!D4687)=0, "ISM", "ALL")</f>
        <v>ISM</v>
      </c>
      <c r="B4687" s="1" t="str">
        <f>IF(COUNTIFS(컬럼_SIP!$C$2:$C$4718, 컬럼_ISM!C4687)=0, "ISM", "ALL")</f>
        <v>ISM</v>
      </c>
      <c r="C4687" s="13" t="str">
        <f t="shared" si="73"/>
        <v>TOAD_PLAN_TABLE+COST</v>
      </c>
      <c r="D4687" t="s">
        <v>3264</v>
      </c>
      <c r="E4687" t="s">
        <v>3279</v>
      </c>
      <c r="F4687">
        <v>19</v>
      </c>
      <c r="G4687" t="s">
        <v>125</v>
      </c>
      <c r="H4687">
        <v>22</v>
      </c>
      <c r="I4687" s="1" t="s">
        <v>21</v>
      </c>
      <c r="J4687" s="1" t="s">
        <v>22</v>
      </c>
      <c r="K4687" t="s">
        <v>22</v>
      </c>
    </row>
    <row r="4688" spans="1:11" x14ac:dyDescent="0.3">
      <c r="A4688" s="1" t="str">
        <f>IF(COUNTIFS(컬럼_SIP!$D$2:$D$4718, 컬럼_ISM!D4688)=0, "ISM", "ALL")</f>
        <v>ISM</v>
      </c>
      <c r="B4688" s="1" t="str">
        <f>IF(COUNTIFS(컬럼_SIP!$C$2:$C$4718, 컬럼_ISM!C4688)=0, "ISM", "ALL")</f>
        <v>ISM</v>
      </c>
      <c r="C4688" s="13" t="str">
        <f t="shared" si="73"/>
        <v>TOAD_PLAN_TABLE+CARDINALITY</v>
      </c>
      <c r="D4688" t="s">
        <v>3264</v>
      </c>
      <c r="E4688" t="s">
        <v>3280</v>
      </c>
      <c r="F4688">
        <v>20</v>
      </c>
      <c r="G4688" t="s">
        <v>125</v>
      </c>
      <c r="H4688">
        <v>22</v>
      </c>
      <c r="I4688" s="1" t="s">
        <v>21</v>
      </c>
      <c r="J4688" s="1" t="s">
        <v>22</v>
      </c>
      <c r="K4688" t="s">
        <v>22</v>
      </c>
    </row>
    <row r="4689" spans="1:11" x14ac:dyDescent="0.3">
      <c r="A4689" s="1" t="str">
        <f>IF(COUNTIFS(컬럼_SIP!$D$2:$D$4718, 컬럼_ISM!D4689)=0, "ISM", "ALL")</f>
        <v>ISM</v>
      </c>
      <c r="B4689" s="1" t="str">
        <f>IF(COUNTIFS(컬럼_SIP!$C$2:$C$4718, 컬럼_ISM!C4689)=0, "ISM", "ALL")</f>
        <v>ISM</v>
      </c>
      <c r="C4689" s="13" t="str">
        <f t="shared" si="73"/>
        <v>TOAD_PLAN_TABLE+BYTES</v>
      </c>
      <c r="D4689" t="s">
        <v>3264</v>
      </c>
      <c r="E4689" t="s">
        <v>3281</v>
      </c>
      <c r="F4689">
        <v>21</v>
      </c>
      <c r="G4689" t="s">
        <v>125</v>
      </c>
      <c r="H4689">
        <v>22</v>
      </c>
      <c r="I4689" s="1" t="s">
        <v>21</v>
      </c>
      <c r="J4689" s="1" t="s">
        <v>22</v>
      </c>
      <c r="K4689" t="s">
        <v>22</v>
      </c>
    </row>
    <row r="4690" spans="1:11" x14ac:dyDescent="0.3">
      <c r="A4690" s="1" t="str">
        <f>IF(COUNTIFS(컬럼_SIP!$D$2:$D$4718, 컬럼_ISM!D4690)=0, "ISM", "ALL")</f>
        <v>ISM</v>
      </c>
      <c r="B4690" s="1" t="str">
        <f>IF(COUNTIFS(컬럼_SIP!$C$2:$C$4718, 컬럼_ISM!C4690)=0, "ISM", "ALL")</f>
        <v>ISM</v>
      </c>
      <c r="C4690" s="13" t="str">
        <f t="shared" si="73"/>
        <v>TOAD_PLAN_TABLE+OTHER_TAG</v>
      </c>
      <c r="D4690" t="s">
        <v>3264</v>
      </c>
      <c r="E4690" t="s">
        <v>3282</v>
      </c>
      <c r="F4690">
        <v>22</v>
      </c>
      <c r="G4690" t="s">
        <v>15</v>
      </c>
      <c r="H4690">
        <v>255</v>
      </c>
      <c r="I4690" s="1" t="s">
        <v>21</v>
      </c>
      <c r="J4690" s="1" t="s">
        <v>22</v>
      </c>
      <c r="K4690" t="s">
        <v>22</v>
      </c>
    </row>
    <row r="4691" spans="1:11" x14ac:dyDescent="0.3">
      <c r="A4691" s="1" t="str">
        <f>IF(COUNTIFS(컬럼_SIP!$D$2:$D$4718, 컬럼_ISM!D4691)=0, "ISM", "ALL")</f>
        <v>ISM</v>
      </c>
      <c r="B4691" s="1" t="str">
        <f>IF(COUNTIFS(컬럼_SIP!$C$2:$C$4718, 컬럼_ISM!C4691)=0, "ISM", "ALL")</f>
        <v>ISM</v>
      </c>
      <c r="C4691" s="13" t="str">
        <f t="shared" si="73"/>
        <v>TOAD_PLAN_TABLE+PARTITION_START</v>
      </c>
      <c r="D4691" t="s">
        <v>3264</v>
      </c>
      <c r="E4691" t="s">
        <v>3283</v>
      </c>
      <c r="F4691">
        <v>23</v>
      </c>
      <c r="G4691" t="s">
        <v>15</v>
      </c>
      <c r="H4691">
        <v>255</v>
      </c>
      <c r="I4691" s="1" t="s">
        <v>21</v>
      </c>
      <c r="J4691" s="1" t="s">
        <v>22</v>
      </c>
      <c r="K4691" t="s">
        <v>22</v>
      </c>
    </row>
    <row r="4692" spans="1:11" x14ac:dyDescent="0.3">
      <c r="A4692" s="1" t="str">
        <f>IF(COUNTIFS(컬럼_SIP!$D$2:$D$4718, 컬럼_ISM!D4692)=0, "ISM", "ALL")</f>
        <v>ISM</v>
      </c>
      <c r="B4692" s="1" t="str">
        <f>IF(COUNTIFS(컬럼_SIP!$C$2:$C$4718, 컬럼_ISM!C4692)=0, "ISM", "ALL")</f>
        <v>ISM</v>
      </c>
      <c r="C4692" s="13" t="str">
        <f t="shared" si="73"/>
        <v>TOAD_PLAN_TABLE+PARTITION_STOP</v>
      </c>
      <c r="D4692" t="s">
        <v>3264</v>
      </c>
      <c r="E4692" t="s">
        <v>3284</v>
      </c>
      <c r="F4692">
        <v>24</v>
      </c>
      <c r="G4692" t="s">
        <v>15</v>
      </c>
      <c r="H4692">
        <v>255</v>
      </c>
      <c r="I4692" s="1" t="s">
        <v>21</v>
      </c>
      <c r="J4692" s="1" t="s">
        <v>22</v>
      </c>
      <c r="K4692" t="s">
        <v>22</v>
      </c>
    </row>
    <row r="4693" spans="1:11" x14ac:dyDescent="0.3">
      <c r="A4693" s="1" t="str">
        <f>IF(COUNTIFS(컬럼_SIP!$D$2:$D$4718, 컬럼_ISM!D4693)=0, "ISM", "ALL")</f>
        <v>ISM</v>
      </c>
      <c r="B4693" s="1" t="str">
        <f>IF(COUNTIFS(컬럼_SIP!$C$2:$C$4718, 컬럼_ISM!C4693)=0, "ISM", "ALL")</f>
        <v>ISM</v>
      </c>
      <c r="C4693" s="13" t="str">
        <f t="shared" si="73"/>
        <v>TOAD_PLAN_TABLE+PARTITION_ID</v>
      </c>
      <c r="D4693" t="s">
        <v>3264</v>
      </c>
      <c r="E4693" t="s">
        <v>3285</v>
      </c>
      <c r="F4693">
        <v>25</v>
      </c>
      <c r="G4693" t="s">
        <v>125</v>
      </c>
      <c r="H4693">
        <v>22</v>
      </c>
      <c r="I4693" s="1" t="s">
        <v>21</v>
      </c>
      <c r="J4693" s="1" t="s">
        <v>22</v>
      </c>
      <c r="K4693" t="s">
        <v>22</v>
      </c>
    </row>
    <row r="4694" spans="1:11" x14ac:dyDescent="0.3">
      <c r="A4694" s="1" t="str">
        <f>IF(COUNTIFS(컬럼_SIP!$D$2:$D$4718, 컬럼_ISM!D4694)=0, "ISM", "ALL")</f>
        <v>ISM</v>
      </c>
      <c r="B4694" s="1" t="str">
        <f>IF(COUNTIFS(컬럼_SIP!$C$2:$C$4718, 컬럼_ISM!C4694)=0, "ISM", "ALL")</f>
        <v>ISM</v>
      </c>
      <c r="C4694" s="13" t="str">
        <f t="shared" si="73"/>
        <v>TOAD_PLAN_TABLE+OTHER</v>
      </c>
      <c r="D4694" t="s">
        <v>3264</v>
      </c>
      <c r="E4694" t="s">
        <v>3286</v>
      </c>
      <c r="F4694">
        <v>26</v>
      </c>
      <c r="G4694" t="s">
        <v>3287</v>
      </c>
      <c r="H4694">
        <v>0</v>
      </c>
      <c r="I4694" s="1" t="s">
        <v>21</v>
      </c>
      <c r="J4694" s="1" t="s">
        <v>22</v>
      </c>
      <c r="K4694" t="s">
        <v>22</v>
      </c>
    </row>
    <row r="4695" spans="1:11" x14ac:dyDescent="0.3">
      <c r="A4695" s="1" t="str">
        <f>IF(COUNTIFS(컬럼_SIP!$D$2:$D$4718, 컬럼_ISM!D4695)=0, "ISM", "ALL")</f>
        <v>ISM</v>
      </c>
      <c r="B4695" s="1" t="str">
        <f>IF(COUNTIFS(컬럼_SIP!$C$2:$C$4718, 컬럼_ISM!C4695)=0, "ISM", "ALL")</f>
        <v>ISM</v>
      </c>
      <c r="C4695" s="13" t="str">
        <f t="shared" si="73"/>
        <v>TOAD_PLAN_TABLE+DISTRIBUTION</v>
      </c>
      <c r="D4695" t="s">
        <v>3264</v>
      </c>
      <c r="E4695" t="s">
        <v>3288</v>
      </c>
      <c r="F4695">
        <v>27</v>
      </c>
      <c r="G4695" t="s">
        <v>15</v>
      </c>
      <c r="H4695">
        <v>30</v>
      </c>
      <c r="I4695" s="1" t="s">
        <v>21</v>
      </c>
      <c r="J4695" s="1" t="s">
        <v>22</v>
      </c>
      <c r="K4695" t="s">
        <v>22</v>
      </c>
    </row>
    <row r="4696" spans="1:11" x14ac:dyDescent="0.3">
      <c r="A4696" s="1" t="str">
        <f>IF(COUNTIFS(컬럼_SIP!$D$2:$D$4718, 컬럼_ISM!D4696)=0, "ISM", "ALL")</f>
        <v>ISM</v>
      </c>
      <c r="B4696" s="1" t="str">
        <f>IF(COUNTIFS(컬럼_SIP!$C$2:$C$4718, 컬럼_ISM!C4696)=0, "ISM", "ALL")</f>
        <v>ISM</v>
      </c>
      <c r="C4696" s="13" t="str">
        <f t="shared" si="73"/>
        <v>TOAD_PLAN_TABLE+CPU_COST</v>
      </c>
      <c r="D4696" t="s">
        <v>3264</v>
      </c>
      <c r="E4696" t="s">
        <v>3289</v>
      </c>
      <c r="F4696">
        <v>28</v>
      </c>
      <c r="G4696" t="s">
        <v>125</v>
      </c>
      <c r="H4696">
        <v>22</v>
      </c>
      <c r="I4696" s="1" t="s">
        <v>21</v>
      </c>
      <c r="J4696" s="1" t="s">
        <v>22</v>
      </c>
      <c r="K4696" t="s">
        <v>22</v>
      </c>
    </row>
    <row r="4697" spans="1:11" x14ac:dyDescent="0.3">
      <c r="A4697" s="1" t="str">
        <f>IF(COUNTIFS(컬럼_SIP!$D$2:$D$4718, 컬럼_ISM!D4697)=0, "ISM", "ALL")</f>
        <v>ISM</v>
      </c>
      <c r="B4697" s="1" t="str">
        <f>IF(COUNTIFS(컬럼_SIP!$C$2:$C$4718, 컬럼_ISM!C4697)=0, "ISM", "ALL")</f>
        <v>ISM</v>
      </c>
      <c r="C4697" s="13" t="str">
        <f t="shared" si="73"/>
        <v>TOAD_PLAN_TABLE+IO_COST</v>
      </c>
      <c r="D4697" t="s">
        <v>3264</v>
      </c>
      <c r="E4697" t="s">
        <v>3290</v>
      </c>
      <c r="F4697">
        <v>29</v>
      </c>
      <c r="G4697" t="s">
        <v>125</v>
      </c>
      <c r="H4697">
        <v>22</v>
      </c>
      <c r="I4697" s="1" t="s">
        <v>21</v>
      </c>
      <c r="J4697" s="1" t="s">
        <v>22</v>
      </c>
      <c r="K4697" t="s">
        <v>22</v>
      </c>
    </row>
    <row r="4698" spans="1:11" x14ac:dyDescent="0.3">
      <c r="A4698" s="1" t="str">
        <f>IF(COUNTIFS(컬럼_SIP!$D$2:$D$4718, 컬럼_ISM!D4698)=0, "ISM", "ALL")</f>
        <v>ISM</v>
      </c>
      <c r="B4698" s="1" t="str">
        <f>IF(COUNTIFS(컬럼_SIP!$C$2:$C$4718, 컬럼_ISM!C4698)=0, "ISM", "ALL")</f>
        <v>ISM</v>
      </c>
      <c r="C4698" s="13" t="str">
        <f t="shared" si="73"/>
        <v>TOAD_PLAN_TABLE+TEMP_SPACE</v>
      </c>
      <c r="D4698" t="s">
        <v>3264</v>
      </c>
      <c r="E4698" t="s">
        <v>3291</v>
      </c>
      <c r="F4698">
        <v>30</v>
      </c>
      <c r="G4698" t="s">
        <v>125</v>
      </c>
      <c r="H4698">
        <v>22</v>
      </c>
      <c r="I4698" s="1" t="s">
        <v>21</v>
      </c>
      <c r="J4698" s="1" t="s">
        <v>22</v>
      </c>
      <c r="K4698" t="s">
        <v>22</v>
      </c>
    </row>
    <row r="4699" spans="1:11" x14ac:dyDescent="0.3">
      <c r="A4699" s="1" t="str">
        <f>IF(COUNTIFS(컬럼_SIP!$D$2:$D$4718, 컬럼_ISM!D4699)=0, "ISM", "ALL")</f>
        <v>ISM</v>
      </c>
      <c r="B4699" s="1" t="str">
        <f>IF(COUNTIFS(컬럼_SIP!$C$2:$C$4718, 컬럼_ISM!C4699)=0, "ISM", "ALL")</f>
        <v>ISM</v>
      </c>
      <c r="C4699" s="13" t="str">
        <f t="shared" si="73"/>
        <v>TOAD_PLAN_TABLE+ACCESS_PREDICATES</v>
      </c>
      <c r="D4699" t="s">
        <v>3264</v>
      </c>
      <c r="E4699" t="s">
        <v>3292</v>
      </c>
      <c r="F4699">
        <v>31</v>
      </c>
      <c r="G4699" t="s">
        <v>15</v>
      </c>
      <c r="H4699">
        <v>4000</v>
      </c>
      <c r="I4699" s="1" t="s">
        <v>21</v>
      </c>
      <c r="J4699" s="1" t="s">
        <v>22</v>
      </c>
      <c r="K4699" t="s">
        <v>22</v>
      </c>
    </row>
    <row r="4700" spans="1:11" x14ac:dyDescent="0.3">
      <c r="A4700" s="1" t="str">
        <f>IF(COUNTIFS(컬럼_SIP!$D$2:$D$4718, 컬럼_ISM!D4700)=0, "ISM", "ALL")</f>
        <v>ISM</v>
      </c>
      <c r="B4700" s="1" t="str">
        <f>IF(COUNTIFS(컬럼_SIP!$C$2:$C$4718, 컬럼_ISM!C4700)=0, "ISM", "ALL")</f>
        <v>ISM</v>
      </c>
      <c r="C4700" s="13" t="str">
        <f t="shared" si="73"/>
        <v>TOAD_PLAN_TABLE+FILTER_PREDICATES</v>
      </c>
      <c r="D4700" t="s">
        <v>3264</v>
      </c>
      <c r="E4700" t="s">
        <v>3293</v>
      </c>
      <c r="F4700">
        <v>32</v>
      </c>
      <c r="G4700" t="s">
        <v>15</v>
      </c>
      <c r="H4700">
        <v>4000</v>
      </c>
      <c r="I4700" s="1" t="s">
        <v>21</v>
      </c>
      <c r="J4700" s="1" t="s">
        <v>22</v>
      </c>
      <c r="K4700" t="s">
        <v>22</v>
      </c>
    </row>
    <row r="4701" spans="1:11" x14ac:dyDescent="0.3">
      <c r="A4701" s="1" t="str">
        <f>IF(COUNTIFS(컬럼_SIP!$D$2:$D$4718, 컬럼_ISM!D4701)=0, "ISM", "ALL")</f>
        <v>ISM</v>
      </c>
      <c r="B4701" s="1" t="str">
        <f>IF(COUNTIFS(컬럼_SIP!$C$2:$C$4718, 컬럼_ISM!C4701)=0, "ISM", "ALL")</f>
        <v>ISM</v>
      </c>
      <c r="C4701" s="13" t="str">
        <f t="shared" si="73"/>
        <v>TOAD_PLAN_TABLE+PROJECTION</v>
      </c>
      <c r="D4701" t="s">
        <v>3264</v>
      </c>
      <c r="E4701" t="s">
        <v>3294</v>
      </c>
      <c r="F4701">
        <v>33</v>
      </c>
      <c r="G4701" t="s">
        <v>15</v>
      </c>
      <c r="H4701">
        <v>4000</v>
      </c>
      <c r="I4701" s="1" t="s">
        <v>21</v>
      </c>
      <c r="J4701" s="1" t="s">
        <v>22</v>
      </c>
      <c r="K4701" t="s">
        <v>22</v>
      </c>
    </row>
    <row r="4702" spans="1:11" x14ac:dyDescent="0.3">
      <c r="A4702" s="1" t="str">
        <f>IF(COUNTIFS(컬럼_SIP!$D$2:$D$4718, 컬럼_ISM!D4702)=0, "ISM", "ALL")</f>
        <v>ISM</v>
      </c>
      <c r="B4702" s="1" t="str">
        <f>IF(COUNTIFS(컬럼_SIP!$C$2:$C$4718, 컬럼_ISM!C4702)=0, "ISM", "ALL")</f>
        <v>ISM</v>
      </c>
      <c r="C4702" s="13" t="str">
        <f t="shared" si="73"/>
        <v>TOAD_PLAN_TABLE+TIME</v>
      </c>
      <c r="D4702" t="s">
        <v>3264</v>
      </c>
      <c r="E4702" t="s">
        <v>2504</v>
      </c>
      <c r="F4702">
        <v>34</v>
      </c>
      <c r="G4702" t="s">
        <v>125</v>
      </c>
      <c r="H4702">
        <v>22</v>
      </c>
      <c r="I4702" s="1" t="s">
        <v>21</v>
      </c>
      <c r="J4702" s="1" t="s">
        <v>22</v>
      </c>
      <c r="K4702" t="s">
        <v>22</v>
      </c>
    </row>
    <row r="4703" spans="1:11" x14ac:dyDescent="0.3">
      <c r="A4703" s="1" t="str">
        <f>IF(COUNTIFS(컬럼_SIP!$D$2:$D$4718, 컬럼_ISM!D4703)=0, "ISM", "ALL")</f>
        <v>ISM</v>
      </c>
      <c r="B4703" s="1" t="str">
        <f>IF(COUNTIFS(컬럼_SIP!$C$2:$C$4718, 컬럼_ISM!C4703)=0, "ISM", "ALL")</f>
        <v>ISM</v>
      </c>
      <c r="C4703" s="13" t="str">
        <f t="shared" si="73"/>
        <v>TOAD_PLAN_TABLE+QBLOCK_NAME</v>
      </c>
      <c r="D4703" t="s">
        <v>3264</v>
      </c>
      <c r="E4703" t="s">
        <v>3295</v>
      </c>
      <c r="F4703">
        <v>35</v>
      </c>
      <c r="G4703" t="s">
        <v>15</v>
      </c>
      <c r="H4703">
        <v>30</v>
      </c>
      <c r="I4703" s="1" t="s">
        <v>21</v>
      </c>
      <c r="J4703" s="1" t="s">
        <v>22</v>
      </c>
      <c r="K4703" t="s">
        <v>22</v>
      </c>
    </row>
    <row r="4704" spans="1:11" x14ac:dyDescent="0.3">
      <c r="A4704" s="1" t="str">
        <f>IF(COUNTIFS(컬럼_SIP!$D$2:$D$4718, 컬럼_ISM!D4704)=0, "ISM", "ALL")</f>
        <v>ISM</v>
      </c>
      <c r="B4704" s="1" t="str">
        <f>IF(COUNTIFS(컬럼_SIP!$C$2:$C$4718, 컬럼_ISM!C4704)=0, "ISM", "ALL")</f>
        <v>ISM</v>
      </c>
      <c r="C4704" s="13" t="str">
        <f t="shared" si="73"/>
        <v>TOAD_PLAN_TABLE+OTHER_XML</v>
      </c>
      <c r="D4704" t="s">
        <v>3264</v>
      </c>
      <c r="E4704" t="s">
        <v>3296</v>
      </c>
      <c r="F4704">
        <v>36</v>
      </c>
      <c r="G4704" t="s">
        <v>371</v>
      </c>
      <c r="H4704">
        <v>4000</v>
      </c>
      <c r="I4704" s="1" t="s">
        <v>21</v>
      </c>
      <c r="J4704" s="1" t="s">
        <v>22</v>
      </c>
      <c r="K4704" t="s">
        <v>22</v>
      </c>
    </row>
    <row r="4705" spans="1:11" x14ac:dyDescent="0.3">
      <c r="A4705" s="1" t="str">
        <f>IF(COUNTIFS(컬럼_SIP!$D$2:$D$4718, 컬럼_ISM!D4705)=0, "ISM", "ALL")</f>
        <v>ALL</v>
      </c>
      <c r="B4705" s="1" t="str">
        <f>IF(COUNTIFS(컬럼_SIP!$C$2:$C$4718, 컬럼_ISM!C4705)=0, "ISM", "ALL")</f>
        <v>ALL</v>
      </c>
      <c r="C4705" s="13" t="str">
        <f t="shared" si="73"/>
        <v>TYPE+TYPENAME</v>
      </c>
      <c r="D4705" t="s">
        <v>8</v>
      </c>
      <c r="E4705" t="s">
        <v>168</v>
      </c>
      <c r="F4705">
        <v>1</v>
      </c>
      <c r="G4705" t="s">
        <v>15</v>
      </c>
      <c r="H4705">
        <v>40</v>
      </c>
      <c r="I4705" s="1" t="s">
        <v>16</v>
      </c>
      <c r="J4705" s="1" t="s">
        <v>11</v>
      </c>
      <c r="K4705" t="s">
        <v>2014</v>
      </c>
    </row>
    <row r="4706" spans="1:11" x14ac:dyDescent="0.3">
      <c r="A4706" s="1" t="str">
        <f>IF(COUNTIFS(컬럼_SIP!$D$2:$D$4718, 컬럼_ISM!D4706)=0, "ISM", "ALL")</f>
        <v>ALL</v>
      </c>
      <c r="B4706" s="1" t="str">
        <f>IF(COUNTIFS(컬럼_SIP!$C$2:$C$4718, 컬럼_ISM!C4706)=0, "ISM", "ALL")</f>
        <v>ALL</v>
      </c>
      <c r="C4706" s="13" t="str">
        <f t="shared" si="73"/>
        <v>TYPE+VIEWTYPE</v>
      </c>
      <c r="D4706" t="s">
        <v>8</v>
      </c>
      <c r="E4706" t="s">
        <v>2015</v>
      </c>
      <c r="F4706">
        <v>2</v>
      </c>
      <c r="G4706" t="s">
        <v>15</v>
      </c>
      <c r="H4706">
        <v>40</v>
      </c>
      <c r="I4706" s="1" t="s">
        <v>21</v>
      </c>
      <c r="J4706" s="1" t="s">
        <v>22</v>
      </c>
      <c r="K4706" t="s">
        <v>2016</v>
      </c>
    </row>
    <row r="4707" spans="1:11" x14ac:dyDescent="0.3">
      <c r="A4707" s="1" t="str">
        <f>IF(COUNTIFS(컬럼_SIP!$D$2:$D$4718, 컬럼_ISM!D4707)=0, "ISM", "ALL")</f>
        <v>ALL</v>
      </c>
      <c r="B4707" s="1" t="str">
        <f>IF(COUNTIFS(컬럼_SIP!$C$2:$C$4718, 컬럼_ISM!C4707)=0, "ISM", "ALL")</f>
        <v>ALL</v>
      </c>
      <c r="C4707" s="13" t="str">
        <f t="shared" si="73"/>
        <v>TYPE+DESCRIPTION</v>
      </c>
      <c r="D4707" t="s">
        <v>8</v>
      </c>
      <c r="E4707" t="s">
        <v>76</v>
      </c>
      <c r="F4707">
        <v>3</v>
      </c>
      <c r="G4707" t="s">
        <v>15</v>
      </c>
      <c r="H4707">
        <v>400</v>
      </c>
      <c r="I4707" s="1" t="s">
        <v>21</v>
      </c>
      <c r="J4707" s="1" t="s">
        <v>22</v>
      </c>
      <c r="K4707" t="s">
        <v>127</v>
      </c>
    </row>
    <row r="4708" spans="1:11" x14ac:dyDescent="0.3">
      <c r="A4708" s="1" t="str">
        <f>IF(COUNTIFS(컬럼_SIP!$D$2:$D$4718, 컬럼_ISM!D4708)=0, "ISM", "ALL")</f>
        <v>ALL</v>
      </c>
      <c r="B4708" s="1" t="str">
        <f>IF(COUNTIFS(컬럼_SIP!$C$2:$C$4718, 컬럼_ISM!C4708)=0, "ISM", "ALL")</f>
        <v>ALL</v>
      </c>
      <c r="C4708" s="13" t="str">
        <f t="shared" si="73"/>
        <v>TYPE+EDITFLAG</v>
      </c>
      <c r="D4708" t="s">
        <v>8</v>
      </c>
      <c r="E4708" t="s">
        <v>2017</v>
      </c>
      <c r="F4708">
        <v>4</v>
      </c>
      <c r="G4708" t="s">
        <v>15</v>
      </c>
      <c r="H4708">
        <v>1</v>
      </c>
      <c r="I4708" s="1" t="s">
        <v>21</v>
      </c>
      <c r="J4708" s="1" t="s">
        <v>22</v>
      </c>
      <c r="K4708" t="s">
        <v>2018</v>
      </c>
    </row>
    <row r="4709" spans="1:11" x14ac:dyDescent="0.3">
      <c r="A4709" s="1" t="str">
        <f>IF(COUNTIFS(컬럼_SIP!$D$2:$D$4718, 컬럼_ISM!D4709)=0, "ISM", "ALL")</f>
        <v>ALL</v>
      </c>
      <c r="B4709" s="1" t="str">
        <f>IF(COUNTIFS(컬럼_SIP!$C$2:$C$4718, 컬럼_ISM!C4709)=0, "ISM", "ALL")</f>
        <v>ALL</v>
      </c>
      <c r="C4709" s="13" t="str">
        <f t="shared" si="73"/>
        <v>TYPE+DATASTATE</v>
      </c>
      <c r="D4709" t="s">
        <v>8</v>
      </c>
      <c r="E4709" t="s">
        <v>59</v>
      </c>
      <c r="F4709">
        <v>5</v>
      </c>
      <c r="G4709" t="s">
        <v>15</v>
      </c>
      <c r="H4709">
        <v>40</v>
      </c>
      <c r="I4709" s="1" t="s">
        <v>21</v>
      </c>
      <c r="J4709" s="1" t="s">
        <v>22</v>
      </c>
      <c r="K4709" t="s">
        <v>156</v>
      </c>
    </row>
    <row r="4710" spans="1:11" x14ac:dyDescent="0.3">
      <c r="A4710" s="1" t="str">
        <f>IF(COUNTIFS(컬럼_SIP!$D$2:$D$4718, 컬럼_ISM!D4710)=0, "ISM", "ALL")</f>
        <v>ALL</v>
      </c>
      <c r="B4710" s="1" t="str">
        <f>IF(COUNTIFS(컬럼_SIP!$C$2:$C$4718, 컬럼_ISM!C4710)=0, "ISM", "ALL")</f>
        <v>ALL</v>
      </c>
      <c r="C4710" s="13" t="str">
        <f t="shared" si="73"/>
        <v>TYPE+EVENT</v>
      </c>
      <c r="D4710" t="s">
        <v>8</v>
      </c>
      <c r="E4710" t="s">
        <v>61</v>
      </c>
      <c r="F4710">
        <v>6</v>
      </c>
      <c r="G4710" t="s">
        <v>15</v>
      </c>
      <c r="H4710">
        <v>40</v>
      </c>
      <c r="I4710" s="1" t="s">
        <v>21</v>
      </c>
      <c r="J4710" s="1" t="s">
        <v>22</v>
      </c>
      <c r="K4710" t="s">
        <v>160</v>
      </c>
    </row>
    <row r="4711" spans="1:11" x14ac:dyDescent="0.3">
      <c r="A4711" s="1" t="str">
        <f>IF(COUNTIFS(컬럼_SIP!$D$2:$D$4718, 컬럼_ISM!D4711)=0, "ISM", "ALL")</f>
        <v>ALL</v>
      </c>
      <c r="B4711" s="1" t="str">
        <f>IF(COUNTIFS(컬럼_SIP!$C$2:$C$4718, 컬럼_ISM!C4711)=0, "ISM", "ALL")</f>
        <v>ALL</v>
      </c>
      <c r="C4711" s="13" t="str">
        <f t="shared" si="73"/>
        <v>TYPE+TIMEKEY</v>
      </c>
      <c r="D4711" t="s">
        <v>8</v>
      </c>
      <c r="E4711" t="s">
        <v>63</v>
      </c>
      <c r="F4711">
        <v>7</v>
      </c>
      <c r="G4711" t="s">
        <v>15</v>
      </c>
      <c r="H4711">
        <v>40</v>
      </c>
      <c r="I4711" s="1" t="s">
        <v>21</v>
      </c>
      <c r="J4711" s="1" t="s">
        <v>22</v>
      </c>
      <c r="K4711" t="s">
        <v>161</v>
      </c>
    </row>
    <row r="4712" spans="1:11" x14ac:dyDescent="0.3">
      <c r="A4712" s="1" t="str">
        <f>IF(COUNTIFS(컬럼_SIP!$D$2:$D$4718, 컬럼_ISM!D4712)=0, "ISM", "ALL")</f>
        <v>ALL</v>
      </c>
      <c r="B4712" s="1" t="str">
        <f>IF(COUNTIFS(컬럼_SIP!$C$2:$C$4718, 컬럼_ISM!C4712)=0, "ISM", "ALL")</f>
        <v>ALL</v>
      </c>
      <c r="C4712" s="13" t="str">
        <f t="shared" si="73"/>
        <v>TYPE+EVENTTIME</v>
      </c>
      <c r="D4712" t="s">
        <v>8</v>
      </c>
      <c r="E4712" t="s">
        <v>65</v>
      </c>
      <c r="F4712">
        <v>8</v>
      </c>
      <c r="G4712" t="s">
        <v>43</v>
      </c>
      <c r="H4712">
        <v>7</v>
      </c>
      <c r="I4712" s="1" t="s">
        <v>21</v>
      </c>
      <c r="J4712" s="1" t="s">
        <v>22</v>
      </c>
      <c r="K4712" t="s">
        <v>162</v>
      </c>
    </row>
    <row r="4713" spans="1:11" x14ac:dyDescent="0.3">
      <c r="A4713" s="1" t="str">
        <f>IF(COUNTIFS(컬럼_SIP!$D$2:$D$4718, 컬럼_ISM!D4713)=0, "ISM", "ALL")</f>
        <v>ALL</v>
      </c>
      <c r="B4713" s="1" t="str">
        <f>IF(COUNTIFS(컬럼_SIP!$C$2:$C$4718, 컬럼_ISM!C4713)=0, "ISM", "ALL")</f>
        <v>ALL</v>
      </c>
      <c r="C4713" s="13" t="str">
        <f t="shared" si="73"/>
        <v>TYPE+MESSAGE</v>
      </c>
      <c r="D4713" t="s">
        <v>8</v>
      </c>
      <c r="E4713" t="s">
        <v>110</v>
      </c>
      <c r="F4713">
        <v>9</v>
      </c>
      <c r="G4713" t="s">
        <v>15</v>
      </c>
      <c r="H4713">
        <v>40</v>
      </c>
      <c r="I4713" s="1" t="s">
        <v>21</v>
      </c>
      <c r="J4713" s="1" t="s">
        <v>22</v>
      </c>
      <c r="K4713" t="s">
        <v>163</v>
      </c>
    </row>
    <row r="4714" spans="1:11" x14ac:dyDescent="0.3">
      <c r="A4714" s="1" t="str">
        <f>IF(COUNTIFS(컬럼_SIP!$D$2:$D$4718, 컬럼_ISM!D4714)=0, "ISM", "ALL")</f>
        <v>ALL</v>
      </c>
      <c r="B4714" s="1" t="str">
        <f>IF(COUNTIFS(컬럼_SIP!$C$2:$C$4718, 컬럼_ISM!C4714)=0, "ISM", "ALL")</f>
        <v>ALL</v>
      </c>
      <c r="C4714" s="13" t="str">
        <f t="shared" si="73"/>
        <v>TYPE+EVENTUSER</v>
      </c>
      <c r="D4714" t="s">
        <v>8</v>
      </c>
      <c r="E4714" t="s">
        <v>67</v>
      </c>
      <c r="F4714">
        <v>10</v>
      </c>
      <c r="G4714" t="s">
        <v>15</v>
      </c>
      <c r="H4714">
        <v>40</v>
      </c>
      <c r="I4714" s="1" t="s">
        <v>21</v>
      </c>
      <c r="J4714" s="1" t="s">
        <v>22</v>
      </c>
      <c r="K4714" t="s">
        <v>164</v>
      </c>
    </row>
    <row r="4715" spans="1:11" x14ac:dyDescent="0.3">
      <c r="A4715" s="1" t="str">
        <f>IF(COUNTIFS(컬럼_SIP!$D$2:$D$4718, 컬럼_ISM!D4715)=0, "ISM", "ALL")</f>
        <v>ALL</v>
      </c>
      <c r="B4715" s="1" t="str">
        <f>IF(COUNTIFS(컬럼_SIP!$C$2:$C$4718, 컬럼_ISM!C4715)=0, "ISM", "ALL")</f>
        <v>ALL</v>
      </c>
      <c r="C4715" s="13" t="str">
        <f t="shared" si="73"/>
        <v>TYPE+EVENTCOMMENT</v>
      </c>
      <c r="D4715" t="s">
        <v>8</v>
      </c>
      <c r="E4715" t="s">
        <v>69</v>
      </c>
      <c r="F4715">
        <v>11</v>
      </c>
      <c r="G4715" t="s">
        <v>15</v>
      </c>
      <c r="H4715">
        <v>500</v>
      </c>
      <c r="I4715" s="1" t="s">
        <v>21</v>
      </c>
      <c r="J4715" s="1" t="s">
        <v>22</v>
      </c>
      <c r="K4715" t="s">
        <v>165</v>
      </c>
    </row>
    <row r="4716" spans="1:11" x14ac:dyDescent="0.3">
      <c r="A4716" s="1" t="str">
        <f>IF(COUNTIFS(컬럼_SIP!$D$2:$D$4718, 컬럼_ISM!D4716)=0, "ISM", "ALL")</f>
        <v>ALL</v>
      </c>
      <c r="B4716" s="1" t="str">
        <f>IF(COUNTIFS(컬럼_SIP!$C$2:$C$4718, 컬럼_ISM!C4716)=0, "ISM", "ALL")</f>
        <v>ALL</v>
      </c>
      <c r="C4716" s="13" t="str">
        <f t="shared" si="73"/>
        <v>TYPEHISTORY+TYPENAME</v>
      </c>
      <c r="D4716" t="s">
        <v>2019</v>
      </c>
      <c r="E4716" t="s">
        <v>168</v>
      </c>
      <c r="F4716">
        <v>1</v>
      </c>
      <c r="G4716" t="s">
        <v>15</v>
      </c>
      <c r="H4716">
        <v>40</v>
      </c>
      <c r="I4716" s="1" t="s">
        <v>16</v>
      </c>
      <c r="J4716" s="1" t="s">
        <v>11</v>
      </c>
      <c r="K4716" t="s">
        <v>2014</v>
      </c>
    </row>
    <row r="4717" spans="1:11" x14ac:dyDescent="0.3">
      <c r="A4717" s="1" t="str">
        <f>IF(COUNTIFS(컬럼_SIP!$D$2:$D$4718, 컬럼_ISM!D4717)=0, "ISM", "ALL")</f>
        <v>ALL</v>
      </c>
      <c r="B4717" s="1" t="str">
        <f>IF(COUNTIFS(컬럼_SIP!$C$2:$C$4718, 컬럼_ISM!C4717)=0, "ISM", "ALL")</f>
        <v>ALL</v>
      </c>
      <c r="C4717" s="13" t="str">
        <f t="shared" si="73"/>
        <v>TYPEHISTORY+VIEWTYPE</v>
      </c>
      <c r="D4717" t="s">
        <v>2019</v>
      </c>
      <c r="E4717" t="s">
        <v>2015</v>
      </c>
      <c r="F4717">
        <v>2</v>
      </c>
      <c r="G4717" t="s">
        <v>15</v>
      </c>
      <c r="H4717">
        <v>40</v>
      </c>
      <c r="I4717" s="1" t="s">
        <v>21</v>
      </c>
      <c r="J4717" s="1" t="s">
        <v>22</v>
      </c>
      <c r="K4717" t="s">
        <v>2016</v>
      </c>
    </row>
    <row r="4718" spans="1:11" x14ac:dyDescent="0.3">
      <c r="A4718" s="1" t="str">
        <f>IF(COUNTIFS(컬럼_SIP!$D$2:$D$4718, 컬럼_ISM!D4718)=0, "ISM", "ALL")</f>
        <v>ALL</v>
      </c>
      <c r="B4718" s="1" t="str">
        <f>IF(COUNTIFS(컬럼_SIP!$C$2:$C$4718, 컬럼_ISM!C4718)=0, "ISM", "ALL")</f>
        <v>ALL</v>
      </c>
      <c r="C4718" s="13" t="str">
        <f t="shared" si="73"/>
        <v>TYPEHISTORY+DESCRIPTION</v>
      </c>
      <c r="D4718" t="s">
        <v>2019</v>
      </c>
      <c r="E4718" t="s">
        <v>76</v>
      </c>
      <c r="F4718">
        <v>3</v>
      </c>
      <c r="G4718" t="s">
        <v>15</v>
      </c>
      <c r="H4718">
        <v>400</v>
      </c>
      <c r="I4718" s="1" t="s">
        <v>21</v>
      </c>
      <c r="J4718" s="1" t="s">
        <v>22</v>
      </c>
      <c r="K4718" t="s">
        <v>127</v>
      </c>
    </row>
    <row r="4719" spans="1:11" x14ac:dyDescent="0.3">
      <c r="A4719" s="1" t="str">
        <f>IF(COUNTIFS(컬럼_SIP!$D$2:$D$4718, 컬럼_ISM!D4719)=0, "ISM", "ALL")</f>
        <v>ALL</v>
      </c>
      <c r="B4719" s="1" t="str">
        <f>IF(COUNTIFS(컬럼_SIP!$C$2:$C$4718, 컬럼_ISM!C4719)=0, "ISM", "ALL")</f>
        <v>ALL</v>
      </c>
      <c r="C4719" s="13" t="str">
        <f t="shared" si="73"/>
        <v>TYPEHISTORY+EDITFLAG</v>
      </c>
      <c r="D4719" t="s">
        <v>2019</v>
      </c>
      <c r="E4719" t="s">
        <v>2017</v>
      </c>
      <c r="F4719">
        <v>4</v>
      </c>
      <c r="G4719" t="s">
        <v>15</v>
      </c>
      <c r="H4719">
        <v>1</v>
      </c>
      <c r="I4719" s="1" t="s">
        <v>21</v>
      </c>
      <c r="J4719" s="1" t="s">
        <v>22</v>
      </c>
      <c r="K4719" t="s">
        <v>2018</v>
      </c>
    </row>
    <row r="4720" spans="1:11" x14ac:dyDescent="0.3">
      <c r="A4720" s="1" t="str">
        <f>IF(COUNTIFS(컬럼_SIP!$D$2:$D$4718, 컬럼_ISM!D4720)=0, "ISM", "ALL")</f>
        <v>ALL</v>
      </c>
      <c r="B4720" s="1" t="str">
        <f>IF(COUNTIFS(컬럼_SIP!$C$2:$C$4718, 컬럼_ISM!C4720)=0, "ISM", "ALL")</f>
        <v>ALL</v>
      </c>
      <c r="C4720" s="13" t="str">
        <f t="shared" si="73"/>
        <v>TYPEHISTORY+DATASTATE</v>
      </c>
      <c r="D4720" t="s">
        <v>2019</v>
      </c>
      <c r="E4720" t="s">
        <v>59</v>
      </c>
      <c r="F4720">
        <v>5</v>
      </c>
      <c r="G4720" t="s">
        <v>15</v>
      </c>
      <c r="H4720">
        <v>40</v>
      </c>
      <c r="I4720" s="1" t="s">
        <v>21</v>
      </c>
      <c r="J4720" s="1" t="s">
        <v>22</v>
      </c>
      <c r="K4720" t="s">
        <v>156</v>
      </c>
    </row>
    <row r="4721" spans="1:11" x14ac:dyDescent="0.3">
      <c r="A4721" s="1" t="str">
        <f>IF(COUNTIFS(컬럼_SIP!$D$2:$D$4718, 컬럼_ISM!D4721)=0, "ISM", "ALL")</f>
        <v>ALL</v>
      </c>
      <c r="B4721" s="1" t="str">
        <f>IF(COUNTIFS(컬럼_SIP!$C$2:$C$4718, 컬럼_ISM!C4721)=0, "ISM", "ALL")</f>
        <v>ALL</v>
      </c>
      <c r="C4721" s="13" t="str">
        <f t="shared" si="73"/>
        <v>TYPEHISTORY+EVENT</v>
      </c>
      <c r="D4721" t="s">
        <v>2019</v>
      </c>
      <c r="E4721" t="s">
        <v>61</v>
      </c>
      <c r="F4721">
        <v>6</v>
      </c>
      <c r="G4721" t="s">
        <v>15</v>
      </c>
      <c r="H4721">
        <v>40</v>
      </c>
      <c r="I4721" s="1" t="s">
        <v>21</v>
      </c>
      <c r="J4721" s="1" t="s">
        <v>22</v>
      </c>
      <c r="K4721" t="s">
        <v>160</v>
      </c>
    </row>
    <row r="4722" spans="1:11" x14ac:dyDescent="0.3">
      <c r="A4722" s="1" t="str">
        <f>IF(COUNTIFS(컬럼_SIP!$D$2:$D$4718, 컬럼_ISM!D4722)=0, "ISM", "ALL")</f>
        <v>ALL</v>
      </c>
      <c r="B4722" s="1" t="str">
        <f>IF(COUNTIFS(컬럼_SIP!$C$2:$C$4718, 컬럼_ISM!C4722)=0, "ISM", "ALL")</f>
        <v>ALL</v>
      </c>
      <c r="C4722" s="13" t="str">
        <f t="shared" si="73"/>
        <v>TYPEHISTORY+TIMEKEY</v>
      </c>
      <c r="D4722" t="s">
        <v>2019</v>
      </c>
      <c r="E4722" t="s">
        <v>63</v>
      </c>
      <c r="F4722">
        <v>7</v>
      </c>
      <c r="G4722" t="s">
        <v>15</v>
      </c>
      <c r="H4722">
        <v>40</v>
      </c>
      <c r="I4722" s="1" t="s">
        <v>16</v>
      </c>
      <c r="J4722" s="1" t="s">
        <v>11</v>
      </c>
      <c r="K4722" t="s">
        <v>161</v>
      </c>
    </row>
    <row r="4723" spans="1:11" x14ac:dyDescent="0.3">
      <c r="A4723" s="1" t="str">
        <f>IF(COUNTIFS(컬럼_SIP!$D$2:$D$4718, 컬럼_ISM!D4723)=0, "ISM", "ALL")</f>
        <v>ALL</v>
      </c>
      <c r="B4723" s="1" t="str">
        <f>IF(COUNTIFS(컬럼_SIP!$C$2:$C$4718, 컬럼_ISM!C4723)=0, "ISM", "ALL")</f>
        <v>ALL</v>
      </c>
      <c r="C4723" s="13" t="str">
        <f t="shared" si="73"/>
        <v>TYPEHISTORY+EVENTTIME</v>
      </c>
      <c r="D4723" t="s">
        <v>2019</v>
      </c>
      <c r="E4723" t="s">
        <v>65</v>
      </c>
      <c r="F4723">
        <v>8</v>
      </c>
      <c r="G4723" t="s">
        <v>43</v>
      </c>
      <c r="H4723">
        <v>7</v>
      </c>
      <c r="I4723" s="1" t="s">
        <v>21</v>
      </c>
      <c r="J4723" s="1" t="s">
        <v>22</v>
      </c>
      <c r="K4723" t="s">
        <v>162</v>
      </c>
    </row>
    <row r="4724" spans="1:11" x14ac:dyDescent="0.3">
      <c r="A4724" s="1" t="str">
        <f>IF(COUNTIFS(컬럼_SIP!$D$2:$D$4718, 컬럼_ISM!D4724)=0, "ISM", "ALL")</f>
        <v>ALL</v>
      </c>
      <c r="B4724" s="1" t="str">
        <f>IF(COUNTIFS(컬럼_SIP!$C$2:$C$4718, 컬럼_ISM!C4724)=0, "ISM", "ALL")</f>
        <v>ALL</v>
      </c>
      <c r="C4724" s="13" t="str">
        <f t="shared" si="73"/>
        <v>TYPEHISTORY+MESSAGE</v>
      </c>
      <c r="D4724" t="s">
        <v>2019</v>
      </c>
      <c r="E4724" t="s">
        <v>110</v>
      </c>
      <c r="F4724">
        <v>9</v>
      </c>
      <c r="G4724" t="s">
        <v>15</v>
      </c>
      <c r="H4724">
        <v>40</v>
      </c>
      <c r="I4724" s="1" t="s">
        <v>21</v>
      </c>
      <c r="J4724" s="1" t="s">
        <v>22</v>
      </c>
      <c r="K4724" t="s">
        <v>163</v>
      </c>
    </row>
    <row r="4725" spans="1:11" x14ac:dyDescent="0.3">
      <c r="A4725" s="1" t="str">
        <f>IF(COUNTIFS(컬럼_SIP!$D$2:$D$4718, 컬럼_ISM!D4725)=0, "ISM", "ALL")</f>
        <v>ALL</v>
      </c>
      <c r="B4725" s="1" t="str">
        <f>IF(COUNTIFS(컬럼_SIP!$C$2:$C$4718, 컬럼_ISM!C4725)=0, "ISM", "ALL")</f>
        <v>ALL</v>
      </c>
      <c r="C4725" s="13" t="str">
        <f t="shared" si="73"/>
        <v>TYPEHISTORY+EVENTUSER</v>
      </c>
      <c r="D4725" t="s">
        <v>2019</v>
      </c>
      <c r="E4725" t="s">
        <v>67</v>
      </c>
      <c r="F4725">
        <v>10</v>
      </c>
      <c r="G4725" t="s">
        <v>15</v>
      </c>
      <c r="H4725">
        <v>40</v>
      </c>
      <c r="I4725" s="1" t="s">
        <v>21</v>
      </c>
      <c r="J4725" s="1" t="s">
        <v>22</v>
      </c>
      <c r="K4725" t="s">
        <v>164</v>
      </c>
    </row>
    <row r="4726" spans="1:11" x14ac:dyDescent="0.3">
      <c r="A4726" s="1" t="str">
        <f>IF(COUNTIFS(컬럼_SIP!$D$2:$D$4718, 컬럼_ISM!D4726)=0, "ISM", "ALL")</f>
        <v>ALL</v>
      </c>
      <c r="B4726" s="1" t="str">
        <f>IF(COUNTIFS(컬럼_SIP!$C$2:$C$4718, 컬럼_ISM!C4726)=0, "ISM", "ALL")</f>
        <v>ALL</v>
      </c>
      <c r="C4726" s="13" t="str">
        <f t="shared" si="73"/>
        <v>TYPEHISTORY+EVENTCOMMENT</v>
      </c>
      <c r="D4726" t="s">
        <v>2019</v>
      </c>
      <c r="E4726" t="s">
        <v>69</v>
      </c>
      <c r="F4726">
        <v>11</v>
      </c>
      <c r="G4726" t="s">
        <v>15</v>
      </c>
      <c r="H4726">
        <v>500</v>
      </c>
      <c r="I4726" s="1" t="s">
        <v>21</v>
      </c>
      <c r="J4726" s="1" t="s">
        <v>22</v>
      </c>
      <c r="K4726" t="s">
        <v>165</v>
      </c>
    </row>
    <row r="4727" spans="1:11" x14ac:dyDescent="0.3">
      <c r="A4727" s="1" t="str">
        <f>IF(COUNTIFS(컬럼_SIP!$D$2:$D$4718, 컬럼_ISM!D4727)=0, "ISM", "ALL")</f>
        <v>ALL</v>
      </c>
      <c r="B4727" s="1" t="str">
        <f>IF(COUNTIFS(컬럼_SIP!$C$2:$C$4718, 컬럼_ISM!C4727)=0, "ISM", "ALL")</f>
        <v>ALL</v>
      </c>
      <c r="C4727" s="13" t="str">
        <f t="shared" si="73"/>
        <v>VENDOR+VENDORID</v>
      </c>
      <c r="D4727" t="s">
        <v>2027</v>
      </c>
      <c r="E4727" t="s">
        <v>693</v>
      </c>
      <c r="F4727">
        <v>1</v>
      </c>
      <c r="G4727" t="s">
        <v>15</v>
      </c>
      <c r="H4727">
        <v>40</v>
      </c>
      <c r="I4727" s="1" t="s">
        <v>16</v>
      </c>
      <c r="J4727" s="1" t="s">
        <v>11</v>
      </c>
      <c r="K4727" t="s">
        <v>2028</v>
      </c>
    </row>
    <row r="4728" spans="1:11" x14ac:dyDescent="0.3">
      <c r="A4728" s="1" t="str">
        <f>IF(COUNTIFS(컬럼_SIP!$D$2:$D$4718, 컬럼_ISM!D4728)=0, "ISM", "ALL")</f>
        <v>ALL</v>
      </c>
      <c r="B4728" s="1" t="str">
        <f>IF(COUNTIFS(컬럼_SIP!$C$2:$C$4718, 컬럼_ISM!C4728)=0, "ISM", "ALL")</f>
        <v>ALL</v>
      </c>
      <c r="C4728" s="13" t="str">
        <f t="shared" si="73"/>
        <v>VENDOR+DESCRIPTION</v>
      </c>
      <c r="D4728" t="s">
        <v>2027</v>
      </c>
      <c r="E4728" t="s">
        <v>76</v>
      </c>
      <c r="F4728">
        <v>2</v>
      </c>
      <c r="G4728" t="s">
        <v>15</v>
      </c>
      <c r="H4728">
        <v>400</v>
      </c>
      <c r="I4728" s="1" t="s">
        <v>21</v>
      </c>
      <c r="J4728" s="1" t="s">
        <v>22</v>
      </c>
      <c r="K4728" t="s">
        <v>2029</v>
      </c>
    </row>
    <row r="4729" spans="1:11" x14ac:dyDescent="0.3">
      <c r="A4729" s="1" t="str">
        <f>IF(COUNTIFS(컬럼_SIP!$D$2:$D$4718, 컬럼_ISM!D4729)=0, "ISM", "ALL")</f>
        <v>ALL</v>
      </c>
      <c r="B4729" s="1" t="str">
        <f>IF(COUNTIFS(컬럼_SIP!$C$2:$C$4718, 컬럼_ISM!C4729)=0, "ISM", "ALL")</f>
        <v>ALL</v>
      </c>
      <c r="C4729" s="13" t="str">
        <f t="shared" si="73"/>
        <v>VENDOR+VENDORTYPE</v>
      </c>
      <c r="D4729" t="s">
        <v>2027</v>
      </c>
      <c r="E4729" t="s">
        <v>2030</v>
      </c>
      <c r="F4729">
        <v>3</v>
      </c>
      <c r="G4729" t="s">
        <v>15</v>
      </c>
      <c r="H4729">
        <v>40</v>
      </c>
      <c r="I4729" s="1" t="s">
        <v>21</v>
      </c>
      <c r="J4729" s="1" t="s">
        <v>22</v>
      </c>
      <c r="K4729" t="s">
        <v>2031</v>
      </c>
    </row>
    <row r="4730" spans="1:11" x14ac:dyDescent="0.3">
      <c r="A4730" s="1" t="str">
        <f>IF(COUNTIFS(컬럼_SIP!$D$2:$D$4718, 컬럼_ISM!D4730)=0, "ISM", "ALL")</f>
        <v>ALL</v>
      </c>
      <c r="B4730" s="1" t="str">
        <f>IF(COUNTIFS(컬럼_SIP!$C$2:$C$4718, 컬럼_ISM!C4730)=0, "ISM", "ALL")</f>
        <v>ALL</v>
      </c>
      <c r="C4730" s="13" t="str">
        <f t="shared" si="73"/>
        <v>VENDOR+FACTORYID</v>
      </c>
      <c r="D4730" t="s">
        <v>2027</v>
      </c>
      <c r="E4730" t="s">
        <v>18</v>
      </c>
      <c r="F4730">
        <v>4</v>
      </c>
      <c r="G4730" t="s">
        <v>15</v>
      </c>
      <c r="H4730">
        <v>40</v>
      </c>
      <c r="I4730" s="1" t="s">
        <v>21</v>
      </c>
      <c r="J4730" s="1" t="s">
        <v>22</v>
      </c>
      <c r="K4730" t="s">
        <v>96</v>
      </c>
    </row>
    <row r="4731" spans="1:11" x14ac:dyDescent="0.3">
      <c r="A4731" s="1" t="str">
        <f>IF(COUNTIFS(컬럼_SIP!$D$2:$D$4718, 컬럼_ISM!D4731)=0, "ISM", "ALL")</f>
        <v>ALL</v>
      </c>
      <c r="B4731" s="1" t="str">
        <f>IF(COUNTIFS(컬럼_SIP!$C$2:$C$4718, 컬럼_ISM!C4731)=0, "ISM", "ALL")</f>
        <v>ALL</v>
      </c>
      <c r="C4731" s="13" t="str">
        <f t="shared" si="73"/>
        <v>VENDOR+COUNTRY</v>
      </c>
      <c r="D4731" t="s">
        <v>2027</v>
      </c>
      <c r="E4731" t="s">
        <v>2032</v>
      </c>
      <c r="F4731">
        <v>5</v>
      </c>
      <c r="G4731" t="s">
        <v>15</v>
      </c>
      <c r="H4731">
        <v>40</v>
      </c>
      <c r="I4731" s="1" t="s">
        <v>21</v>
      </c>
      <c r="J4731" s="1" t="s">
        <v>22</v>
      </c>
      <c r="K4731" t="s">
        <v>2033</v>
      </c>
    </row>
    <row r="4732" spans="1:11" x14ac:dyDescent="0.3">
      <c r="A4732" s="1" t="str">
        <f>IF(COUNTIFS(컬럼_SIP!$D$2:$D$4718, 컬럼_ISM!D4732)=0, "ISM", "ALL")</f>
        <v>ALL</v>
      </c>
      <c r="B4732" s="1" t="str">
        <f>IF(COUNTIFS(컬럼_SIP!$C$2:$C$4718, 컬럼_ISM!C4732)=0, "ISM", "ALL")</f>
        <v>ALL</v>
      </c>
      <c r="C4732" s="13" t="str">
        <f t="shared" si="73"/>
        <v>VENDOR+ADDRESS</v>
      </c>
      <c r="D4732" t="s">
        <v>2027</v>
      </c>
      <c r="E4732" t="s">
        <v>2034</v>
      </c>
      <c r="F4732">
        <v>6</v>
      </c>
      <c r="G4732" t="s">
        <v>15</v>
      </c>
      <c r="H4732">
        <v>400</v>
      </c>
      <c r="I4732" s="1" t="s">
        <v>21</v>
      </c>
      <c r="J4732" s="1" t="s">
        <v>22</v>
      </c>
      <c r="K4732" t="s">
        <v>2035</v>
      </c>
    </row>
    <row r="4733" spans="1:11" x14ac:dyDescent="0.3">
      <c r="A4733" s="1" t="str">
        <f>IF(COUNTIFS(컬럼_SIP!$D$2:$D$4718, 컬럼_ISM!D4733)=0, "ISM", "ALL")</f>
        <v>ALL</v>
      </c>
      <c r="B4733" s="1" t="str">
        <f>IF(COUNTIFS(컬럼_SIP!$C$2:$C$4718, 컬럼_ISM!C4733)=0, "ISM", "ALL")</f>
        <v>ALL</v>
      </c>
      <c r="C4733" s="13" t="str">
        <f t="shared" si="73"/>
        <v>VENDOR+PHONENUMBER</v>
      </c>
      <c r="D4733" t="s">
        <v>2027</v>
      </c>
      <c r="E4733" t="s">
        <v>2036</v>
      </c>
      <c r="F4733">
        <v>7</v>
      </c>
      <c r="G4733" t="s">
        <v>15</v>
      </c>
      <c r="H4733">
        <v>40</v>
      </c>
      <c r="I4733" s="1" t="s">
        <v>21</v>
      </c>
      <c r="J4733" s="1" t="s">
        <v>22</v>
      </c>
      <c r="K4733" t="s">
        <v>2037</v>
      </c>
    </row>
    <row r="4734" spans="1:11" x14ac:dyDescent="0.3">
      <c r="A4734" s="1" t="str">
        <f>IF(COUNTIFS(컬럼_SIP!$D$2:$D$4718, 컬럼_ISM!D4734)=0, "ISM", "ALL")</f>
        <v>ALL</v>
      </c>
      <c r="B4734" s="1" t="str">
        <f>IF(COUNTIFS(컬럼_SIP!$C$2:$C$4718, 컬럼_ISM!C4734)=0, "ISM", "ALL")</f>
        <v>ALL</v>
      </c>
      <c r="C4734" s="13" t="str">
        <f t="shared" si="73"/>
        <v>VENDOR+EMAIL</v>
      </c>
      <c r="D4734" t="s">
        <v>2027</v>
      </c>
      <c r="E4734" t="s">
        <v>1499</v>
      </c>
      <c r="F4734">
        <v>8</v>
      </c>
      <c r="G4734" t="s">
        <v>15</v>
      </c>
      <c r="H4734">
        <v>40</v>
      </c>
      <c r="I4734" s="1" t="s">
        <v>21</v>
      </c>
      <c r="J4734" s="1" t="s">
        <v>22</v>
      </c>
      <c r="K4734" t="s">
        <v>2038</v>
      </c>
    </row>
    <row r="4735" spans="1:11" x14ac:dyDescent="0.3">
      <c r="A4735" s="1" t="str">
        <f>IF(COUNTIFS(컬럼_SIP!$D$2:$D$4718, 컬럼_ISM!D4735)=0, "ISM", "ALL")</f>
        <v>ALL</v>
      </c>
      <c r="B4735" s="1" t="str">
        <f>IF(COUNTIFS(컬럼_SIP!$C$2:$C$4718, 컬럼_ISM!C4735)=0, "ISM", "ALL")</f>
        <v>ALL</v>
      </c>
      <c r="C4735" s="13" t="str">
        <f t="shared" si="73"/>
        <v>VENDOR+LABELFORMID</v>
      </c>
      <c r="D4735" t="s">
        <v>2027</v>
      </c>
      <c r="E4735" t="s">
        <v>850</v>
      </c>
      <c r="F4735">
        <v>9</v>
      </c>
      <c r="G4735" t="s">
        <v>15</v>
      </c>
      <c r="H4735">
        <v>40</v>
      </c>
      <c r="I4735" s="1" t="s">
        <v>21</v>
      </c>
      <c r="J4735" s="1" t="s">
        <v>22</v>
      </c>
      <c r="K4735" t="s">
        <v>2039</v>
      </c>
    </row>
    <row r="4736" spans="1:11" x14ac:dyDescent="0.3">
      <c r="A4736" s="1" t="str">
        <f>IF(COUNTIFS(컬럼_SIP!$D$2:$D$4718, 컬럼_ISM!D4736)=0, "ISM", "ALL")</f>
        <v>ALL</v>
      </c>
      <c r="B4736" s="1" t="str">
        <f>IF(COUNTIFS(컬럼_SIP!$C$2:$C$4718, 컬럼_ISM!C4736)=0, "ISM", "ALL")</f>
        <v>ALL</v>
      </c>
      <c r="C4736" s="13" t="str">
        <f t="shared" si="73"/>
        <v>VENDOR+LABELNAME</v>
      </c>
      <c r="D4736" t="s">
        <v>2027</v>
      </c>
      <c r="E4736" t="s">
        <v>855</v>
      </c>
      <c r="F4736">
        <v>10</v>
      </c>
      <c r="G4736" t="s">
        <v>15</v>
      </c>
      <c r="H4736">
        <v>40</v>
      </c>
      <c r="I4736" s="1" t="s">
        <v>21</v>
      </c>
      <c r="J4736" s="1" t="s">
        <v>22</v>
      </c>
      <c r="K4736" t="s">
        <v>1620</v>
      </c>
    </row>
    <row r="4737" spans="1:11" x14ac:dyDescent="0.3">
      <c r="A4737" s="1" t="str">
        <f>IF(COUNTIFS(컬럼_SIP!$D$2:$D$4718, 컬럼_ISM!D4737)=0, "ISM", "ALL")</f>
        <v>ALL</v>
      </c>
      <c r="B4737" s="1" t="str">
        <f>IF(COUNTIFS(컬럼_SIP!$C$2:$C$4718, 컬럼_ISM!C4737)=0, "ISM", "ALL")</f>
        <v>ALL</v>
      </c>
      <c r="C4737" s="13" t="str">
        <f t="shared" si="73"/>
        <v>VENDOR+DATASTATE</v>
      </c>
      <c r="D4737" t="s">
        <v>2027</v>
      </c>
      <c r="E4737" t="s">
        <v>59</v>
      </c>
      <c r="F4737">
        <v>11</v>
      </c>
      <c r="G4737" t="s">
        <v>15</v>
      </c>
      <c r="H4737">
        <v>10</v>
      </c>
      <c r="I4737" s="1" t="s">
        <v>21</v>
      </c>
      <c r="J4737" s="1" t="s">
        <v>22</v>
      </c>
      <c r="K4737" t="s">
        <v>106</v>
      </c>
    </row>
    <row r="4738" spans="1:11" x14ac:dyDescent="0.3">
      <c r="A4738" s="1" t="str">
        <f>IF(COUNTIFS(컬럼_SIP!$D$2:$D$4718, 컬럼_ISM!D4738)=0, "ISM", "ALL")</f>
        <v>ALL</v>
      </c>
      <c r="B4738" s="1" t="str">
        <f>IF(COUNTIFS(컬럼_SIP!$C$2:$C$4718, 컬럼_ISM!C4738)=0, "ISM", "ALL")</f>
        <v>ALL</v>
      </c>
      <c r="C4738" s="13" t="str">
        <f t="shared" si="73"/>
        <v>VENDOR+CHECKOUTSTATE</v>
      </c>
      <c r="D4738" t="s">
        <v>2027</v>
      </c>
      <c r="E4738" t="s">
        <v>53</v>
      </c>
      <c r="F4738">
        <v>12</v>
      </c>
      <c r="G4738" t="s">
        <v>15</v>
      </c>
      <c r="H4738">
        <v>40</v>
      </c>
      <c r="I4738" s="1" t="s">
        <v>21</v>
      </c>
      <c r="J4738" s="1" t="s">
        <v>22</v>
      </c>
      <c r="K4738" t="s">
        <v>103</v>
      </c>
    </row>
    <row r="4739" spans="1:11" x14ac:dyDescent="0.3">
      <c r="A4739" s="1" t="str">
        <f>IF(COUNTIFS(컬럼_SIP!$D$2:$D$4718, 컬럼_ISM!D4739)=0, "ISM", "ALL")</f>
        <v>ALL</v>
      </c>
      <c r="B4739" s="1" t="str">
        <f>IF(COUNTIFS(컬럼_SIP!$C$2:$C$4718, 컬럼_ISM!C4739)=0, "ISM", "ALL")</f>
        <v>ALL</v>
      </c>
      <c r="C4739" s="13" t="str">
        <f t="shared" ref="C4739:C4802" si="74">D4739&amp;"+"&amp;E4739</f>
        <v>VENDOR+CHECKOUTTIME</v>
      </c>
      <c r="D4739" t="s">
        <v>2027</v>
      </c>
      <c r="E4739" t="s">
        <v>55</v>
      </c>
      <c r="F4739">
        <v>13</v>
      </c>
      <c r="G4739" t="s">
        <v>43</v>
      </c>
      <c r="H4739">
        <v>7</v>
      </c>
      <c r="I4739" s="1" t="s">
        <v>21</v>
      </c>
      <c r="J4739" s="1" t="s">
        <v>22</v>
      </c>
      <c r="K4739" t="s">
        <v>104</v>
      </c>
    </row>
    <row r="4740" spans="1:11" x14ac:dyDescent="0.3">
      <c r="A4740" s="1" t="str">
        <f>IF(COUNTIFS(컬럼_SIP!$D$2:$D$4718, 컬럼_ISM!D4740)=0, "ISM", "ALL")</f>
        <v>ALL</v>
      </c>
      <c r="B4740" s="1" t="str">
        <f>IF(COUNTIFS(컬럼_SIP!$C$2:$C$4718, 컬럼_ISM!C4740)=0, "ISM", "ALL")</f>
        <v>ALL</v>
      </c>
      <c r="C4740" s="13" t="str">
        <f t="shared" si="74"/>
        <v>VENDOR+CHECKOUTUSER</v>
      </c>
      <c r="D4740" t="s">
        <v>2027</v>
      </c>
      <c r="E4740" t="s">
        <v>57</v>
      </c>
      <c r="F4740">
        <v>14</v>
      </c>
      <c r="G4740" t="s">
        <v>15</v>
      </c>
      <c r="H4740">
        <v>40</v>
      </c>
      <c r="I4740" s="1" t="s">
        <v>21</v>
      </c>
      <c r="J4740" s="1" t="s">
        <v>22</v>
      </c>
      <c r="K4740" t="s">
        <v>105</v>
      </c>
    </row>
    <row r="4741" spans="1:11" x14ac:dyDescent="0.3">
      <c r="A4741" s="1" t="str">
        <f>IF(COUNTIFS(컬럼_SIP!$D$2:$D$4718, 컬럼_ISM!D4741)=0, "ISM", "ALL")</f>
        <v>ALL</v>
      </c>
      <c r="B4741" s="1" t="str">
        <f>IF(COUNTIFS(컬럼_SIP!$C$2:$C$4718, 컬럼_ISM!C4741)=0, "ISM", "ALL")</f>
        <v>ALL</v>
      </c>
      <c r="C4741" s="13" t="str">
        <f t="shared" si="74"/>
        <v>VENDOR+EVENT</v>
      </c>
      <c r="D4741" t="s">
        <v>2027</v>
      </c>
      <c r="E4741" t="s">
        <v>61</v>
      </c>
      <c r="F4741">
        <v>15</v>
      </c>
      <c r="G4741" t="s">
        <v>15</v>
      </c>
      <c r="H4741">
        <v>40</v>
      </c>
      <c r="I4741" s="1" t="s">
        <v>21</v>
      </c>
      <c r="J4741" s="1" t="s">
        <v>22</v>
      </c>
      <c r="K4741" t="s">
        <v>107</v>
      </c>
    </row>
    <row r="4742" spans="1:11" x14ac:dyDescent="0.3">
      <c r="A4742" s="1" t="str">
        <f>IF(COUNTIFS(컬럼_SIP!$D$2:$D$4718, 컬럼_ISM!D4742)=0, "ISM", "ALL")</f>
        <v>ALL</v>
      </c>
      <c r="B4742" s="1" t="str">
        <f>IF(COUNTIFS(컬럼_SIP!$C$2:$C$4718, 컬럼_ISM!C4742)=0, "ISM", "ALL")</f>
        <v>ALL</v>
      </c>
      <c r="C4742" s="13" t="str">
        <f t="shared" si="74"/>
        <v>VENDOR+TIMEKEY</v>
      </c>
      <c r="D4742" t="s">
        <v>2027</v>
      </c>
      <c r="E4742" t="s">
        <v>63</v>
      </c>
      <c r="F4742">
        <v>16</v>
      </c>
      <c r="G4742" t="s">
        <v>15</v>
      </c>
      <c r="H4742">
        <v>40</v>
      </c>
      <c r="I4742" s="1" t="s">
        <v>21</v>
      </c>
      <c r="J4742" s="1" t="s">
        <v>22</v>
      </c>
      <c r="K4742" t="s">
        <v>108</v>
      </c>
    </row>
    <row r="4743" spans="1:11" x14ac:dyDescent="0.3">
      <c r="A4743" s="1" t="str">
        <f>IF(COUNTIFS(컬럼_SIP!$D$2:$D$4718, 컬럼_ISM!D4743)=0, "ISM", "ALL")</f>
        <v>ALL</v>
      </c>
      <c r="B4743" s="1" t="str">
        <f>IF(COUNTIFS(컬럼_SIP!$C$2:$C$4718, 컬럼_ISM!C4743)=0, "ISM", "ALL")</f>
        <v>ALL</v>
      </c>
      <c r="C4743" s="13" t="str">
        <f t="shared" si="74"/>
        <v>VENDOR+EVENTTIME</v>
      </c>
      <c r="D4743" t="s">
        <v>2027</v>
      </c>
      <c r="E4743" t="s">
        <v>65</v>
      </c>
      <c r="F4743">
        <v>17</v>
      </c>
      <c r="G4743" t="s">
        <v>43</v>
      </c>
      <c r="H4743">
        <v>7</v>
      </c>
      <c r="I4743" s="1" t="s">
        <v>21</v>
      </c>
      <c r="J4743" s="1" t="s">
        <v>22</v>
      </c>
      <c r="K4743" t="s">
        <v>109</v>
      </c>
    </row>
    <row r="4744" spans="1:11" x14ac:dyDescent="0.3">
      <c r="A4744" s="1" t="str">
        <f>IF(COUNTIFS(컬럼_SIP!$D$2:$D$4718, 컬럼_ISM!D4744)=0, "ISM", "ALL")</f>
        <v>ALL</v>
      </c>
      <c r="B4744" s="1" t="str">
        <f>IF(COUNTIFS(컬럼_SIP!$C$2:$C$4718, 컬럼_ISM!C4744)=0, "ISM", "ALL")</f>
        <v>ALL</v>
      </c>
      <c r="C4744" s="13" t="str">
        <f t="shared" si="74"/>
        <v>VENDOR+MESSAGE</v>
      </c>
      <c r="D4744" t="s">
        <v>2027</v>
      </c>
      <c r="E4744" t="s">
        <v>110</v>
      </c>
      <c r="F4744">
        <v>18</v>
      </c>
      <c r="G4744" t="s">
        <v>15</v>
      </c>
      <c r="H4744">
        <v>40</v>
      </c>
      <c r="I4744" s="1" t="s">
        <v>21</v>
      </c>
      <c r="J4744" s="1" t="s">
        <v>22</v>
      </c>
      <c r="K4744" t="s">
        <v>111</v>
      </c>
    </row>
    <row r="4745" spans="1:11" x14ac:dyDescent="0.3">
      <c r="A4745" s="1" t="str">
        <f>IF(COUNTIFS(컬럼_SIP!$D$2:$D$4718, 컬럼_ISM!D4745)=0, "ISM", "ALL")</f>
        <v>ALL</v>
      </c>
      <c r="B4745" s="1" t="str">
        <f>IF(COUNTIFS(컬럼_SIP!$C$2:$C$4718, 컬럼_ISM!C4745)=0, "ISM", "ALL")</f>
        <v>ALL</v>
      </c>
      <c r="C4745" s="13" t="str">
        <f t="shared" si="74"/>
        <v>VENDOR+EVENTUSER</v>
      </c>
      <c r="D4745" t="s">
        <v>2027</v>
      </c>
      <c r="E4745" t="s">
        <v>67</v>
      </c>
      <c r="F4745">
        <v>19</v>
      </c>
      <c r="G4745" t="s">
        <v>15</v>
      </c>
      <c r="H4745">
        <v>40</v>
      </c>
      <c r="I4745" s="1" t="s">
        <v>21</v>
      </c>
      <c r="J4745" s="1" t="s">
        <v>22</v>
      </c>
      <c r="K4745" t="s">
        <v>112</v>
      </c>
    </row>
    <row r="4746" spans="1:11" x14ac:dyDescent="0.3">
      <c r="A4746" s="1" t="str">
        <f>IF(COUNTIFS(컬럼_SIP!$D$2:$D$4718, 컬럼_ISM!D4746)=0, "ISM", "ALL")</f>
        <v>ALL</v>
      </c>
      <c r="B4746" s="1" t="str">
        <f>IF(COUNTIFS(컬럼_SIP!$C$2:$C$4718, 컬럼_ISM!C4746)=0, "ISM", "ALL")</f>
        <v>ALL</v>
      </c>
      <c r="C4746" s="13" t="str">
        <f t="shared" si="74"/>
        <v>VENDOR+EVENTCOMMENT</v>
      </c>
      <c r="D4746" t="s">
        <v>2027</v>
      </c>
      <c r="E4746" t="s">
        <v>69</v>
      </c>
      <c r="F4746">
        <v>20</v>
      </c>
      <c r="G4746" t="s">
        <v>15</v>
      </c>
      <c r="H4746">
        <v>500</v>
      </c>
      <c r="I4746" s="1" t="s">
        <v>21</v>
      </c>
      <c r="J4746" s="1" t="s">
        <v>22</v>
      </c>
      <c r="K4746" t="s">
        <v>113</v>
      </c>
    </row>
    <row r="4747" spans="1:11" x14ac:dyDescent="0.3">
      <c r="A4747" s="1" t="str">
        <f>IF(COUNTIFS(컬럼_SIP!$D$2:$D$4718, 컬럼_ISM!D4747)=0, "ISM", "ALL")</f>
        <v>ALL</v>
      </c>
      <c r="B4747" s="1" t="str">
        <f>IF(COUNTIFS(컬럼_SIP!$C$2:$C$4718, 컬럼_ISM!C4747)=0, "ISM", "ALL")</f>
        <v>ALL</v>
      </c>
      <c r="C4747" s="13" t="str">
        <f t="shared" si="74"/>
        <v>VENDOR+MAINVENDORYN</v>
      </c>
      <c r="D4747" t="s">
        <v>2027</v>
      </c>
      <c r="E4747" t="s">
        <v>2040</v>
      </c>
      <c r="F4747">
        <v>21</v>
      </c>
      <c r="G4747" t="s">
        <v>15</v>
      </c>
      <c r="H4747">
        <v>20</v>
      </c>
      <c r="I4747" s="1" t="s">
        <v>21</v>
      </c>
      <c r="J4747" s="1" t="s">
        <v>22</v>
      </c>
      <c r="K4747" t="s">
        <v>2041</v>
      </c>
    </row>
    <row r="4748" spans="1:11" x14ac:dyDescent="0.3">
      <c r="A4748" s="1" t="str">
        <f>IF(COUNTIFS(컬럼_SIP!$D$2:$D$4718, 컬럼_ISM!D4748)=0, "ISM", "ALL")</f>
        <v>ALL</v>
      </c>
      <c r="B4748" s="1" t="str">
        <f>IF(COUNTIFS(컬럼_SIP!$C$2:$C$4718, 컬럼_ISM!C4748)=0, "ISM", "ALL")</f>
        <v>ALL</v>
      </c>
      <c r="C4748" s="13" t="str">
        <f t="shared" si="74"/>
        <v>VENDOR+LOTIDPREFIX</v>
      </c>
      <c r="D4748" t="s">
        <v>2027</v>
      </c>
      <c r="E4748" t="s">
        <v>2042</v>
      </c>
      <c r="F4748">
        <v>22</v>
      </c>
      <c r="G4748" t="s">
        <v>15</v>
      </c>
      <c r="H4748">
        <v>3</v>
      </c>
      <c r="I4748" s="1" t="s">
        <v>21</v>
      </c>
      <c r="J4748" s="1" t="s">
        <v>22</v>
      </c>
      <c r="K4748" t="s">
        <v>2043</v>
      </c>
    </row>
    <row r="4749" spans="1:11" x14ac:dyDescent="0.3">
      <c r="A4749" s="1" t="str">
        <f>IF(COUNTIFS(컬럼_SIP!$D$2:$D$4718, 컬럼_ISM!D4749)=0, "ISM", "ALL")</f>
        <v>ALL</v>
      </c>
      <c r="B4749" s="1" t="str">
        <f>IF(COUNTIFS(컬럼_SIP!$C$2:$C$4718, 컬럼_ISM!C4749)=0, "ISM", "ALL")</f>
        <v>ALL</v>
      </c>
      <c r="C4749" s="13" t="str">
        <f t="shared" si="74"/>
        <v>VENDOR+BUMPSUFFIX</v>
      </c>
      <c r="D4749" t="s">
        <v>2027</v>
      </c>
      <c r="E4749" t="s">
        <v>2044</v>
      </c>
      <c r="F4749">
        <v>23</v>
      </c>
      <c r="G4749" t="s">
        <v>15</v>
      </c>
      <c r="H4749">
        <v>40</v>
      </c>
      <c r="I4749" s="1" t="s">
        <v>21</v>
      </c>
      <c r="J4749" s="1" t="s">
        <v>22</v>
      </c>
      <c r="K4749" t="s">
        <v>2045</v>
      </c>
    </row>
    <row r="4750" spans="1:11" x14ac:dyDescent="0.3">
      <c r="A4750" s="1" t="str">
        <f>IF(COUNTIFS(컬럼_SIP!$D$2:$D$4718, 컬럼_ISM!D4750)=0, "ISM", "ALL")</f>
        <v>ALL</v>
      </c>
      <c r="B4750" s="1" t="str">
        <f>IF(COUNTIFS(컬럼_SIP!$C$2:$C$4718, 컬럼_ISM!C4750)=0, "ISM", "ALL")</f>
        <v>ALL</v>
      </c>
      <c r="C4750" s="13" t="str">
        <f t="shared" si="74"/>
        <v>VENDOR+EDSSUFFIX</v>
      </c>
      <c r="D4750" t="s">
        <v>2027</v>
      </c>
      <c r="E4750" t="s">
        <v>2046</v>
      </c>
      <c r="F4750">
        <v>24</v>
      </c>
      <c r="G4750" t="s">
        <v>15</v>
      </c>
      <c r="H4750">
        <v>40</v>
      </c>
      <c r="I4750" s="1" t="s">
        <v>21</v>
      </c>
      <c r="J4750" s="1" t="s">
        <v>22</v>
      </c>
      <c r="K4750" t="s">
        <v>2047</v>
      </c>
    </row>
    <row r="4751" spans="1:11" x14ac:dyDescent="0.3">
      <c r="A4751" s="1" t="str">
        <f>IF(COUNTIFS(컬럼_SIP!$D$2:$D$4718, 컬럼_ISM!D4751)=0, "ISM", "ALL")</f>
        <v>ALL</v>
      </c>
      <c r="B4751" s="1" t="str">
        <f>IF(COUNTIFS(컬럼_SIP!$C$2:$C$4718, 컬럼_ISM!C4751)=0, "ISM", "ALL")</f>
        <v>ALL</v>
      </c>
      <c r="C4751" s="13" t="str">
        <f t="shared" si="74"/>
        <v>VENDOR+BLAPSUFFIX</v>
      </c>
      <c r="D4751" t="s">
        <v>2027</v>
      </c>
      <c r="E4751" t="s">
        <v>2048</v>
      </c>
      <c r="F4751">
        <v>25</v>
      </c>
      <c r="G4751" t="s">
        <v>15</v>
      </c>
      <c r="H4751">
        <v>40</v>
      </c>
      <c r="I4751" s="1" t="s">
        <v>21</v>
      </c>
      <c r="J4751" s="1" t="s">
        <v>22</v>
      </c>
      <c r="K4751" t="s">
        <v>2049</v>
      </c>
    </row>
    <row r="4752" spans="1:11" x14ac:dyDescent="0.3">
      <c r="A4752" s="1" t="str">
        <f>IF(COUNTIFS(컬럼_SIP!$D$2:$D$4718, 컬럼_ISM!D4752)=0, "ISM", "ALL")</f>
        <v>ALL</v>
      </c>
      <c r="B4752" s="1" t="str">
        <f>IF(COUNTIFS(컬럼_SIP!$C$2:$C$4718, 컬럼_ISM!C4752)=0, "ISM", "ALL")</f>
        <v>ALL</v>
      </c>
      <c r="C4752" s="13" t="str">
        <f t="shared" si="74"/>
        <v>VENDOR+VENDORPIC</v>
      </c>
      <c r="D4752" t="s">
        <v>2027</v>
      </c>
      <c r="E4752" t="s">
        <v>2050</v>
      </c>
      <c r="F4752">
        <v>26</v>
      </c>
      <c r="G4752" t="s">
        <v>15</v>
      </c>
      <c r="H4752">
        <v>40</v>
      </c>
      <c r="I4752" s="1" t="s">
        <v>21</v>
      </c>
      <c r="J4752" s="1" t="s">
        <v>22</v>
      </c>
      <c r="K4752" t="s">
        <v>2051</v>
      </c>
    </row>
    <row r="4753" spans="1:11" x14ac:dyDescent="0.3">
      <c r="A4753" s="1" t="str">
        <f>IF(COUNTIFS(컬럼_SIP!$D$2:$D$4718, 컬럼_ISM!D4753)=0, "ISM", "ALL")</f>
        <v>ALL</v>
      </c>
      <c r="B4753" s="1" t="str">
        <f>IF(COUNTIFS(컬럼_SIP!$C$2:$C$4718, 컬럼_ISM!C4753)=0, "ISM", "ALL")</f>
        <v>ALL</v>
      </c>
      <c r="C4753" s="13" t="str">
        <f t="shared" si="74"/>
        <v>VENDOR+VENDORLOTINFO1</v>
      </c>
      <c r="D4753" t="s">
        <v>2027</v>
      </c>
      <c r="E4753" t="s">
        <v>2052</v>
      </c>
      <c r="F4753">
        <v>27</v>
      </c>
      <c r="G4753" t="s">
        <v>15</v>
      </c>
      <c r="H4753">
        <v>40</v>
      </c>
      <c r="I4753" s="1" t="s">
        <v>21</v>
      </c>
      <c r="J4753" s="1" t="s">
        <v>22</v>
      </c>
      <c r="K4753" t="s">
        <v>22</v>
      </c>
    </row>
    <row r="4754" spans="1:11" x14ac:dyDescent="0.3">
      <c r="A4754" s="1" t="str">
        <f>IF(COUNTIFS(컬럼_SIP!$D$2:$D$4718, 컬럼_ISM!D4754)=0, "ISM", "ALL")</f>
        <v>ALL</v>
      </c>
      <c r="B4754" s="1" t="str">
        <f>IF(COUNTIFS(컬럼_SIP!$C$2:$C$4718, 컬럼_ISM!C4754)=0, "ISM", "ALL")</f>
        <v>ALL</v>
      </c>
      <c r="C4754" s="13" t="str">
        <f t="shared" si="74"/>
        <v>VENDOR+VENDORLOTINFO2</v>
      </c>
      <c r="D4754" t="s">
        <v>2027</v>
      </c>
      <c r="E4754" t="s">
        <v>2053</v>
      </c>
      <c r="F4754">
        <v>28</v>
      </c>
      <c r="G4754" t="s">
        <v>15</v>
      </c>
      <c r="H4754">
        <v>40</v>
      </c>
      <c r="I4754" s="1" t="s">
        <v>21</v>
      </c>
      <c r="J4754" s="1" t="s">
        <v>22</v>
      </c>
      <c r="K4754" t="s">
        <v>22</v>
      </c>
    </row>
    <row r="4755" spans="1:11" x14ac:dyDescent="0.3">
      <c r="A4755" s="1" t="str">
        <f>IF(COUNTIFS(컬럼_SIP!$D$2:$D$4718, 컬럼_ISM!D4755)=0, "ISM", "ALL")</f>
        <v>ALL</v>
      </c>
      <c r="B4755" s="1" t="str">
        <f>IF(COUNTIFS(컬럼_SIP!$C$2:$C$4718, 컬럼_ISM!C4755)=0, "ISM", "ALL")</f>
        <v>ALL</v>
      </c>
      <c r="C4755" s="13" t="str">
        <f t="shared" si="74"/>
        <v>VENDOR+VENDORLOTINFO3</v>
      </c>
      <c r="D4755" t="s">
        <v>2027</v>
      </c>
      <c r="E4755" t="s">
        <v>2054</v>
      </c>
      <c r="F4755">
        <v>29</v>
      </c>
      <c r="G4755" t="s">
        <v>15</v>
      </c>
      <c r="H4755">
        <v>40</v>
      </c>
      <c r="I4755" s="1" t="s">
        <v>21</v>
      </c>
      <c r="J4755" s="1" t="s">
        <v>22</v>
      </c>
      <c r="K4755" t="s">
        <v>22</v>
      </c>
    </row>
    <row r="4756" spans="1:11" x14ac:dyDescent="0.3">
      <c r="A4756" s="1" t="str">
        <f>IF(COUNTIFS(컬럼_SIP!$D$2:$D$4718, 컬럼_ISM!D4756)=0, "ISM", "ALL")</f>
        <v>ALL</v>
      </c>
      <c r="B4756" s="1" t="str">
        <f>IF(COUNTIFS(컬럼_SIP!$C$2:$C$4718, 컬럼_ISM!C4756)=0, "ISM", "ALL")</f>
        <v>ALL</v>
      </c>
      <c r="C4756" s="13" t="str">
        <f t="shared" si="74"/>
        <v>VENDOR+VENDORLOTINFO4</v>
      </c>
      <c r="D4756" t="s">
        <v>2027</v>
      </c>
      <c r="E4756" t="s">
        <v>2055</v>
      </c>
      <c r="F4756">
        <v>30</v>
      </c>
      <c r="G4756" t="s">
        <v>15</v>
      </c>
      <c r="H4756">
        <v>40</v>
      </c>
      <c r="I4756" s="1" t="s">
        <v>21</v>
      </c>
      <c r="J4756" s="1" t="s">
        <v>22</v>
      </c>
      <c r="K4756" t="s">
        <v>22</v>
      </c>
    </row>
    <row r="4757" spans="1:11" x14ac:dyDescent="0.3">
      <c r="A4757" s="1" t="str">
        <f>IF(COUNTIFS(컬럼_SIP!$D$2:$D$4718, 컬럼_ISM!D4757)=0, "ISM", "ALL")</f>
        <v>ALL</v>
      </c>
      <c r="B4757" s="1" t="str">
        <f>IF(COUNTIFS(컬럼_SIP!$C$2:$C$4718, 컬럼_ISM!C4757)=0, "ISM", "ALL")</f>
        <v>ALL</v>
      </c>
      <c r="C4757" s="13" t="str">
        <f t="shared" si="74"/>
        <v>VENDOR+VENDORLOTINFO5</v>
      </c>
      <c r="D4757" t="s">
        <v>2027</v>
      </c>
      <c r="E4757" t="s">
        <v>2056</v>
      </c>
      <c r="F4757">
        <v>31</v>
      </c>
      <c r="G4757" t="s">
        <v>15</v>
      </c>
      <c r="H4757">
        <v>40</v>
      </c>
      <c r="I4757" s="1" t="s">
        <v>21</v>
      </c>
      <c r="J4757" s="1" t="s">
        <v>22</v>
      </c>
      <c r="K4757" t="s">
        <v>22</v>
      </c>
    </row>
    <row r="4758" spans="1:11" x14ac:dyDescent="0.3">
      <c r="A4758" s="1" t="str">
        <f>IF(COUNTIFS(컬럼_SIP!$D$2:$D$4718, 컬럼_ISM!D4758)=0, "ISM", "ALL")</f>
        <v>ALL</v>
      </c>
      <c r="B4758" s="1" t="str">
        <f>IF(COUNTIFS(컬럼_SIP!$C$2:$C$4718, 컬럼_ISM!C4758)=0, "ISM", "ALL")</f>
        <v>ALL</v>
      </c>
      <c r="C4758" s="13" t="str">
        <f t="shared" si="74"/>
        <v>VENDOR+VENDORLOTINFO6</v>
      </c>
      <c r="D4758" t="s">
        <v>2027</v>
      </c>
      <c r="E4758" t="s">
        <v>2057</v>
      </c>
      <c r="F4758">
        <v>32</v>
      </c>
      <c r="G4758" t="s">
        <v>15</v>
      </c>
      <c r="H4758">
        <v>40</v>
      </c>
      <c r="I4758" s="1" t="s">
        <v>21</v>
      </c>
      <c r="J4758" s="1" t="s">
        <v>22</v>
      </c>
      <c r="K4758" t="s">
        <v>22</v>
      </c>
    </row>
    <row r="4759" spans="1:11" x14ac:dyDescent="0.3">
      <c r="A4759" s="1" t="str">
        <f>IF(COUNTIFS(컬럼_SIP!$D$2:$D$4718, 컬럼_ISM!D4759)=0, "ISM", "ALL")</f>
        <v>ALL</v>
      </c>
      <c r="B4759" s="1" t="str">
        <f>IF(COUNTIFS(컬럼_SIP!$C$2:$C$4718, 컬럼_ISM!C4759)=0, "ISM", "ALL")</f>
        <v>ALL</v>
      </c>
      <c r="C4759" s="13" t="str">
        <f t="shared" si="74"/>
        <v>VENDOR+VENDORLOTINFO7</v>
      </c>
      <c r="D4759" t="s">
        <v>2027</v>
      </c>
      <c r="E4759" t="s">
        <v>2058</v>
      </c>
      <c r="F4759">
        <v>33</v>
      </c>
      <c r="G4759" t="s">
        <v>15</v>
      </c>
      <c r="H4759">
        <v>40</v>
      </c>
      <c r="I4759" s="1" t="s">
        <v>21</v>
      </c>
      <c r="J4759" s="1" t="s">
        <v>22</v>
      </c>
      <c r="K4759" t="s">
        <v>22</v>
      </c>
    </row>
    <row r="4760" spans="1:11" x14ac:dyDescent="0.3">
      <c r="A4760" s="1" t="str">
        <f>IF(COUNTIFS(컬럼_SIP!$D$2:$D$4718, 컬럼_ISM!D4760)=0, "ISM", "ALL")</f>
        <v>ALL</v>
      </c>
      <c r="B4760" s="1" t="str">
        <f>IF(COUNTIFS(컬럼_SIP!$C$2:$C$4718, 컬럼_ISM!C4760)=0, "ISM", "ALL")</f>
        <v>ALL</v>
      </c>
      <c r="C4760" s="13" t="str">
        <f t="shared" si="74"/>
        <v>VENDOR+VENDORLOTINFO8</v>
      </c>
      <c r="D4760" t="s">
        <v>2027</v>
      </c>
      <c r="E4760" t="s">
        <v>2059</v>
      </c>
      <c r="F4760">
        <v>34</v>
      </c>
      <c r="G4760" t="s">
        <v>15</v>
      </c>
      <c r="H4760">
        <v>40</v>
      </c>
      <c r="I4760" s="1" t="s">
        <v>21</v>
      </c>
      <c r="J4760" s="1" t="s">
        <v>22</v>
      </c>
      <c r="K4760" t="s">
        <v>22</v>
      </c>
    </row>
    <row r="4761" spans="1:11" x14ac:dyDescent="0.3">
      <c r="A4761" s="1" t="str">
        <f>IF(COUNTIFS(컬럼_SIP!$D$2:$D$4718, 컬럼_ISM!D4761)=0, "ISM", "ALL")</f>
        <v>ALL</v>
      </c>
      <c r="B4761" s="1" t="str">
        <f>IF(COUNTIFS(컬럼_SIP!$C$2:$C$4718, 컬럼_ISM!C4761)=0, "ISM", "ALL")</f>
        <v>ALL</v>
      </c>
      <c r="C4761" s="13" t="str">
        <f t="shared" si="74"/>
        <v>VENDOR+VENDORLOTINFO9</v>
      </c>
      <c r="D4761" t="s">
        <v>2027</v>
      </c>
      <c r="E4761" t="s">
        <v>2060</v>
      </c>
      <c r="F4761">
        <v>35</v>
      </c>
      <c r="G4761" t="s">
        <v>15</v>
      </c>
      <c r="H4761">
        <v>40</v>
      </c>
      <c r="I4761" s="1" t="s">
        <v>21</v>
      </c>
      <c r="J4761" s="1" t="s">
        <v>22</v>
      </c>
      <c r="K4761" t="s">
        <v>22</v>
      </c>
    </row>
    <row r="4762" spans="1:11" x14ac:dyDescent="0.3">
      <c r="A4762" s="1" t="str">
        <f>IF(COUNTIFS(컬럼_SIP!$D$2:$D$4718, 컬럼_ISM!D4762)=0, "ISM", "ALL")</f>
        <v>ALL</v>
      </c>
      <c r="B4762" s="1" t="str">
        <f>IF(COUNTIFS(컬럼_SIP!$C$2:$C$4718, 컬럼_ISM!C4762)=0, "ISM", "ALL")</f>
        <v>ALL</v>
      </c>
      <c r="C4762" s="13" t="str">
        <f t="shared" si="74"/>
        <v>VENDOR+VENDORLOTINFO10</v>
      </c>
      <c r="D4762" t="s">
        <v>2027</v>
      </c>
      <c r="E4762" t="s">
        <v>2061</v>
      </c>
      <c r="F4762">
        <v>36</v>
      </c>
      <c r="G4762" t="s">
        <v>15</v>
      </c>
      <c r="H4762">
        <v>40</v>
      </c>
      <c r="I4762" s="1" t="s">
        <v>21</v>
      </c>
      <c r="J4762" s="1" t="s">
        <v>22</v>
      </c>
      <c r="K4762" t="s">
        <v>22</v>
      </c>
    </row>
    <row r="4763" spans="1:11" x14ac:dyDescent="0.3">
      <c r="A4763" s="1" t="str">
        <f>IF(COUNTIFS(컬럼_SIP!$D$2:$D$4718, 컬럼_ISM!D4763)=0, "ISM", "ALL")</f>
        <v>ALL</v>
      </c>
      <c r="B4763" s="1" t="str">
        <f>IF(COUNTIFS(컬럼_SIP!$C$2:$C$4718, 컬럼_ISM!C4763)=0, "ISM", "ALL")</f>
        <v>ALL</v>
      </c>
      <c r="C4763" s="13" t="str">
        <f t="shared" si="74"/>
        <v>VENDOR+COPYSHEET</v>
      </c>
      <c r="D4763" t="s">
        <v>2027</v>
      </c>
      <c r="E4763" t="s">
        <v>2062</v>
      </c>
      <c r="F4763">
        <v>37</v>
      </c>
      <c r="G4763" t="s">
        <v>15</v>
      </c>
      <c r="H4763">
        <v>40</v>
      </c>
      <c r="I4763" s="1" t="s">
        <v>21</v>
      </c>
      <c r="J4763" s="1" t="s">
        <v>22</v>
      </c>
      <c r="K4763" t="s">
        <v>2063</v>
      </c>
    </row>
    <row r="4764" spans="1:11" x14ac:dyDescent="0.3">
      <c r="A4764" s="1" t="str">
        <f>IF(COUNTIFS(컬럼_SIP!$D$2:$D$4718, 컬럼_ISM!D4764)=0, "ISM", "ALL")</f>
        <v>ALL</v>
      </c>
      <c r="B4764" s="1" t="str">
        <f>IF(COUNTIFS(컬럼_SIP!$C$2:$C$4718, 컬럼_ISM!C4764)=0, "ISM", "ALL")</f>
        <v>ALL</v>
      </c>
      <c r="C4764" s="13" t="str">
        <f t="shared" si="74"/>
        <v>VENDOR+COPYSHEETFLAG</v>
      </c>
      <c r="D4764" t="s">
        <v>2027</v>
      </c>
      <c r="E4764" t="s">
        <v>2064</v>
      </c>
      <c r="F4764">
        <v>38</v>
      </c>
      <c r="G4764" t="s">
        <v>15</v>
      </c>
      <c r="H4764">
        <v>40</v>
      </c>
      <c r="I4764" s="1" t="s">
        <v>21</v>
      </c>
      <c r="J4764" s="1" t="s">
        <v>22</v>
      </c>
      <c r="K4764" t="s">
        <v>2065</v>
      </c>
    </row>
    <row r="4765" spans="1:11" x14ac:dyDescent="0.3">
      <c r="A4765" s="1" t="str">
        <f>IF(COUNTIFS(컬럼_SIP!$D$2:$D$4718, 컬럼_ISM!D4765)=0, "ISM", "ALL")</f>
        <v>ALL</v>
      </c>
      <c r="B4765" s="1" t="str">
        <f>IF(COUNTIFS(컬럼_SIP!$C$2:$C$4718, 컬럼_ISM!C4765)=0, "ISM", "ALL")</f>
        <v>ALL</v>
      </c>
      <c r="C4765" s="13" t="str">
        <f t="shared" si="74"/>
        <v>VENDORHISTORY+VENDORID</v>
      </c>
      <c r="D4765" t="s">
        <v>2066</v>
      </c>
      <c r="E4765" t="s">
        <v>693</v>
      </c>
      <c r="F4765">
        <v>1</v>
      </c>
      <c r="G4765" t="s">
        <v>15</v>
      </c>
      <c r="H4765">
        <v>40</v>
      </c>
      <c r="I4765" s="1" t="s">
        <v>16</v>
      </c>
      <c r="J4765" s="1" t="s">
        <v>11</v>
      </c>
      <c r="K4765" t="s">
        <v>2028</v>
      </c>
    </row>
    <row r="4766" spans="1:11" x14ac:dyDescent="0.3">
      <c r="A4766" s="1" t="str">
        <f>IF(COUNTIFS(컬럼_SIP!$D$2:$D$4718, 컬럼_ISM!D4766)=0, "ISM", "ALL")</f>
        <v>ALL</v>
      </c>
      <c r="B4766" s="1" t="str">
        <f>IF(COUNTIFS(컬럼_SIP!$C$2:$C$4718, 컬럼_ISM!C4766)=0, "ISM", "ALL")</f>
        <v>ALL</v>
      </c>
      <c r="C4766" s="13" t="str">
        <f t="shared" si="74"/>
        <v>VENDORHISTORY+DESCRIPTION</v>
      </c>
      <c r="D4766" t="s">
        <v>2066</v>
      </c>
      <c r="E4766" t="s">
        <v>76</v>
      </c>
      <c r="F4766">
        <v>2</v>
      </c>
      <c r="G4766" t="s">
        <v>15</v>
      </c>
      <c r="H4766">
        <v>400</v>
      </c>
      <c r="I4766" s="1" t="s">
        <v>21</v>
      </c>
      <c r="J4766" s="1" t="s">
        <v>22</v>
      </c>
      <c r="K4766" t="s">
        <v>2029</v>
      </c>
    </row>
    <row r="4767" spans="1:11" x14ac:dyDescent="0.3">
      <c r="A4767" s="1" t="str">
        <f>IF(COUNTIFS(컬럼_SIP!$D$2:$D$4718, 컬럼_ISM!D4767)=0, "ISM", "ALL")</f>
        <v>ALL</v>
      </c>
      <c r="B4767" s="1" t="str">
        <f>IF(COUNTIFS(컬럼_SIP!$C$2:$C$4718, 컬럼_ISM!C4767)=0, "ISM", "ALL")</f>
        <v>ALL</v>
      </c>
      <c r="C4767" s="13" t="str">
        <f t="shared" si="74"/>
        <v>VENDORHISTORY+VENDORTYPE</v>
      </c>
      <c r="D4767" t="s">
        <v>2066</v>
      </c>
      <c r="E4767" t="s">
        <v>2030</v>
      </c>
      <c r="F4767">
        <v>3</v>
      </c>
      <c r="G4767" t="s">
        <v>15</v>
      </c>
      <c r="H4767">
        <v>40</v>
      </c>
      <c r="I4767" s="1" t="s">
        <v>21</v>
      </c>
      <c r="J4767" s="1" t="s">
        <v>22</v>
      </c>
      <c r="K4767" t="s">
        <v>2031</v>
      </c>
    </row>
    <row r="4768" spans="1:11" x14ac:dyDescent="0.3">
      <c r="A4768" s="1" t="str">
        <f>IF(COUNTIFS(컬럼_SIP!$D$2:$D$4718, 컬럼_ISM!D4768)=0, "ISM", "ALL")</f>
        <v>ALL</v>
      </c>
      <c r="B4768" s="1" t="str">
        <f>IF(COUNTIFS(컬럼_SIP!$C$2:$C$4718, 컬럼_ISM!C4768)=0, "ISM", "ALL")</f>
        <v>ALL</v>
      </c>
      <c r="C4768" s="13" t="str">
        <f t="shared" si="74"/>
        <v>VENDORHISTORY+FACTORYID</v>
      </c>
      <c r="D4768" t="s">
        <v>2066</v>
      </c>
      <c r="E4768" t="s">
        <v>18</v>
      </c>
      <c r="F4768">
        <v>4</v>
      </c>
      <c r="G4768" t="s">
        <v>15</v>
      </c>
      <c r="H4768">
        <v>40</v>
      </c>
      <c r="I4768" s="1" t="s">
        <v>21</v>
      </c>
      <c r="J4768" s="1" t="s">
        <v>22</v>
      </c>
      <c r="K4768" t="s">
        <v>96</v>
      </c>
    </row>
    <row r="4769" spans="1:11" x14ac:dyDescent="0.3">
      <c r="A4769" s="1" t="str">
        <f>IF(COUNTIFS(컬럼_SIP!$D$2:$D$4718, 컬럼_ISM!D4769)=0, "ISM", "ALL")</f>
        <v>ALL</v>
      </c>
      <c r="B4769" s="1" t="str">
        <f>IF(COUNTIFS(컬럼_SIP!$C$2:$C$4718, 컬럼_ISM!C4769)=0, "ISM", "ALL")</f>
        <v>ALL</v>
      </c>
      <c r="C4769" s="13" t="str">
        <f t="shared" si="74"/>
        <v>VENDORHISTORY+COUNTRY</v>
      </c>
      <c r="D4769" t="s">
        <v>2066</v>
      </c>
      <c r="E4769" t="s">
        <v>2032</v>
      </c>
      <c r="F4769">
        <v>5</v>
      </c>
      <c r="G4769" t="s">
        <v>15</v>
      </c>
      <c r="H4769">
        <v>40</v>
      </c>
      <c r="I4769" s="1" t="s">
        <v>21</v>
      </c>
      <c r="J4769" s="1" t="s">
        <v>22</v>
      </c>
      <c r="K4769" t="s">
        <v>2033</v>
      </c>
    </row>
    <row r="4770" spans="1:11" x14ac:dyDescent="0.3">
      <c r="A4770" s="1" t="str">
        <f>IF(COUNTIFS(컬럼_SIP!$D$2:$D$4718, 컬럼_ISM!D4770)=0, "ISM", "ALL")</f>
        <v>ALL</v>
      </c>
      <c r="B4770" s="1" t="str">
        <f>IF(COUNTIFS(컬럼_SIP!$C$2:$C$4718, 컬럼_ISM!C4770)=0, "ISM", "ALL")</f>
        <v>ALL</v>
      </c>
      <c r="C4770" s="13" t="str">
        <f t="shared" si="74"/>
        <v>VENDORHISTORY+ADDRESS</v>
      </c>
      <c r="D4770" t="s">
        <v>2066</v>
      </c>
      <c r="E4770" t="s">
        <v>2034</v>
      </c>
      <c r="F4770">
        <v>6</v>
      </c>
      <c r="G4770" t="s">
        <v>15</v>
      </c>
      <c r="H4770">
        <v>400</v>
      </c>
      <c r="I4770" s="1" t="s">
        <v>21</v>
      </c>
      <c r="J4770" s="1" t="s">
        <v>22</v>
      </c>
      <c r="K4770" t="s">
        <v>2035</v>
      </c>
    </row>
    <row r="4771" spans="1:11" x14ac:dyDescent="0.3">
      <c r="A4771" s="1" t="str">
        <f>IF(COUNTIFS(컬럼_SIP!$D$2:$D$4718, 컬럼_ISM!D4771)=0, "ISM", "ALL")</f>
        <v>ALL</v>
      </c>
      <c r="B4771" s="1" t="str">
        <f>IF(COUNTIFS(컬럼_SIP!$C$2:$C$4718, 컬럼_ISM!C4771)=0, "ISM", "ALL")</f>
        <v>ALL</v>
      </c>
      <c r="C4771" s="13" t="str">
        <f t="shared" si="74"/>
        <v>VENDORHISTORY+PHONENUMBER</v>
      </c>
      <c r="D4771" t="s">
        <v>2066</v>
      </c>
      <c r="E4771" t="s">
        <v>2036</v>
      </c>
      <c r="F4771">
        <v>7</v>
      </c>
      <c r="G4771" t="s">
        <v>15</v>
      </c>
      <c r="H4771">
        <v>40</v>
      </c>
      <c r="I4771" s="1" t="s">
        <v>21</v>
      </c>
      <c r="J4771" s="1" t="s">
        <v>22</v>
      </c>
      <c r="K4771" t="s">
        <v>2037</v>
      </c>
    </row>
    <row r="4772" spans="1:11" x14ac:dyDescent="0.3">
      <c r="A4772" s="1" t="str">
        <f>IF(COUNTIFS(컬럼_SIP!$D$2:$D$4718, 컬럼_ISM!D4772)=0, "ISM", "ALL")</f>
        <v>ALL</v>
      </c>
      <c r="B4772" s="1" t="str">
        <f>IF(COUNTIFS(컬럼_SIP!$C$2:$C$4718, 컬럼_ISM!C4772)=0, "ISM", "ALL")</f>
        <v>ALL</v>
      </c>
      <c r="C4772" s="13" t="str">
        <f t="shared" si="74"/>
        <v>VENDORHISTORY+EMAIL</v>
      </c>
      <c r="D4772" t="s">
        <v>2066</v>
      </c>
      <c r="E4772" t="s">
        <v>1499</v>
      </c>
      <c r="F4772">
        <v>8</v>
      </c>
      <c r="G4772" t="s">
        <v>15</v>
      </c>
      <c r="H4772">
        <v>40</v>
      </c>
      <c r="I4772" s="1" t="s">
        <v>21</v>
      </c>
      <c r="J4772" s="1" t="s">
        <v>22</v>
      </c>
      <c r="K4772" t="s">
        <v>2038</v>
      </c>
    </row>
    <row r="4773" spans="1:11" x14ac:dyDescent="0.3">
      <c r="A4773" s="1" t="str">
        <f>IF(COUNTIFS(컬럼_SIP!$D$2:$D$4718, 컬럼_ISM!D4773)=0, "ISM", "ALL")</f>
        <v>ALL</v>
      </c>
      <c r="B4773" s="1" t="str">
        <f>IF(COUNTIFS(컬럼_SIP!$C$2:$C$4718, 컬럼_ISM!C4773)=0, "ISM", "ALL")</f>
        <v>ALL</v>
      </c>
      <c r="C4773" s="13" t="str">
        <f t="shared" si="74"/>
        <v>VENDORHISTORY+LABELFORMID</v>
      </c>
      <c r="D4773" t="s">
        <v>2066</v>
      </c>
      <c r="E4773" t="s">
        <v>850</v>
      </c>
      <c r="F4773">
        <v>9</v>
      </c>
      <c r="G4773" t="s">
        <v>15</v>
      </c>
      <c r="H4773">
        <v>40</v>
      </c>
      <c r="I4773" s="1" t="s">
        <v>21</v>
      </c>
      <c r="J4773" s="1" t="s">
        <v>22</v>
      </c>
      <c r="K4773" t="s">
        <v>2067</v>
      </c>
    </row>
    <row r="4774" spans="1:11" x14ac:dyDescent="0.3">
      <c r="A4774" s="1" t="str">
        <f>IF(COUNTIFS(컬럼_SIP!$D$2:$D$4718, 컬럼_ISM!D4774)=0, "ISM", "ALL")</f>
        <v>ALL</v>
      </c>
      <c r="B4774" s="1" t="str">
        <f>IF(COUNTIFS(컬럼_SIP!$C$2:$C$4718, 컬럼_ISM!C4774)=0, "ISM", "ALL")</f>
        <v>ALL</v>
      </c>
      <c r="C4774" s="13" t="str">
        <f t="shared" si="74"/>
        <v>VENDORHISTORY+LABELNAME</v>
      </c>
      <c r="D4774" t="s">
        <v>2066</v>
      </c>
      <c r="E4774" t="s">
        <v>855</v>
      </c>
      <c r="F4774">
        <v>10</v>
      </c>
      <c r="G4774" t="s">
        <v>15</v>
      </c>
      <c r="H4774">
        <v>40</v>
      </c>
      <c r="I4774" s="1" t="s">
        <v>21</v>
      </c>
      <c r="J4774" s="1" t="s">
        <v>22</v>
      </c>
      <c r="K4774" t="s">
        <v>1620</v>
      </c>
    </row>
    <row r="4775" spans="1:11" x14ac:dyDescent="0.3">
      <c r="A4775" s="1" t="str">
        <f>IF(COUNTIFS(컬럼_SIP!$D$2:$D$4718, 컬럼_ISM!D4775)=0, "ISM", "ALL")</f>
        <v>ALL</v>
      </c>
      <c r="B4775" s="1" t="str">
        <f>IF(COUNTIFS(컬럼_SIP!$C$2:$C$4718, 컬럼_ISM!C4775)=0, "ISM", "ALL")</f>
        <v>ALL</v>
      </c>
      <c r="C4775" s="13" t="str">
        <f t="shared" si="74"/>
        <v>VENDORHISTORY+DATASTATE</v>
      </c>
      <c r="D4775" t="s">
        <v>2066</v>
      </c>
      <c r="E4775" t="s">
        <v>59</v>
      </c>
      <c r="F4775">
        <v>11</v>
      </c>
      <c r="G4775" t="s">
        <v>15</v>
      </c>
      <c r="H4775">
        <v>10</v>
      </c>
      <c r="I4775" s="1" t="s">
        <v>21</v>
      </c>
      <c r="J4775" s="1" t="s">
        <v>22</v>
      </c>
      <c r="K4775" t="s">
        <v>106</v>
      </c>
    </row>
    <row r="4776" spans="1:11" x14ac:dyDescent="0.3">
      <c r="A4776" s="1" t="str">
        <f>IF(COUNTIFS(컬럼_SIP!$D$2:$D$4718, 컬럼_ISM!D4776)=0, "ISM", "ALL")</f>
        <v>ALL</v>
      </c>
      <c r="B4776" s="1" t="str">
        <f>IF(COUNTIFS(컬럼_SIP!$C$2:$C$4718, 컬럼_ISM!C4776)=0, "ISM", "ALL")</f>
        <v>ALL</v>
      </c>
      <c r="C4776" s="13" t="str">
        <f t="shared" si="74"/>
        <v>VENDORHISTORY+CHECKOUTSTATE</v>
      </c>
      <c r="D4776" t="s">
        <v>2066</v>
      </c>
      <c r="E4776" t="s">
        <v>53</v>
      </c>
      <c r="F4776">
        <v>12</v>
      </c>
      <c r="G4776" t="s">
        <v>15</v>
      </c>
      <c r="H4776">
        <v>40</v>
      </c>
      <c r="I4776" s="1" t="s">
        <v>21</v>
      </c>
      <c r="J4776" s="1" t="s">
        <v>22</v>
      </c>
      <c r="K4776" t="s">
        <v>103</v>
      </c>
    </row>
    <row r="4777" spans="1:11" x14ac:dyDescent="0.3">
      <c r="A4777" s="1" t="str">
        <f>IF(COUNTIFS(컬럼_SIP!$D$2:$D$4718, 컬럼_ISM!D4777)=0, "ISM", "ALL")</f>
        <v>ALL</v>
      </c>
      <c r="B4777" s="1" t="str">
        <f>IF(COUNTIFS(컬럼_SIP!$C$2:$C$4718, 컬럼_ISM!C4777)=0, "ISM", "ALL")</f>
        <v>ALL</v>
      </c>
      <c r="C4777" s="13" t="str">
        <f t="shared" si="74"/>
        <v>VENDORHISTORY+CHECKOUTTIME</v>
      </c>
      <c r="D4777" t="s">
        <v>2066</v>
      </c>
      <c r="E4777" t="s">
        <v>55</v>
      </c>
      <c r="F4777">
        <v>13</v>
      </c>
      <c r="G4777" t="s">
        <v>43</v>
      </c>
      <c r="H4777">
        <v>7</v>
      </c>
      <c r="I4777" s="1" t="s">
        <v>21</v>
      </c>
      <c r="J4777" s="1" t="s">
        <v>22</v>
      </c>
      <c r="K4777" t="s">
        <v>104</v>
      </c>
    </row>
    <row r="4778" spans="1:11" x14ac:dyDescent="0.3">
      <c r="A4778" s="1" t="str">
        <f>IF(COUNTIFS(컬럼_SIP!$D$2:$D$4718, 컬럼_ISM!D4778)=0, "ISM", "ALL")</f>
        <v>ALL</v>
      </c>
      <c r="B4778" s="1" t="str">
        <f>IF(COUNTIFS(컬럼_SIP!$C$2:$C$4718, 컬럼_ISM!C4778)=0, "ISM", "ALL")</f>
        <v>ALL</v>
      </c>
      <c r="C4778" s="13" t="str">
        <f t="shared" si="74"/>
        <v>VENDORHISTORY+CHECKOUTUSER</v>
      </c>
      <c r="D4778" t="s">
        <v>2066</v>
      </c>
      <c r="E4778" t="s">
        <v>57</v>
      </c>
      <c r="F4778">
        <v>14</v>
      </c>
      <c r="G4778" t="s">
        <v>15</v>
      </c>
      <c r="H4778">
        <v>40</v>
      </c>
      <c r="I4778" s="1" t="s">
        <v>21</v>
      </c>
      <c r="J4778" s="1" t="s">
        <v>22</v>
      </c>
      <c r="K4778" t="s">
        <v>105</v>
      </c>
    </row>
    <row r="4779" spans="1:11" x14ac:dyDescent="0.3">
      <c r="A4779" s="1" t="str">
        <f>IF(COUNTIFS(컬럼_SIP!$D$2:$D$4718, 컬럼_ISM!D4779)=0, "ISM", "ALL")</f>
        <v>ALL</v>
      </c>
      <c r="B4779" s="1" t="str">
        <f>IF(COUNTIFS(컬럼_SIP!$C$2:$C$4718, 컬럼_ISM!C4779)=0, "ISM", "ALL")</f>
        <v>ALL</v>
      </c>
      <c r="C4779" s="13" t="str">
        <f t="shared" si="74"/>
        <v>VENDORHISTORY+EVENT</v>
      </c>
      <c r="D4779" t="s">
        <v>2066</v>
      </c>
      <c r="E4779" t="s">
        <v>61</v>
      </c>
      <c r="F4779">
        <v>15</v>
      </c>
      <c r="G4779" t="s">
        <v>15</v>
      </c>
      <c r="H4779">
        <v>40</v>
      </c>
      <c r="I4779" s="1" t="s">
        <v>21</v>
      </c>
      <c r="J4779" s="1" t="s">
        <v>22</v>
      </c>
      <c r="K4779" t="s">
        <v>107</v>
      </c>
    </row>
    <row r="4780" spans="1:11" x14ac:dyDescent="0.3">
      <c r="A4780" s="1" t="str">
        <f>IF(COUNTIFS(컬럼_SIP!$D$2:$D$4718, 컬럼_ISM!D4780)=0, "ISM", "ALL")</f>
        <v>ALL</v>
      </c>
      <c r="B4780" s="1" t="str">
        <f>IF(COUNTIFS(컬럼_SIP!$C$2:$C$4718, 컬럼_ISM!C4780)=0, "ISM", "ALL")</f>
        <v>ALL</v>
      </c>
      <c r="C4780" s="13" t="str">
        <f t="shared" si="74"/>
        <v>VENDORHISTORY+TIMEKEY</v>
      </c>
      <c r="D4780" t="s">
        <v>2066</v>
      </c>
      <c r="E4780" t="s">
        <v>63</v>
      </c>
      <c r="F4780">
        <v>16</v>
      </c>
      <c r="G4780" t="s">
        <v>15</v>
      </c>
      <c r="H4780">
        <v>40</v>
      </c>
      <c r="I4780" s="1" t="s">
        <v>16</v>
      </c>
      <c r="J4780" s="1" t="s">
        <v>11</v>
      </c>
      <c r="K4780" t="s">
        <v>108</v>
      </c>
    </row>
    <row r="4781" spans="1:11" x14ac:dyDescent="0.3">
      <c r="A4781" s="1" t="str">
        <f>IF(COUNTIFS(컬럼_SIP!$D$2:$D$4718, 컬럼_ISM!D4781)=0, "ISM", "ALL")</f>
        <v>ALL</v>
      </c>
      <c r="B4781" s="1" t="str">
        <f>IF(COUNTIFS(컬럼_SIP!$C$2:$C$4718, 컬럼_ISM!C4781)=0, "ISM", "ALL")</f>
        <v>ALL</v>
      </c>
      <c r="C4781" s="13" t="str">
        <f t="shared" si="74"/>
        <v>VENDORHISTORY+EVENTTIME</v>
      </c>
      <c r="D4781" t="s">
        <v>2066</v>
      </c>
      <c r="E4781" t="s">
        <v>65</v>
      </c>
      <c r="F4781">
        <v>17</v>
      </c>
      <c r="G4781" t="s">
        <v>43</v>
      </c>
      <c r="H4781">
        <v>7</v>
      </c>
      <c r="I4781" s="1" t="s">
        <v>21</v>
      </c>
      <c r="J4781" s="1" t="s">
        <v>22</v>
      </c>
      <c r="K4781" t="s">
        <v>109</v>
      </c>
    </row>
    <row r="4782" spans="1:11" x14ac:dyDescent="0.3">
      <c r="A4782" s="1" t="str">
        <f>IF(COUNTIFS(컬럼_SIP!$D$2:$D$4718, 컬럼_ISM!D4782)=0, "ISM", "ALL")</f>
        <v>ALL</v>
      </c>
      <c r="B4782" s="1" t="str">
        <f>IF(COUNTIFS(컬럼_SIP!$C$2:$C$4718, 컬럼_ISM!C4782)=0, "ISM", "ALL")</f>
        <v>ALL</v>
      </c>
      <c r="C4782" s="13" t="str">
        <f t="shared" si="74"/>
        <v>VENDORHISTORY+MESSAGE</v>
      </c>
      <c r="D4782" t="s">
        <v>2066</v>
      </c>
      <c r="E4782" t="s">
        <v>110</v>
      </c>
      <c r="F4782">
        <v>18</v>
      </c>
      <c r="G4782" t="s">
        <v>15</v>
      </c>
      <c r="H4782">
        <v>40</v>
      </c>
      <c r="I4782" s="1" t="s">
        <v>21</v>
      </c>
      <c r="J4782" s="1" t="s">
        <v>22</v>
      </c>
      <c r="K4782" t="s">
        <v>111</v>
      </c>
    </row>
    <row r="4783" spans="1:11" x14ac:dyDescent="0.3">
      <c r="A4783" s="1" t="str">
        <f>IF(COUNTIFS(컬럼_SIP!$D$2:$D$4718, 컬럼_ISM!D4783)=0, "ISM", "ALL")</f>
        <v>ALL</v>
      </c>
      <c r="B4783" s="1" t="str">
        <f>IF(COUNTIFS(컬럼_SIP!$C$2:$C$4718, 컬럼_ISM!C4783)=0, "ISM", "ALL")</f>
        <v>ALL</v>
      </c>
      <c r="C4783" s="13" t="str">
        <f t="shared" si="74"/>
        <v>VENDORHISTORY+EVENTUSER</v>
      </c>
      <c r="D4783" t="s">
        <v>2066</v>
      </c>
      <c r="E4783" t="s">
        <v>67</v>
      </c>
      <c r="F4783">
        <v>19</v>
      </c>
      <c r="G4783" t="s">
        <v>15</v>
      </c>
      <c r="H4783">
        <v>40</v>
      </c>
      <c r="I4783" s="1" t="s">
        <v>21</v>
      </c>
      <c r="J4783" s="1" t="s">
        <v>22</v>
      </c>
      <c r="K4783" t="s">
        <v>112</v>
      </c>
    </row>
    <row r="4784" spans="1:11" x14ac:dyDescent="0.3">
      <c r="A4784" s="1" t="str">
        <f>IF(COUNTIFS(컬럼_SIP!$D$2:$D$4718, 컬럼_ISM!D4784)=0, "ISM", "ALL")</f>
        <v>ALL</v>
      </c>
      <c r="B4784" s="1" t="str">
        <f>IF(COUNTIFS(컬럼_SIP!$C$2:$C$4718, 컬럼_ISM!C4784)=0, "ISM", "ALL")</f>
        <v>ALL</v>
      </c>
      <c r="C4784" s="13" t="str">
        <f t="shared" si="74"/>
        <v>VENDORHISTORY+EVENTCOMMENT</v>
      </c>
      <c r="D4784" t="s">
        <v>2066</v>
      </c>
      <c r="E4784" t="s">
        <v>69</v>
      </c>
      <c r="F4784">
        <v>20</v>
      </c>
      <c r="G4784" t="s">
        <v>15</v>
      </c>
      <c r="H4784">
        <v>500</v>
      </c>
      <c r="I4784" s="1" t="s">
        <v>21</v>
      </c>
      <c r="J4784" s="1" t="s">
        <v>22</v>
      </c>
      <c r="K4784" t="s">
        <v>113</v>
      </c>
    </row>
    <row r="4785" spans="1:11" x14ac:dyDescent="0.3">
      <c r="A4785" s="1" t="str">
        <f>IF(COUNTIFS(컬럼_SIP!$D$2:$D$4718, 컬럼_ISM!D4785)=0, "ISM", "ALL")</f>
        <v>ALL</v>
      </c>
      <c r="B4785" s="1" t="str">
        <f>IF(COUNTIFS(컬럼_SIP!$C$2:$C$4718, 컬럼_ISM!C4785)=0, "ISM", "ALL")</f>
        <v>ALL</v>
      </c>
      <c r="C4785" s="13" t="str">
        <f t="shared" si="74"/>
        <v>VENDORHISTORY+MAINVENDORYN</v>
      </c>
      <c r="D4785" t="s">
        <v>2066</v>
      </c>
      <c r="E4785" t="s">
        <v>2040</v>
      </c>
      <c r="F4785">
        <v>21</v>
      </c>
      <c r="G4785" t="s">
        <v>15</v>
      </c>
      <c r="H4785">
        <v>20</v>
      </c>
      <c r="I4785" s="1" t="s">
        <v>21</v>
      </c>
      <c r="J4785" s="1" t="s">
        <v>22</v>
      </c>
      <c r="K4785" t="s">
        <v>2041</v>
      </c>
    </row>
    <row r="4786" spans="1:11" x14ac:dyDescent="0.3">
      <c r="A4786" s="1" t="str">
        <f>IF(COUNTIFS(컬럼_SIP!$D$2:$D$4718, 컬럼_ISM!D4786)=0, "ISM", "ALL")</f>
        <v>ALL</v>
      </c>
      <c r="B4786" s="1" t="str">
        <f>IF(COUNTIFS(컬럼_SIP!$C$2:$C$4718, 컬럼_ISM!C4786)=0, "ISM", "ALL")</f>
        <v>ALL</v>
      </c>
      <c r="C4786" s="13" t="str">
        <f t="shared" si="74"/>
        <v>VENDORHISTORY+LOTIDPREFIX</v>
      </c>
      <c r="D4786" t="s">
        <v>2066</v>
      </c>
      <c r="E4786" t="s">
        <v>2042</v>
      </c>
      <c r="F4786">
        <v>22</v>
      </c>
      <c r="G4786" t="s">
        <v>15</v>
      </c>
      <c r="H4786">
        <v>3</v>
      </c>
      <c r="I4786" s="1" t="s">
        <v>21</v>
      </c>
      <c r="J4786" s="1" t="s">
        <v>22</v>
      </c>
      <c r="K4786" t="s">
        <v>2043</v>
      </c>
    </row>
    <row r="4787" spans="1:11" x14ac:dyDescent="0.3">
      <c r="A4787" s="1" t="str">
        <f>IF(COUNTIFS(컬럼_SIP!$D$2:$D$4718, 컬럼_ISM!D4787)=0, "ISM", "ALL")</f>
        <v>ALL</v>
      </c>
      <c r="B4787" s="1" t="str">
        <f>IF(COUNTIFS(컬럼_SIP!$C$2:$C$4718, 컬럼_ISM!C4787)=0, "ISM", "ALL")</f>
        <v>ALL</v>
      </c>
      <c r="C4787" s="13" t="str">
        <f t="shared" si="74"/>
        <v>VENDORHISTORY+BUMPSUFFIX</v>
      </c>
      <c r="D4787" t="s">
        <v>2066</v>
      </c>
      <c r="E4787" t="s">
        <v>2044</v>
      </c>
      <c r="F4787">
        <v>23</v>
      </c>
      <c r="G4787" t="s">
        <v>15</v>
      </c>
      <c r="H4787">
        <v>40</v>
      </c>
      <c r="I4787" s="1" t="s">
        <v>21</v>
      </c>
      <c r="J4787" s="1" t="s">
        <v>22</v>
      </c>
      <c r="K4787" t="s">
        <v>2045</v>
      </c>
    </row>
    <row r="4788" spans="1:11" x14ac:dyDescent="0.3">
      <c r="A4788" s="1" t="str">
        <f>IF(COUNTIFS(컬럼_SIP!$D$2:$D$4718, 컬럼_ISM!D4788)=0, "ISM", "ALL")</f>
        <v>ALL</v>
      </c>
      <c r="B4788" s="1" t="str">
        <f>IF(COUNTIFS(컬럼_SIP!$C$2:$C$4718, 컬럼_ISM!C4788)=0, "ISM", "ALL")</f>
        <v>ALL</v>
      </c>
      <c r="C4788" s="13" t="str">
        <f t="shared" si="74"/>
        <v>VENDORHISTORY+EDSSUFFIX</v>
      </c>
      <c r="D4788" t="s">
        <v>2066</v>
      </c>
      <c r="E4788" t="s">
        <v>2046</v>
      </c>
      <c r="F4788">
        <v>24</v>
      </c>
      <c r="G4788" t="s">
        <v>15</v>
      </c>
      <c r="H4788">
        <v>40</v>
      </c>
      <c r="I4788" s="1" t="s">
        <v>21</v>
      </c>
      <c r="J4788" s="1" t="s">
        <v>22</v>
      </c>
      <c r="K4788" t="s">
        <v>2047</v>
      </c>
    </row>
    <row r="4789" spans="1:11" x14ac:dyDescent="0.3">
      <c r="A4789" s="1" t="str">
        <f>IF(COUNTIFS(컬럼_SIP!$D$2:$D$4718, 컬럼_ISM!D4789)=0, "ISM", "ALL")</f>
        <v>ALL</v>
      </c>
      <c r="B4789" s="1" t="str">
        <f>IF(COUNTIFS(컬럼_SIP!$C$2:$C$4718, 컬럼_ISM!C4789)=0, "ISM", "ALL")</f>
        <v>ALL</v>
      </c>
      <c r="C4789" s="13" t="str">
        <f t="shared" si="74"/>
        <v>VENDORHISTORY+BLAPSUFFIX</v>
      </c>
      <c r="D4789" t="s">
        <v>2066</v>
      </c>
      <c r="E4789" t="s">
        <v>2048</v>
      </c>
      <c r="F4789">
        <v>25</v>
      </c>
      <c r="G4789" t="s">
        <v>15</v>
      </c>
      <c r="H4789">
        <v>40</v>
      </c>
      <c r="I4789" s="1" t="s">
        <v>21</v>
      </c>
      <c r="J4789" s="1" t="s">
        <v>22</v>
      </c>
      <c r="K4789" t="s">
        <v>2049</v>
      </c>
    </row>
    <row r="4790" spans="1:11" x14ac:dyDescent="0.3">
      <c r="A4790" s="1" t="str">
        <f>IF(COUNTIFS(컬럼_SIP!$D$2:$D$4718, 컬럼_ISM!D4790)=0, "ISM", "ALL")</f>
        <v>ALL</v>
      </c>
      <c r="B4790" s="1" t="str">
        <f>IF(COUNTIFS(컬럼_SIP!$C$2:$C$4718, 컬럼_ISM!C4790)=0, "ISM", "ALL")</f>
        <v>ALL</v>
      </c>
      <c r="C4790" s="13" t="str">
        <f t="shared" si="74"/>
        <v>VENDORHISTORY+VENDORPIC</v>
      </c>
      <c r="D4790" t="s">
        <v>2066</v>
      </c>
      <c r="E4790" t="s">
        <v>2050</v>
      </c>
      <c r="F4790">
        <v>26</v>
      </c>
      <c r="G4790" t="s">
        <v>15</v>
      </c>
      <c r="H4790">
        <v>40</v>
      </c>
      <c r="I4790" s="1" t="s">
        <v>21</v>
      </c>
      <c r="J4790" s="1" t="s">
        <v>22</v>
      </c>
      <c r="K4790" t="s">
        <v>2051</v>
      </c>
    </row>
    <row r="4791" spans="1:11" x14ac:dyDescent="0.3">
      <c r="A4791" s="1" t="str">
        <f>IF(COUNTIFS(컬럼_SIP!$D$2:$D$4718, 컬럼_ISM!D4791)=0, "ISM", "ALL")</f>
        <v>ALL</v>
      </c>
      <c r="B4791" s="1" t="str">
        <f>IF(COUNTIFS(컬럼_SIP!$C$2:$C$4718, 컬럼_ISM!C4791)=0, "ISM", "ALL")</f>
        <v>ALL</v>
      </c>
      <c r="C4791" s="13" t="str">
        <f t="shared" si="74"/>
        <v>VENDORHISTORY+VENDORLOTINFO1</v>
      </c>
      <c r="D4791" t="s">
        <v>2066</v>
      </c>
      <c r="E4791" t="s">
        <v>2052</v>
      </c>
      <c r="F4791">
        <v>27</v>
      </c>
      <c r="G4791" t="s">
        <v>15</v>
      </c>
      <c r="H4791">
        <v>40</v>
      </c>
      <c r="I4791" s="1" t="s">
        <v>21</v>
      </c>
      <c r="J4791" s="1" t="s">
        <v>22</v>
      </c>
      <c r="K4791" t="s">
        <v>22</v>
      </c>
    </row>
    <row r="4792" spans="1:11" x14ac:dyDescent="0.3">
      <c r="A4792" s="1" t="str">
        <f>IF(COUNTIFS(컬럼_SIP!$D$2:$D$4718, 컬럼_ISM!D4792)=0, "ISM", "ALL")</f>
        <v>ALL</v>
      </c>
      <c r="B4792" s="1" t="str">
        <f>IF(COUNTIFS(컬럼_SIP!$C$2:$C$4718, 컬럼_ISM!C4792)=0, "ISM", "ALL")</f>
        <v>ALL</v>
      </c>
      <c r="C4792" s="13" t="str">
        <f t="shared" si="74"/>
        <v>VENDORHISTORY+VENDORLOTINFO2</v>
      </c>
      <c r="D4792" t="s">
        <v>2066</v>
      </c>
      <c r="E4792" t="s">
        <v>2053</v>
      </c>
      <c r="F4792">
        <v>28</v>
      </c>
      <c r="G4792" t="s">
        <v>15</v>
      </c>
      <c r="H4792">
        <v>40</v>
      </c>
      <c r="I4792" s="1" t="s">
        <v>21</v>
      </c>
      <c r="J4792" s="1" t="s">
        <v>22</v>
      </c>
      <c r="K4792" t="s">
        <v>22</v>
      </c>
    </row>
    <row r="4793" spans="1:11" x14ac:dyDescent="0.3">
      <c r="A4793" s="1" t="str">
        <f>IF(COUNTIFS(컬럼_SIP!$D$2:$D$4718, 컬럼_ISM!D4793)=0, "ISM", "ALL")</f>
        <v>ALL</v>
      </c>
      <c r="B4793" s="1" t="str">
        <f>IF(COUNTIFS(컬럼_SIP!$C$2:$C$4718, 컬럼_ISM!C4793)=0, "ISM", "ALL")</f>
        <v>ALL</v>
      </c>
      <c r="C4793" s="13" t="str">
        <f t="shared" si="74"/>
        <v>VENDORHISTORY+VENDORLOTINFO3</v>
      </c>
      <c r="D4793" t="s">
        <v>2066</v>
      </c>
      <c r="E4793" t="s">
        <v>2054</v>
      </c>
      <c r="F4793">
        <v>29</v>
      </c>
      <c r="G4793" t="s">
        <v>15</v>
      </c>
      <c r="H4793">
        <v>40</v>
      </c>
      <c r="I4793" s="1" t="s">
        <v>21</v>
      </c>
      <c r="J4793" s="1" t="s">
        <v>22</v>
      </c>
      <c r="K4793" t="s">
        <v>22</v>
      </c>
    </row>
    <row r="4794" spans="1:11" x14ac:dyDescent="0.3">
      <c r="A4794" s="1" t="str">
        <f>IF(COUNTIFS(컬럼_SIP!$D$2:$D$4718, 컬럼_ISM!D4794)=0, "ISM", "ALL")</f>
        <v>ALL</v>
      </c>
      <c r="B4794" s="1" t="str">
        <f>IF(COUNTIFS(컬럼_SIP!$C$2:$C$4718, 컬럼_ISM!C4794)=0, "ISM", "ALL")</f>
        <v>ALL</v>
      </c>
      <c r="C4794" s="13" t="str">
        <f t="shared" si="74"/>
        <v>VENDORHISTORY+VENDORLOTINFO4</v>
      </c>
      <c r="D4794" t="s">
        <v>2066</v>
      </c>
      <c r="E4794" t="s">
        <v>2055</v>
      </c>
      <c r="F4794">
        <v>30</v>
      </c>
      <c r="G4794" t="s">
        <v>15</v>
      </c>
      <c r="H4794">
        <v>40</v>
      </c>
      <c r="I4794" s="1" t="s">
        <v>21</v>
      </c>
      <c r="J4794" s="1" t="s">
        <v>22</v>
      </c>
      <c r="K4794" t="s">
        <v>22</v>
      </c>
    </row>
    <row r="4795" spans="1:11" x14ac:dyDescent="0.3">
      <c r="A4795" s="1" t="str">
        <f>IF(COUNTIFS(컬럼_SIP!$D$2:$D$4718, 컬럼_ISM!D4795)=0, "ISM", "ALL")</f>
        <v>ALL</v>
      </c>
      <c r="B4795" s="1" t="str">
        <f>IF(COUNTIFS(컬럼_SIP!$C$2:$C$4718, 컬럼_ISM!C4795)=0, "ISM", "ALL")</f>
        <v>ALL</v>
      </c>
      <c r="C4795" s="13" t="str">
        <f t="shared" si="74"/>
        <v>VENDORHISTORY+VENDORLOTINFO5</v>
      </c>
      <c r="D4795" t="s">
        <v>2066</v>
      </c>
      <c r="E4795" t="s">
        <v>2056</v>
      </c>
      <c r="F4795">
        <v>31</v>
      </c>
      <c r="G4795" t="s">
        <v>15</v>
      </c>
      <c r="H4795">
        <v>40</v>
      </c>
      <c r="I4795" s="1" t="s">
        <v>21</v>
      </c>
      <c r="J4795" s="1" t="s">
        <v>22</v>
      </c>
      <c r="K4795" t="s">
        <v>22</v>
      </c>
    </row>
    <row r="4796" spans="1:11" x14ac:dyDescent="0.3">
      <c r="A4796" s="1" t="str">
        <f>IF(COUNTIFS(컬럼_SIP!$D$2:$D$4718, 컬럼_ISM!D4796)=0, "ISM", "ALL")</f>
        <v>ALL</v>
      </c>
      <c r="B4796" s="1" t="str">
        <f>IF(COUNTIFS(컬럼_SIP!$C$2:$C$4718, 컬럼_ISM!C4796)=0, "ISM", "ALL")</f>
        <v>ALL</v>
      </c>
      <c r="C4796" s="13" t="str">
        <f t="shared" si="74"/>
        <v>VENDORHISTORY+VENDORLOTINFO6</v>
      </c>
      <c r="D4796" t="s">
        <v>2066</v>
      </c>
      <c r="E4796" t="s">
        <v>2057</v>
      </c>
      <c r="F4796">
        <v>32</v>
      </c>
      <c r="G4796" t="s">
        <v>15</v>
      </c>
      <c r="H4796">
        <v>40</v>
      </c>
      <c r="I4796" s="1" t="s">
        <v>21</v>
      </c>
      <c r="J4796" s="1" t="s">
        <v>22</v>
      </c>
      <c r="K4796" t="s">
        <v>22</v>
      </c>
    </row>
    <row r="4797" spans="1:11" x14ac:dyDescent="0.3">
      <c r="A4797" s="1" t="str">
        <f>IF(COUNTIFS(컬럼_SIP!$D$2:$D$4718, 컬럼_ISM!D4797)=0, "ISM", "ALL")</f>
        <v>ALL</v>
      </c>
      <c r="B4797" s="1" t="str">
        <f>IF(COUNTIFS(컬럼_SIP!$C$2:$C$4718, 컬럼_ISM!C4797)=0, "ISM", "ALL")</f>
        <v>ALL</v>
      </c>
      <c r="C4797" s="13" t="str">
        <f t="shared" si="74"/>
        <v>VENDORHISTORY+VENDORLOTINFO7</v>
      </c>
      <c r="D4797" t="s">
        <v>2066</v>
      </c>
      <c r="E4797" t="s">
        <v>2058</v>
      </c>
      <c r="F4797">
        <v>33</v>
      </c>
      <c r="G4797" t="s">
        <v>15</v>
      </c>
      <c r="H4797">
        <v>40</v>
      </c>
      <c r="I4797" s="1" t="s">
        <v>21</v>
      </c>
      <c r="J4797" s="1" t="s">
        <v>22</v>
      </c>
      <c r="K4797" t="s">
        <v>22</v>
      </c>
    </row>
    <row r="4798" spans="1:11" x14ac:dyDescent="0.3">
      <c r="A4798" s="1" t="str">
        <f>IF(COUNTIFS(컬럼_SIP!$D$2:$D$4718, 컬럼_ISM!D4798)=0, "ISM", "ALL")</f>
        <v>ALL</v>
      </c>
      <c r="B4798" s="1" t="str">
        <f>IF(COUNTIFS(컬럼_SIP!$C$2:$C$4718, 컬럼_ISM!C4798)=0, "ISM", "ALL")</f>
        <v>ALL</v>
      </c>
      <c r="C4798" s="13" t="str">
        <f t="shared" si="74"/>
        <v>VENDORHISTORY+VENDORLOTINFO8</v>
      </c>
      <c r="D4798" t="s">
        <v>2066</v>
      </c>
      <c r="E4798" t="s">
        <v>2059</v>
      </c>
      <c r="F4798">
        <v>34</v>
      </c>
      <c r="G4798" t="s">
        <v>15</v>
      </c>
      <c r="H4798">
        <v>40</v>
      </c>
      <c r="I4798" s="1" t="s">
        <v>21</v>
      </c>
      <c r="J4798" s="1" t="s">
        <v>22</v>
      </c>
      <c r="K4798" t="s">
        <v>22</v>
      </c>
    </row>
    <row r="4799" spans="1:11" x14ac:dyDescent="0.3">
      <c r="A4799" s="1" t="str">
        <f>IF(COUNTIFS(컬럼_SIP!$D$2:$D$4718, 컬럼_ISM!D4799)=0, "ISM", "ALL")</f>
        <v>ALL</v>
      </c>
      <c r="B4799" s="1" t="str">
        <f>IF(COUNTIFS(컬럼_SIP!$C$2:$C$4718, 컬럼_ISM!C4799)=0, "ISM", "ALL")</f>
        <v>ALL</v>
      </c>
      <c r="C4799" s="13" t="str">
        <f t="shared" si="74"/>
        <v>VENDORHISTORY+VENDORLOTINFO9</v>
      </c>
      <c r="D4799" t="s">
        <v>2066</v>
      </c>
      <c r="E4799" t="s">
        <v>2060</v>
      </c>
      <c r="F4799">
        <v>35</v>
      </c>
      <c r="G4799" t="s">
        <v>15</v>
      </c>
      <c r="H4799">
        <v>40</v>
      </c>
      <c r="I4799" s="1" t="s">
        <v>21</v>
      </c>
      <c r="J4799" s="1" t="s">
        <v>22</v>
      </c>
      <c r="K4799" t="s">
        <v>22</v>
      </c>
    </row>
    <row r="4800" spans="1:11" x14ac:dyDescent="0.3">
      <c r="A4800" s="1" t="str">
        <f>IF(COUNTIFS(컬럼_SIP!$D$2:$D$4718, 컬럼_ISM!D4800)=0, "ISM", "ALL")</f>
        <v>ALL</v>
      </c>
      <c r="B4800" s="1" t="str">
        <f>IF(COUNTIFS(컬럼_SIP!$C$2:$C$4718, 컬럼_ISM!C4800)=0, "ISM", "ALL")</f>
        <v>ALL</v>
      </c>
      <c r="C4800" s="13" t="str">
        <f t="shared" si="74"/>
        <v>VENDORHISTORY+VENDORLOTINFO10</v>
      </c>
      <c r="D4800" t="s">
        <v>2066</v>
      </c>
      <c r="E4800" t="s">
        <v>2061</v>
      </c>
      <c r="F4800">
        <v>36</v>
      </c>
      <c r="G4800" t="s">
        <v>15</v>
      </c>
      <c r="H4800">
        <v>40</v>
      </c>
      <c r="I4800" s="1" t="s">
        <v>21</v>
      </c>
      <c r="J4800" s="1" t="s">
        <v>22</v>
      </c>
      <c r="K4800" t="s">
        <v>22</v>
      </c>
    </row>
    <row r="4801" spans="1:11" x14ac:dyDescent="0.3">
      <c r="A4801" s="1" t="str">
        <f>IF(COUNTIFS(컬럼_SIP!$D$2:$D$4718, 컬럼_ISM!D4801)=0, "ISM", "ALL")</f>
        <v>ALL</v>
      </c>
      <c r="B4801" s="1" t="str">
        <f>IF(COUNTIFS(컬럼_SIP!$C$2:$C$4718, 컬럼_ISM!C4801)=0, "ISM", "ALL")</f>
        <v>ALL</v>
      </c>
      <c r="C4801" s="13" t="str">
        <f t="shared" si="74"/>
        <v>VENDORHISTORY+COPYSHEET</v>
      </c>
      <c r="D4801" t="s">
        <v>2066</v>
      </c>
      <c r="E4801" t="s">
        <v>2062</v>
      </c>
      <c r="F4801">
        <v>37</v>
      </c>
      <c r="G4801" t="s">
        <v>15</v>
      </c>
      <c r="H4801">
        <v>40</v>
      </c>
      <c r="I4801" s="1" t="s">
        <v>21</v>
      </c>
      <c r="J4801" s="1" t="s">
        <v>22</v>
      </c>
      <c r="K4801" t="s">
        <v>2063</v>
      </c>
    </row>
    <row r="4802" spans="1:11" x14ac:dyDescent="0.3">
      <c r="A4802" s="1" t="str">
        <f>IF(COUNTIFS(컬럼_SIP!$D$2:$D$4718, 컬럼_ISM!D4802)=0, "ISM", "ALL")</f>
        <v>ALL</v>
      </c>
      <c r="B4802" s="1" t="str">
        <f>IF(COUNTIFS(컬럼_SIP!$C$2:$C$4718, 컬럼_ISM!C4802)=0, "ISM", "ALL")</f>
        <v>ALL</v>
      </c>
      <c r="C4802" s="13" t="str">
        <f t="shared" si="74"/>
        <v>VENDORHISTORY+COPYSHEETFLAG</v>
      </c>
      <c r="D4802" t="s">
        <v>2066</v>
      </c>
      <c r="E4802" t="s">
        <v>2064</v>
      </c>
      <c r="F4802">
        <v>38</v>
      </c>
      <c r="G4802" t="s">
        <v>15</v>
      </c>
      <c r="H4802">
        <v>40</v>
      </c>
      <c r="I4802" s="1" t="s">
        <v>21</v>
      </c>
      <c r="J4802" s="1" t="s">
        <v>22</v>
      </c>
      <c r="K4802" t="s">
        <v>2065</v>
      </c>
    </row>
    <row r="4803" spans="1:11" x14ac:dyDescent="0.3">
      <c r="A4803" s="1" t="str">
        <f>IF(COUNTIFS(컬럼_SIP!$D$2:$D$4718, 컬럼_ISM!D4803)=0, "ISM", "ALL")</f>
        <v>ALL</v>
      </c>
      <c r="B4803" s="1" t="str">
        <f>IF(COUNTIFS(컬럼_SIP!$C$2:$C$4718, 컬럼_ISM!C4803)=0, "ISM", "ALL")</f>
        <v>ALL</v>
      </c>
      <c r="C4803" s="13" t="str">
        <f t="shared" ref="C4803:C4866" si="75">D4803&amp;"+"&amp;E4803</f>
        <v>VIEWPROGRAM+VIEWID</v>
      </c>
      <c r="D4803" t="s">
        <v>2068</v>
      </c>
      <c r="E4803" t="s">
        <v>1398</v>
      </c>
      <c r="F4803">
        <v>1</v>
      </c>
      <c r="G4803" t="s">
        <v>15</v>
      </c>
      <c r="H4803">
        <v>40</v>
      </c>
      <c r="I4803" s="1" t="s">
        <v>16</v>
      </c>
      <c r="J4803" s="1" t="s">
        <v>11</v>
      </c>
      <c r="K4803" t="s">
        <v>1399</v>
      </c>
    </row>
    <row r="4804" spans="1:11" x14ac:dyDescent="0.3">
      <c r="A4804" s="1" t="str">
        <f>IF(COUNTIFS(컬럼_SIP!$D$2:$D$4718, 컬럼_ISM!D4804)=0, "ISM", "ALL")</f>
        <v>ALL</v>
      </c>
      <c r="B4804" s="1" t="str">
        <f>IF(COUNTIFS(컬럼_SIP!$C$2:$C$4718, 컬럼_ISM!C4804)=0, "ISM", "ALL")</f>
        <v>ALL</v>
      </c>
      <c r="C4804" s="13" t="str">
        <f t="shared" si="75"/>
        <v>VIEWPROGRAM+VIEWNAME</v>
      </c>
      <c r="D4804" t="s">
        <v>2068</v>
      </c>
      <c r="E4804" t="s">
        <v>2069</v>
      </c>
      <c r="F4804">
        <v>2</v>
      </c>
      <c r="G4804" t="s">
        <v>15</v>
      </c>
      <c r="H4804">
        <v>40</v>
      </c>
      <c r="I4804" s="1" t="s">
        <v>21</v>
      </c>
      <c r="J4804" s="1" t="s">
        <v>22</v>
      </c>
      <c r="K4804" t="s">
        <v>2070</v>
      </c>
    </row>
    <row r="4805" spans="1:11" x14ac:dyDescent="0.3">
      <c r="A4805" s="1" t="str">
        <f>IF(COUNTIFS(컬럼_SIP!$D$2:$D$4718, 컬럼_ISM!D4805)=0, "ISM", "ALL")</f>
        <v>ALL</v>
      </c>
      <c r="B4805" s="1" t="str">
        <f>IF(COUNTIFS(컬럼_SIP!$C$2:$C$4718, 컬럼_ISM!C4805)=0, "ISM", "ALL")</f>
        <v>ALL</v>
      </c>
      <c r="C4805" s="13" t="str">
        <f t="shared" si="75"/>
        <v>VIEWPROGRAM+DESCRIPTION</v>
      </c>
      <c r="D4805" t="s">
        <v>2068</v>
      </c>
      <c r="E4805" t="s">
        <v>76</v>
      </c>
      <c r="F4805">
        <v>3</v>
      </c>
      <c r="G4805" t="s">
        <v>15</v>
      </c>
      <c r="H4805">
        <v>400</v>
      </c>
      <c r="I4805" s="1" t="s">
        <v>21</v>
      </c>
      <c r="J4805" s="1" t="s">
        <v>22</v>
      </c>
      <c r="K4805" t="s">
        <v>2071</v>
      </c>
    </row>
    <row r="4806" spans="1:11" x14ac:dyDescent="0.3">
      <c r="A4806" s="1" t="str">
        <f>IF(COUNTIFS(컬럼_SIP!$D$2:$D$4718, 컬럼_ISM!D4806)=0, "ISM", "ALL")</f>
        <v>ALL</v>
      </c>
      <c r="B4806" s="1" t="str">
        <f>IF(COUNTIFS(컬럼_SIP!$C$2:$C$4718, 컬럼_ISM!C4806)=0, "ISM", "ALL")</f>
        <v>ALL</v>
      </c>
      <c r="C4806" s="13" t="str">
        <f t="shared" si="75"/>
        <v>VIEWPROGRAM+SYSTEMID</v>
      </c>
      <c r="D4806" t="s">
        <v>2068</v>
      </c>
      <c r="E4806" t="s">
        <v>176</v>
      </c>
      <c r="F4806">
        <v>4</v>
      </c>
      <c r="G4806" t="s">
        <v>15</v>
      </c>
      <c r="H4806">
        <v>40</v>
      </c>
      <c r="I4806" s="1" t="s">
        <v>21</v>
      </c>
      <c r="J4806" s="1" t="s">
        <v>22</v>
      </c>
      <c r="K4806" t="s">
        <v>177</v>
      </c>
    </row>
    <row r="4807" spans="1:11" x14ac:dyDescent="0.3">
      <c r="A4807" s="1" t="str">
        <f>IF(COUNTIFS(컬럼_SIP!$D$2:$D$4718, 컬럼_ISM!D4807)=0, "ISM", "ALL")</f>
        <v>ALL</v>
      </c>
      <c r="B4807" s="1" t="str">
        <f>IF(COUNTIFS(컬럼_SIP!$C$2:$C$4718, 컬럼_ISM!C4807)=0, "ISM", "ALL")</f>
        <v>ALL</v>
      </c>
      <c r="C4807" s="13" t="str">
        <f t="shared" si="75"/>
        <v>VIEWPROGRAM+VIEWFILEPATH</v>
      </c>
      <c r="D4807" t="s">
        <v>2068</v>
      </c>
      <c r="E4807" t="s">
        <v>2072</v>
      </c>
      <c r="F4807">
        <v>5</v>
      </c>
      <c r="G4807" t="s">
        <v>15</v>
      </c>
      <c r="H4807">
        <v>400</v>
      </c>
      <c r="I4807" s="1" t="s">
        <v>21</v>
      </c>
      <c r="J4807" s="1" t="s">
        <v>22</v>
      </c>
      <c r="K4807" t="s">
        <v>2073</v>
      </c>
    </row>
    <row r="4808" spans="1:11" x14ac:dyDescent="0.3">
      <c r="A4808" s="1" t="str">
        <f>IF(COUNTIFS(컬럼_SIP!$D$2:$D$4718, 컬럼_ISM!D4808)=0, "ISM", "ALL")</f>
        <v>ALL</v>
      </c>
      <c r="B4808" s="1" t="str">
        <f>IF(COUNTIFS(컬럼_SIP!$C$2:$C$4718, 컬럼_ISM!C4808)=0, "ISM", "ALL")</f>
        <v>ALL</v>
      </c>
      <c r="C4808" s="13" t="str">
        <f t="shared" si="75"/>
        <v>VIEWPROGRAM+URL</v>
      </c>
      <c r="D4808" t="s">
        <v>2068</v>
      </c>
      <c r="E4808" t="s">
        <v>368</v>
      </c>
      <c r="F4808">
        <v>6</v>
      </c>
      <c r="G4808" t="s">
        <v>15</v>
      </c>
      <c r="H4808">
        <v>400</v>
      </c>
      <c r="I4808" s="1" t="s">
        <v>21</v>
      </c>
      <c r="J4808" s="1" t="s">
        <v>22</v>
      </c>
      <c r="K4808" t="s">
        <v>2074</v>
      </c>
    </row>
    <row r="4809" spans="1:11" x14ac:dyDescent="0.3">
      <c r="A4809" s="1" t="str">
        <f>IF(COUNTIFS(컬럼_SIP!$D$2:$D$4718, 컬럼_ISM!D4809)=0, "ISM", "ALL")</f>
        <v>ALL</v>
      </c>
      <c r="B4809" s="1" t="str">
        <f>IF(COUNTIFS(컬럼_SIP!$C$2:$C$4718, 컬럼_ISM!C4809)=0, "ISM", "ALL")</f>
        <v>ALL</v>
      </c>
      <c r="C4809" s="13" t="str">
        <f t="shared" si="75"/>
        <v>VIEWPROGRAM+DATASTATE</v>
      </c>
      <c r="D4809" t="s">
        <v>2068</v>
      </c>
      <c r="E4809" t="s">
        <v>59</v>
      </c>
      <c r="F4809">
        <v>7</v>
      </c>
      <c r="G4809" t="s">
        <v>15</v>
      </c>
      <c r="H4809">
        <v>10</v>
      </c>
      <c r="I4809" s="1" t="s">
        <v>21</v>
      </c>
      <c r="J4809" s="1" t="s">
        <v>22</v>
      </c>
      <c r="K4809" t="s">
        <v>106</v>
      </c>
    </row>
    <row r="4810" spans="1:11" x14ac:dyDescent="0.3">
      <c r="A4810" s="1" t="str">
        <f>IF(COUNTIFS(컬럼_SIP!$D$2:$D$4718, 컬럼_ISM!D4810)=0, "ISM", "ALL")</f>
        <v>ALL</v>
      </c>
      <c r="B4810" s="1" t="str">
        <f>IF(COUNTIFS(컬럼_SIP!$C$2:$C$4718, 컬럼_ISM!C4810)=0, "ISM", "ALL")</f>
        <v>ALL</v>
      </c>
      <c r="C4810" s="13" t="str">
        <f t="shared" si="75"/>
        <v>VIEWPROGRAM+CHECKOUTSTATE</v>
      </c>
      <c r="D4810" t="s">
        <v>2068</v>
      </c>
      <c r="E4810" t="s">
        <v>53</v>
      </c>
      <c r="F4810">
        <v>8</v>
      </c>
      <c r="G4810" t="s">
        <v>15</v>
      </c>
      <c r="H4810">
        <v>40</v>
      </c>
      <c r="I4810" s="1" t="s">
        <v>21</v>
      </c>
      <c r="J4810" s="1" t="s">
        <v>22</v>
      </c>
      <c r="K4810" t="s">
        <v>157</v>
      </c>
    </row>
    <row r="4811" spans="1:11" x14ac:dyDescent="0.3">
      <c r="A4811" s="1" t="str">
        <f>IF(COUNTIFS(컬럼_SIP!$D$2:$D$4718, 컬럼_ISM!D4811)=0, "ISM", "ALL")</f>
        <v>ALL</v>
      </c>
      <c r="B4811" s="1" t="str">
        <f>IF(COUNTIFS(컬럼_SIP!$C$2:$C$4718, 컬럼_ISM!C4811)=0, "ISM", "ALL")</f>
        <v>ALL</v>
      </c>
      <c r="C4811" s="13" t="str">
        <f t="shared" si="75"/>
        <v>VIEWPROGRAM+CHECKOUTTIME</v>
      </c>
      <c r="D4811" t="s">
        <v>2068</v>
      </c>
      <c r="E4811" t="s">
        <v>55</v>
      </c>
      <c r="F4811">
        <v>9</v>
      </c>
      <c r="G4811" t="s">
        <v>43</v>
      </c>
      <c r="H4811">
        <v>7</v>
      </c>
      <c r="I4811" s="1" t="s">
        <v>21</v>
      </c>
      <c r="J4811" s="1" t="s">
        <v>22</v>
      </c>
      <c r="K4811" t="s">
        <v>159</v>
      </c>
    </row>
    <row r="4812" spans="1:11" x14ac:dyDescent="0.3">
      <c r="A4812" s="1" t="str">
        <f>IF(COUNTIFS(컬럼_SIP!$D$2:$D$4718, 컬럼_ISM!D4812)=0, "ISM", "ALL")</f>
        <v>ALL</v>
      </c>
      <c r="B4812" s="1" t="str">
        <f>IF(COUNTIFS(컬럼_SIP!$C$2:$C$4718, 컬럼_ISM!C4812)=0, "ISM", "ALL")</f>
        <v>ALL</v>
      </c>
      <c r="C4812" s="13" t="str">
        <f t="shared" si="75"/>
        <v>VIEWPROGRAM+CHECKOUTUSER</v>
      </c>
      <c r="D4812" t="s">
        <v>2068</v>
      </c>
      <c r="E4812" t="s">
        <v>57</v>
      </c>
      <c r="F4812">
        <v>10</v>
      </c>
      <c r="G4812" t="s">
        <v>15</v>
      </c>
      <c r="H4812">
        <v>40</v>
      </c>
      <c r="I4812" s="1" t="s">
        <v>21</v>
      </c>
      <c r="J4812" s="1" t="s">
        <v>22</v>
      </c>
      <c r="K4812" t="s">
        <v>158</v>
      </c>
    </row>
    <row r="4813" spans="1:11" x14ac:dyDescent="0.3">
      <c r="A4813" s="1" t="str">
        <f>IF(COUNTIFS(컬럼_SIP!$D$2:$D$4718, 컬럼_ISM!D4813)=0, "ISM", "ALL")</f>
        <v>ALL</v>
      </c>
      <c r="B4813" s="1" t="str">
        <f>IF(COUNTIFS(컬럼_SIP!$C$2:$C$4718, 컬럼_ISM!C4813)=0, "ISM", "ALL")</f>
        <v>ALL</v>
      </c>
      <c r="C4813" s="13" t="str">
        <f t="shared" si="75"/>
        <v>VIEWPROGRAM+EVENT</v>
      </c>
      <c r="D4813" t="s">
        <v>2068</v>
      </c>
      <c r="E4813" t="s">
        <v>61</v>
      </c>
      <c r="F4813">
        <v>11</v>
      </c>
      <c r="G4813" t="s">
        <v>15</v>
      </c>
      <c r="H4813">
        <v>40</v>
      </c>
      <c r="I4813" s="1" t="s">
        <v>21</v>
      </c>
      <c r="J4813" s="1" t="s">
        <v>22</v>
      </c>
      <c r="K4813" t="s">
        <v>107</v>
      </c>
    </row>
    <row r="4814" spans="1:11" x14ac:dyDescent="0.3">
      <c r="A4814" s="1" t="str">
        <f>IF(COUNTIFS(컬럼_SIP!$D$2:$D$4718, 컬럼_ISM!D4814)=0, "ISM", "ALL")</f>
        <v>ALL</v>
      </c>
      <c r="B4814" s="1" t="str">
        <f>IF(COUNTIFS(컬럼_SIP!$C$2:$C$4718, 컬럼_ISM!C4814)=0, "ISM", "ALL")</f>
        <v>ALL</v>
      </c>
      <c r="C4814" s="13" t="str">
        <f t="shared" si="75"/>
        <v>VIEWPROGRAM+TIMEKEY</v>
      </c>
      <c r="D4814" t="s">
        <v>2068</v>
      </c>
      <c r="E4814" t="s">
        <v>63</v>
      </c>
      <c r="F4814">
        <v>12</v>
      </c>
      <c r="G4814" t="s">
        <v>15</v>
      </c>
      <c r="H4814">
        <v>40</v>
      </c>
      <c r="I4814" s="1" t="s">
        <v>21</v>
      </c>
      <c r="J4814" s="1" t="s">
        <v>22</v>
      </c>
      <c r="K4814" t="s">
        <v>108</v>
      </c>
    </row>
    <row r="4815" spans="1:11" x14ac:dyDescent="0.3">
      <c r="A4815" s="1" t="str">
        <f>IF(COUNTIFS(컬럼_SIP!$D$2:$D$4718, 컬럼_ISM!D4815)=0, "ISM", "ALL")</f>
        <v>ALL</v>
      </c>
      <c r="B4815" s="1" t="str">
        <f>IF(COUNTIFS(컬럼_SIP!$C$2:$C$4718, 컬럼_ISM!C4815)=0, "ISM", "ALL")</f>
        <v>ALL</v>
      </c>
      <c r="C4815" s="13" t="str">
        <f t="shared" si="75"/>
        <v>VIEWPROGRAM+EVENTTIME</v>
      </c>
      <c r="D4815" t="s">
        <v>2068</v>
      </c>
      <c r="E4815" t="s">
        <v>65</v>
      </c>
      <c r="F4815">
        <v>13</v>
      </c>
      <c r="G4815" t="s">
        <v>43</v>
      </c>
      <c r="H4815">
        <v>7</v>
      </c>
      <c r="I4815" s="1" t="s">
        <v>21</v>
      </c>
      <c r="J4815" s="1" t="s">
        <v>22</v>
      </c>
      <c r="K4815" t="s">
        <v>109</v>
      </c>
    </row>
    <row r="4816" spans="1:11" x14ac:dyDescent="0.3">
      <c r="A4816" s="1" t="str">
        <f>IF(COUNTIFS(컬럼_SIP!$D$2:$D$4718, 컬럼_ISM!D4816)=0, "ISM", "ALL")</f>
        <v>ALL</v>
      </c>
      <c r="B4816" s="1" t="str">
        <f>IF(COUNTIFS(컬럼_SIP!$C$2:$C$4718, 컬럼_ISM!C4816)=0, "ISM", "ALL")</f>
        <v>ALL</v>
      </c>
      <c r="C4816" s="13" t="str">
        <f t="shared" si="75"/>
        <v>VIEWPROGRAM+MESSAGE</v>
      </c>
      <c r="D4816" t="s">
        <v>2068</v>
      </c>
      <c r="E4816" t="s">
        <v>110</v>
      </c>
      <c r="F4816">
        <v>14</v>
      </c>
      <c r="G4816" t="s">
        <v>15</v>
      </c>
      <c r="H4816">
        <v>40</v>
      </c>
      <c r="I4816" s="1" t="s">
        <v>21</v>
      </c>
      <c r="J4816" s="1" t="s">
        <v>22</v>
      </c>
      <c r="K4816" t="s">
        <v>111</v>
      </c>
    </row>
    <row r="4817" spans="1:11" x14ac:dyDescent="0.3">
      <c r="A4817" s="1" t="str">
        <f>IF(COUNTIFS(컬럼_SIP!$D$2:$D$4718, 컬럼_ISM!D4817)=0, "ISM", "ALL")</f>
        <v>ALL</v>
      </c>
      <c r="B4817" s="1" t="str">
        <f>IF(COUNTIFS(컬럼_SIP!$C$2:$C$4718, 컬럼_ISM!C4817)=0, "ISM", "ALL")</f>
        <v>ALL</v>
      </c>
      <c r="C4817" s="13" t="str">
        <f t="shared" si="75"/>
        <v>VIEWPROGRAM+EVENTUSER</v>
      </c>
      <c r="D4817" t="s">
        <v>2068</v>
      </c>
      <c r="E4817" t="s">
        <v>67</v>
      </c>
      <c r="F4817">
        <v>15</v>
      </c>
      <c r="G4817" t="s">
        <v>15</v>
      </c>
      <c r="H4817">
        <v>40</v>
      </c>
      <c r="I4817" s="1" t="s">
        <v>21</v>
      </c>
      <c r="J4817" s="1" t="s">
        <v>22</v>
      </c>
      <c r="K4817" t="s">
        <v>112</v>
      </c>
    </row>
    <row r="4818" spans="1:11" x14ac:dyDescent="0.3">
      <c r="A4818" s="1" t="str">
        <f>IF(COUNTIFS(컬럼_SIP!$D$2:$D$4718, 컬럼_ISM!D4818)=0, "ISM", "ALL")</f>
        <v>ALL</v>
      </c>
      <c r="B4818" s="1" t="str">
        <f>IF(COUNTIFS(컬럼_SIP!$C$2:$C$4718, 컬럼_ISM!C4818)=0, "ISM", "ALL")</f>
        <v>ALL</v>
      </c>
      <c r="C4818" s="13" t="str">
        <f t="shared" si="75"/>
        <v>VIEWPROGRAM+EVENTCOMMENT</v>
      </c>
      <c r="D4818" t="s">
        <v>2068</v>
      </c>
      <c r="E4818" t="s">
        <v>69</v>
      </c>
      <c r="F4818">
        <v>16</v>
      </c>
      <c r="G4818" t="s">
        <v>15</v>
      </c>
      <c r="H4818">
        <v>500</v>
      </c>
      <c r="I4818" s="1" t="s">
        <v>21</v>
      </c>
      <c r="J4818" s="1" t="s">
        <v>22</v>
      </c>
      <c r="K4818" t="s">
        <v>113</v>
      </c>
    </row>
    <row r="4819" spans="1:11" x14ac:dyDescent="0.3">
      <c r="A4819" s="1" t="str">
        <f>IF(COUNTIFS(컬럼_SIP!$D$2:$D$4718, 컬럼_ISM!D4819)=0, "ISM", "ALL")</f>
        <v>ALL</v>
      </c>
      <c r="B4819" s="1" t="str">
        <f>IF(COUNTIFS(컬럼_SIP!$C$2:$C$4718, 컬럼_ISM!C4819)=0, "ISM", "ALL")</f>
        <v>ALL</v>
      </c>
      <c r="C4819" s="13" t="str">
        <f t="shared" si="75"/>
        <v>VIEWPROGRAMHISTORY+VIEWID</v>
      </c>
      <c r="D4819" t="s">
        <v>2075</v>
      </c>
      <c r="E4819" t="s">
        <v>1398</v>
      </c>
      <c r="F4819">
        <v>1</v>
      </c>
      <c r="G4819" t="s">
        <v>15</v>
      </c>
      <c r="H4819">
        <v>40</v>
      </c>
      <c r="I4819" s="1" t="s">
        <v>16</v>
      </c>
      <c r="J4819" s="1" t="s">
        <v>11</v>
      </c>
      <c r="K4819" t="s">
        <v>1399</v>
      </c>
    </row>
    <row r="4820" spans="1:11" x14ac:dyDescent="0.3">
      <c r="A4820" s="1" t="str">
        <f>IF(COUNTIFS(컬럼_SIP!$D$2:$D$4718, 컬럼_ISM!D4820)=0, "ISM", "ALL")</f>
        <v>ALL</v>
      </c>
      <c r="B4820" s="1" t="str">
        <f>IF(COUNTIFS(컬럼_SIP!$C$2:$C$4718, 컬럼_ISM!C4820)=0, "ISM", "ALL")</f>
        <v>ALL</v>
      </c>
      <c r="C4820" s="13" t="str">
        <f t="shared" si="75"/>
        <v>VIEWPROGRAMHISTORY+VIEWNAME</v>
      </c>
      <c r="D4820" t="s">
        <v>2075</v>
      </c>
      <c r="E4820" t="s">
        <v>2069</v>
      </c>
      <c r="F4820">
        <v>2</v>
      </c>
      <c r="G4820" t="s">
        <v>15</v>
      </c>
      <c r="H4820">
        <v>40</v>
      </c>
      <c r="I4820" s="1" t="s">
        <v>21</v>
      </c>
      <c r="J4820" s="1" t="s">
        <v>22</v>
      </c>
      <c r="K4820" t="s">
        <v>2070</v>
      </c>
    </row>
    <row r="4821" spans="1:11" x14ac:dyDescent="0.3">
      <c r="A4821" s="1" t="str">
        <f>IF(COUNTIFS(컬럼_SIP!$D$2:$D$4718, 컬럼_ISM!D4821)=0, "ISM", "ALL")</f>
        <v>ALL</v>
      </c>
      <c r="B4821" s="1" t="str">
        <f>IF(COUNTIFS(컬럼_SIP!$C$2:$C$4718, 컬럼_ISM!C4821)=0, "ISM", "ALL")</f>
        <v>ALL</v>
      </c>
      <c r="C4821" s="13" t="str">
        <f t="shared" si="75"/>
        <v>VIEWPROGRAMHISTORY+DESCRIPTION</v>
      </c>
      <c r="D4821" t="s">
        <v>2075</v>
      </c>
      <c r="E4821" t="s">
        <v>76</v>
      </c>
      <c r="F4821">
        <v>3</v>
      </c>
      <c r="G4821" t="s">
        <v>15</v>
      </c>
      <c r="H4821">
        <v>400</v>
      </c>
      <c r="I4821" s="1" t="s">
        <v>21</v>
      </c>
      <c r="J4821" s="1" t="s">
        <v>22</v>
      </c>
      <c r="K4821" t="s">
        <v>2071</v>
      </c>
    </row>
    <row r="4822" spans="1:11" x14ac:dyDescent="0.3">
      <c r="A4822" s="1" t="str">
        <f>IF(COUNTIFS(컬럼_SIP!$D$2:$D$4718, 컬럼_ISM!D4822)=0, "ISM", "ALL")</f>
        <v>ALL</v>
      </c>
      <c r="B4822" s="1" t="str">
        <f>IF(COUNTIFS(컬럼_SIP!$C$2:$C$4718, 컬럼_ISM!C4822)=0, "ISM", "ALL")</f>
        <v>ALL</v>
      </c>
      <c r="C4822" s="13" t="str">
        <f t="shared" si="75"/>
        <v>VIEWPROGRAMHISTORY+SYSTEMID</v>
      </c>
      <c r="D4822" t="s">
        <v>2075</v>
      </c>
      <c r="E4822" t="s">
        <v>176</v>
      </c>
      <c r="F4822">
        <v>4</v>
      </c>
      <c r="G4822" t="s">
        <v>15</v>
      </c>
      <c r="H4822">
        <v>40</v>
      </c>
      <c r="I4822" s="1" t="s">
        <v>21</v>
      </c>
      <c r="J4822" s="1" t="s">
        <v>22</v>
      </c>
      <c r="K4822" t="s">
        <v>177</v>
      </c>
    </row>
    <row r="4823" spans="1:11" x14ac:dyDescent="0.3">
      <c r="A4823" s="1" t="str">
        <f>IF(COUNTIFS(컬럼_SIP!$D$2:$D$4718, 컬럼_ISM!D4823)=0, "ISM", "ALL")</f>
        <v>ALL</v>
      </c>
      <c r="B4823" s="1" t="str">
        <f>IF(COUNTIFS(컬럼_SIP!$C$2:$C$4718, 컬럼_ISM!C4823)=0, "ISM", "ALL")</f>
        <v>ALL</v>
      </c>
      <c r="C4823" s="13" t="str">
        <f t="shared" si="75"/>
        <v>VIEWPROGRAMHISTORY+VIEWFILEPATH</v>
      </c>
      <c r="D4823" t="s">
        <v>2075</v>
      </c>
      <c r="E4823" t="s">
        <v>2072</v>
      </c>
      <c r="F4823">
        <v>5</v>
      </c>
      <c r="G4823" t="s">
        <v>15</v>
      </c>
      <c r="H4823">
        <v>400</v>
      </c>
      <c r="I4823" s="1" t="s">
        <v>21</v>
      </c>
      <c r="J4823" s="1" t="s">
        <v>22</v>
      </c>
      <c r="K4823" t="s">
        <v>2073</v>
      </c>
    </row>
    <row r="4824" spans="1:11" x14ac:dyDescent="0.3">
      <c r="A4824" s="1" t="str">
        <f>IF(COUNTIFS(컬럼_SIP!$D$2:$D$4718, 컬럼_ISM!D4824)=0, "ISM", "ALL")</f>
        <v>ALL</v>
      </c>
      <c r="B4824" s="1" t="str">
        <f>IF(COUNTIFS(컬럼_SIP!$C$2:$C$4718, 컬럼_ISM!C4824)=0, "ISM", "ALL")</f>
        <v>ALL</v>
      </c>
      <c r="C4824" s="13" t="str">
        <f t="shared" si="75"/>
        <v>VIEWPROGRAMHISTORY+URL</v>
      </c>
      <c r="D4824" t="s">
        <v>2075</v>
      </c>
      <c r="E4824" t="s">
        <v>368</v>
      </c>
      <c r="F4824">
        <v>6</v>
      </c>
      <c r="G4824" t="s">
        <v>15</v>
      </c>
      <c r="H4824">
        <v>400</v>
      </c>
      <c r="I4824" s="1" t="s">
        <v>21</v>
      </c>
      <c r="J4824" s="1" t="s">
        <v>22</v>
      </c>
      <c r="K4824" t="s">
        <v>2074</v>
      </c>
    </row>
    <row r="4825" spans="1:11" x14ac:dyDescent="0.3">
      <c r="A4825" s="1" t="str">
        <f>IF(COUNTIFS(컬럼_SIP!$D$2:$D$4718, 컬럼_ISM!D4825)=0, "ISM", "ALL")</f>
        <v>ALL</v>
      </c>
      <c r="B4825" s="1" t="str">
        <f>IF(COUNTIFS(컬럼_SIP!$C$2:$C$4718, 컬럼_ISM!C4825)=0, "ISM", "ALL")</f>
        <v>ALL</v>
      </c>
      <c r="C4825" s="13" t="str">
        <f t="shared" si="75"/>
        <v>VIEWPROGRAMHISTORY+DATASTATE</v>
      </c>
      <c r="D4825" t="s">
        <v>2075</v>
      </c>
      <c r="E4825" t="s">
        <v>59</v>
      </c>
      <c r="F4825">
        <v>7</v>
      </c>
      <c r="G4825" t="s">
        <v>15</v>
      </c>
      <c r="H4825">
        <v>10</v>
      </c>
      <c r="I4825" s="1" t="s">
        <v>21</v>
      </c>
      <c r="J4825" s="1" t="s">
        <v>22</v>
      </c>
      <c r="K4825" t="s">
        <v>106</v>
      </c>
    </row>
    <row r="4826" spans="1:11" x14ac:dyDescent="0.3">
      <c r="A4826" s="1" t="str">
        <f>IF(COUNTIFS(컬럼_SIP!$D$2:$D$4718, 컬럼_ISM!D4826)=0, "ISM", "ALL")</f>
        <v>ALL</v>
      </c>
      <c r="B4826" s="1" t="str">
        <f>IF(COUNTIFS(컬럼_SIP!$C$2:$C$4718, 컬럼_ISM!C4826)=0, "ISM", "ALL")</f>
        <v>ALL</v>
      </c>
      <c r="C4826" s="13" t="str">
        <f t="shared" si="75"/>
        <v>VIEWPROGRAMHISTORY+CHECKOUTSTATE</v>
      </c>
      <c r="D4826" t="s">
        <v>2075</v>
      </c>
      <c r="E4826" t="s">
        <v>53</v>
      </c>
      <c r="F4826">
        <v>8</v>
      </c>
      <c r="G4826" t="s">
        <v>15</v>
      </c>
      <c r="H4826">
        <v>40</v>
      </c>
      <c r="I4826" s="1" t="s">
        <v>21</v>
      </c>
      <c r="J4826" s="1" t="s">
        <v>22</v>
      </c>
      <c r="K4826" t="s">
        <v>157</v>
      </c>
    </row>
    <row r="4827" spans="1:11" x14ac:dyDescent="0.3">
      <c r="A4827" s="1" t="str">
        <f>IF(COUNTIFS(컬럼_SIP!$D$2:$D$4718, 컬럼_ISM!D4827)=0, "ISM", "ALL")</f>
        <v>ALL</v>
      </c>
      <c r="B4827" s="1" t="str">
        <f>IF(COUNTIFS(컬럼_SIP!$C$2:$C$4718, 컬럼_ISM!C4827)=0, "ISM", "ALL")</f>
        <v>ALL</v>
      </c>
      <c r="C4827" s="13" t="str">
        <f t="shared" si="75"/>
        <v>VIEWPROGRAMHISTORY+CHECKOUTTIME</v>
      </c>
      <c r="D4827" t="s">
        <v>2075</v>
      </c>
      <c r="E4827" t="s">
        <v>55</v>
      </c>
      <c r="F4827">
        <v>9</v>
      </c>
      <c r="G4827" t="s">
        <v>43</v>
      </c>
      <c r="H4827">
        <v>7</v>
      </c>
      <c r="I4827" s="1" t="s">
        <v>21</v>
      </c>
      <c r="J4827" s="1" t="s">
        <v>22</v>
      </c>
      <c r="K4827" t="s">
        <v>159</v>
      </c>
    </row>
    <row r="4828" spans="1:11" x14ac:dyDescent="0.3">
      <c r="A4828" s="1" t="str">
        <f>IF(COUNTIFS(컬럼_SIP!$D$2:$D$4718, 컬럼_ISM!D4828)=0, "ISM", "ALL")</f>
        <v>ALL</v>
      </c>
      <c r="B4828" s="1" t="str">
        <f>IF(COUNTIFS(컬럼_SIP!$C$2:$C$4718, 컬럼_ISM!C4828)=0, "ISM", "ALL")</f>
        <v>ALL</v>
      </c>
      <c r="C4828" s="13" t="str">
        <f t="shared" si="75"/>
        <v>VIEWPROGRAMHISTORY+CHECKOUTUSER</v>
      </c>
      <c r="D4828" t="s">
        <v>2075</v>
      </c>
      <c r="E4828" t="s">
        <v>57</v>
      </c>
      <c r="F4828">
        <v>10</v>
      </c>
      <c r="G4828" t="s">
        <v>15</v>
      </c>
      <c r="H4828">
        <v>40</v>
      </c>
      <c r="I4828" s="1" t="s">
        <v>21</v>
      </c>
      <c r="J4828" s="1" t="s">
        <v>22</v>
      </c>
      <c r="K4828" t="s">
        <v>158</v>
      </c>
    </row>
    <row r="4829" spans="1:11" x14ac:dyDescent="0.3">
      <c r="A4829" s="1" t="str">
        <f>IF(COUNTIFS(컬럼_SIP!$D$2:$D$4718, 컬럼_ISM!D4829)=0, "ISM", "ALL")</f>
        <v>ALL</v>
      </c>
      <c r="B4829" s="1" t="str">
        <f>IF(COUNTIFS(컬럼_SIP!$C$2:$C$4718, 컬럼_ISM!C4829)=0, "ISM", "ALL")</f>
        <v>ALL</v>
      </c>
      <c r="C4829" s="13" t="str">
        <f t="shared" si="75"/>
        <v>VIEWPROGRAMHISTORY+EVENT</v>
      </c>
      <c r="D4829" t="s">
        <v>2075</v>
      </c>
      <c r="E4829" t="s">
        <v>61</v>
      </c>
      <c r="F4829">
        <v>11</v>
      </c>
      <c r="G4829" t="s">
        <v>15</v>
      </c>
      <c r="H4829">
        <v>40</v>
      </c>
      <c r="I4829" s="1" t="s">
        <v>21</v>
      </c>
      <c r="J4829" s="1" t="s">
        <v>22</v>
      </c>
      <c r="K4829" t="s">
        <v>107</v>
      </c>
    </row>
    <row r="4830" spans="1:11" x14ac:dyDescent="0.3">
      <c r="A4830" s="1" t="str">
        <f>IF(COUNTIFS(컬럼_SIP!$D$2:$D$4718, 컬럼_ISM!D4830)=0, "ISM", "ALL")</f>
        <v>ALL</v>
      </c>
      <c r="B4830" s="1" t="str">
        <f>IF(COUNTIFS(컬럼_SIP!$C$2:$C$4718, 컬럼_ISM!C4830)=0, "ISM", "ALL")</f>
        <v>ALL</v>
      </c>
      <c r="C4830" s="13" t="str">
        <f t="shared" si="75"/>
        <v>VIEWPROGRAMHISTORY+TIMEKEY</v>
      </c>
      <c r="D4830" t="s">
        <v>2075</v>
      </c>
      <c r="E4830" t="s">
        <v>63</v>
      </c>
      <c r="F4830">
        <v>12</v>
      </c>
      <c r="G4830" t="s">
        <v>15</v>
      </c>
      <c r="H4830">
        <v>40</v>
      </c>
      <c r="I4830" s="1" t="s">
        <v>16</v>
      </c>
      <c r="J4830" s="1" t="s">
        <v>11</v>
      </c>
      <c r="K4830" t="s">
        <v>108</v>
      </c>
    </row>
    <row r="4831" spans="1:11" x14ac:dyDescent="0.3">
      <c r="A4831" s="1" t="str">
        <f>IF(COUNTIFS(컬럼_SIP!$D$2:$D$4718, 컬럼_ISM!D4831)=0, "ISM", "ALL")</f>
        <v>ALL</v>
      </c>
      <c r="B4831" s="1" t="str">
        <f>IF(COUNTIFS(컬럼_SIP!$C$2:$C$4718, 컬럼_ISM!C4831)=0, "ISM", "ALL")</f>
        <v>ALL</v>
      </c>
      <c r="C4831" s="13" t="str">
        <f t="shared" si="75"/>
        <v>VIEWPROGRAMHISTORY+EVENTTIME</v>
      </c>
      <c r="D4831" t="s">
        <v>2075</v>
      </c>
      <c r="E4831" t="s">
        <v>65</v>
      </c>
      <c r="F4831">
        <v>13</v>
      </c>
      <c r="G4831" t="s">
        <v>43</v>
      </c>
      <c r="H4831">
        <v>7</v>
      </c>
      <c r="I4831" s="1" t="s">
        <v>21</v>
      </c>
      <c r="J4831" s="1" t="s">
        <v>22</v>
      </c>
      <c r="K4831" t="s">
        <v>109</v>
      </c>
    </row>
    <row r="4832" spans="1:11" x14ac:dyDescent="0.3">
      <c r="A4832" s="1" t="str">
        <f>IF(COUNTIFS(컬럼_SIP!$D$2:$D$4718, 컬럼_ISM!D4832)=0, "ISM", "ALL")</f>
        <v>ALL</v>
      </c>
      <c r="B4832" s="1" t="str">
        <f>IF(COUNTIFS(컬럼_SIP!$C$2:$C$4718, 컬럼_ISM!C4832)=0, "ISM", "ALL")</f>
        <v>ALL</v>
      </c>
      <c r="C4832" s="13" t="str">
        <f t="shared" si="75"/>
        <v>VIEWPROGRAMHISTORY+MESSAGE</v>
      </c>
      <c r="D4832" t="s">
        <v>2075</v>
      </c>
      <c r="E4832" t="s">
        <v>110</v>
      </c>
      <c r="F4832">
        <v>14</v>
      </c>
      <c r="G4832" t="s">
        <v>15</v>
      </c>
      <c r="H4832">
        <v>40</v>
      </c>
      <c r="I4832" s="1" t="s">
        <v>21</v>
      </c>
      <c r="J4832" s="1" t="s">
        <v>22</v>
      </c>
      <c r="K4832" t="s">
        <v>111</v>
      </c>
    </row>
    <row r="4833" spans="1:11" x14ac:dyDescent="0.3">
      <c r="A4833" s="1" t="str">
        <f>IF(COUNTIFS(컬럼_SIP!$D$2:$D$4718, 컬럼_ISM!D4833)=0, "ISM", "ALL")</f>
        <v>ALL</v>
      </c>
      <c r="B4833" s="1" t="str">
        <f>IF(COUNTIFS(컬럼_SIP!$C$2:$C$4718, 컬럼_ISM!C4833)=0, "ISM", "ALL")</f>
        <v>ALL</v>
      </c>
      <c r="C4833" s="13" t="str">
        <f t="shared" si="75"/>
        <v>VIEWPROGRAMHISTORY+EVENTUSER</v>
      </c>
      <c r="D4833" t="s">
        <v>2075</v>
      </c>
      <c r="E4833" t="s">
        <v>67</v>
      </c>
      <c r="F4833">
        <v>15</v>
      </c>
      <c r="G4833" t="s">
        <v>15</v>
      </c>
      <c r="H4833">
        <v>40</v>
      </c>
      <c r="I4833" s="1" t="s">
        <v>21</v>
      </c>
      <c r="J4833" s="1" t="s">
        <v>22</v>
      </c>
      <c r="K4833" t="s">
        <v>112</v>
      </c>
    </row>
    <row r="4834" spans="1:11" x14ac:dyDescent="0.3">
      <c r="A4834" s="1" t="str">
        <f>IF(COUNTIFS(컬럼_SIP!$D$2:$D$4718, 컬럼_ISM!D4834)=0, "ISM", "ALL")</f>
        <v>ALL</v>
      </c>
      <c r="B4834" s="1" t="str">
        <f>IF(COUNTIFS(컬럼_SIP!$C$2:$C$4718, 컬럼_ISM!C4834)=0, "ISM", "ALL")</f>
        <v>ALL</v>
      </c>
      <c r="C4834" s="13" t="str">
        <f t="shared" si="75"/>
        <v>VIEWPROGRAMHISTORY+EVENTCOMMENT</v>
      </c>
      <c r="D4834" t="s">
        <v>2075</v>
      </c>
      <c r="E4834" t="s">
        <v>69</v>
      </c>
      <c r="F4834">
        <v>16</v>
      </c>
      <c r="G4834" t="s">
        <v>15</v>
      </c>
      <c r="H4834">
        <v>500</v>
      </c>
      <c r="I4834" s="1" t="s">
        <v>21</v>
      </c>
      <c r="J4834" s="1" t="s">
        <v>22</v>
      </c>
      <c r="K4834" t="s">
        <v>113</v>
      </c>
    </row>
    <row r="4835" spans="1:11" x14ac:dyDescent="0.3">
      <c r="A4835" s="1" t="str">
        <f>IF(COUNTIFS(컬럼_SIP!$D$2:$D$4718, 컬럼_ISM!D4835)=0, "ISM", "ALL")</f>
        <v>ALL</v>
      </c>
      <c r="B4835" s="1" t="str">
        <f>IF(COUNTIFS(컬럼_SIP!$C$2:$C$4718, 컬럼_ISM!C4835)=0, "ISM", "ALL")</f>
        <v>ALL</v>
      </c>
      <c r="C4835" s="13" t="str">
        <f t="shared" si="75"/>
        <v>VIEW_LOTSITEDATA+WNO</v>
      </c>
      <c r="D4835" t="s">
        <v>2076</v>
      </c>
      <c r="E4835" t="s">
        <v>2077</v>
      </c>
      <c r="F4835">
        <v>1</v>
      </c>
      <c r="G4835" t="s">
        <v>15</v>
      </c>
      <c r="H4835">
        <v>8</v>
      </c>
      <c r="I4835" s="1" t="s">
        <v>21</v>
      </c>
      <c r="J4835" s="1" t="s">
        <v>22</v>
      </c>
      <c r="K4835" t="s">
        <v>22</v>
      </c>
    </row>
    <row r="4836" spans="1:11" x14ac:dyDescent="0.3">
      <c r="A4836" s="1" t="str">
        <f>IF(COUNTIFS(컬럼_SIP!$D$2:$D$4718, 컬럼_ISM!D4836)=0, "ISM", "ALL")</f>
        <v>ALL</v>
      </c>
      <c r="B4836" s="1" t="str">
        <f>IF(COUNTIFS(컬럼_SIP!$C$2:$C$4718, 컬럼_ISM!C4836)=0, "ISM", "ALL")</f>
        <v>ALL</v>
      </c>
      <c r="C4836" s="13" t="str">
        <f t="shared" si="75"/>
        <v>VIEW_LOTSITEDATA+PROCESSOPERATIONID</v>
      </c>
      <c r="D4836" t="s">
        <v>2076</v>
      </c>
      <c r="E4836" t="s">
        <v>278</v>
      </c>
      <c r="F4836">
        <v>2</v>
      </c>
      <c r="G4836" t="s">
        <v>15</v>
      </c>
      <c r="H4836">
        <v>40</v>
      </c>
      <c r="I4836" s="1" t="s">
        <v>21</v>
      </c>
      <c r="J4836" s="1" t="s">
        <v>22</v>
      </c>
      <c r="K4836" t="s">
        <v>22</v>
      </c>
    </row>
    <row r="4837" spans="1:11" x14ac:dyDescent="0.3">
      <c r="A4837" s="1" t="str">
        <f>IF(COUNTIFS(컬럼_SIP!$D$2:$D$4718, 컬럼_ISM!D4837)=0, "ISM", "ALL")</f>
        <v>ALL</v>
      </c>
      <c r="B4837" s="1" t="str">
        <f>IF(COUNTIFS(컬럼_SIP!$C$2:$C$4718, 컬럼_ISM!C4837)=0, "ISM", "ALL")</f>
        <v>ALL</v>
      </c>
      <c r="C4837" s="13" t="str">
        <f t="shared" si="75"/>
        <v>VIEW_LOTSITEDATA+EQUIPMENTID</v>
      </c>
      <c r="D4837" t="s">
        <v>2076</v>
      </c>
      <c r="E4837" t="s">
        <v>40</v>
      </c>
      <c r="F4837">
        <v>3</v>
      </c>
      <c r="G4837" t="s">
        <v>15</v>
      </c>
      <c r="H4837">
        <v>40</v>
      </c>
      <c r="I4837" s="1" t="s">
        <v>21</v>
      </c>
      <c r="J4837" s="1" t="s">
        <v>22</v>
      </c>
      <c r="K4837" t="s">
        <v>22</v>
      </c>
    </row>
    <row r="4838" spans="1:11" x14ac:dyDescent="0.3">
      <c r="A4838" s="1" t="str">
        <f>IF(COUNTIFS(컬럼_SIP!$D$2:$D$4718, 컬럼_ISM!D4838)=0, "ISM", "ALL")</f>
        <v>ALL</v>
      </c>
      <c r="B4838" s="1" t="str">
        <f>IF(COUNTIFS(컬럼_SIP!$C$2:$C$4718, 컬럼_ISM!C4838)=0, "ISM", "ALL")</f>
        <v>ALL</v>
      </c>
      <c r="C4838" s="13" t="str">
        <f t="shared" si="75"/>
        <v>VIEW_LOTSITEDATA+END_TIME</v>
      </c>
      <c r="D4838" t="s">
        <v>2076</v>
      </c>
      <c r="E4838" t="s">
        <v>2079</v>
      </c>
      <c r="F4838">
        <v>4</v>
      </c>
      <c r="G4838" t="s">
        <v>43</v>
      </c>
      <c r="H4838">
        <v>7</v>
      </c>
      <c r="I4838" s="1" t="s">
        <v>21</v>
      </c>
      <c r="J4838" s="1" t="s">
        <v>22</v>
      </c>
      <c r="K4838" t="s">
        <v>22</v>
      </c>
    </row>
    <row r="4839" spans="1:11" x14ac:dyDescent="0.3">
      <c r="A4839" s="1" t="str">
        <f>IF(COUNTIFS(컬럼_SIP!$D$2:$D$4718, 컬럼_ISM!D4839)=0, "ISM", "ALL")</f>
        <v>ALL</v>
      </c>
      <c r="B4839" s="1" t="str">
        <f>IF(COUNTIFS(컬럼_SIP!$C$2:$C$4718, 컬럼_ISM!C4839)=0, "ISM", "ALL")</f>
        <v>ALL</v>
      </c>
      <c r="C4839" s="13" t="str">
        <f t="shared" si="75"/>
        <v>VIEW_LOTSITEDATA+PRODUCTID</v>
      </c>
      <c r="D4839" t="s">
        <v>2076</v>
      </c>
      <c r="E4839" t="s">
        <v>285</v>
      </c>
      <c r="F4839">
        <v>5</v>
      </c>
      <c r="G4839" t="s">
        <v>15</v>
      </c>
      <c r="H4839">
        <v>40</v>
      </c>
      <c r="I4839" s="1" t="s">
        <v>21</v>
      </c>
      <c r="J4839" s="1" t="s">
        <v>22</v>
      </c>
      <c r="K4839" t="s">
        <v>22</v>
      </c>
    </row>
    <row r="4840" spans="1:11" x14ac:dyDescent="0.3">
      <c r="A4840" s="1" t="str">
        <f>IF(COUNTIFS(컬럼_SIP!$D$2:$D$4718, 컬럼_ISM!D4840)=0, "ISM", "ALL")</f>
        <v>ALL</v>
      </c>
      <c r="B4840" s="1" t="str">
        <f>IF(COUNTIFS(컬럼_SIP!$C$2:$C$4718, 컬럼_ISM!C4840)=0, "ISM", "ALL")</f>
        <v>ALL</v>
      </c>
      <c r="C4840" s="13" t="str">
        <f t="shared" si="75"/>
        <v>VIEW_LOTSITEDATA+NETDIE</v>
      </c>
      <c r="D4840" t="s">
        <v>2076</v>
      </c>
      <c r="E4840" t="s">
        <v>2080</v>
      </c>
      <c r="F4840">
        <v>6</v>
      </c>
      <c r="G4840" t="s">
        <v>125</v>
      </c>
      <c r="H4840">
        <v>22</v>
      </c>
      <c r="I4840" s="1" t="s">
        <v>21</v>
      </c>
      <c r="J4840" s="1" t="s">
        <v>22</v>
      </c>
      <c r="K4840" t="s">
        <v>22</v>
      </c>
    </row>
    <row r="4841" spans="1:11" x14ac:dyDescent="0.3">
      <c r="A4841" s="1" t="str">
        <f>IF(COUNTIFS(컬럼_SIP!$D$2:$D$4718, 컬럼_ISM!D4841)=0, "ISM", "ALL")</f>
        <v>ALL</v>
      </c>
      <c r="B4841" s="1" t="str">
        <f>IF(COUNTIFS(컬럼_SIP!$C$2:$C$4718, 컬럼_ISM!C4841)=0, "ISM", "ALL")</f>
        <v>ALL</v>
      </c>
      <c r="C4841" s="13" t="str">
        <f t="shared" si="75"/>
        <v>VIEW_LOTSITEDATA+GOODCHIPQTY</v>
      </c>
      <c r="D4841" t="s">
        <v>2076</v>
      </c>
      <c r="E4841" t="s">
        <v>1952</v>
      </c>
      <c r="F4841">
        <v>7</v>
      </c>
      <c r="G4841" t="s">
        <v>125</v>
      </c>
      <c r="H4841">
        <v>22</v>
      </c>
      <c r="I4841" s="1" t="s">
        <v>21</v>
      </c>
      <c r="J4841" s="1" t="s">
        <v>22</v>
      </c>
      <c r="K4841" t="s">
        <v>22</v>
      </c>
    </row>
    <row r="4842" spans="1:11" x14ac:dyDescent="0.3">
      <c r="A4842" s="1" t="str">
        <f>IF(COUNTIFS(컬럼_SIP!$D$2:$D$4718, 컬럼_ISM!D4842)=0, "ISM", "ALL")</f>
        <v>ALL</v>
      </c>
      <c r="B4842" s="1" t="str">
        <f>IF(COUNTIFS(컬럼_SIP!$C$2:$C$4718, 컬럼_ISM!C4842)=0, "ISM", "ALL")</f>
        <v>ALL</v>
      </c>
      <c r="C4842" s="13" t="str">
        <f t="shared" si="75"/>
        <v>VIEW_LOTSITEDATA+LOSSCHIPQTY</v>
      </c>
      <c r="D4842" t="s">
        <v>2076</v>
      </c>
      <c r="E4842" t="s">
        <v>1953</v>
      </c>
      <c r="F4842">
        <v>8</v>
      </c>
      <c r="G4842" t="s">
        <v>125</v>
      </c>
      <c r="H4842">
        <v>22</v>
      </c>
      <c r="I4842" s="1" t="s">
        <v>21</v>
      </c>
      <c r="J4842" s="1" t="s">
        <v>22</v>
      </c>
      <c r="K4842" t="s">
        <v>22</v>
      </c>
    </row>
    <row r="4843" spans="1:11" x14ac:dyDescent="0.3">
      <c r="A4843" s="1" t="str">
        <f>IF(COUNTIFS(컬럼_SIP!$D$2:$D$4718, 컬럼_ISM!D4843)=0, "ISM", "ALL")</f>
        <v>ALL</v>
      </c>
      <c r="B4843" s="1" t="str">
        <f>IF(COUNTIFS(컬럼_SIP!$C$2:$C$4718, 컬럼_ISM!C4843)=0, "ISM", "ALL")</f>
        <v>ALL</v>
      </c>
      <c r="C4843" s="13" t="str">
        <f t="shared" si="75"/>
        <v>VIEW_LOTSITEDATA+SORTFLAG</v>
      </c>
      <c r="D4843" t="s">
        <v>2076</v>
      </c>
      <c r="E4843" t="s">
        <v>2081</v>
      </c>
      <c r="F4843">
        <v>9</v>
      </c>
      <c r="G4843" t="s">
        <v>15</v>
      </c>
      <c r="H4843">
        <v>40</v>
      </c>
      <c r="I4843" s="1" t="s">
        <v>21</v>
      </c>
      <c r="J4843" s="1" t="s">
        <v>22</v>
      </c>
      <c r="K4843" t="s">
        <v>22</v>
      </c>
    </row>
    <row r="4844" spans="1:11" x14ac:dyDescent="0.3">
      <c r="A4844" s="1" t="str">
        <f>IF(COUNTIFS(컬럼_SIP!$D$2:$D$4718, 컬럼_ISM!D4844)=0, "ISM", "ALL")</f>
        <v>ALL</v>
      </c>
      <c r="B4844" s="1" t="str">
        <f>IF(COUNTIFS(컬럼_SIP!$C$2:$C$4718, 컬럼_ISM!C4844)=0, "ISM", "ALL")</f>
        <v>ALL</v>
      </c>
      <c r="C4844" s="13" t="str">
        <f t="shared" si="75"/>
        <v>VIEW_LOTSITEDATA+LOTID</v>
      </c>
      <c r="D4844" t="s">
        <v>2076</v>
      </c>
      <c r="E4844" t="s">
        <v>462</v>
      </c>
      <c r="F4844">
        <v>10</v>
      </c>
      <c r="G4844" t="s">
        <v>15</v>
      </c>
      <c r="H4844">
        <v>40</v>
      </c>
      <c r="I4844" s="1" t="s">
        <v>16</v>
      </c>
      <c r="J4844" s="1" t="s">
        <v>22</v>
      </c>
      <c r="K4844" t="s">
        <v>22</v>
      </c>
    </row>
    <row r="4845" spans="1:11" x14ac:dyDescent="0.3">
      <c r="A4845" s="1" t="str">
        <f>IF(COUNTIFS(컬럼_SIP!$D$2:$D$4718, 컬럼_ISM!D4845)=0, "ISM", "ALL")</f>
        <v>ALL</v>
      </c>
      <c r="B4845" s="1" t="str">
        <f>IF(COUNTIFS(컬럼_SIP!$C$2:$C$4718, 컬럼_ISM!C4845)=0, "ISM", "ALL")</f>
        <v>ALL</v>
      </c>
      <c r="C4845" s="13" t="str">
        <f t="shared" si="75"/>
        <v>VIEW_LOTSITEDATA+SUBLOTID</v>
      </c>
      <c r="D4845" t="s">
        <v>2076</v>
      </c>
      <c r="E4845" t="s">
        <v>1205</v>
      </c>
      <c r="F4845">
        <v>11</v>
      </c>
      <c r="G4845" t="s">
        <v>15</v>
      </c>
      <c r="H4845">
        <v>40</v>
      </c>
      <c r="I4845" s="1" t="s">
        <v>16</v>
      </c>
      <c r="J4845" s="1" t="s">
        <v>22</v>
      </c>
      <c r="K4845" t="s">
        <v>22</v>
      </c>
    </row>
    <row r="4846" spans="1:11" x14ac:dyDescent="0.3">
      <c r="A4846" s="1" t="str">
        <f>IF(COUNTIFS(컬럼_SIP!$D$2:$D$4718, 컬럼_ISM!D4846)=0, "ISM", "ALL")</f>
        <v>ALL</v>
      </c>
      <c r="B4846" s="1" t="str">
        <f>IF(COUNTIFS(컬럼_SIP!$C$2:$C$4718, 컬럼_ISM!C4846)=0, "ISM", "ALL")</f>
        <v>ALL</v>
      </c>
      <c r="C4846" s="13" t="str">
        <f t="shared" si="75"/>
        <v>VIEW_LOTSITEDATA+TESTSEQ</v>
      </c>
      <c r="D4846" t="s">
        <v>2076</v>
      </c>
      <c r="E4846" t="s">
        <v>1234</v>
      </c>
      <c r="F4846">
        <v>12</v>
      </c>
      <c r="G4846" t="s">
        <v>125</v>
      </c>
      <c r="H4846">
        <v>22</v>
      </c>
      <c r="I4846" s="1" t="s">
        <v>16</v>
      </c>
      <c r="J4846" s="1" t="s">
        <v>22</v>
      </c>
      <c r="K4846" t="s">
        <v>22</v>
      </c>
    </row>
    <row r="4847" spans="1:11" x14ac:dyDescent="0.3">
      <c r="A4847" s="1" t="str">
        <f>IF(COUNTIFS(컬럼_SIP!$D$2:$D$4718, 컬럼_ISM!D4847)=0, "ISM", "ALL")</f>
        <v>ALL</v>
      </c>
      <c r="B4847" s="1" t="str">
        <f>IF(COUNTIFS(컬럼_SIP!$C$2:$C$4718, 컬럼_ISM!C4847)=0, "ISM", "ALL")</f>
        <v>ALL</v>
      </c>
      <c r="C4847" s="13" t="str">
        <f t="shared" si="75"/>
        <v>VIEW_LOTSITEDATA+BIN1</v>
      </c>
      <c r="D4847" t="s">
        <v>2076</v>
      </c>
      <c r="E4847" t="s">
        <v>2082</v>
      </c>
      <c r="F4847">
        <v>13</v>
      </c>
      <c r="G4847" t="s">
        <v>125</v>
      </c>
      <c r="H4847">
        <v>22</v>
      </c>
      <c r="I4847" s="1" t="s">
        <v>21</v>
      </c>
      <c r="J4847" s="1" t="s">
        <v>22</v>
      </c>
      <c r="K4847" t="s">
        <v>22</v>
      </c>
    </row>
    <row r="4848" spans="1:11" x14ac:dyDescent="0.3">
      <c r="A4848" s="1" t="str">
        <f>IF(COUNTIFS(컬럼_SIP!$D$2:$D$4718, 컬럼_ISM!D4848)=0, "ISM", "ALL")</f>
        <v>ALL</v>
      </c>
      <c r="B4848" s="1" t="str">
        <f>IF(COUNTIFS(컬럼_SIP!$C$2:$C$4718, 컬럼_ISM!C4848)=0, "ISM", "ALL")</f>
        <v>ALL</v>
      </c>
      <c r="C4848" s="13" t="str">
        <f t="shared" si="75"/>
        <v>VIEW_LOTSITEDATA+BIN2</v>
      </c>
      <c r="D4848" t="s">
        <v>2076</v>
      </c>
      <c r="E4848" t="s">
        <v>2083</v>
      </c>
      <c r="F4848">
        <v>14</v>
      </c>
      <c r="G4848" t="s">
        <v>125</v>
      </c>
      <c r="H4848">
        <v>22</v>
      </c>
      <c r="I4848" s="1" t="s">
        <v>21</v>
      </c>
      <c r="J4848" s="1" t="s">
        <v>22</v>
      </c>
      <c r="K4848" t="s">
        <v>22</v>
      </c>
    </row>
    <row r="4849" spans="1:11" x14ac:dyDescent="0.3">
      <c r="A4849" s="1" t="str">
        <f>IF(COUNTIFS(컬럼_SIP!$D$2:$D$4718, 컬럼_ISM!D4849)=0, "ISM", "ALL")</f>
        <v>ALL</v>
      </c>
      <c r="B4849" s="1" t="str">
        <f>IF(COUNTIFS(컬럼_SIP!$C$2:$C$4718, 컬럼_ISM!C4849)=0, "ISM", "ALL")</f>
        <v>ALL</v>
      </c>
      <c r="C4849" s="13" t="str">
        <f t="shared" si="75"/>
        <v>VIEW_LOTSITEDATA+BIN3</v>
      </c>
      <c r="D4849" t="s">
        <v>2076</v>
      </c>
      <c r="E4849" t="s">
        <v>2084</v>
      </c>
      <c r="F4849">
        <v>15</v>
      </c>
      <c r="G4849" t="s">
        <v>125</v>
      </c>
      <c r="H4849">
        <v>22</v>
      </c>
      <c r="I4849" s="1" t="s">
        <v>21</v>
      </c>
      <c r="J4849" s="1" t="s">
        <v>22</v>
      </c>
      <c r="K4849" t="s">
        <v>22</v>
      </c>
    </row>
    <row r="4850" spans="1:11" x14ac:dyDescent="0.3">
      <c r="A4850" s="1" t="str">
        <f>IF(COUNTIFS(컬럼_SIP!$D$2:$D$4718, 컬럼_ISM!D4850)=0, "ISM", "ALL")</f>
        <v>ALL</v>
      </c>
      <c r="B4850" s="1" t="str">
        <f>IF(COUNTIFS(컬럼_SIP!$C$2:$C$4718, 컬럼_ISM!C4850)=0, "ISM", "ALL")</f>
        <v>ALL</v>
      </c>
      <c r="C4850" s="13" t="str">
        <f t="shared" si="75"/>
        <v>VIEW_LOTSITEDATA+BIN4</v>
      </c>
      <c r="D4850" t="s">
        <v>2076</v>
      </c>
      <c r="E4850" t="s">
        <v>2085</v>
      </c>
      <c r="F4850">
        <v>16</v>
      </c>
      <c r="G4850" t="s">
        <v>125</v>
      </c>
      <c r="H4850">
        <v>22</v>
      </c>
      <c r="I4850" s="1" t="s">
        <v>21</v>
      </c>
      <c r="J4850" s="1" t="s">
        <v>22</v>
      </c>
      <c r="K4850" t="s">
        <v>22</v>
      </c>
    </row>
    <row r="4851" spans="1:11" x14ac:dyDescent="0.3">
      <c r="A4851" s="1" t="str">
        <f>IF(COUNTIFS(컬럼_SIP!$D$2:$D$4718, 컬럼_ISM!D4851)=0, "ISM", "ALL")</f>
        <v>ALL</v>
      </c>
      <c r="B4851" s="1" t="str">
        <f>IF(COUNTIFS(컬럼_SIP!$C$2:$C$4718, 컬럼_ISM!C4851)=0, "ISM", "ALL")</f>
        <v>ALL</v>
      </c>
      <c r="C4851" s="13" t="str">
        <f t="shared" si="75"/>
        <v>VIEW_LOTSITEDATA+BIN5</v>
      </c>
      <c r="D4851" t="s">
        <v>2076</v>
      </c>
      <c r="E4851" t="s">
        <v>2086</v>
      </c>
      <c r="F4851">
        <v>17</v>
      </c>
      <c r="G4851" t="s">
        <v>125</v>
      </c>
      <c r="H4851">
        <v>22</v>
      </c>
      <c r="I4851" s="1" t="s">
        <v>21</v>
      </c>
      <c r="J4851" s="1" t="s">
        <v>22</v>
      </c>
      <c r="K4851" t="s">
        <v>22</v>
      </c>
    </row>
    <row r="4852" spans="1:11" x14ac:dyDescent="0.3">
      <c r="A4852" s="1" t="str">
        <f>IF(COUNTIFS(컬럼_SIP!$D$2:$D$4718, 컬럼_ISM!D4852)=0, "ISM", "ALL")</f>
        <v>ALL</v>
      </c>
      <c r="B4852" s="1" t="str">
        <f>IF(COUNTIFS(컬럼_SIP!$C$2:$C$4718, 컬럼_ISM!C4852)=0, "ISM", "ALL")</f>
        <v>ALL</v>
      </c>
      <c r="C4852" s="13" t="str">
        <f t="shared" si="75"/>
        <v>VIEW_LOTSITEDATA+BIN6</v>
      </c>
      <c r="D4852" t="s">
        <v>2076</v>
      </c>
      <c r="E4852" t="s">
        <v>2087</v>
      </c>
      <c r="F4852">
        <v>18</v>
      </c>
      <c r="G4852" t="s">
        <v>125</v>
      </c>
      <c r="H4852">
        <v>22</v>
      </c>
      <c r="I4852" s="1" t="s">
        <v>21</v>
      </c>
      <c r="J4852" s="1" t="s">
        <v>22</v>
      </c>
      <c r="K4852" t="s">
        <v>22</v>
      </c>
    </row>
    <row r="4853" spans="1:11" x14ac:dyDescent="0.3">
      <c r="A4853" s="1" t="str">
        <f>IF(COUNTIFS(컬럼_SIP!$D$2:$D$4718, 컬럼_ISM!D4853)=0, "ISM", "ALL")</f>
        <v>ALL</v>
      </c>
      <c r="B4853" s="1" t="str">
        <f>IF(COUNTIFS(컬럼_SIP!$C$2:$C$4718, 컬럼_ISM!C4853)=0, "ISM", "ALL")</f>
        <v>ALL</v>
      </c>
      <c r="C4853" s="13" t="str">
        <f t="shared" si="75"/>
        <v>VIEW_LOTSITEDATA+BIN7</v>
      </c>
      <c r="D4853" t="s">
        <v>2076</v>
      </c>
      <c r="E4853" t="s">
        <v>2088</v>
      </c>
      <c r="F4853">
        <v>19</v>
      </c>
      <c r="G4853" t="s">
        <v>125</v>
      </c>
      <c r="H4853">
        <v>22</v>
      </c>
      <c r="I4853" s="1" t="s">
        <v>21</v>
      </c>
      <c r="J4853" s="1" t="s">
        <v>22</v>
      </c>
      <c r="K4853" t="s">
        <v>22</v>
      </c>
    </row>
    <row r="4854" spans="1:11" x14ac:dyDescent="0.3">
      <c r="A4854" s="1" t="str">
        <f>IF(COUNTIFS(컬럼_SIP!$D$2:$D$4718, 컬럼_ISM!D4854)=0, "ISM", "ALL")</f>
        <v>ALL</v>
      </c>
      <c r="B4854" s="1" t="str">
        <f>IF(COUNTIFS(컬럼_SIP!$C$2:$C$4718, 컬럼_ISM!C4854)=0, "ISM", "ALL")</f>
        <v>ALL</v>
      </c>
      <c r="C4854" s="13" t="str">
        <f t="shared" si="75"/>
        <v>VIEW_LOTSITEDATA+BIN8</v>
      </c>
      <c r="D4854" t="s">
        <v>2076</v>
      </c>
      <c r="E4854" t="s">
        <v>2089</v>
      </c>
      <c r="F4854">
        <v>20</v>
      </c>
      <c r="G4854" t="s">
        <v>125</v>
      </c>
      <c r="H4854">
        <v>22</v>
      </c>
      <c r="I4854" s="1" t="s">
        <v>21</v>
      </c>
      <c r="J4854" s="1" t="s">
        <v>22</v>
      </c>
      <c r="K4854" t="s">
        <v>22</v>
      </c>
    </row>
    <row r="4855" spans="1:11" x14ac:dyDescent="0.3">
      <c r="A4855" s="1" t="str">
        <f>IF(COUNTIFS(컬럼_SIP!$D$2:$D$4718, 컬럼_ISM!D4855)=0, "ISM", "ALL")</f>
        <v>ALL</v>
      </c>
      <c r="B4855" s="1" t="str">
        <f>IF(COUNTIFS(컬럼_SIP!$C$2:$C$4718, 컬럼_ISM!C4855)=0, "ISM", "ALL")</f>
        <v>ALL</v>
      </c>
      <c r="C4855" s="13" t="str">
        <f t="shared" si="75"/>
        <v>VIEW_LOTSITEDATA+BIN9</v>
      </c>
      <c r="D4855" t="s">
        <v>2076</v>
      </c>
      <c r="E4855" t="s">
        <v>2090</v>
      </c>
      <c r="F4855">
        <v>21</v>
      </c>
      <c r="G4855" t="s">
        <v>125</v>
      </c>
      <c r="H4855">
        <v>22</v>
      </c>
      <c r="I4855" s="1" t="s">
        <v>21</v>
      </c>
      <c r="J4855" s="1" t="s">
        <v>22</v>
      </c>
      <c r="K4855" t="s">
        <v>22</v>
      </c>
    </row>
    <row r="4856" spans="1:11" x14ac:dyDescent="0.3">
      <c r="A4856" s="1" t="str">
        <f>IF(COUNTIFS(컬럼_SIP!$D$2:$D$4718, 컬럼_ISM!D4856)=0, "ISM", "ALL")</f>
        <v>ALL</v>
      </c>
      <c r="B4856" s="1" t="str">
        <f>IF(COUNTIFS(컬럼_SIP!$C$2:$C$4718, 컬럼_ISM!C4856)=0, "ISM", "ALL")</f>
        <v>ALL</v>
      </c>
      <c r="C4856" s="13" t="str">
        <f t="shared" si="75"/>
        <v>VIEW_LOTSITEDATA+BIN10</v>
      </c>
      <c r="D4856" t="s">
        <v>2076</v>
      </c>
      <c r="E4856" t="s">
        <v>2091</v>
      </c>
      <c r="F4856">
        <v>22</v>
      </c>
      <c r="G4856" t="s">
        <v>125</v>
      </c>
      <c r="H4856">
        <v>22</v>
      </c>
      <c r="I4856" s="1" t="s">
        <v>21</v>
      </c>
      <c r="J4856" s="1" t="s">
        <v>22</v>
      </c>
      <c r="K4856" t="s">
        <v>22</v>
      </c>
    </row>
    <row r="4857" spans="1:11" x14ac:dyDescent="0.3">
      <c r="A4857" s="1" t="str">
        <f>IF(COUNTIFS(컬럼_SIP!$D$2:$D$4718, 컬럼_ISM!D4857)=0, "ISM", "ALL")</f>
        <v>ALL</v>
      </c>
      <c r="B4857" s="1" t="str">
        <f>IF(COUNTIFS(컬럼_SIP!$C$2:$C$4718, 컬럼_ISM!C4857)=0, "ISM", "ALL")</f>
        <v>ALL</v>
      </c>
      <c r="C4857" s="13" t="str">
        <f t="shared" si="75"/>
        <v>VIEW_LOTSITEDATA+BIN11</v>
      </c>
      <c r="D4857" t="s">
        <v>2076</v>
      </c>
      <c r="E4857" t="s">
        <v>2092</v>
      </c>
      <c r="F4857">
        <v>23</v>
      </c>
      <c r="G4857" t="s">
        <v>125</v>
      </c>
      <c r="H4857">
        <v>22</v>
      </c>
      <c r="I4857" s="1" t="s">
        <v>21</v>
      </c>
      <c r="J4857" s="1" t="s">
        <v>22</v>
      </c>
      <c r="K4857" t="s">
        <v>22</v>
      </c>
    </row>
    <row r="4858" spans="1:11" x14ac:dyDescent="0.3">
      <c r="A4858" s="1" t="str">
        <f>IF(COUNTIFS(컬럼_SIP!$D$2:$D$4718, 컬럼_ISM!D4858)=0, "ISM", "ALL")</f>
        <v>ALL</v>
      </c>
      <c r="B4858" s="1" t="str">
        <f>IF(COUNTIFS(컬럼_SIP!$C$2:$C$4718, 컬럼_ISM!C4858)=0, "ISM", "ALL")</f>
        <v>ALL</v>
      </c>
      <c r="C4858" s="13" t="str">
        <f t="shared" si="75"/>
        <v>VIEW_LOTSITEDATA+BIN12</v>
      </c>
      <c r="D4858" t="s">
        <v>2076</v>
      </c>
      <c r="E4858" t="s">
        <v>2093</v>
      </c>
      <c r="F4858">
        <v>24</v>
      </c>
      <c r="G4858" t="s">
        <v>125</v>
      </c>
      <c r="H4858">
        <v>22</v>
      </c>
      <c r="I4858" s="1" t="s">
        <v>21</v>
      </c>
      <c r="J4858" s="1" t="s">
        <v>22</v>
      </c>
      <c r="K4858" t="s">
        <v>22</v>
      </c>
    </row>
    <row r="4859" spans="1:11" x14ac:dyDescent="0.3">
      <c r="A4859" s="1" t="str">
        <f>IF(COUNTIFS(컬럼_SIP!$D$2:$D$4718, 컬럼_ISM!D4859)=0, "ISM", "ALL")</f>
        <v>ALL</v>
      </c>
      <c r="B4859" s="1" t="str">
        <f>IF(COUNTIFS(컬럼_SIP!$C$2:$C$4718, 컬럼_ISM!C4859)=0, "ISM", "ALL")</f>
        <v>ALL</v>
      </c>
      <c r="C4859" s="13" t="str">
        <f t="shared" si="75"/>
        <v>VIEW_LOTSITEDATA+BIN13</v>
      </c>
      <c r="D4859" t="s">
        <v>2076</v>
      </c>
      <c r="E4859" t="s">
        <v>2094</v>
      </c>
      <c r="F4859">
        <v>25</v>
      </c>
      <c r="G4859" t="s">
        <v>125</v>
      </c>
      <c r="H4859">
        <v>22</v>
      </c>
      <c r="I4859" s="1" t="s">
        <v>21</v>
      </c>
      <c r="J4859" s="1" t="s">
        <v>22</v>
      </c>
      <c r="K4859" t="s">
        <v>22</v>
      </c>
    </row>
    <row r="4860" spans="1:11" x14ac:dyDescent="0.3">
      <c r="A4860" s="1" t="str">
        <f>IF(COUNTIFS(컬럼_SIP!$D$2:$D$4718, 컬럼_ISM!D4860)=0, "ISM", "ALL")</f>
        <v>ALL</v>
      </c>
      <c r="B4860" s="1" t="str">
        <f>IF(COUNTIFS(컬럼_SIP!$C$2:$C$4718, 컬럼_ISM!C4860)=0, "ISM", "ALL")</f>
        <v>ALL</v>
      </c>
      <c r="C4860" s="13" t="str">
        <f t="shared" si="75"/>
        <v>VIEW_LOTSITEDATA+BIN14</v>
      </c>
      <c r="D4860" t="s">
        <v>2076</v>
      </c>
      <c r="E4860" t="s">
        <v>2095</v>
      </c>
      <c r="F4860">
        <v>26</v>
      </c>
      <c r="G4860" t="s">
        <v>125</v>
      </c>
      <c r="H4860">
        <v>22</v>
      </c>
      <c r="I4860" s="1" t="s">
        <v>21</v>
      </c>
      <c r="J4860" s="1" t="s">
        <v>22</v>
      </c>
      <c r="K4860" t="s">
        <v>22</v>
      </c>
    </row>
    <row r="4861" spans="1:11" x14ac:dyDescent="0.3">
      <c r="A4861" s="1" t="str">
        <f>IF(COUNTIFS(컬럼_SIP!$D$2:$D$4718, 컬럼_ISM!D4861)=0, "ISM", "ALL")</f>
        <v>ALL</v>
      </c>
      <c r="B4861" s="1" t="str">
        <f>IF(COUNTIFS(컬럼_SIP!$C$2:$C$4718, 컬럼_ISM!C4861)=0, "ISM", "ALL")</f>
        <v>ALL</v>
      </c>
      <c r="C4861" s="13" t="str">
        <f t="shared" si="75"/>
        <v>VIEW_LOTSITEDATA+BIN15</v>
      </c>
      <c r="D4861" t="s">
        <v>2076</v>
      </c>
      <c r="E4861" t="s">
        <v>2096</v>
      </c>
      <c r="F4861">
        <v>27</v>
      </c>
      <c r="G4861" t="s">
        <v>125</v>
      </c>
      <c r="H4861">
        <v>22</v>
      </c>
      <c r="I4861" s="1" t="s">
        <v>21</v>
      </c>
      <c r="J4861" s="1" t="s">
        <v>22</v>
      </c>
      <c r="K4861" t="s">
        <v>22</v>
      </c>
    </row>
    <row r="4862" spans="1:11" x14ac:dyDescent="0.3">
      <c r="A4862" s="1" t="str">
        <f>IF(COUNTIFS(컬럼_SIP!$D$2:$D$4718, 컬럼_ISM!D4862)=0, "ISM", "ALL")</f>
        <v>ALL</v>
      </c>
      <c r="B4862" s="1" t="str">
        <f>IF(COUNTIFS(컬럼_SIP!$C$2:$C$4718, 컬럼_ISM!C4862)=0, "ISM", "ALL")</f>
        <v>ALL</v>
      </c>
      <c r="C4862" s="13" t="str">
        <f t="shared" si="75"/>
        <v>VIEW_LOTSITEDATA+BIN16</v>
      </c>
      <c r="D4862" t="s">
        <v>2076</v>
      </c>
      <c r="E4862" t="s">
        <v>2097</v>
      </c>
      <c r="F4862">
        <v>28</v>
      </c>
      <c r="G4862" t="s">
        <v>125</v>
      </c>
      <c r="H4862">
        <v>22</v>
      </c>
      <c r="I4862" s="1" t="s">
        <v>21</v>
      </c>
      <c r="J4862" s="1" t="s">
        <v>22</v>
      </c>
      <c r="K4862" t="s">
        <v>22</v>
      </c>
    </row>
    <row r="4863" spans="1:11" x14ac:dyDescent="0.3">
      <c r="A4863" s="1" t="str">
        <f>IF(COUNTIFS(컬럼_SIP!$D$2:$D$4718, 컬럼_ISM!D4863)=0, "ISM", "ALL")</f>
        <v>ALL</v>
      </c>
      <c r="B4863" s="1" t="str">
        <f>IF(COUNTIFS(컬럼_SIP!$C$2:$C$4718, 컬럼_ISM!C4863)=0, "ISM", "ALL")</f>
        <v>ALL</v>
      </c>
      <c r="C4863" s="13" t="str">
        <f t="shared" si="75"/>
        <v>VIEW_LOTSITEDATA+BIN17</v>
      </c>
      <c r="D4863" t="s">
        <v>2076</v>
      </c>
      <c r="E4863" t="s">
        <v>2098</v>
      </c>
      <c r="F4863">
        <v>29</v>
      </c>
      <c r="G4863" t="s">
        <v>125</v>
      </c>
      <c r="H4863">
        <v>22</v>
      </c>
      <c r="I4863" s="1" t="s">
        <v>21</v>
      </c>
      <c r="J4863" s="1" t="s">
        <v>22</v>
      </c>
      <c r="K4863" t="s">
        <v>22</v>
      </c>
    </row>
    <row r="4864" spans="1:11" x14ac:dyDescent="0.3">
      <c r="A4864" s="1" t="str">
        <f>IF(COUNTIFS(컬럼_SIP!$D$2:$D$4718, 컬럼_ISM!D4864)=0, "ISM", "ALL")</f>
        <v>ALL</v>
      </c>
      <c r="B4864" s="1" t="str">
        <f>IF(COUNTIFS(컬럼_SIP!$C$2:$C$4718, 컬럼_ISM!C4864)=0, "ISM", "ALL")</f>
        <v>ALL</v>
      </c>
      <c r="C4864" s="13" t="str">
        <f t="shared" si="75"/>
        <v>VIEW_LOTSITEDATA+BIN18</v>
      </c>
      <c r="D4864" t="s">
        <v>2076</v>
      </c>
      <c r="E4864" t="s">
        <v>2099</v>
      </c>
      <c r="F4864">
        <v>30</v>
      </c>
      <c r="G4864" t="s">
        <v>125</v>
      </c>
      <c r="H4864">
        <v>22</v>
      </c>
      <c r="I4864" s="1" t="s">
        <v>21</v>
      </c>
      <c r="J4864" s="1" t="s">
        <v>22</v>
      </c>
      <c r="K4864" t="s">
        <v>22</v>
      </c>
    </row>
    <row r="4865" spans="1:11" x14ac:dyDescent="0.3">
      <c r="A4865" s="1" t="str">
        <f>IF(COUNTIFS(컬럼_SIP!$D$2:$D$4718, 컬럼_ISM!D4865)=0, "ISM", "ALL")</f>
        <v>ALL</v>
      </c>
      <c r="B4865" s="1" t="str">
        <f>IF(COUNTIFS(컬럼_SIP!$C$2:$C$4718, 컬럼_ISM!C4865)=0, "ISM", "ALL")</f>
        <v>ALL</v>
      </c>
      <c r="C4865" s="13" t="str">
        <f t="shared" si="75"/>
        <v>VIEW_LOTSITEDATA+BIN19</v>
      </c>
      <c r="D4865" t="s">
        <v>2076</v>
      </c>
      <c r="E4865" t="s">
        <v>2100</v>
      </c>
      <c r="F4865">
        <v>31</v>
      </c>
      <c r="G4865" t="s">
        <v>125</v>
      </c>
      <c r="H4865">
        <v>22</v>
      </c>
      <c r="I4865" s="1" t="s">
        <v>21</v>
      </c>
      <c r="J4865" s="1" t="s">
        <v>22</v>
      </c>
      <c r="K4865" t="s">
        <v>22</v>
      </c>
    </row>
    <row r="4866" spans="1:11" x14ac:dyDescent="0.3">
      <c r="A4866" s="1" t="str">
        <f>IF(COUNTIFS(컬럼_SIP!$D$2:$D$4718, 컬럼_ISM!D4866)=0, "ISM", "ALL")</f>
        <v>ALL</v>
      </c>
      <c r="B4866" s="1" t="str">
        <f>IF(COUNTIFS(컬럼_SIP!$C$2:$C$4718, 컬럼_ISM!C4866)=0, "ISM", "ALL")</f>
        <v>ALL</v>
      </c>
      <c r="C4866" s="13" t="str">
        <f t="shared" si="75"/>
        <v>VIEW_LOTSITEDATA+BIN20</v>
      </c>
      <c r="D4866" t="s">
        <v>2076</v>
      </c>
      <c r="E4866" t="s">
        <v>2101</v>
      </c>
      <c r="F4866">
        <v>32</v>
      </c>
      <c r="G4866" t="s">
        <v>125</v>
      </c>
      <c r="H4866">
        <v>22</v>
      </c>
      <c r="I4866" s="1" t="s">
        <v>21</v>
      </c>
      <c r="J4866" s="1" t="s">
        <v>22</v>
      </c>
      <c r="K4866" t="s">
        <v>22</v>
      </c>
    </row>
    <row r="4867" spans="1:11" x14ac:dyDescent="0.3">
      <c r="A4867" s="1" t="str">
        <f>IF(COUNTIFS(컬럼_SIP!$D$2:$D$4718, 컬럼_ISM!D4867)=0, "ISM", "ALL")</f>
        <v>ALL</v>
      </c>
      <c r="B4867" s="1" t="str">
        <f>IF(COUNTIFS(컬럼_SIP!$C$2:$C$4718, 컬럼_ISM!C4867)=0, "ISM", "ALL")</f>
        <v>ALL</v>
      </c>
      <c r="C4867" s="13" t="str">
        <f t="shared" ref="C4867:C4930" si="76">D4867&amp;"+"&amp;E4867</f>
        <v>VIEW_LOTSITEDATA+BIN21</v>
      </c>
      <c r="D4867" t="s">
        <v>2076</v>
      </c>
      <c r="E4867" t="s">
        <v>2102</v>
      </c>
      <c r="F4867">
        <v>33</v>
      </c>
      <c r="G4867" t="s">
        <v>125</v>
      </c>
      <c r="H4867">
        <v>22</v>
      </c>
      <c r="I4867" s="1" t="s">
        <v>21</v>
      </c>
      <c r="J4867" s="1" t="s">
        <v>22</v>
      </c>
      <c r="K4867" t="s">
        <v>22</v>
      </c>
    </row>
    <row r="4868" spans="1:11" x14ac:dyDescent="0.3">
      <c r="A4868" s="1" t="str">
        <f>IF(COUNTIFS(컬럼_SIP!$D$2:$D$4718, 컬럼_ISM!D4868)=0, "ISM", "ALL")</f>
        <v>ALL</v>
      </c>
      <c r="B4868" s="1" t="str">
        <f>IF(COUNTIFS(컬럼_SIP!$C$2:$C$4718, 컬럼_ISM!C4868)=0, "ISM", "ALL")</f>
        <v>ALL</v>
      </c>
      <c r="C4868" s="13" t="str">
        <f t="shared" si="76"/>
        <v>VIEW_LOTSITEDATA+BIN22</v>
      </c>
      <c r="D4868" t="s">
        <v>2076</v>
      </c>
      <c r="E4868" t="s">
        <v>2103</v>
      </c>
      <c r="F4868">
        <v>34</v>
      </c>
      <c r="G4868" t="s">
        <v>125</v>
      </c>
      <c r="H4868">
        <v>22</v>
      </c>
      <c r="I4868" s="1" t="s">
        <v>21</v>
      </c>
      <c r="J4868" s="1" t="s">
        <v>22</v>
      </c>
      <c r="K4868" t="s">
        <v>22</v>
      </c>
    </row>
    <row r="4869" spans="1:11" x14ac:dyDescent="0.3">
      <c r="A4869" s="1" t="str">
        <f>IF(COUNTIFS(컬럼_SIP!$D$2:$D$4718, 컬럼_ISM!D4869)=0, "ISM", "ALL")</f>
        <v>ALL</v>
      </c>
      <c r="B4869" s="1" t="str">
        <f>IF(COUNTIFS(컬럼_SIP!$C$2:$C$4718, 컬럼_ISM!C4869)=0, "ISM", "ALL")</f>
        <v>ALL</v>
      </c>
      <c r="C4869" s="13" t="str">
        <f t="shared" si="76"/>
        <v>VIEW_LOTSITEDATA+BIN23</v>
      </c>
      <c r="D4869" t="s">
        <v>2076</v>
      </c>
      <c r="E4869" t="s">
        <v>2104</v>
      </c>
      <c r="F4869">
        <v>35</v>
      </c>
      <c r="G4869" t="s">
        <v>125</v>
      </c>
      <c r="H4869">
        <v>22</v>
      </c>
      <c r="I4869" s="1" t="s">
        <v>21</v>
      </c>
      <c r="J4869" s="1" t="s">
        <v>22</v>
      </c>
      <c r="K4869" t="s">
        <v>22</v>
      </c>
    </row>
    <row r="4870" spans="1:11" x14ac:dyDescent="0.3">
      <c r="A4870" s="1" t="str">
        <f>IF(COUNTIFS(컬럼_SIP!$D$2:$D$4718, 컬럼_ISM!D4870)=0, "ISM", "ALL")</f>
        <v>ALL</v>
      </c>
      <c r="B4870" s="1" t="str">
        <f>IF(COUNTIFS(컬럼_SIP!$C$2:$C$4718, 컬럼_ISM!C4870)=0, "ISM", "ALL")</f>
        <v>ALL</v>
      </c>
      <c r="C4870" s="13" t="str">
        <f t="shared" si="76"/>
        <v>VIEW_LOTSITEDATA+BIN24</v>
      </c>
      <c r="D4870" t="s">
        <v>2076</v>
      </c>
      <c r="E4870" t="s">
        <v>2105</v>
      </c>
      <c r="F4870">
        <v>36</v>
      </c>
      <c r="G4870" t="s">
        <v>125</v>
      </c>
      <c r="H4870">
        <v>22</v>
      </c>
      <c r="I4870" s="1" t="s">
        <v>21</v>
      </c>
      <c r="J4870" s="1" t="s">
        <v>22</v>
      </c>
      <c r="K4870" t="s">
        <v>22</v>
      </c>
    </row>
    <row r="4871" spans="1:11" x14ac:dyDescent="0.3">
      <c r="A4871" s="1" t="str">
        <f>IF(COUNTIFS(컬럼_SIP!$D$2:$D$4718, 컬럼_ISM!D4871)=0, "ISM", "ALL")</f>
        <v>ALL</v>
      </c>
      <c r="B4871" s="1" t="str">
        <f>IF(COUNTIFS(컬럼_SIP!$C$2:$C$4718, 컬럼_ISM!C4871)=0, "ISM", "ALL")</f>
        <v>ALL</v>
      </c>
      <c r="C4871" s="13" t="str">
        <f t="shared" si="76"/>
        <v>VIEW_LOTSITEDATA+BIN25</v>
      </c>
      <c r="D4871" t="s">
        <v>2076</v>
      </c>
      <c r="E4871" t="s">
        <v>2106</v>
      </c>
      <c r="F4871">
        <v>37</v>
      </c>
      <c r="G4871" t="s">
        <v>125</v>
      </c>
      <c r="H4871">
        <v>22</v>
      </c>
      <c r="I4871" s="1" t="s">
        <v>21</v>
      </c>
      <c r="J4871" s="1" t="s">
        <v>22</v>
      </c>
      <c r="K4871" t="s">
        <v>22</v>
      </c>
    </row>
    <row r="4872" spans="1:11" x14ac:dyDescent="0.3">
      <c r="A4872" s="1" t="str">
        <f>IF(COUNTIFS(컬럼_SIP!$D$2:$D$4718, 컬럼_ISM!D4872)=0, "ISM", "ALL")</f>
        <v>ALL</v>
      </c>
      <c r="B4872" s="1" t="str">
        <f>IF(COUNTIFS(컬럼_SIP!$C$2:$C$4718, 컬럼_ISM!C4872)=0, "ISM", "ALL")</f>
        <v>ALL</v>
      </c>
      <c r="C4872" s="13" t="str">
        <f t="shared" si="76"/>
        <v>VIEW_LOTSITEDATA+BIN26</v>
      </c>
      <c r="D4872" t="s">
        <v>2076</v>
      </c>
      <c r="E4872" t="s">
        <v>2107</v>
      </c>
      <c r="F4872">
        <v>38</v>
      </c>
      <c r="G4872" t="s">
        <v>125</v>
      </c>
      <c r="H4872">
        <v>22</v>
      </c>
      <c r="I4872" s="1" t="s">
        <v>21</v>
      </c>
      <c r="J4872" s="1" t="s">
        <v>22</v>
      </c>
      <c r="K4872" t="s">
        <v>22</v>
      </c>
    </row>
    <row r="4873" spans="1:11" x14ac:dyDescent="0.3">
      <c r="A4873" s="1" t="str">
        <f>IF(COUNTIFS(컬럼_SIP!$D$2:$D$4718, 컬럼_ISM!D4873)=0, "ISM", "ALL")</f>
        <v>ALL</v>
      </c>
      <c r="B4873" s="1" t="str">
        <f>IF(COUNTIFS(컬럼_SIP!$C$2:$C$4718, 컬럼_ISM!C4873)=0, "ISM", "ALL")</f>
        <v>ALL</v>
      </c>
      <c r="C4873" s="13" t="str">
        <f t="shared" si="76"/>
        <v>VIEW_LOTSITEDATA+BIN27</v>
      </c>
      <c r="D4873" t="s">
        <v>2076</v>
      </c>
      <c r="E4873" t="s">
        <v>2108</v>
      </c>
      <c r="F4873">
        <v>39</v>
      </c>
      <c r="G4873" t="s">
        <v>125</v>
      </c>
      <c r="H4873">
        <v>22</v>
      </c>
      <c r="I4873" s="1" t="s">
        <v>21</v>
      </c>
      <c r="J4873" s="1" t="s">
        <v>22</v>
      </c>
      <c r="K4873" t="s">
        <v>22</v>
      </c>
    </row>
    <row r="4874" spans="1:11" x14ac:dyDescent="0.3">
      <c r="A4874" s="1" t="str">
        <f>IF(COUNTIFS(컬럼_SIP!$D$2:$D$4718, 컬럼_ISM!D4874)=0, "ISM", "ALL")</f>
        <v>ALL</v>
      </c>
      <c r="B4874" s="1" t="str">
        <f>IF(COUNTIFS(컬럼_SIP!$C$2:$C$4718, 컬럼_ISM!C4874)=0, "ISM", "ALL")</f>
        <v>ALL</v>
      </c>
      <c r="C4874" s="13" t="str">
        <f t="shared" si="76"/>
        <v>VIEW_LOTSITEDATA+BIN28</v>
      </c>
      <c r="D4874" t="s">
        <v>2076</v>
      </c>
      <c r="E4874" t="s">
        <v>2109</v>
      </c>
      <c r="F4874">
        <v>40</v>
      </c>
      <c r="G4874" t="s">
        <v>125</v>
      </c>
      <c r="H4874">
        <v>22</v>
      </c>
      <c r="I4874" s="1" t="s">
        <v>21</v>
      </c>
      <c r="J4874" s="1" t="s">
        <v>22</v>
      </c>
      <c r="K4874" t="s">
        <v>22</v>
      </c>
    </row>
    <row r="4875" spans="1:11" x14ac:dyDescent="0.3">
      <c r="A4875" s="1" t="str">
        <f>IF(COUNTIFS(컬럼_SIP!$D$2:$D$4718, 컬럼_ISM!D4875)=0, "ISM", "ALL")</f>
        <v>ALL</v>
      </c>
      <c r="B4875" s="1" t="str">
        <f>IF(COUNTIFS(컬럼_SIP!$C$2:$C$4718, 컬럼_ISM!C4875)=0, "ISM", "ALL")</f>
        <v>ALL</v>
      </c>
      <c r="C4875" s="13" t="str">
        <f t="shared" si="76"/>
        <v>VIEW_LOTSITEDATA+BIN29</v>
      </c>
      <c r="D4875" t="s">
        <v>2076</v>
      </c>
      <c r="E4875" t="s">
        <v>2110</v>
      </c>
      <c r="F4875">
        <v>41</v>
      </c>
      <c r="G4875" t="s">
        <v>125</v>
      </c>
      <c r="H4875">
        <v>22</v>
      </c>
      <c r="I4875" s="1" t="s">
        <v>21</v>
      </c>
      <c r="J4875" s="1" t="s">
        <v>22</v>
      </c>
      <c r="K4875" t="s">
        <v>22</v>
      </c>
    </row>
    <row r="4876" spans="1:11" x14ac:dyDescent="0.3">
      <c r="A4876" s="1" t="str">
        <f>IF(COUNTIFS(컬럼_SIP!$D$2:$D$4718, 컬럼_ISM!D4876)=0, "ISM", "ALL")</f>
        <v>ALL</v>
      </c>
      <c r="B4876" s="1" t="str">
        <f>IF(COUNTIFS(컬럼_SIP!$C$2:$C$4718, 컬럼_ISM!C4876)=0, "ISM", "ALL")</f>
        <v>ALL</v>
      </c>
      <c r="C4876" s="13" t="str">
        <f t="shared" si="76"/>
        <v>VIEW_LOTSITEDATA+BIN30</v>
      </c>
      <c r="D4876" t="s">
        <v>2076</v>
      </c>
      <c r="E4876" t="s">
        <v>2111</v>
      </c>
      <c r="F4876">
        <v>42</v>
      </c>
      <c r="G4876" t="s">
        <v>125</v>
      </c>
      <c r="H4876">
        <v>22</v>
      </c>
      <c r="I4876" s="1" t="s">
        <v>21</v>
      </c>
      <c r="J4876" s="1" t="s">
        <v>22</v>
      </c>
      <c r="K4876" t="s">
        <v>22</v>
      </c>
    </row>
    <row r="4877" spans="1:11" x14ac:dyDescent="0.3">
      <c r="A4877" s="1" t="str">
        <f>IF(COUNTIFS(컬럼_SIP!$D$2:$D$4718, 컬럼_ISM!D4877)=0, "ISM", "ALL")</f>
        <v>ALL</v>
      </c>
      <c r="B4877" s="1" t="str">
        <f>IF(COUNTIFS(컬럼_SIP!$C$2:$C$4718, 컬럼_ISM!C4877)=0, "ISM", "ALL")</f>
        <v>ALL</v>
      </c>
      <c r="C4877" s="13" t="str">
        <f t="shared" si="76"/>
        <v>VIEW_LOTSITEDATA+BIN31</v>
      </c>
      <c r="D4877" t="s">
        <v>2076</v>
      </c>
      <c r="E4877" t="s">
        <v>2112</v>
      </c>
      <c r="F4877">
        <v>43</v>
      </c>
      <c r="G4877" t="s">
        <v>125</v>
      </c>
      <c r="H4877">
        <v>22</v>
      </c>
      <c r="I4877" s="1" t="s">
        <v>21</v>
      </c>
      <c r="J4877" s="1" t="s">
        <v>22</v>
      </c>
      <c r="K4877" t="s">
        <v>22</v>
      </c>
    </row>
    <row r="4878" spans="1:11" x14ac:dyDescent="0.3">
      <c r="A4878" s="1" t="str">
        <f>IF(COUNTIFS(컬럼_SIP!$D$2:$D$4718, 컬럼_ISM!D4878)=0, "ISM", "ALL")</f>
        <v>ALL</v>
      </c>
      <c r="B4878" s="1" t="str">
        <f>IF(COUNTIFS(컬럼_SIP!$C$2:$C$4718, 컬럼_ISM!C4878)=0, "ISM", "ALL")</f>
        <v>ALL</v>
      </c>
      <c r="C4878" s="13" t="str">
        <f t="shared" si="76"/>
        <v>VIEW_LOTSITEDATA+BIN32</v>
      </c>
      <c r="D4878" t="s">
        <v>2076</v>
      </c>
      <c r="E4878" t="s">
        <v>2113</v>
      </c>
      <c r="F4878">
        <v>44</v>
      </c>
      <c r="G4878" t="s">
        <v>125</v>
      </c>
      <c r="H4878">
        <v>22</v>
      </c>
      <c r="I4878" s="1" t="s">
        <v>21</v>
      </c>
      <c r="J4878" s="1" t="s">
        <v>22</v>
      </c>
      <c r="K4878" t="s">
        <v>22</v>
      </c>
    </row>
    <row r="4879" spans="1:11" x14ac:dyDescent="0.3">
      <c r="A4879" s="1" t="str">
        <f>IF(COUNTIFS(컬럼_SIP!$D$2:$D$4718, 컬럼_ISM!D4879)=0, "ISM", "ALL")</f>
        <v>ALL</v>
      </c>
      <c r="B4879" s="1" t="str">
        <f>IF(COUNTIFS(컬럼_SIP!$C$2:$C$4718, 컬럼_ISM!C4879)=0, "ISM", "ALL")</f>
        <v>ALL</v>
      </c>
      <c r="C4879" s="13" t="str">
        <f t="shared" si="76"/>
        <v>VIEW_LOTSITEDATA+BIN33</v>
      </c>
      <c r="D4879" t="s">
        <v>2076</v>
      </c>
      <c r="E4879" t="s">
        <v>2114</v>
      </c>
      <c r="F4879">
        <v>45</v>
      </c>
      <c r="G4879" t="s">
        <v>125</v>
      </c>
      <c r="H4879">
        <v>22</v>
      </c>
      <c r="I4879" s="1" t="s">
        <v>21</v>
      </c>
      <c r="J4879" s="1" t="s">
        <v>22</v>
      </c>
      <c r="K4879" t="s">
        <v>22</v>
      </c>
    </row>
    <row r="4880" spans="1:11" x14ac:dyDescent="0.3">
      <c r="A4880" s="1" t="str">
        <f>IF(COUNTIFS(컬럼_SIP!$D$2:$D$4718, 컬럼_ISM!D4880)=0, "ISM", "ALL")</f>
        <v>ALL</v>
      </c>
      <c r="B4880" s="1" t="str">
        <f>IF(COUNTIFS(컬럼_SIP!$C$2:$C$4718, 컬럼_ISM!C4880)=0, "ISM", "ALL")</f>
        <v>ALL</v>
      </c>
      <c r="C4880" s="13" t="str">
        <f t="shared" si="76"/>
        <v>VIEW_LOTSITEDATA+BIN34</v>
      </c>
      <c r="D4880" t="s">
        <v>2076</v>
      </c>
      <c r="E4880" t="s">
        <v>2115</v>
      </c>
      <c r="F4880">
        <v>46</v>
      </c>
      <c r="G4880" t="s">
        <v>125</v>
      </c>
      <c r="H4880">
        <v>22</v>
      </c>
      <c r="I4880" s="1" t="s">
        <v>21</v>
      </c>
      <c r="J4880" s="1" t="s">
        <v>22</v>
      </c>
      <c r="K4880" t="s">
        <v>22</v>
      </c>
    </row>
    <row r="4881" spans="1:11" x14ac:dyDescent="0.3">
      <c r="A4881" s="1" t="str">
        <f>IF(COUNTIFS(컬럼_SIP!$D$2:$D$4718, 컬럼_ISM!D4881)=0, "ISM", "ALL")</f>
        <v>ALL</v>
      </c>
      <c r="B4881" s="1" t="str">
        <f>IF(COUNTIFS(컬럼_SIP!$C$2:$C$4718, 컬럼_ISM!C4881)=0, "ISM", "ALL")</f>
        <v>ALL</v>
      </c>
      <c r="C4881" s="13" t="str">
        <f t="shared" si="76"/>
        <v>VIEW_LOTSITEDATA+BIN35</v>
      </c>
      <c r="D4881" t="s">
        <v>2076</v>
      </c>
      <c r="E4881" t="s">
        <v>2116</v>
      </c>
      <c r="F4881">
        <v>47</v>
      </c>
      <c r="G4881" t="s">
        <v>125</v>
      </c>
      <c r="H4881">
        <v>22</v>
      </c>
      <c r="I4881" s="1" t="s">
        <v>21</v>
      </c>
      <c r="J4881" s="1" t="s">
        <v>22</v>
      </c>
      <c r="K4881" t="s">
        <v>22</v>
      </c>
    </row>
    <row r="4882" spans="1:11" x14ac:dyDescent="0.3">
      <c r="A4882" s="1" t="str">
        <f>IF(COUNTIFS(컬럼_SIP!$D$2:$D$4718, 컬럼_ISM!D4882)=0, "ISM", "ALL")</f>
        <v>ALL</v>
      </c>
      <c r="B4882" s="1" t="str">
        <f>IF(COUNTIFS(컬럼_SIP!$C$2:$C$4718, 컬럼_ISM!C4882)=0, "ISM", "ALL")</f>
        <v>ALL</v>
      </c>
      <c r="C4882" s="13" t="str">
        <f t="shared" si="76"/>
        <v>VIEW_LOTSITEDATA+BIN36</v>
      </c>
      <c r="D4882" t="s">
        <v>2076</v>
      </c>
      <c r="E4882" t="s">
        <v>2117</v>
      </c>
      <c r="F4882">
        <v>48</v>
      </c>
      <c r="G4882" t="s">
        <v>125</v>
      </c>
      <c r="H4882">
        <v>22</v>
      </c>
      <c r="I4882" s="1" t="s">
        <v>21</v>
      </c>
      <c r="J4882" s="1" t="s">
        <v>22</v>
      </c>
      <c r="K4882" t="s">
        <v>22</v>
      </c>
    </row>
    <row r="4883" spans="1:11" x14ac:dyDescent="0.3">
      <c r="A4883" s="1" t="str">
        <f>IF(COUNTIFS(컬럼_SIP!$D$2:$D$4718, 컬럼_ISM!D4883)=0, "ISM", "ALL")</f>
        <v>ALL</v>
      </c>
      <c r="B4883" s="1" t="str">
        <f>IF(COUNTIFS(컬럼_SIP!$C$2:$C$4718, 컬럼_ISM!C4883)=0, "ISM", "ALL")</f>
        <v>ALL</v>
      </c>
      <c r="C4883" s="13" t="str">
        <f t="shared" si="76"/>
        <v>VIEW_LOTSITEDATA+BIN37</v>
      </c>
      <c r="D4883" t="s">
        <v>2076</v>
      </c>
      <c r="E4883" t="s">
        <v>2118</v>
      </c>
      <c r="F4883">
        <v>49</v>
      </c>
      <c r="G4883" t="s">
        <v>125</v>
      </c>
      <c r="H4883">
        <v>22</v>
      </c>
      <c r="I4883" s="1" t="s">
        <v>21</v>
      </c>
      <c r="J4883" s="1" t="s">
        <v>22</v>
      </c>
      <c r="K4883" t="s">
        <v>22</v>
      </c>
    </row>
    <row r="4884" spans="1:11" x14ac:dyDescent="0.3">
      <c r="A4884" s="1" t="str">
        <f>IF(COUNTIFS(컬럼_SIP!$D$2:$D$4718, 컬럼_ISM!D4884)=0, "ISM", "ALL")</f>
        <v>ALL</v>
      </c>
      <c r="B4884" s="1" t="str">
        <f>IF(COUNTIFS(컬럼_SIP!$C$2:$C$4718, 컬럼_ISM!C4884)=0, "ISM", "ALL")</f>
        <v>ALL</v>
      </c>
      <c r="C4884" s="13" t="str">
        <f t="shared" si="76"/>
        <v>VIEW_LOTSITEDATA+BIN38</v>
      </c>
      <c r="D4884" t="s">
        <v>2076</v>
      </c>
      <c r="E4884" t="s">
        <v>2119</v>
      </c>
      <c r="F4884">
        <v>50</v>
      </c>
      <c r="G4884" t="s">
        <v>125</v>
      </c>
      <c r="H4884">
        <v>22</v>
      </c>
      <c r="I4884" s="1" t="s">
        <v>21</v>
      </c>
      <c r="J4884" s="1" t="s">
        <v>22</v>
      </c>
      <c r="K4884" t="s">
        <v>22</v>
      </c>
    </row>
    <row r="4885" spans="1:11" x14ac:dyDescent="0.3">
      <c r="A4885" s="1" t="str">
        <f>IF(COUNTIFS(컬럼_SIP!$D$2:$D$4718, 컬럼_ISM!D4885)=0, "ISM", "ALL")</f>
        <v>ALL</v>
      </c>
      <c r="B4885" s="1" t="str">
        <f>IF(COUNTIFS(컬럼_SIP!$C$2:$C$4718, 컬럼_ISM!C4885)=0, "ISM", "ALL")</f>
        <v>ALL</v>
      </c>
      <c r="C4885" s="13" t="str">
        <f t="shared" si="76"/>
        <v>VIEW_LOTSITEDATA+BIN39</v>
      </c>
      <c r="D4885" t="s">
        <v>2076</v>
      </c>
      <c r="E4885" t="s">
        <v>2120</v>
      </c>
      <c r="F4885">
        <v>51</v>
      </c>
      <c r="G4885" t="s">
        <v>125</v>
      </c>
      <c r="H4885">
        <v>22</v>
      </c>
      <c r="I4885" s="1" t="s">
        <v>21</v>
      </c>
      <c r="J4885" s="1" t="s">
        <v>22</v>
      </c>
      <c r="K4885" t="s">
        <v>22</v>
      </c>
    </row>
    <row r="4886" spans="1:11" x14ac:dyDescent="0.3">
      <c r="A4886" s="1" t="str">
        <f>IF(COUNTIFS(컬럼_SIP!$D$2:$D$4718, 컬럼_ISM!D4886)=0, "ISM", "ALL")</f>
        <v>ALL</v>
      </c>
      <c r="B4886" s="1" t="str">
        <f>IF(COUNTIFS(컬럼_SIP!$C$2:$C$4718, 컬럼_ISM!C4886)=0, "ISM", "ALL")</f>
        <v>ALL</v>
      </c>
      <c r="C4886" s="13" t="str">
        <f t="shared" si="76"/>
        <v>VIEW_LOTSITEDATA+BIN40</v>
      </c>
      <c r="D4886" t="s">
        <v>2076</v>
      </c>
      <c r="E4886" t="s">
        <v>2121</v>
      </c>
      <c r="F4886">
        <v>52</v>
      </c>
      <c r="G4886" t="s">
        <v>125</v>
      </c>
      <c r="H4886">
        <v>22</v>
      </c>
      <c r="I4886" s="1" t="s">
        <v>21</v>
      </c>
      <c r="J4886" s="1" t="s">
        <v>22</v>
      </c>
      <c r="K4886" t="s">
        <v>22</v>
      </c>
    </row>
    <row r="4887" spans="1:11" x14ac:dyDescent="0.3">
      <c r="A4887" s="1" t="str">
        <f>IF(COUNTIFS(컬럼_SIP!$D$2:$D$4718, 컬럼_ISM!D4887)=0, "ISM", "ALL")</f>
        <v>ALL</v>
      </c>
      <c r="B4887" s="1" t="str">
        <f>IF(COUNTIFS(컬럼_SIP!$C$2:$C$4718, 컬럼_ISM!C4887)=0, "ISM", "ALL")</f>
        <v>ALL</v>
      </c>
      <c r="C4887" s="13" t="str">
        <f t="shared" si="76"/>
        <v>VIEW_LOTSITEDATA+BIN41</v>
      </c>
      <c r="D4887" t="s">
        <v>2076</v>
      </c>
      <c r="E4887" t="s">
        <v>2122</v>
      </c>
      <c r="F4887">
        <v>53</v>
      </c>
      <c r="G4887" t="s">
        <v>125</v>
      </c>
      <c r="H4887">
        <v>22</v>
      </c>
      <c r="I4887" s="1" t="s">
        <v>21</v>
      </c>
      <c r="J4887" s="1" t="s">
        <v>22</v>
      </c>
      <c r="K4887" t="s">
        <v>22</v>
      </c>
    </row>
    <row r="4888" spans="1:11" x14ac:dyDescent="0.3">
      <c r="A4888" s="1" t="str">
        <f>IF(COUNTIFS(컬럼_SIP!$D$2:$D$4718, 컬럼_ISM!D4888)=0, "ISM", "ALL")</f>
        <v>ALL</v>
      </c>
      <c r="B4888" s="1" t="str">
        <f>IF(COUNTIFS(컬럼_SIP!$C$2:$C$4718, 컬럼_ISM!C4888)=0, "ISM", "ALL")</f>
        <v>ALL</v>
      </c>
      <c r="C4888" s="13" t="str">
        <f t="shared" si="76"/>
        <v>VIEW_LOTSITEDATA+BIN42</v>
      </c>
      <c r="D4888" t="s">
        <v>2076</v>
      </c>
      <c r="E4888" t="s">
        <v>2123</v>
      </c>
      <c r="F4888">
        <v>54</v>
      </c>
      <c r="G4888" t="s">
        <v>125</v>
      </c>
      <c r="H4888">
        <v>22</v>
      </c>
      <c r="I4888" s="1" t="s">
        <v>21</v>
      </c>
      <c r="J4888" s="1" t="s">
        <v>22</v>
      </c>
      <c r="K4888" t="s">
        <v>22</v>
      </c>
    </row>
    <row r="4889" spans="1:11" x14ac:dyDescent="0.3">
      <c r="A4889" s="1" t="str">
        <f>IF(COUNTIFS(컬럼_SIP!$D$2:$D$4718, 컬럼_ISM!D4889)=0, "ISM", "ALL")</f>
        <v>ALL</v>
      </c>
      <c r="B4889" s="1" t="str">
        <f>IF(COUNTIFS(컬럼_SIP!$C$2:$C$4718, 컬럼_ISM!C4889)=0, "ISM", "ALL")</f>
        <v>ALL</v>
      </c>
      <c r="C4889" s="13" t="str">
        <f t="shared" si="76"/>
        <v>VIEW_LOTSITEDATA+BIN43</v>
      </c>
      <c r="D4889" t="s">
        <v>2076</v>
      </c>
      <c r="E4889" t="s">
        <v>2124</v>
      </c>
      <c r="F4889">
        <v>55</v>
      </c>
      <c r="G4889" t="s">
        <v>125</v>
      </c>
      <c r="H4889">
        <v>22</v>
      </c>
      <c r="I4889" s="1" t="s">
        <v>21</v>
      </c>
      <c r="J4889" s="1" t="s">
        <v>22</v>
      </c>
      <c r="K4889" t="s">
        <v>22</v>
      </c>
    </row>
    <row r="4890" spans="1:11" x14ac:dyDescent="0.3">
      <c r="A4890" s="1" t="str">
        <f>IF(COUNTIFS(컬럼_SIP!$D$2:$D$4718, 컬럼_ISM!D4890)=0, "ISM", "ALL")</f>
        <v>ALL</v>
      </c>
      <c r="B4890" s="1" t="str">
        <f>IF(COUNTIFS(컬럼_SIP!$C$2:$C$4718, 컬럼_ISM!C4890)=0, "ISM", "ALL")</f>
        <v>ALL</v>
      </c>
      <c r="C4890" s="13" t="str">
        <f t="shared" si="76"/>
        <v>VIEW_LOTSITEDATA+BIN44</v>
      </c>
      <c r="D4890" t="s">
        <v>2076</v>
      </c>
      <c r="E4890" t="s">
        <v>2125</v>
      </c>
      <c r="F4890">
        <v>56</v>
      </c>
      <c r="G4890" t="s">
        <v>125</v>
      </c>
      <c r="H4890">
        <v>22</v>
      </c>
      <c r="I4890" s="1" t="s">
        <v>21</v>
      </c>
      <c r="J4890" s="1" t="s">
        <v>22</v>
      </c>
      <c r="K4890" t="s">
        <v>22</v>
      </c>
    </row>
    <row r="4891" spans="1:11" x14ac:dyDescent="0.3">
      <c r="A4891" s="1" t="str">
        <f>IF(COUNTIFS(컬럼_SIP!$D$2:$D$4718, 컬럼_ISM!D4891)=0, "ISM", "ALL")</f>
        <v>ALL</v>
      </c>
      <c r="B4891" s="1" t="str">
        <f>IF(COUNTIFS(컬럼_SIP!$C$2:$C$4718, 컬럼_ISM!C4891)=0, "ISM", "ALL")</f>
        <v>ALL</v>
      </c>
      <c r="C4891" s="13" t="str">
        <f t="shared" si="76"/>
        <v>VIEW_LOTSITEDATA+BIN45</v>
      </c>
      <c r="D4891" t="s">
        <v>2076</v>
      </c>
      <c r="E4891" t="s">
        <v>2126</v>
      </c>
      <c r="F4891">
        <v>57</v>
      </c>
      <c r="G4891" t="s">
        <v>125</v>
      </c>
      <c r="H4891">
        <v>22</v>
      </c>
      <c r="I4891" s="1" t="s">
        <v>21</v>
      </c>
      <c r="J4891" s="1" t="s">
        <v>22</v>
      </c>
      <c r="K4891" t="s">
        <v>22</v>
      </c>
    </row>
    <row r="4892" spans="1:11" x14ac:dyDescent="0.3">
      <c r="A4892" s="1" t="str">
        <f>IF(COUNTIFS(컬럼_SIP!$D$2:$D$4718, 컬럼_ISM!D4892)=0, "ISM", "ALL")</f>
        <v>ALL</v>
      </c>
      <c r="B4892" s="1" t="str">
        <f>IF(COUNTIFS(컬럼_SIP!$C$2:$C$4718, 컬럼_ISM!C4892)=0, "ISM", "ALL")</f>
        <v>ALL</v>
      </c>
      <c r="C4892" s="13" t="str">
        <f t="shared" si="76"/>
        <v>VIEW_LOTSITEDATA+BIN46</v>
      </c>
      <c r="D4892" t="s">
        <v>2076</v>
      </c>
      <c r="E4892" t="s">
        <v>2127</v>
      </c>
      <c r="F4892">
        <v>58</v>
      </c>
      <c r="G4892" t="s">
        <v>125</v>
      </c>
      <c r="H4892">
        <v>22</v>
      </c>
      <c r="I4892" s="1" t="s">
        <v>21</v>
      </c>
      <c r="J4892" s="1" t="s">
        <v>22</v>
      </c>
      <c r="K4892" t="s">
        <v>22</v>
      </c>
    </row>
    <row r="4893" spans="1:11" x14ac:dyDescent="0.3">
      <c r="A4893" s="1" t="str">
        <f>IF(COUNTIFS(컬럼_SIP!$D$2:$D$4718, 컬럼_ISM!D4893)=0, "ISM", "ALL")</f>
        <v>ALL</v>
      </c>
      <c r="B4893" s="1" t="str">
        <f>IF(COUNTIFS(컬럼_SIP!$C$2:$C$4718, 컬럼_ISM!C4893)=0, "ISM", "ALL")</f>
        <v>ALL</v>
      </c>
      <c r="C4893" s="13" t="str">
        <f t="shared" si="76"/>
        <v>VIEW_LOTSITEDATA+BIN47</v>
      </c>
      <c r="D4893" t="s">
        <v>2076</v>
      </c>
      <c r="E4893" t="s">
        <v>2128</v>
      </c>
      <c r="F4893">
        <v>59</v>
      </c>
      <c r="G4893" t="s">
        <v>125</v>
      </c>
      <c r="H4893">
        <v>22</v>
      </c>
      <c r="I4893" s="1" t="s">
        <v>21</v>
      </c>
      <c r="J4893" s="1" t="s">
        <v>22</v>
      </c>
      <c r="K4893" t="s">
        <v>22</v>
      </c>
    </row>
    <row r="4894" spans="1:11" x14ac:dyDescent="0.3">
      <c r="A4894" s="1" t="str">
        <f>IF(COUNTIFS(컬럼_SIP!$D$2:$D$4718, 컬럼_ISM!D4894)=0, "ISM", "ALL")</f>
        <v>ALL</v>
      </c>
      <c r="B4894" s="1" t="str">
        <f>IF(COUNTIFS(컬럼_SIP!$C$2:$C$4718, 컬럼_ISM!C4894)=0, "ISM", "ALL")</f>
        <v>ALL</v>
      </c>
      <c r="C4894" s="13" t="str">
        <f t="shared" si="76"/>
        <v>VIEW_LOTSITEDATA+BIN48</v>
      </c>
      <c r="D4894" t="s">
        <v>2076</v>
      </c>
      <c r="E4894" t="s">
        <v>2129</v>
      </c>
      <c r="F4894">
        <v>60</v>
      </c>
      <c r="G4894" t="s">
        <v>125</v>
      </c>
      <c r="H4894">
        <v>22</v>
      </c>
      <c r="I4894" s="1" t="s">
        <v>21</v>
      </c>
      <c r="J4894" s="1" t="s">
        <v>22</v>
      </c>
      <c r="K4894" t="s">
        <v>22</v>
      </c>
    </row>
    <row r="4895" spans="1:11" x14ac:dyDescent="0.3">
      <c r="A4895" s="1" t="str">
        <f>IF(COUNTIFS(컬럼_SIP!$D$2:$D$4718, 컬럼_ISM!D4895)=0, "ISM", "ALL")</f>
        <v>ALL</v>
      </c>
      <c r="B4895" s="1" t="str">
        <f>IF(COUNTIFS(컬럼_SIP!$C$2:$C$4718, 컬럼_ISM!C4895)=0, "ISM", "ALL")</f>
        <v>ALL</v>
      </c>
      <c r="C4895" s="13" t="str">
        <f t="shared" si="76"/>
        <v>VIEW_LOTSITEDATA+BIN49</v>
      </c>
      <c r="D4895" t="s">
        <v>2076</v>
      </c>
      <c r="E4895" t="s">
        <v>2130</v>
      </c>
      <c r="F4895">
        <v>61</v>
      </c>
      <c r="G4895" t="s">
        <v>125</v>
      </c>
      <c r="H4895">
        <v>22</v>
      </c>
      <c r="I4895" s="1" t="s">
        <v>21</v>
      </c>
      <c r="J4895" s="1" t="s">
        <v>22</v>
      </c>
      <c r="K4895" t="s">
        <v>22</v>
      </c>
    </row>
    <row r="4896" spans="1:11" x14ac:dyDescent="0.3">
      <c r="A4896" s="1" t="str">
        <f>IF(COUNTIFS(컬럼_SIP!$D$2:$D$4718, 컬럼_ISM!D4896)=0, "ISM", "ALL")</f>
        <v>ALL</v>
      </c>
      <c r="B4896" s="1" t="str">
        <f>IF(COUNTIFS(컬럼_SIP!$C$2:$C$4718, 컬럼_ISM!C4896)=0, "ISM", "ALL")</f>
        <v>ALL</v>
      </c>
      <c r="C4896" s="13" t="str">
        <f t="shared" si="76"/>
        <v>VIEW_LOTSITEDATA+BIN50</v>
      </c>
      <c r="D4896" t="s">
        <v>2076</v>
      </c>
      <c r="E4896" t="s">
        <v>2131</v>
      </c>
      <c r="F4896">
        <v>62</v>
      </c>
      <c r="G4896" t="s">
        <v>125</v>
      </c>
      <c r="H4896">
        <v>22</v>
      </c>
      <c r="I4896" s="1" t="s">
        <v>21</v>
      </c>
      <c r="J4896" s="1" t="s">
        <v>22</v>
      </c>
      <c r="K4896" t="s">
        <v>22</v>
      </c>
    </row>
    <row r="4897" spans="1:11" x14ac:dyDescent="0.3">
      <c r="A4897" s="1" t="str">
        <f>IF(COUNTIFS(컬럼_SIP!$D$2:$D$4718, 컬럼_ISM!D4897)=0, "ISM", "ALL")</f>
        <v>ALL</v>
      </c>
      <c r="B4897" s="1" t="str">
        <f>IF(COUNTIFS(컬럼_SIP!$C$2:$C$4718, 컬럼_ISM!C4897)=0, "ISM", "ALL")</f>
        <v>ALL</v>
      </c>
      <c r="C4897" s="13" t="str">
        <f t="shared" si="76"/>
        <v>VIEW_LOTSITEDATA+BIN51</v>
      </c>
      <c r="D4897" t="s">
        <v>2076</v>
      </c>
      <c r="E4897" t="s">
        <v>2132</v>
      </c>
      <c r="F4897">
        <v>63</v>
      </c>
      <c r="G4897" t="s">
        <v>125</v>
      </c>
      <c r="H4897">
        <v>22</v>
      </c>
      <c r="I4897" s="1" t="s">
        <v>21</v>
      </c>
      <c r="J4897" s="1" t="s">
        <v>22</v>
      </c>
      <c r="K4897" t="s">
        <v>22</v>
      </c>
    </row>
    <row r="4898" spans="1:11" x14ac:dyDescent="0.3">
      <c r="A4898" s="1" t="str">
        <f>IF(COUNTIFS(컬럼_SIP!$D$2:$D$4718, 컬럼_ISM!D4898)=0, "ISM", "ALL")</f>
        <v>ALL</v>
      </c>
      <c r="B4898" s="1" t="str">
        <f>IF(COUNTIFS(컬럼_SIP!$C$2:$C$4718, 컬럼_ISM!C4898)=0, "ISM", "ALL")</f>
        <v>ALL</v>
      </c>
      <c r="C4898" s="13" t="str">
        <f t="shared" si="76"/>
        <v>VIEW_LOTSITEDATA+BIN52</v>
      </c>
      <c r="D4898" t="s">
        <v>2076</v>
      </c>
      <c r="E4898" t="s">
        <v>2133</v>
      </c>
      <c r="F4898">
        <v>64</v>
      </c>
      <c r="G4898" t="s">
        <v>125</v>
      </c>
      <c r="H4898">
        <v>22</v>
      </c>
      <c r="I4898" s="1" t="s">
        <v>21</v>
      </c>
      <c r="J4898" s="1" t="s">
        <v>22</v>
      </c>
      <c r="K4898" t="s">
        <v>22</v>
      </c>
    </row>
    <row r="4899" spans="1:11" x14ac:dyDescent="0.3">
      <c r="A4899" s="1" t="str">
        <f>IF(COUNTIFS(컬럼_SIP!$D$2:$D$4718, 컬럼_ISM!D4899)=0, "ISM", "ALL")</f>
        <v>ALL</v>
      </c>
      <c r="B4899" s="1" t="str">
        <f>IF(COUNTIFS(컬럼_SIP!$C$2:$C$4718, 컬럼_ISM!C4899)=0, "ISM", "ALL")</f>
        <v>ALL</v>
      </c>
      <c r="C4899" s="13" t="str">
        <f t="shared" si="76"/>
        <v>VIEW_LOTSITEDATA+BIN53</v>
      </c>
      <c r="D4899" t="s">
        <v>2076</v>
      </c>
      <c r="E4899" t="s">
        <v>2134</v>
      </c>
      <c r="F4899">
        <v>65</v>
      </c>
      <c r="G4899" t="s">
        <v>125</v>
      </c>
      <c r="H4899">
        <v>22</v>
      </c>
      <c r="I4899" s="1" t="s">
        <v>21</v>
      </c>
      <c r="J4899" s="1" t="s">
        <v>22</v>
      </c>
      <c r="K4899" t="s">
        <v>22</v>
      </c>
    </row>
    <row r="4900" spans="1:11" x14ac:dyDescent="0.3">
      <c r="A4900" s="1" t="str">
        <f>IF(COUNTIFS(컬럼_SIP!$D$2:$D$4718, 컬럼_ISM!D4900)=0, "ISM", "ALL")</f>
        <v>ALL</v>
      </c>
      <c r="B4900" s="1" t="str">
        <f>IF(COUNTIFS(컬럼_SIP!$C$2:$C$4718, 컬럼_ISM!C4900)=0, "ISM", "ALL")</f>
        <v>ALL</v>
      </c>
      <c r="C4900" s="13" t="str">
        <f t="shared" si="76"/>
        <v>VIEW_LOTSITEDATA+BIN54</v>
      </c>
      <c r="D4900" t="s">
        <v>2076</v>
      </c>
      <c r="E4900" t="s">
        <v>2135</v>
      </c>
      <c r="F4900">
        <v>66</v>
      </c>
      <c r="G4900" t="s">
        <v>125</v>
      </c>
      <c r="H4900">
        <v>22</v>
      </c>
      <c r="I4900" s="1" t="s">
        <v>21</v>
      </c>
      <c r="J4900" s="1" t="s">
        <v>22</v>
      </c>
      <c r="K4900" t="s">
        <v>22</v>
      </c>
    </row>
    <row r="4901" spans="1:11" x14ac:dyDescent="0.3">
      <c r="A4901" s="1" t="str">
        <f>IF(COUNTIFS(컬럼_SIP!$D$2:$D$4718, 컬럼_ISM!D4901)=0, "ISM", "ALL")</f>
        <v>ALL</v>
      </c>
      <c r="B4901" s="1" t="str">
        <f>IF(COUNTIFS(컬럼_SIP!$C$2:$C$4718, 컬럼_ISM!C4901)=0, "ISM", "ALL")</f>
        <v>ALL</v>
      </c>
      <c r="C4901" s="13" t="str">
        <f t="shared" si="76"/>
        <v>VIEW_LOTSITEDATA+BIN55</v>
      </c>
      <c r="D4901" t="s">
        <v>2076</v>
      </c>
      <c r="E4901" t="s">
        <v>2136</v>
      </c>
      <c r="F4901">
        <v>67</v>
      </c>
      <c r="G4901" t="s">
        <v>125</v>
      </c>
      <c r="H4901">
        <v>22</v>
      </c>
      <c r="I4901" s="1" t="s">
        <v>21</v>
      </c>
      <c r="J4901" s="1" t="s">
        <v>22</v>
      </c>
      <c r="K4901" t="s">
        <v>22</v>
      </c>
    </row>
    <row r="4902" spans="1:11" x14ac:dyDescent="0.3">
      <c r="A4902" s="1" t="str">
        <f>IF(COUNTIFS(컬럼_SIP!$D$2:$D$4718, 컬럼_ISM!D4902)=0, "ISM", "ALL")</f>
        <v>ALL</v>
      </c>
      <c r="B4902" s="1" t="str">
        <f>IF(COUNTIFS(컬럼_SIP!$C$2:$C$4718, 컬럼_ISM!C4902)=0, "ISM", "ALL")</f>
        <v>ALL</v>
      </c>
      <c r="C4902" s="13" t="str">
        <f t="shared" si="76"/>
        <v>VIEW_LOTSITEDATA+BIN56</v>
      </c>
      <c r="D4902" t="s">
        <v>2076</v>
      </c>
      <c r="E4902" t="s">
        <v>2137</v>
      </c>
      <c r="F4902">
        <v>68</v>
      </c>
      <c r="G4902" t="s">
        <v>125</v>
      </c>
      <c r="H4902">
        <v>22</v>
      </c>
      <c r="I4902" s="1" t="s">
        <v>21</v>
      </c>
      <c r="J4902" s="1" t="s">
        <v>22</v>
      </c>
      <c r="K4902" t="s">
        <v>22</v>
      </c>
    </row>
    <row r="4903" spans="1:11" x14ac:dyDescent="0.3">
      <c r="A4903" s="1" t="str">
        <f>IF(COUNTIFS(컬럼_SIP!$D$2:$D$4718, 컬럼_ISM!D4903)=0, "ISM", "ALL")</f>
        <v>ALL</v>
      </c>
      <c r="B4903" s="1" t="str">
        <f>IF(COUNTIFS(컬럼_SIP!$C$2:$C$4718, 컬럼_ISM!C4903)=0, "ISM", "ALL")</f>
        <v>ALL</v>
      </c>
      <c r="C4903" s="13" t="str">
        <f t="shared" si="76"/>
        <v>VIEW_LOTSITEDATA+BIN57</v>
      </c>
      <c r="D4903" t="s">
        <v>2076</v>
      </c>
      <c r="E4903" t="s">
        <v>2138</v>
      </c>
      <c r="F4903">
        <v>69</v>
      </c>
      <c r="G4903" t="s">
        <v>125</v>
      </c>
      <c r="H4903">
        <v>22</v>
      </c>
      <c r="I4903" s="1" t="s">
        <v>21</v>
      </c>
      <c r="J4903" s="1" t="s">
        <v>22</v>
      </c>
      <c r="K4903" t="s">
        <v>22</v>
      </c>
    </row>
    <row r="4904" spans="1:11" x14ac:dyDescent="0.3">
      <c r="A4904" s="1" t="str">
        <f>IF(COUNTIFS(컬럼_SIP!$D$2:$D$4718, 컬럼_ISM!D4904)=0, "ISM", "ALL")</f>
        <v>ALL</v>
      </c>
      <c r="B4904" s="1" t="str">
        <f>IF(COUNTIFS(컬럼_SIP!$C$2:$C$4718, 컬럼_ISM!C4904)=0, "ISM", "ALL")</f>
        <v>ALL</v>
      </c>
      <c r="C4904" s="13" t="str">
        <f t="shared" si="76"/>
        <v>VIEW_LOTSITEDATA+BIN58</v>
      </c>
      <c r="D4904" t="s">
        <v>2076</v>
      </c>
      <c r="E4904" t="s">
        <v>2139</v>
      </c>
      <c r="F4904">
        <v>70</v>
      </c>
      <c r="G4904" t="s">
        <v>125</v>
      </c>
      <c r="H4904">
        <v>22</v>
      </c>
      <c r="I4904" s="1" t="s">
        <v>21</v>
      </c>
      <c r="J4904" s="1" t="s">
        <v>22</v>
      </c>
      <c r="K4904" t="s">
        <v>22</v>
      </c>
    </row>
    <row r="4905" spans="1:11" x14ac:dyDescent="0.3">
      <c r="A4905" s="1" t="str">
        <f>IF(COUNTIFS(컬럼_SIP!$D$2:$D$4718, 컬럼_ISM!D4905)=0, "ISM", "ALL")</f>
        <v>ALL</v>
      </c>
      <c r="B4905" s="1" t="str">
        <f>IF(COUNTIFS(컬럼_SIP!$C$2:$C$4718, 컬럼_ISM!C4905)=0, "ISM", "ALL")</f>
        <v>ALL</v>
      </c>
      <c r="C4905" s="13" t="str">
        <f t="shared" si="76"/>
        <v>VIEW_LOTSITEDATA+BIN59</v>
      </c>
      <c r="D4905" t="s">
        <v>2076</v>
      </c>
      <c r="E4905" t="s">
        <v>2140</v>
      </c>
      <c r="F4905">
        <v>71</v>
      </c>
      <c r="G4905" t="s">
        <v>125</v>
      </c>
      <c r="H4905">
        <v>22</v>
      </c>
      <c r="I4905" s="1" t="s">
        <v>21</v>
      </c>
      <c r="J4905" s="1" t="s">
        <v>22</v>
      </c>
      <c r="K4905" t="s">
        <v>22</v>
      </c>
    </row>
    <row r="4906" spans="1:11" x14ac:dyDescent="0.3">
      <c r="A4906" s="1" t="str">
        <f>IF(COUNTIFS(컬럼_SIP!$D$2:$D$4718, 컬럼_ISM!D4906)=0, "ISM", "ALL")</f>
        <v>ALL</v>
      </c>
      <c r="B4906" s="1" t="str">
        <f>IF(COUNTIFS(컬럼_SIP!$C$2:$C$4718, 컬럼_ISM!C4906)=0, "ISM", "ALL")</f>
        <v>ALL</v>
      </c>
      <c r="C4906" s="13" t="str">
        <f t="shared" si="76"/>
        <v>VIEW_LOTSITEDATA+BIN60</v>
      </c>
      <c r="D4906" t="s">
        <v>2076</v>
      </c>
      <c r="E4906" t="s">
        <v>2141</v>
      </c>
      <c r="F4906">
        <v>72</v>
      </c>
      <c r="G4906" t="s">
        <v>125</v>
      </c>
      <c r="H4906">
        <v>22</v>
      </c>
      <c r="I4906" s="1" t="s">
        <v>21</v>
      </c>
      <c r="J4906" s="1" t="s">
        <v>22</v>
      </c>
      <c r="K4906" t="s">
        <v>22</v>
      </c>
    </row>
    <row r="4907" spans="1:11" x14ac:dyDescent="0.3">
      <c r="A4907" s="1" t="str">
        <f>IF(COUNTIFS(컬럼_SIP!$D$2:$D$4718, 컬럼_ISM!D4907)=0, "ISM", "ALL")</f>
        <v>ALL</v>
      </c>
      <c r="B4907" s="1" t="str">
        <f>IF(COUNTIFS(컬럼_SIP!$C$2:$C$4718, 컬럼_ISM!C4907)=0, "ISM", "ALL")</f>
        <v>ALL</v>
      </c>
      <c r="C4907" s="13" t="str">
        <f t="shared" si="76"/>
        <v>VIEW_LOTSITEDATA+BIN61</v>
      </c>
      <c r="D4907" t="s">
        <v>2076</v>
      </c>
      <c r="E4907" t="s">
        <v>2142</v>
      </c>
      <c r="F4907">
        <v>73</v>
      </c>
      <c r="G4907" t="s">
        <v>125</v>
      </c>
      <c r="H4907">
        <v>22</v>
      </c>
      <c r="I4907" s="1" t="s">
        <v>21</v>
      </c>
      <c r="J4907" s="1" t="s">
        <v>22</v>
      </c>
      <c r="K4907" t="s">
        <v>22</v>
      </c>
    </row>
    <row r="4908" spans="1:11" x14ac:dyDescent="0.3">
      <c r="A4908" s="1" t="str">
        <f>IF(COUNTIFS(컬럼_SIP!$D$2:$D$4718, 컬럼_ISM!D4908)=0, "ISM", "ALL")</f>
        <v>ALL</v>
      </c>
      <c r="B4908" s="1" t="str">
        <f>IF(COUNTIFS(컬럼_SIP!$C$2:$C$4718, 컬럼_ISM!C4908)=0, "ISM", "ALL")</f>
        <v>ALL</v>
      </c>
      <c r="C4908" s="13" t="str">
        <f t="shared" si="76"/>
        <v>VIEW_LOTSITEDATA+BIN62</v>
      </c>
      <c r="D4908" t="s">
        <v>2076</v>
      </c>
      <c r="E4908" t="s">
        <v>2143</v>
      </c>
      <c r="F4908">
        <v>74</v>
      </c>
      <c r="G4908" t="s">
        <v>125</v>
      </c>
      <c r="H4908">
        <v>22</v>
      </c>
      <c r="I4908" s="1" t="s">
        <v>21</v>
      </c>
      <c r="J4908" s="1" t="s">
        <v>22</v>
      </c>
      <c r="K4908" t="s">
        <v>22</v>
      </c>
    </row>
    <row r="4909" spans="1:11" x14ac:dyDescent="0.3">
      <c r="A4909" s="1" t="str">
        <f>IF(COUNTIFS(컬럼_SIP!$D$2:$D$4718, 컬럼_ISM!D4909)=0, "ISM", "ALL")</f>
        <v>ALL</v>
      </c>
      <c r="B4909" s="1" t="str">
        <f>IF(COUNTIFS(컬럼_SIP!$C$2:$C$4718, 컬럼_ISM!C4909)=0, "ISM", "ALL")</f>
        <v>ALL</v>
      </c>
      <c r="C4909" s="13" t="str">
        <f t="shared" si="76"/>
        <v>VIEW_LOTSITEDATA+BIN63</v>
      </c>
      <c r="D4909" t="s">
        <v>2076</v>
      </c>
      <c r="E4909" t="s">
        <v>2144</v>
      </c>
      <c r="F4909">
        <v>75</v>
      </c>
      <c r="G4909" t="s">
        <v>125</v>
      </c>
      <c r="H4909">
        <v>22</v>
      </c>
      <c r="I4909" s="1" t="s">
        <v>21</v>
      </c>
      <c r="J4909" s="1" t="s">
        <v>22</v>
      </c>
      <c r="K4909" t="s">
        <v>22</v>
      </c>
    </row>
    <row r="4910" spans="1:11" x14ac:dyDescent="0.3">
      <c r="A4910" s="1" t="str">
        <f>IF(COUNTIFS(컬럼_SIP!$D$2:$D$4718, 컬럼_ISM!D4910)=0, "ISM", "ALL")</f>
        <v>ALL</v>
      </c>
      <c r="B4910" s="1" t="str">
        <f>IF(COUNTIFS(컬럼_SIP!$C$2:$C$4718, 컬럼_ISM!C4910)=0, "ISM", "ALL")</f>
        <v>ALL</v>
      </c>
      <c r="C4910" s="13" t="str">
        <f t="shared" si="76"/>
        <v>VIEW_LOTSITEDATA+BIN64</v>
      </c>
      <c r="D4910" t="s">
        <v>2076</v>
      </c>
      <c r="E4910" t="s">
        <v>2145</v>
      </c>
      <c r="F4910">
        <v>76</v>
      </c>
      <c r="G4910" t="s">
        <v>125</v>
      </c>
      <c r="H4910">
        <v>22</v>
      </c>
      <c r="I4910" s="1" t="s">
        <v>21</v>
      </c>
      <c r="J4910" s="1" t="s">
        <v>22</v>
      </c>
      <c r="K4910" t="s">
        <v>22</v>
      </c>
    </row>
    <row r="4911" spans="1:11" x14ac:dyDescent="0.3">
      <c r="A4911" s="1" t="str">
        <f>IF(COUNTIFS(컬럼_SIP!$D$2:$D$4718, 컬럼_ISM!D4911)=0, "ISM", "ALL")</f>
        <v>ALL</v>
      </c>
      <c r="B4911" s="1" t="str">
        <f>IF(COUNTIFS(컬럼_SIP!$C$2:$C$4718, 컬럼_ISM!C4911)=0, "ISM", "ALL")</f>
        <v>ALL</v>
      </c>
      <c r="C4911" s="13" t="str">
        <f t="shared" si="76"/>
        <v>VIEW_LOTSITEDATA+BIN65</v>
      </c>
      <c r="D4911" t="s">
        <v>2076</v>
      </c>
      <c r="E4911" t="s">
        <v>2146</v>
      </c>
      <c r="F4911">
        <v>77</v>
      </c>
      <c r="G4911" t="s">
        <v>125</v>
      </c>
      <c r="H4911">
        <v>22</v>
      </c>
      <c r="I4911" s="1" t="s">
        <v>21</v>
      </c>
      <c r="J4911" s="1" t="s">
        <v>22</v>
      </c>
      <c r="K4911" t="s">
        <v>22</v>
      </c>
    </row>
    <row r="4912" spans="1:11" x14ac:dyDescent="0.3">
      <c r="A4912" s="1" t="str">
        <f>IF(COUNTIFS(컬럼_SIP!$D$2:$D$4718, 컬럼_ISM!D4912)=0, "ISM", "ALL")</f>
        <v>ALL</v>
      </c>
      <c r="B4912" s="1" t="str">
        <f>IF(COUNTIFS(컬럼_SIP!$C$2:$C$4718, 컬럼_ISM!C4912)=0, "ISM", "ALL")</f>
        <v>ALL</v>
      </c>
      <c r="C4912" s="13" t="str">
        <f t="shared" si="76"/>
        <v>VIEW_LOTSITEDATA+BIN66</v>
      </c>
      <c r="D4912" t="s">
        <v>2076</v>
      </c>
      <c r="E4912" t="s">
        <v>2147</v>
      </c>
      <c r="F4912">
        <v>78</v>
      </c>
      <c r="G4912" t="s">
        <v>125</v>
      </c>
      <c r="H4912">
        <v>22</v>
      </c>
      <c r="I4912" s="1" t="s">
        <v>21</v>
      </c>
      <c r="J4912" s="1" t="s">
        <v>22</v>
      </c>
      <c r="K4912" t="s">
        <v>22</v>
      </c>
    </row>
    <row r="4913" spans="1:11" x14ac:dyDescent="0.3">
      <c r="A4913" s="1" t="str">
        <f>IF(COUNTIFS(컬럼_SIP!$D$2:$D$4718, 컬럼_ISM!D4913)=0, "ISM", "ALL")</f>
        <v>ALL</v>
      </c>
      <c r="B4913" s="1" t="str">
        <f>IF(COUNTIFS(컬럼_SIP!$C$2:$C$4718, 컬럼_ISM!C4913)=0, "ISM", "ALL")</f>
        <v>ALL</v>
      </c>
      <c r="C4913" s="13" t="str">
        <f t="shared" si="76"/>
        <v>VIEW_LOTSITEDATA+BIN67</v>
      </c>
      <c r="D4913" t="s">
        <v>2076</v>
      </c>
      <c r="E4913" t="s">
        <v>2148</v>
      </c>
      <c r="F4913">
        <v>79</v>
      </c>
      <c r="G4913" t="s">
        <v>125</v>
      </c>
      <c r="H4913">
        <v>22</v>
      </c>
      <c r="I4913" s="1" t="s">
        <v>21</v>
      </c>
      <c r="J4913" s="1" t="s">
        <v>22</v>
      </c>
      <c r="K4913" t="s">
        <v>22</v>
      </c>
    </row>
    <row r="4914" spans="1:11" x14ac:dyDescent="0.3">
      <c r="A4914" s="1" t="str">
        <f>IF(COUNTIFS(컬럼_SIP!$D$2:$D$4718, 컬럼_ISM!D4914)=0, "ISM", "ALL")</f>
        <v>ALL</v>
      </c>
      <c r="B4914" s="1" t="str">
        <f>IF(COUNTIFS(컬럼_SIP!$C$2:$C$4718, 컬럼_ISM!C4914)=0, "ISM", "ALL")</f>
        <v>ALL</v>
      </c>
      <c r="C4914" s="13" t="str">
        <f t="shared" si="76"/>
        <v>VIEW_LOTSITEDATA+BIN68</v>
      </c>
      <c r="D4914" t="s">
        <v>2076</v>
      </c>
      <c r="E4914" t="s">
        <v>2149</v>
      </c>
      <c r="F4914">
        <v>80</v>
      </c>
      <c r="G4914" t="s">
        <v>125</v>
      </c>
      <c r="H4914">
        <v>22</v>
      </c>
      <c r="I4914" s="1" t="s">
        <v>21</v>
      </c>
      <c r="J4914" s="1" t="s">
        <v>22</v>
      </c>
      <c r="K4914" t="s">
        <v>22</v>
      </c>
    </row>
    <row r="4915" spans="1:11" x14ac:dyDescent="0.3">
      <c r="A4915" s="1" t="str">
        <f>IF(COUNTIFS(컬럼_SIP!$D$2:$D$4718, 컬럼_ISM!D4915)=0, "ISM", "ALL")</f>
        <v>ALL</v>
      </c>
      <c r="B4915" s="1" t="str">
        <f>IF(COUNTIFS(컬럼_SIP!$C$2:$C$4718, 컬럼_ISM!C4915)=0, "ISM", "ALL")</f>
        <v>ALL</v>
      </c>
      <c r="C4915" s="13" t="str">
        <f t="shared" si="76"/>
        <v>VIEW_LOTSITEDATA+BIN69</v>
      </c>
      <c r="D4915" t="s">
        <v>2076</v>
      </c>
      <c r="E4915" t="s">
        <v>2150</v>
      </c>
      <c r="F4915">
        <v>81</v>
      </c>
      <c r="G4915" t="s">
        <v>125</v>
      </c>
      <c r="H4915">
        <v>22</v>
      </c>
      <c r="I4915" s="1" t="s">
        <v>21</v>
      </c>
      <c r="J4915" s="1" t="s">
        <v>22</v>
      </c>
      <c r="K4915" t="s">
        <v>22</v>
      </c>
    </row>
    <row r="4916" spans="1:11" x14ac:dyDescent="0.3">
      <c r="A4916" s="1" t="str">
        <f>IF(COUNTIFS(컬럼_SIP!$D$2:$D$4718, 컬럼_ISM!D4916)=0, "ISM", "ALL")</f>
        <v>ALL</v>
      </c>
      <c r="B4916" s="1" t="str">
        <f>IF(COUNTIFS(컬럼_SIP!$C$2:$C$4718, 컬럼_ISM!C4916)=0, "ISM", "ALL")</f>
        <v>ALL</v>
      </c>
      <c r="C4916" s="13" t="str">
        <f t="shared" si="76"/>
        <v>VIEW_LOTSITEDATA+BIN70</v>
      </c>
      <c r="D4916" t="s">
        <v>2076</v>
      </c>
      <c r="E4916" t="s">
        <v>2151</v>
      </c>
      <c r="F4916">
        <v>82</v>
      </c>
      <c r="G4916" t="s">
        <v>125</v>
      </c>
      <c r="H4916">
        <v>22</v>
      </c>
      <c r="I4916" s="1" t="s">
        <v>21</v>
      </c>
      <c r="J4916" s="1" t="s">
        <v>22</v>
      </c>
      <c r="K4916" t="s">
        <v>22</v>
      </c>
    </row>
    <row r="4917" spans="1:11" x14ac:dyDescent="0.3">
      <c r="A4917" s="1" t="str">
        <f>IF(COUNTIFS(컬럼_SIP!$D$2:$D$4718, 컬럼_ISM!D4917)=0, "ISM", "ALL")</f>
        <v>ALL</v>
      </c>
      <c r="B4917" s="1" t="str">
        <f>IF(COUNTIFS(컬럼_SIP!$C$2:$C$4718, 컬럼_ISM!C4917)=0, "ISM", "ALL")</f>
        <v>ALL</v>
      </c>
      <c r="C4917" s="13" t="str">
        <f t="shared" si="76"/>
        <v>VIEW_LOTSITEDATA+BIN71</v>
      </c>
      <c r="D4917" t="s">
        <v>2076</v>
      </c>
      <c r="E4917" t="s">
        <v>2152</v>
      </c>
      <c r="F4917">
        <v>83</v>
      </c>
      <c r="G4917" t="s">
        <v>125</v>
      </c>
      <c r="H4917">
        <v>22</v>
      </c>
      <c r="I4917" s="1" t="s">
        <v>21</v>
      </c>
      <c r="J4917" s="1" t="s">
        <v>22</v>
      </c>
      <c r="K4917" t="s">
        <v>22</v>
      </c>
    </row>
    <row r="4918" spans="1:11" x14ac:dyDescent="0.3">
      <c r="A4918" s="1" t="str">
        <f>IF(COUNTIFS(컬럼_SIP!$D$2:$D$4718, 컬럼_ISM!D4918)=0, "ISM", "ALL")</f>
        <v>ALL</v>
      </c>
      <c r="B4918" s="1" t="str">
        <f>IF(COUNTIFS(컬럼_SIP!$C$2:$C$4718, 컬럼_ISM!C4918)=0, "ISM", "ALL")</f>
        <v>ALL</v>
      </c>
      <c r="C4918" s="13" t="str">
        <f t="shared" si="76"/>
        <v>VIEW_LOTSITEDATA+BIN72</v>
      </c>
      <c r="D4918" t="s">
        <v>2076</v>
      </c>
      <c r="E4918" t="s">
        <v>2153</v>
      </c>
      <c r="F4918">
        <v>84</v>
      </c>
      <c r="G4918" t="s">
        <v>125</v>
      </c>
      <c r="H4918">
        <v>22</v>
      </c>
      <c r="I4918" s="1" t="s">
        <v>21</v>
      </c>
      <c r="J4918" s="1" t="s">
        <v>22</v>
      </c>
      <c r="K4918" t="s">
        <v>22</v>
      </c>
    </row>
    <row r="4919" spans="1:11" x14ac:dyDescent="0.3">
      <c r="A4919" s="1" t="str">
        <f>IF(COUNTIFS(컬럼_SIP!$D$2:$D$4718, 컬럼_ISM!D4919)=0, "ISM", "ALL")</f>
        <v>ALL</v>
      </c>
      <c r="B4919" s="1" t="str">
        <f>IF(COUNTIFS(컬럼_SIP!$C$2:$C$4718, 컬럼_ISM!C4919)=0, "ISM", "ALL")</f>
        <v>ALL</v>
      </c>
      <c r="C4919" s="13" t="str">
        <f t="shared" si="76"/>
        <v>VIEW_LOTSITEDATA+BIN73</v>
      </c>
      <c r="D4919" t="s">
        <v>2076</v>
      </c>
      <c r="E4919" t="s">
        <v>2154</v>
      </c>
      <c r="F4919">
        <v>85</v>
      </c>
      <c r="G4919" t="s">
        <v>125</v>
      </c>
      <c r="H4919">
        <v>22</v>
      </c>
      <c r="I4919" s="1" t="s">
        <v>21</v>
      </c>
      <c r="J4919" s="1" t="s">
        <v>22</v>
      </c>
      <c r="K4919" t="s">
        <v>22</v>
      </c>
    </row>
    <row r="4920" spans="1:11" x14ac:dyDescent="0.3">
      <c r="A4920" s="1" t="str">
        <f>IF(COUNTIFS(컬럼_SIP!$D$2:$D$4718, 컬럼_ISM!D4920)=0, "ISM", "ALL")</f>
        <v>ALL</v>
      </c>
      <c r="B4920" s="1" t="str">
        <f>IF(COUNTIFS(컬럼_SIP!$C$2:$C$4718, 컬럼_ISM!C4920)=0, "ISM", "ALL")</f>
        <v>ALL</v>
      </c>
      <c r="C4920" s="13" t="str">
        <f t="shared" si="76"/>
        <v>VIEW_LOTSITEDATA+BIN74</v>
      </c>
      <c r="D4920" t="s">
        <v>2076</v>
      </c>
      <c r="E4920" t="s">
        <v>2155</v>
      </c>
      <c r="F4920">
        <v>86</v>
      </c>
      <c r="G4920" t="s">
        <v>125</v>
      </c>
      <c r="H4920">
        <v>22</v>
      </c>
      <c r="I4920" s="1" t="s">
        <v>21</v>
      </c>
      <c r="J4920" s="1" t="s">
        <v>22</v>
      </c>
      <c r="K4920" t="s">
        <v>22</v>
      </c>
    </row>
    <row r="4921" spans="1:11" x14ac:dyDescent="0.3">
      <c r="A4921" s="1" t="str">
        <f>IF(COUNTIFS(컬럼_SIP!$D$2:$D$4718, 컬럼_ISM!D4921)=0, "ISM", "ALL")</f>
        <v>ALL</v>
      </c>
      <c r="B4921" s="1" t="str">
        <f>IF(COUNTIFS(컬럼_SIP!$C$2:$C$4718, 컬럼_ISM!C4921)=0, "ISM", "ALL")</f>
        <v>ALL</v>
      </c>
      <c r="C4921" s="13" t="str">
        <f t="shared" si="76"/>
        <v>VIEW_LOTSITEDATA+BIN75</v>
      </c>
      <c r="D4921" t="s">
        <v>2076</v>
      </c>
      <c r="E4921" t="s">
        <v>2156</v>
      </c>
      <c r="F4921">
        <v>87</v>
      </c>
      <c r="G4921" t="s">
        <v>125</v>
      </c>
      <c r="H4921">
        <v>22</v>
      </c>
      <c r="I4921" s="1" t="s">
        <v>21</v>
      </c>
      <c r="J4921" s="1" t="s">
        <v>22</v>
      </c>
      <c r="K4921" t="s">
        <v>22</v>
      </c>
    </row>
    <row r="4922" spans="1:11" x14ac:dyDescent="0.3">
      <c r="A4922" s="1" t="str">
        <f>IF(COUNTIFS(컬럼_SIP!$D$2:$D$4718, 컬럼_ISM!D4922)=0, "ISM", "ALL")</f>
        <v>ALL</v>
      </c>
      <c r="B4922" s="1" t="str">
        <f>IF(COUNTIFS(컬럼_SIP!$C$2:$C$4718, 컬럼_ISM!C4922)=0, "ISM", "ALL")</f>
        <v>ALL</v>
      </c>
      <c r="C4922" s="13" t="str">
        <f t="shared" si="76"/>
        <v>VIEW_LOTSITEDATA+BIN76</v>
      </c>
      <c r="D4922" t="s">
        <v>2076</v>
      </c>
      <c r="E4922" t="s">
        <v>2157</v>
      </c>
      <c r="F4922">
        <v>88</v>
      </c>
      <c r="G4922" t="s">
        <v>125</v>
      </c>
      <c r="H4922">
        <v>22</v>
      </c>
      <c r="I4922" s="1" t="s">
        <v>21</v>
      </c>
      <c r="J4922" s="1" t="s">
        <v>22</v>
      </c>
      <c r="K4922" t="s">
        <v>22</v>
      </c>
    </row>
    <row r="4923" spans="1:11" x14ac:dyDescent="0.3">
      <c r="A4923" s="1" t="str">
        <f>IF(COUNTIFS(컬럼_SIP!$D$2:$D$4718, 컬럼_ISM!D4923)=0, "ISM", "ALL")</f>
        <v>ALL</v>
      </c>
      <c r="B4923" s="1" t="str">
        <f>IF(COUNTIFS(컬럼_SIP!$C$2:$C$4718, 컬럼_ISM!C4923)=0, "ISM", "ALL")</f>
        <v>ALL</v>
      </c>
      <c r="C4923" s="13" t="str">
        <f t="shared" si="76"/>
        <v>VIEW_LOTSITEDATA+BIN77</v>
      </c>
      <c r="D4923" t="s">
        <v>2076</v>
      </c>
      <c r="E4923" t="s">
        <v>2158</v>
      </c>
      <c r="F4923">
        <v>89</v>
      </c>
      <c r="G4923" t="s">
        <v>125</v>
      </c>
      <c r="H4923">
        <v>22</v>
      </c>
      <c r="I4923" s="1" t="s">
        <v>21</v>
      </c>
      <c r="J4923" s="1" t="s">
        <v>22</v>
      </c>
      <c r="K4923" t="s">
        <v>22</v>
      </c>
    </row>
    <row r="4924" spans="1:11" x14ac:dyDescent="0.3">
      <c r="A4924" s="1" t="str">
        <f>IF(COUNTIFS(컬럼_SIP!$D$2:$D$4718, 컬럼_ISM!D4924)=0, "ISM", "ALL")</f>
        <v>ALL</v>
      </c>
      <c r="B4924" s="1" t="str">
        <f>IF(COUNTIFS(컬럼_SIP!$C$2:$C$4718, 컬럼_ISM!C4924)=0, "ISM", "ALL")</f>
        <v>ALL</v>
      </c>
      <c r="C4924" s="13" t="str">
        <f t="shared" si="76"/>
        <v>VIEW_LOTSITEDATA+BIN78</v>
      </c>
      <c r="D4924" t="s">
        <v>2076</v>
      </c>
      <c r="E4924" t="s">
        <v>2159</v>
      </c>
      <c r="F4924">
        <v>90</v>
      </c>
      <c r="G4924" t="s">
        <v>125</v>
      </c>
      <c r="H4924">
        <v>22</v>
      </c>
      <c r="I4924" s="1" t="s">
        <v>21</v>
      </c>
      <c r="J4924" s="1" t="s">
        <v>22</v>
      </c>
      <c r="K4924" t="s">
        <v>22</v>
      </c>
    </row>
    <row r="4925" spans="1:11" x14ac:dyDescent="0.3">
      <c r="A4925" s="1" t="str">
        <f>IF(COUNTIFS(컬럼_SIP!$D$2:$D$4718, 컬럼_ISM!D4925)=0, "ISM", "ALL")</f>
        <v>ALL</v>
      </c>
      <c r="B4925" s="1" t="str">
        <f>IF(COUNTIFS(컬럼_SIP!$C$2:$C$4718, 컬럼_ISM!C4925)=0, "ISM", "ALL")</f>
        <v>ALL</v>
      </c>
      <c r="C4925" s="13" t="str">
        <f t="shared" si="76"/>
        <v>VIEW_LOTSITEDATA+BIN79</v>
      </c>
      <c r="D4925" t="s">
        <v>2076</v>
      </c>
      <c r="E4925" t="s">
        <v>2160</v>
      </c>
      <c r="F4925">
        <v>91</v>
      </c>
      <c r="G4925" t="s">
        <v>125</v>
      </c>
      <c r="H4925">
        <v>22</v>
      </c>
      <c r="I4925" s="1" t="s">
        <v>21</v>
      </c>
      <c r="J4925" s="1" t="s">
        <v>22</v>
      </c>
      <c r="K4925" t="s">
        <v>22</v>
      </c>
    </row>
    <row r="4926" spans="1:11" x14ac:dyDescent="0.3">
      <c r="A4926" s="1" t="str">
        <f>IF(COUNTIFS(컬럼_SIP!$D$2:$D$4718, 컬럼_ISM!D4926)=0, "ISM", "ALL")</f>
        <v>ALL</v>
      </c>
      <c r="B4926" s="1" t="str">
        <f>IF(COUNTIFS(컬럼_SIP!$C$2:$C$4718, 컬럼_ISM!C4926)=0, "ISM", "ALL")</f>
        <v>ALL</v>
      </c>
      <c r="C4926" s="13" t="str">
        <f t="shared" si="76"/>
        <v>VIEW_LOTSITEDATA+BIN80</v>
      </c>
      <c r="D4926" t="s">
        <v>2076</v>
      </c>
      <c r="E4926" t="s">
        <v>2161</v>
      </c>
      <c r="F4926">
        <v>92</v>
      </c>
      <c r="G4926" t="s">
        <v>125</v>
      </c>
      <c r="H4926">
        <v>22</v>
      </c>
      <c r="I4926" s="1" t="s">
        <v>21</v>
      </c>
      <c r="J4926" s="1" t="s">
        <v>22</v>
      </c>
      <c r="K4926" t="s">
        <v>22</v>
      </c>
    </row>
    <row r="4927" spans="1:11" x14ac:dyDescent="0.3">
      <c r="A4927" s="1" t="str">
        <f>IF(COUNTIFS(컬럼_SIP!$D$2:$D$4718, 컬럼_ISM!D4927)=0, "ISM", "ALL")</f>
        <v>ALL</v>
      </c>
      <c r="B4927" s="1" t="str">
        <f>IF(COUNTIFS(컬럼_SIP!$C$2:$C$4718, 컬럼_ISM!C4927)=0, "ISM", "ALL")</f>
        <v>ALL</v>
      </c>
      <c r="C4927" s="13" t="str">
        <f t="shared" si="76"/>
        <v>VIEW_LOTSITEDATA+BIN81</v>
      </c>
      <c r="D4927" t="s">
        <v>2076</v>
      </c>
      <c r="E4927" t="s">
        <v>2162</v>
      </c>
      <c r="F4927">
        <v>93</v>
      </c>
      <c r="G4927" t="s">
        <v>125</v>
      </c>
      <c r="H4927">
        <v>22</v>
      </c>
      <c r="I4927" s="1" t="s">
        <v>21</v>
      </c>
      <c r="J4927" s="1" t="s">
        <v>22</v>
      </c>
      <c r="K4927" t="s">
        <v>22</v>
      </c>
    </row>
    <row r="4928" spans="1:11" x14ac:dyDescent="0.3">
      <c r="A4928" s="1" t="str">
        <f>IF(COUNTIFS(컬럼_SIP!$D$2:$D$4718, 컬럼_ISM!D4928)=0, "ISM", "ALL")</f>
        <v>ALL</v>
      </c>
      <c r="B4928" s="1" t="str">
        <f>IF(COUNTIFS(컬럼_SIP!$C$2:$C$4718, 컬럼_ISM!C4928)=0, "ISM", "ALL")</f>
        <v>ALL</v>
      </c>
      <c r="C4928" s="13" t="str">
        <f t="shared" si="76"/>
        <v>VIEW_LOTSITEDATA+BIN82</v>
      </c>
      <c r="D4928" t="s">
        <v>2076</v>
      </c>
      <c r="E4928" t="s">
        <v>2163</v>
      </c>
      <c r="F4928">
        <v>94</v>
      </c>
      <c r="G4928" t="s">
        <v>125</v>
      </c>
      <c r="H4928">
        <v>22</v>
      </c>
      <c r="I4928" s="1" t="s">
        <v>21</v>
      </c>
      <c r="J4928" s="1" t="s">
        <v>22</v>
      </c>
      <c r="K4928" t="s">
        <v>22</v>
      </c>
    </row>
    <row r="4929" spans="1:11" x14ac:dyDescent="0.3">
      <c r="A4929" s="1" t="str">
        <f>IF(COUNTIFS(컬럼_SIP!$D$2:$D$4718, 컬럼_ISM!D4929)=0, "ISM", "ALL")</f>
        <v>ALL</v>
      </c>
      <c r="B4929" s="1" t="str">
        <f>IF(COUNTIFS(컬럼_SIP!$C$2:$C$4718, 컬럼_ISM!C4929)=0, "ISM", "ALL")</f>
        <v>ALL</v>
      </c>
      <c r="C4929" s="13" t="str">
        <f t="shared" si="76"/>
        <v>VIEW_LOTSITEDATA+BIN83</v>
      </c>
      <c r="D4929" t="s">
        <v>2076</v>
      </c>
      <c r="E4929" t="s">
        <v>2164</v>
      </c>
      <c r="F4929">
        <v>95</v>
      </c>
      <c r="G4929" t="s">
        <v>125</v>
      </c>
      <c r="H4929">
        <v>22</v>
      </c>
      <c r="I4929" s="1" t="s">
        <v>21</v>
      </c>
      <c r="J4929" s="1" t="s">
        <v>22</v>
      </c>
      <c r="K4929" t="s">
        <v>22</v>
      </c>
    </row>
    <row r="4930" spans="1:11" x14ac:dyDescent="0.3">
      <c r="A4930" s="1" t="str">
        <f>IF(COUNTIFS(컬럼_SIP!$D$2:$D$4718, 컬럼_ISM!D4930)=0, "ISM", "ALL")</f>
        <v>ALL</v>
      </c>
      <c r="B4930" s="1" t="str">
        <f>IF(COUNTIFS(컬럼_SIP!$C$2:$C$4718, 컬럼_ISM!C4930)=0, "ISM", "ALL")</f>
        <v>ALL</v>
      </c>
      <c r="C4930" s="13" t="str">
        <f t="shared" si="76"/>
        <v>VIEW_LOTSITEDATA+BIN84</v>
      </c>
      <c r="D4930" t="s">
        <v>2076</v>
      </c>
      <c r="E4930" t="s">
        <v>2165</v>
      </c>
      <c r="F4930">
        <v>96</v>
      </c>
      <c r="G4930" t="s">
        <v>125</v>
      </c>
      <c r="H4930">
        <v>22</v>
      </c>
      <c r="I4930" s="1" t="s">
        <v>21</v>
      </c>
      <c r="J4930" s="1" t="s">
        <v>22</v>
      </c>
      <c r="K4930" t="s">
        <v>22</v>
      </c>
    </row>
    <row r="4931" spans="1:11" x14ac:dyDescent="0.3">
      <c r="A4931" s="1" t="str">
        <f>IF(COUNTIFS(컬럼_SIP!$D$2:$D$4718, 컬럼_ISM!D4931)=0, "ISM", "ALL")</f>
        <v>ALL</v>
      </c>
      <c r="B4931" s="1" t="str">
        <f>IF(COUNTIFS(컬럼_SIP!$C$2:$C$4718, 컬럼_ISM!C4931)=0, "ISM", "ALL")</f>
        <v>ALL</v>
      </c>
      <c r="C4931" s="13" t="str">
        <f t="shared" ref="C4931:C4994" si="77">D4931&amp;"+"&amp;E4931</f>
        <v>VIEW_LOTSITEDATA+BIN85</v>
      </c>
      <c r="D4931" t="s">
        <v>2076</v>
      </c>
      <c r="E4931" t="s">
        <v>2166</v>
      </c>
      <c r="F4931">
        <v>97</v>
      </c>
      <c r="G4931" t="s">
        <v>125</v>
      </c>
      <c r="H4931">
        <v>22</v>
      </c>
      <c r="I4931" s="1" t="s">
        <v>21</v>
      </c>
      <c r="J4931" s="1" t="s">
        <v>22</v>
      </c>
      <c r="K4931" t="s">
        <v>22</v>
      </c>
    </row>
    <row r="4932" spans="1:11" x14ac:dyDescent="0.3">
      <c r="A4932" s="1" t="str">
        <f>IF(COUNTIFS(컬럼_SIP!$D$2:$D$4718, 컬럼_ISM!D4932)=0, "ISM", "ALL")</f>
        <v>ALL</v>
      </c>
      <c r="B4932" s="1" t="str">
        <f>IF(COUNTIFS(컬럼_SIP!$C$2:$C$4718, 컬럼_ISM!C4932)=0, "ISM", "ALL")</f>
        <v>ALL</v>
      </c>
      <c r="C4932" s="13" t="str">
        <f t="shared" si="77"/>
        <v>VIEW_LOTSITEDATA+BIN86</v>
      </c>
      <c r="D4932" t="s">
        <v>2076</v>
      </c>
      <c r="E4932" t="s">
        <v>2167</v>
      </c>
      <c r="F4932">
        <v>98</v>
      </c>
      <c r="G4932" t="s">
        <v>125</v>
      </c>
      <c r="H4932">
        <v>22</v>
      </c>
      <c r="I4932" s="1" t="s">
        <v>21</v>
      </c>
      <c r="J4932" s="1" t="s">
        <v>22</v>
      </c>
      <c r="K4932" t="s">
        <v>22</v>
      </c>
    </row>
    <row r="4933" spans="1:11" x14ac:dyDescent="0.3">
      <c r="A4933" s="1" t="str">
        <f>IF(COUNTIFS(컬럼_SIP!$D$2:$D$4718, 컬럼_ISM!D4933)=0, "ISM", "ALL")</f>
        <v>ALL</v>
      </c>
      <c r="B4933" s="1" t="str">
        <f>IF(COUNTIFS(컬럼_SIP!$C$2:$C$4718, 컬럼_ISM!C4933)=0, "ISM", "ALL")</f>
        <v>ALL</v>
      </c>
      <c r="C4933" s="13" t="str">
        <f t="shared" si="77"/>
        <v>VIEW_LOTSITEDATA+BIN87</v>
      </c>
      <c r="D4933" t="s">
        <v>2076</v>
      </c>
      <c r="E4933" t="s">
        <v>2168</v>
      </c>
      <c r="F4933">
        <v>99</v>
      </c>
      <c r="G4933" t="s">
        <v>125</v>
      </c>
      <c r="H4933">
        <v>22</v>
      </c>
      <c r="I4933" s="1" t="s">
        <v>21</v>
      </c>
      <c r="J4933" s="1" t="s">
        <v>22</v>
      </c>
      <c r="K4933" t="s">
        <v>22</v>
      </c>
    </row>
    <row r="4934" spans="1:11" x14ac:dyDescent="0.3">
      <c r="A4934" s="1" t="str">
        <f>IF(COUNTIFS(컬럼_SIP!$D$2:$D$4718, 컬럼_ISM!D4934)=0, "ISM", "ALL")</f>
        <v>ALL</v>
      </c>
      <c r="B4934" s="1" t="str">
        <f>IF(COUNTIFS(컬럼_SIP!$C$2:$C$4718, 컬럼_ISM!C4934)=0, "ISM", "ALL")</f>
        <v>ALL</v>
      </c>
      <c r="C4934" s="13" t="str">
        <f t="shared" si="77"/>
        <v>VIEW_LOTSITEDATA+BIN88</v>
      </c>
      <c r="D4934" t="s">
        <v>2076</v>
      </c>
      <c r="E4934" t="s">
        <v>2169</v>
      </c>
      <c r="F4934">
        <v>100</v>
      </c>
      <c r="G4934" t="s">
        <v>125</v>
      </c>
      <c r="H4934">
        <v>22</v>
      </c>
      <c r="I4934" s="1" t="s">
        <v>21</v>
      </c>
      <c r="J4934" s="1" t="s">
        <v>22</v>
      </c>
      <c r="K4934" t="s">
        <v>22</v>
      </c>
    </row>
    <row r="4935" spans="1:11" x14ac:dyDescent="0.3">
      <c r="A4935" s="1" t="str">
        <f>IF(COUNTIFS(컬럼_SIP!$D$2:$D$4718, 컬럼_ISM!D4935)=0, "ISM", "ALL")</f>
        <v>ALL</v>
      </c>
      <c r="B4935" s="1" t="str">
        <f>IF(COUNTIFS(컬럼_SIP!$C$2:$C$4718, 컬럼_ISM!C4935)=0, "ISM", "ALL")</f>
        <v>ALL</v>
      </c>
      <c r="C4935" s="13" t="str">
        <f t="shared" si="77"/>
        <v>VIEW_LOTSITEDATA+BIN89</v>
      </c>
      <c r="D4935" t="s">
        <v>2076</v>
      </c>
      <c r="E4935" t="s">
        <v>2170</v>
      </c>
      <c r="F4935">
        <v>101</v>
      </c>
      <c r="G4935" t="s">
        <v>125</v>
      </c>
      <c r="H4935">
        <v>22</v>
      </c>
      <c r="I4935" s="1" t="s">
        <v>21</v>
      </c>
      <c r="J4935" s="1" t="s">
        <v>22</v>
      </c>
      <c r="K4935" t="s">
        <v>22</v>
      </c>
    </row>
    <row r="4936" spans="1:11" x14ac:dyDescent="0.3">
      <c r="A4936" s="1" t="str">
        <f>IF(COUNTIFS(컬럼_SIP!$D$2:$D$4718, 컬럼_ISM!D4936)=0, "ISM", "ALL")</f>
        <v>ALL</v>
      </c>
      <c r="B4936" s="1" t="str">
        <f>IF(COUNTIFS(컬럼_SIP!$C$2:$C$4718, 컬럼_ISM!C4936)=0, "ISM", "ALL")</f>
        <v>ALL</v>
      </c>
      <c r="C4936" s="13" t="str">
        <f t="shared" si="77"/>
        <v>VIEW_LOTSITEDATA+BIN90</v>
      </c>
      <c r="D4936" t="s">
        <v>2076</v>
      </c>
      <c r="E4936" t="s">
        <v>2171</v>
      </c>
      <c r="F4936">
        <v>102</v>
      </c>
      <c r="G4936" t="s">
        <v>125</v>
      </c>
      <c r="H4936">
        <v>22</v>
      </c>
      <c r="I4936" s="1" t="s">
        <v>21</v>
      </c>
      <c r="J4936" s="1" t="s">
        <v>22</v>
      </c>
      <c r="K4936" t="s">
        <v>22</v>
      </c>
    </row>
    <row r="4937" spans="1:11" x14ac:dyDescent="0.3">
      <c r="A4937" s="1" t="str">
        <f>IF(COUNTIFS(컬럼_SIP!$D$2:$D$4718, 컬럼_ISM!D4937)=0, "ISM", "ALL")</f>
        <v>ALL</v>
      </c>
      <c r="B4937" s="1" t="str">
        <f>IF(COUNTIFS(컬럼_SIP!$C$2:$C$4718, 컬럼_ISM!C4937)=0, "ISM", "ALL")</f>
        <v>ALL</v>
      </c>
      <c r="C4937" s="13" t="str">
        <f t="shared" si="77"/>
        <v>VIEW_LOTSITEDATA+BIN91</v>
      </c>
      <c r="D4937" t="s">
        <v>2076</v>
      </c>
      <c r="E4937" t="s">
        <v>2172</v>
      </c>
      <c r="F4937">
        <v>103</v>
      </c>
      <c r="G4937" t="s">
        <v>125</v>
      </c>
      <c r="H4937">
        <v>22</v>
      </c>
      <c r="I4937" s="1" t="s">
        <v>21</v>
      </c>
      <c r="J4937" s="1" t="s">
        <v>22</v>
      </c>
      <c r="K4937" t="s">
        <v>22</v>
      </c>
    </row>
    <row r="4938" spans="1:11" x14ac:dyDescent="0.3">
      <c r="A4938" s="1" t="str">
        <f>IF(COUNTIFS(컬럼_SIP!$D$2:$D$4718, 컬럼_ISM!D4938)=0, "ISM", "ALL")</f>
        <v>ALL</v>
      </c>
      <c r="B4938" s="1" t="str">
        <f>IF(COUNTIFS(컬럼_SIP!$C$2:$C$4718, 컬럼_ISM!C4938)=0, "ISM", "ALL")</f>
        <v>ALL</v>
      </c>
      <c r="C4938" s="13" t="str">
        <f t="shared" si="77"/>
        <v>VIEW_LOTSITEDATA+BIN92</v>
      </c>
      <c r="D4938" t="s">
        <v>2076</v>
      </c>
      <c r="E4938" t="s">
        <v>2173</v>
      </c>
      <c r="F4938">
        <v>104</v>
      </c>
      <c r="G4938" t="s">
        <v>125</v>
      </c>
      <c r="H4938">
        <v>22</v>
      </c>
      <c r="I4938" s="1" t="s">
        <v>21</v>
      </c>
      <c r="J4938" s="1" t="s">
        <v>22</v>
      </c>
      <c r="K4938" t="s">
        <v>22</v>
      </c>
    </row>
    <row r="4939" spans="1:11" x14ac:dyDescent="0.3">
      <c r="A4939" s="1" t="str">
        <f>IF(COUNTIFS(컬럼_SIP!$D$2:$D$4718, 컬럼_ISM!D4939)=0, "ISM", "ALL")</f>
        <v>ALL</v>
      </c>
      <c r="B4939" s="1" t="str">
        <f>IF(COUNTIFS(컬럼_SIP!$C$2:$C$4718, 컬럼_ISM!C4939)=0, "ISM", "ALL")</f>
        <v>ALL</v>
      </c>
      <c r="C4939" s="13" t="str">
        <f t="shared" si="77"/>
        <v>VIEW_LOTSITEDATA+BIN93</v>
      </c>
      <c r="D4939" t="s">
        <v>2076</v>
      </c>
      <c r="E4939" t="s">
        <v>2174</v>
      </c>
      <c r="F4939">
        <v>105</v>
      </c>
      <c r="G4939" t="s">
        <v>125</v>
      </c>
      <c r="H4939">
        <v>22</v>
      </c>
      <c r="I4939" s="1" t="s">
        <v>21</v>
      </c>
      <c r="J4939" s="1" t="s">
        <v>22</v>
      </c>
      <c r="K4939" t="s">
        <v>22</v>
      </c>
    </row>
    <row r="4940" spans="1:11" x14ac:dyDescent="0.3">
      <c r="A4940" s="1" t="str">
        <f>IF(COUNTIFS(컬럼_SIP!$D$2:$D$4718, 컬럼_ISM!D4940)=0, "ISM", "ALL")</f>
        <v>ALL</v>
      </c>
      <c r="B4940" s="1" t="str">
        <f>IF(COUNTIFS(컬럼_SIP!$C$2:$C$4718, 컬럼_ISM!C4940)=0, "ISM", "ALL")</f>
        <v>ALL</v>
      </c>
      <c r="C4940" s="13" t="str">
        <f t="shared" si="77"/>
        <v>VIEW_LOTSITEDATA+BIN94</v>
      </c>
      <c r="D4940" t="s">
        <v>2076</v>
      </c>
      <c r="E4940" t="s">
        <v>2175</v>
      </c>
      <c r="F4940">
        <v>106</v>
      </c>
      <c r="G4940" t="s">
        <v>125</v>
      </c>
      <c r="H4940">
        <v>22</v>
      </c>
      <c r="I4940" s="1" t="s">
        <v>21</v>
      </c>
      <c r="J4940" s="1" t="s">
        <v>22</v>
      </c>
      <c r="K4940" t="s">
        <v>22</v>
      </c>
    </row>
    <row r="4941" spans="1:11" x14ac:dyDescent="0.3">
      <c r="A4941" s="1" t="str">
        <f>IF(COUNTIFS(컬럼_SIP!$D$2:$D$4718, 컬럼_ISM!D4941)=0, "ISM", "ALL")</f>
        <v>ALL</v>
      </c>
      <c r="B4941" s="1" t="str">
        <f>IF(COUNTIFS(컬럼_SIP!$C$2:$C$4718, 컬럼_ISM!C4941)=0, "ISM", "ALL")</f>
        <v>ALL</v>
      </c>
      <c r="C4941" s="13" t="str">
        <f t="shared" si="77"/>
        <v>VIEW_LOTSITEDATA+BIN95</v>
      </c>
      <c r="D4941" t="s">
        <v>2076</v>
      </c>
      <c r="E4941" t="s">
        <v>2176</v>
      </c>
      <c r="F4941">
        <v>107</v>
      </c>
      <c r="G4941" t="s">
        <v>125</v>
      </c>
      <c r="H4941">
        <v>22</v>
      </c>
      <c r="I4941" s="1" t="s">
        <v>21</v>
      </c>
      <c r="J4941" s="1" t="s">
        <v>22</v>
      </c>
      <c r="K4941" t="s">
        <v>22</v>
      </c>
    </row>
    <row r="4942" spans="1:11" x14ac:dyDescent="0.3">
      <c r="A4942" s="1" t="str">
        <f>IF(COUNTIFS(컬럼_SIP!$D$2:$D$4718, 컬럼_ISM!D4942)=0, "ISM", "ALL")</f>
        <v>ALL</v>
      </c>
      <c r="B4942" s="1" t="str">
        <f>IF(COUNTIFS(컬럼_SIP!$C$2:$C$4718, 컬럼_ISM!C4942)=0, "ISM", "ALL")</f>
        <v>ALL</v>
      </c>
      <c r="C4942" s="13" t="str">
        <f t="shared" si="77"/>
        <v>VIEW_LOTSITEDATA+BIN96</v>
      </c>
      <c r="D4942" t="s">
        <v>2076</v>
      </c>
      <c r="E4942" t="s">
        <v>2177</v>
      </c>
      <c r="F4942">
        <v>108</v>
      </c>
      <c r="G4942" t="s">
        <v>125</v>
      </c>
      <c r="H4942">
        <v>22</v>
      </c>
      <c r="I4942" s="1" t="s">
        <v>21</v>
      </c>
      <c r="J4942" s="1" t="s">
        <v>22</v>
      </c>
      <c r="K4942" t="s">
        <v>22</v>
      </c>
    </row>
    <row r="4943" spans="1:11" x14ac:dyDescent="0.3">
      <c r="A4943" s="1" t="str">
        <f>IF(COUNTIFS(컬럼_SIP!$D$2:$D$4718, 컬럼_ISM!D4943)=0, "ISM", "ALL")</f>
        <v>ALL</v>
      </c>
      <c r="B4943" s="1" t="str">
        <f>IF(COUNTIFS(컬럼_SIP!$C$2:$C$4718, 컬럼_ISM!C4943)=0, "ISM", "ALL")</f>
        <v>ALL</v>
      </c>
      <c r="C4943" s="13" t="str">
        <f t="shared" si="77"/>
        <v>VIEW_LOTSITEDATA+BIN97</v>
      </c>
      <c r="D4943" t="s">
        <v>2076</v>
      </c>
      <c r="E4943" t="s">
        <v>2178</v>
      </c>
      <c r="F4943">
        <v>109</v>
      </c>
      <c r="G4943" t="s">
        <v>125</v>
      </c>
      <c r="H4943">
        <v>22</v>
      </c>
      <c r="I4943" s="1" t="s">
        <v>21</v>
      </c>
      <c r="J4943" s="1" t="s">
        <v>22</v>
      </c>
      <c r="K4943" t="s">
        <v>22</v>
      </c>
    </row>
    <row r="4944" spans="1:11" x14ac:dyDescent="0.3">
      <c r="A4944" s="1" t="str">
        <f>IF(COUNTIFS(컬럼_SIP!$D$2:$D$4718, 컬럼_ISM!D4944)=0, "ISM", "ALL")</f>
        <v>ALL</v>
      </c>
      <c r="B4944" s="1" t="str">
        <f>IF(COUNTIFS(컬럼_SIP!$C$2:$C$4718, 컬럼_ISM!C4944)=0, "ISM", "ALL")</f>
        <v>ALL</v>
      </c>
      <c r="C4944" s="13" t="str">
        <f t="shared" si="77"/>
        <v>VIEW_LOTSITEDATA+BIN98</v>
      </c>
      <c r="D4944" t="s">
        <v>2076</v>
      </c>
      <c r="E4944" t="s">
        <v>2179</v>
      </c>
      <c r="F4944">
        <v>110</v>
      </c>
      <c r="G4944" t="s">
        <v>125</v>
      </c>
      <c r="H4944">
        <v>22</v>
      </c>
      <c r="I4944" s="1" t="s">
        <v>21</v>
      </c>
      <c r="J4944" s="1" t="s">
        <v>22</v>
      </c>
      <c r="K4944" t="s">
        <v>22</v>
      </c>
    </row>
    <row r="4945" spans="1:11" x14ac:dyDescent="0.3">
      <c r="A4945" s="1" t="str">
        <f>IF(COUNTIFS(컬럼_SIP!$D$2:$D$4718, 컬럼_ISM!D4945)=0, "ISM", "ALL")</f>
        <v>ALL</v>
      </c>
      <c r="B4945" s="1" t="str">
        <f>IF(COUNTIFS(컬럼_SIP!$C$2:$C$4718, 컬럼_ISM!C4945)=0, "ISM", "ALL")</f>
        <v>ALL</v>
      </c>
      <c r="C4945" s="13" t="str">
        <f t="shared" si="77"/>
        <v>VIEW_LOTSITEDATA+BIN99</v>
      </c>
      <c r="D4945" t="s">
        <v>2076</v>
      </c>
      <c r="E4945" t="s">
        <v>2180</v>
      </c>
      <c r="F4945">
        <v>111</v>
      </c>
      <c r="G4945" t="s">
        <v>125</v>
      </c>
      <c r="H4945">
        <v>22</v>
      </c>
      <c r="I4945" s="1" t="s">
        <v>21</v>
      </c>
      <c r="J4945" s="1" t="s">
        <v>22</v>
      </c>
      <c r="K4945" t="s">
        <v>22</v>
      </c>
    </row>
    <row r="4946" spans="1:11" x14ac:dyDescent="0.3">
      <c r="A4946" s="1" t="str">
        <f>IF(COUNTIFS(컬럼_SIP!$D$2:$D$4718, 컬럼_ISM!D4946)=0, "ISM", "ALL")</f>
        <v>ALL</v>
      </c>
      <c r="B4946" s="1" t="str">
        <f>IF(COUNTIFS(컬럼_SIP!$C$2:$C$4718, 컬럼_ISM!C4946)=0, "ISM", "ALL")</f>
        <v>ALL</v>
      </c>
      <c r="C4946" s="13" t="str">
        <f t="shared" si="77"/>
        <v>VIEW_LOTSITEDATA+BIN100</v>
      </c>
      <c r="D4946" t="s">
        <v>2076</v>
      </c>
      <c r="E4946" t="s">
        <v>2181</v>
      </c>
      <c r="F4946">
        <v>112</v>
      </c>
      <c r="G4946" t="s">
        <v>125</v>
      </c>
      <c r="H4946">
        <v>22</v>
      </c>
      <c r="I4946" s="1" t="s">
        <v>21</v>
      </c>
      <c r="J4946" s="1" t="s">
        <v>22</v>
      </c>
      <c r="K4946" t="s">
        <v>22</v>
      </c>
    </row>
    <row r="4947" spans="1:11" x14ac:dyDescent="0.3">
      <c r="A4947" s="1" t="str">
        <f>IF(COUNTIFS(컬럼_SIP!$D$2:$D$4718, 컬럼_ISM!D4947)=0, "ISM", "ALL")</f>
        <v>ALL</v>
      </c>
      <c r="B4947" s="1" t="str">
        <f>IF(COUNTIFS(컬럼_SIP!$C$2:$C$4718, 컬럼_ISM!C4947)=0, "ISM", "ALL")</f>
        <v>ALL</v>
      </c>
      <c r="C4947" s="13" t="str">
        <f t="shared" si="77"/>
        <v>VIEW_LOTSITEDATA+BIN101</v>
      </c>
      <c r="D4947" t="s">
        <v>2076</v>
      </c>
      <c r="E4947" t="s">
        <v>2182</v>
      </c>
      <c r="F4947">
        <v>113</v>
      </c>
      <c r="G4947" t="s">
        <v>125</v>
      </c>
      <c r="H4947">
        <v>22</v>
      </c>
      <c r="I4947" s="1" t="s">
        <v>21</v>
      </c>
      <c r="J4947" s="1" t="s">
        <v>22</v>
      </c>
      <c r="K4947" t="s">
        <v>22</v>
      </c>
    </row>
    <row r="4948" spans="1:11" x14ac:dyDescent="0.3">
      <c r="A4948" s="1" t="str">
        <f>IF(COUNTIFS(컬럼_SIP!$D$2:$D$4718, 컬럼_ISM!D4948)=0, "ISM", "ALL")</f>
        <v>ALL</v>
      </c>
      <c r="B4948" s="1" t="str">
        <f>IF(COUNTIFS(컬럼_SIP!$C$2:$C$4718, 컬럼_ISM!C4948)=0, "ISM", "ALL")</f>
        <v>ALL</v>
      </c>
      <c r="C4948" s="13" t="str">
        <f t="shared" si="77"/>
        <v>VIEW_LOTSITEDATA+BIN102</v>
      </c>
      <c r="D4948" t="s">
        <v>2076</v>
      </c>
      <c r="E4948" t="s">
        <v>2183</v>
      </c>
      <c r="F4948">
        <v>114</v>
      </c>
      <c r="G4948" t="s">
        <v>125</v>
      </c>
      <c r="H4948">
        <v>22</v>
      </c>
      <c r="I4948" s="1" t="s">
        <v>21</v>
      </c>
      <c r="J4948" s="1" t="s">
        <v>22</v>
      </c>
      <c r="K4948" t="s">
        <v>22</v>
      </c>
    </row>
    <row r="4949" spans="1:11" x14ac:dyDescent="0.3">
      <c r="A4949" s="1" t="str">
        <f>IF(COUNTIFS(컬럼_SIP!$D$2:$D$4718, 컬럼_ISM!D4949)=0, "ISM", "ALL")</f>
        <v>ALL</v>
      </c>
      <c r="B4949" s="1" t="str">
        <f>IF(COUNTIFS(컬럼_SIP!$C$2:$C$4718, 컬럼_ISM!C4949)=0, "ISM", "ALL")</f>
        <v>ALL</v>
      </c>
      <c r="C4949" s="13" t="str">
        <f t="shared" si="77"/>
        <v>VIEW_LOTSITEDATA+BIN103</v>
      </c>
      <c r="D4949" t="s">
        <v>2076</v>
      </c>
      <c r="E4949" t="s">
        <v>2184</v>
      </c>
      <c r="F4949">
        <v>115</v>
      </c>
      <c r="G4949" t="s">
        <v>125</v>
      </c>
      <c r="H4949">
        <v>22</v>
      </c>
      <c r="I4949" s="1" t="s">
        <v>21</v>
      </c>
      <c r="J4949" s="1" t="s">
        <v>22</v>
      </c>
      <c r="K4949" t="s">
        <v>22</v>
      </c>
    </row>
    <row r="4950" spans="1:11" x14ac:dyDescent="0.3">
      <c r="A4950" s="1" t="str">
        <f>IF(COUNTIFS(컬럼_SIP!$D$2:$D$4718, 컬럼_ISM!D4950)=0, "ISM", "ALL")</f>
        <v>ALL</v>
      </c>
      <c r="B4950" s="1" t="str">
        <f>IF(COUNTIFS(컬럼_SIP!$C$2:$C$4718, 컬럼_ISM!C4950)=0, "ISM", "ALL")</f>
        <v>ALL</v>
      </c>
      <c r="C4950" s="13" t="str">
        <f t="shared" si="77"/>
        <v>VIEW_LOTSITEDATA+BIN104</v>
      </c>
      <c r="D4950" t="s">
        <v>2076</v>
      </c>
      <c r="E4950" t="s">
        <v>2185</v>
      </c>
      <c r="F4950">
        <v>116</v>
      </c>
      <c r="G4950" t="s">
        <v>125</v>
      </c>
      <c r="H4950">
        <v>22</v>
      </c>
      <c r="I4950" s="1" t="s">
        <v>21</v>
      </c>
      <c r="J4950" s="1" t="s">
        <v>22</v>
      </c>
      <c r="K4950" t="s">
        <v>22</v>
      </c>
    </row>
    <row r="4951" spans="1:11" x14ac:dyDescent="0.3">
      <c r="A4951" s="1" t="str">
        <f>IF(COUNTIFS(컬럼_SIP!$D$2:$D$4718, 컬럼_ISM!D4951)=0, "ISM", "ALL")</f>
        <v>ALL</v>
      </c>
      <c r="B4951" s="1" t="str">
        <f>IF(COUNTIFS(컬럼_SIP!$C$2:$C$4718, 컬럼_ISM!C4951)=0, "ISM", "ALL")</f>
        <v>ALL</v>
      </c>
      <c r="C4951" s="13" t="str">
        <f t="shared" si="77"/>
        <v>VIEW_LOTSITEDATA+BIN105</v>
      </c>
      <c r="D4951" t="s">
        <v>2076</v>
      </c>
      <c r="E4951" t="s">
        <v>2186</v>
      </c>
      <c r="F4951">
        <v>117</v>
      </c>
      <c r="G4951" t="s">
        <v>125</v>
      </c>
      <c r="H4951">
        <v>22</v>
      </c>
      <c r="I4951" s="1" t="s">
        <v>21</v>
      </c>
      <c r="J4951" s="1" t="s">
        <v>22</v>
      </c>
      <c r="K4951" t="s">
        <v>22</v>
      </c>
    </row>
    <row r="4952" spans="1:11" x14ac:dyDescent="0.3">
      <c r="A4952" s="1" t="str">
        <f>IF(COUNTIFS(컬럼_SIP!$D$2:$D$4718, 컬럼_ISM!D4952)=0, "ISM", "ALL")</f>
        <v>ALL</v>
      </c>
      <c r="B4952" s="1" t="str">
        <f>IF(COUNTIFS(컬럼_SIP!$C$2:$C$4718, 컬럼_ISM!C4952)=0, "ISM", "ALL")</f>
        <v>ALL</v>
      </c>
      <c r="C4952" s="13" t="str">
        <f t="shared" si="77"/>
        <v>VIEW_LOTSITEDATA+BIN106</v>
      </c>
      <c r="D4952" t="s">
        <v>2076</v>
      </c>
      <c r="E4952" t="s">
        <v>2187</v>
      </c>
      <c r="F4952">
        <v>118</v>
      </c>
      <c r="G4952" t="s">
        <v>125</v>
      </c>
      <c r="H4952">
        <v>22</v>
      </c>
      <c r="I4952" s="1" t="s">
        <v>21</v>
      </c>
      <c r="J4952" s="1" t="s">
        <v>22</v>
      </c>
      <c r="K4952" t="s">
        <v>22</v>
      </c>
    </row>
    <row r="4953" spans="1:11" x14ac:dyDescent="0.3">
      <c r="A4953" s="1" t="str">
        <f>IF(COUNTIFS(컬럼_SIP!$D$2:$D$4718, 컬럼_ISM!D4953)=0, "ISM", "ALL")</f>
        <v>ALL</v>
      </c>
      <c r="B4953" s="1" t="str">
        <f>IF(COUNTIFS(컬럼_SIP!$C$2:$C$4718, 컬럼_ISM!C4953)=0, "ISM", "ALL")</f>
        <v>ALL</v>
      </c>
      <c r="C4953" s="13" t="str">
        <f t="shared" si="77"/>
        <v>VIEW_LOTSITEDATA+BIN107</v>
      </c>
      <c r="D4953" t="s">
        <v>2076</v>
      </c>
      <c r="E4953" t="s">
        <v>2188</v>
      </c>
      <c r="F4953">
        <v>119</v>
      </c>
      <c r="G4953" t="s">
        <v>125</v>
      </c>
      <c r="H4953">
        <v>22</v>
      </c>
      <c r="I4953" s="1" t="s">
        <v>21</v>
      </c>
      <c r="J4953" s="1" t="s">
        <v>22</v>
      </c>
      <c r="K4953" t="s">
        <v>22</v>
      </c>
    </row>
    <row r="4954" spans="1:11" x14ac:dyDescent="0.3">
      <c r="A4954" s="1" t="str">
        <f>IF(COUNTIFS(컬럼_SIP!$D$2:$D$4718, 컬럼_ISM!D4954)=0, "ISM", "ALL")</f>
        <v>ALL</v>
      </c>
      <c r="B4954" s="1" t="str">
        <f>IF(COUNTIFS(컬럼_SIP!$C$2:$C$4718, 컬럼_ISM!C4954)=0, "ISM", "ALL")</f>
        <v>ALL</v>
      </c>
      <c r="C4954" s="13" t="str">
        <f t="shared" si="77"/>
        <v>VIEW_LOTSITEDATA+BIN108</v>
      </c>
      <c r="D4954" t="s">
        <v>2076</v>
      </c>
      <c r="E4954" t="s">
        <v>2189</v>
      </c>
      <c r="F4954">
        <v>120</v>
      </c>
      <c r="G4954" t="s">
        <v>125</v>
      </c>
      <c r="H4954">
        <v>22</v>
      </c>
      <c r="I4954" s="1" t="s">
        <v>21</v>
      </c>
      <c r="J4954" s="1" t="s">
        <v>22</v>
      </c>
      <c r="K4954" t="s">
        <v>22</v>
      </c>
    </row>
    <row r="4955" spans="1:11" x14ac:dyDescent="0.3">
      <c r="A4955" s="1" t="str">
        <f>IF(COUNTIFS(컬럼_SIP!$D$2:$D$4718, 컬럼_ISM!D4955)=0, "ISM", "ALL")</f>
        <v>ALL</v>
      </c>
      <c r="B4955" s="1" t="str">
        <f>IF(COUNTIFS(컬럼_SIP!$C$2:$C$4718, 컬럼_ISM!C4955)=0, "ISM", "ALL")</f>
        <v>ALL</v>
      </c>
      <c r="C4955" s="13" t="str">
        <f t="shared" si="77"/>
        <v>VIEW_LOTSITEDATA+BIN109</v>
      </c>
      <c r="D4955" t="s">
        <v>2076</v>
      </c>
      <c r="E4955" t="s">
        <v>2190</v>
      </c>
      <c r="F4955">
        <v>121</v>
      </c>
      <c r="G4955" t="s">
        <v>125</v>
      </c>
      <c r="H4955">
        <v>22</v>
      </c>
      <c r="I4955" s="1" t="s">
        <v>21</v>
      </c>
      <c r="J4955" s="1" t="s">
        <v>22</v>
      </c>
      <c r="K4955" t="s">
        <v>22</v>
      </c>
    </row>
    <row r="4956" spans="1:11" x14ac:dyDescent="0.3">
      <c r="A4956" s="1" t="str">
        <f>IF(COUNTIFS(컬럼_SIP!$D$2:$D$4718, 컬럼_ISM!D4956)=0, "ISM", "ALL")</f>
        <v>ALL</v>
      </c>
      <c r="B4956" s="1" t="str">
        <f>IF(COUNTIFS(컬럼_SIP!$C$2:$C$4718, 컬럼_ISM!C4956)=0, "ISM", "ALL")</f>
        <v>ALL</v>
      </c>
      <c r="C4956" s="13" t="str">
        <f t="shared" si="77"/>
        <v>VIEW_LOTSITEDATA+BIN110</v>
      </c>
      <c r="D4956" t="s">
        <v>2076</v>
      </c>
      <c r="E4956" t="s">
        <v>2191</v>
      </c>
      <c r="F4956">
        <v>122</v>
      </c>
      <c r="G4956" t="s">
        <v>125</v>
      </c>
      <c r="H4956">
        <v>22</v>
      </c>
      <c r="I4956" s="1" t="s">
        <v>21</v>
      </c>
      <c r="J4956" s="1" t="s">
        <v>22</v>
      </c>
      <c r="K4956" t="s">
        <v>22</v>
      </c>
    </row>
    <row r="4957" spans="1:11" x14ac:dyDescent="0.3">
      <c r="A4957" s="1" t="str">
        <f>IF(COUNTIFS(컬럼_SIP!$D$2:$D$4718, 컬럼_ISM!D4957)=0, "ISM", "ALL")</f>
        <v>ALL</v>
      </c>
      <c r="B4957" s="1" t="str">
        <f>IF(COUNTIFS(컬럼_SIP!$C$2:$C$4718, 컬럼_ISM!C4957)=0, "ISM", "ALL")</f>
        <v>ALL</v>
      </c>
      <c r="C4957" s="13" t="str">
        <f t="shared" si="77"/>
        <v>VIEW_LOTSITEDATA+BIN111</v>
      </c>
      <c r="D4957" t="s">
        <v>2076</v>
      </c>
      <c r="E4957" t="s">
        <v>2192</v>
      </c>
      <c r="F4957">
        <v>123</v>
      </c>
      <c r="G4957" t="s">
        <v>125</v>
      </c>
      <c r="H4957">
        <v>22</v>
      </c>
      <c r="I4957" s="1" t="s">
        <v>21</v>
      </c>
      <c r="J4957" s="1" t="s">
        <v>22</v>
      </c>
      <c r="K4957" t="s">
        <v>22</v>
      </c>
    </row>
    <row r="4958" spans="1:11" x14ac:dyDescent="0.3">
      <c r="A4958" s="1" t="str">
        <f>IF(COUNTIFS(컬럼_SIP!$D$2:$D$4718, 컬럼_ISM!D4958)=0, "ISM", "ALL")</f>
        <v>ALL</v>
      </c>
      <c r="B4958" s="1" t="str">
        <f>IF(COUNTIFS(컬럼_SIP!$C$2:$C$4718, 컬럼_ISM!C4958)=0, "ISM", "ALL")</f>
        <v>ALL</v>
      </c>
      <c r="C4958" s="13" t="str">
        <f t="shared" si="77"/>
        <v>VIEW_LOTSITEDATA+BIN112</v>
      </c>
      <c r="D4958" t="s">
        <v>2076</v>
      </c>
      <c r="E4958" t="s">
        <v>2193</v>
      </c>
      <c r="F4958">
        <v>124</v>
      </c>
      <c r="G4958" t="s">
        <v>125</v>
      </c>
      <c r="H4958">
        <v>22</v>
      </c>
      <c r="I4958" s="1" t="s">
        <v>21</v>
      </c>
      <c r="J4958" s="1" t="s">
        <v>22</v>
      </c>
      <c r="K4958" t="s">
        <v>22</v>
      </c>
    </row>
    <row r="4959" spans="1:11" x14ac:dyDescent="0.3">
      <c r="A4959" s="1" t="str">
        <f>IF(COUNTIFS(컬럼_SIP!$D$2:$D$4718, 컬럼_ISM!D4959)=0, "ISM", "ALL")</f>
        <v>ALL</v>
      </c>
      <c r="B4959" s="1" t="str">
        <f>IF(COUNTIFS(컬럼_SIP!$C$2:$C$4718, 컬럼_ISM!C4959)=0, "ISM", "ALL")</f>
        <v>ALL</v>
      </c>
      <c r="C4959" s="13" t="str">
        <f t="shared" si="77"/>
        <v>VIEW_LOTSITEDATA+BIN113</v>
      </c>
      <c r="D4959" t="s">
        <v>2076</v>
      </c>
      <c r="E4959" t="s">
        <v>2194</v>
      </c>
      <c r="F4959">
        <v>125</v>
      </c>
      <c r="G4959" t="s">
        <v>125</v>
      </c>
      <c r="H4959">
        <v>22</v>
      </c>
      <c r="I4959" s="1" t="s">
        <v>21</v>
      </c>
      <c r="J4959" s="1" t="s">
        <v>22</v>
      </c>
      <c r="K4959" t="s">
        <v>22</v>
      </c>
    </row>
    <row r="4960" spans="1:11" x14ac:dyDescent="0.3">
      <c r="A4960" s="1" t="str">
        <f>IF(COUNTIFS(컬럼_SIP!$D$2:$D$4718, 컬럼_ISM!D4960)=0, "ISM", "ALL")</f>
        <v>ALL</v>
      </c>
      <c r="B4960" s="1" t="str">
        <f>IF(COUNTIFS(컬럼_SIP!$C$2:$C$4718, 컬럼_ISM!C4960)=0, "ISM", "ALL")</f>
        <v>ALL</v>
      </c>
      <c r="C4960" s="13" t="str">
        <f t="shared" si="77"/>
        <v>VIEW_LOTSITEDATA+BIN114</v>
      </c>
      <c r="D4960" t="s">
        <v>2076</v>
      </c>
      <c r="E4960" t="s">
        <v>2195</v>
      </c>
      <c r="F4960">
        <v>126</v>
      </c>
      <c r="G4960" t="s">
        <v>125</v>
      </c>
      <c r="H4960">
        <v>22</v>
      </c>
      <c r="I4960" s="1" t="s">
        <v>21</v>
      </c>
      <c r="J4960" s="1" t="s">
        <v>22</v>
      </c>
      <c r="K4960" t="s">
        <v>22</v>
      </c>
    </row>
    <row r="4961" spans="1:11" x14ac:dyDescent="0.3">
      <c r="A4961" s="1" t="str">
        <f>IF(COUNTIFS(컬럼_SIP!$D$2:$D$4718, 컬럼_ISM!D4961)=0, "ISM", "ALL")</f>
        <v>ALL</v>
      </c>
      <c r="B4961" s="1" t="str">
        <f>IF(COUNTIFS(컬럼_SIP!$C$2:$C$4718, 컬럼_ISM!C4961)=0, "ISM", "ALL")</f>
        <v>ALL</v>
      </c>
      <c r="C4961" s="13" t="str">
        <f t="shared" si="77"/>
        <v>VIEW_LOTSITEDATA+BIN115</v>
      </c>
      <c r="D4961" t="s">
        <v>2076</v>
      </c>
      <c r="E4961" t="s">
        <v>2196</v>
      </c>
      <c r="F4961">
        <v>127</v>
      </c>
      <c r="G4961" t="s">
        <v>125</v>
      </c>
      <c r="H4961">
        <v>22</v>
      </c>
      <c r="I4961" s="1" t="s">
        <v>21</v>
      </c>
      <c r="J4961" s="1" t="s">
        <v>22</v>
      </c>
      <c r="K4961" t="s">
        <v>22</v>
      </c>
    </row>
    <row r="4962" spans="1:11" x14ac:dyDescent="0.3">
      <c r="A4962" s="1" t="str">
        <f>IF(COUNTIFS(컬럼_SIP!$D$2:$D$4718, 컬럼_ISM!D4962)=0, "ISM", "ALL")</f>
        <v>ALL</v>
      </c>
      <c r="B4962" s="1" t="str">
        <f>IF(COUNTIFS(컬럼_SIP!$C$2:$C$4718, 컬럼_ISM!C4962)=0, "ISM", "ALL")</f>
        <v>ALL</v>
      </c>
      <c r="C4962" s="13" t="str">
        <f t="shared" si="77"/>
        <v>VIEW_LOTSITEDATA+BIN116</v>
      </c>
      <c r="D4962" t="s">
        <v>2076</v>
      </c>
      <c r="E4962" t="s">
        <v>2197</v>
      </c>
      <c r="F4962">
        <v>128</v>
      </c>
      <c r="G4962" t="s">
        <v>125</v>
      </c>
      <c r="H4962">
        <v>22</v>
      </c>
      <c r="I4962" s="1" t="s">
        <v>21</v>
      </c>
      <c r="J4962" s="1" t="s">
        <v>22</v>
      </c>
      <c r="K4962" t="s">
        <v>22</v>
      </c>
    </row>
    <row r="4963" spans="1:11" x14ac:dyDescent="0.3">
      <c r="A4963" s="1" t="str">
        <f>IF(COUNTIFS(컬럼_SIP!$D$2:$D$4718, 컬럼_ISM!D4963)=0, "ISM", "ALL")</f>
        <v>ALL</v>
      </c>
      <c r="B4963" s="1" t="str">
        <f>IF(COUNTIFS(컬럼_SIP!$C$2:$C$4718, 컬럼_ISM!C4963)=0, "ISM", "ALL")</f>
        <v>ALL</v>
      </c>
      <c r="C4963" s="13" t="str">
        <f t="shared" si="77"/>
        <v>VIEW_LOTSITEDATA+BIN117</v>
      </c>
      <c r="D4963" t="s">
        <v>2076</v>
      </c>
      <c r="E4963" t="s">
        <v>2198</v>
      </c>
      <c r="F4963">
        <v>129</v>
      </c>
      <c r="G4963" t="s">
        <v>125</v>
      </c>
      <c r="H4963">
        <v>22</v>
      </c>
      <c r="I4963" s="1" t="s">
        <v>21</v>
      </c>
      <c r="J4963" s="1" t="s">
        <v>22</v>
      </c>
      <c r="K4963" t="s">
        <v>22</v>
      </c>
    </row>
    <row r="4964" spans="1:11" x14ac:dyDescent="0.3">
      <c r="A4964" s="1" t="str">
        <f>IF(COUNTIFS(컬럼_SIP!$D$2:$D$4718, 컬럼_ISM!D4964)=0, "ISM", "ALL")</f>
        <v>ALL</v>
      </c>
      <c r="B4964" s="1" t="str">
        <f>IF(COUNTIFS(컬럼_SIP!$C$2:$C$4718, 컬럼_ISM!C4964)=0, "ISM", "ALL")</f>
        <v>ALL</v>
      </c>
      <c r="C4964" s="13" t="str">
        <f t="shared" si="77"/>
        <v>VIEW_LOTSITEDATA+BIN118</v>
      </c>
      <c r="D4964" t="s">
        <v>2076</v>
      </c>
      <c r="E4964" t="s">
        <v>2199</v>
      </c>
      <c r="F4964">
        <v>130</v>
      </c>
      <c r="G4964" t="s">
        <v>125</v>
      </c>
      <c r="H4964">
        <v>22</v>
      </c>
      <c r="I4964" s="1" t="s">
        <v>21</v>
      </c>
      <c r="J4964" s="1" t="s">
        <v>22</v>
      </c>
      <c r="K4964" t="s">
        <v>22</v>
      </c>
    </row>
    <row r="4965" spans="1:11" x14ac:dyDescent="0.3">
      <c r="A4965" s="1" t="str">
        <f>IF(COUNTIFS(컬럼_SIP!$D$2:$D$4718, 컬럼_ISM!D4965)=0, "ISM", "ALL")</f>
        <v>ALL</v>
      </c>
      <c r="B4965" s="1" t="str">
        <f>IF(COUNTIFS(컬럼_SIP!$C$2:$C$4718, 컬럼_ISM!C4965)=0, "ISM", "ALL")</f>
        <v>ALL</v>
      </c>
      <c r="C4965" s="13" t="str">
        <f t="shared" si="77"/>
        <v>VIEW_LOTSITEDATA+BIN119</v>
      </c>
      <c r="D4965" t="s">
        <v>2076</v>
      </c>
      <c r="E4965" t="s">
        <v>2200</v>
      </c>
      <c r="F4965">
        <v>131</v>
      </c>
      <c r="G4965" t="s">
        <v>125</v>
      </c>
      <c r="H4965">
        <v>22</v>
      </c>
      <c r="I4965" s="1" t="s">
        <v>21</v>
      </c>
      <c r="J4965" s="1" t="s">
        <v>22</v>
      </c>
      <c r="K4965" t="s">
        <v>22</v>
      </c>
    </row>
    <row r="4966" spans="1:11" x14ac:dyDescent="0.3">
      <c r="A4966" s="1" t="str">
        <f>IF(COUNTIFS(컬럼_SIP!$D$2:$D$4718, 컬럼_ISM!D4966)=0, "ISM", "ALL")</f>
        <v>ALL</v>
      </c>
      <c r="B4966" s="1" t="str">
        <f>IF(COUNTIFS(컬럼_SIP!$C$2:$C$4718, 컬럼_ISM!C4966)=0, "ISM", "ALL")</f>
        <v>ALL</v>
      </c>
      <c r="C4966" s="13" t="str">
        <f t="shared" si="77"/>
        <v>VIEW_LOTSITEDATA+BIN120</v>
      </c>
      <c r="D4966" t="s">
        <v>2076</v>
      </c>
      <c r="E4966" t="s">
        <v>2201</v>
      </c>
      <c r="F4966">
        <v>132</v>
      </c>
      <c r="G4966" t="s">
        <v>125</v>
      </c>
      <c r="H4966">
        <v>22</v>
      </c>
      <c r="I4966" s="1" t="s">
        <v>21</v>
      </c>
      <c r="J4966" s="1" t="s">
        <v>22</v>
      </c>
      <c r="K4966" t="s">
        <v>22</v>
      </c>
    </row>
    <row r="4967" spans="1:11" x14ac:dyDescent="0.3">
      <c r="A4967" s="1" t="str">
        <f>IF(COUNTIFS(컬럼_SIP!$D$2:$D$4718, 컬럼_ISM!D4967)=0, "ISM", "ALL")</f>
        <v>ALL</v>
      </c>
      <c r="B4967" s="1" t="str">
        <f>IF(COUNTIFS(컬럼_SIP!$C$2:$C$4718, 컬럼_ISM!C4967)=0, "ISM", "ALL")</f>
        <v>ALL</v>
      </c>
      <c r="C4967" s="13" t="str">
        <f t="shared" si="77"/>
        <v>VIEW_LOTSITEDATA+BIN121</v>
      </c>
      <c r="D4967" t="s">
        <v>2076</v>
      </c>
      <c r="E4967" t="s">
        <v>2202</v>
      </c>
      <c r="F4967">
        <v>133</v>
      </c>
      <c r="G4967" t="s">
        <v>125</v>
      </c>
      <c r="H4967">
        <v>22</v>
      </c>
      <c r="I4967" s="1" t="s">
        <v>21</v>
      </c>
      <c r="J4967" s="1" t="s">
        <v>22</v>
      </c>
      <c r="K4967" t="s">
        <v>22</v>
      </c>
    </row>
    <row r="4968" spans="1:11" x14ac:dyDescent="0.3">
      <c r="A4968" s="1" t="str">
        <f>IF(COUNTIFS(컬럼_SIP!$D$2:$D$4718, 컬럼_ISM!D4968)=0, "ISM", "ALL")</f>
        <v>ALL</v>
      </c>
      <c r="B4968" s="1" t="str">
        <f>IF(COUNTIFS(컬럼_SIP!$C$2:$C$4718, 컬럼_ISM!C4968)=0, "ISM", "ALL")</f>
        <v>ALL</v>
      </c>
      <c r="C4968" s="13" t="str">
        <f t="shared" si="77"/>
        <v>VIEW_LOTSITEDATA+BIN122</v>
      </c>
      <c r="D4968" t="s">
        <v>2076</v>
      </c>
      <c r="E4968" t="s">
        <v>2203</v>
      </c>
      <c r="F4968">
        <v>134</v>
      </c>
      <c r="G4968" t="s">
        <v>125</v>
      </c>
      <c r="H4968">
        <v>22</v>
      </c>
      <c r="I4968" s="1" t="s">
        <v>21</v>
      </c>
      <c r="J4968" s="1" t="s">
        <v>22</v>
      </c>
      <c r="K4968" t="s">
        <v>22</v>
      </c>
    </row>
    <row r="4969" spans="1:11" x14ac:dyDescent="0.3">
      <c r="A4969" s="1" t="str">
        <f>IF(COUNTIFS(컬럼_SIP!$D$2:$D$4718, 컬럼_ISM!D4969)=0, "ISM", "ALL")</f>
        <v>ALL</v>
      </c>
      <c r="B4969" s="1" t="str">
        <f>IF(COUNTIFS(컬럼_SIP!$C$2:$C$4718, 컬럼_ISM!C4969)=0, "ISM", "ALL")</f>
        <v>ALL</v>
      </c>
      <c r="C4969" s="13" t="str">
        <f t="shared" si="77"/>
        <v>VIEW_LOTSITEDATA+BIN123</v>
      </c>
      <c r="D4969" t="s">
        <v>2076</v>
      </c>
      <c r="E4969" t="s">
        <v>2204</v>
      </c>
      <c r="F4969">
        <v>135</v>
      </c>
      <c r="G4969" t="s">
        <v>125</v>
      </c>
      <c r="H4969">
        <v>22</v>
      </c>
      <c r="I4969" s="1" t="s">
        <v>21</v>
      </c>
      <c r="J4969" s="1" t="s">
        <v>22</v>
      </c>
      <c r="K4969" t="s">
        <v>22</v>
      </c>
    </row>
    <row r="4970" spans="1:11" x14ac:dyDescent="0.3">
      <c r="A4970" s="1" t="str">
        <f>IF(COUNTIFS(컬럼_SIP!$D$2:$D$4718, 컬럼_ISM!D4970)=0, "ISM", "ALL")</f>
        <v>ALL</v>
      </c>
      <c r="B4970" s="1" t="str">
        <f>IF(COUNTIFS(컬럼_SIP!$C$2:$C$4718, 컬럼_ISM!C4970)=0, "ISM", "ALL")</f>
        <v>ALL</v>
      </c>
      <c r="C4970" s="13" t="str">
        <f t="shared" si="77"/>
        <v>VIEW_LOTSITEDATA+BIN124</v>
      </c>
      <c r="D4970" t="s">
        <v>2076</v>
      </c>
      <c r="E4970" t="s">
        <v>2205</v>
      </c>
      <c r="F4970">
        <v>136</v>
      </c>
      <c r="G4970" t="s">
        <v>125</v>
      </c>
      <c r="H4970">
        <v>22</v>
      </c>
      <c r="I4970" s="1" t="s">
        <v>21</v>
      </c>
      <c r="J4970" s="1" t="s">
        <v>22</v>
      </c>
      <c r="K4970" t="s">
        <v>22</v>
      </c>
    </row>
    <row r="4971" spans="1:11" x14ac:dyDescent="0.3">
      <c r="A4971" s="1" t="str">
        <f>IF(COUNTIFS(컬럼_SIP!$D$2:$D$4718, 컬럼_ISM!D4971)=0, "ISM", "ALL")</f>
        <v>ALL</v>
      </c>
      <c r="B4971" s="1" t="str">
        <f>IF(COUNTIFS(컬럼_SIP!$C$2:$C$4718, 컬럼_ISM!C4971)=0, "ISM", "ALL")</f>
        <v>ALL</v>
      </c>
      <c r="C4971" s="13" t="str">
        <f t="shared" si="77"/>
        <v>VIEW_LOTSITEDATA+BIN125</v>
      </c>
      <c r="D4971" t="s">
        <v>2076</v>
      </c>
      <c r="E4971" t="s">
        <v>2206</v>
      </c>
      <c r="F4971">
        <v>137</v>
      </c>
      <c r="G4971" t="s">
        <v>125</v>
      </c>
      <c r="H4971">
        <v>22</v>
      </c>
      <c r="I4971" s="1" t="s">
        <v>21</v>
      </c>
      <c r="J4971" s="1" t="s">
        <v>22</v>
      </c>
      <c r="K4971" t="s">
        <v>22</v>
      </c>
    </row>
    <row r="4972" spans="1:11" x14ac:dyDescent="0.3">
      <c r="A4972" s="1" t="str">
        <f>IF(COUNTIFS(컬럼_SIP!$D$2:$D$4718, 컬럼_ISM!D4972)=0, "ISM", "ALL")</f>
        <v>ALL</v>
      </c>
      <c r="B4972" s="1" t="str">
        <f>IF(COUNTIFS(컬럼_SIP!$C$2:$C$4718, 컬럼_ISM!C4972)=0, "ISM", "ALL")</f>
        <v>ALL</v>
      </c>
      <c r="C4972" s="13" t="str">
        <f t="shared" si="77"/>
        <v>VIEW_LOTSITEDATA+BIN126</v>
      </c>
      <c r="D4972" t="s">
        <v>2076</v>
      </c>
      <c r="E4972" t="s">
        <v>2207</v>
      </c>
      <c r="F4972">
        <v>138</v>
      </c>
      <c r="G4972" t="s">
        <v>125</v>
      </c>
      <c r="H4972">
        <v>22</v>
      </c>
      <c r="I4972" s="1" t="s">
        <v>21</v>
      </c>
      <c r="J4972" s="1" t="s">
        <v>22</v>
      </c>
      <c r="K4972" t="s">
        <v>22</v>
      </c>
    </row>
    <row r="4973" spans="1:11" x14ac:dyDescent="0.3">
      <c r="A4973" s="1" t="str">
        <f>IF(COUNTIFS(컬럼_SIP!$D$2:$D$4718, 컬럼_ISM!D4973)=0, "ISM", "ALL")</f>
        <v>ALL</v>
      </c>
      <c r="B4973" s="1" t="str">
        <f>IF(COUNTIFS(컬럼_SIP!$C$2:$C$4718, 컬럼_ISM!C4973)=0, "ISM", "ALL")</f>
        <v>ALL</v>
      </c>
      <c r="C4973" s="13" t="str">
        <f t="shared" si="77"/>
        <v>VIEW_LOTSITEDATA+BIN127</v>
      </c>
      <c r="D4973" t="s">
        <v>2076</v>
      </c>
      <c r="E4973" t="s">
        <v>2208</v>
      </c>
      <c r="F4973">
        <v>139</v>
      </c>
      <c r="G4973" t="s">
        <v>125</v>
      </c>
      <c r="H4973">
        <v>22</v>
      </c>
      <c r="I4973" s="1" t="s">
        <v>21</v>
      </c>
      <c r="J4973" s="1" t="s">
        <v>22</v>
      </c>
      <c r="K4973" t="s">
        <v>22</v>
      </c>
    </row>
    <row r="4974" spans="1:11" x14ac:dyDescent="0.3">
      <c r="A4974" s="1" t="str">
        <f>IF(COUNTIFS(컬럼_SIP!$D$2:$D$4718, 컬럼_ISM!D4974)=0, "ISM", "ALL")</f>
        <v>ALL</v>
      </c>
      <c r="B4974" s="1" t="str">
        <f>IF(COUNTIFS(컬럼_SIP!$C$2:$C$4718, 컬럼_ISM!C4974)=0, "ISM", "ALL")</f>
        <v>ALL</v>
      </c>
      <c r="C4974" s="13" t="str">
        <f t="shared" si="77"/>
        <v>VIEW_LOTSITEDATA+BIN128</v>
      </c>
      <c r="D4974" t="s">
        <v>2076</v>
      </c>
      <c r="E4974" t="s">
        <v>2209</v>
      </c>
      <c r="F4974">
        <v>140</v>
      </c>
      <c r="G4974" t="s">
        <v>125</v>
      </c>
      <c r="H4974">
        <v>22</v>
      </c>
      <c r="I4974" s="1" t="s">
        <v>21</v>
      </c>
      <c r="J4974" s="1" t="s">
        <v>22</v>
      </c>
      <c r="K4974" t="s">
        <v>22</v>
      </c>
    </row>
    <row r="4975" spans="1:11" x14ac:dyDescent="0.3">
      <c r="A4975" s="1" t="str">
        <f>IF(COUNTIFS(컬럼_SIP!$D$2:$D$4718, 컬럼_ISM!D4975)=0, "ISM", "ALL")</f>
        <v>ALL</v>
      </c>
      <c r="B4975" s="1" t="str">
        <f>IF(COUNTIFS(컬럼_SIP!$C$2:$C$4718, 컬럼_ISM!C4975)=0, "ISM", "ALL")</f>
        <v>ALL</v>
      </c>
      <c r="C4975" s="13" t="str">
        <f t="shared" si="77"/>
        <v>VW_BINDATA+LOTID</v>
      </c>
      <c r="D4975" t="s">
        <v>2210</v>
      </c>
      <c r="E4975" t="s">
        <v>462</v>
      </c>
      <c r="F4975">
        <v>1</v>
      </c>
      <c r="G4975" t="s">
        <v>15</v>
      </c>
      <c r="H4975">
        <v>40</v>
      </c>
      <c r="I4975" s="1" t="s">
        <v>16</v>
      </c>
      <c r="J4975" s="1" t="s">
        <v>22</v>
      </c>
      <c r="K4975" t="s">
        <v>22</v>
      </c>
    </row>
    <row r="4976" spans="1:11" x14ac:dyDescent="0.3">
      <c r="A4976" s="1" t="str">
        <f>IF(COUNTIFS(컬럼_SIP!$D$2:$D$4718, 컬럼_ISM!D4976)=0, "ISM", "ALL")</f>
        <v>ALL</v>
      </c>
      <c r="B4976" s="1" t="str">
        <f>IF(COUNTIFS(컬럼_SIP!$C$2:$C$4718, 컬럼_ISM!C4976)=0, "ISM", "ALL")</f>
        <v>ALL</v>
      </c>
      <c r="C4976" s="13" t="str">
        <f t="shared" si="77"/>
        <v>VW_BINDATA+INPUTBINLIST</v>
      </c>
      <c r="D4976" t="s">
        <v>2210</v>
      </c>
      <c r="E4976" t="s">
        <v>1235</v>
      </c>
      <c r="F4976">
        <v>2</v>
      </c>
      <c r="G4976" t="s">
        <v>15</v>
      </c>
      <c r="H4976">
        <v>40</v>
      </c>
      <c r="I4976" s="1" t="s">
        <v>21</v>
      </c>
      <c r="J4976" s="1" t="s">
        <v>22</v>
      </c>
      <c r="K4976" t="s">
        <v>22</v>
      </c>
    </row>
    <row r="4977" spans="1:11" x14ac:dyDescent="0.3">
      <c r="A4977" s="1" t="str">
        <f>IF(COUNTIFS(컬럼_SIP!$D$2:$D$4718, 컬럼_ISM!D4977)=0, "ISM", "ALL")</f>
        <v>ALL</v>
      </c>
      <c r="B4977" s="1" t="str">
        <f>IF(COUNTIFS(컬럼_SIP!$C$2:$C$4718, 컬럼_ISM!C4977)=0, "ISM", "ALL")</f>
        <v>ALL</v>
      </c>
      <c r="C4977" s="13" t="str">
        <f t="shared" si="77"/>
        <v>VW_BINDATA+EQUIPMENTID</v>
      </c>
      <c r="D4977" t="s">
        <v>2210</v>
      </c>
      <c r="E4977" t="s">
        <v>40</v>
      </c>
      <c r="F4977">
        <v>3</v>
      </c>
      <c r="G4977" t="s">
        <v>15</v>
      </c>
      <c r="H4977">
        <v>40</v>
      </c>
      <c r="I4977" s="1" t="s">
        <v>21</v>
      </c>
      <c r="J4977" s="1" t="s">
        <v>22</v>
      </c>
      <c r="K4977" t="s">
        <v>22</v>
      </c>
    </row>
    <row r="4978" spans="1:11" x14ac:dyDescent="0.3">
      <c r="A4978" s="1" t="str">
        <f>IF(COUNTIFS(컬럼_SIP!$D$2:$D$4718, 컬럼_ISM!D4978)=0, "ISM", "ALL")</f>
        <v>ALL</v>
      </c>
      <c r="B4978" s="1" t="str">
        <f>IF(COUNTIFS(컬럼_SIP!$C$2:$C$4718, 컬럼_ISM!C4978)=0, "ISM", "ALL")</f>
        <v>ALL</v>
      </c>
      <c r="C4978" s="13" t="str">
        <f t="shared" si="77"/>
        <v>VW_BINDATA+EVENT</v>
      </c>
      <c r="D4978" t="s">
        <v>2210</v>
      </c>
      <c r="E4978" t="s">
        <v>61</v>
      </c>
      <c r="F4978">
        <v>4</v>
      </c>
      <c r="G4978" t="s">
        <v>15</v>
      </c>
      <c r="H4978">
        <v>40</v>
      </c>
      <c r="I4978" s="1" t="s">
        <v>21</v>
      </c>
      <c r="J4978" s="1" t="s">
        <v>22</v>
      </c>
      <c r="K4978" t="s">
        <v>22</v>
      </c>
    </row>
    <row r="4979" spans="1:11" x14ac:dyDescent="0.3">
      <c r="A4979" s="1" t="str">
        <f>IF(COUNTIFS(컬럼_SIP!$D$2:$D$4718, 컬럼_ISM!D4979)=0, "ISM", "ALL")</f>
        <v>ALL</v>
      </c>
      <c r="B4979" s="1" t="str">
        <f>IF(COUNTIFS(컬럼_SIP!$C$2:$C$4718, 컬럼_ISM!C4979)=0, "ISM", "ALL")</f>
        <v>ALL</v>
      </c>
      <c r="C4979" s="13" t="str">
        <f t="shared" si="77"/>
        <v>VW_BINDATA+TIMEKEY</v>
      </c>
      <c r="D4979" t="s">
        <v>2210</v>
      </c>
      <c r="E4979" t="s">
        <v>63</v>
      </c>
      <c r="F4979">
        <v>5</v>
      </c>
      <c r="G4979" t="s">
        <v>15</v>
      </c>
      <c r="H4979">
        <v>40</v>
      </c>
      <c r="I4979" s="1" t="s">
        <v>16</v>
      </c>
      <c r="J4979" s="1" t="s">
        <v>22</v>
      </c>
      <c r="K4979" t="s">
        <v>22</v>
      </c>
    </row>
    <row r="4980" spans="1:11" x14ac:dyDescent="0.3">
      <c r="A4980" s="1" t="str">
        <f>IF(COUNTIFS(컬럼_SIP!$D$2:$D$4718, 컬럼_ISM!D4980)=0, "ISM", "ALL")</f>
        <v>ALL</v>
      </c>
      <c r="B4980" s="1" t="str">
        <f>IF(COUNTIFS(컬럼_SIP!$C$2:$C$4718, 컬럼_ISM!C4980)=0, "ISM", "ALL")</f>
        <v>ALL</v>
      </c>
      <c r="C4980" s="13" t="str">
        <f t="shared" si="77"/>
        <v>VW_BINDATA+MEASURETIME</v>
      </c>
      <c r="D4980" t="s">
        <v>2210</v>
      </c>
      <c r="E4980" t="s">
        <v>1236</v>
      </c>
      <c r="F4980">
        <v>6</v>
      </c>
      <c r="G4980" t="s">
        <v>43</v>
      </c>
      <c r="H4980">
        <v>7</v>
      </c>
      <c r="I4980" s="1" t="s">
        <v>21</v>
      </c>
      <c r="J4980" s="1" t="s">
        <v>22</v>
      </c>
      <c r="K4980" t="s">
        <v>22</v>
      </c>
    </row>
    <row r="4981" spans="1:11" x14ac:dyDescent="0.3">
      <c r="A4981" s="1" t="str">
        <f>IF(COUNTIFS(컬럼_SIP!$D$2:$D$4718, 컬럼_ISM!D4981)=0, "ISM", "ALL")</f>
        <v>ALL</v>
      </c>
      <c r="B4981" s="1" t="str">
        <f>IF(COUNTIFS(컬럼_SIP!$C$2:$C$4718, 컬럼_ISM!C4981)=0, "ISM", "ALL")</f>
        <v>ALL</v>
      </c>
      <c r="C4981" s="13" t="str">
        <f t="shared" si="77"/>
        <v>VW_BINDATA+VALUE1</v>
      </c>
      <c r="D4981" t="s">
        <v>2210</v>
      </c>
      <c r="E4981" t="s">
        <v>194</v>
      </c>
      <c r="F4981">
        <v>7</v>
      </c>
      <c r="G4981" t="s">
        <v>15</v>
      </c>
      <c r="H4981">
        <v>40</v>
      </c>
      <c r="I4981" s="1" t="s">
        <v>21</v>
      </c>
      <c r="J4981" s="1" t="s">
        <v>22</v>
      </c>
      <c r="K4981" t="s">
        <v>22</v>
      </c>
    </row>
    <row r="4982" spans="1:11" x14ac:dyDescent="0.3">
      <c r="A4982" s="1" t="str">
        <f>IF(COUNTIFS(컬럼_SIP!$D$2:$D$4718, 컬럼_ISM!D4982)=0, "ISM", "ALL")</f>
        <v>ALL</v>
      </c>
      <c r="B4982" s="1" t="str">
        <f>IF(COUNTIFS(컬럼_SIP!$C$2:$C$4718, 컬럼_ISM!C4982)=0, "ISM", "ALL")</f>
        <v>ALL</v>
      </c>
      <c r="C4982" s="13" t="str">
        <f t="shared" si="77"/>
        <v>VW_BINDATA+VALUE2</v>
      </c>
      <c r="D4982" t="s">
        <v>2210</v>
      </c>
      <c r="E4982" t="s">
        <v>2004</v>
      </c>
      <c r="F4982">
        <v>8</v>
      </c>
      <c r="G4982" t="s">
        <v>15</v>
      </c>
      <c r="H4982">
        <v>40</v>
      </c>
      <c r="I4982" s="1" t="s">
        <v>21</v>
      </c>
      <c r="J4982" s="1" t="s">
        <v>22</v>
      </c>
      <c r="K4982" t="s">
        <v>22</v>
      </c>
    </row>
    <row r="4983" spans="1:11" x14ac:dyDescent="0.3">
      <c r="A4983" s="1" t="str">
        <f>IF(COUNTIFS(컬럼_SIP!$D$2:$D$4718, 컬럼_ISM!D4983)=0, "ISM", "ALL")</f>
        <v>ALL</v>
      </c>
      <c r="B4983" s="1" t="str">
        <f>IF(COUNTIFS(컬럼_SIP!$C$2:$C$4718, 컬럼_ISM!C4983)=0, "ISM", "ALL")</f>
        <v>ALL</v>
      </c>
      <c r="C4983" s="13" t="str">
        <f t="shared" si="77"/>
        <v>VW_BINDATA+VALUE3</v>
      </c>
      <c r="D4983" t="s">
        <v>2210</v>
      </c>
      <c r="E4983" t="s">
        <v>2006</v>
      </c>
      <c r="F4983">
        <v>9</v>
      </c>
      <c r="G4983" t="s">
        <v>15</v>
      </c>
      <c r="H4983">
        <v>40</v>
      </c>
      <c r="I4983" s="1" t="s">
        <v>21</v>
      </c>
      <c r="J4983" s="1" t="s">
        <v>22</v>
      </c>
      <c r="K4983" t="s">
        <v>22</v>
      </c>
    </row>
    <row r="4984" spans="1:11" x14ac:dyDescent="0.3">
      <c r="A4984" s="1" t="str">
        <f>IF(COUNTIFS(컬럼_SIP!$D$2:$D$4718, 컬럼_ISM!D4984)=0, "ISM", "ALL")</f>
        <v>ALL</v>
      </c>
      <c r="B4984" s="1" t="str">
        <f>IF(COUNTIFS(컬럼_SIP!$C$2:$C$4718, 컬럼_ISM!C4984)=0, "ISM", "ALL")</f>
        <v>ALL</v>
      </c>
      <c r="C4984" s="13" t="str">
        <f t="shared" si="77"/>
        <v>VW_BINDATA+VALUE4</v>
      </c>
      <c r="D4984" t="s">
        <v>2210</v>
      </c>
      <c r="E4984" t="s">
        <v>2211</v>
      </c>
      <c r="F4984">
        <v>10</v>
      </c>
      <c r="G4984" t="s">
        <v>15</v>
      </c>
      <c r="H4984">
        <v>40</v>
      </c>
      <c r="I4984" s="1" t="s">
        <v>21</v>
      </c>
      <c r="J4984" s="1" t="s">
        <v>22</v>
      </c>
      <c r="K4984" t="s">
        <v>22</v>
      </c>
    </row>
    <row r="4985" spans="1:11" x14ac:dyDescent="0.3">
      <c r="A4985" s="1" t="str">
        <f>IF(COUNTIFS(컬럼_SIP!$D$2:$D$4718, 컬럼_ISM!D4985)=0, "ISM", "ALL")</f>
        <v>ALL</v>
      </c>
      <c r="B4985" s="1" t="str">
        <f>IF(COUNTIFS(컬럼_SIP!$C$2:$C$4718, 컬럼_ISM!C4985)=0, "ISM", "ALL")</f>
        <v>ALL</v>
      </c>
      <c r="C4985" s="13" t="str">
        <f t="shared" si="77"/>
        <v>VW_BINDATA+VALUE5</v>
      </c>
      <c r="D4985" t="s">
        <v>2210</v>
      </c>
      <c r="E4985" t="s">
        <v>2212</v>
      </c>
      <c r="F4985">
        <v>11</v>
      </c>
      <c r="G4985" t="s">
        <v>15</v>
      </c>
      <c r="H4985">
        <v>40</v>
      </c>
      <c r="I4985" s="1" t="s">
        <v>21</v>
      </c>
      <c r="J4985" s="1" t="s">
        <v>22</v>
      </c>
      <c r="K4985" t="s">
        <v>22</v>
      </c>
    </row>
    <row r="4986" spans="1:11" x14ac:dyDescent="0.3">
      <c r="A4986" s="1" t="str">
        <f>IF(COUNTIFS(컬럼_SIP!$D$2:$D$4718, 컬럼_ISM!D4986)=0, "ISM", "ALL")</f>
        <v>ALL</v>
      </c>
      <c r="B4986" s="1" t="str">
        <f>IF(COUNTIFS(컬럼_SIP!$C$2:$C$4718, 컬럼_ISM!C4986)=0, "ISM", "ALL")</f>
        <v>ALL</v>
      </c>
      <c r="C4986" s="13" t="str">
        <f t="shared" si="77"/>
        <v>VW_BINDATA+VALUE6</v>
      </c>
      <c r="D4986" t="s">
        <v>2210</v>
      </c>
      <c r="E4986" t="s">
        <v>2213</v>
      </c>
      <c r="F4986">
        <v>12</v>
      </c>
      <c r="G4986" t="s">
        <v>15</v>
      </c>
      <c r="H4986">
        <v>40</v>
      </c>
      <c r="I4986" s="1" t="s">
        <v>21</v>
      </c>
      <c r="J4986" s="1" t="s">
        <v>22</v>
      </c>
      <c r="K4986" t="s">
        <v>22</v>
      </c>
    </row>
    <row r="4987" spans="1:11" x14ac:dyDescent="0.3">
      <c r="A4987" s="1" t="str">
        <f>IF(COUNTIFS(컬럼_SIP!$D$2:$D$4718, 컬럼_ISM!D4987)=0, "ISM", "ALL")</f>
        <v>ALL</v>
      </c>
      <c r="B4987" s="1" t="str">
        <f>IF(COUNTIFS(컬럼_SIP!$C$2:$C$4718, 컬럼_ISM!C4987)=0, "ISM", "ALL")</f>
        <v>ALL</v>
      </c>
      <c r="C4987" s="13" t="str">
        <f t="shared" si="77"/>
        <v>VW_BINDATA+VALUE7</v>
      </c>
      <c r="D4987" t="s">
        <v>2210</v>
      </c>
      <c r="E4987" t="s">
        <v>2214</v>
      </c>
      <c r="F4987">
        <v>13</v>
      </c>
      <c r="G4987" t="s">
        <v>15</v>
      </c>
      <c r="H4987">
        <v>40</v>
      </c>
      <c r="I4987" s="1" t="s">
        <v>21</v>
      </c>
      <c r="J4987" s="1" t="s">
        <v>22</v>
      </c>
      <c r="K4987" t="s">
        <v>22</v>
      </c>
    </row>
    <row r="4988" spans="1:11" x14ac:dyDescent="0.3">
      <c r="A4988" s="1" t="str">
        <f>IF(COUNTIFS(컬럼_SIP!$D$2:$D$4718, 컬럼_ISM!D4988)=0, "ISM", "ALL")</f>
        <v>ALL</v>
      </c>
      <c r="B4988" s="1" t="str">
        <f>IF(COUNTIFS(컬럼_SIP!$C$2:$C$4718, 컬럼_ISM!C4988)=0, "ISM", "ALL")</f>
        <v>ALL</v>
      </c>
      <c r="C4988" s="13" t="str">
        <f t="shared" si="77"/>
        <v>VW_BINDATA+VALUE8</v>
      </c>
      <c r="D4988" t="s">
        <v>2210</v>
      </c>
      <c r="E4988" t="s">
        <v>2215</v>
      </c>
      <c r="F4988">
        <v>14</v>
      </c>
      <c r="G4988" t="s">
        <v>15</v>
      </c>
      <c r="H4988">
        <v>40</v>
      </c>
      <c r="I4988" s="1" t="s">
        <v>21</v>
      </c>
      <c r="J4988" s="1" t="s">
        <v>22</v>
      </c>
      <c r="K4988" t="s">
        <v>22</v>
      </c>
    </row>
    <row r="4989" spans="1:11" x14ac:dyDescent="0.3">
      <c r="A4989" s="1" t="str">
        <f>IF(COUNTIFS(컬럼_SIP!$D$2:$D$4718, 컬럼_ISM!D4989)=0, "ISM", "ALL")</f>
        <v>ALL</v>
      </c>
      <c r="B4989" s="1" t="str">
        <f>IF(COUNTIFS(컬럼_SIP!$C$2:$C$4718, 컬럼_ISM!C4989)=0, "ISM", "ALL")</f>
        <v>ALL</v>
      </c>
      <c r="C4989" s="13" t="str">
        <f t="shared" si="77"/>
        <v>VW_BINDATA+VALUE9</v>
      </c>
      <c r="D4989" t="s">
        <v>2210</v>
      </c>
      <c r="E4989" t="s">
        <v>2216</v>
      </c>
      <c r="F4989">
        <v>15</v>
      </c>
      <c r="G4989" t="s">
        <v>15</v>
      </c>
      <c r="H4989">
        <v>40</v>
      </c>
      <c r="I4989" s="1" t="s">
        <v>21</v>
      </c>
      <c r="J4989" s="1" t="s">
        <v>22</v>
      </c>
      <c r="K4989" t="s">
        <v>22</v>
      </c>
    </row>
    <row r="4990" spans="1:11" x14ac:dyDescent="0.3">
      <c r="A4990" s="1" t="str">
        <f>IF(COUNTIFS(컬럼_SIP!$D$2:$D$4718, 컬럼_ISM!D4990)=0, "ISM", "ALL")</f>
        <v>ALL</v>
      </c>
      <c r="B4990" s="1" t="str">
        <f>IF(COUNTIFS(컬럼_SIP!$C$2:$C$4718, 컬럼_ISM!C4990)=0, "ISM", "ALL")</f>
        <v>ALL</v>
      </c>
      <c r="C4990" s="13" t="str">
        <f t="shared" si="77"/>
        <v>VW_BINDATA+VALUE10</v>
      </c>
      <c r="D4990" t="s">
        <v>2210</v>
      </c>
      <c r="E4990" t="s">
        <v>2217</v>
      </c>
      <c r="F4990">
        <v>16</v>
      </c>
      <c r="G4990" t="s">
        <v>15</v>
      </c>
      <c r="H4990">
        <v>40</v>
      </c>
      <c r="I4990" s="1" t="s">
        <v>21</v>
      </c>
      <c r="J4990" s="1" t="s">
        <v>22</v>
      </c>
      <c r="K4990" t="s">
        <v>22</v>
      </c>
    </row>
    <row r="4991" spans="1:11" x14ac:dyDescent="0.3">
      <c r="A4991" s="1" t="str">
        <f>IF(COUNTIFS(컬럼_SIP!$D$2:$D$4718, 컬럼_ISM!D4991)=0, "ISM", "ALL")</f>
        <v>ALL</v>
      </c>
      <c r="B4991" s="1" t="str">
        <f>IF(COUNTIFS(컬럼_SIP!$C$2:$C$4718, 컬럼_ISM!C4991)=0, "ISM", "ALL")</f>
        <v>ALL</v>
      </c>
      <c r="C4991" s="13" t="str">
        <f t="shared" si="77"/>
        <v>VW_BINDATA+VALUE11</v>
      </c>
      <c r="D4991" t="s">
        <v>2210</v>
      </c>
      <c r="E4991" t="s">
        <v>2218</v>
      </c>
      <c r="F4991">
        <v>17</v>
      </c>
      <c r="G4991" t="s">
        <v>15</v>
      </c>
      <c r="H4991">
        <v>40</v>
      </c>
      <c r="I4991" s="1" t="s">
        <v>21</v>
      </c>
      <c r="J4991" s="1" t="s">
        <v>22</v>
      </c>
      <c r="K4991" t="s">
        <v>22</v>
      </c>
    </row>
    <row r="4992" spans="1:11" x14ac:dyDescent="0.3">
      <c r="A4992" s="1" t="str">
        <f>IF(COUNTIFS(컬럼_SIP!$D$2:$D$4718, 컬럼_ISM!D4992)=0, "ISM", "ALL")</f>
        <v>ALL</v>
      </c>
      <c r="B4992" s="1" t="str">
        <f>IF(COUNTIFS(컬럼_SIP!$C$2:$C$4718, 컬럼_ISM!C4992)=0, "ISM", "ALL")</f>
        <v>ALL</v>
      </c>
      <c r="C4992" s="13" t="str">
        <f t="shared" si="77"/>
        <v>VW_BINDATA+VALUE12</v>
      </c>
      <c r="D4992" t="s">
        <v>2210</v>
      </c>
      <c r="E4992" t="s">
        <v>2219</v>
      </c>
      <c r="F4992">
        <v>18</v>
      </c>
      <c r="G4992" t="s">
        <v>15</v>
      </c>
      <c r="H4992">
        <v>40</v>
      </c>
      <c r="I4992" s="1" t="s">
        <v>21</v>
      </c>
      <c r="J4992" s="1" t="s">
        <v>22</v>
      </c>
      <c r="K4992" t="s">
        <v>22</v>
      </c>
    </row>
    <row r="4993" spans="1:11" x14ac:dyDescent="0.3">
      <c r="A4993" s="1" t="str">
        <f>IF(COUNTIFS(컬럼_SIP!$D$2:$D$4718, 컬럼_ISM!D4993)=0, "ISM", "ALL")</f>
        <v>ALL</v>
      </c>
      <c r="B4993" s="1" t="str">
        <f>IF(COUNTIFS(컬럼_SIP!$C$2:$C$4718, 컬럼_ISM!C4993)=0, "ISM", "ALL")</f>
        <v>ALL</v>
      </c>
      <c r="C4993" s="13" t="str">
        <f t="shared" si="77"/>
        <v>VW_BINDATA+VALUE13</v>
      </c>
      <c r="D4993" t="s">
        <v>2210</v>
      </c>
      <c r="E4993" t="s">
        <v>2220</v>
      </c>
      <c r="F4993">
        <v>19</v>
      </c>
      <c r="G4993" t="s">
        <v>15</v>
      </c>
      <c r="H4993">
        <v>40</v>
      </c>
      <c r="I4993" s="1" t="s">
        <v>21</v>
      </c>
      <c r="J4993" s="1" t="s">
        <v>22</v>
      </c>
      <c r="K4993" t="s">
        <v>22</v>
      </c>
    </row>
    <row r="4994" spans="1:11" x14ac:dyDescent="0.3">
      <c r="A4994" s="1" t="str">
        <f>IF(COUNTIFS(컬럼_SIP!$D$2:$D$4718, 컬럼_ISM!D4994)=0, "ISM", "ALL")</f>
        <v>ALL</v>
      </c>
      <c r="B4994" s="1" t="str">
        <f>IF(COUNTIFS(컬럼_SIP!$C$2:$C$4718, 컬럼_ISM!C4994)=0, "ISM", "ALL")</f>
        <v>ALL</v>
      </c>
      <c r="C4994" s="13" t="str">
        <f t="shared" si="77"/>
        <v>VW_BINDATA+BIN1</v>
      </c>
      <c r="D4994" t="s">
        <v>2210</v>
      </c>
      <c r="E4994" t="s">
        <v>2082</v>
      </c>
      <c r="F4994">
        <v>20</v>
      </c>
      <c r="G4994" t="s">
        <v>15</v>
      </c>
      <c r="H4994">
        <v>116</v>
      </c>
      <c r="I4994" s="1" t="s">
        <v>21</v>
      </c>
      <c r="J4994" s="1" t="s">
        <v>22</v>
      </c>
      <c r="K4994" t="s">
        <v>22</v>
      </c>
    </row>
    <row r="4995" spans="1:11" x14ac:dyDescent="0.3">
      <c r="A4995" s="1" t="str">
        <f>IF(COUNTIFS(컬럼_SIP!$D$2:$D$4718, 컬럼_ISM!D4995)=0, "ISM", "ALL")</f>
        <v>ALL</v>
      </c>
      <c r="B4995" s="1" t="str">
        <f>IF(COUNTIFS(컬럼_SIP!$C$2:$C$4718, 컬럼_ISM!C4995)=0, "ISM", "ALL")</f>
        <v>ALL</v>
      </c>
      <c r="C4995" s="13" t="str">
        <f t="shared" ref="C4995:C5058" si="78">D4995&amp;"+"&amp;E4995</f>
        <v>VW_BINDATA+BIN2</v>
      </c>
      <c r="D4995" t="s">
        <v>2210</v>
      </c>
      <c r="E4995" t="s">
        <v>2083</v>
      </c>
      <c r="F4995">
        <v>21</v>
      </c>
      <c r="G4995" t="s">
        <v>15</v>
      </c>
      <c r="H4995">
        <v>116</v>
      </c>
      <c r="I4995" s="1" t="s">
        <v>21</v>
      </c>
      <c r="J4995" s="1" t="s">
        <v>22</v>
      </c>
      <c r="K4995" t="s">
        <v>22</v>
      </c>
    </row>
    <row r="4996" spans="1:11" x14ac:dyDescent="0.3">
      <c r="A4996" s="1" t="str">
        <f>IF(COUNTIFS(컬럼_SIP!$D$2:$D$4718, 컬럼_ISM!D4996)=0, "ISM", "ALL")</f>
        <v>ALL</v>
      </c>
      <c r="B4996" s="1" t="str">
        <f>IF(COUNTIFS(컬럼_SIP!$C$2:$C$4718, 컬럼_ISM!C4996)=0, "ISM", "ALL")</f>
        <v>ALL</v>
      </c>
      <c r="C4996" s="13" t="str">
        <f t="shared" si="78"/>
        <v>VW_BINDATA+BIN3</v>
      </c>
      <c r="D4996" t="s">
        <v>2210</v>
      </c>
      <c r="E4996" t="s">
        <v>2084</v>
      </c>
      <c r="F4996">
        <v>22</v>
      </c>
      <c r="G4996" t="s">
        <v>15</v>
      </c>
      <c r="H4996">
        <v>116</v>
      </c>
      <c r="I4996" s="1" t="s">
        <v>21</v>
      </c>
      <c r="J4996" s="1" t="s">
        <v>22</v>
      </c>
      <c r="K4996" t="s">
        <v>22</v>
      </c>
    </row>
    <row r="4997" spans="1:11" x14ac:dyDescent="0.3">
      <c r="A4997" s="1" t="str">
        <f>IF(COUNTIFS(컬럼_SIP!$D$2:$D$4718, 컬럼_ISM!D4997)=0, "ISM", "ALL")</f>
        <v>ALL</v>
      </c>
      <c r="B4997" s="1" t="str">
        <f>IF(COUNTIFS(컬럼_SIP!$C$2:$C$4718, 컬럼_ISM!C4997)=0, "ISM", "ALL")</f>
        <v>ALL</v>
      </c>
      <c r="C4997" s="13" t="str">
        <f t="shared" si="78"/>
        <v>VW_BINDATA+BIN4</v>
      </c>
      <c r="D4997" t="s">
        <v>2210</v>
      </c>
      <c r="E4997" t="s">
        <v>2085</v>
      </c>
      <c r="F4997">
        <v>23</v>
      </c>
      <c r="G4997" t="s">
        <v>15</v>
      </c>
      <c r="H4997">
        <v>116</v>
      </c>
      <c r="I4997" s="1" t="s">
        <v>21</v>
      </c>
      <c r="J4997" s="1" t="s">
        <v>22</v>
      </c>
      <c r="K4997" t="s">
        <v>22</v>
      </c>
    </row>
    <row r="4998" spans="1:11" x14ac:dyDescent="0.3">
      <c r="A4998" s="1" t="str">
        <f>IF(COUNTIFS(컬럼_SIP!$D$2:$D$4718, 컬럼_ISM!D4998)=0, "ISM", "ALL")</f>
        <v>ALL</v>
      </c>
      <c r="B4998" s="1" t="str">
        <f>IF(COUNTIFS(컬럼_SIP!$C$2:$C$4718, 컬럼_ISM!C4998)=0, "ISM", "ALL")</f>
        <v>ALL</v>
      </c>
      <c r="C4998" s="13" t="str">
        <f t="shared" si="78"/>
        <v>VW_BINDATA+BIN5</v>
      </c>
      <c r="D4998" t="s">
        <v>2210</v>
      </c>
      <c r="E4998" t="s">
        <v>2086</v>
      </c>
      <c r="F4998">
        <v>24</v>
      </c>
      <c r="G4998" t="s">
        <v>15</v>
      </c>
      <c r="H4998">
        <v>116</v>
      </c>
      <c r="I4998" s="1" t="s">
        <v>21</v>
      </c>
      <c r="J4998" s="1" t="s">
        <v>22</v>
      </c>
      <c r="K4998" t="s">
        <v>22</v>
      </c>
    </row>
    <row r="4999" spans="1:11" x14ac:dyDescent="0.3">
      <c r="A4999" s="1" t="str">
        <f>IF(COUNTIFS(컬럼_SIP!$D$2:$D$4718, 컬럼_ISM!D4999)=0, "ISM", "ALL")</f>
        <v>ALL</v>
      </c>
      <c r="B4999" s="1" t="str">
        <f>IF(COUNTIFS(컬럼_SIP!$C$2:$C$4718, 컬럼_ISM!C4999)=0, "ISM", "ALL")</f>
        <v>ALL</v>
      </c>
      <c r="C4999" s="13" t="str">
        <f t="shared" si="78"/>
        <v>VW_BINDATA+BIN6</v>
      </c>
      <c r="D4999" t="s">
        <v>2210</v>
      </c>
      <c r="E4999" t="s">
        <v>2087</v>
      </c>
      <c r="F4999">
        <v>25</v>
      </c>
      <c r="G4999" t="s">
        <v>15</v>
      </c>
      <c r="H4999">
        <v>116</v>
      </c>
      <c r="I4999" s="1" t="s">
        <v>21</v>
      </c>
      <c r="J4999" s="1" t="s">
        <v>22</v>
      </c>
      <c r="K4999" t="s">
        <v>22</v>
      </c>
    </row>
    <row r="5000" spans="1:11" x14ac:dyDescent="0.3">
      <c r="A5000" s="1" t="str">
        <f>IF(COUNTIFS(컬럼_SIP!$D$2:$D$4718, 컬럼_ISM!D5000)=0, "ISM", "ALL")</f>
        <v>ALL</v>
      </c>
      <c r="B5000" s="1" t="str">
        <f>IF(COUNTIFS(컬럼_SIP!$C$2:$C$4718, 컬럼_ISM!C5000)=0, "ISM", "ALL")</f>
        <v>ALL</v>
      </c>
      <c r="C5000" s="13" t="str">
        <f t="shared" si="78"/>
        <v>VW_BINDATA+BIN7</v>
      </c>
      <c r="D5000" t="s">
        <v>2210</v>
      </c>
      <c r="E5000" t="s">
        <v>2088</v>
      </c>
      <c r="F5000">
        <v>26</v>
      </c>
      <c r="G5000" t="s">
        <v>15</v>
      </c>
      <c r="H5000">
        <v>116</v>
      </c>
      <c r="I5000" s="1" t="s">
        <v>21</v>
      </c>
      <c r="J5000" s="1" t="s">
        <v>22</v>
      </c>
      <c r="K5000" t="s">
        <v>22</v>
      </c>
    </row>
    <row r="5001" spans="1:11" x14ac:dyDescent="0.3">
      <c r="A5001" s="1" t="str">
        <f>IF(COUNTIFS(컬럼_SIP!$D$2:$D$4718, 컬럼_ISM!D5001)=0, "ISM", "ALL")</f>
        <v>ALL</v>
      </c>
      <c r="B5001" s="1" t="str">
        <f>IF(COUNTIFS(컬럼_SIP!$C$2:$C$4718, 컬럼_ISM!C5001)=0, "ISM", "ALL")</f>
        <v>ALL</v>
      </c>
      <c r="C5001" s="13" t="str">
        <f t="shared" si="78"/>
        <v>VW_BINDATA+BIN8</v>
      </c>
      <c r="D5001" t="s">
        <v>2210</v>
      </c>
      <c r="E5001" t="s">
        <v>2089</v>
      </c>
      <c r="F5001">
        <v>27</v>
      </c>
      <c r="G5001" t="s">
        <v>15</v>
      </c>
      <c r="H5001">
        <v>116</v>
      </c>
      <c r="I5001" s="1" t="s">
        <v>21</v>
      </c>
      <c r="J5001" s="1" t="s">
        <v>22</v>
      </c>
      <c r="K5001" t="s">
        <v>22</v>
      </c>
    </row>
    <row r="5002" spans="1:11" x14ac:dyDescent="0.3">
      <c r="A5002" s="1" t="str">
        <f>IF(COUNTIFS(컬럼_SIP!$D$2:$D$4718, 컬럼_ISM!D5002)=0, "ISM", "ALL")</f>
        <v>ALL</v>
      </c>
      <c r="B5002" s="1" t="str">
        <f>IF(COUNTIFS(컬럼_SIP!$C$2:$C$4718, 컬럼_ISM!C5002)=0, "ISM", "ALL")</f>
        <v>ALL</v>
      </c>
      <c r="C5002" s="13" t="str">
        <f t="shared" si="78"/>
        <v>VW_BINDATA+BIN9</v>
      </c>
      <c r="D5002" t="s">
        <v>2210</v>
      </c>
      <c r="E5002" t="s">
        <v>2090</v>
      </c>
      <c r="F5002">
        <v>28</v>
      </c>
      <c r="G5002" t="s">
        <v>15</v>
      </c>
      <c r="H5002">
        <v>116</v>
      </c>
      <c r="I5002" s="1" t="s">
        <v>21</v>
      </c>
      <c r="J5002" s="1" t="s">
        <v>22</v>
      </c>
      <c r="K5002" t="s">
        <v>22</v>
      </c>
    </row>
    <row r="5003" spans="1:11" x14ac:dyDescent="0.3">
      <c r="A5003" s="1" t="str">
        <f>IF(COUNTIFS(컬럼_SIP!$D$2:$D$4718, 컬럼_ISM!D5003)=0, "ISM", "ALL")</f>
        <v>ALL</v>
      </c>
      <c r="B5003" s="1" t="str">
        <f>IF(COUNTIFS(컬럼_SIP!$C$2:$C$4718, 컬럼_ISM!C5003)=0, "ISM", "ALL")</f>
        <v>ALL</v>
      </c>
      <c r="C5003" s="13" t="str">
        <f t="shared" si="78"/>
        <v>VW_BINDATA+BIN10</v>
      </c>
      <c r="D5003" t="s">
        <v>2210</v>
      </c>
      <c r="E5003" t="s">
        <v>2091</v>
      </c>
      <c r="F5003">
        <v>29</v>
      </c>
      <c r="G5003" t="s">
        <v>15</v>
      </c>
      <c r="H5003">
        <v>116</v>
      </c>
      <c r="I5003" s="1" t="s">
        <v>21</v>
      </c>
      <c r="J5003" s="1" t="s">
        <v>22</v>
      </c>
      <c r="K5003" t="s">
        <v>22</v>
      </c>
    </row>
    <row r="5004" spans="1:11" x14ac:dyDescent="0.3">
      <c r="A5004" s="1" t="str">
        <f>IF(COUNTIFS(컬럼_SIP!$D$2:$D$4718, 컬럼_ISM!D5004)=0, "ISM", "ALL")</f>
        <v>ALL</v>
      </c>
      <c r="B5004" s="1" t="str">
        <f>IF(COUNTIFS(컬럼_SIP!$C$2:$C$4718, 컬럼_ISM!C5004)=0, "ISM", "ALL")</f>
        <v>ALL</v>
      </c>
      <c r="C5004" s="13" t="str">
        <f t="shared" si="78"/>
        <v>VW_BINDATA+BIN11</v>
      </c>
      <c r="D5004" t="s">
        <v>2210</v>
      </c>
      <c r="E5004" t="s">
        <v>2092</v>
      </c>
      <c r="F5004">
        <v>30</v>
      </c>
      <c r="G5004" t="s">
        <v>15</v>
      </c>
      <c r="H5004">
        <v>116</v>
      </c>
      <c r="I5004" s="1" t="s">
        <v>21</v>
      </c>
      <c r="J5004" s="1" t="s">
        <v>22</v>
      </c>
      <c r="K5004" t="s">
        <v>22</v>
      </c>
    </row>
    <row r="5005" spans="1:11" x14ac:dyDescent="0.3">
      <c r="A5005" s="1" t="str">
        <f>IF(COUNTIFS(컬럼_SIP!$D$2:$D$4718, 컬럼_ISM!D5005)=0, "ISM", "ALL")</f>
        <v>ALL</v>
      </c>
      <c r="B5005" s="1" t="str">
        <f>IF(COUNTIFS(컬럼_SIP!$C$2:$C$4718, 컬럼_ISM!C5005)=0, "ISM", "ALL")</f>
        <v>ALL</v>
      </c>
      <c r="C5005" s="13" t="str">
        <f t="shared" si="78"/>
        <v>VW_BINDATA+BIN12</v>
      </c>
      <c r="D5005" t="s">
        <v>2210</v>
      </c>
      <c r="E5005" t="s">
        <v>2093</v>
      </c>
      <c r="F5005">
        <v>31</v>
      </c>
      <c r="G5005" t="s">
        <v>15</v>
      </c>
      <c r="H5005">
        <v>116</v>
      </c>
      <c r="I5005" s="1" t="s">
        <v>21</v>
      </c>
      <c r="J5005" s="1" t="s">
        <v>22</v>
      </c>
      <c r="K5005" t="s">
        <v>22</v>
      </c>
    </row>
    <row r="5006" spans="1:11" x14ac:dyDescent="0.3">
      <c r="A5006" s="1" t="str">
        <f>IF(COUNTIFS(컬럼_SIP!$D$2:$D$4718, 컬럼_ISM!D5006)=0, "ISM", "ALL")</f>
        <v>ALL</v>
      </c>
      <c r="B5006" s="1" t="str">
        <f>IF(COUNTIFS(컬럼_SIP!$C$2:$C$4718, 컬럼_ISM!C5006)=0, "ISM", "ALL")</f>
        <v>ALL</v>
      </c>
      <c r="C5006" s="13" t="str">
        <f t="shared" si="78"/>
        <v>VW_BINDATA+BIN13</v>
      </c>
      <c r="D5006" t="s">
        <v>2210</v>
      </c>
      <c r="E5006" t="s">
        <v>2094</v>
      </c>
      <c r="F5006">
        <v>32</v>
      </c>
      <c r="G5006" t="s">
        <v>15</v>
      </c>
      <c r="H5006">
        <v>116</v>
      </c>
      <c r="I5006" s="1" t="s">
        <v>21</v>
      </c>
      <c r="J5006" s="1" t="s">
        <v>22</v>
      </c>
      <c r="K5006" t="s">
        <v>22</v>
      </c>
    </row>
    <row r="5007" spans="1:11" x14ac:dyDescent="0.3">
      <c r="A5007" s="1" t="str">
        <f>IF(COUNTIFS(컬럼_SIP!$D$2:$D$4718, 컬럼_ISM!D5007)=0, "ISM", "ALL")</f>
        <v>ALL</v>
      </c>
      <c r="B5007" s="1" t="str">
        <f>IF(COUNTIFS(컬럼_SIP!$C$2:$C$4718, 컬럼_ISM!C5007)=0, "ISM", "ALL")</f>
        <v>ALL</v>
      </c>
      <c r="C5007" s="13" t="str">
        <f t="shared" si="78"/>
        <v>VW_BINDATA+INPUTBINSUM</v>
      </c>
      <c r="D5007" t="s">
        <v>2210</v>
      </c>
      <c r="E5007" t="s">
        <v>2221</v>
      </c>
      <c r="F5007">
        <v>33</v>
      </c>
      <c r="G5007" t="s">
        <v>125</v>
      </c>
      <c r="H5007">
        <v>22</v>
      </c>
      <c r="I5007" s="1" t="s">
        <v>21</v>
      </c>
      <c r="J5007" s="1" t="s">
        <v>22</v>
      </c>
      <c r="K5007" t="s">
        <v>22</v>
      </c>
    </row>
    <row r="5008" spans="1:11" x14ac:dyDescent="0.3">
      <c r="A5008" s="1" t="str">
        <f>IF(COUNTIFS(컬럼_SIP!$D$2:$D$4718, 컬럼_ISM!D5008)=0, "ISM", "ALL")</f>
        <v>ALL</v>
      </c>
      <c r="B5008" s="1" t="str">
        <f>IF(COUNTIFS(컬럼_SIP!$C$2:$C$4718, 컬럼_ISM!C5008)=0, "ISM", "ALL")</f>
        <v>ALL</v>
      </c>
      <c r="C5008" s="13" t="str">
        <f t="shared" si="78"/>
        <v>VW_BINDATA+INPUTVALUE1</v>
      </c>
      <c r="D5008" t="s">
        <v>2210</v>
      </c>
      <c r="E5008" t="s">
        <v>2222</v>
      </c>
      <c r="F5008">
        <v>34</v>
      </c>
      <c r="G5008" t="s">
        <v>125</v>
      </c>
      <c r="H5008">
        <v>22</v>
      </c>
      <c r="I5008" s="1" t="s">
        <v>21</v>
      </c>
      <c r="J5008" s="1" t="s">
        <v>22</v>
      </c>
      <c r="K5008" t="s">
        <v>22</v>
      </c>
    </row>
    <row r="5009" spans="1:11" x14ac:dyDescent="0.3">
      <c r="A5009" s="1" t="str">
        <f>IF(COUNTIFS(컬럼_SIP!$D$2:$D$4718, 컬럼_ISM!D5009)=0, "ISM", "ALL")</f>
        <v>ALL</v>
      </c>
      <c r="B5009" s="1" t="str">
        <f>IF(COUNTIFS(컬럼_SIP!$C$2:$C$4718, 컬럼_ISM!C5009)=0, "ISM", "ALL")</f>
        <v>ALL</v>
      </c>
      <c r="C5009" s="13" t="str">
        <f t="shared" si="78"/>
        <v>VW_BINDATA+INPUTVALUE2</v>
      </c>
      <c r="D5009" t="s">
        <v>2210</v>
      </c>
      <c r="E5009" t="s">
        <v>2223</v>
      </c>
      <c r="F5009">
        <v>35</v>
      </c>
      <c r="G5009" t="s">
        <v>125</v>
      </c>
      <c r="H5009">
        <v>22</v>
      </c>
      <c r="I5009" s="1" t="s">
        <v>21</v>
      </c>
      <c r="J5009" s="1" t="s">
        <v>22</v>
      </c>
      <c r="K5009" t="s">
        <v>22</v>
      </c>
    </row>
    <row r="5010" spans="1:11" x14ac:dyDescent="0.3">
      <c r="A5010" s="1" t="str">
        <f>IF(COUNTIFS(컬럼_SIP!$D$2:$D$4718, 컬럼_ISM!D5010)=0, "ISM", "ALL")</f>
        <v>ALL</v>
      </c>
      <c r="B5010" s="1" t="str">
        <f>IF(COUNTIFS(컬럼_SIP!$C$2:$C$4718, 컬럼_ISM!C5010)=0, "ISM", "ALL")</f>
        <v>ALL</v>
      </c>
      <c r="C5010" s="13" t="str">
        <f t="shared" si="78"/>
        <v>VW_BINDATA+INPUTVALUE3</v>
      </c>
      <c r="D5010" t="s">
        <v>2210</v>
      </c>
      <c r="E5010" t="s">
        <v>2224</v>
      </c>
      <c r="F5010">
        <v>36</v>
      </c>
      <c r="G5010" t="s">
        <v>125</v>
      </c>
      <c r="H5010">
        <v>22</v>
      </c>
      <c r="I5010" s="1" t="s">
        <v>21</v>
      </c>
      <c r="J5010" s="1" t="s">
        <v>22</v>
      </c>
      <c r="K5010" t="s">
        <v>22</v>
      </c>
    </row>
    <row r="5011" spans="1:11" x14ac:dyDescent="0.3">
      <c r="A5011" s="1" t="str">
        <f>IF(COUNTIFS(컬럼_SIP!$D$2:$D$4718, 컬럼_ISM!D5011)=0, "ISM", "ALL")</f>
        <v>ALL</v>
      </c>
      <c r="B5011" s="1" t="str">
        <f>IF(COUNTIFS(컬럼_SIP!$C$2:$C$4718, 컬럼_ISM!C5011)=0, "ISM", "ALL")</f>
        <v>ALL</v>
      </c>
      <c r="C5011" s="13" t="str">
        <f t="shared" si="78"/>
        <v>VW_BINDATA+INPUTVALUE4</v>
      </c>
      <c r="D5011" t="s">
        <v>2210</v>
      </c>
      <c r="E5011" t="s">
        <v>2225</v>
      </c>
      <c r="F5011">
        <v>37</v>
      </c>
      <c r="G5011" t="s">
        <v>125</v>
      </c>
      <c r="H5011">
        <v>22</v>
      </c>
      <c r="I5011" s="1" t="s">
        <v>21</v>
      </c>
      <c r="J5011" s="1" t="s">
        <v>22</v>
      </c>
      <c r="K5011" t="s">
        <v>22</v>
      </c>
    </row>
    <row r="5012" spans="1:11" x14ac:dyDescent="0.3">
      <c r="A5012" s="1" t="str">
        <f>IF(COUNTIFS(컬럼_SIP!$D$2:$D$4718, 컬럼_ISM!D5012)=0, "ISM", "ALL")</f>
        <v>ALL</v>
      </c>
      <c r="B5012" s="1" t="str">
        <f>IF(COUNTIFS(컬럼_SIP!$C$2:$C$4718, 컬럼_ISM!C5012)=0, "ISM", "ALL")</f>
        <v>ALL</v>
      </c>
      <c r="C5012" s="13" t="str">
        <f t="shared" si="78"/>
        <v>VW_BINDATA+INPUTVALUE5</v>
      </c>
      <c r="D5012" t="s">
        <v>2210</v>
      </c>
      <c r="E5012" t="s">
        <v>2226</v>
      </c>
      <c r="F5012">
        <v>38</v>
      </c>
      <c r="G5012" t="s">
        <v>125</v>
      </c>
      <c r="H5012">
        <v>22</v>
      </c>
      <c r="I5012" s="1" t="s">
        <v>21</v>
      </c>
      <c r="J5012" s="1" t="s">
        <v>22</v>
      </c>
      <c r="K5012" t="s">
        <v>22</v>
      </c>
    </row>
    <row r="5013" spans="1:11" x14ac:dyDescent="0.3">
      <c r="A5013" s="1" t="str">
        <f>IF(COUNTIFS(컬럼_SIP!$D$2:$D$4718, 컬럼_ISM!D5013)=0, "ISM", "ALL")</f>
        <v>ALL</v>
      </c>
      <c r="B5013" s="1" t="str">
        <f>IF(COUNTIFS(컬럼_SIP!$C$2:$C$4718, 컬럼_ISM!C5013)=0, "ISM", "ALL")</f>
        <v>ALL</v>
      </c>
      <c r="C5013" s="13" t="str">
        <f t="shared" si="78"/>
        <v>VW_BINDATA+INPUTVALUE6</v>
      </c>
      <c r="D5013" t="s">
        <v>2210</v>
      </c>
      <c r="E5013" t="s">
        <v>2227</v>
      </c>
      <c r="F5013">
        <v>39</v>
      </c>
      <c r="G5013" t="s">
        <v>125</v>
      </c>
      <c r="H5013">
        <v>22</v>
      </c>
      <c r="I5013" s="1" t="s">
        <v>21</v>
      </c>
      <c r="J5013" s="1" t="s">
        <v>22</v>
      </c>
      <c r="K5013" t="s">
        <v>22</v>
      </c>
    </row>
    <row r="5014" spans="1:11" x14ac:dyDescent="0.3">
      <c r="A5014" s="1" t="str">
        <f>IF(COUNTIFS(컬럼_SIP!$D$2:$D$4718, 컬럼_ISM!D5014)=0, "ISM", "ALL")</f>
        <v>ALL</v>
      </c>
      <c r="B5014" s="1" t="str">
        <f>IF(COUNTIFS(컬럼_SIP!$C$2:$C$4718, 컬럼_ISM!C5014)=0, "ISM", "ALL")</f>
        <v>ALL</v>
      </c>
      <c r="C5014" s="13" t="str">
        <f t="shared" si="78"/>
        <v>VW_BINDATA+INPUTVALUE7</v>
      </c>
      <c r="D5014" t="s">
        <v>2210</v>
      </c>
      <c r="E5014" t="s">
        <v>2228</v>
      </c>
      <c r="F5014">
        <v>40</v>
      </c>
      <c r="G5014" t="s">
        <v>125</v>
      </c>
      <c r="H5014">
        <v>22</v>
      </c>
      <c r="I5014" s="1" t="s">
        <v>21</v>
      </c>
      <c r="J5014" s="1" t="s">
        <v>22</v>
      </c>
      <c r="K5014" t="s">
        <v>22</v>
      </c>
    </row>
    <row r="5015" spans="1:11" x14ac:dyDescent="0.3">
      <c r="A5015" s="1" t="str">
        <f>IF(COUNTIFS(컬럼_SIP!$D$2:$D$4718, 컬럼_ISM!D5015)=0, "ISM", "ALL")</f>
        <v>ALL</v>
      </c>
      <c r="B5015" s="1" t="str">
        <f>IF(COUNTIFS(컬럼_SIP!$C$2:$C$4718, 컬럼_ISM!C5015)=0, "ISM", "ALL")</f>
        <v>ALL</v>
      </c>
      <c r="C5015" s="13" t="str">
        <f t="shared" si="78"/>
        <v>VW_BINDATA+INPUTVALUE8</v>
      </c>
      <c r="D5015" t="s">
        <v>2210</v>
      </c>
      <c r="E5015" t="s">
        <v>2229</v>
      </c>
      <c r="F5015">
        <v>41</v>
      </c>
      <c r="G5015" t="s">
        <v>125</v>
      </c>
      <c r="H5015">
        <v>22</v>
      </c>
      <c r="I5015" s="1" t="s">
        <v>21</v>
      </c>
      <c r="J5015" s="1" t="s">
        <v>22</v>
      </c>
      <c r="K5015" t="s">
        <v>22</v>
      </c>
    </row>
    <row r="5016" spans="1:11" x14ac:dyDescent="0.3">
      <c r="A5016" s="1" t="str">
        <f>IF(COUNTIFS(컬럼_SIP!$D$2:$D$4718, 컬럼_ISM!D5016)=0, "ISM", "ALL")</f>
        <v>ALL</v>
      </c>
      <c r="B5016" s="1" t="str">
        <f>IF(COUNTIFS(컬럼_SIP!$C$2:$C$4718, 컬럼_ISM!C5016)=0, "ISM", "ALL")</f>
        <v>ALL</v>
      </c>
      <c r="C5016" s="13" t="str">
        <f t="shared" si="78"/>
        <v>VW_BINDATA+INPUTVALUE9</v>
      </c>
      <c r="D5016" t="s">
        <v>2210</v>
      </c>
      <c r="E5016" t="s">
        <v>2230</v>
      </c>
      <c r="F5016">
        <v>42</v>
      </c>
      <c r="G5016" t="s">
        <v>125</v>
      </c>
      <c r="H5016">
        <v>22</v>
      </c>
      <c r="I5016" s="1" t="s">
        <v>21</v>
      </c>
      <c r="J5016" s="1" t="s">
        <v>22</v>
      </c>
      <c r="K5016" t="s">
        <v>22</v>
      </c>
    </row>
    <row r="5017" spans="1:11" x14ac:dyDescent="0.3">
      <c r="A5017" s="1" t="str">
        <f>IF(COUNTIFS(컬럼_SIP!$D$2:$D$4718, 컬럼_ISM!D5017)=0, "ISM", "ALL")</f>
        <v>ALL</v>
      </c>
      <c r="B5017" s="1" t="str">
        <f>IF(COUNTIFS(컬럼_SIP!$C$2:$C$4718, 컬럼_ISM!C5017)=0, "ISM", "ALL")</f>
        <v>ALL</v>
      </c>
      <c r="C5017" s="13" t="str">
        <f t="shared" si="78"/>
        <v>VW_BINDATA+INPUTVALUE10</v>
      </c>
      <c r="D5017" t="s">
        <v>2210</v>
      </c>
      <c r="E5017" t="s">
        <v>2231</v>
      </c>
      <c r="F5017">
        <v>43</v>
      </c>
      <c r="G5017" t="s">
        <v>125</v>
      </c>
      <c r="H5017">
        <v>22</v>
      </c>
      <c r="I5017" s="1" t="s">
        <v>21</v>
      </c>
      <c r="J5017" s="1" t="s">
        <v>22</v>
      </c>
      <c r="K5017" t="s">
        <v>22</v>
      </c>
    </row>
    <row r="5018" spans="1:11" x14ac:dyDescent="0.3">
      <c r="A5018" s="1" t="str">
        <f>IF(COUNTIFS(컬럼_SIP!$D$2:$D$4718, 컬럼_ISM!D5018)=0, "ISM", "ALL")</f>
        <v>ALL</v>
      </c>
      <c r="B5018" s="1" t="str">
        <f>IF(COUNTIFS(컬럼_SIP!$C$2:$C$4718, 컬럼_ISM!C5018)=0, "ISM", "ALL")</f>
        <v>ALL</v>
      </c>
      <c r="C5018" s="13" t="str">
        <f t="shared" si="78"/>
        <v>VW_BINDATA+INPUTVALUE11</v>
      </c>
      <c r="D5018" t="s">
        <v>2210</v>
      </c>
      <c r="E5018" t="s">
        <v>2232</v>
      </c>
      <c r="F5018">
        <v>44</v>
      </c>
      <c r="G5018" t="s">
        <v>125</v>
      </c>
      <c r="H5018">
        <v>22</v>
      </c>
      <c r="I5018" s="1" t="s">
        <v>21</v>
      </c>
      <c r="J5018" s="1" t="s">
        <v>22</v>
      </c>
      <c r="K5018" t="s">
        <v>22</v>
      </c>
    </row>
    <row r="5019" spans="1:11" x14ac:dyDescent="0.3">
      <c r="A5019" s="1" t="str">
        <f>IF(COUNTIFS(컬럼_SIP!$D$2:$D$4718, 컬럼_ISM!D5019)=0, "ISM", "ALL")</f>
        <v>ALL</v>
      </c>
      <c r="B5019" s="1" t="str">
        <f>IF(COUNTIFS(컬럼_SIP!$C$2:$C$4718, 컬럼_ISM!C5019)=0, "ISM", "ALL")</f>
        <v>ALL</v>
      </c>
      <c r="C5019" s="13" t="str">
        <f t="shared" si="78"/>
        <v>VW_BINDATA+INPUTVALUE12</v>
      </c>
      <c r="D5019" t="s">
        <v>2210</v>
      </c>
      <c r="E5019" t="s">
        <v>2233</v>
      </c>
      <c r="F5019">
        <v>45</v>
      </c>
      <c r="G5019" t="s">
        <v>125</v>
      </c>
      <c r="H5019">
        <v>22</v>
      </c>
      <c r="I5019" s="1" t="s">
        <v>21</v>
      </c>
      <c r="J5019" s="1" t="s">
        <v>22</v>
      </c>
      <c r="K5019" t="s">
        <v>22</v>
      </c>
    </row>
    <row r="5020" spans="1:11" x14ac:dyDescent="0.3">
      <c r="A5020" s="1" t="str">
        <f>IF(COUNTIFS(컬럼_SIP!$D$2:$D$4718, 컬럼_ISM!D5020)=0, "ISM", "ALL")</f>
        <v>ALL</v>
      </c>
      <c r="B5020" s="1" t="str">
        <f>IF(COUNTIFS(컬럼_SIP!$C$2:$C$4718, 컬럼_ISM!C5020)=0, "ISM", "ALL")</f>
        <v>ALL</v>
      </c>
      <c r="C5020" s="13" t="str">
        <f t="shared" si="78"/>
        <v>VW_BINDATA+INPUTVALUE13</v>
      </c>
      <c r="D5020" t="s">
        <v>2210</v>
      </c>
      <c r="E5020" t="s">
        <v>2234</v>
      </c>
      <c r="F5020">
        <v>46</v>
      </c>
      <c r="G5020" t="s">
        <v>125</v>
      </c>
      <c r="H5020">
        <v>22</v>
      </c>
      <c r="I5020" s="1" t="s">
        <v>21</v>
      </c>
      <c r="J5020" s="1" t="s">
        <v>22</v>
      </c>
      <c r="K5020" t="s">
        <v>22</v>
      </c>
    </row>
    <row r="5021" spans="1:11" x14ac:dyDescent="0.3">
      <c r="A5021" s="1" t="str">
        <f>IF(COUNTIFS(컬럼_SIP!$D$2:$D$4718, 컬럼_ISM!D5021)=0, "ISM", "ALL")</f>
        <v>ALL</v>
      </c>
      <c r="B5021" s="1" t="str">
        <f>IF(COUNTIFS(컬럼_SIP!$C$2:$C$4718, 컬럼_ISM!C5021)=0, "ISM", "ALL")</f>
        <v>ALL</v>
      </c>
      <c r="C5021" s="13" t="str">
        <f t="shared" si="78"/>
        <v>VW_BINDATA+OUTPUTBINSUM</v>
      </c>
      <c r="D5021" t="s">
        <v>2210</v>
      </c>
      <c r="E5021" t="s">
        <v>2235</v>
      </c>
      <c r="F5021">
        <v>47</v>
      </c>
      <c r="G5021" t="s">
        <v>125</v>
      </c>
      <c r="H5021">
        <v>22</v>
      </c>
      <c r="I5021" s="1" t="s">
        <v>21</v>
      </c>
      <c r="J5021" s="1" t="s">
        <v>22</v>
      </c>
      <c r="K5021" t="s">
        <v>22</v>
      </c>
    </row>
    <row r="5022" spans="1:11" x14ac:dyDescent="0.3">
      <c r="A5022" s="1" t="str">
        <f>IF(COUNTIFS(컬럼_SIP!$D$2:$D$4718, 컬럼_ISM!D5022)=0, "ISM", "ALL")</f>
        <v>ALL</v>
      </c>
      <c r="B5022" s="1" t="str">
        <f>IF(COUNTIFS(컬럼_SIP!$C$2:$C$4718, 컬럼_ISM!C5022)=0, "ISM", "ALL")</f>
        <v>ALL</v>
      </c>
      <c r="C5022" s="13" t="str">
        <f t="shared" si="78"/>
        <v>VW_BINDATA+OUTPUTVALUE1</v>
      </c>
      <c r="D5022" t="s">
        <v>2210</v>
      </c>
      <c r="E5022" t="s">
        <v>2236</v>
      </c>
      <c r="F5022">
        <v>48</v>
      </c>
      <c r="G5022" t="s">
        <v>125</v>
      </c>
      <c r="H5022">
        <v>22</v>
      </c>
      <c r="I5022" s="1" t="s">
        <v>21</v>
      </c>
      <c r="J5022" s="1" t="s">
        <v>22</v>
      </c>
      <c r="K5022" t="s">
        <v>22</v>
      </c>
    </row>
    <row r="5023" spans="1:11" x14ac:dyDescent="0.3">
      <c r="A5023" s="1" t="str">
        <f>IF(COUNTIFS(컬럼_SIP!$D$2:$D$4718, 컬럼_ISM!D5023)=0, "ISM", "ALL")</f>
        <v>ALL</v>
      </c>
      <c r="B5023" s="1" t="str">
        <f>IF(COUNTIFS(컬럼_SIP!$C$2:$C$4718, 컬럼_ISM!C5023)=0, "ISM", "ALL")</f>
        <v>ALL</v>
      </c>
      <c r="C5023" s="13" t="str">
        <f t="shared" si="78"/>
        <v>VW_BINDATA+OUTPUTVALUE2</v>
      </c>
      <c r="D5023" t="s">
        <v>2210</v>
      </c>
      <c r="E5023" t="s">
        <v>2237</v>
      </c>
      <c r="F5023">
        <v>49</v>
      </c>
      <c r="G5023" t="s">
        <v>125</v>
      </c>
      <c r="H5023">
        <v>22</v>
      </c>
      <c r="I5023" s="1" t="s">
        <v>21</v>
      </c>
      <c r="J5023" s="1" t="s">
        <v>22</v>
      </c>
      <c r="K5023" t="s">
        <v>22</v>
      </c>
    </row>
    <row r="5024" spans="1:11" x14ac:dyDescent="0.3">
      <c r="A5024" s="1" t="str">
        <f>IF(COUNTIFS(컬럼_SIP!$D$2:$D$4718, 컬럼_ISM!D5024)=0, "ISM", "ALL")</f>
        <v>ALL</v>
      </c>
      <c r="B5024" s="1" t="str">
        <f>IF(COUNTIFS(컬럼_SIP!$C$2:$C$4718, 컬럼_ISM!C5024)=0, "ISM", "ALL")</f>
        <v>ALL</v>
      </c>
      <c r="C5024" s="13" t="str">
        <f t="shared" si="78"/>
        <v>VW_BINDATA+OUTPUTVALUE3</v>
      </c>
      <c r="D5024" t="s">
        <v>2210</v>
      </c>
      <c r="E5024" t="s">
        <v>2238</v>
      </c>
      <c r="F5024">
        <v>50</v>
      </c>
      <c r="G5024" t="s">
        <v>125</v>
      </c>
      <c r="H5024">
        <v>22</v>
      </c>
      <c r="I5024" s="1" t="s">
        <v>21</v>
      </c>
      <c r="J5024" s="1" t="s">
        <v>22</v>
      </c>
      <c r="K5024" t="s">
        <v>22</v>
      </c>
    </row>
    <row r="5025" spans="1:11" x14ac:dyDescent="0.3">
      <c r="A5025" s="1" t="str">
        <f>IF(COUNTIFS(컬럼_SIP!$D$2:$D$4718, 컬럼_ISM!D5025)=0, "ISM", "ALL")</f>
        <v>ALL</v>
      </c>
      <c r="B5025" s="1" t="str">
        <f>IF(COUNTIFS(컬럼_SIP!$C$2:$C$4718, 컬럼_ISM!C5025)=0, "ISM", "ALL")</f>
        <v>ALL</v>
      </c>
      <c r="C5025" s="13" t="str">
        <f t="shared" si="78"/>
        <v>VW_BINDATA+OUTPUTVALUE4</v>
      </c>
      <c r="D5025" t="s">
        <v>2210</v>
      </c>
      <c r="E5025" t="s">
        <v>2239</v>
      </c>
      <c r="F5025">
        <v>51</v>
      </c>
      <c r="G5025" t="s">
        <v>125</v>
      </c>
      <c r="H5025">
        <v>22</v>
      </c>
      <c r="I5025" s="1" t="s">
        <v>21</v>
      </c>
      <c r="J5025" s="1" t="s">
        <v>22</v>
      </c>
      <c r="K5025" t="s">
        <v>22</v>
      </c>
    </row>
    <row r="5026" spans="1:11" x14ac:dyDescent="0.3">
      <c r="A5026" s="1" t="str">
        <f>IF(COUNTIFS(컬럼_SIP!$D$2:$D$4718, 컬럼_ISM!D5026)=0, "ISM", "ALL")</f>
        <v>ALL</v>
      </c>
      <c r="B5026" s="1" t="str">
        <f>IF(COUNTIFS(컬럼_SIP!$C$2:$C$4718, 컬럼_ISM!C5026)=0, "ISM", "ALL")</f>
        <v>ALL</v>
      </c>
      <c r="C5026" s="13" t="str">
        <f t="shared" si="78"/>
        <v>VW_BINDATA+OUTPUTVALUE5</v>
      </c>
      <c r="D5026" t="s">
        <v>2210</v>
      </c>
      <c r="E5026" t="s">
        <v>2240</v>
      </c>
      <c r="F5026">
        <v>52</v>
      </c>
      <c r="G5026" t="s">
        <v>125</v>
      </c>
      <c r="H5026">
        <v>22</v>
      </c>
      <c r="I5026" s="1" t="s">
        <v>21</v>
      </c>
      <c r="J5026" s="1" t="s">
        <v>22</v>
      </c>
      <c r="K5026" t="s">
        <v>22</v>
      </c>
    </row>
    <row r="5027" spans="1:11" x14ac:dyDescent="0.3">
      <c r="A5027" s="1" t="str">
        <f>IF(COUNTIFS(컬럼_SIP!$D$2:$D$4718, 컬럼_ISM!D5027)=0, "ISM", "ALL")</f>
        <v>ALL</v>
      </c>
      <c r="B5027" s="1" t="str">
        <f>IF(COUNTIFS(컬럼_SIP!$C$2:$C$4718, 컬럼_ISM!C5027)=0, "ISM", "ALL")</f>
        <v>ALL</v>
      </c>
      <c r="C5027" s="13" t="str">
        <f t="shared" si="78"/>
        <v>VW_BINDATA+OUTPUTVALUE6</v>
      </c>
      <c r="D5027" t="s">
        <v>2210</v>
      </c>
      <c r="E5027" t="s">
        <v>2241</v>
      </c>
      <c r="F5027">
        <v>53</v>
      </c>
      <c r="G5027" t="s">
        <v>125</v>
      </c>
      <c r="H5027">
        <v>22</v>
      </c>
      <c r="I5027" s="1" t="s">
        <v>21</v>
      </c>
      <c r="J5027" s="1" t="s">
        <v>22</v>
      </c>
      <c r="K5027" t="s">
        <v>22</v>
      </c>
    </row>
    <row r="5028" spans="1:11" x14ac:dyDescent="0.3">
      <c r="A5028" s="1" t="str">
        <f>IF(COUNTIFS(컬럼_SIP!$D$2:$D$4718, 컬럼_ISM!D5028)=0, "ISM", "ALL")</f>
        <v>ALL</v>
      </c>
      <c r="B5028" s="1" t="str">
        <f>IF(COUNTIFS(컬럼_SIP!$C$2:$C$4718, 컬럼_ISM!C5028)=0, "ISM", "ALL")</f>
        <v>ALL</v>
      </c>
      <c r="C5028" s="13" t="str">
        <f t="shared" si="78"/>
        <v>VW_BINDATA+OUTPUTVALUE7</v>
      </c>
      <c r="D5028" t="s">
        <v>2210</v>
      </c>
      <c r="E5028" t="s">
        <v>2242</v>
      </c>
      <c r="F5028">
        <v>54</v>
      </c>
      <c r="G5028" t="s">
        <v>125</v>
      </c>
      <c r="H5028">
        <v>22</v>
      </c>
      <c r="I5028" s="1" t="s">
        <v>21</v>
      </c>
      <c r="J5028" s="1" t="s">
        <v>22</v>
      </c>
      <c r="K5028" t="s">
        <v>22</v>
      </c>
    </row>
    <row r="5029" spans="1:11" x14ac:dyDescent="0.3">
      <c r="A5029" s="1" t="str">
        <f>IF(COUNTIFS(컬럼_SIP!$D$2:$D$4718, 컬럼_ISM!D5029)=0, "ISM", "ALL")</f>
        <v>ALL</v>
      </c>
      <c r="B5029" s="1" t="str">
        <f>IF(COUNTIFS(컬럼_SIP!$C$2:$C$4718, 컬럼_ISM!C5029)=0, "ISM", "ALL")</f>
        <v>ALL</v>
      </c>
      <c r="C5029" s="13" t="str">
        <f t="shared" si="78"/>
        <v>VW_BINDATA+OUTPUTVALUE8</v>
      </c>
      <c r="D5029" t="s">
        <v>2210</v>
      </c>
      <c r="E5029" t="s">
        <v>2243</v>
      </c>
      <c r="F5029">
        <v>55</v>
      </c>
      <c r="G5029" t="s">
        <v>125</v>
      </c>
      <c r="H5029">
        <v>22</v>
      </c>
      <c r="I5029" s="1" t="s">
        <v>21</v>
      </c>
      <c r="J5029" s="1" t="s">
        <v>22</v>
      </c>
      <c r="K5029" t="s">
        <v>22</v>
      </c>
    </row>
    <row r="5030" spans="1:11" x14ac:dyDescent="0.3">
      <c r="A5030" s="1" t="str">
        <f>IF(COUNTIFS(컬럼_SIP!$D$2:$D$4718, 컬럼_ISM!D5030)=0, "ISM", "ALL")</f>
        <v>ALL</v>
      </c>
      <c r="B5030" s="1" t="str">
        <f>IF(COUNTIFS(컬럼_SIP!$C$2:$C$4718, 컬럼_ISM!C5030)=0, "ISM", "ALL")</f>
        <v>ALL</v>
      </c>
      <c r="C5030" s="13" t="str">
        <f t="shared" si="78"/>
        <v>VW_BINDATA+OUTPUTVALUE9</v>
      </c>
      <c r="D5030" t="s">
        <v>2210</v>
      </c>
      <c r="E5030" t="s">
        <v>2244</v>
      </c>
      <c r="F5030">
        <v>56</v>
      </c>
      <c r="G5030" t="s">
        <v>125</v>
      </c>
      <c r="H5030">
        <v>22</v>
      </c>
      <c r="I5030" s="1" t="s">
        <v>21</v>
      </c>
      <c r="J5030" s="1" t="s">
        <v>22</v>
      </c>
      <c r="K5030" t="s">
        <v>22</v>
      </c>
    </row>
    <row r="5031" spans="1:11" x14ac:dyDescent="0.3">
      <c r="A5031" s="1" t="str">
        <f>IF(COUNTIFS(컬럼_SIP!$D$2:$D$4718, 컬럼_ISM!D5031)=0, "ISM", "ALL")</f>
        <v>ALL</v>
      </c>
      <c r="B5031" s="1" t="str">
        <f>IF(COUNTIFS(컬럼_SIP!$C$2:$C$4718, 컬럼_ISM!C5031)=0, "ISM", "ALL")</f>
        <v>ALL</v>
      </c>
      <c r="C5031" s="13" t="str">
        <f t="shared" si="78"/>
        <v>VW_BINDATA+OUTPUTVALUE10</v>
      </c>
      <c r="D5031" t="s">
        <v>2210</v>
      </c>
      <c r="E5031" t="s">
        <v>2245</v>
      </c>
      <c r="F5031">
        <v>57</v>
      </c>
      <c r="G5031" t="s">
        <v>125</v>
      </c>
      <c r="H5031">
        <v>22</v>
      </c>
      <c r="I5031" s="1" t="s">
        <v>21</v>
      </c>
      <c r="J5031" s="1" t="s">
        <v>22</v>
      </c>
      <c r="K5031" t="s">
        <v>22</v>
      </c>
    </row>
    <row r="5032" spans="1:11" x14ac:dyDescent="0.3">
      <c r="A5032" s="1" t="str">
        <f>IF(COUNTIFS(컬럼_SIP!$D$2:$D$4718, 컬럼_ISM!D5032)=0, "ISM", "ALL")</f>
        <v>ALL</v>
      </c>
      <c r="B5032" s="1" t="str">
        <f>IF(COUNTIFS(컬럼_SIP!$C$2:$C$4718, 컬럼_ISM!C5032)=0, "ISM", "ALL")</f>
        <v>ALL</v>
      </c>
      <c r="C5032" s="13" t="str">
        <f t="shared" si="78"/>
        <v>VW_BINDATA+OUTPUTVALUE11</v>
      </c>
      <c r="D5032" t="s">
        <v>2210</v>
      </c>
      <c r="E5032" t="s">
        <v>2246</v>
      </c>
      <c r="F5032">
        <v>58</v>
      </c>
      <c r="G5032" t="s">
        <v>125</v>
      </c>
      <c r="H5032">
        <v>22</v>
      </c>
      <c r="I5032" s="1" t="s">
        <v>21</v>
      </c>
      <c r="J5032" s="1" t="s">
        <v>22</v>
      </c>
      <c r="K5032" t="s">
        <v>22</v>
      </c>
    </row>
    <row r="5033" spans="1:11" x14ac:dyDescent="0.3">
      <c r="A5033" s="1" t="str">
        <f>IF(COUNTIFS(컬럼_SIP!$D$2:$D$4718, 컬럼_ISM!D5033)=0, "ISM", "ALL")</f>
        <v>ALL</v>
      </c>
      <c r="B5033" s="1" t="str">
        <f>IF(COUNTIFS(컬럼_SIP!$C$2:$C$4718, 컬럼_ISM!C5033)=0, "ISM", "ALL")</f>
        <v>ALL</v>
      </c>
      <c r="C5033" s="13" t="str">
        <f t="shared" si="78"/>
        <v>VW_BINDATA+OUTPUTVALUE12</v>
      </c>
      <c r="D5033" t="s">
        <v>2210</v>
      </c>
      <c r="E5033" t="s">
        <v>2247</v>
      </c>
      <c r="F5033">
        <v>59</v>
      </c>
      <c r="G5033" t="s">
        <v>125</v>
      </c>
      <c r="H5033">
        <v>22</v>
      </c>
      <c r="I5033" s="1" t="s">
        <v>21</v>
      </c>
      <c r="J5033" s="1" t="s">
        <v>22</v>
      </c>
      <c r="K5033" t="s">
        <v>22</v>
      </c>
    </row>
    <row r="5034" spans="1:11" x14ac:dyDescent="0.3">
      <c r="A5034" s="1" t="str">
        <f>IF(COUNTIFS(컬럼_SIP!$D$2:$D$4718, 컬럼_ISM!D5034)=0, "ISM", "ALL")</f>
        <v>ALL</v>
      </c>
      <c r="B5034" s="1" t="str">
        <f>IF(COUNTIFS(컬럼_SIP!$C$2:$C$4718, 컬럼_ISM!C5034)=0, "ISM", "ALL")</f>
        <v>ALL</v>
      </c>
      <c r="C5034" s="13" t="str">
        <f t="shared" si="78"/>
        <v>VW_BINDATA+OUTPUTVALUE13</v>
      </c>
      <c r="D5034" t="s">
        <v>2210</v>
      </c>
      <c r="E5034" t="s">
        <v>2248</v>
      </c>
      <c r="F5034">
        <v>60</v>
      </c>
      <c r="G5034" t="s">
        <v>125</v>
      </c>
      <c r="H5034">
        <v>22</v>
      </c>
      <c r="I5034" s="1" t="s">
        <v>21</v>
      </c>
      <c r="J5034" s="1" t="s">
        <v>22</v>
      </c>
      <c r="K5034" t="s">
        <v>22</v>
      </c>
    </row>
    <row r="5035" spans="1:11" x14ac:dyDescent="0.3">
      <c r="A5035" s="1" t="str">
        <f>IF(COUNTIFS(컬럼_SIP!$D$2:$D$4718, 컬럼_ISM!D5035)=0, "ISM", "ALL")</f>
        <v>ALL</v>
      </c>
      <c r="B5035" s="1" t="str">
        <f>IF(COUNTIFS(컬럼_SIP!$C$2:$C$4718, 컬럼_ISM!C5035)=0, "ISM", "ALL")</f>
        <v>ALL</v>
      </c>
      <c r="C5035" s="13" t="str">
        <f t="shared" si="78"/>
        <v>VW_PRODUCTIONSUMMARY+FACTORYID</v>
      </c>
      <c r="D5035" t="s">
        <v>2249</v>
      </c>
      <c r="E5035" t="s">
        <v>18</v>
      </c>
      <c r="F5035">
        <v>1</v>
      </c>
      <c r="G5035" t="s">
        <v>15</v>
      </c>
      <c r="H5035">
        <v>40</v>
      </c>
      <c r="I5035" s="1" t="s">
        <v>21</v>
      </c>
      <c r="J5035" s="1" t="s">
        <v>22</v>
      </c>
      <c r="K5035" t="s">
        <v>22</v>
      </c>
    </row>
    <row r="5036" spans="1:11" x14ac:dyDescent="0.3">
      <c r="A5036" s="1" t="str">
        <f>IF(COUNTIFS(컬럼_SIP!$D$2:$D$4718, 컬럼_ISM!D5036)=0, "ISM", "ALL")</f>
        <v>ALL</v>
      </c>
      <c r="B5036" s="1" t="str">
        <f>IF(COUNTIFS(컬럼_SIP!$C$2:$C$4718, 컬럼_ISM!C5036)=0, "ISM", "ALL")</f>
        <v>ALL</v>
      </c>
      <c r="C5036" s="13" t="str">
        <f t="shared" si="78"/>
        <v>VW_PRODUCTIONSUMMARY+LINEID</v>
      </c>
      <c r="D5036" t="s">
        <v>2249</v>
      </c>
      <c r="E5036" t="s">
        <v>114</v>
      </c>
      <c r="F5036">
        <v>2</v>
      </c>
      <c r="G5036" t="s">
        <v>15</v>
      </c>
      <c r="H5036">
        <v>40</v>
      </c>
      <c r="I5036" s="1" t="s">
        <v>21</v>
      </c>
      <c r="J5036" s="1" t="s">
        <v>22</v>
      </c>
      <c r="K5036" t="s">
        <v>22</v>
      </c>
    </row>
    <row r="5037" spans="1:11" x14ac:dyDescent="0.3">
      <c r="A5037" s="1" t="str">
        <f>IF(COUNTIFS(컬럼_SIP!$D$2:$D$4718, 컬럼_ISM!D5037)=0, "ISM", "ALL")</f>
        <v>ALL</v>
      </c>
      <c r="B5037" s="1" t="str">
        <f>IF(COUNTIFS(컬럼_SIP!$C$2:$C$4718, 컬럼_ISM!C5037)=0, "ISM", "ALL")</f>
        <v>ALL</v>
      </c>
      <c r="C5037" s="13" t="str">
        <f t="shared" si="78"/>
        <v>VW_PRODUCTIONSUMMARY+FACTORYDATE</v>
      </c>
      <c r="D5037" t="s">
        <v>2249</v>
      </c>
      <c r="E5037" t="s">
        <v>1926</v>
      </c>
      <c r="F5037">
        <v>3</v>
      </c>
      <c r="G5037" t="s">
        <v>15</v>
      </c>
      <c r="H5037">
        <v>40</v>
      </c>
      <c r="I5037" s="1" t="s">
        <v>21</v>
      </c>
      <c r="J5037" s="1" t="s">
        <v>22</v>
      </c>
      <c r="K5037" t="s">
        <v>22</v>
      </c>
    </row>
    <row r="5038" spans="1:11" x14ac:dyDescent="0.3">
      <c r="A5038" s="1" t="str">
        <f>IF(COUNTIFS(컬럼_SIP!$D$2:$D$4718, 컬럼_ISM!D5038)=0, "ISM", "ALL")</f>
        <v>ALL</v>
      </c>
      <c r="B5038" s="1" t="str">
        <f>IF(COUNTIFS(컬럼_SIP!$C$2:$C$4718, 컬럼_ISM!C5038)=0, "ISM", "ALL")</f>
        <v>ALL</v>
      </c>
      <c r="C5038" s="13" t="str">
        <f t="shared" si="78"/>
        <v>VW_PRODUCTIONSUMMARY+VENDORID</v>
      </c>
      <c r="D5038" t="s">
        <v>2249</v>
      </c>
      <c r="E5038" t="s">
        <v>693</v>
      </c>
      <c r="F5038">
        <v>4</v>
      </c>
      <c r="G5038" t="s">
        <v>15</v>
      </c>
      <c r="H5038">
        <v>40</v>
      </c>
      <c r="I5038" s="1" t="s">
        <v>21</v>
      </c>
      <c r="J5038" s="1" t="s">
        <v>22</v>
      </c>
      <c r="K5038" t="s">
        <v>22</v>
      </c>
    </row>
    <row r="5039" spans="1:11" x14ac:dyDescent="0.3">
      <c r="A5039" s="1" t="str">
        <f>IF(COUNTIFS(컬럼_SIP!$D$2:$D$4718, 컬럼_ISM!D5039)=0, "ISM", "ALL")</f>
        <v>ALL</v>
      </c>
      <c r="B5039" s="1" t="str">
        <f>IF(COUNTIFS(컬럼_SIP!$C$2:$C$4718, 컬럼_ISM!C5039)=0, "ISM", "ALL")</f>
        <v>ALL</v>
      </c>
      <c r="C5039" s="13" t="str">
        <f t="shared" si="78"/>
        <v>VW_PRODUCTIONSUMMARY+VENDORDESC</v>
      </c>
      <c r="D5039" t="s">
        <v>2249</v>
      </c>
      <c r="E5039" t="s">
        <v>2250</v>
      </c>
      <c r="F5039">
        <v>5</v>
      </c>
      <c r="G5039" t="s">
        <v>15</v>
      </c>
      <c r="H5039">
        <v>400</v>
      </c>
      <c r="I5039" s="1" t="s">
        <v>21</v>
      </c>
      <c r="J5039" s="1" t="s">
        <v>22</v>
      </c>
      <c r="K5039" t="s">
        <v>22</v>
      </c>
    </row>
    <row r="5040" spans="1:11" x14ac:dyDescent="0.3">
      <c r="A5040" s="1" t="str">
        <f>IF(COUNTIFS(컬럼_SIP!$D$2:$D$4718, 컬럼_ISM!D5040)=0, "ISM", "ALL")</f>
        <v>ALL</v>
      </c>
      <c r="B5040" s="1" t="str">
        <f>IF(COUNTIFS(컬럼_SIP!$C$2:$C$4718, 컬럼_ISM!C5040)=0, "ISM", "ALL")</f>
        <v>ALL</v>
      </c>
      <c r="C5040" s="13" t="str">
        <f t="shared" si="78"/>
        <v>VW_PRODUCTIONSUMMARY+PRODUCTID</v>
      </c>
      <c r="D5040" t="s">
        <v>2249</v>
      </c>
      <c r="E5040" t="s">
        <v>285</v>
      </c>
      <c r="F5040">
        <v>6</v>
      </c>
      <c r="G5040" t="s">
        <v>15</v>
      </c>
      <c r="H5040">
        <v>40</v>
      </c>
      <c r="I5040" s="1" t="s">
        <v>21</v>
      </c>
      <c r="J5040" s="1" t="s">
        <v>22</v>
      </c>
      <c r="K5040" t="s">
        <v>22</v>
      </c>
    </row>
    <row r="5041" spans="1:11" x14ac:dyDescent="0.3">
      <c r="A5041" s="1" t="str">
        <f>IF(COUNTIFS(컬럼_SIP!$D$2:$D$4718, 컬럼_ISM!D5041)=0, "ISM", "ALL")</f>
        <v>ALL</v>
      </c>
      <c r="B5041" s="1" t="str">
        <f>IF(COUNTIFS(컬럼_SIP!$C$2:$C$4718, 컬럼_ISM!C5041)=0, "ISM", "ALL")</f>
        <v>ALL</v>
      </c>
      <c r="C5041" s="13" t="str">
        <f t="shared" si="78"/>
        <v>VW_PRODUCTIONSUMMARY+PRODUCTIONTYPE</v>
      </c>
      <c r="D5041" t="s">
        <v>2249</v>
      </c>
      <c r="E5041" t="s">
        <v>863</v>
      </c>
      <c r="F5041">
        <v>7</v>
      </c>
      <c r="G5041" t="s">
        <v>15</v>
      </c>
      <c r="H5041">
        <v>40</v>
      </c>
      <c r="I5041" s="1" t="s">
        <v>21</v>
      </c>
      <c r="J5041" s="1" t="s">
        <v>22</v>
      </c>
      <c r="K5041" t="s">
        <v>22</v>
      </c>
    </row>
    <row r="5042" spans="1:11" x14ac:dyDescent="0.3">
      <c r="A5042" s="1" t="str">
        <f>IF(COUNTIFS(컬럼_SIP!$D$2:$D$4718, 컬럼_ISM!D5042)=0, "ISM", "ALL")</f>
        <v>ALL</v>
      </c>
      <c r="B5042" s="1" t="str">
        <f>IF(COUNTIFS(컬럼_SIP!$C$2:$C$4718, 컬럼_ISM!C5042)=0, "ISM", "ALL")</f>
        <v>ALL</v>
      </c>
      <c r="C5042" s="13" t="str">
        <f t="shared" si="78"/>
        <v>VW_PRODUCTIONSUMMARY+WORKORDERID</v>
      </c>
      <c r="D5042" t="s">
        <v>2249</v>
      </c>
      <c r="E5042" t="s">
        <v>389</v>
      </c>
      <c r="F5042">
        <v>8</v>
      </c>
      <c r="G5042" t="s">
        <v>15</v>
      </c>
      <c r="H5042">
        <v>40</v>
      </c>
      <c r="I5042" s="1" t="s">
        <v>21</v>
      </c>
      <c r="J5042" s="1" t="s">
        <v>22</v>
      </c>
      <c r="K5042" t="s">
        <v>22</v>
      </c>
    </row>
    <row r="5043" spans="1:11" x14ac:dyDescent="0.3">
      <c r="A5043" s="1" t="str">
        <f>IF(COUNTIFS(컬럼_SIP!$D$2:$D$4718, 컬럼_ISM!D5043)=0, "ISM", "ALL")</f>
        <v>ALL</v>
      </c>
      <c r="B5043" s="1" t="str">
        <f>IF(COUNTIFS(컬럼_SIP!$C$2:$C$4718, 컬럼_ISM!C5043)=0, "ISM", "ALL")</f>
        <v>ALL</v>
      </c>
      <c r="C5043" s="13" t="str">
        <f t="shared" si="78"/>
        <v>VW_PRODUCTIONSUMMARY+PROCESSSPECID</v>
      </c>
      <c r="D5043" t="s">
        <v>2249</v>
      </c>
      <c r="E5043" t="s">
        <v>897</v>
      </c>
      <c r="F5043">
        <v>9</v>
      </c>
      <c r="G5043" t="s">
        <v>15</v>
      </c>
      <c r="H5043">
        <v>40</v>
      </c>
      <c r="I5043" s="1" t="s">
        <v>21</v>
      </c>
      <c r="J5043" s="1" t="s">
        <v>22</v>
      </c>
      <c r="K5043" t="s">
        <v>22</v>
      </c>
    </row>
    <row r="5044" spans="1:11" x14ac:dyDescent="0.3">
      <c r="A5044" s="1" t="str">
        <f>IF(COUNTIFS(컬럼_SIP!$D$2:$D$4718, 컬럼_ISM!D5044)=0, "ISM", "ALL")</f>
        <v>ALL</v>
      </c>
      <c r="B5044" s="1" t="str">
        <f>IF(COUNTIFS(컬럼_SIP!$C$2:$C$4718, 컬럼_ISM!C5044)=0, "ISM", "ALL")</f>
        <v>ALL</v>
      </c>
      <c r="C5044" s="13" t="str">
        <f t="shared" si="78"/>
        <v>VW_PRODUCTIONSUMMARY+PROCESSFLOWID</v>
      </c>
      <c r="D5044" t="s">
        <v>2249</v>
      </c>
      <c r="E5044" t="s">
        <v>287</v>
      </c>
      <c r="F5044">
        <v>10</v>
      </c>
      <c r="G5044" t="s">
        <v>15</v>
      </c>
      <c r="H5044">
        <v>40</v>
      </c>
      <c r="I5044" s="1" t="s">
        <v>21</v>
      </c>
      <c r="J5044" s="1" t="s">
        <v>22</v>
      </c>
      <c r="K5044" t="s">
        <v>22</v>
      </c>
    </row>
    <row r="5045" spans="1:11" x14ac:dyDescent="0.3">
      <c r="A5045" s="1" t="str">
        <f>IF(COUNTIFS(컬럼_SIP!$D$2:$D$4718, 컬럼_ISM!D5045)=0, "ISM", "ALL")</f>
        <v>ALL</v>
      </c>
      <c r="B5045" s="1" t="str">
        <f>IF(COUNTIFS(컬럼_SIP!$C$2:$C$4718, 컬럼_ISM!C5045)=0, "ISM", "ALL")</f>
        <v>ALL</v>
      </c>
      <c r="C5045" s="13" t="str">
        <f t="shared" si="78"/>
        <v>VW_PRODUCTIONSUMMARY+PROCESSOPERATIONID</v>
      </c>
      <c r="D5045" t="s">
        <v>2249</v>
      </c>
      <c r="E5045" t="s">
        <v>278</v>
      </c>
      <c r="F5045">
        <v>11</v>
      </c>
      <c r="G5045" t="s">
        <v>15</v>
      </c>
      <c r="H5045">
        <v>40</v>
      </c>
      <c r="I5045" s="1" t="s">
        <v>21</v>
      </c>
      <c r="J5045" s="1" t="s">
        <v>22</v>
      </c>
      <c r="K5045" t="s">
        <v>22</v>
      </c>
    </row>
    <row r="5046" spans="1:11" x14ac:dyDescent="0.3">
      <c r="A5046" s="1" t="str">
        <f>IF(COUNTIFS(컬럼_SIP!$D$2:$D$4718, 컬럼_ISM!D5046)=0, "ISM", "ALL")</f>
        <v>ALL</v>
      </c>
      <c r="B5046" s="1" t="str">
        <f>IF(COUNTIFS(컬럼_SIP!$C$2:$C$4718, 컬럼_ISM!C5046)=0, "ISM", "ALL")</f>
        <v>ALL</v>
      </c>
      <c r="C5046" s="13" t="str">
        <f t="shared" si="78"/>
        <v>VW_PRODUCTIONSUMMARY+OPERDESC</v>
      </c>
      <c r="D5046" t="s">
        <v>2249</v>
      </c>
      <c r="E5046" t="s">
        <v>2251</v>
      </c>
      <c r="F5046">
        <v>12</v>
      </c>
      <c r="G5046" t="s">
        <v>15</v>
      </c>
      <c r="H5046">
        <v>400</v>
      </c>
      <c r="I5046" s="1" t="s">
        <v>21</v>
      </c>
      <c r="J5046" s="1" t="s">
        <v>22</v>
      </c>
      <c r="K5046" t="s">
        <v>22</v>
      </c>
    </row>
    <row r="5047" spans="1:11" x14ac:dyDescent="0.3">
      <c r="A5047" s="1" t="str">
        <f>IF(COUNTIFS(컬럼_SIP!$D$2:$D$4718, 컬럼_ISM!D5047)=0, "ISM", "ALL")</f>
        <v>ALL</v>
      </c>
      <c r="B5047" s="1" t="str">
        <f>IF(COUNTIFS(컬럼_SIP!$C$2:$C$4718, 컬럼_ISM!C5047)=0, "ISM", "ALL")</f>
        <v>ALL</v>
      </c>
      <c r="C5047" s="13" t="str">
        <f t="shared" si="78"/>
        <v>VW_PRODUCTIONSUMMARY+PROCESSOPERATIONTYPE</v>
      </c>
      <c r="D5047" t="s">
        <v>2249</v>
      </c>
      <c r="E5047" t="s">
        <v>1548</v>
      </c>
      <c r="F5047">
        <v>13</v>
      </c>
      <c r="G5047" t="s">
        <v>15</v>
      </c>
      <c r="H5047">
        <v>40</v>
      </c>
      <c r="I5047" s="1" t="s">
        <v>21</v>
      </c>
      <c r="J5047" s="1" t="s">
        <v>22</v>
      </c>
      <c r="K5047" t="s">
        <v>22</v>
      </c>
    </row>
    <row r="5048" spans="1:11" x14ac:dyDescent="0.3">
      <c r="A5048" s="1" t="str">
        <f>IF(COUNTIFS(컬럼_SIP!$D$2:$D$4718, 컬럼_ISM!D5048)=0, "ISM", "ALL")</f>
        <v>ALL</v>
      </c>
      <c r="B5048" s="1" t="str">
        <f>IF(COUNTIFS(컬럼_SIP!$C$2:$C$4718, 컬럼_ISM!C5048)=0, "ISM", "ALL")</f>
        <v>ALL</v>
      </c>
      <c r="C5048" s="13" t="str">
        <f t="shared" si="78"/>
        <v>VW_PRODUCTIONSUMMARY+DETAILOPERATIONTYPE</v>
      </c>
      <c r="D5048" t="s">
        <v>2249</v>
      </c>
      <c r="E5048" t="s">
        <v>1550</v>
      </c>
      <c r="F5048">
        <v>14</v>
      </c>
      <c r="G5048" t="s">
        <v>15</v>
      </c>
      <c r="H5048">
        <v>40</v>
      </c>
      <c r="I5048" s="1" t="s">
        <v>21</v>
      </c>
      <c r="J5048" s="1" t="s">
        <v>22</v>
      </c>
      <c r="K5048" t="s">
        <v>22</v>
      </c>
    </row>
    <row r="5049" spans="1:11" x14ac:dyDescent="0.3">
      <c r="A5049" s="1" t="str">
        <f>IF(COUNTIFS(컬럼_SIP!$D$2:$D$4718, 컬럼_ISM!D5049)=0, "ISM", "ALL")</f>
        <v>ALL</v>
      </c>
      <c r="B5049" s="1" t="str">
        <f>IF(COUNTIFS(컬럼_SIP!$C$2:$C$4718, 컬럼_ISM!C5049)=0, "ISM", "ALL")</f>
        <v>ALL</v>
      </c>
      <c r="C5049" s="13" t="str">
        <f t="shared" si="78"/>
        <v>VW_PRODUCTIONSUMMARY+EQUIPMENTID</v>
      </c>
      <c r="D5049" t="s">
        <v>2249</v>
      </c>
      <c r="E5049" t="s">
        <v>40</v>
      </c>
      <c r="F5049">
        <v>15</v>
      </c>
      <c r="G5049" t="s">
        <v>15</v>
      </c>
      <c r="H5049">
        <v>40</v>
      </c>
      <c r="I5049" s="1" t="s">
        <v>21</v>
      </c>
      <c r="J5049" s="1" t="s">
        <v>22</v>
      </c>
      <c r="K5049" t="s">
        <v>22</v>
      </c>
    </row>
    <row r="5050" spans="1:11" x14ac:dyDescent="0.3">
      <c r="A5050" s="1" t="str">
        <f>IF(COUNTIFS(컬럼_SIP!$D$2:$D$4718, 컬럼_ISM!D5050)=0, "ISM", "ALL")</f>
        <v>ALL</v>
      </c>
      <c r="B5050" s="1" t="str">
        <f>IF(COUNTIFS(컬럼_SIP!$C$2:$C$4718, 컬럼_ISM!C5050)=0, "ISM", "ALL")</f>
        <v>ALL</v>
      </c>
      <c r="C5050" s="13" t="str">
        <f t="shared" si="78"/>
        <v>VW_PRODUCTIONSUMMARY+LOTID</v>
      </c>
      <c r="D5050" t="s">
        <v>2249</v>
      </c>
      <c r="E5050" t="s">
        <v>462</v>
      </c>
      <c r="F5050">
        <v>16</v>
      </c>
      <c r="G5050" t="s">
        <v>15</v>
      </c>
      <c r="H5050">
        <v>40</v>
      </c>
      <c r="I5050" s="1" t="s">
        <v>21</v>
      </c>
      <c r="J5050" s="1" t="s">
        <v>22</v>
      </c>
      <c r="K5050" t="s">
        <v>22</v>
      </c>
    </row>
    <row r="5051" spans="1:11" x14ac:dyDescent="0.3">
      <c r="A5051" s="1" t="str">
        <f>IF(COUNTIFS(컬럼_SIP!$D$2:$D$4718, 컬럼_ISM!D5051)=0, "ISM", "ALL")</f>
        <v>ALL</v>
      </c>
      <c r="B5051" s="1" t="str">
        <f>IF(COUNTIFS(컬럼_SIP!$C$2:$C$4718, 컬럼_ISM!C5051)=0, "ISM", "ALL")</f>
        <v>ALL</v>
      </c>
      <c r="C5051" s="13" t="str">
        <f t="shared" si="78"/>
        <v>VW_PRODUCTIONSUMMARY+EVENT</v>
      </c>
      <c r="D5051" t="s">
        <v>2249</v>
      </c>
      <c r="E5051" t="s">
        <v>61</v>
      </c>
      <c r="F5051">
        <v>17</v>
      </c>
      <c r="G5051" t="s">
        <v>15</v>
      </c>
      <c r="H5051">
        <v>40</v>
      </c>
      <c r="I5051" s="1" t="s">
        <v>21</v>
      </c>
      <c r="J5051" s="1" t="s">
        <v>22</v>
      </c>
      <c r="K5051" t="s">
        <v>22</v>
      </c>
    </row>
    <row r="5052" spans="1:11" x14ac:dyDescent="0.3">
      <c r="A5052" s="1" t="str">
        <f>IF(COUNTIFS(컬럼_SIP!$D$2:$D$4718, 컬럼_ISM!D5052)=0, "ISM", "ALL")</f>
        <v>ALL</v>
      </c>
      <c r="B5052" s="1" t="str">
        <f>IF(COUNTIFS(컬럼_SIP!$C$2:$C$4718, 컬럼_ISM!C5052)=0, "ISM", "ALL")</f>
        <v>ALL</v>
      </c>
      <c r="C5052" s="13" t="str">
        <f t="shared" si="78"/>
        <v>VW_PRODUCTIONSUMMARY+TIMEKEY</v>
      </c>
      <c r="D5052" t="s">
        <v>2249</v>
      </c>
      <c r="E5052" t="s">
        <v>63</v>
      </c>
      <c r="F5052">
        <v>18</v>
      </c>
      <c r="G5052" t="s">
        <v>15</v>
      </c>
      <c r="H5052">
        <v>40</v>
      </c>
      <c r="I5052" s="1" t="s">
        <v>21</v>
      </c>
      <c r="J5052" s="1" t="s">
        <v>22</v>
      </c>
      <c r="K5052" t="s">
        <v>22</v>
      </c>
    </row>
    <row r="5053" spans="1:11" x14ac:dyDescent="0.3">
      <c r="A5053" s="1" t="str">
        <f>IF(COUNTIFS(컬럼_SIP!$D$2:$D$4718, 컬럼_ISM!D5053)=0, "ISM", "ALL")</f>
        <v>ALL</v>
      </c>
      <c r="B5053" s="1" t="str">
        <f>IF(COUNTIFS(컬럼_SIP!$C$2:$C$4718, 컬럼_ISM!C5053)=0, "ISM", "ALL")</f>
        <v>ALL</v>
      </c>
      <c r="C5053" s="13" t="str">
        <f t="shared" si="78"/>
        <v>VW_PRODUCTIONSUMMARY+EVENTTIME</v>
      </c>
      <c r="D5053" t="s">
        <v>2249</v>
      </c>
      <c r="E5053" t="s">
        <v>65</v>
      </c>
      <c r="F5053">
        <v>19</v>
      </c>
      <c r="G5053" t="s">
        <v>43</v>
      </c>
      <c r="H5053">
        <v>7</v>
      </c>
      <c r="I5053" s="1" t="s">
        <v>21</v>
      </c>
      <c r="J5053" s="1" t="s">
        <v>22</v>
      </c>
      <c r="K5053" t="s">
        <v>22</v>
      </c>
    </row>
    <row r="5054" spans="1:11" x14ac:dyDescent="0.3">
      <c r="A5054" s="1" t="str">
        <f>IF(COUNTIFS(컬럼_SIP!$D$2:$D$4718, 컬럼_ISM!D5054)=0, "ISM", "ALL")</f>
        <v>ALL</v>
      </c>
      <c r="B5054" s="1" t="str">
        <f>IF(COUNTIFS(컬럼_SIP!$C$2:$C$4718, 컬럼_ISM!C5054)=0, "ISM", "ALL")</f>
        <v>ALL</v>
      </c>
      <c r="C5054" s="13" t="str">
        <f t="shared" si="78"/>
        <v>VW_PRODUCTIONSUMMARY+RELEASETIME</v>
      </c>
      <c r="D5054" t="s">
        <v>2249</v>
      </c>
      <c r="E5054" t="s">
        <v>523</v>
      </c>
      <c r="F5054">
        <v>20</v>
      </c>
      <c r="G5054" t="s">
        <v>43</v>
      </c>
      <c r="H5054">
        <v>7</v>
      </c>
      <c r="I5054" s="1" t="s">
        <v>21</v>
      </c>
      <c r="J5054" s="1" t="s">
        <v>22</v>
      </c>
      <c r="K5054" t="s">
        <v>22</v>
      </c>
    </row>
    <row r="5055" spans="1:11" x14ac:dyDescent="0.3">
      <c r="A5055" s="1" t="str">
        <f>IF(COUNTIFS(컬럼_SIP!$D$2:$D$4718, 컬럼_ISM!D5055)=0, "ISM", "ALL")</f>
        <v>ALL</v>
      </c>
      <c r="B5055" s="1" t="str">
        <f>IF(COUNTIFS(컬럼_SIP!$C$2:$C$4718, 컬럼_ISM!C5055)=0, "ISM", "ALL")</f>
        <v>ALL</v>
      </c>
      <c r="C5055" s="13" t="str">
        <f t="shared" si="78"/>
        <v>VW_PRODUCTIONSUMMARY+SHIPTIME</v>
      </c>
      <c r="D5055" t="s">
        <v>2249</v>
      </c>
      <c r="E5055" t="s">
        <v>912</v>
      </c>
      <c r="F5055">
        <v>21</v>
      </c>
      <c r="G5055" t="s">
        <v>43</v>
      </c>
      <c r="H5055">
        <v>7</v>
      </c>
      <c r="I5055" s="1" t="s">
        <v>21</v>
      </c>
      <c r="J5055" s="1" t="s">
        <v>22</v>
      </c>
      <c r="K5055" t="s">
        <v>22</v>
      </c>
    </row>
    <row r="5056" spans="1:11" x14ac:dyDescent="0.3">
      <c r="A5056" s="1" t="str">
        <f>IF(COUNTIFS(컬럼_SIP!$D$2:$D$4718, 컬럼_ISM!D5056)=0, "ISM", "ALL")</f>
        <v>ALL</v>
      </c>
      <c r="B5056" s="1" t="str">
        <f>IF(COUNTIFS(컬럼_SIP!$C$2:$C$4718, 컬럼_ISM!C5056)=0, "ISM", "ALL")</f>
        <v>ALL</v>
      </c>
      <c r="C5056" s="13" t="str">
        <f t="shared" si="78"/>
        <v>VW_PRODUCTIONSUMMARY+TRACKINTIME</v>
      </c>
      <c r="D5056" t="s">
        <v>2249</v>
      </c>
      <c r="E5056" t="s">
        <v>916</v>
      </c>
      <c r="F5056">
        <v>22</v>
      </c>
      <c r="G5056" t="s">
        <v>43</v>
      </c>
      <c r="H5056">
        <v>7</v>
      </c>
      <c r="I5056" s="1" t="s">
        <v>21</v>
      </c>
      <c r="J5056" s="1" t="s">
        <v>22</v>
      </c>
      <c r="K5056" t="s">
        <v>22</v>
      </c>
    </row>
    <row r="5057" spans="1:11" x14ac:dyDescent="0.3">
      <c r="A5057" s="1" t="str">
        <f>IF(COUNTIFS(컬럼_SIP!$D$2:$D$4718, 컬럼_ISM!D5057)=0, "ISM", "ALL")</f>
        <v>ALL</v>
      </c>
      <c r="B5057" s="1" t="str">
        <f>IF(COUNTIFS(컬럼_SIP!$C$2:$C$4718, 컬럼_ISM!C5057)=0, "ISM", "ALL")</f>
        <v>ALL</v>
      </c>
      <c r="C5057" s="13" t="str">
        <f t="shared" si="78"/>
        <v>VW_PRODUCTIONSUMMARY+TRACKOUTTIME</v>
      </c>
      <c r="D5057" t="s">
        <v>2249</v>
      </c>
      <c r="E5057" t="s">
        <v>918</v>
      </c>
      <c r="F5057">
        <v>23</v>
      </c>
      <c r="G5057" t="s">
        <v>43</v>
      </c>
      <c r="H5057">
        <v>7</v>
      </c>
      <c r="I5057" s="1" t="s">
        <v>21</v>
      </c>
      <c r="J5057" s="1" t="s">
        <v>22</v>
      </c>
      <c r="K5057" t="s">
        <v>22</v>
      </c>
    </row>
    <row r="5058" spans="1:11" x14ac:dyDescent="0.3">
      <c r="A5058" s="1" t="str">
        <f>IF(COUNTIFS(컬럼_SIP!$D$2:$D$4718, 컬럼_ISM!D5058)=0, "ISM", "ALL")</f>
        <v>ALL</v>
      </c>
      <c r="B5058" s="1" t="str">
        <f>IF(COUNTIFS(컬럼_SIP!$C$2:$C$4718, 컬럼_ISM!C5058)=0, "ISM", "ALL")</f>
        <v>ALL</v>
      </c>
      <c r="C5058" s="13" t="str">
        <f t="shared" si="78"/>
        <v>VW_PRODUCTIONSUMMARY+PLANCOMPLETETIME</v>
      </c>
      <c r="D5058" t="s">
        <v>2249</v>
      </c>
      <c r="E5058" t="s">
        <v>2252</v>
      </c>
      <c r="F5058">
        <v>24</v>
      </c>
      <c r="G5058" t="s">
        <v>43</v>
      </c>
      <c r="H5058">
        <v>7</v>
      </c>
      <c r="I5058" s="1" t="s">
        <v>21</v>
      </c>
      <c r="J5058" s="1" t="s">
        <v>22</v>
      </c>
      <c r="K5058" t="s">
        <v>22</v>
      </c>
    </row>
    <row r="5059" spans="1:11" x14ac:dyDescent="0.3">
      <c r="A5059" s="1" t="str">
        <f>IF(COUNTIFS(컬럼_SIP!$D$2:$D$4718, 컬럼_ISM!D5059)=0, "ISM", "ALL")</f>
        <v>ALL</v>
      </c>
      <c r="B5059" s="1" t="str">
        <f>IF(COUNTIFS(컬럼_SIP!$C$2:$C$4718, 컬럼_ISM!C5059)=0, "ISM", "ALL")</f>
        <v>ALL</v>
      </c>
      <c r="C5059" s="13" t="str">
        <f t="shared" ref="C5059:C5122" si="79">D5059&amp;"+"&amp;E5059</f>
        <v>VW_PRODUCTIONSUMMARY+QUANTITY</v>
      </c>
      <c r="D5059" t="s">
        <v>2249</v>
      </c>
      <c r="E5059" t="s">
        <v>922</v>
      </c>
      <c r="F5059">
        <v>25</v>
      </c>
      <c r="G5059" t="s">
        <v>125</v>
      </c>
      <c r="H5059">
        <v>22</v>
      </c>
      <c r="I5059" s="1" t="s">
        <v>21</v>
      </c>
      <c r="J5059" s="1" t="s">
        <v>22</v>
      </c>
      <c r="K5059" t="s">
        <v>22</v>
      </c>
    </row>
    <row r="5060" spans="1:11" x14ac:dyDescent="0.3">
      <c r="A5060" s="1" t="str">
        <f>IF(COUNTIFS(컬럼_SIP!$D$2:$D$4718, 컬럼_ISM!D5060)=0, "ISM", "ALL")</f>
        <v>ALL</v>
      </c>
      <c r="B5060" s="1" t="str">
        <f>IF(COUNTIFS(컬럼_SIP!$C$2:$C$4718, 컬럼_ISM!C5060)=0, "ISM", "ALL")</f>
        <v>ALL</v>
      </c>
      <c r="C5060" s="13" t="str">
        <f t="shared" si="79"/>
        <v>VW_PRODUCTIONSUMMARY+LOTQUANTITY</v>
      </c>
      <c r="D5060" t="s">
        <v>2249</v>
      </c>
      <c r="E5060" t="s">
        <v>2253</v>
      </c>
      <c r="F5060">
        <v>26</v>
      </c>
      <c r="G5060" t="s">
        <v>125</v>
      </c>
      <c r="H5060">
        <v>22</v>
      </c>
      <c r="I5060" s="1" t="s">
        <v>21</v>
      </c>
      <c r="J5060" s="1" t="s">
        <v>22</v>
      </c>
      <c r="K5060" t="s">
        <v>22</v>
      </c>
    </row>
    <row r="5061" spans="1:11" x14ac:dyDescent="0.3">
      <c r="A5061" s="1" t="str">
        <f>IF(COUNTIFS(컬럼_SIP!$D$2:$D$4718, 컬럼_ISM!D5061)=0, "ISM", "ALL")</f>
        <v>ALL</v>
      </c>
      <c r="B5061" s="1" t="str">
        <f>IF(COUNTIFS(컬럼_SIP!$C$2:$C$4718, 컬럼_ISM!C5061)=0, "ISM", "ALL")</f>
        <v>ALL</v>
      </c>
      <c r="C5061" s="13" t="str">
        <f t="shared" si="79"/>
        <v>VW_PRODUCTIONSUMMARY+SUBQUANTITY</v>
      </c>
      <c r="D5061" t="s">
        <v>2249</v>
      </c>
      <c r="E5061" t="s">
        <v>1609</v>
      </c>
      <c r="F5061">
        <v>27</v>
      </c>
      <c r="G5061" t="s">
        <v>125</v>
      </c>
      <c r="H5061">
        <v>22</v>
      </c>
      <c r="I5061" s="1" t="s">
        <v>21</v>
      </c>
      <c r="J5061" s="1" t="s">
        <v>22</v>
      </c>
      <c r="K5061" t="s">
        <v>22</v>
      </c>
    </row>
    <row r="5062" spans="1:11" x14ac:dyDescent="0.3">
      <c r="A5062" s="1" t="str">
        <f>IF(COUNTIFS(컬럼_SIP!$D$2:$D$4718, 컬럼_ISM!D5062)=0, "ISM", "ALL")</f>
        <v>ALL</v>
      </c>
      <c r="B5062" s="1" t="str">
        <f>IF(COUNTIFS(컬럼_SIP!$C$2:$C$4718, 컬럼_ISM!C5062)=0, "ISM", "ALL")</f>
        <v>ALL</v>
      </c>
      <c r="C5062" s="13" t="str">
        <f t="shared" si="79"/>
        <v>VW_PRODUCTIONSUMMARY+GOODCHIPQTY</v>
      </c>
      <c r="D5062" t="s">
        <v>2249</v>
      </c>
      <c r="E5062" t="s">
        <v>1952</v>
      </c>
      <c r="F5062">
        <v>28</v>
      </c>
      <c r="G5062" t="s">
        <v>125</v>
      </c>
      <c r="H5062">
        <v>22</v>
      </c>
      <c r="I5062" s="1" t="s">
        <v>21</v>
      </c>
      <c r="J5062" s="1" t="s">
        <v>22</v>
      </c>
      <c r="K5062" t="s">
        <v>22</v>
      </c>
    </row>
    <row r="5063" spans="1:11" x14ac:dyDescent="0.3">
      <c r="A5063" s="1" t="str">
        <f>IF(COUNTIFS(컬럼_SIP!$D$2:$D$4718, 컬럼_ISM!D5063)=0, "ISM", "ALL")</f>
        <v>ALL</v>
      </c>
      <c r="B5063" s="1" t="str">
        <f>IF(COUNTIFS(컬럼_SIP!$C$2:$C$4718, 컬럼_ISM!C5063)=0, "ISM", "ALL")</f>
        <v>ALL</v>
      </c>
      <c r="C5063" s="13" t="str">
        <f t="shared" si="79"/>
        <v>VW_PRODUCTIONSUMMARY+LOSSCHIPQTY</v>
      </c>
      <c r="D5063" t="s">
        <v>2249</v>
      </c>
      <c r="E5063" t="s">
        <v>1953</v>
      </c>
      <c r="F5063">
        <v>29</v>
      </c>
      <c r="G5063" t="s">
        <v>125</v>
      </c>
      <c r="H5063">
        <v>22</v>
      </c>
      <c r="I5063" s="1" t="s">
        <v>21</v>
      </c>
      <c r="J5063" s="1" t="s">
        <v>22</v>
      </c>
      <c r="K5063" t="s">
        <v>22</v>
      </c>
    </row>
    <row r="5064" spans="1:11" x14ac:dyDescent="0.3">
      <c r="A5064" s="1" t="str">
        <f>IF(COUNTIFS(컬럼_SIP!$D$2:$D$4718, 컬럼_ISM!D5064)=0, "ISM", "ALL")</f>
        <v>ALL</v>
      </c>
      <c r="B5064" s="1" t="str">
        <f>IF(COUNTIFS(컬럼_SIP!$C$2:$C$4718, 컬럼_ISM!C5064)=0, "ISM", "ALL")</f>
        <v>ALL</v>
      </c>
      <c r="C5064" s="13" t="str">
        <f t="shared" si="79"/>
        <v>VW_PRODUCTIONSUMMARY+SCRAPQUANTITY</v>
      </c>
      <c r="D5064" t="s">
        <v>2249</v>
      </c>
      <c r="E5064" t="s">
        <v>424</v>
      </c>
      <c r="F5064">
        <v>30</v>
      </c>
      <c r="G5064" t="s">
        <v>125</v>
      </c>
      <c r="H5064">
        <v>22</v>
      </c>
      <c r="I5064" s="1" t="s">
        <v>21</v>
      </c>
      <c r="J5064" s="1" t="s">
        <v>22</v>
      </c>
      <c r="K5064" t="s">
        <v>22</v>
      </c>
    </row>
    <row r="5065" spans="1:11" x14ac:dyDescent="0.3">
      <c r="A5065" s="1" t="str">
        <f>IF(COUNTIFS(컬럼_SIP!$D$2:$D$4718, 컬럼_ISM!D5065)=0, "ISM", "ALL")</f>
        <v>ALL</v>
      </c>
      <c r="B5065" s="1" t="str">
        <f>IF(COUNTIFS(컬럼_SIP!$C$2:$C$4718, 컬럼_ISM!C5065)=0, "ISM", "ALL")</f>
        <v>ALL</v>
      </c>
      <c r="C5065" s="13" t="str">
        <f t="shared" si="79"/>
        <v>VW_PRODUCTIONSUMMARY+FACTORYMONTH</v>
      </c>
      <c r="D5065" t="s">
        <v>2249</v>
      </c>
      <c r="E5065" t="s">
        <v>1928</v>
      </c>
      <c r="F5065">
        <v>31</v>
      </c>
      <c r="G5065" t="s">
        <v>15</v>
      </c>
      <c r="H5065">
        <v>40</v>
      </c>
      <c r="I5065" s="1" t="s">
        <v>21</v>
      </c>
      <c r="J5065" s="1" t="s">
        <v>22</v>
      </c>
      <c r="K5065" t="s">
        <v>22</v>
      </c>
    </row>
    <row r="5066" spans="1:11" x14ac:dyDescent="0.3">
      <c r="A5066" s="1" t="str">
        <f>IF(COUNTIFS(컬럼_SIP!$D$2:$D$4718, 컬럼_ISM!D5066)=0, "ISM", "ALL")</f>
        <v>ALL</v>
      </c>
      <c r="B5066" s="1" t="str">
        <f>IF(COUNTIFS(컬럼_SIP!$C$2:$C$4718, 컬럼_ISM!C5066)=0, "ISM", "ALL")</f>
        <v>ALL</v>
      </c>
      <c r="C5066" s="13" t="str">
        <f t="shared" si="79"/>
        <v>V_SPEC+FACTORYID</v>
      </c>
      <c r="D5066" t="s">
        <v>2303</v>
      </c>
      <c r="E5066" t="s">
        <v>18</v>
      </c>
      <c r="F5066">
        <v>1</v>
      </c>
      <c r="G5066" t="s">
        <v>15</v>
      </c>
      <c r="H5066">
        <v>40</v>
      </c>
      <c r="I5066" s="1" t="s">
        <v>21</v>
      </c>
      <c r="J5066" s="1" t="s">
        <v>22</v>
      </c>
      <c r="K5066" t="s">
        <v>22</v>
      </c>
    </row>
    <row r="5067" spans="1:11" x14ac:dyDescent="0.3">
      <c r="A5067" s="1" t="str">
        <f>IF(COUNTIFS(컬럼_SIP!$D$2:$D$4718, 컬럼_ISM!D5067)=0, "ISM", "ALL")</f>
        <v>ALL</v>
      </c>
      <c r="B5067" s="1" t="str">
        <f>IF(COUNTIFS(컬럼_SIP!$C$2:$C$4718, 컬럼_ISM!C5067)=0, "ISM", "ALL")</f>
        <v>ALL</v>
      </c>
      <c r="C5067" s="13" t="str">
        <f t="shared" si="79"/>
        <v>V_SPEC+PROCESSSPECTYPE</v>
      </c>
      <c r="D5067" t="s">
        <v>2303</v>
      </c>
      <c r="E5067" t="s">
        <v>1574</v>
      </c>
      <c r="F5067">
        <v>2</v>
      </c>
      <c r="G5067" t="s">
        <v>15</v>
      </c>
      <c r="H5067">
        <v>40</v>
      </c>
      <c r="I5067" s="1" t="s">
        <v>21</v>
      </c>
      <c r="J5067" s="1" t="s">
        <v>22</v>
      </c>
      <c r="K5067" t="s">
        <v>22</v>
      </c>
    </row>
    <row r="5068" spans="1:11" x14ac:dyDescent="0.3">
      <c r="A5068" s="1" t="str">
        <f>IF(COUNTIFS(컬럼_SIP!$D$2:$D$4718, 컬럼_ISM!D5068)=0, "ISM", "ALL")</f>
        <v>ALL</v>
      </c>
      <c r="B5068" s="1" t="str">
        <f>IF(COUNTIFS(컬럼_SIP!$C$2:$C$4718, 컬럼_ISM!C5068)=0, "ISM", "ALL")</f>
        <v>ALL</v>
      </c>
      <c r="C5068" s="13" t="str">
        <f t="shared" si="79"/>
        <v>V_SPEC+PROCESSSPECID</v>
      </c>
      <c r="D5068" t="s">
        <v>2303</v>
      </c>
      <c r="E5068" t="s">
        <v>897</v>
      </c>
      <c r="F5068">
        <v>3</v>
      </c>
      <c r="G5068" t="s">
        <v>15</v>
      </c>
      <c r="H5068">
        <v>40</v>
      </c>
      <c r="I5068" s="1" t="s">
        <v>16</v>
      </c>
      <c r="J5068" s="1" t="s">
        <v>22</v>
      </c>
      <c r="K5068" t="s">
        <v>22</v>
      </c>
    </row>
    <row r="5069" spans="1:11" x14ac:dyDescent="0.3">
      <c r="A5069" s="1" t="str">
        <f>IF(COUNTIFS(컬럼_SIP!$D$2:$D$4718, 컬럼_ISM!D5069)=0, "ISM", "ALL")</f>
        <v>ALL</v>
      </c>
      <c r="B5069" s="1" t="str">
        <f>IF(COUNTIFS(컬럼_SIP!$C$2:$C$4718, 컬럼_ISM!C5069)=0, "ISM", "ALL")</f>
        <v>ALL</v>
      </c>
      <c r="C5069" s="13" t="str">
        <f t="shared" si="79"/>
        <v>V_SPEC+VERSION</v>
      </c>
      <c r="D5069" t="s">
        <v>2303</v>
      </c>
      <c r="E5069" t="s">
        <v>899</v>
      </c>
      <c r="F5069">
        <v>4</v>
      </c>
      <c r="G5069" t="s">
        <v>15</v>
      </c>
      <c r="H5069">
        <v>40</v>
      </c>
      <c r="I5069" s="1" t="s">
        <v>16</v>
      </c>
      <c r="J5069" s="1" t="s">
        <v>22</v>
      </c>
      <c r="K5069" t="s">
        <v>22</v>
      </c>
    </row>
    <row r="5070" spans="1:11" x14ac:dyDescent="0.3">
      <c r="A5070" s="1" t="str">
        <f>IF(COUNTIFS(컬럼_SIP!$D$2:$D$4718, 컬럼_ISM!D5070)=0, "ISM", "ALL")</f>
        <v>ALL</v>
      </c>
      <c r="B5070" s="1" t="str">
        <f>IF(COUNTIFS(컬럼_SIP!$C$2:$C$4718, 컬럼_ISM!C5070)=0, "ISM", "ALL")</f>
        <v>ALL</v>
      </c>
      <c r="C5070" s="13" t="str">
        <f t="shared" si="79"/>
        <v>V_SPEC+PREV_PROCESSFLOWID</v>
      </c>
      <c r="D5070" t="s">
        <v>2303</v>
      </c>
      <c r="E5070" t="s">
        <v>2304</v>
      </c>
      <c r="F5070">
        <v>5</v>
      </c>
      <c r="G5070" t="s">
        <v>15</v>
      </c>
      <c r="H5070">
        <v>40</v>
      </c>
      <c r="I5070" s="1" t="s">
        <v>21</v>
      </c>
      <c r="J5070" s="1" t="s">
        <v>22</v>
      </c>
      <c r="K5070" t="s">
        <v>22</v>
      </c>
    </row>
    <row r="5071" spans="1:11" x14ac:dyDescent="0.3">
      <c r="A5071" s="1" t="str">
        <f>IF(COUNTIFS(컬럼_SIP!$D$2:$D$4718, 컬럼_ISM!D5071)=0, "ISM", "ALL")</f>
        <v>ALL</v>
      </c>
      <c r="B5071" s="1" t="str">
        <f>IF(COUNTIFS(컬럼_SIP!$C$2:$C$4718, 컬럼_ISM!C5071)=0, "ISM", "ALL")</f>
        <v>ALL</v>
      </c>
      <c r="C5071" s="13" t="str">
        <f t="shared" si="79"/>
        <v>V_SPEC+PROCESSFLOWID</v>
      </c>
      <c r="D5071" t="s">
        <v>2303</v>
      </c>
      <c r="E5071" t="s">
        <v>287</v>
      </c>
      <c r="F5071">
        <v>6</v>
      </c>
      <c r="G5071" t="s">
        <v>15</v>
      </c>
      <c r="H5071">
        <v>40</v>
      </c>
      <c r="I5071" s="1" t="s">
        <v>16</v>
      </c>
      <c r="J5071" s="1" t="s">
        <v>22</v>
      </c>
      <c r="K5071" t="s">
        <v>22</v>
      </c>
    </row>
    <row r="5072" spans="1:11" x14ac:dyDescent="0.3">
      <c r="A5072" s="1" t="str">
        <f>IF(COUNTIFS(컬럼_SIP!$D$2:$D$4718, 컬럼_ISM!D5072)=0, "ISM", "ALL")</f>
        <v>ALL</v>
      </c>
      <c r="B5072" s="1" t="str">
        <f>IF(COUNTIFS(컬럼_SIP!$C$2:$C$4718, 컬럼_ISM!C5072)=0, "ISM", "ALL")</f>
        <v>ALL</v>
      </c>
      <c r="C5072" s="13" t="str">
        <f t="shared" si="79"/>
        <v>V_SPEC+NEXT_PROCESSFLOWID</v>
      </c>
      <c r="D5072" t="s">
        <v>2303</v>
      </c>
      <c r="E5072" t="s">
        <v>2305</v>
      </c>
      <c r="F5072">
        <v>7</v>
      </c>
      <c r="G5072" t="s">
        <v>15</v>
      </c>
      <c r="H5072">
        <v>40</v>
      </c>
      <c r="I5072" s="1" t="s">
        <v>21</v>
      </c>
      <c r="J5072" s="1" t="s">
        <v>22</v>
      </c>
      <c r="K5072" t="s">
        <v>22</v>
      </c>
    </row>
    <row r="5073" spans="1:11" x14ac:dyDescent="0.3">
      <c r="A5073" s="1" t="str">
        <f>IF(COUNTIFS(컬럼_SIP!$D$2:$D$4718, 컬럼_ISM!D5073)=0, "ISM", "ALL")</f>
        <v>ALL</v>
      </c>
      <c r="B5073" s="1" t="str">
        <f>IF(COUNTIFS(컬럼_SIP!$C$2:$C$4718, 컬럼_ISM!C5073)=0, "ISM", "ALL")</f>
        <v>ALL</v>
      </c>
      <c r="C5073" s="13" t="str">
        <f t="shared" si="79"/>
        <v>V_SPEC+FLOWSEQUENCE</v>
      </c>
      <c r="D5073" t="s">
        <v>2303</v>
      </c>
      <c r="E5073" t="s">
        <v>1583</v>
      </c>
      <c r="F5073">
        <v>8</v>
      </c>
      <c r="G5073" t="s">
        <v>125</v>
      </c>
      <c r="H5073">
        <v>22</v>
      </c>
      <c r="I5073" s="1" t="s">
        <v>21</v>
      </c>
      <c r="J5073" s="1" t="s">
        <v>22</v>
      </c>
      <c r="K5073" t="s">
        <v>22</v>
      </c>
    </row>
    <row r="5074" spans="1:11" x14ac:dyDescent="0.3">
      <c r="A5074" s="1" t="str">
        <f>IF(COUNTIFS(컬럼_SIP!$D$2:$D$4718, 컬럼_ISM!D5074)=0, "ISM", "ALL")</f>
        <v>ALL</v>
      </c>
      <c r="B5074" s="1" t="str">
        <f>IF(COUNTIFS(컬럼_SIP!$C$2:$C$4718, 컬럼_ISM!C5074)=0, "ISM", "ALL")</f>
        <v>ALL</v>
      </c>
      <c r="C5074" s="13" t="str">
        <f t="shared" si="79"/>
        <v>V_SPEC+PREV_PROCESSOPERATIONID</v>
      </c>
      <c r="D5074" t="s">
        <v>2303</v>
      </c>
      <c r="E5074" t="s">
        <v>2306</v>
      </c>
      <c r="F5074">
        <v>9</v>
      </c>
      <c r="G5074" t="s">
        <v>15</v>
      </c>
      <c r="H5074">
        <v>40</v>
      </c>
      <c r="I5074" s="1" t="s">
        <v>21</v>
      </c>
      <c r="J5074" s="1" t="s">
        <v>22</v>
      </c>
      <c r="K5074" t="s">
        <v>22</v>
      </c>
    </row>
    <row r="5075" spans="1:11" x14ac:dyDescent="0.3">
      <c r="A5075" s="1" t="str">
        <f>IF(COUNTIFS(컬럼_SIP!$D$2:$D$4718, 컬럼_ISM!D5075)=0, "ISM", "ALL")</f>
        <v>ALL</v>
      </c>
      <c r="B5075" s="1" t="str">
        <f>IF(COUNTIFS(컬럼_SIP!$C$2:$C$4718, 컬럼_ISM!C5075)=0, "ISM", "ALL")</f>
        <v>ALL</v>
      </c>
      <c r="C5075" s="13" t="str">
        <f t="shared" si="79"/>
        <v>V_SPEC+PROCESSOPERATIONID</v>
      </c>
      <c r="D5075" t="s">
        <v>2303</v>
      </c>
      <c r="E5075" t="s">
        <v>278</v>
      </c>
      <c r="F5075">
        <v>10</v>
      </c>
      <c r="G5075" t="s">
        <v>15</v>
      </c>
      <c r="H5075">
        <v>40</v>
      </c>
      <c r="I5075" s="1" t="s">
        <v>16</v>
      </c>
      <c r="J5075" s="1" t="s">
        <v>22</v>
      </c>
      <c r="K5075" t="s">
        <v>22</v>
      </c>
    </row>
    <row r="5076" spans="1:11" x14ac:dyDescent="0.3">
      <c r="A5076" s="1" t="str">
        <f>IF(COUNTIFS(컬럼_SIP!$D$2:$D$4718, 컬럼_ISM!D5076)=0, "ISM", "ALL")</f>
        <v>ALL</v>
      </c>
      <c r="B5076" s="1" t="str">
        <f>IF(COUNTIFS(컬럼_SIP!$C$2:$C$4718, 컬럼_ISM!C5076)=0, "ISM", "ALL")</f>
        <v>ALL</v>
      </c>
      <c r="C5076" s="13" t="str">
        <f t="shared" si="79"/>
        <v>V_SPEC+NEXT_PROCESSOPERATIONID</v>
      </c>
      <c r="D5076" t="s">
        <v>2303</v>
      </c>
      <c r="E5076" t="s">
        <v>2307</v>
      </c>
      <c r="F5076">
        <v>11</v>
      </c>
      <c r="G5076" t="s">
        <v>15</v>
      </c>
      <c r="H5076">
        <v>40</v>
      </c>
      <c r="I5076" s="1" t="s">
        <v>21</v>
      </c>
      <c r="J5076" s="1" t="s">
        <v>22</v>
      </c>
      <c r="K5076" t="s">
        <v>22</v>
      </c>
    </row>
    <row r="5077" spans="1:11" x14ac:dyDescent="0.3">
      <c r="A5077" s="1" t="str">
        <f>IF(COUNTIFS(컬럼_SIP!$D$2:$D$4718, 컬럼_ISM!D5077)=0, "ISM", "ALL")</f>
        <v>ALL</v>
      </c>
      <c r="B5077" s="1" t="str">
        <f>IF(COUNTIFS(컬럼_SIP!$C$2:$C$4718, 컬럼_ISM!C5077)=0, "ISM", "ALL")</f>
        <v>ALL</v>
      </c>
      <c r="C5077" s="13" t="str">
        <f t="shared" si="79"/>
        <v>V_SPEC+OPERATIONSEQUENCE</v>
      </c>
      <c r="D5077" t="s">
        <v>2303</v>
      </c>
      <c r="E5077" t="s">
        <v>1541</v>
      </c>
      <c r="F5077">
        <v>12</v>
      </c>
      <c r="G5077" t="s">
        <v>125</v>
      </c>
      <c r="H5077">
        <v>22</v>
      </c>
      <c r="I5077" s="1" t="s">
        <v>21</v>
      </c>
      <c r="J5077" s="1" t="s">
        <v>22</v>
      </c>
      <c r="K5077" t="s">
        <v>22</v>
      </c>
    </row>
    <row r="5078" spans="1:11" x14ac:dyDescent="0.3">
      <c r="A5078" s="1" t="str">
        <f>IF(COUNTIFS(컬럼_SIP!$D$2:$D$4718, 컬럼_ISM!D5078)=0, "ISM", "ALL")</f>
        <v>ALL</v>
      </c>
      <c r="B5078" s="1" t="str">
        <f>IF(COUNTIFS(컬럼_SIP!$C$2:$C$4718, 컬럼_ISM!C5078)=0, "ISM", "ALL")</f>
        <v>ALL</v>
      </c>
      <c r="C5078" s="13" t="str">
        <f t="shared" si="79"/>
        <v>V_SPEC+PREV_INSPECTRESULTYN</v>
      </c>
      <c r="D5078" t="s">
        <v>2303</v>
      </c>
      <c r="E5078" t="s">
        <v>2308</v>
      </c>
      <c r="F5078">
        <v>13</v>
      </c>
      <c r="G5078" t="s">
        <v>15</v>
      </c>
      <c r="H5078">
        <v>1</v>
      </c>
      <c r="I5078" s="1" t="s">
        <v>21</v>
      </c>
      <c r="J5078" s="1" t="s">
        <v>22</v>
      </c>
      <c r="K5078" t="s">
        <v>22</v>
      </c>
    </row>
    <row r="5079" spans="1:11" x14ac:dyDescent="0.3">
      <c r="A5079" s="1" t="str">
        <f>IF(COUNTIFS(컬럼_SIP!$D$2:$D$4718, 컬럼_ISM!D5079)=0, "ISM", "ALL")</f>
        <v>ALL</v>
      </c>
      <c r="B5079" s="1" t="str">
        <f>IF(COUNTIFS(컬럼_SIP!$C$2:$C$4718, 컬럼_ISM!C5079)=0, "ISM", "ALL")</f>
        <v>ALL</v>
      </c>
      <c r="C5079" s="13" t="str">
        <f t="shared" si="79"/>
        <v>V_SPEC+INSPECTRESULTYN</v>
      </c>
      <c r="D5079" t="s">
        <v>2303</v>
      </c>
      <c r="E5079" t="s">
        <v>1720</v>
      </c>
      <c r="F5079">
        <v>14</v>
      </c>
      <c r="G5079" t="s">
        <v>15</v>
      </c>
      <c r="H5079">
        <v>1</v>
      </c>
      <c r="I5079" s="1" t="s">
        <v>21</v>
      </c>
      <c r="J5079" s="1" t="s">
        <v>22</v>
      </c>
      <c r="K5079" t="s">
        <v>22</v>
      </c>
    </row>
    <row r="5080" spans="1:11" x14ac:dyDescent="0.3">
      <c r="A5080" s="1" t="str">
        <f>IF(COUNTIFS(컬럼_SIP!$D$2:$D$4718, 컬럼_ISM!D5080)=0, "ISM", "ALL")</f>
        <v>ALL</v>
      </c>
      <c r="B5080" s="1" t="str">
        <f>IF(COUNTIFS(컬럼_SIP!$C$2:$C$4718, 컬럼_ISM!C5080)=0, "ISM", "ALL")</f>
        <v>ALL</v>
      </c>
      <c r="C5080" s="13" t="str">
        <f t="shared" si="79"/>
        <v>V_SPEC+NEXT_INSPECTRESULTYN</v>
      </c>
      <c r="D5080" t="s">
        <v>2303</v>
      </c>
      <c r="E5080" t="s">
        <v>2309</v>
      </c>
      <c r="F5080">
        <v>15</v>
      </c>
      <c r="G5080" t="s">
        <v>15</v>
      </c>
      <c r="H5080">
        <v>1</v>
      </c>
      <c r="I5080" s="1" t="s">
        <v>21</v>
      </c>
      <c r="J5080" s="1" t="s">
        <v>22</v>
      </c>
      <c r="K5080" t="s">
        <v>22</v>
      </c>
    </row>
    <row r="5081" spans="1:11" x14ac:dyDescent="0.3">
      <c r="A5081" s="1" t="str">
        <f>IF(COUNTIFS(컬럼_SIP!$D$2:$D$4718, 컬럼_ISM!D5081)=0, "ISM", "ALL")</f>
        <v>ALL</v>
      </c>
      <c r="B5081" s="1" t="str">
        <f>IF(COUNTIFS(컬럼_SIP!$C$2:$C$4718, 컬럼_ISM!C5081)=0, "ISM", "ALL")</f>
        <v>ISM</v>
      </c>
      <c r="C5081" s="13" t="str">
        <f t="shared" si="79"/>
        <v>V_SPEC+PREV_JUDGEYN</v>
      </c>
      <c r="D5081" t="s">
        <v>2303</v>
      </c>
      <c r="E5081" t="s">
        <v>3297</v>
      </c>
      <c r="F5081">
        <v>16</v>
      </c>
      <c r="G5081" t="s">
        <v>15</v>
      </c>
      <c r="H5081">
        <v>40</v>
      </c>
      <c r="I5081" s="1" t="s">
        <v>21</v>
      </c>
      <c r="J5081" s="1" t="s">
        <v>22</v>
      </c>
      <c r="K5081" t="s">
        <v>22</v>
      </c>
    </row>
    <row r="5082" spans="1:11" x14ac:dyDescent="0.3">
      <c r="A5082" s="1" t="str">
        <f>IF(COUNTIFS(컬럼_SIP!$D$2:$D$4718, 컬럼_ISM!D5082)=0, "ISM", "ALL")</f>
        <v>ALL</v>
      </c>
      <c r="B5082" s="1" t="str">
        <f>IF(COUNTIFS(컬럼_SIP!$C$2:$C$4718, 컬럼_ISM!C5082)=0, "ISM", "ALL")</f>
        <v>ISM</v>
      </c>
      <c r="C5082" s="13" t="str">
        <f t="shared" si="79"/>
        <v>V_SPEC+JUDGEYN</v>
      </c>
      <c r="D5082" t="s">
        <v>2303</v>
      </c>
      <c r="E5082" t="s">
        <v>2992</v>
      </c>
      <c r="F5082">
        <v>17</v>
      </c>
      <c r="G5082" t="s">
        <v>15</v>
      </c>
      <c r="H5082">
        <v>40</v>
      </c>
      <c r="I5082" s="1" t="s">
        <v>21</v>
      </c>
      <c r="J5082" s="1" t="s">
        <v>22</v>
      </c>
      <c r="K5082" t="s">
        <v>22</v>
      </c>
    </row>
    <row r="5083" spans="1:11" x14ac:dyDescent="0.3">
      <c r="A5083" s="1" t="str">
        <f>IF(COUNTIFS(컬럼_SIP!$D$2:$D$4718, 컬럼_ISM!D5083)=0, "ISM", "ALL")</f>
        <v>ALL</v>
      </c>
      <c r="B5083" s="1" t="str">
        <f>IF(COUNTIFS(컬럼_SIP!$C$2:$C$4718, 컬럼_ISM!C5083)=0, "ISM", "ALL")</f>
        <v>ISM</v>
      </c>
      <c r="C5083" s="13" t="str">
        <f t="shared" si="79"/>
        <v>V_SPEC+NEXT_JUDGEYN</v>
      </c>
      <c r="D5083" t="s">
        <v>2303</v>
      </c>
      <c r="E5083" t="s">
        <v>3298</v>
      </c>
      <c r="F5083">
        <v>18</v>
      </c>
      <c r="G5083" t="s">
        <v>15</v>
      </c>
      <c r="H5083">
        <v>40</v>
      </c>
      <c r="I5083" s="1" t="s">
        <v>21</v>
      </c>
      <c r="J5083" s="1" t="s">
        <v>22</v>
      </c>
      <c r="K5083" t="s">
        <v>22</v>
      </c>
    </row>
    <row r="5084" spans="1:11" x14ac:dyDescent="0.3">
      <c r="A5084" s="1" t="str">
        <f>IF(COUNTIFS(컬럼_SIP!$D$2:$D$4718, 컬럼_ISM!D5084)=0, "ISM", "ALL")</f>
        <v>ALL</v>
      </c>
      <c r="B5084" s="1" t="str">
        <f>IF(COUNTIFS(컬럼_SIP!$C$2:$C$4718, 컬럼_ISM!C5084)=0, "ISM", "ALL")</f>
        <v>ALL</v>
      </c>
      <c r="C5084" s="13" t="str">
        <f t="shared" si="79"/>
        <v>V_WIP+FACTORYID</v>
      </c>
      <c r="D5084" t="s">
        <v>2310</v>
      </c>
      <c r="E5084" t="s">
        <v>18</v>
      </c>
      <c r="F5084">
        <v>1</v>
      </c>
      <c r="G5084" t="s">
        <v>15</v>
      </c>
      <c r="H5084">
        <v>40</v>
      </c>
      <c r="I5084" s="1" t="s">
        <v>21</v>
      </c>
      <c r="J5084" s="1" t="s">
        <v>22</v>
      </c>
      <c r="K5084" t="s">
        <v>22</v>
      </c>
    </row>
    <row r="5085" spans="1:11" x14ac:dyDescent="0.3">
      <c r="A5085" s="1" t="str">
        <f>IF(COUNTIFS(컬럼_SIP!$D$2:$D$4718, 컬럼_ISM!D5085)=0, "ISM", "ALL")</f>
        <v>ALL</v>
      </c>
      <c r="B5085" s="1" t="str">
        <f>IF(COUNTIFS(컬럼_SIP!$C$2:$C$4718, 컬럼_ISM!C5085)=0, "ISM", "ALL")</f>
        <v>ALL</v>
      </c>
      <c r="C5085" s="13" t="str">
        <f t="shared" si="79"/>
        <v>V_WIP+LINESEQ</v>
      </c>
      <c r="D5085" t="s">
        <v>2310</v>
      </c>
      <c r="E5085" t="s">
        <v>2311</v>
      </c>
      <c r="F5085">
        <v>2</v>
      </c>
      <c r="G5085" t="s">
        <v>125</v>
      </c>
      <c r="H5085">
        <v>22</v>
      </c>
      <c r="I5085" s="1" t="s">
        <v>21</v>
      </c>
      <c r="J5085" s="1" t="s">
        <v>22</v>
      </c>
      <c r="K5085" t="s">
        <v>22</v>
      </c>
    </row>
    <row r="5086" spans="1:11" x14ac:dyDescent="0.3">
      <c r="A5086" s="1" t="str">
        <f>IF(COUNTIFS(컬럼_SIP!$D$2:$D$4718, 컬럼_ISM!D5086)=0, "ISM", "ALL")</f>
        <v>ALL</v>
      </c>
      <c r="B5086" s="1" t="str">
        <f>IF(COUNTIFS(컬럼_SIP!$C$2:$C$4718, 컬럼_ISM!C5086)=0, "ISM", "ALL")</f>
        <v>ALL</v>
      </c>
      <c r="C5086" s="13" t="str">
        <f t="shared" si="79"/>
        <v>V_WIP+OPERATIONSEQ</v>
      </c>
      <c r="D5086" t="s">
        <v>2310</v>
      </c>
      <c r="E5086" t="s">
        <v>2312</v>
      </c>
      <c r="F5086">
        <v>3</v>
      </c>
      <c r="G5086" t="s">
        <v>125</v>
      </c>
      <c r="H5086">
        <v>22</v>
      </c>
      <c r="I5086" s="1" t="s">
        <v>21</v>
      </c>
      <c r="J5086" s="1" t="s">
        <v>22</v>
      </c>
      <c r="K5086" t="s">
        <v>22</v>
      </c>
    </row>
    <row r="5087" spans="1:11" x14ac:dyDescent="0.3">
      <c r="A5087" s="1" t="str">
        <f>IF(COUNTIFS(컬럼_SIP!$D$2:$D$4718, 컬럼_ISM!D5087)=0, "ISM", "ALL")</f>
        <v>ALL</v>
      </c>
      <c r="B5087" s="1" t="str">
        <f>IF(COUNTIFS(컬럼_SIP!$C$2:$C$4718, 컬럼_ISM!C5087)=0, "ISM", "ALL")</f>
        <v>ALL</v>
      </c>
      <c r="C5087" s="13" t="str">
        <f t="shared" si="79"/>
        <v>V_WIP+MATERIALSEQ</v>
      </c>
      <c r="D5087" t="s">
        <v>2310</v>
      </c>
      <c r="E5087" t="s">
        <v>2313</v>
      </c>
      <c r="F5087">
        <v>4</v>
      </c>
      <c r="G5087" t="s">
        <v>125</v>
      </c>
      <c r="H5087">
        <v>22</v>
      </c>
      <c r="I5087" s="1" t="s">
        <v>21</v>
      </c>
      <c r="J5087" s="1" t="s">
        <v>22</v>
      </c>
      <c r="K5087" t="s">
        <v>22</v>
      </c>
    </row>
    <row r="5088" spans="1:11" x14ac:dyDescent="0.3">
      <c r="A5088" s="1" t="str">
        <f>IF(COUNTIFS(컬럼_SIP!$D$2:$D$4718, 컬럼_ISM!D5088)=0, "ISM", "ALL")</f>
        <v>ALL</v>
      </c>
      <c r="B5088" s="1" t="str">
        <f>IF(COUNTIFS(컬럼_SIP!$C$2:$C$4718, 컬럼_ISM!C5088)=0, "ISM", "ALL")</f>
        <v>ALL</v>
      </c>
      <c r="C5088" s="13" t="str">
        <f t="shared" si="79"/>
        <v>V_WIP+VENDORDESC</v>
      </c>
      <c r="D5088" t="s">
        <v>2310</v>
      </c>
      <c r="E5088" t="s">
        <v>2250</v>
      </c>
      <c r="F5088">
        <v>5</v>
      </c>
      <c r="G5088" t="s">
        <v>15</v>
      </c>
      <c r="H5088">
        <v>400</v>
      </c>
      <c r="I5088" s="1" t="s">
        <v>21</v>
      </c>
      <c r="J5088" s="1" t="s">
        <v>22</v>
      </c>
      <c r="K5088" t="s">
        <v>22</v>
      </c>
    </row>
    <row r="5089" spans="1:11" x14ac:dyDescent="0.3">
      <c r="A5089" s="1" t="str">
        <f>IF(COUNTIFS(컬럼_SIP!$D$2:$D$4718, 컬럼_ISM!D5089)=0, "ISM", "ALL")</f>
        <v>ALL</v>
      </c>
      <c r="B5089" s="1" t="str">
        <f>IF(COUNTIFS(컬럼_SIP!$C$2:$C$4718, 컬럼_ISM!C5089)=0, "ISM", "ALL")</f>
        <v>ALL</v>
      </c>
      <c r="C5089" s="13" t="str">
        <f t="shared" si="79"/>
        <v>V_WIP+VENDORID</v>
      </c>
      <c r="D5089" t="s">
        <v>2310</v>
      </c>
      <c r="E5089" t="s">
        <v>693</v>
      </c>
      <c r="F5089">
        <v>6</v>
      </c>
      <c r="G5089" t="s">
        <v>15</v>
      </c>
      <c r="H5089">
        <v>40</v>
      </c>
      <c r="I5089" s="1" t="s">
        <v>16</v>
      </c>
      <c r="J5089" s="1" t="s">
        <v>22</v>
      </c>
      <c r="K5089" t="s">
        <v>22</v>
      </c>
    </row>
    <row r="5090" spans="1:11" x14ac:dyDescent="0.3">
      <c r="A5090" s="1" t="str">
        <f>IF(COUNTIFS(컬럼_SIP!$D$2:$D$4718, 컬럼_ISM!D5090)=0, "ISM", "ALL")</f>
        <v>ALL</v>
      </c>
      <c r="B5090" s="1" t="str">
        <f>IF(COUNTIFS(컬럼_SIP!$C$2:$C$4718, 컬럼_ISM!C5090)=0, "ISM", "ALL")</f>
        <v>ALL</v>
      </c>
      <c r="C5090" s="13" t="str">
        <f t="shared" si="79"/>
        <v>V_WIP+LINEID</v>
      </c>
      <c r="D5090" t="s">
        <v>2310</v>
      </c>
      <c r="E5090" t="s">
        <v>114</v>
      </c>
      <c r="F5090">
        <v>7</v>
      </c>
      <c r="G5090" t="s">
        <v>15</v>
      </c>
      <c r="H5090">
        <v>40</v>
      </c>
      <c r="I5090" s="1" t="s">
        <v>21</v>
      </c>
      <c r="J5090" s="1" t="s">
        <v>22</v>
      </c>
      <c r="K5090" t="s">
        <v>22</v>
      </c>
    </row>
    <row r="5091" spans="1:11" x14ac:dyDescent="0.3">
      <c r="A5091" s="1" t="str">
        <f>IF(COUNTIFS(컬럼_SIP!$D$2:$D$4718, 컬럼_ISM!D5091)=0, "ISM", "ALL")</f>
        <v>ALL</v>
      </c>
      <c r="B5091" s="1" t="str">
        <f>IF(COUNTIFS(컬럼_SIP!$C$2:$C$4718, 컬럼_ISM!C5091)=0, "ISM", "ALL")</f>
        <v>ALL</v>
      </c>
      <c r="C5091" s="13" t="str">
        <f t="shared" si="79"/>
        <v>V_WIP+PRODUCTID</v>
      </c>
      <c r="D5091" t="s">
        <v>2310</v>
      </c>
      <c r="E5091" t="s">
        <v>285</v>
      </c>
      <c r="F5091">
        <v>8</v>
      </c>
      <c r="G5091" t="s">
        <v>15</v>
      </c>
      <c r="H5091">
        <v>40</v>
      </c>
      <c r="I5091" s="1" t="s">
        <v>21</v>
      </c>
      <c r="J5091" s="1" t="s">
        <v>22</v>
      </c>
      <c r="K5091" t="s">
        <v>22</v>
      </c>
    </row>
    <row r="5092" spans="1:11" x14ac:dyDescent="0.3">
      <c r="A5092" s="1" t="str">
        <f>IF(COUNTIFS(컬럼_SIP!$D$2:$D$4718, 컬럼_ISM!D5092)=0, "ISM", "ALL")</f>
        <v>ALL</v>
      </c>
      <c r="B5092" s="1" t="str">
        <f>IF(COUNTIFS(컬럼_SIP!$C$2:$C$4718, 컬럼_ISM!C5092)=0, "ISM", "ALL")</f>
        <v>ALL</v>
      </c>
      <c r="C5092" s="13" t="str">
        <f t="shared" si="79"/>
        <v>V_WIP+LOTID</v>
      </c>
      <c r="D5092" t="s">
        <v>2310</v>
      </c>
      <c r="E5092" t="s">
        <v>462</v>
      </c>
      <c r="F5092">
        <v>9</v>
      </c>
      <c r="G5092" t="s">
        <v>15</v>
      </c>
      <c r="H5092">
        <v>40</v>
      </c>
      <c r="I5092" s="1" t="s">
        <v>16</v>
      </c>
      <c r="J5092" s="1" t="s">
        <v>22</v>
      </c>
      <c r="K5092" t="s">
        <v>22</v>
      </c>
    </row>
    <row r="5093" spans="1:11" x14ac:dyDescent="0.3">
      <c r="A5093" s="1" t="str">
        <f>IF(COUNTIFS(컬럼_SIP!$D$2:$D$4718, 컬럼_ISM!D5093)=0, "ISM", "ALL")</f>
        <v>ALL</v>
      </c>
      <c r="B5093" s="1" t="str">
        <f>IF(COUNTIFS(컬럼_SIP!$C$2:$C$4718, 컬럼_ISM!C5093)=0, "ISM", "ALL")</f>
        <v>ALL</v>
      </c>
      <c r="C5093" s="13" t="str">
        <f t="shared" si="79"/>
        <v>V_WIP+VENDORLOTID</v>
      </c>
      <c r="D5093" t="s">
        <v>2310</v>
      </c>
      <c r="E5093" t="s">
        <v>428</v>
      </c>
      <c r="F5093">
        <v>10</v>
      </c>
      <c r="G5093" t="s">
        <v>15</v>
      </c>
      <c r="H5093">
        <v>40</v>
      </c>
      <c r="I5093" s="1" t="s">
        <v>21</v>
      </c>
      <c r="J5093" s="1" t="s">
        <v>22</v>
      </c>
      <c r="K5093" t="s">
        <v>22</v>
      </c>
    </row>
    <row r="5094" spans="1:11" x14ac:dyDescent="0.3">
      <c r="A5094" s="1" t="str">
        <f>IF(COUNTIFS(컬럼_SIP!$D$2:$D$4718, 컬럼_ISM!D5094)=0, "ISM", "ALL")</f>
        <v>ALL</v>
      </c>
      <c r="B5094" s="1" t="str">
        <f>IF(COUNTIFS(컬럼_SIP!$C$2:$C$4718, 컬럼_ISM!C5094)=0, "ISM", "ALL")</f>
        <v>ALL</v>
      </c>
      <c r="C5094" s="13" t="str">
        <f t="shared" si="79"/>
        <v>V_WIP+CONSUMABLELOTID</v>
      </c>
      <c r="D5094" t="s">
        <v>2310</v>
      </c>
      <c r="E5094" t="s">
        <v>385</v>
      </c>
      <c r="F5094">
        <v>11</v>
      </c>
      <c r="G5094" t="s">
        <v>15</v>
      </c>
      <c r="H5094">
        <v>40</v>
      </c>
      <c r="I5094" s="1" t="s">
        <v>21</v>
      </c>
      <c r="J5094" s="1" t="s">
        <v>22</v>
      </c>
      <c r="K5094" t="s">
        <v>22</v>
      </c>
    </row>
    <row r="5095" spans="1:11" x14ac:dyDescent="0.3">
      <c r="A5095" s="1" t="str">
        <f>IF(COUNTIFS(컬럼_SIP!$D$2:$D$4718, 컬럼_ISM!D5095)=0, "ISM", "ALL")</f>
        <v>ALL</v>
      </c>
      <c r="B5095" s="1" t="str">
        <f>IF(COUNTIFS(컬럼_SIP!$C$2:$C$4718, 컬럼_ISM!C5095)=0, "ISM", "ALL")</f>
        <v>ALL</v>
      </c>
      <c r="C5095" s="13" t="str">
        <f t="shared" si="79"/>
        <v>V_WIP+PROCESSSPECID</v>
      </c>
      <c r="D5095" t="s">
        <v>2310</v>
      </c>
      <c r="E5095" t="s">
        <v>897</v>
      </c>
      <c r="F5095">
        <v>12</v>
      </c>
      <c r="G5095" t="s">
        <v>15</v>
      </c>
      <c r="H5095">
        <v>40</v>
      </c>
      <c r="I5095" s="1" t="s">
        <v>21</v>
      </c>
      <c r="J5095" s="1" t="s">
        <v>22</v>
      </c>
      <c r="K5095" t="s">
        <v>22</v>
      </c>
    </row>
    <row r="5096" spans="1:11" x14ac:dyDescent="0.3">
      <c r="A5096" s="1" t="str">
        <f>IF(COUNTIFS(컬럼_SIP!$D$2:$D$4718, 컬럼_ISM!D5096)=0, "ISM", "ALL")</f>
        <v>ALL</v>
      </c>
      <c r="B5096" s="1" t="str">
        <f>IF(COUNTIFS(컬럼_SIP!$C$2:$C$4718, 컬럼_ISM!C5096)=0, "ISM", "ALL")</f>
        <v>ALL</v>
      </c>
      <c r="C5096" s="13" t="str">
        <f t="shared" si="79"/>
        <v>V_WIP+PROCESSFLOWID</v>
      </c>
      <c r="D5096" t="s">
        <v>2310</v>
      </c>
      <c r="E5096" t="s">
        <v>287</v>
      </c>
      <c r="F5096">
        <v>13</v>
      </c>
      <c r="G5096" t="s">
        <v>15</v>
      </c>
      <c r="H5096">
        <v>40</v>
      </c>
      <c r="I5096" s="1" t="s">
        <v>21</v>
      </c>
      <c r="J5096" s="1" t="s">
        <v>22</v>
      </c>
      <c r="K5096" t="s">
        <v>22</v>
      </c>
    </row>
    <row r="5097" spans="1:11" x14ac:dyDescent="0.3">
      <c r="A5097" s="1" t="str">
        <f>IF(COUNTIFS(컬럼_SIP!$D$2:$D$4718, 컬럼_ISM!D5097)=0, "ISM", "ALL")</f>
        <v>ALL</v>
      </c>
      <c r="B5097" s="1" t="str">
        <f>IF(COUNTIFS(컬럼_SIP!$C$2:$C$4718, 컬럼_ISM!C5097)=0, "ISM", "ALL")</f>
        <v>ALL</v>
      </c>
      <c r="C5097" s="13" t="str">
        <f t="shared" si="79"/>
        <v>V_WIP+VERSION</v>
      </c>
      <c r="D5097" t="s">
        <v>2310</v>
      </c>
      <c r="E5097" t="s">
        <v>899</v>
      </c>
      <c r="F5097">
        <v>14</v>
      </c>
      <c r="G5097" t="s">
        <v>15</v>
      </c>
      <c r="H5097">
        <v>40</v>
      </c>
      <c r="I5097" s="1" t="s">
        <v>21</v>
      </c>
      <c r="J5097" s="1" t="s">
        <v>22</v>
      </c>
      <c r="K5097" t="s">
        <v>22</v>
      </c>
    </row>
    <row r="5098" spans="1:11" x14ac:dyDescent="0.3">
      <c r="A5098" s="1" t="str">
        <f>IF(COUNTIFS(컬럼_SIP!$D$2:$D$4718, 컬럼_ISM!D5098)=0, "ISM", "ALL")</f>
        <v>ALL</v>
      </c>
      <c r="B5098" s="1" t="str">
        <f>IF(COUNTIFS(컬럼_SIP!$C$2:$C$4718, 컬럼_ISM!C5098)=0, "ISM", "ALL")</f>
        <v>ALL</v>
      </c>
      <c r="C5098" s="13" t="str">
        <f t="shared" si="79"/>
        <v>V_WIP+PROCESSOPERATIONID</v>
      </c>
      <c r="D5098" t="s">
        <v>2310</v>
      </c>
      <c r="E5098" t="s">
        <v>278</v>
      </c>
      <c r="F5098">
        <v>15</v>
      </c>
      <c r="G5098" t="s">
        <v>15</v>
      </c>
      <c r="H5098">
        <v>40</v>
      </c>
      <c r="I5098" s="1" t="s">
        <v>21</v>
      </c>
      <c r="J5098" s="1" t="s">
        <v>22</v>
      </c>
      <c r="K5098" t="s">
        <v>22</v>
      </c>
    </row>
    <row r="5099" spans="1:11" x14ac:dyDescent="0.3">
      <c r="A5099" s="1" t="str">
        <f>IF(COUNTIFS(컬럼_SIP!$D$2:$D$4718, 컬럼_ISM!D5099)=0, "ISM", "ALL")</f>
        <v>ALL</v>
      </c>
      <c r="B5099" s="1" t="str">
        <f>IF(COUNTIFS(컬럼_SIP!$C$2:$C$4718, 컬럼_ISM!C5099)=0, "ISM", "ALL")</f>
        <v>ALL</v>
      </c>
      <c r="C5099" s="13" t="str">
        <f t="shared" si="79"/>
        <v>V_WIP+OPERDESC</v>
      </c>
      <c r="D5099" t="s">
        <v>2310</v>
      </c>
      <c r="E5099" t="s">
        <v>2251</v>
      </c>
      <c r="F5099">
        <v>16</v>
      </c>
      <c r="G5099" t="s">
        <v>15</v>
      </c>
      <c r="H5099">
        <v>400</v>
      </c>
      <c r="I5099" s="1" t="s">
        <v>21</v>
      </c>
      <c r="J5099" s="1" t="s">
        <v>22</v>
      </c>
      <c r="K5099" t="s">
        <v>22</v>
      </c>
    </row>
    <row r="5100" spans="1:11" x14ac:dyDescent="0.3">
      <c r="A5100" s="1" t="str">
        <f>IF(COUNTIFS(컬럼_SIP!$D$2:$D$4718, 컬럼_ISM!D5100)=0, "ISM", "ALL")</f>
        <v>ALL</v>
      </c>
      <c r="B5100" s="1" t="str">
        <f>IF(COUNTIFS(컬럼_SIP!$C$2:$C$4718, 컬럼_ISM!C5100)=0, "ISM", "ALL")</f>
        <v>ALL</v>
      </c>
      <c r="C5100" s="13" t="str">
        <f t="shared" si="79"/>
        <v>V_WIP+DETAILOPERATIONTYPE</v>
      </c>
      <c r="D5100" t="s">
        <v>2310</v>
      </c>
      <c r="E5100" t="s">
        <v>1550</v>
      </c>
      <c r="F5100">
        <v>17</v>
      </c>
      <c r="G5100" t="s">
        <v>15</v>
      </c>
      <c r="H5100">
        <v>40</v>
      </c>
      <c r="I5100" s="1" t="s">
        <v>21</v>
      </c>
      <c r="J5100" s="1" t="s">
        <v>22</v>
      </c>
      <c r="K5100" t="s">
        <v>22</v>
      </c>
    </row>
    <row r="5101" spans="1:11" x14ac:dyDescent="0.3">
      <c r="A5101" s="1" t="str">
        <f>IF(COUNTIFS(컬럼_SIP!$D$2:$D$4718, 컬럼_ISM!D5101)=0, "ISM", "ALL")</f>
        <v>ALL</v>
      </c>
      <c r="B5101" s="1" t="str">
        <f>IF(COUNTIFS(컬럼_SIP!$C$2:$C$4718, 컬럼_ISM!C5101)=0, "ISM", "ALL")</f>
        <v>ALL</v>
      </c>
      <c r="C5101" s="13" t="str">
        <f t="shared" si="79"/>
        <v>V_WIP+WORKORDERID</v>
      </c>
      <c r="D5101" t="s">
        <v>2310</v>
      </c>
      <c r="E5101" t="s">
        <v>389</v>
      </c>
      <c r="F5101">
        <v>18</v>
      </c>
      <c r="G5101" t="s">
        <v>15</v>
      </c>
      <c r="H5101">
        <v>40</v>
      </c>
      <c r="I5101" s="1" t="s">
        <v>21</v>
      </c>
      <c r="J5101" s="1" t="s">
        <v>22</v>
      </c>
      <c r="K5101" t="s">
        <v>22</v>
      </c>
    </row>
    <row r="5102" spans="1:11" x14ac:dyDescent="0.3">
      <c r="A5102" s="1" t="str">
        <f>IF(COUNTIFS(컬럼_SIP!$D$2:$D$4718, 컬럼_ISM!D5102)=0, "ISM", "ALL")</f>
        <v>ALL</v>
      </c>
      <c r="B5102" s="1" t="str">
        <f>IF(COUNTIFS(컬럼_SIP!$C$2:$C$4718, 컬럼_ISM!C5102)=0, "ISM", "ALL")</f>
        <v>ALL</v>
      </c>
      <c r="C5102" s="13" t="str">
        <f t="shared" si="79"/>
        <v>V_WIP+LOCATIONINFAB</v>
      </c>
      <c r="D5102" t="s">
        <v>2310</v>
      </c>
      <c r="E5102" t="s">
        <v>2314</v>
      </c>
      <c r="F5102">
        <v>19</v>
      </c>
      <c r="G5102" t="s">
        <v>15</v>
      </c>
      <c r="H5102">
        <v>8</v>
      </c>
      <c r="I5102" s="1" t="s">
        <v>21</v>
      </c>
      <c r="J5102" s="1" t="s">
        <v>22</v>
      </c>
      <c r="K5102" t="s">
        <v>22</v>
      </c>
    </row>
    <row r="5103" spans="1:11" x14ac:dyDescent="0.3">
      <c r="A5103" s="1" t="str">
        <f>IF(COUNTIFS(컬럼_SIP!$D$2:$D$4718, 컬럼_ISM!D5103)=0, "ISM", "ALL")</f>
        <v>ALL</v>
      </c>
      <c r="B5103" s="1" t="str">
        <f>IF(COUNTIFS(컬럼_SIP!$C$2:$C$4718, 컬럼_ISM!C5103)=0, "ISM", "ALL")</f>
        <v>ALL</v>
      </c>
      <c r="C5103" s="13" t="str">
        <f t="shared" si="79"/>
        <v>V_WIP+LOCATIONINFABSEQ</v>
      </c>
      <c r="D5103" t="s">
        <v>2310</v>
      </c>
      <c r="E5103" t="s">
        <v>2315</v>
      </c>
      <c r="F5103">
        <v>20</v>
      </c>
      <c r="G5103" t="s">
        <v>2316</v>
      </c>
      <c r="H5103">
        <v>1</v>
      </c>
      <c r="I5103" s="1" t="s">
        <v>21</v>
      </c>
      <c r="J5103" s="1" t="s">
        <v>22</v>
      </c>
      <c r="K5103" t="s">
        <v>22</v>
      </c>
    </row>
    <row r="5104" spans="1:11" x14ac:dyDescent="0.3">
      <c r="A5104" s="1" t="str">
        <f>IF(COUNTIFS(컬럼_SIP!$D$2:$D$4718, 컬럼_ISM!D5104)=0, "ISM", "ALL")</f>
        <v>ALL</v>
      </c>
      <c r="B5104" s="1" t="str">
        <f>IF(COUNTIFS(컬럼_SIP!$C$2:$C$4718, 컬럼_ISM!C5104)=0, "ISM", "ALL")</f>
        <v>ALL</v>
      </c>
      <c r="C5104" s="13" t="str">
        <f t="shared" si="79"/>
        <v>V_WIP+QUANTITY</v>
      </c>
      <c r="D5104" t="s">
        <v>2310</v>
      </c>
      <c r="E5104" t="s">
        <v>922</v>
      </c>
      <c r="F5104">
        <v>21</v>
      </c>
      <c r="G5104" t="s">
        <v>125</v>
      </c>
      <c r="H5104">
        <v>22</v>
      </c>
      <c r="I5104" s="1" t="s">
        <v>21</v>
      </c>
      <c r="J5104" s="1" t="s">
        <v>22</v>
      </c>
      <c r="K5104" t="s">
        <v>22</v>
      </c>
    </row>
    <row r="5105" spans="1:11" x14ac:dyDescent="0.3">
      <c r="A5105" s="1" t="str">
        <f>IF(COUNTIFS(컬럼_SIP!$D$2:$D$4718, 컬럼_ISM!D5105)=0, "ISM", "ALL")</f>
        <v>ALL</v>
      </c>
      <c r="B5105" s="1" t="str">
        <f>IF(COUNTIFS(컬럼_SIP!$C$2:$C$4718, 컬럼_ISM!C5105)=0, "ISM", "ALL")</f>
        <v>ALL</v>
      </c>
      <c r="C5105" s="13" t="str">
        <f t="shared" si="79"/>
        <v>V_WIP+CHIPQTY</v>
      </c>
      <c r="D5105" t="s">
        <v>2310</v>
      </c>
      <c r="E5105" t="s">
        <v>2317</v>
      </c>
      <c r="F5105">
        <v>22</v>
      </c>
      <c r="G5105" t="s">
        <v>125</v>
      </c>
      <c r="H5105">
        <v>22</v>
      </c>
      <c r="I5105" s="1" t="s">
        <v>21</v>
      </c>
      <c r="J5105" s="1" t="s">
        <v>22</v>
      </c>
      <c r="K5105" t="s">
        <v>22</v>
      </c>
    </row>
    <row r="5106" spans="1:11" x14ac:dyDescent="0.3">
      <c r="A5106" s="1" t="str">
        <f>IF(COUNTIFS(컬럼_SIP!$D$2:$D$4718, 컬럼_ISM!D5106)=0, "ISM", "ALL")</f>
        <v>ALL</v>
      </c>
      <c r="B5106" s="1" t="str">
        <f>IF(COUNTIFS(컬럼_SIP!$C$2:$C$4718, 컬럼_ISM!C5106)=0, "ISM", "ALL")</f>
        <v>ALL</v>
      </c>
      <c r="C5106" s="13" t="str">
        <f t="shared" si="79"/>
        <v>V_WIP+EQUIPMENTID</v>
      </c>
      <c r="D5106" t="s">
        <v>2310</v>
      </c>
      <c r="E5106" t="s">
        <v>40</v>
      </c>
      <c r="F5106">
        <v>23</v>
      </c>
      <c r="G5106" t="s">
        <v>15</v>
      </c>
      <c r="H5106">
        <v>40</v>
      </c>
      <c r="I5106" s="1" t="s">
        <v>21</v>
      </c>
      <c r="J5106" s="1" t="s">
        <v>22</v>
      </c>
      <c r="K5106" t="s">
        <v>22</v>
      </c>
    </row>
    <row r="5107" spans="1:11" x14ac:dyDescent="0.3">
      <c r="A5107" s="1" t="str">
        <f>IF(COUNTIFS(컬럼_SIP!$D$2:$D$4718, 컬럼_ISM!D5107)=0, "ISM", "ALL")</f>
        <v>ALL</v>
      </c>
      <c r="B5107" s="1" t="str">
        <f>IF(COUNTIFS(컬럼_SIP!$C$2:$C$4718, 컬럼_ISM!C5107)=0, "ISM", "ALL")</f>
        <v>ALL</v>
      </c>
      <c r="C5107" s="13" t="str">
        <f t="shared" si="79"/>
        <v>V_WIP+DETAILLOTTYPE</v>
      </c>
      <c r="D5107" t="s">
        <v>2310</v>
      </c>
      <c r="E5107" t="s">
        <v>890</v>
      </c>
      <c r="F5107">
        <v>24</v>
      </c>
      <c r="G5107" t="s">
        <v>15</v>
      </c>
      <c r="H5107">
        <v>40</v>
      </c>
      <c r="I5107" s="1" t="s">
        <v>21</v>
      </c>
      <c r="J5107" s="1" t="s">
        <v>22</v>
      </c>
      <c r="K5107" t="s">
        <v>22</v>
      </c>
    </row>
    <row r="5108" spans="1:11" x14ac:dyDescent="0.3">
      <c r="A5108" s="1" t="str">
        <f>IF(COUNTIFS(컬럼_SIP!$D$2:$D$4718, 컬럼_ISM!D5108)=0, "ISM", "ALL")</f>
        <v>ALL</v>
      </c>
      <c r="B5108" s="1" t="str">
        <f>IF(COUNTIFS(컬럼_SIP!$C$2:$C$4718, 컬럼_ISM!C5108)=0, "ISM", "ALL")</f>
        <v>ALL</v>
      </c>
      <c r="C5108" s="13" t="str">
        <f t="shared" si="79"/>
        <v>V_WIP+LOTSTATE</v>
      </c>
      <c r="D5108" t="s">
        <v>2310</v>
      </c>
      <c r="E5108" t="s">
        <v>892</v>
      </c>
      <c r="F5108">
        <v>25</v>
      </c>
      <c r="G5108" t="s">
        <v>15</v>
      </c>
      <c r="H5108">
        <v>40</v>
      </c>
      <c r="I5108" s="1" t="s">
        <v>21</v>
      </c>
      <c r="J5108" s="1" t="s">
        <v>22</v>
      </c>
      <c r="K5108" t="s">
        <v>22</v>
      </c>
    </row>
    <row r="5109" spans="1:11" x14ac:dyDescent="0.3">
      <c r="A5109" s="1" t="str">
        <f>IF(COUNTIFS(컬럼_SIP!$D$2:$D$4718, 컬럼_ISM!D5109)=0, "ISM", "ALL")</f>
        <v>ALL</v>
      </c>
      <c r="B5109" s="1" t="str">
        <f>IF(COUNTIFS(컬럼_SIP!$C$2:$C$4718, 컬럼_ISM!C5109)=0, "ISM", "ALL")</f>
        <v>ALL</v>
      </c>
      <c r="C5109" s="13" t="str">
        <f t="shared" si="79"/>
        <v>V_WIP+HOLDSTATE</v>
      </c>
      <c r="D5109" t="s">
        <v>2310</v>
      </c>
      <c r="E5109" t="s">
        <v>221</v>
      </c>
      <c r="F5109">
        <v>26</v>
      </c>
      <c r="G5109" t="s">
        <v>15</v>
      </c>
      <c r="H5109">
        <v>40</v>
      </c>
      <c r="I5109" s="1" t="s">
        <v>21</v>
      </c>
      <c r="J5109" s="1" t="s">
        <v>22</v>
      </c>
      <c r="K5109" t="s">
        <v>22</v>
      </c>
    </row>
    <row r="5110" spans="1:11" x14ac:dyDescent="0.3">
      <c r="A5110" s="1" t="str">
        <f>IF(COUNTIFS(컬럼_SIP!$D$2:$D$4718, 컬럼_ISM!D5110)=0, "ISM", "ALL")</f>
        <v>ALL</v>
      </c>
      <c r="B5110" s="1" t="str">
        <f>IF(COUNTIFS(컬럼_SIP!$C$2:$C$4718, 컬럼_ISM!C5110)=0, "ISM", "ALL")</f>
        <v>ALL</v>
      </c>
      <c r="C5110" s="13" t="str">
        <f t="shared" si="79"/>
        <v>V_WIP+HOLDCODE</v>
      </c>
      <c r="D5110" t="s">
        <v>2310</v>
      </c>
      <c r="E5110" t="s">
        <v>1069</v>
      </c>
      <c r="F5110">
        <v>27</v>
      </c>
      <c r="G5110" t="s">
        <v>15</v>
      </c>
      <c r="H5110">
        <v>40</v>
      </c>
      <c r="I5110" s="1" t="s">
        <v>21</v>
      </c>
      <c r="J5110" s="1" t="s">
        <v>22</v>
      </c>
      <c r="K5110" t="s">
        <v>22</v>
      </c>
    </row>
    <row r="5111" spans="1:11" x14ac:dyDescent="0.3">
      <c r="A5111" s="1" t="str">
        <f>IF(COUNTIFS(컬럼_SIP!$D$2:$D$4718, 컬럼_ISM!D5111)=0, "ISM", "ALL")</f>
        <v>ALL</v>
      </c>
      <c r="B5111" s="1" t="str">
        <f>IF(COUNTIFS(컬럼_SIP!$C$2:$C$4718, 컬럼_ISM!C5111)=0, "ISM", "ALL")</f>
        <v>ALL</v>
      </c>
      <c r="C5111" s="13" t="str">
        <f t="shared" si="79"/>
        <v>V_WIP+HOLDREASON</v>
      </c>
      <c r="D5111" t="s">
        <v>2310</v>
      </c>
      <c r="E5111" t="s">
        <v>538</v>
      </c>
      <c r="F5111">
        <v>28</v>
      </c>
      <c r="G5111" t="s">
        <v>15</v>
      </c>
      <c r="H5111">
        <v>1000</v>
      </c>
      <c r="I5111" s="1" t="s">
        <v>21</v>
      </c>
      <c r="J5111" s="1" t="s">
        <v>22</v>
      </c>
      <c r="K5111" t="s">
        <v>22</v>
      </c>
    </row>
    <row r="5112" spans="1:11" x14ac:dyDescent="0.3">
      <c r="A5112" s="1" t="str">
        <f>IF(COUNTIFS(컬럼_SIP!$D$2:$D$4718, 컬럼_ISM!D5112)=0, "ISM", "ALL")</f>
        <v>ALL</v>
      </c>
      <c r="B5112" s="1" t="str">
        <f>IF(COUNTIFS(컬럼_SIP!$C$2:$C$4718, 컬럼_ISM!C5112)=0, "ISM", "ALL")</f>
        <v>ALL</v>
      </c>
      <c r="C5112" s="13" t="str">
        <f t="shared" si="79"/>
        <v>V_WIP+PROCESSSTATE</v>
      </c>
      <c r="D5112" t="s">
        <v>2310</v>
      </c>
      <c r="E5112" t="s">
        <v>894</v>
      </c>
      <c r="F5112">
        <v>29</v>
      </c>
      <c r="G5112" t="s">
        <v>15</v>
      </c>
      <c r="H5112">
        <v>40</v>
      </c>
      <c r="I5112" s="1" t="s">
        <v>21</v>
      </c>
      <c r="J5112" s="1" t="s">
        <v>22</v>
      </c>
      <c r="K5112" t="s">
        <v>22</v>
      </c>
    </row>
    <row r="5113" spans="1:11" x14ac:dyDescent="0.3">
      <c r="A5113" s="1" t="str">
        <f>IF(COUNTIFS(컬럼_SIP!$D$2:$D$4718, 컬럼_ISM!D5113)=0, "ISM", "ALL")</f>
        <v>ALL</v>
      </c>
      <c r="B5113" s="1" t="str">
        <f>IF(COUNTIFS(컬럼_SIP!$C$2:$C$4718, 컬럼_ISM!C5113)=0, "ISM", "ALL")</f>
        <v>ALL</v>
      </c>
      <c r="C5113" s="13" t="str">
        <f t="shared" si="79"/>
        <v>V_WIP+REWORKSTATE</v>
      </c>
      <c r="D5113" t="s">
        <v>2310</v>
      </c>
      <c r="E5113" t="s">
        <v>926</v>
      </c>
      <c r="F5113">
        <v>30</v>
      </c>
      <c r="G5113" t="s">
        <v>15</v>
      </c>
      <c r="H5113">
        <v>40</v>
      </c>
      <c r="I5113" s="1" t="s">
        <v>21</v>
      </c>
      <c r="J5113" s="1" t="s">
        <v>22</v>
      </c>
      <c r="K5113" t="s">
        <v>22</v>
      </c>
    </row>
    <row r="5114" spans="1:11" x14ac:dyDescent="0.3">
      <c r="A5114" s="1" t="str">
        <f>IF(COUNTIFS(컬럼_SIP!$D$2:$D$4718, 컬럼_ISM!D5114)=0, "ISM", "ALL")</f>
        <v>ALL</v>
      </c>
      <c r="B5114" s="1" t="str">
        <f>IF(COUNTIFS(컬럼_SIP!$C$2:$C$4718, 컬럼_ISM!C5114)=0, "ISM", "ALL")</f>
        <v>ALL</v>
      </c>
      <c r="C5114" s="13" t="str">
        <f t="shared" si="79"/>
        <v>V_WIP+PRIORITY</v>
      </c>
      <c r="D5114" t="s">
        <v>2310</v>
      </c>
      <c r="E5114" t="s">
        <v>871</v>
      </c>
      <c r="F5114">
        <v>31</v>
      </c>
      <c r="G5114" t="s">
        <v>125</v>
      </c>
      <c r="H5114">
        <v>22</v>
      </c>
      <c r="I5114" s="1" t="s">
        <v>21</v>
      </c>
      <c r="J5114" s="1" t="s">
        <v>22</v>
      </c>
      <c r="K5114" t="s">
        <v>22</v>
      </c>
    </row>
    <row r="5115" spans="1:11" x14ac:dyDescent="0.3">
      <c r="A5115" s="1" t="str">
        <f>IF(COUNTIFS(컬럼_SIP!$D$2:$D$4718, 컬럼_ISM!D5115)=0, "ISM", "ALL")</f>
        <v>ALL</v>
      </c>
      <c r="B5115" s="1" t="str">
        <f>IF(COUNTIFS(컬럼_SIP!$C$2:$C$4718, 컬럼_ISM!C5115)=0, "ISM", "ALL")</f>
        <v>ALL</v>
      </c>
      <c r="C5115" s="13" t="str">
        <f t="shared" si="79"/>
        <v>V_WIP+LOCATION</v>
      </c>
      <c r="D5115" t="s">
        <v>2310</v>
      </c>
      <c r="E5115" t="s">
        <v>942</v>
      </c>
      <c r="F5115">
        <v>32</v>
      </c>
      <c r="G5115" t="s">
        <v>15</v>
      </c>
      <c r="H5115">
        <v>40</v>
      </c>
      <c r="I5115" s="1" t="s">
        <v>21</v>
      </c>
      <c r="J5115" s="1" t="s">
        <v>22</v>
      </c>
      <c r="K5115" t="s">
        <v>22</v>
      </c>
    </row>
    <row r="5116" spans="1:11" x14ac:dyDescent="0.3">
      <c r="A5116" s="1" t="str">
        <f>IF(COUNTIFS(컬럼_SIP!$D$2:$D$4718, 컬럼_ISM!D5116)=0, "ISM", "ALL")</f>
        <v>ALL</v>
      </c>
      <c r="B5116" s="1" t="str">
        <f>IF(COUNTIFS(컬럼_SIP!$C$2:$C$4718, 컬럼_ISM!C5116)=0, "ISM", "ALL")</f>
        <v>ALL</v>
      </c>
      <c r="C5116" s="13" t="str">
        <f t="shared" si="79"/>
        <v>V_WIP+NETDIE</v>
      </c>
      <c r="D5116" t="s">
        <v>2310</v>
      </c>
      <c r="E5116" t="s">
        <v>2080</v>
      </c>
      <c r="F5116">
        <v>33</v>
      </c>
      <c r="G5116" t="s">
        <v>125</v>
      </c>
      <c r="H5116">
        <v>22</v>
      </c>
      <c r="I5116" s="1" t="s">
        <v>21</v>
      </c>
      <c r="J5116" s="1" t="s">
        <v>22</v>
      </c>
      <c r="K5116" t="s">
        <v>22</v>
      </c>
    </row>
    <row r="5117" spans="1:11" x14ac:dyDescent="0.3">
      <c r="A5117" s="1" t="str">
        <f>IF(COUNTIFS(컬럼_SIP!$D$2:$D$4718, 컬럼_ISM!D5117)=0, "ISM", "ALL")</f>
        <v>ALL</v>
      </c>
      <c r="B5117" s="1" t="str">
        <f>IF(COUNTIFS(컬럼_SIP!$C$2:$C$4718, 컬럼_ISM!C5117)=0, "ISM", "ALL")</f>
        <v>ALL</v>
      </c>
      <c r="C5117" s="13" t="str">
        <f t="shared" si="79"/>
        <v>V_WIP+STANDARDYIELD</v>
      </c>
      <c r="D5117" t="s">
        <v>2310</v>
      </c>
      <c r="E5117" t="s">
        <v>1624</v>
      </c>
      <c r="F5117">
        <v>34</v>
      </c>
      <c r="G5117" t="s">
        <v>15</v>
      </c>
      <c r="H5117">
        <v>40</v>
      </c>
      <c r="I5117" s="1" t="s">
        <v>21</v>
      </c>
      <c r="J5117" s="1" t="s">
        <v>22</v>
      </c>
      <c r="K5117" t="s">
        <v>22</v>
      </c>
    </row>
    <row r="5118" spans="1:11" x14ac:dyDescent="0.3">
      <c r="A5118" s="1" t="str">
        <f>IF(COUNTIFS(컬럼_SIP!$D$2:$D$4718, 컬럼_ISM!D5118)=0, "ISM", "ALL")</f>
        <v>ALL</v>
      </c>
      <c r="B5118" s="1" t="str">
        <f>IF(COUNTIFS(컬럼_SIP!$C$2:$C$4718, 컬럼_ISM!C5118)=0, "ISM", "ALL")</f>
        <v>ALL</v>
      </c>
      <c r="C5118" s="13" t="str">
        <f t="shared" si="79"/>
        <v>V_WIP+RELEASETIME</v>
      </c>
      <c r="D5118" t="s">
        <v>2310</v>
      </c>
      <c r="E5118" t="s">
        <v>523</v>
      </c>
      <c r="F5118">
        <v>35</v>
      </c>
      <c r="G5118" t="s">
        <v>43</v>
      </c>
      <c r="H5118">
        <v>7</v>
      </c>
      <c r="I5118" s="1" t="s">
        <v>21</v>
      </c>
      <c r="J5118" s="1" t="s">
        <v>22</v>
      </c>
      <c r="K5118" t="s">
        <v>22</v>
      </c>
    </row>
    <row r="5119" spans="1:11" x14ac:dyDescent="0.3">
      <c r="A5119" s="1" t="str">
        <f>IF(COUNTIFS(컬럼_SIP!$D$2:$D$4718, 컬럼_ISM!D5119)=0, "ISM", "ALL")</f>
        <v>ALL</v>
      </c>
      <c r="B5119" s="1" t="str">
        <f>IF(COUNTIFS(컬럼_SIP!$C$2:$C$4718, 컬럼_ISM!C5119)=0, "ISM", "ALL")</f>
        <v>ALL</v>
      </c>
      <c r="C5119" s="13" t="str">
        <f t="shared" si="79"/>
        <v>V_WIP+OPERATIONMOVETIME</v>
      </c>
      <c r="D5119" t="s">
        <v>2310</v>
      </c>
      <c r="E5119" t="s">
        <v>920</v>
      </c>
      <c r="F5119">
        <v>36</v>
      </c>
      <c r="G5119" t="s">
        <v>43</v>
      </c>
      <c r="H5119">
        <v>7</v>
      </c>
      <c r="I5119" s="1" t="s">
        <v>21</v>
      </c>
      <c r="J5119" s="1" t="s">
        <v>22</v>
      </c>
      <c r="K5119" t="s">
        <v>22</v>
      </c>
    </row>
    <row r="5120" spans="1:11" x14ac:dyDescent="0.3">
      <c r="A5120" s="1" t="str">
        <f>IF(COUNTIFS(컬럼_SIP!$D$2:$D$4718, 컬럼_ISM!D5120)=0, "ISM", "ALL")</f>
        <v>ALL</v>
      </c>
      <c r="B5120" s="1" t="str">
        <f>IF(COUNTIFS(컬럼_SIP!$C$2:$C$4718, 컬럼_ISM!C5120)=0, "ISM", "ALL")</f>
        <v>ALL</v>
      </c>
      <c r="C5120" s="13" t="str">
        <f t="shared" si="79"/>
        <v>V_WIP+RECEIVETIME</v>
      </c>
      <c r="D5120" t="s">
        <v>2310</v>
      </c>
      <c r="E5120" t="s">
        <v>399</v>
      </c>
      <c r="F5120">
        <v>37</v>
      </c>
      <c r="G5120" t="s">
        <v>43</v>
      </c>
      <c r="H5120">
        <v>7</v>
      </c>
      <c r="I5120" s="1" t="s">
        <v>21</v>
      </c>
      <c r="J5120" s="1" t="s">
        <v>22</v>
      </c>
      <c r="K5120" t="s">
        <v>22</v>
      </c>
    </row>
    <row r="5121" spans="1:11" x14ac:dyDescent="0.3">
      <c r="A5121" s="1" t="str">
        <f>IF(COUNTIFS(컬럼_SIP!$D$2:$D$4718, 컬럼_ISM!D5121)=0, "ISM", "ALL")</f>
        <v>ALL</v>
      </c>
      <c r="B5121" s="1" t="str">
        <f>IF(COUNTIFS(컬럼_SIP!$C$2:$C$4718, 컬럼_ISM!C5121)=0, "ISM", "ALL")</f>
        <v>ALL</v>
      </c>
      <c r="C5121" s="13" t="str">
        <f t="shared" si="79"/>
        <v>WORKORDER+WORKORDERID</v>
      </c>
      <c r="D5121" t="s">
        <v>2327</v>
      </c>
      <c r="E5121" t="s">
        <v>389</v>
      </c>
      <c r="F5121">
        <v>1</v>
      </c>
      <c r="G5121" t="s">
        <v>15</v>
      </c>
      <c r="H5121">
        <v>40</v>
      </c>
      <c r="I5121" s="1" t="s">
        <v>16</v>
      </c>
      <c r="J5121" s="1" t="s">
        <v>11</v>
      </c>
      <c r="K5121" t="s">
        <v>2328</v>
      </c>
    </row>
    <row r="5122" spans="1:11" x14ac:dyDescent="0.3">
      <c r="A5122" s="1" t="str">
        <f>IF(COUNTIFS(컬럼_SIP!$D$2:$D$4718, 컬럼_ISM!D5122)=0, "ISM", "ALL")</f>
        <v>ALL</v>
      </c>
      <c r="B5122" s="1" t="str">
        <f>IF(COUNTIFS(컬럼_SIP!$C$2:$C$4718, 컬럼_ISM!C5122)=0, "ISM", "ALL")</f>
        <v>ALL</v>
      </c>
      <c r="C5122" s="13" t="str">
        <f t="shared" si="79"/>
        <v>WORKORDER+DESCRIPTION</v>
      </c>
      <c r="D5122" t="s">
        <v>2327</v>
      </c>
      <c r="E5122" t="s">
        <v>76</v>
      </c>
      <c r="F5122">
        <v>2</v>
      </c>
      <c r="G5122" t="s">
        <v>15</v>
      </c>
      <c r="H5122">
        <v>400</v>
      </c>
      <c r="I5122" s="1" t="s">
        <v>21</v>
      </c>
      <c r="J5122" s="1" t="s">
        <v>22</v>
      </c>
      <c r="K5122" t="s">
        <v>93</v>
      </c>
    </row>
    <row r="5123" spans="1:11" x14ac:dyDescent="0.3">
      <c r="A5123" s="1" t="str">
        <f>IF(COUNTIFS(컬럼_SIP!$D$2:$D$4718, 컬럼_ISM!D5123)=0, "ISM", "ALL")</f>
        <v>ALL</v>
      </c>
      <c r="B5123" s="1" t="str">
        <f>IF(COUNTIFS(컬럼_SIP!$C$2:$C$4718, 컬럼_ISM!C5123)=0, "ISM", "ALL")</f>
        <v>ALL</v>
      </c>
      <c r="C5123" s="13" t="str">
        <f t="shared" ref="C5123:C5176" si="80">D5123&amp;"+"&amp;E5123</f>
        <v>WORKORDER+EQUIPMENTID</v>
      </c>
      <c r="D5123" t="s">
        <v>2327</v>
      </c>
      <c r="E5123" t="s">
        <v>40</v>
      </c>
      <c r="F5123">
        <v>3</v>
      </c>
      <c r="G5123" t="s">
        <v>15</v>
      </c>
      <c r="H5123">
        <v>40</v>
      </c>
      <c r="I5123" s="1" t="s">
        <v>21</v>
      </c>
      <c r="J5123" s="1" t="s">
        <v>22</v>
      </c>
      <c r="K5123" t="s">
        <v>2329</v>
      </c>
    </row>
    <row r="5124" spans="1:11" x14ac:dyDescent="0.3">
      <c r="A5124" s="1" t="str">
        <f>IF(COUNTIFS(컬럼_SIP!$D$2:$D$4718, 컬럼_ISM!D5124)=0, "ISM", "ALL")</f>
        <v>ALL</v>
      </c>
      <c r="B5124" s="1" t="str">
        <f>IF(COUNTIFS(컬럼_SIP!$C$2:$C$4718, 컬럼_ISM!C5124)=0, "ISM", "ALL")</f>
        <v>ALL</v>
      </c>
      <c r="C5124" s="13" t="str">
        <f t="shared" si="80"/>
        <v>WORKORDER+WORKORDERTYPE</v>
      </c>
      <c r="D5124" t="s">
        <v>2327</v>
      </c>
      <c r="E5124" t="s">
        <v>2330</v>
      </c>
      <c r="F5124">
        <v>4</v>
      </c>
      <c r="G5124" t="s">
        <v>15</v>
      </c>
      <c r="H5124">
        <v>40</v>
      </c>
      <c r="I5124" s="1" t="s">
        <v>21</v>
      </c>
      <c r="J5124" s="1" t="s">
        <v>22</v>
      </c>
      <c r="K5124" t="s">
        <v>2331</v>
      </c>
    </row>
    <row r="5125" spans="1:11" x14ac:dyDescent="0.3">
      <c r="A5125" s="1" t="str">
        <f>IF(COUNTIFS(컬럼_SIP!$D$2:$D$4718, 컬럼_ISM!D5125)=0, "ISM", "ALL")</f>
        <v>ALL</v>
      </c>
      <c r="B5125" s="1" t="str">
        <f>IF(COUNTIFS(컬럼_SIP!$C$2:$C$4718, 컬럼_ISM!C5125)=0, "ISM", "ALL")</f>
        <v>ALL</v>
      </c>
      <c r="C5125" s="13" t="str">
        <f t="shared" si="80"/>
        <v>WORKORDER+PRIORITY</v>
      </c>
      <c r="D5125" t="s">
        <v>2327</v>
      </c>
      <c r="E5125" t="s">
        <v>871</v>
      </c>
      <c r="F5125">
        <v>5</v>
      </c>
      <c r="G5125" t="s">
        <v>15</v>
      </c>
      <c r="H5125">
        <v>40</v>
      </c>
      <c r="I5125" s="1" t="s">
        <v>21</v>
      </c>
      <c r="J5125" s="1" t="s">
        <v>22</v>
      </c>
      <c r="K5125" t="s">
        <v>872</v>
      </c>
    </row>
    <row r="5126" spans="1:11" x14ac:dyDescent="0.3">
      <c r="A5126" s="1" t="str">
        <f>IF(COUNTIFS(컬럼_SIP!$D$2:$D$4718, 컬럼_ISM!D5126)=0, "ISM", "ALL")</f>
        <v>ALL</v>
      </c>
      <c r="B5126" s="1" t="str">
        <f>IF(COUNTIFS(컬럼_SIP!$C$2:$C$4718, 컬럼_ISM!C5126)=0, "ISM", "ALL")</f>
        <v>ALL</v>
      </c>
      <c r="C5126" s="13" t="str">
        <f t="shared" si="80"/>
        <v>WORKORDER+VENDORID</v>
      </c>
      <c r="D5126" t="s">
        <v>2327</v>
      </c>
      <c r="E5126" t="s">
        <v>693</v>
      </c>
      <c r="F5126">
        <v>6</v>
      </c>
      <c r="G5126" t="s">
        <v>15</v>
      </c>
      <c r="H5126">
        <v>40</v>
      </c>
      <c r="I5126" s="1" t="s">
        <v>21</v>
      </c>
      <c r="J5126" s="1" t="s">
        <v>22</v>
      </c>
      <c r="K5126" t="s">
        <v>1617</v>
      </c>
    </row>
    <row r="5127" spans="1:11" x14ac:dyDescent="0.3">
      <c r="A5127" s="1" t="str">
        <f>IF(COUNTIFS(컬럼_SIP!$D$2:$D$4718, 컬럼_ISM!D5127)=0, "ISM", "ALL")</f>
        <v>ALL</v>
      </c>
      <c r="B5127" s="1" t="str">
        <f>IF(COUNTIFS(컬럼_SIP!$C$2:$C$4718, 컬럼_ISM!C5127)=0, "ISM", "ALL")</f>
        <v>ALL</v>
      </c>
      <c r="C5127" s="13" t="str">
        <f t="shared" si="80"/>
        <v>WORKORDER+PRODUCTID</v>
      </c>
      <c r="D5127" t="s">
        <v>2327</v>
      </c>
      <c r="E5127" t="s">
        <v>285</v>
      </c>
      <c r="F5127">
        <v>7</v>
      </c>
      <c r="G5127" t="s">
        <v>15</v>
      </c>
      <c r="H5127">
        <v>40</v>
      </c>
      <c r="I5127" s="1" t="s">
        <v>21</v>
      </c>
      <c r="J5127" s="1" t="s">
        <v>22</v>
      </c>
      <c r="K5127" t="s">
        <v>409</v>
      </c>
    </row>
    <row r="5128" spans="1:11" x14ac:dyDescent="0.3">
      <c r="A5128" s="1" t="str">
        <f>IF(COUNTIFS(컬럼_SIP!$D$2:$D$4718, 컬럼_ISM!D5128)=0, "ISM", "ALL")</f>
        <v>ALL</v>
      </c>
      <c r="B5128" s="1" t="str">
        <f>IF(COUNTIFS(컬럼_SIP!$C$2:$C$4718, 컬럼_ISM!C5128)=0, "ISM", "ALL")</f>
        <v>ALL</v>
      </c>
      <c r="C5128" s="13" t="str">
        <f t="shared" si="80"/>
        <v>WORKORDER+WOSTATE</v>
      </c>
      <c r="D5128" t="s">
        <v>2327</v>
      </c>
      <c r="E5128" t="s">
        <v>2332</v>
      </c>
      <c r="F5128">
        <v>8</v>
      </c>
      <c r="G5128" t="s">
        <v>15</v>
      </c>
      <c r="H5128">
        <v>40</v>
      </c>
      <c r="I5128" s="1" t="s">
        <v>21</v>
      </c>
      <c r="J5128" s="1" t="s">
        <v>22</v>
      </c>
      <c r="K5128" t="s">
        <v>2333</v>
      </c>
    </row>
    <row r="5129" spans="1:11" x14ac:dyDescent="0.3">
      <c r="A5129" s="1" t="str">
        <f>IF(COUNTIFS(컬럼_SIP!$D$2:$D$4718, 컬럼_ISM!D5129)=0, "ISM", "ALL")</f>
        <v>ALL</v>
      </c>
      <c r="B5129" s="1" t="str">
        <f>IF(COUNTIFS(컬럼_SIP!$C$2:$C$4718, 컬럼_ISM!C5129)=0, "ISM", "ALL")</f>
        <v>ALL</v>
      </c>
      <c r="C5129" s="13" t="str">
        <f t="shared" si="80"/>
        <v>WORKORDER+WORKORDERQTY</v>
      </c>
      <c r="D5129" t="s">
        <v>2327</v>
      </c>
      <c r="E5129" t="s">
        <v>2334</v>
      </c>
      <c r="F5129">
        <v>9</v>
      </c>
      <c r="G5129" t="s">
        <v>125</v>
      </c>
      <c r="H5129">
        <v>22</v>
      </c>
      <c r="I5129" s="1" t="s">
        <v>21</v>
      </c>
      <c r="J5129" s="1" t="s">
        <v>22</v>
      </c>
      <c r="K5129" t="s">
        <v>2335</v>
      </c>
    </row>
    <row r="5130" spans="1:11" x14ac:dyDescent="0.3">
      <c r="A5130" s="1" t="str">
        <f>IF(COUNTIFS(컬럼_SIP!$D$2:$D$4718, 컬럼_ISM!D5130)=0, "ISM", "ALL")</f>
        <v>ALL</v>
      </c>
      <c r="B5130" s="1" t="str">
        <f>IF(COUNTIFS(컬럼_SIP!$C$2:$C$4718, 컬럼_ISM!C5130)=0, "ISM", "ALL")</f>
        <v>ALL</v>
      </c>
      <c r="C5130" s="13" t="str">
        <f t="shared" si="80"/>
        <v>WORKORDER+PRODUCTIONORDERID</v>
      </c>
      <c r="D5130" t="s">
        <v>2327</v>
      </c>
      <c r="E5130" t="s">
        <v>2336</v>
      </c>
      <c r="F5130">
        <v>10</v>
      </c>
      <c r="G5130" t="s">
        <v>15</v>
      </c>
      <c r="H5130">
        <v>40</v>
      </c>
      <c r="I5130" s="1" t="s">
        <v>21</v>
      </c>
      <c r="J5130" s="1" t="s">
        <v>22</v>
      </c>
      <c r="K5130" t="s">
        <v>2337</v>
      </c>
    </row>
    <row r="5131" spans="1:11" x14ac:dyDescent="0.3">
      <c r="A5131" s="1" t="str">
        <f>IF(COUNTIFS(컬럼_SIP!$D$2:$D$4718, 컬럼_ISM!D5131)=0, "ISM", "ALL")</f>
        <v>ALL</v>
      </c>
      <c r="B5131" s="1" t="str">
        <f>IF(COUNTIFS(컬럼_SIP!$C$2:$C$4718, 컬럼_ISM!C5131)=0, "ISM", "ALL")</f>
        <v>ALL</v>
      </c>
      <c r="C5131" s="13" t="str">
        <f t="shared" si="80"/>
        <v>WORKORDER+FACTORYID</v>
      </c>
      <c r="D5131" t="s">
        <v>2327</v>
      </c>
      <c r="E5131" t="s">
        <v>18</v>
      </c>
      <c r="F5131">
        <v>11</v>
      </c>
      <c r="G5131" t="s">
        <v>15</v>
      </c>
      <c r="H5131">
        <v>40</v>
      </c>
      <c r="I5131" s="1" t="s">
        <v>21</v>
      </c>
      <c r="J5131" s="1" t="s">
        <v>22</v>
      </c>
      <c r="K5131" t="s">
        <v>1156</v>
      </c>
    </row>
    <row r="5132" spans="1:11" x14ac:dyDescent="0.3">
      <c r="A5132" s="1" t="str">
        <f>IF(COUNTIFS(컬럼_SIP!$D$2:$D$4718, 컬럼_ISM!D5132)=0, "ISM", "ALL")</f>
        <v>ALL</v>
      </c>
      <c r="B5132" s="1" t="str">
        <f>IF(COUNTIFS(컬럼_SIP!$C$2:$C$4718, 컬럼_ISM!C5132)=0, "ISM", "ALL")</f>
        <v>ALL</v>
      </c>
      <c r="C5132" s="13" t="str">
        <f t="shared" si="80"/>
        <v>WORKORDER+LOTCOUNT</v>
      </c>
      <c r="D5132" t="s">
        <v>2327</v>
      </c>
      <c r="E5132" t="s">
        <v>223</v>
      </c>
      <c r="F5132">
        <v>12</v>
      </c>
      <c r="G5132" t="s">
        <v>125</v>
      </c>
      <c r="H5132">
        <v>22</v>
      </c>
      <c r="I5132" s="1" t="s">
        <v>21</v>
      </c>
      <c r="J5132" s="1" t="s">
        <v>22</v>
      </c>
      <c r="K5132" t="s">
        <v>2338</v>
      </c>
    </row>
    <row r="5133" spans="1:11" x14ac:dyDescent="0.3">
      <c r="A5133" s="1" t="str">
        <f>IF(COUNTIFS(컬럼_SIP!$D$2:$D$4718, 컬럼_ISM!D5133)=0, "ISM", "ALL")</f>
        <v>ALL</v>
      </c>
      <c r="B5133" s="1" t="str">
        <f>IF(COUNTIFS(컬럼_SIP!$C$2:$C$4718, 컬럼_ISM!C5133)=0, "ISM", "ALL")</f>
        <v>ALL</v>
      </c>
      <c r="C5133" s="13" t="str">
        <f t="shared" si="80"/>
        <v>WORKORDER+CREATETIME</v>
      </c>
      <c r="D5133" t="s">
        <v>2327</v>
      </c>
      <c r="E5133" t="s">
        <v>240</v>
      </c>
      <c r="F5133">
        <v>13</v>
      </c>
      <c r="G5133" t="s">
        <v>43</v>
      </c>
      <c r="H5133">
        <v>7</v>
      </c>
      <c r="I5133" s="1" t="s">
        <v>21</v>
      </c>
      <c r="J5133" s="1" t="s">
        <v>22</v>
      </c>
      <c r="K5133" t="s">
        <v>241</v>
      </c>
    </row>
    <row r="5134" spans="1:11" x14ac:dyDescent="0.3">
      <c r="A5134" s="1" t="str">
        <f>IF(COUNTIFS(컬럼_SIP!$D$2:$D$4718, 컬럼_ISM!D5134)=0, "ISM", "ALL")</f>
        <v>ALL</v>
      </c>
      <c r="B5134" s="1" t="str">
        <f>IF(COUNTIFS(컬럼_SIP!$C$2:$C$4718, 컬럼_ISM!C5134)=0, "ISM", "ALL")</f>
        <v>ALL</v>
      </c>
      <c r="C5134" s="13" t="str">
        <f t="shared" si="80"/>
        <v>WORKORDER+PLANSTARTTIME</v>
      </c>
      <c r="D5134" t="s">
        <v>2327</v>
      </c>
      <c r="E5134" t="s">
        <v>2339</v>
      </c>
      <c r="F5134">
        <v>14</v>
      </c>
      <c r="G5134" t="s">
        <v>43</v>
      </c>
      <c r="H5134">
        <v>7</v>
      </c>
      <c r="I5134" s="1" t="s">
        <v>21</v>
      </c>
      <c r="J5134" s="1" t="s">
        <v>22</v>
      </c>
      <c r="K5134" t="s">
        <v>2340</v>
      </c>
    </row>
    <row r="5135" spans="1:11" x14ac:dyDescent="0.3">
      <c r="A5135" s="1" t="str">
        <f>IF(COUNTIFS(컬럼_SIP!$D$2:$D$4718, 컬럼_ISM!D5135)=0, "ISM", "ALL")</f>
        <v>ALL</v>
      </c>
      <c r="B5135" s="1" t="str">
        <f>IF(COUNTIFS(컬럼_SIP!$C$2:$C$4718, 컬럼_ISM!C5135)=0, "ISM", "ALL")</f>
        <v>ALL</v>
      </c>
      <c r="C5135" s="13" t="str">
        <f t="shared" si="80"/>
        <v>WORKORDER+PLANCOMPLETETIME</v>
      </c>
      <c r="D5135" t="s">
        <v>2327</v>
      </c>
      <c r="E5135" t="s">
        <v>2252</v>
      </c>
      <c r="F5135">
        <v>15</v>
      </c>
      <c r="G5135" t="s">
        <v>43</v>
      </c>
      <c r="H5135">
        <v>7</v>
      </c>
      <c r="I5135" s="1" t="s">
        <v>21</v>
      </c>
      <c r="J5135" s="1" t="s">
        <v>22</v>
      </c>
      <c r="K5135" t="s">
        <v>909</v>
      </c>
    </row>
    <row r="5136" spans="1:11" x14ac:dyDescent="0.3">
      <c r="A5136" s="1" t="str">
        <f>IF(COUNTIFS(컬럼_SIP!$D$2:$D$4718, 컬럼_ISM!D5136)=0, "ISM", "ALL")</f>
        <v>ALL</v>
      </c>
      <c r="B5136" s="1" t="str">
        <f>IF(COUNTIFS(컬럼_SIP!$C$2:$C$4718, 컬럼_ISM!C5136)=0, "ISM", "ALL")</f>
        <v>ALL</v>
      </c>
      <c r="C5136" s="13" t="str">
        <f t="shared" si="80"/>
        <v>WORKORDER+DUEDATE</v>
      </c>
      <c r="D5136" t="s">
        <v>2327</v>
      </c>
      <c r="E5136" t="s">
        <v>1002</v>
      </c>
      <c r="F5136">
        <v>16</v>
      </c>
      <c r="G5136" t="s">
        <v>43</v>
      </c>
      <c r="H5136">
        <v>7</v>
      </c>
      <c r="I5136" s="1" t="s">
        <v>21</v>
      </c>
      <c r="J5136" s="1" t="s">
        <v>22</v>
      </c>
      <c r="K5136" t="s">
        <v>1003</v>
      </c>
    </row>
    <row r="5137" spans="1:11" x14ac:dyDescent="0.3">
      <c r="A5137" s="1" t="str">
        <f>IF(COUNTIFS(컬럼_SIP!$D$2:$D$4718, 컬럼_ISM!D5137)=0, "ISM", "ALL")</f>
        <v>ALL</v>
      </c>
      <c r="B5137" s="1" t="str">
        <f>IF(COUNTIFS(컬럼_SIP!$C$2:$C$4718, 컬럼_ISM!C5137)=0, "ISM", "ALL")</f>
        <v>ALL</v>
      </c>
      <c r="C5137" s="13" t="str">
        <f t="shared" si="80"/>
        <v>WORKORDER+REMAINQTY</v>
      </c>
      <c r="D5137" t="s">
        <v>2327</v>
      </c>
      <c r="E5137" t="s">
        <v>2341</v>
      </c>
      <c r="F5137">
        <v>17</v>
      </c>
      <c r="G5137" t="s">
        <v>125</v>
      </c>
      <c r="H5137">
        <v>22</v>
      </c>
      <c r="I5137" s="1" t="s">
        <v>21</v>
      </c>
      <c r="J5137" s="1" t="s">
        <v>22</v>
      </c>
      <c r="K5137" t="s">
        <v>2342</v>
      </c>
    </row>
    <row r="5138" spans="1:11" x14ac:dyDescent="0.3">
      <c r="A5138" s="1" t="str">
        <f>IF(COUNTIFS(컬럼_SIP!$D$2:$D$4718, 컬럼_ISM!D5138)=0, "ISM", "ALL")</f>
        <v>ALL</v>
      </c>
      <c r="B5138" s="1" t="str">
        <f>IF(COUNTIFS(컬럼_SIP!$C$2:$C$4718, 컬럼_ISM!C5138)=0, "ISM", "ALL")</f>
        <v>ALL</v>
      </c>
      <c r="C5138" s="13" t="str">
        <f t="shared" si="80"/>
        <v>WORKORDER+EVENT</v>
      </c>
      <c r="D5138" t="s">
        <v>2327</v>
      </c>
      <c r="E5138" t="s">
        <v>61</v>
      </c>
      <c r="F5138">
        <v>18</v>
      </c>
      <c r="G5138" t="s">
        <v>15</v>
      </c>
      <c r="H5138">
        <v>40</v>
      </c>
      <c r="I5138" s="1" t="s">
        <v>21</v>
      </c>
      <c r="J5138" s="1" t="s">
        <v>22</v>
      </c>
      <c r="K5138" t="s">
        <v>107</v>
      </c>
    </row>
    <row r="5139" spans="1:11" x14ac:dyDescent="0.3">
      <c r="A5139" s="1" t="str">
        <f>IF(COUNTIFS(컬럼_SIP!$D$2:$D$4718, 컬럼_ISM!D5139)=0, "ISM", "ALL")</f>
        <v>ALL</v>
      </c>
      <c r="B5139" s="1" t="str">
        <f>IF(COUNTIFS(컬럼_SIP!$C$2:$C$4718, 컬럼_ISM!C5139)=0, "ISM", "ALL")</f>
        <v>ALL</v>
      </c>
      <c r="C5139" s="13" t="str">
        <f t="shared" si="80"/>
        <v>WORKORDER+TIMEKEY</v>
      </c>
      <c r="D5139" t="s">
        <v>2327</v>
      </c>
      <c r="E5139" t="s">
        <v>63</v>
      </c>
      <c r="F5139">
        <v>19</v>
      </c>
      <c r="G5139" t="s">
        <v>15</v>
      </c>
      <c r="H5139">
        <v>40</v>
      </c>
      <c r="I5139" s="1" t="s">
        <v>21</v>
      </c>
      <c r="J5139" s="1" t="s">
        <v>22</v>
      </c>
      <c r="K5139" t="s">
        <v>108</v>
      </c>
    </row>
    <row r="5140" spans="1:11" x14ac:dyDescent="0.3">
      <c r="A5140" s="1" t="str">
        <f>IF(COUNTIFS(컬럼_SIP!$D$2:$D$4718, 컬럼_ISM!D5140)=0, "ISM", "ALL")</f>
        <v>ALL</v>
      </c>
      <c r="B5140" s="1" t="str">
        <f>IF(COUNTIFS(컬럼_SIP!$C$2:$C$4718, 컬럼_ISM!C5140)=0, "ISM", "ALL")</f>
        <v>ALL</v>
      </c>
      <c r="C5140" s="13" t="str">
        <f t="shared" si="80"/>
        <v>WORKORDER+EVENTTIME</v>
      </c>
      <c r="D5140" t="s">
        <v>2327</v>
      </c>
      <c r="E5140" t="s">
        <v>65</v>
      </c>
      <c r="F5140">
        <v>20</v>
      </c>
      <c r="G5140" t="s">
        <v>43</v>
      </c>
      <c r="H5140">
        <v>7</v>
      </c>
      <c r="I5140" s="1" t="s">
        <v>21</v>
      </c>
      <c r="J5140" s="1" t="s">
        <v>22</v>
      </c>
      <c r="K5140" t="s">
        <v>109</v>
      </c>
    </row>
    <row r="5141" spans="1:11" x14ac:dyDescent="0.3">
      <c r="A5141" s="1" t="str">
        <f>IF(COUNTIFS(컬럼_SIP!$D$2:$D$4718, 컬럼_ISM!D5141)=0, "ISM", "ALL")</f>
        <v>ALL</v>
      </c>
      <c r="B5141" s="1" t="str">
        <f>IF(COUNTIFS(컬럼_SIP!$C$2:$C$4718, 컬럼_ISM!C5141)=0, "ISM", "ALL")</f>
        <v>ALL</v>
      </c>
      <c r="C5141" s="13" t="str">
        <f t="shared" si="80"/>
        <v>WORKORDER+EVENTUSER</v>
      </c>
      <c r="D5141" t="s">
        <v>2327</v>
      </c>
      <c r="E5141" t="s">
        <v>67</v>
      </c>
      <c r="F5141">
        <v>21</v>
      </c>
      <c r="G5141" t="s">
        <v>15</v>
      </c>
      <c r="H5141">
        <v>40</v>
      </c>
      <c r="I5141" s="1" t="s">
        <v>21</v>
      </c>
      <c r="J5141" s="1" t="s">
        <v>22</v>
      </c>
      <c r="K5141" t="s">
        <v>112</v>
      </c>
    </row>
    <row r="5142" spans="1:11" x14ac:dyDescent="0.3">
      <c r="A5142" s="1" t="str">
        <f>IF(COUNTIFS(컬럼_SIP!$D$2:$D$4718, 컬럼_ISM!D5142)=0, "ISM", "ALL")</f>
        <v>ALL</v>
      </c>
      <c r="B5142" s="1" t="str">
        <f>IF(COUNTIFS(컬럼_SIP!$C$2:$C$4718, 컬럼_ISM!C5142)=0, "ISM", "ALL")</f>
        <v>ALL</v>
      </c>
      <c r="C5142" s="13" t="str">
        <f t="shared" si="80"/>
        <v>WORKORDER+MESSAGE</v>
      </c>
      <c r="D5142" t="s">
        <v>2327</v>
      </c>
      <c r="E5142" t="s">
        <v>110</v>
      </c>
      <c r="F5142">
        <v>22</v>
      </c>
      <c r="G5142" t="s">
        <v>15</v>
      </c>
      <c r="H5142">
        <v>40</v>
      </c>
      <c r="I5142" s="1" t="s">
        <v>21</v>
      </c>
      <c r="J5142" s="1" t="s">
        <v>22</v>
      </c>
      <c r="K5142" t="s">
        <v>112</v>
      </c>
    </row>
    <row r="5143" spans="1:11" x14ac:dyDescent="0.3">
      <c r="A5143" s="1" t="str">
        <f>IF(COUNTIFS(컬럼_SIP!$D$2:$D$4718, 컬럼_ISM!D5143)=0, "ISM", "ALL")</f>
        <v>ALL</v>
      </c>
      <c r="B5143" s="1" t="str">
        <f>IF(COUNTIFS(컬럼_SIP!$C$2:$C$4718, 컬럼_ISM!C5143)=0, "ISM", "ALL")</f>
        <v>ALL</v>
      </c>
      <c r="C5143" s="13" t="str">
        <f t="shared" si="80"/>
        <v>WORKORDER+EVENTCOMMENT</v>
      </c>
      <c r="D5143" t="s">
        <v>2327</v>
      </c>
      <c r="E5143" t="s">
        <v>69</v>
      </c>
      <c r="F5143">
        <v>23</v>
      </c>
      <c r="G5143" t="s">
        <v>15</v>
      </c>
      <c r="H5143">
        <v>1000</v>
      </c>
      <c r="I5143" s="1" t="s">
        <v>21</v>
      </c>
      <c r="J5143" s="1" t="s">
        <v>22</v>
      </c>
      <c r="K5143" t="s">
        <v>272</v>
      </c>
    </row>
    <row r="5144" spans="1:11" x14ac:dyDescent="0.3">
      <c r="A5144" s="1" t="str">
        <f>IF(COUNTIFS(컬럼_SIP!$D$2:$D$4718, 컬럼_ISM!D5144)=0, "ISM", "ALL")</f>
        <v>ALL</v>
      </c>
      <c r="B5144" s="1" t="str">
        <f>IF(COUNTIFS(컬럼_SIP!$C$2:$C$4718, 컬럼_ISM!C5144)=0, "ISM", "ALL")</f>
        <v>ALL</v>
      </c>
      <c r="C5144" s="13" t="str">
        <f t="shared" si="80"/>
        <v>WORKORDER+PROCESSTYPE</v>
      </c>
      <c r="D5144" t="s">
        <v>2327</v>
      </c>
      <c r="E5144" t="s">
        <v>2343</v>
      </c>
      <c r="F5144">
        <v>24</v>
      </c>
      <c r="G5144" t="s">
        <v>15</v>
      </c>
      <c r="H5144">
        <v>40</v>
      </c>
      <c r="I5144" s="1" t="s">
        <v>21</v>
      </c>
      <c r="J5144" s="1" t="s">
        <v>22</v>
      </c>
      <c r="K5144" t="s">
        <v>2344</v>
      </c>
    </row>
    <row r="5145" spans="1:11" x14ac:dyDescent="0.3">
      <c r="A5145" s="1" t="str">
        <f>IF(COUNTIFS(컬럼_SIP!$D$2:$D$4718, 컬럼_ISM!D5145)=0, "ISM", "ALL")</f>
        <v>ALL</v>
      </c>
      <c r="B5145" s="1" t="str">
        <f>IF(COUNTIFS(컬럼_SIP!$C$2:$C$4718, 컬럼_ISM!C5145)=0, "ISM", "ALL")</f>
        <v>ALL</v>
      </c>
      <c r="C5145" s="13" t="str">
        <f t="shared" si="80"/>
        <v>WORKORDER+PLANCOMPLETEQTY</v>
      </c>
      <c r="D5145" t="s">
        <v>2327</v>
      </c>
      <c r="E5145" t="s">
        <v>2345</v>
      </c>
      <c r="F5145">
        <v>25</v>
      </c>
      <c r="G5145" t="s">
        <v>125</v>
      </c>
      <c r="H5145">
        <v>22</v>
      </c>
      <c r="I5145" s="1" t="s">
        <v>21</v>
      </c>
      <c r="J5145" s="1" t="s">
        <v>22</v>
      </c>
      <c r="K5145" t="s">
        <v>2346</v>
      </c>
    </row>
    <row r="5146" spans="1:11" x14ac:dyDescent="0.3">
      <c r="A5146" s="1" t="str">
        <f>IF(COUNTIFS(컬럼_SIP!$D$2:$D$4718, 컬럼_ISM!D5146)=0, "ISM", "ALL")</f>
        <v>ALL</v>
      </c>
      <c r="B5146" s="1" t="str">
        <f>IF(COUNTIFS(컬럼_SIP!$C$2:$C$4718, 컬럼_ISM!C5146)=0, "ISM", "ALL")</f>
        <v>ALL</v>
      </c>
      <c r="C5146" s="13" t="str">
        <f t="shared" si="80"/>
        <v>WORKORDER+MOVEQTY</v>
      </c>
      <c r="D5146" t="s">
        <v>2327</v>
      </c>
      <c r="E5146" t="s">
        <v>2347</v>
      </c>
      <c r="F5146">
        <v>26</v>
      </c>
      <c r="G5146" t="s">
        <v>125</v>
      </c>
      <c r="H5146">
        <v>22</v>
      </c>
      <c r="I5146" s="1" t="s">
        <v>21</v>
      </c>
      <c r="J5146" s="1" t="s">
        <v>22</v>
      </c>
      <c r="K5146" t="s">
        <v>2348</v>
      </c>
    </row>
    <row r="5147" spans="1:11" x14ac:dyDescent="0.3">
      <c r="A5147" s="1" t="str">
        <f>IF(COUNTIFS(컬럼_SIP!$D$2:$D$4718, 컬럼_ISM!D5147)=0, "ISM", "ALL")</f>
        <v>ALL</v>
      </c>
      <c r="B5147" s="1" t="str">
        <f>IF(COUNTIFS(컬럼_SIP!$C$2:$C$4718, 컬럼_ISM!C5147)=0, "ISM", "ALL")</f>
        <v>ALL</v>
      </c>
      <c r="C5147" s="13" t="str">
        <f t="shared" si="80"/>
        <v>WORKORDER+CHANGEPRODUCTID</v>
      </c>
      <c r="D5147" t="s">
        <v>2327</v>
      </c>
      <c r="E5147" t="s">
        <v>2349</v>
      </c>
      <c r="F5147">
        <v>27</v>
      </c>
      <c r="G5147" t="s">
        <v>15</v>
      </c>
      <c r="H5147">
        <v>40</v>
      </c>
      <c r="I5147" s="1" t="s">
        <v>21</v>
      </c>
      <c r="J5147" s="1" t="s">
        <v>22</v>
      </c>
      <c r="K5147" t="s">
        <v>2350</v>
      </c>
    </row>
    <row r="5148" spans="1:11" x14ac:dyDescent="0.3">
      <c r="A5148" s="1" t="str">
        <f>IF(COUNTIFS(컬럼_SIP!$D$2:$D$4718, 컬럼_ISM!D5148)=0, "ISM", "ALL")</f>
        <v>ALL</v>
      </c>
      <c r="B5148" s="1" t="str">
        <f>IF(COUNTIFS(컬럼_SIP!$C$2:$C$4718, 컬럼_ISM!C5148)=0, "ISM", "ALL")</f>
        <v>ALL</v>
      </c>
      <c r="C5148" s="13" t="str">
        <f t="shared" si="80"/>
        <v>WORKORDER+PACKAGE</v>
      </c>
      <c r="D5148" t="s">
        <v>2327</v>
      </c>
      <c r="E5148" t="s">
        <v>2351</v>
      </c>
      <c r="F5148">
        <v>28</v>
      </c>
      <c r="G5148" t="s">
        <v>15</v>
      </c>
      <c r="H5148">
        <v>40</v>
      </c>
      <c r="I5148" s="1" t="s">
        <v>21</v>
      </c>
      <c r="J5148" s="1" t="s">
        <v>22</v>
      </c>
      <c r="K5148" t="s">
        <v>2352</v>
      </c>
    </row>
    <row r="5149" spans="1:11" x14ac:dyDescent="0.3">
      <c r="A5149" s="1" t="str">
        <f>IF(COUNTIFS(컬럼_SIP!$D$2:$D$4718, 컬럼_ISM!D5149)=0, "ISM", "ALL")</f>
        <v>ALL</v>
      </c>
      <c r="B5149" s="1" t="str">
        <f>IF(COUNTIFS(컬럼_SIP!$C$2:$C$4718, 컬럼_ISM!C5149)=0, "ISM", "ALL")</f>
        <v>ALL</v>
      </c>
      <c r="C5149" s="13" t="str">
        <f t="shared" si="80"/>
        <v>WORKORDERHISTORY+WORKORDERID</v>
      </c>
      <c r="D5149" t="s">
        <v>2356</v>
      </c>
      <c r="E5149" t="s">
        <v>389</v>
      </c>
      <c r="F5149">
        <v>1</v>
      </c>
      <c r="G5149" t="s">
        <v>15</v>
      </c>
      <c r="H5149">
        <v>40</v>
      </c>
      <c r="I5149" s="1" t="s">
        <v>16</v>
      </c>
      <c r="J5149" s="1" t="s">
        <v>11</v>
      </c>
      <c r="K5149" t="s">
        <v>2328</v>
      </c>
    </row>
    <row r="5150" spans="1:11" x14ac:dyDescent="0.3">
      <c r="A5150" s="1" t="str">
        <f>IF(COUNTIFS(컬럼_SIP!$D$2:$D$4718, 컬럼_ISM!D5150)=0, "ISM", "ALL")</f>
        <v>ALL</v>
      </c>
      <c r="B5150" s="1" t="str">
        <f>IF(COUNTIFS(컬럼_SIP!$C$2:$C$4718, 컬럼_ISM!C5150)=0, "ISM", "ALL")</f>
        <v>ALL</v>
      </c>
      <c r="C5150" s="13" t="str">
        <f t="shared" si="80"/>
        <v>WORKORDERHISTORY+DESCRIPTION</v>
      </c>
      <c r="D5150" t="s">
        <v>2356</v>
      </c>
      <c r="E5150" t="s">
        <v>76</v>
      </c>
      <c r="F5150">
        <v>2</v>
      </c>
      <c r="G5150" t="s">
        <v>15</v>
      </c>
      <c r="H5150">
        <v>400</v>
      </c>
      <c r="I5150" s="1" t="s">
        <v>21</v>
      </c>
      <c r="J5150" s="1" t="s">
        <v>22</v>
      </c>
      <c r="K5150" t="s">
        <v>93</v>
      </c>
    </row>
    <row r="5151" spans="1:11" x14ac:dyDescent="0.3">
      <c r="A5151" s="1" t="str">
        <f>IF(COUNTIFS(컬럼_SIP!$D$2:$D$4718, 컬럼_ISM!D5151)=0, "ISM", "ALL")</f>
        <v>ALL</v>
      </c>
      <c r="B5151" s="1" t="str">
        <f>IF(COUNTIFS(컬럼_SIP!$C$2:$C$4718, 컬럼_ISM!C5151)=0, "ISM", "ALL")</f>
        <v>ALL</v>
      </c>
      <c r="C5151" s="13" t="str">
        <f t="shared" si="80"/>
        <v>WORKORDERHISTORY+EQUIPMENTID</v>
      </c>
      <c r="D5151" t="s">
        <v>2356</v>
      </c>
      <c r="E5151" t="s">
        <v>40</v>
      </c>
      <c r="F5151">
        <v>3</v>
      </c>
      <c r="G5151" t="s">
        <v>15</v>
      </c>
      <c r="H5151">
        <v>40</v>
      </c>
      <c r="I5151" s="1" t="s">
        <v>21</v>
      </c>
      <c r="J5151" s="1" t="s">
        <v>22</v>
      </c>
      <c r="K5151" t="s">
        <v>2329</v>
      </c>
    </row>
    <row r="5152" spans="1:11" x14ac:dyDescent="0.3">
      <c r="A5152" s="1" t="str">
        <f>IF(COUNTIFS(컬럼_SIP!$D$2:$D$4718, 컬럼_ISM!D5152)=0, "ISM", "ALL")</f>
        <v>ALL</v>
      </c>
      <c r="B5152" s="1" t="str">
        <f>IF(COUNTIFS(컬럼_SIP!$C$2:$C$4718, 컬럼_ISM!C5152)=0, "ISM", "ALL")</f>
        <v>ALL</v>
      </c>
      <c r="C5152" s="13" t="str">
        <f t="shared" si="80"/>
        <v>WORKORDERHISTORY+WORKORDERTYPE</v>
      </c>
      <c r="D5152" t="s">
        <v>2356</v>
      </c>
      <c r="E5152" t="s">
        <v>2330</v>
      </c>
      <c r="F5152">
        <v>4</v>
      </c>
      <c r="G5152" t="s">
        <v>15</v>
      </c>
      <c r="H5152">
        <v>40</v>
      </c>
      <c r="I5152" s="1" t="s">
        <v>21</v>
      </c>
      <c r="J5152" s="1" t="s">
        <v>22</v>
      </c>
      <c r="K5152" t="s">
        <v>2331</v>
      </c>
    </row>
    <row r="5153" spans="1:11" x14ac:dyDescent="0.3">
      <c r="A5153" s="1" t="str">
        <f>IF(COUNTIFS(컬럼_SIP!$D$2:$D$4718, 컬럼_ISM!D5153)=0, "ISM", "ALL")</f>
        <v>ALL</v>
      </c>
      <c r="B5153" s="1" t="str">
        <f>IF(COUNTIFS(컬럼_SIP!$C$2:$C$4718, 컬럼_ISM!C5153)=0, "ISM", "ALL")</f>
        <v>ALL</v>
      </c>
      <c r="C5153" s="13" t="str">
        <f t="shared" si="80"/>
        <v>WORKORDERHISTORY+PRIORITY</v>
      </c>
      <c r="D5153" t="s">
        <v>2356</v>
      </c>
      <c r="E5153" t="s">
        <v>871</v>
      </c>
      <c r="F5153">
        <v>5</v>
      </c>
      <c r="G5153" t="s">
        <v>15</v>
      </c>
      <c r="H5153">
        <v>40</v>
      </c>
      <c r="I5153" s="1" t="s">
        <v>21</v>
      </c>
      <c r="J5153" s="1" t="s">
        <v>22</v>
      </c>
      <c r="K5153" t="s">
        <v>872</v>
      </c>
    </row>
    <row r="5154" spans="1:11" x14ac:dyDescent="0.3">
      <c r="A5154" s="1" t="str">
        <f>IF(COUNTIFS(컬럼_SIP!$D$2:$D$4718, 컬럼_ISM!D5154)=0, "ISM", "ALL")</f>
        <v>ALL</v>
      </c>
      <c r="B5154" s="1" t="str">
        <f>IF(COUNTIFS(컬럼_SIP!$C$2:$C$4718, 컬럼_ISM!C5154)=0, "ISM", "ALL")</f>
        <v>ALL</v>
      </c>
      <c r="C5154" s="13" t="str">
        <f t="shared" si="80"/>
        <v>WORKORDERHISTORY+VENDORID</v>
      </c>
      <c r="D5154" t="s">
        <v>2356</v>
      </c>
      <c r="E5154" t="s">
        <v>693</v>
      </c>
      <c r="F5154">
        <v>6</v>
      </c>
      <c r="G5154" t="s">
        <v>15</v>
      </c>
      <c r="H5154">
        <v>40</v>
      </c>
      <c r="I5154" s="1" t="s">
        <v>21</v>
      </c>
      <c r="J5154" s="1" t="s">
        <v>22</v>
      </c>
      <c r="K5154" t="s">
        <v>2357</v>
      </c>
    </row>
    <row r="5155" spans="1:11" x14ac:dyDescent="0.3">
      <c r="A5155" s="1" t="str">
        <f>IF(COUNTIFS(컬럼_SIP!$D$2:$D$4718, 컬럼_ISM!D5155)=0, "ISM", "ALL")</f>
        <v>ALL</v>
      </c>
      <c r="B5155" s="1" t="str">
        <f>IF(COUNTIFS(컬럼_SIP!$C$2:$C$4718, 컬럼_ISM!C5155)=0, "ISM", "ALL")</f>
        <v>ALL</v>
      </c>
      <c r="C5155" s="13" t="str">
        <f t="shared" si="80"/>
        <v>WORKORDERHISTORY+PRODUCTID</v>
      </c>
      <c r="D5155" t="s">
        <v>2356</v>
      </c>
      <c r="E5155" t="s">
        <v>285</v>
      </c>
      <c r="F5155">
        <v>7</v>
      </c>
      <c r="G5155" t="s">
        <v>15</v>
      </c>
      <c r="H5155">
        <v>40</v>
      </c>
      <c r="I5155" s="1" t="s">
        <v>21</v>
      </c>
      <c r="J5155" s="1" t="s">
        <v>22</v>
      </c>
      <c r="K5155" t="s">
        <v>409</v>
      </c>
    </row>
    <row r="5156" spans="1:11" x14ac:dyDescent="0.3">
      <c r="A5156" s="1" t="str">
        <f>IF(COUNTIFS(컬럼_SIP!$D$2:$D$4718, 컬럼_ISM!D5156)=0, "ISM", "ALL")</f>
        <v>ALL</v>
      </c>
      <c r="B5156" s="1" t="str">
        <f>IF(COUNTIFS(컬럼_SIP!$C$2:$C$4718, 컬럼_ISM!C5156)=0, "ISM", "ALL")</f>
        <v>ALL</v>
      </c>
      <c r="C5156" s="13" t="str">
        <f t="shared" si="80"/>
        <v>WORKORDERHISTORY+WOSTATE</v>
      </c>
      <c r="D5156" t="s">
        <v>2356</v>
      </c>
      <c r="E5156" t="s">
        <v>2332</v>
      </c>
      <c r="F5156">
        <v>8</v>
      </c>
      <c r="G5156" t="s">
        <v>15</v>
      </c>
      <c r="H5156">
        <v>40</v>
      </c>
      <c r="I5156" s="1" t="s">
        <v>21</v>
      </c>
      <c r="J5156" s="1" t="s">
        <v>22</v>
      </c>
      <c r="K5156" t="s">
        <v>2358</v>
      </c>
    </row>
    <row r="5157" spans="1:11" x14ac:dyDescent="0.3">
      <c r="A5157" s="1" t="str">
        <f>IF(COUNTIFS(컬럼_SIP!$D$2:$D$4718, 컬럼_ISM!D5157)=0, "ISM", "ALL")</f>
        <v>ALL</v>
      </c>
      <c r="B5157" s="1" t="str">
        <f>IF(COUNTIFS(컬럼_SIP!$C$2:$C$4718, 컬럼_ISM!C5157)=0, "ISM", "ALL")</f>
        <v>ALL</v>
      </c>
      <c r="C5157" s="13" t="str">
        <f t="shared" si="80"/>
        <v>WORKORDERHISTORY+WORKORDERQTY</v>
      </c>
      <c r="D5157" t="s">
        <v>2356</v>
      </c>
      <c r="E5157" t="s">
        <v>2334</v>
      </c>
      <c r="F5157">
        <v>9</v>
      </c>
      <c r="G5157" t="s">
        <v>125</v>
      </c>
      <c r="H5157">
        <v>22</v>
      </c>
      <c r="I5157" s="1" t="s">
        <v>21</v>
      </c>
      <c r="J5157" s="1" t="s">
        <v>22</v>
      </c>
      <c r="K5157" t="s">
        <v>2335</v>
      </c>
    </row>
    <row r="5158" spans="1:11" x14ac:dyDescent="0.3">
      <c r="A5158" s="1" t="str">
        <f>IF(COUNTIFS(컬럼_SIP!$D$2:$D$4718, 컬럼_ISM!D5158)=0, "ISM", "ALL")</f>
        <v>ALL</v>
      </c>
      <c r="B5158" s="1" t="str">
        <f>IF(COUNTIFS(컬럼_SIP!$C$2:$C$4718, 컬럼_ISM!C5158)=0, "ISM", "ALL")</f>
        <v>ALL</v>
      </c>
      <c r="C5158" s="13" t="str">
        <f t="shared" si="80"/>
        <v>WORKORDERHISTORY+PRODUCTIONORDERID</v>
      </c>
      <c r="D5158" t="s">
        <v>2356</v>
      </c>
      <c r="E5158" t="s">
        <v>2336</v>
      </c>
      <c r="F5158">
        <v>10</v>
      </c>
      <c r="G5158" t="s">
        <v>15</v>
      </c>
      <c r="H5158">
        <v>40</v>
      </c>
      <c r="I5158" s="1" t="s">
        <v>21</v>
      </c>
      <c r="J5158" s="1" t="s">
        <v>22</v>
      </c>
      <c r="K5158" t="s">
        <v>2337</v>
      </c>
    </row>
    <row r="5159" spans="1:11" x14ac:dyDescent="0.3">
      <c r="A5159" s="1" t="str">
        <f>IF(COUNTIFS(컬럼_SIP!$D$2:$D$4718, 컬럼_ISM!D5159)=0, "ISM", "ALL")</f>
        <v>ALL</v>
      </c>
      <c r="B5159" s="1" t="str">
        <f>IF(COUNTIFS(컬럼_SIP!$C$2:$C$4718, 컬럼_ISM!C5159)=0, "ISM", "ALL")</f>
        <v>ALL</v>
      </c>
      <c r="C5159" s="13" t="str">
        <f t="shared" si="80"/>
        <v>WORKORDERHISTORY+FACTORYID</v>
      </c>
      <c r="D5159" t="s">
        <v>2356</v>
      </c>
      <c r="E5159" t="s">
        <v>18</v>
      </c>
      <c r="F5159">
        <v>11</v>
      </c>
      <c r="G5159" t="s">
        <v>15</v>
      </c>
      <c r="H5159">
        <v>40</v>
      </c>
      <c r="I5159" s="1" t="s">
        <v>21</v>
      </c>
      <c r="J5159" s="1" t="s">
        <v>22</v>
      </c>
      <c r="K5159" t="s">
        <v>1156</v>
      </c>
    </row>
    <row r="5160" spans="1:11" x14ac:dyDescent="0.3">
      <c r="A5160" s="1" t="str">
        <f>IF(COUNTIFS(컬럼_SIP!$D$2:$D$4718, 컬럼_ISM!D5160)=0, "ISM", "ALL")</f>
        <v>ALL</v>
      </c>
      <c r="B5160" s="1" t="str">
        <f>IF(COUNTIFS(컬럼_SIP!$C$2:$C$4718, 컬럼_ISM!C5160)=0, "ISM", "ALL")</f>
        <v>ALL</v>
      </c>
      <c r="C5160" s="13" t="str">
        <f t="shared" si="80"/>
        <v>WORKORDERHISTORY+LOTCOUNT</v>
      </c>
      <c r="D5160" t="s">
        <v>2356</v>
      </c>
      <c r="E5160" t="s">
        <v>223</v>
      </c>
      <c r="F5160">
        <v>12</v>
      </c>
      <c r="G5160" t="s">
        <v>125</v>
      </c>
      <c r="H5160">
        <v>22</v>
      </c>
      <c r="I5160" s="1" t="s">
        <v>21</v>
      </c>
      <c r="J5160" s="1" t="s">
        <v>22</v>
      </c>
      <c r="K5160" t="s">
        <v>2338</v>
      </c>
    </row>
    <row r="5161" spans="1:11" x14ac:dyDescent="0.3">
      <c r="A5161" s="1" t="str">
        <f>IF(COUNTIFS(컬럼_SIP!$D$2:$D$4718, 컬럼_ISM!D5161)=0, "ISM", "ALL")</f>
        <v>ALL</v>
      </c>
      <c r="B5161" s="1" t="str">
        <f>IF(COUNTIFS(컬럼_SIP!$C$2:$C$4718, 컬럼_ISM!C5161)=0, "ISM", "ALL")</f>
        <v>ALL</v>
      </c>
      <c r="C5161" s="13" t="str">
        <f t="shared" si="80"/>
        <v>WORKORDERHISTORY+CREATETIME</v>
      </c>
      <c r="D5161" t="s">
        <v>2356</v>
      </c>
      <c r="E5161" t="s">
        <v>240</v>
      </c>
      <c r="F5161">
        <v>13</v>
      </c>
      <c r="G5161" t="s">
        <v>43</v>
      </c>
      <c r="H5161">
        <v>7</v>
      </c>
      <c r="I5161" s="1" t="s">
        <v>21</v>
      </c>
      <c r="J5161" s="1" t="s">
        <v>22</v>
      </c>
      <c r="K5161" t="s">
        <v>241</v>
      </c>
    </row>
    <row r="5162" spans="1:11" x14ac:dyDescent="0.3">
      <c r="A5162" s="1" t="str">
        <f>IF(COUNTIFS(컬럼_SIP!$D$2:$D$4718, 컬럼_ISM!D5162)=0, "ISM", "ALL")</f>
        <v>ALL</v>
      </c>
      <c r="B5162" s="1" t="str">
        <f>IF(COUNTIFS(컬럼_SIP!$C$2:$C$4718, 컬럼_ISM!C5162)=0, "ISM", "ALL")</f>
        <v>ALL</v>
      </c>
      <c r="C5162" s="13" t="str">
        <f t="shared" si="80"/>
        <v>WORKORDERHISTORY+PLANSTARTTIME</v>
      </c>
      <c r="D5162" t="s">
        <v>2356</v>
      </c>
      <c r="E5162" t="s">
        <v>2339</v>
      </c>
      <c r="F5162">
        <v>14</v>
      </c>
      <c r="G5162" t="s">
        <v>43</v>
      </c>
      <c r="H5162">
        <v>7</v>
      </c>
      <c r="I5162" s="1" t="s">
        <v>21</v>
      </c>
      <c r="J5162" s="1" t="s">
        <v>22</v>
      </c>
      <c r="K5162" t="s">
        <v>2340</v>
      </c>
    </row>
    <row r="5163" spans="1:11" x14ac:dyDescent="0.3">
      <c r="A5163" s="1" t="str">
        <f>IF(COUNTIFS(컬럼_SIP!$D$2:$D$4718, 컬럼_ISM!D5163)=0, "ISM", "ALL")</f>
        <v>ALL</v>
      </c>
      <c r="B5163" s="1" t="str">
        <f>IF(COUNTIFS(컬럼_SIP!$C$2:$C$4718, 컬럼_ISM!C5163)=0, "ISM", "ALL")</f>
        <v>ALL</v>
      </c>
      <c r="C5163" s="13" t="str">
        <f t="shared" si="80"/>
        <v>WORKORDERHISTORY+PLANCOMPLETETIME</v>
      </c>
      <c r="D5163" t="s">
        <v>2356</v>
      </c>
      <c r="E5163" t="s">
        <v>2252</v>
      </c>
      <c r="F5163">
        <v>15</v>
      </c>
      <c r="G5163" t="s">
        <v>43</v>
      </c>
      <c r="H5163">
        <v>7</v>
      </c>
      <c r="I5163" s="1" t="s">
        <v>21</v>
      </c>
      <c r="J5163" s="1" t="s">
        <v>22</v>
      </c>
      <c r="K5163" t="s">
        <v>909</v>
      </c>
    </row>
    <row r="5164" spans="1:11" x14ac:dyDescent="0.3">
      <c r="A5164" s="1" t="str">
        <f>IF(COUNTIFS(컬럼_SIP!$D$2:$D$4718, 컬럼_ISM!D5164)=0, "ISM", "ALL")</f>
        <v>ALL</v>
      </c>
      <c r="B5164" s="1" t="str">
        <f>IF(COUNTIFS(컬럼_SIP!$C$2:$C$4718, 컬럼_ISM!C5164)=0, "ISM", "ALL")</f>
        <v>ALL</v>
      </c>
      <c r="C5164" s="13" t="str">
        <f t="shared" si="80"/>
        <v>WORKORDERHISTORY+DUEDATE</v>
      </c>
      <c r="D5164" t="s">
        <v>2356</v>
      </c>
      <c r="E5164" t="s">
        <v>1002</v>
      </c>
      <c r="F5164">
        <v>16</v>
      </c>
      <c r="G5164" t="s">
        <v>43</v>
      </c>
      <c r="H5164">
        <v>7</v>
      </c>
      <c r="I5164" s="1" t="s">
        <v>21</v>
      </c>
      <c r="J5164" s="1" t="s">
        <v>22</v>
      </c>
      <c r="K5164" t="s">
        <v>1003</v>
      </c>
    </row>
    <row r="5165" spans="1:11" x14ac:dyDescent="0.3">
      <c r="A5165" s="1" t="str">
        <f>IF(COUNTIFS(컬럼_SIP!$D$2:$D$4718, 컬럼_ISM!D5165)=0, "ISM", "ALL")</f>
        <v>ALL</v>
      </c>
      <c r="B5165" s="1" t="str">
        <f>IF(COUNTIFS(컬럼_SIP!$C$2:$C$4718, 컬럼_ISM!C5165)=0, "ISM", "ALL")</f>
        <v>ALL</v>
      </c>
      <c r="C5165" s="13" t="str">
        <f t="shared" si="80"/>
        <v>WORKORDERHISTORY+REMAINQTY</v>
      </c>
      <c r="D5165" t="s">
        <v>2356</v>
      </c>
      <c r="E5165" t="s">
        <v>2341</v>
      </c>
      <c r="F5165">
        <v>17</v>
      </c>
      <c r="G5165" t="s">
        <v>125</v>
      </c>
      <c r="H5165">
        <v>22</v>
      </c>
      <c r="I5165" s="1" t="s">
        <v>21</v>
      </c>
      <c r="J5165" s="1" t="s">
        <v>22</v>
      </c>
      <c r="K5165" t="s">
        <v>2342</v>
      </c>
    </row>
    <row r="5166" spans="1:11" x14ac:dyDescent="0.3">
      <c r="A5166" s="1" t="str">
        <f>IF(COUNTIFS(컬럼_SIP!$D$2:$D$4718, 컬럼_ISM!D5166)=0, "ISM", "ALL")</f>
        <v>ALL</v>
      </c>
      <c r="B5166" s="1" t="str">
        <f>IF(COUNTIFS(컬럼_SIP!$C$2:$C$4718, 컬럼_ISM!C5166)=0, "ISM", "ALL")</f>
        <v>ALL</v>
      </c>
      <c r="C5166" s="13" t="str">
        <f t="shared" si="80"/>
        <v>WORKORDERHISTORY+EVENT</v>
      </c>
      <c r="D5166" t="s">
        <v>2356</v>
      </c>
      <c r="E5166" t="s">
        <v>61</v>
      </c>
      <c r="F5166">
        <v>18</v>
      </c>
      <c r="G5166" t="s">
        <v>15</v>
      </c>
      <c r="H5166">
        <v>40</v>
      </c>
      <c r="I5166" s="1" t="s">
        <v>21</v>
      </c>
      <c r="J5166" s="1" t="s">
        <v>22</v>
      </c>
      <c r="K5166" t="s">
        <v>107</v>
      </c>
    </row>
    <row r="5167" spans="1:11" x14ac:dyDescent="0.3">
      <c r="A5167" s="1" t="str">
        <f>IF(COUNTIFS(컬럼_SIP!$D$2:$D$4718, 컬럼_ISM!D5167)=0, "ISM", "ALL")</f>
        <v>ALL</v>
      </c>
      <c r="B5167" s="1" t="str">
        <f>IF(COUNTIFS(컬럼_SIP!$C$2:$C$4718, 컬럼_ISM!C5167)=0, "ISM", "ALL")</f>
        <v>ALL</v>
      </c>
      <c r="C5167" s="13" t="str">
        <f t="shared" si="80"/>
        <v>WORKORDERHISTORY+TIMEKEY</v>
      </c>
      <c r="D5167" t="s">
        <v>2356</v>
      </c>
      <c r="E5167" t="s">
        <v>63</v>
      </c>
      <c r="F5167">
        <v>19</v>
      </c>
      <c r="G5167" t="s">
        <v>15</v>
      </c>
      <c r="H5167">
        <v>40</v>
      </c>
      <c r="I5167" s="1" t="s">
        <v>16</v>
      </c>
      <c r="J5167" s="1" t="s">
        <v>11</v>
      </c>
      <c r="K5167" t="s">
        <v>108</v>
      </c>
    </row>
    <row r="5168" spans="1:11" x14ac:dyDescent="0.3">
      <c r="A5168" s="1" t="str">
        <f>IF(COUNTIFS(컬럼_SIP!$D$2:$D$4718, 컬럼_ISM!D5168)=0, "ISM", "ALL")</f>
        <v>ALL</v>
      </c>
      <c r="B5168" s="1" t="str">
        <f>IF(COUNTIFS(컬럼_SIP!$C$2:$C$4718, 컬럼_ISM!C5168)=0, "ISM", "ALL")</f>
        <v>ALL</v>
      </c>
      <c r="C5168" s="13" t="str">
        <f t="shared" si="80"/>
        <v>WORKORDERHISTORY+EVENTTIME</v>
      </c>
      <c r="D5168" t="s">
        <v>2356</v>
      </c>
      <c r="E5168" t="s">
        <v>65</v>
      </c>
      <c r="F5168">
        <v>20</v>
      </c>
      <c r="G5168" t="s">
        <v>43</v>
      </c>
      <c r="H5168">
        <v>7</v>
      </c>
      <c r="I5168" s="1" t="s">
        <v>21</v>
      </c>
      <c r="J5168" s="1" t="s">
        <v>22</v>
      </c>
      <c r="K5168" t="s">
        <v>109</v>
      </c>
    </row>
    <row r="5169" spans="1:11" x14ac:dyDescent="0.3">
      <c r="A5169" s="1" t="str">
        <f>IF(COUNTIFS(컬럼_SIP!$D$2:$D$4718, 컬럼_ISM!D5169)=0, "ISM", "ALL")</f>
        <v>ALL</v>
      </c>
      <c r="B5169" s="1" t="str">
        <f>IF(COUNTIFS(컬럼_SIP!$C$2:$C$4718, 컬럼_ISM!C5169)=0, "ISM", "ALL")</f>
        <v>ALL</v>
      </c>
      <c r="C5169" s="13" t="str">
        <f t="shared" si="80"/>
        <v>WORKORDERHISTORY+EVENTUSER</v>
      </c>
      <c r="D5169" t="s">
        <v>2356</v>
      </c>
      <c r="E5169" t="s">
        <v>67</v>
      </c>
      <c r="F5169">
        <v>21</v>
      </c>
      <c r="G5169" t="s">
        <v>15</v>
      </c>
      <c r="H5169">
        <v>40</v>
      </c>
      <c r="I5169" s="1" t="s">
        <v>21</v>
      </c>
      <c r="J5169" s="1" t="s">
        <v>22</v>
      </c>
      <c r="K5169" t="s">
        <v>112</v>
      </c>
    </row>
    <row r="5170" spans="1:11" x14ac:dyDescent="0.3">
      <c r="A5170" s="1" t="str">
        <f>IF(COUNTIFS(컬럼_SIP!$D$2:$D$4718, 컬럼_ISM!D5170)=0, "ISM", "ALL")</f>
        <v>ALL</v>
      </c>
      <c r="B5170" s="1" t="str">
        <f>IF(COUNTIFS(컬럼_SIP!$C$2:$C$4718, 컬럼_ISM!C5170)=0, "ISM", "ALL")</f>
        <v>ALL</v>
      </c>
      <c r="C5170" s="13" t="str">
        <f t="shared" si="80"/>
        <v>WORKORDERHISTORY+MESSAGE</v>
      </c>
      <c r="D5170" t="s">
        <v>2356</v>
      </c>
      <c r="E5170" t="s">
        <v>110</v>
      </c>
      <c r="F5170">
        <v>22</v>
      </c>
      <c r="G5170" t="s">
        <v>15</v>
      </c>
      <c r="H5170">
        <v>40</v>
      </c>
      <c r="I5170" s="1" t="s">
        <v>21</v>
      </c>
      <c r="J5170" s="1" t="s">
        <v>22</v>
      </c>
      <c r="K5170" t="s">
        <v>112</v>
      </c>
    </row>
    <row r="5171" spans="1:11" x14ac:dyDescent="0.3">
      <c r="A5171" s="1" t="str">
        <f>IF(COUNTIFS(컬럼_SIP!$D$2:$D$4718, 컬럼_ISM!D5171)=0, "ISM", "ALL")</f>
        <v>ALL</v>
      </c>
      <c r="B5171" s="1" t="str">
        <f>IF(COUNTIFS(컬럼_SIP!$C$2:$C$4718, 컬럼_ISM!C5171)=0, "ISM", "ALL")</f>
        <v>ALL</v>
      </c>
      <c r="C5171" s="13" t="str">
        <f t="shared" si="80"/>
        <v>WORKORDERHISTORY+EVENTCOMMENT</v>
      </c>
      <c r="D5171" t="s">
        <v>2356</v>
      </c>
      <c r="E5171" t="s">
        <v>69</v>
      </c>
      <c r="F5171">
        <v>23</v>
      </c>
      <c r="G5171" t="s">
        <v>15</v>
      </c>
      <c r="H5171">
        <v>1000</v>
      </c>
      <c r="I5171" s="1" t="s">
        <v>21</v>
      </c>
      <c r="J5171" s="1" t="s">
        <v>22</v>
      </c>
      <c r="K5171" t="s">
        <v>272</v>
      </c>
    </row>
    <row r="5172" spans="1:11" x14ac:dyDescent="0.3">
      <c r="A5172" s="1" t="str">
        <f>IF(COUNTIFS(컬럼_SIP!$D$2:$D$4718, 컬럼_ISM!D5172)=0, "ISM", "ALL")</f>
        <v>ALL</v>
      </c>
      <c r="B5172" s="1" t="str">
        <f>IF(COUNTIFS(컬럼_SIP!$C$2:$C$4718, 컬럼_ISM!C5172)=0, "ISM", "ALL")</f>
        <v>ALL</v>
      </c>
      <c r="C5172" s="13" t="str">
        <f t="shared" si="80"/>
        <v>WORKORDERHISTORY+PROCESSTYPE</v>
      </c>
      <c r="D5172" t="s">
        <v>2356</v>
      </c>
      <c r="E5172" t="s">
        <v>2343</v>
      </c>
      <c r="F5172">
        <v>24</v>
      </c>
      <c r="G5172" t="s">
        <v>15</v>
      </c>
      <c r="H5172">
        <v>40</v>
      </c>
      <c r="I5172" s="1" t="s">
        <v>21</v>
      </c>
      <c r="J5172" s="1" t="s">
        <v>22</v>
      </c>
      <c r="K5172" t="s">
        <v>2344</v>
      </c>
    </row>
    <row r="5173" spans="1:11" x14ac:dyDescent="0.3">
      <c r="A5173" s="1" t="str">
        <f>IF(COUNTIFS(컬럼_SIP!$D$2:$D$4718, 컬럼_ISM!D5173)=0, "ISM", "ALL")</f>
        <v>ALL</v>
      </c>
      <c r="B5173" s="1" t="str">
        <f>IF(COUNTIFS(컬럼_SIP!$C$2:$C$4718, 컬럼_ISM!C5173)=0, "ISM", "ALL")</f>
        <v>ALL</v>
      </c>
      <c r="C5173" s="13" t="str">
        <f t="shared" si="80"/>
        <v>WORKORDERHISTORY+PLANCOMPLETEQTY</v>
      </c>
      <c r="D5173" t="s">
        <v>2356</v>
      </c>
      <c r="E5173" t="s">
        <v>2345</v>
      </c>
      <c r="F5173">
        <v>25</v>
      </c>
      <c r="G5173" t="s">
        <v>125</v>
      </c>
      <c r="H5173">
        <v>22</v>
      </c>
      <c r="I5173" s="1" t="s">
        <v>21</v>
      </c>
      <c r="J5173" s="1" t="s">
        <v>22</v>
      </c>
      <c r="K5173" t="s">
        <v>2346</v>
      </c>
    </row>
    <row r="5174" spans="1:11" x14ac:dyDescent="0.3">
      <c r="A5174" s="1" t="str">
        <f>IF(COUNTIFS(컬럼_SIP!$D$2:$D$4718, 컬럼_ISM!D5174)=0, "ISM", "ALL")</f>
        <v>ALL</v>
      </c>
      <c r="B5174" s="1" t="str">
        <f>IF(COUNTIFS(컬럼_SIP!$C$2:$C$4718, 컬럼_ISM!C5174)=0, "ISM", "ALL")</f>
        <v>ALL</v>
      </c>
      <c r="C5174" s="13" t="str">
        <f t="shared" si="80"/>
        <v>WORKORDERHISTORY+MOVEQTY</v>
      </c>
      <c r="D5174" t="s">
        <v>2356</v>
      </c>
      <c r="E5174" t="s">
        <v>2347</v>
      </c>
      <c r="F5174">
        <v>26</v>
      </c>
      <c r="G5174" t="s">
        <v>125</v>
      </c>
      <c r="H5174">
        <v>22</v>
      </c>
      <c r="I5174" s="1" t="s">
        <v>21</v>
      </c>
      <c r="J5174" s="1" t="s">
        <v>22</v>
      </c>
      <c r="K5174" t="s">
        <v>2348</v>
      </c>
    </row>
    <row r="5175" spans="1:11" x14ac:dyDescent="0.3">
      <c r="A5175" s="1" t="str">
        <f>IF(COUNTIFS(컬럼_SIP!$D$2:$D$4718, 컬럼_ISM!D5175)=0, "ISM", "ALL")</f>
        <v>ALL</v>
      </c>
      <c r="B5175" s="1" t="str">
        <f>IF(COUNTIFS(컬럼_SIP!$C$2:$C$4718, 컬럼_ISM!C5175)=0, "ISM", "ALL")</f>
        <v>ALL</v>
      </c>
      <c r="C5175" s="13" t="str">
        <f t="shared" si="80"/>
        <v>WORKORDERHISTORY+CHANGEPRODUCTID</v>
      </c>
      <c r="D5175" t="s">
        <v>2356</v>
      </c>
      <c r="E5175" t="s">
        <v>2349</v>
      </c>
      <c r="F5175">
        <v>27</v>
      </c>
      <c r="G5175" t="s">
        <v>15</v>
      </c>
      <c r="H5175">
        <v>40</v>
      </c>
      <c r="I5175" s="1" t="s">
        <v>21</v>
      </c>
      <c r="J5175" s="1" t="s">
        <v>22</v>
      </c>
      <c r="K5175" t="s">
        <v>2350</v>
      </c>
    </row>
    <row r="5176" spans="1:11" x14ac:dyDescent="0.3">
      <c r="A5176" s="1" t="str">
        <f>IF(COUNTIFS(컬럼_SIP!$D$2:$D$4718, 컬럼_ISM!D5176)=0, "ISM", "ALL")</f>
        <v>ALL</v>
      </c>
      <c r="B5176" s="1" t="str">
        <f>IF(COUNTIFS(컬럼_SIP!$C$2:$C$4718, 컬럼_ISM!C5176)=0, "ISM", "ALL")</f>
        <v>ALL</v>
      </c>
      <c r="C5176" s="13" t="str">
        <f t="shared" si="80"/>
        <v>WORKORDERHISTORY+PACKAGE</v>
      </c>
      <c r="D5176" t="s">
        <v>2356</v>
      </c>
      <c r="E5176" t="s">
        <v>2351</v>
      </c>
      <c r="F5176">
        <v>28</v>
      </c>
      <c r="G5176" t="s">
        <v>15</v>
      </c>
      <c r="H5176">
        <v>40</v>
      </c>
      <c r="I5176" s="1" t="s">
        <v>21</v>
      </c>
      <c r="J5176" s="1" t="s">
        <v>22</v>
      </c>
      <c r="K5176" t="s">
        <v>2352</v>
      </c>
    </row>
  </sheetData>
  <autoFilter ref="A1:K1" xr:uid="{ABE4B664-1F55-4787-9B48-B302F3F89CB4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67FF-07EA-4EA7-B756-332B57754D90}">
  <dimension ref="A1:K4718"/>
  <sheetViews>
    <sheetView workbookViewId="0">
      <selection activeCell="B11" sqref="B11"/>
    </sheetView>
  </sheetViews>
  <sheetFormatPr defaultColWidth="8.875" defaultRowHeight="16.5" x14ac:dyDescent="0.3"/>
  <cols>
    <col min="1" max="1" width="17.125" style="1" customWidth="1"/>
    <col min="2" max="2" width="14.125" style="1" customWidth="1"/>
    <col min="3" max="3" width="22.125" style="13" hidden="1" customWidth="1"/>
    <col min="4" max="5" width="23.625" customWidth="1"/>
    <col min="7" max="7" width="13.375" customWidth="1"/>
    <col min="9" max="9" width="13.625" style="1" customWidth="1"/>
    <col min="10" max="10" width="9" style="1"/>
    <col min="11" max="11" width="43.125" customWidth="1"/>
    <col min="12" max="12" width="9" customWidth="1"/>
  </cols>
  <sheetData>
    <row r="1" spans="1:11" x14ac:dyDescent="0.3">
      <c r="A1" s="11" t="s">
        <v>3470</v>
      </c>
      <c r="B1" s="11" t="s">
        <v>3471</v>
      </c>
      <c r="C1" s="12" t="s">
        <v>3472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</row>
    <row r="2" spans="1:11" x14ac:dyDescent="0.3">
      <c r="A2" s="1" t="str">
        <f>IF(COUNTIFS(컬럼_ISM!$D$2:$D$5176, 컬럼_SIP!D2)=0, "SIP", "ALL")</f>
        <v>SIP</v>
      </c>
      <c r="B2" s="1" t="str">
        <f>IF(COUNTIFS(컬럼_ISM!$C$2:$C$5176, 컬럼_SIP!C2)=0, "SIP", "ALL")</f>
        <v>SIP</v>
      </c>
      <c r="C2" s="13" t="str">
        <f>D2&amp;"+"&amp;E2</f>
        <v>ALARM+ALARMID</v>
      </c>
      <c r="D2" t="s">
        <v>13</v>
      </c>
      <c r="E2" t="s">
        <v>14</v>
      </c>
      <c r="F2">
        <v>1</v>
      </c>
      <c r="G2" t="s">
        <v>15</v>
      </c>
      <c r="H2">
        <v>40</v>
      </c>
      <c r="I2" s="1" t="s">
        <v>16</v>
      </c>
      <c r="J2" s="1" t="s">
        <v>11</v>
      </c>
      <c r="K2" t="s">
        <v>17</v>
      </c>
    </row>
    <row r="3" spans="1:11" x14ac:dyDescent="0.3">
      <c r="A3" s="1" t="str">
        <f>IF(COUNTIFS(컬럼_ISM!$D$2:$D$5176, 컬럼_SIP!D3)=0, "SIP", "ALL")</f>
        <v>SIP</v>
      </c>
      <c r="B3" s="1" t="str">
        <f>IF(COUNTIFS(컬럼_ISM!$C$2:$C$5176, 컬럼_SIP!C3)=0, "SIP", "ALL")</f>
        <v>SIP</v>
      </c>
      <c r="C3" s="13" t="str">
        <f t="shared" ref="C3:C66" si="0">D3&amp;"+"&amp;E3</f>
        <v>ALARM+FACTORYID</v>
      </c>
      <c r="D3" t="s">
        <v>13</v>
      </c>
      <c r="E3" t="s">
        <v>18</v>
      </c>
      <c r="F3">
        <v>2</v>
      </c>
      <c r="G3" t="s">
        <v>15</v>
      </c>
      <c r="H3">
        <v>40</v>
      </c>
      <c r="I3" s="1" t="s">
        <v>16</v>
      </c>
      <c r="J3" s="1" t="s">
        <v>11</v>
      </c>
      <c r="K3" t="s">
        <v>19</v>
      </c>
    </row>
    <row r="4" spans="1:11" x14ac:dyDescent="0.3">
      <c r="A4" s="1" t="str">
        <f>IF(COUNTIFS(컬럼_ISM!$D$2:$D$5176, 컬럼_SIP!D4)=0, "SIP", "ALL")</f>
        <v>SIP</v>
      </c>
      <c r="B4" s="1" t="str">
        <f>IF(COUNTIFS(컬럼_ISM!$C$2:$C$5176, 컬럼_SIP!C4)=0, "SIP", "ALL")</f>
        <v>SIP</v>
      </c>
      <c r="C4" s="13" t="str">
        <f t="shared" si="0"/>
        <v>ALARM+ALARMGROUPID</v>
      </c>
      <c r="D4" t="s">
        <v>13</v>
      </c>
      <c r="E4" t="s">
        <v>20</v>
      </c>
      <c r="F4">
        <v>3</v>
      </c>
      <c r="G4" t="s">
        <v>15</v>
      </c>
      <c r="H4">
        <v>40</v>
      </c>
      <c r="I4" s="1" t="s">
        <v>21</v>
      </c>
      <c r="J4" s="1" t="s">
        <v>22</v>
      </c>
      <c r="K4" t="s">
        <v>23</v>
      </c>
    </row>
    <row r="5" spans="1:11" x14ac:dyDescent="0.3">
      <c r="A5" s="1" t="str">
        <f>IF(COUNTIFS(컬럼_ISM!$D$2:$D$5176, 컬럼_SIP!D5)=0, "SIP", "ALL")</f>
        <v>SIP</v>
      </c>
      <c r="B5" s="1" t="str">
        <f>IF(COUNTIFS(컬럼_ISM!$C$2:$C$5176, 컬럼_SIP!C5)=0, "SIP", "ALL")</f>
        <v>SIP</v>
      </c>
      <c r="C5" s="13" t="str">
        <f t="shared" si="0"/>
        <v>ALARM+ALARMLEVEL</v>
      </c>
      <c r="D5" t="s">
        <v>13</v>
      </c>
      <c r="E5" t="s">
        <v>24</v>
      </c>
      <c r="F5">
        <v>4</v>
      </c>
      <c r="G5" t="s">
        <v>15</v>
      </c>
      <c r="H5">
        <v>40</v>
      </c>
      <c r="I5" s="1" t="s">
        <v>21</v>
      </c>
      <c r="J5" s="1" t="s">
        <v>22</v>
      </c>
      <c r="K5" t="s">
        <v>25</v>
      </c>
    </row>
    <row r="6" spans="1:11" x14ac:dyDescent="0.3">
      <c r="A6" s="1" t="str">
        <f>IF(COUNTIFS(컬럼_ISM!$D$2:$D$5176, 컬럼_SIP!D6)=0, "SIP", "ALL")</f>
        <v>SIP</v>
      </c>
      <c r="B6" s="1" t="str">
        <f>IF(COUNTIFS(컬럼_ISM!$C$2:$C$5176, 컬럼_SIP!C6)=0, "SIP", "ALL")</f>
        <v>SIP</v>
      </c>
      <c r="C6" s="13" t="str">
        <f t="shared" si="0"/>
        <v>ALARM+ALARMCODE</v>
      </c>
      <c r="D6" t="s">
        <v>13</v>
      </c>
      <c r="E6" t="s">
        <v>26</v>
      </c>
      <c r="F6">
        <v>5</v>
      </c>
      <c r="G6" t="s">
        <v>15</v>
      </c>
      <c r="H6">
        <v>40</v>
      </c>
      <c r="I6" s="1" t="s">
        <v>21</v>
      </c>
      <c r="J6" s="1" t="s">
        <v>22</v>
      </c>
      <c r="K6" t="s">
        <v>27</v>
      </c>
    </row>
    <row r="7" spans="1:11" x14ac:dyDescent="0.3">
      <c r="A7" s="1" t="str">
        <f>IF(COUNTIFS(컬럼_ISM!$D$2:$D$5176, 컬럼_SIP!D7)=0, "SIP", "ALL")</f>
        <v>SIP</v>
      </c>
      <c r="B7" s="1" t="str">
        <f>IF(COUNTIFS(컬럼_ISM!$C$2:$C$5176, 컬럼_SIP!C7)=0, "SIP", "ALL")</f>
        <v>SIP</v>
      </c>
      <c r="C7" s="13" t="str">
        <f t="shared" si="0"/>
        <v>ALARM+ALARMTYPE</v>
      </c>
      <c r="D7" t="s">
        <v>13</v>
      </c>
      <c r="E7" t="s">
        <v>28</v>
      </c>
      <c r="F7">
        <v>6</v>
      </c>
      <c r="G7" t="s">
        <v>15</v>
      </c>
      <c r="H7">
        <v>40</v>
      </c>
      <c r="I7" s="1" t="s">
        <v>21</v>
      </c>
      <c r="J7" s="1" t="s">
        <v>22</v>
      </c>
      <c r="K7" t="s">
        <v>29</v>
      </c>
    </row>
    <row r="8" spans="1:11" x14ac:dyDescent="0.3">
      <c r="A8" s="1" t="str">
        <f>IF(COUNTIFS(컬럼_ISM!$D$2:$D$5176, 컬럼_SIP!D8)=0, "SIP", "ALL")</f>
        <v>SIP</v>
      </c>
      <c r="B8" s="1" t="str">
        <f>IF(COUNTIFS(컬럼_ISM!$C$2:$C$5176, 컬럼_SIP!C8)=0, "SIP", "ALL")</f>
        <v>SIP</v>
      </c>
      <c r="C8" s="13" t="str">
        <f t="shared" si="0"/>
        <v>ALARM+DESTTYPE</v>
      </c>
      <c r="D8" t="s">
        <v>13</v>
      </c>
      <c r="E8" t="s">
        <v>30</v>
      </c>
      <c r="F8">
        <v>7</v>
      </c>
      <c r="G8" t="s">
        <v>15</v>
      </c>
      <c r="H8">
        <v>40</v>
      </c>
      <c r="I8" s="1" t="s">
        <v>21</v>
      </c>
      <c r="J8" s="1" t="s">
        <v>22</v>
      </c>
      <c r="K8" t="s">
        <v>31</v>
      </c>
    </row>
    <row r="9" spans="1:11" x14ac:dyDescent="0.3">
      <c r="A9" s="1" t="str">
        <f>IF(COUNTIFS(컬럼_ISM!$D$2:$D$5176, 컬럼_SIP!D9)=0, "SIP", "ALL")</f>
        <v>SIP</v>
      </c>
      <c r="B9" s="1" t="str">
        <f>IF(COUNTIFS(컬럼_ISM!$C$2:$C$5176, 컬럼_SIP!C9)=0, "SIP", "ALL")</f>
        <v>SIP</v>
      </c>
      <c r="C9" s="13" t="str">
        <f t="shared" si="0"/>
        <v>ALARM+ALARMTEXT</v>
      </c>
      <c r="D9" t="s">
        <v>13</v>
      </c>
      <c r="E9" t="s">
        <v>32</v>
      </c>
      <c r="F9">
        <v>8</v>
      </c>
      <c r="G9" t="s">
        <v>15</v>
      </c>
      <c r="H9">
        <v>1000</v>
      </c>
      <c r="I9" s="1" t="s">
        <v>21</v>
      </c>
      <c r="J9" s="1" t="s">
        <v>22</v>
      </c>
      <c r="K9" t="s">
        <v>33</v>
      </c>
    </row>
    <row r="10" spans="1:11" x14ac:dyDescent="0.3">
      <c r="A10" s="1" t="str">
        <f>IF(COUNTIFS(컬럼_ISM!$D$2:$D$5176, 컬럼_SIP!D10)=0, "SIP", "ALL")</f>
        <v>SIP</v>
      </c>
      <c r="B10" s="1" t="str">
        <f>IF(COUNTIFS(컬럼_ISM!$C$2:$C$5176, 컬럼_SIP!C10)=0, "SIP", "ALL")</f>
        <v>SIP</v>
      </c>
      <c r="C10" s="13" t="str">
        <f t="shared" si="0"/>
        <v>ALARM+ALARMSOLVE</v>
      </c>
      <c r="D10" t="s">
        <v>13</v>
      </c>
      <c r="E10" t="s">
        <v>34</v>
      </c>
      <c r="F10">
        <v>9</v>
      </c>
      <c r="G10" t="s">
        <v>15</v>
      </c>
      <c r="H10">
        <v>400</v>
      </c>
      <c r="I10" s="1" t="s">
        <v>21</v>
      </c>
      <c r="J10" s="1" t="s">
        <v>22</v>
      </c>
      <c r="K10" t="s">
        <v>35</v>
      </c>
    </row>
    <row r="11" spans="1:11" x14ac:dyDescent="0.3">
      <c r="A11" s="1" t="str">
        <f>IF(COUNTIFS(컬럼_ISM!$D$2:$D$5176, 컬럼_SIP!D11)=0, "SIP", "ALL")</f>
        <v>SIP</v>
      </c>
      <c r="B11" s="1" t="str">
        <f>IF(COUNTIFS(컬럼_ISM!$C$2:$C$5176, 컬럼_SIP!C11)=0, "SIP", "ALL")</f>
        <v>SIP</v>
      </c>
      <c r="C11" s="13" t="str">
        <f t="shared" si="0"/>
        <v>ALARM+ALARMSTATE</v>
      </c>
      <c r="D11" t="s">
        <v>13</v>
      </c>
      <c r="E11" t="s">
        <v>36</v>
      </c>
      <c r="F11">
        <v>10</v>
      </c>
      <c r="G11" t="s">
        <v>15</v>
      </c>
      <c r="H11">
        <v>40</v>
      </c>
      <c r="I11" s="1" t="s">
        <v>21</v>
      </c>
      <c r="J11" s="1" t="s">
        <v>22</v>
      </c>
      <c r="K11" t="s">
        <v>37</v>
      </c>
    </row>
    <row r="12" spans="1:11" x14ac:dyDescent="0.3">
      <c r="A12" s="1" t="str">
        <f>IF(COUNTIFS(컬럼_ISM!$D$2:$D$5176, 컬럼_SIP!D12)=0, "SIP", "ALL")</f>
        <v>SIP</v>
      </c>
      <c r="B12" s="1" t="str">
        <f>IF(COUNTIFS(컬럼_ISM!$C$2:$C$5176, 컬럼_SIP!C12)=0, "SIP", "ALL")</f>
        <v>SIP</v>
      </c>
      <c r="C12" s="13" t="str">
        <f t="shared" si="0"/>
        <v>ALARM+AREAID</v>
      </c>
      <c r="D12" t="s">
        <v>13</v>
      </c>
      <c r="E12" t="s">
        <v>38</v>
      </c>
      <c r="F12">
        <v>11</v>
      </c>
      <c r="G12" t="s">
        <v>15</v>
      </c>
      <c r="H12">
        <v>40</v>
      </c>
      <c r="I12" s="1" t="s">
        <v>21</v>
      </c>
      <c r="J12" s="1" t="s">
        <v>22</v>
      </c>
      <c r="K12" t="s">
        <v>39</v>
      </c>
    </row>
    <row r="13" spans="1:11" x14ac:dyDescent="0.3">
      <c r="A13" s="1" t="str">
        <f>IF(COUNTIFS(컬럼_ISM!$D$2:$D$5176, 컬럼_SIP!D13)=0, "SIP", "ALL")</f>
        <v>SIP</v>
      </c>
      <c r="B13" s="1" t="str">
        <f>IF(COUNTIFS(컬럼_ISM!$C$2:$C$5176, 컬럼_SIP!C13)=0, "SIP", "ALL")</f>
        <v>SIP</v>
      </c>
      <c r="C13" s="13" t="str">
        <f t="shared" si="0"/>
        <v>ALARM+EQUIPMENTID</v>
      </c>
      <c r="D13" t="s">
        <v>13</v>
      </c>
      <c r="E13" t="s">
        <v>40</v>
      </c>
      <c r="F13">
        <v>12</v>
      </c>
      <c r="G13" t="s">
        <v>15</v>
      </c>
      <c r="H13">
        <v>40</v>
      </c>
      <c r="I13" s="1" t="s">
        <v>21</v>
      </c>
      <c r="J13" s="1" t="s">
        <v>22</v>
      </c>
      <c r="K13" t="s">
        <v>41</v>
      </c>
    </row>
    <row r="14" spans="1:11" x14ac:dyDescent="0.3">
      <c r="A14" s="1" t="str">
        <f>IF(COUNTIFS(컬럼_ISM!$D$2:$D$5176, 컬럼_SIP!D14)=0, "SIP", "ALL")</f>
        <v>SIP</v>
      </c>
      <c r="B14" s="1" t="str">
        <f>IF(COUNTIFS(컬럼_ISM!$C$2:$C$5176, 컬럼_SIP!C14)=0, "SIP", "ALL")</f>
        <v>SIP</v>
      </c>
      <c r="C14" s="13" t="str">
        <f t="shared" si="0"/>
        <v>ALARM+ACKTIME</v>
      </c>
      <c r="D14" t="s">
        <v>13</v>
      </c>
      <c r="E14" t="s">
        <v>42</v>
      </c>
      <c r="F14">
        <v>13</v>
      </c>
      <c r="G14" t="s">
        <v>43</v>
      </c>
      <c r="H14">
        <v>7</v>
      </c>
      <c r="I14" s="1" t="s">
        <v>21</v>
      </c>
      <c r="J14" s="1" t="s">
        <v>22</v>
      </c>
      <c r="K14" t="s">
        <v>44</v>
      </c>
    </row>
    <row r="15" spans="1:11" x14ac:dyDescent="0.3">
      <c r="A15" s="1" t="str">
        <f>IF(COUNTIFS(컬럼_ISM!$D$2:$D$5176, 컬럼_SIP!D15)=0, "SIP", "ALL")</f>
        <v>SIP</v>
      </c>
      <c r="B15" s="1" t="str">
        <f>IF(COUNTIFS(컬럼_ISM!$C$2:$C$5176, 컬럼_SIP!C15)=0, "SIP", "ALL")</f>
        <v>SIP</v>
      </c>
      <c r="C15" s="13" t="str">
        <f t="shared" si="0"/>
        <v>ALARM+ACKUSER</v>
      </c>
      <c r="D15" t="s">
        <v>13</v>
      </c>
      <c r="E15" t="s">
        <v>45</v>
      </c>
      <c r="F15">
        <v>14</v>
      </c>
      <c r="G15" t="s">
        <v>15</v>
      </c>
      <c r="H15">
        <v>40</v>
      </c>
      <c r="I15" s="1" t="s">
        <v>21</v>
      </c>
      <c r="J15" s="1" t="s">
        <v>22</v>
      </c>
      <c r="K15" t="s">
        <v>46</v>
      </c>
    </row>
    <row r="16" spans="1:11" x14ac:dyDescent="0.3">
      <c r="A16" s="1" t="str">
        <f>IF(COUNTIFS(컬럼_ISM!$D$2:$D$5176, 컬럼_SIP!D16)=0, "SIP", "ALL")</f>
        <v>SIP</v>
      </c>
      <c r="B16" s="1" t="str">
        <f>IF(COUNTIFS(컬럼_ISM!$C$2:$C$5176, 컬럼_SIP!C16)=0, "SIP", "ALL")</f>
        <v>SIP</v>
      </c>
      <c r="C16" s="13" t="str">
        <f t="shared" si="0"/>
        <v>ALARM+CLEARTIME</v>
      </c>
      <c r="D16" t="s">
        <v>13</v>
      </c>
      <c r="E16" t="s">
        <v>47</v>
      </c>
      <c r="F16">
        <v>15</v>
      </c>
      <c r="G16" t="s">
        <v>43</v>
      </c>
      <c r="H16">
        <v>7</v>
      </c>
      <c r="I16" s="1" t="s">
        <v>21</v>
      </c>
      <c r="J16" s="1" t="s">
        <v>22</v>
      </c>
      <c r="K16" t="s">
        <v>48</v>
      </c>
    </row>
    <row r="17" spans="1:11" x14ac:dyDescent="0.3">
      <c r="A17" s="1" t="str">
        <f>IF(COUNTIFS(컬럼_ISM!$D$2:$D$5176, 컬럼_SIP!D17)=0, "SIP", "ALL")</f>
        <v>SIP</v>
      </c>
      <c r="B17" s="1" t="str">
        <f>IF(COUNTIFS(컬럼_ISM!$C$2:$C$5176, 컬럼_SIP!C17)=0, "SIP", "ALL")</f>
        <v>SIP</v>
      </c>
      <c r="C17" s="13" t="str">
        <f t="shared" si="0"/>
        <v>ALARM+CLEARUSER</v>
      </c>
      <c r="D17" t="s">
        <v>13</v>
      </c>
      <c r="E17" t="s">
        <v>49</v>
      </c>
      <c r="F17">
        <v>16</v>
      </c>
      <c r="G17" t="s">
        <v>15</v>
      </c>
      <c r="H17">
        <v>40</v>
      </c>
      <c r="I17" s="1" t="s">
        <v>21</v>
      </c>
      <c r="J17" s="1" t="s">
        <v>22</v>
      </c>
      <c r="K17" t="s">
        <v>50</v>
      </c>
    </row>
    <row r="18" spans="1:11" x14ac:dyDescent="0.3">
      <c r="A18" s="1" t="str">
        <f>IF(COUNTIFS(컬럼_ISM!$D$2:$D$5176, 컬럼_SIP!D18)=0, "SIP", "ALL")</f>
        <v>SIP</v>
      </c>
      <c r="B18" s="1" t="str">
        <f>IF(COUNTIFS(컬럼_ISM!$C$2:$C$5176, 컬럼_SIP!C18)=0, "SIP", "ALL")</f>
        <v>SIP</v>
      </c>
      <c r="C18" s="13" t="str">
        <f t="shared" si="0"/>
        <v>ALARM+ALARMCOMMENT</v>
      </c>
      <c r="D18" t="s">
        <v>13</v>
      </c>
      <c r="E18" t="s">
        <v>51</v>
      </c>
      <c r="F18">
        <v>17</v>
      </c>
      <c r="G18" t="s">
        <v>15</v>
      </c>
      <c r="H18">
        <v>400</v>
      </c>
      <c r="I18" s="1" t="s">
        <v>21</v>
      </c>
      <c r="J18" s="1" t="s">
        <v>22</v>
      </c>
      <c r="K18" t="s">
        <v>52</v>
      </c>
    </row>
    <row r="19" spans="1:11" x14ac:dyDescent="0.3">
      <c r="A19" s="1" t="str">
        <f>IF(COUNTIFS(컬럼_ISM!$D$2:$D$5176, 컬럼_SIP!D19)=0, "SIP", "ALL")</f>
        <v>SIP</v>
      </c>
      <c r="B19" s="1" t="str">
        <f>IF(COUNTIFS(컬럼_ISM!$C$2:$C$5176, 컬럼_SIP!C19)=0, "SIP", "ALL")</f>
        <v>SIP</v>
      </c>
      <c r="C19" s="13" t="str">
        <f t="shared" si="0"/>
        <v>ALARM+CHECKOUTSTATE</v>
      </c>
      <c r="D19" t="s">
        <v>13</v>
      </c>
      <c r="E19" t="s">
        <v>53</v>
      </c>
      <c r="F19">
        <v>18</v>
      </c>
      <c r="G19" t="s">
        <v>15</v>
      </c>
      <c r="H19">
        <v>40</v>
      </c>
      <c r="I19" s="1" t="s">
        <v>21</v>
      </c>
      <c r="J19" s="1" t="s">
        <v>22</v>
      </c>
      <c r="K19" t="s">
        <v>54</v>
      </c>
    </row>
    <row r="20" spans="1:11" x14ac:dyDescent="0.3">
      <c r="A20" s="1" t="str">
        <f>IF(COUNTIFS(컬럼_ISM!$D$2:$D$5176, 컬럼_SIP!D20)=0, "SIP", "ALL")</f>
        <v>SIP</v>
      </c>
      <c r="B20" s="1" t="str">
        <f>IF(COUNTIFS(컬럼_ISM!$C$2:$C$5176, 컬럼_SIP!C20)=0, "SIP", "ALL")</f>
        <v>SIP</v>
      </c>
      <c r="C20" s="13" t="str">
        <f t="shared" si="0"/>
        <v>ALARM+CHECKOUTTIME</v>
      </c>
      <c r="D20" t="s">
        <v>13</v>
      </c>
      <c r="E20" t="s">
        <v>55</v>
      </c>
      <c r="F20">
        <v>19</v>
      </c>
      <c r="G20" t="s">
        <v>43</v>
      </c>
      <c r="H20">
        <v>7</v>
      </c>
      <c r="I20" s="1" t="s">
        <v>21</v>
      </c>
      <c r="J20" s="1" t="s">
        <v>22</v>
      </c>
      <c r="K20" t="s">
        <v>56</v>
      </c>
    </row>
    <row r="21" spans="1:11" x14ac:dyDescent="0.3">
      <c r="A21" s="1" t="str">
        <f>IF(COUNTIFS(컬럼_ISM!$D$2:$D$5176, 컬럼_SIP!D21)=0, "SIP", "ALL")</f>
        <v>SIP</v>
      </c>
      <c r="B21" s="1" t="str">
        <f>IF(COUNTIFS(컬럼_ISM!$C$2:$C$5176, 컬럼_SIP!C21)=0, "SIP", "ALL")</f>
        <v>SIP</v>
      </c>
      <c r="C21" s="13" t="str">
        <f t="shared" si="0"/>
        <v>ALARM+CHECKOUTUSER</v>
      </c>
      <c r="D21" t="s">
        <v>13</v>
      </c>
      <c r="E21" t="s">
        <v>57</v>
      </c>
      <c r="F21">
        <v>20</v>
      </c>
      <c r="G21" t="s">
        <v>15</v>
      </c>
      <c r="H21">
        <v>40</v>
      </c>
      <c r="I21" s="1" t="s">
        <v>21</v>
      </c>
      <c r="J21" s="1" t="s">
        <v>22</v>
      </c>
      <c r="K21" t="s">
        <v>58</v>
      </c>
    </row>
    <row r="22" spans="1:11" x14ac:dyDescent="0.3">
      <c r="A22" s="1" t="str">
        <f>IF(COUNTIFS(컬럼_ISM!$D$2:$D$5176, 컬럼_SIP!D22)=0, "SIP", "ALL")</f>
        <v>SIP</v>
      </c>
      <c r="B22" s="1" t="str">
        <f>IF(COUNTIFS(컬럼_ISM!$C$2:$C$5176, 컬럼_SIP!C22)=0, "SIP", "ALL")</f>
        <v>SIP</v>
      </c>
      <c r="C22" s="13" t="str">
        <f t="shared" si="0"/>
        <v>ALARM+DATASTATE</v>
      </c>
      <c r="D22" t="s">
        <v>13</v>
      </c>
      <c r="E22" t="s">
        <v>59</v>
      </c>
      <c r="F22">
        <v>21</v>
      </c>
      <c r="G22" t="s">
        <v>15</v>
      </c>
      <c r="H22">
        <v>10</v>
      </c>
      <c r="I22" s="1" t="s">
        <v>21</v>
      </c>
      <c r="J22" s="1" t="s">
        <v>22</v>
      </c>
      <c r="K22" t="s">
        <v>60</v>
      </c>
    </row>
    <row r="23" spans="1:11" x14ac:dyDescent="0.3">
      <c r="A23" s="1" t="str">
        <f>IF(COUNTIFS(컬럼_ISM!$D$2:$D$5176, 컬럼_SIP!D23)=0, "SIP", "ALL")</f>
        <v>SIP</v>
      </c>
      <c r="B23" s="1" t="str">
        <f>IF(COUNTIFS(컬럼_ISM!$C$2:$C$5176, 컬럼_SIP!C23)=0, "SIP", "ALL")</f>
        <v>SIP</v>
      </c>
      <c r="C23" s="13" t="str">
        <f t="shared" si="0"/>
        <v>ALARM+EVENT</v>
      </c>
      <c r="D23" t="s">
        <v>13</v>
      </c>
      <c r="E23" t="s">
        <v>61</v>
      </c>
      <c r="F23">
        <v>22</v>
      </c>
      <c r="G23" t="s">
        <v>15</v>
      </c>
      <c r="H23">
        <v>40</v>
      </c>
      <c r="I23" s="1" t="s">
        <v>21</v>
      </c>
      <c r="J23" s="1" t="s">
        <v>22</v>
      </c>
      <c r="K23" t="s">
        <v>62</v>
      </c>
    </row>
    <row r="24" spans="1:11" x14ac:dyDescent="0.3">
      <c r="A24" s="1" t="str">
        <f>IF(COUNTIFS(컬럼_ISM!$D$2:$D$5176, 컬럼_SIP!D24)=0, "SIP", "ALL")</f>
        <v>SIP</v>
      </c>
      <c r="B24" s="1" t="str">
        <f>IF(COUNTIFS(컬럼_ISM!$C$2:$C$5176, 컬럼_SIP!C24)=0, "SIP", "ALL")</f>
        <v>SIP</v>
      </c>
      <c r="C24" s="13" t="str">
        <f t="shared" si="0"/>
        <v>ALARM+TIMEKEY</v>
      </c>
      <c r="D24" t="s">
        <v>13</v>
      </c>
      <c r="E24" t="s">
        <v>63</v>
      </c>
      <c r="F24">
        <v>23</v>
      </c>
      <c r="G24" t="s">
        <v>15</v>
      </c>
      <c r="H24">
        <v>40</v>
      </c>
      <c r="I24" s="1" t="s">
        <v>21</v>
      </c>
      <c r="J24" s="1" t="s">
        <v>22</v>
      </c>
      <c r="K24" t="s">
        <v>64</v>
      </c>
    </row>
    <row r="25" spans="1:11" x14ac:dyDescent="0.3">
      <c r="A25" s="1" t="str">
        <f>IF(COUNTIFS(컬럼_ISM!$D$2:$D$5176, 컬럼_SIP!D25)=0, "SIP", "ALL")</f>
        <v>SIP</v>
      </c>
      <c r="B25" s="1" t="str">
        <f>IF(COUNTIFS(컬럼_ISM!$C$2:$C$5176, 컬럼_SIP!C25)=0, "SIP", "ALL")</f>
        <v>SIP</v>
      </c>
      <c r="C25" s="13" t="str">
        <f t="shared" si="0"/>
        <v>ALARM+EVENTTIME</v>
      </c>
      <c r="D25" t="s">
        <v>13</v>
      </c>
      <c r="E25" t="s">
        <v>65</v>
      </c>
      <c r="F25">
        <v>24</v>
      </c>
      <c r="G25" t="s">
        <v>43</v>
      </c>
      <c r="H25">
        <v>7</v>
      </c>
      <c r="I25" s="1" t="s">
        <v>21</v>
      </c>
      <c r="J25" s="1" t="s">
        <v>22</v>
      </c>
      <c r="K25" t="s">
        <v>66</v>
      </c>
    </row>
    <row r="26" spans="1:11" x14ac:dyDescent="0.3">
      <c r="A26" s="1" t="str">
        <f>IF(COUNTIFS(컬럼_ISM!$D$2:$D$5176, 컬럼_SIP!D26)=0, "SIP", "ALL")</f>
        <v>SIP</v>
      </c>
      <c r="B26" s="1" t="str">
        <f>IF(COUNTIFS(컬럼_ISM!$C$2:$C$5176, 컬럼_SIP!C26)=0, "SIP", "ALL")</f>
        <v>SIP</v>
      </c>
      <c r="C26" s="13" t="str">
        <f t="shared" si="0"/>
        <v>ALARM+EVENTUSER</v>
      </c>
      <c r="D26" t="s">
        <v>13</v>
      </c>
      <c r="E26" t="s">
        <v>67</v>
      </c>
      <c r="F26">
        <v>25</v>
      </c>
      <c r="G26" t="s">
        <v>15</v>
      </c>
      <c r="H26">
        <v>40</v>
      </c>
      <c r="I26" s="1" t="s">
        <v>21</v>
      </c>
      <c r="J26" s="1" t="s">
        <v>22</v>
      </c>
      <c r="K26" t="s">
        <v>68</v>
      </c>
    </row>
    <row r="27" spans="1:11" x14ac:dyDescent="0.3">
      <c r="A27" s="1" t="str">
        <f>IF(COUNTIFS(컬럼_ISM!$D$2:$D$5176, 컬럼_SIP!D27)=0, "SIP", "ALL")</f>
        <v>SIP</v>
      </c>
      <c r="B27" s="1" t="str">
        <f>IF(COUNTIFS(컬럼_ISM!$C$2:$C$5176, 컬럼_SIP!C27)=0, "SIP", "ALL")</f>
        <v>SIP</v>
      </c>
      <c r="C27" s="13" t="str">
        <f t="shared" si="0"/>
        <v>ALARM+EVENTCOMMENT</v>
      </c>
      <c r="D27" t="s">
        <v>13</v>
      </c>
      <c r="E27" t="s">
        <v>69</v>
      </c>
      <c r="F27">
        <v>26</v>
      </c>
      <c r="G27" t="s">
        <v>15</v>
      </c>
      <c r="H27">
        <v>500</v>
      </c>
      <c r="I27" s="1" t="s">
        <v>21</v>
      </c>
      <c r="J27" s="1" t="s">
        <v>22</v>
      </c>
      <c r="K27" t="s">
        <v>70</v>
      </c>
    </row>
    <row r="28" spans="1:11" x14ac:dyDescent="0.3">
      <c r="A28" s="1" t="str">
        <f>IF(COUNTIFS(컬럼_ISM!$D$2:$D$5176, 컬럼_SIP!D28)=0, "SIP", "ALL")</f>
        <v>SIP</v>
      </c>
      <c r="B28" s="1" t="str">
        <f>IF(COUNTIFS(컬럼_ISM!$C$2:$C$5176, 컬럼_SIP!C28)=0, "SIP", "ALL")</f>
        <v>SIP</v>
      </c>
      <c r="C28" s="13" t="str">
        <f t="shared" si="0"/>
        <v>ALARMACTION+ALARMGROUPID</v>
      </c>
      <c r="D28" t="s">
        <v>71</v>
      </c>
      <c r="E28" t="s">
        <v>20</v>
      </c>
      <c r="F28">
        <v>1</v>
      </c>
      <c r="G28" t="s">
        <v>15</v>
      </c>
      <c r="H28">
        <v>40</v>
      </c>
      <c r="I28" s="1" t="s">
        <v>16</v>
      </c>
      <c r="J28" s="1" t="s">
        <v>11</v>
      </c>
      <c r="K28" t="s">
        <v>23</v>
      </c>
    </row>
    <row r="29" spans="1:11" x14ac:dyDescent="0.3">
      <c r="A29" s="1" t="str">
        <f>IF(COUNTIFS(컬럼_ISM!$D$2:$D$5176, 컬럼_SIP!D29)=0, "SIP", "ALL")</f>
        <v>SIP</v>
      </c>
      <c r="B29" s="1" t="str">
        <f>IF(COUNTIFS(컬럼_ISM!$C$2:$C$5176, 컬럼_SIP!C29)=0, "SIP", "ALL")</f>
        <v>SIP</v>
      </c>
      <c r="C29" s="13" t="str">
        <f t="shared" si="0"/>
        <v>ALARMACTION+FACTORYID</v>
      </c>
      <c r="D29" t="s">
        <v>71</v>
      </c>
      <c r="E29" t="s">
        <v>18</v>
      </c>
      <c r="F29">
        <v>2</v>
      </c>
      <c r="G29" t="s">
        <v>15</v>
      </c>
      <c r="H29">
        <v>40</v>
      </c>
      <c r="I29" s="1" t="s">
        <v>16</v>
      </c>
      <c r="J29" s="1" t="s">
        <v>11</v>
      </c>
      <c r="K29" t="s">
        <v>72</v>
      </c>
    </row>
    <row r="30" spans="1:11" x14ac:dyDescent="0.3">
      <c r="A30" s="1" t="str">
        <f>IF(COUNTIFS(컬럼_ISM!$D$2:$D$5176, 컬럼_SIP!D30)=0, "SIP", "ALL")</f>
        <v>SIP</v>
      </c>
      <c r="B30" s="1" t="str">
        <f>IF(COUNTIFS(컬럼_ISM!$C$2:$C$5176, 컬럼_SIP!C30)=0, "SIP", "ALL")</f>
        <v>SIP</v>
      </c>
      <c r="C30" s="13" t="str">
        <f t="shared" si="0"/>
        <v>ALARMACTION+ALARMLEVEL</v>
      </c>
      <c r="D30" t="s">
        <v>71</v>
      </c>
      <c r="E30" t="s">
        <v>24</v>
      </c>
      <c r="F30">
        <v>3</v>
      </c>
      <c r="G30" t="s">
        <v>15</v>
      </c>
      <c r="H30">
        <v>40</v>
      </c>
      <c r="I30" s="1" t="s">
        <v>16</v>
      </c>
      <c r="J30" s="1" t="s">
        <v>11</v>
      </c>
      <c r="K30" t="s">
        <v>25</v>
      </c>
    </row>
    <row r="31" spans="1:11" x14ac:dyDescent="0.3">
      <c r="A31" s="1" t="str">
        <f>IF(COUNTIFS(컬럼_ISM!$D$2:$D$5176, 컬럼_SIP!D31)=0, "SIP", "ALL")</f>
        <v>SIP</v>
      </c>
      <c r="B31" s="1" t="str">
        <f>IF(COUNTIFS(컬럼_ISM!$C$2:$C$5176, 컬럼_SIP!C31)=0, "SIP", "ALL")</f>
        <v>SIP</v>
      </c>
      <c r="C31" s="13" t="str">
        <f t="shared" si="0"/>
        <v>ALARMACTION+ALARMTYPE</v>
      </c>
      <c r="D31" t="s">
        <v>71</v>
      </c>
      <c r="E31" t="s">
        <v>28</v>
      </c>
      <c r="F31">
        <v>4</v>
      </c>
      <c r="G31" t="s">
        <v>15</v>
      </c>
      <c r="H31">
        <v>40</v>
      </c>
      <c r="I31" s="1" t="s">
        <v>16</v>
      </c>
      <c r="J31" s="1" t="s">
        <v>11</v>
      </c>
      <c r="K31" t="s">
        <v>29</v>
      </c>
    </row>
    <row r="32" spans="1:11" x14ac:dyDescent="0.3">
      <c r="A32" s="1" t="str">
        <f>IF(COUNTIFS(컬럼_ISM!$D$2:$D$5176, 컬럼_SIP!D32)=0, "SIP", "ALL")</f>
        <v>SIP</v>
      </c>
      <c r="B32" s="1" t="str">
        <f>IF(COUNTIFS(컬럼_ISM!$C$2:$C$5176, 컬럼_SIP!C32)=0, "SIP", "ALL")</f>
        <v>SIP</v>
      </c>
      <c r="C32" s="13" t="str">
        <f t="shared" si="0"/>
        <v>ALARMACTION+ACTION</v>
      </c>
      <c r="D32" t="s">
        <v>71</v>
      </c>
      <c r="E32" t="s">
        <v>73</v>
      </c>
      <c r="F32">
        <v>5</v>
      </c>
      <c r="G32" t="s">
        <v>15</v>
      </c>
      <c r="H32">
        <v>40</v>
      </c>
      <c r="I32" s="1" t="s">
        <v>16</v>
      </c>
      <c r="J32" s="1" t="s">
        <v>11</v>
      </c>
      <c r="K32" t="s">
        <v>74</v>
      </c>
    </row>
    <row r="33" spans="1:11" x14ac:dyDescent="0.3">
      <c r="A33" s="1" t="str">
        <f>IF(COUNTIFS(컬럼_ISM!$D$2:$D$5176, 컬럼_SIP!D33)=0, "SIP", "ALL")</f>
        <v>SIP</v>
      </c>
      <c r="B33" s="1" t="str">
        <f>IF(COUNTIFS(컬럼_ISM!$C$2:$C$5176, 컬럼_SIP!C33)=0, "SIP", "ALL")</f>
        <v>SIP</v>
      </c>
      <c r="C33" s="13" t="str">
        <f t="shared" si="0"/>
        <v>ALARMACTION+CHECKOUTSTATE</v>
      </c>
      <c r="D33" t="s">
        <v>71</v>
      </c>
      <c r="E33" t="s">
        <v>53</v>
      </c>
      <c r="F33">
        <v>6</v>
      </c>
      <c r="G33" t="s">
        <v>15</v>
      </c>
      <c r="H33">
        <v>40</v>
      </c>
      <c r="I33" s="1" t="s">
        <v>21</v>
      </c>
      <c r="J33" s="1" t="s">
        <v>22</v>
      </c>
      <c r="K33" t="s">
        <v>54</v>
      </c>
    </row>
    <row r="34" spans="1:11" x14ac:dyDescent="0.3">
      <c r="A34" s="1" t="str">
        <f>IF(COUNTIFS(컬럼_ISM!$D$2:$D$5176, 컬럼_SIP!D34)=0, "SIP", "ALL")</f>
        <v>SIP</v>
      </c>
      <c r="B34" s="1" t="str">
        <f>IF(COUNTIFS(컬럼_ISM!$C$2:$C$5176, 컬럼_SIP!C34)=0, "SIP", "ALL")</f>
        <v>SIP</v>
      </c>
      <c r="C34" s="13" t="str">
        <f t="shared" si="0"/>
        <v>ALARMACTION+CHECKOUTTIME</v>
      </c>
      <c r="D34" t="s">
        <v>71</v>
      </c>
      <c r="E34" t="s">
        <v>55</v>
      </c>
      <c r="F34">
        <v>7</v>
      </c>
      <c r="G34" t="s">
        <v>43</v>
      </c>
      <c r="H34">
        <v>7</v>
      </c>
      <c r="I34" s="1" t="s">
        <v>21</v>
      </c>
      <c r="J34" s="1" t="s">
        <v>22</v>
      </c>
      <c r="K34" t="s">
        <v>56</v>
      </c>
    </row>
    <row r="35" spans="1:11" x14ac:dyDescent="0.3">
      <c r="A35" s="1" t="str">
        <f>IF(COUNTIFS(컬럼_ISM!$D$2:$D$5176, 컬럼_SIP!D35)=0, "SIP", "ALL")</f>
        <v>SIP</v>
      </c>
      <c r="B35" s="1" t="str">
        <f>IF(COUNTIFS(컬럼_ISM!$C$2:$C$5176, 컬럼_SIP!C35)=0, "SIP", "ALL")</f>
        <v>SIP</v>
      </c>
      <c r="C35" s="13" t="str">
        <f t="shared" si="0"/>
        <v>ALARMACTION+CHECKOUTUSER</v>
      </c>
      <c r="D35" t="s">
        <v>71</v>
      </c>
      <c r="E35" t="s">
        <v>57</v>
      </c>
      <c r="F35">
        <v>8</v>
      </c>
      <c r="G35" t="s">
        <v>15</v>
      </c>
      <c r="H35">
        <v>40</v>
      </c>
      <c r="I35" s="1" t="s">
        <v>21</v>
      </c>
      <c r="J35" s="1" t="s">
        <v>22</v>
      </c>
      <c r="K35" t="s">
        <v>58</v>
      </c>
    </row>
    <row r="36" spans="1:11" x14ac:dyDescent="0.3">
      <c r="A36" s="1" t="str">
        <f>IF(COUNTIFS(컬럼_ISM!$D$2:$D$5176, 컬럼_SIP!D36)=0, "SIP", "ALL")</f>
        <v>SIP</v>
      </c>
      <c r="B36" s="1" t="str">
        <f>IF(COUNTIFS(컬럼_ISM!$C$2:$C$5176, 컬럼_SIP!C36)=0, "SIP", "ALL")</f>
        <v>SIP</v>
      </c>
      <c r="C36" s="13" t="str">
        <f t="shared" si="0"/>
        <v>ALARMACTION+DATASTATE</v>
      </c>
      <c r="D36" t="s">
        <v>71</v>
      </c>
      <c r="E36" t="s">
        <v>59</v>
      </c>
      <c r="F36">
        <v>9</v>
      </c>
      <c r="G36" t="s">
        <v>15</v>
      </c>
      <c r="H36">
        <v>10</v>
      </c>
      <c r="I36" s="1" t="s">
        <v>21</v>
      </c>
      <c r="J36" s="1" t="s">
        <v>22</v>
      </c>
      <c r="K36" t="s">
        <v>60</v>
      </c>
    </row>
    <row r="37" spans="1:11" x14ac:dyDescent="0.3">
      <c r="A37" s="1" t="str">
        <f>IF(COUNTIFS(컬럼_ISM!$D$2:$D$5176, 컬럼_SIP!D37)=0, "SIP", "ALL")</f>
        <v>SIP</v>
      </c>
      <c r="B37" s="1" t="str">
        <f>IF(COUNTIFS(컬럼_ISM!$C$2:$C$5176, 컬럼_SIP!C37)=0, "SIP", "ALL")</f>
        <v>SIP</v>
      </c>
      <c r="C37" s="13" t="str">
        <f t="shared" si="0"/>
        <v>ALARMACTION+EVENT</v>
      </c>
      <c r="D37" t="s">
        <v>71</v>
      </c>
      <c r="E37" t="s">
        <v>61</v>
      </c>
      <c r="F37">
        <v>10</v>
      </c>
      <c r="G37" t="s">
        <v>15</v>
      </c>
      <c r="H37">
        <v>40</v>
      </c>
      <c r="I37" s="1" t="s">
        <v>21</v>
      </c>
      <c r="J37" s="1" t="s">
        <v>22</v>
      </c>
      <c r="K37" t="s">
        <v>62</v>
      </c>
    </row>
    <row r="38" spans="1:11" x14ac:dyDescent="0.3">
      <c r="A38" s="1" t="str">
        <f>IF(COUNTIFS(컬럼_ISM!$D$2:$D$5176, 컬럼_SIP!D38)=0, "SIP", "ALL")</f>
        <v>SIP</v>
      </c>
      <c r="B38" s="1" t="str">
        <f>IF(COUNTIFS(컬럼_ISM!$C$2:$C$5176, 컬럼_SIP!C38)=0, "SIP", "ALL")</f>
        <v>SIP</v>
      </c>
      <c r="C38" s="13" t="str">
        <f t="shared" si="0"/>
        <v>ALARMACTION+TIMEKEY</v>
      </c>
      <c r="D38" t="s">
        <v>71</v>
      </c>
      <c r="E38" t="s">
        <v>63</v>
      </c>
      <c r="F38">
        <v>11</v>
      </c>
      <c r="G38" t="s">
        <v>15</v>
      </c>
      <c r="H38">
        <v>40</v>
      </c>
      <c r="I38" s="1" t="s">
        <v>21</v>
      </c>
      <c r="J38" s="1" t="s">
        <v>22</v>
      </c>
      <c r="K38" t="s">
        <v>64</v>
      </c>
    </row>
    <row r="39" spans="1:11" x14ac:dyDescent="0.3">
      <c r="A39" s="1" t="str">
        <f>IF(COUNTIFS(컬럼_ISM!$D$2:$D$5176, 컬럼_SIP!D39)=0, "SIP", "ALL")</f>
        <v>SIP</v>
      </c>
      <c r="B39" s="1" t="str">
        <f>IF(COUNTIFS(컬럼_ISM!$C$2:$C$5176, 컬럼_SIP!C39)=0, "SIP", "ALL")</f>
        <v>SIP</v>
      </c>
      <c r="C39" s="13" t="str">
        <f t="shared" si="0"/>
        <v>ALARMACTION+EVENTTIME</v>
      </c>
      <c r="D39" t="s">
        <v>71</v>
      </c>
      <c r="E39" t="s">
        <v>65</v>
      </c>
      <c r="F39">
        <v>12</v>
      </c>
      <c r="G39" t="s">
        <v>43</v>
      </c>
      <c r="H39">
        <v>7</v>
      </c>
      <c r="I39" s="1" t="s">
        <v>21</v>
      </c>
      <c r="J39" s="1" t="s">
        <v>22</v>
      </c>
      <c r="K39" t="s">
        <v>66</v>
      </c>
    </row>
    <row r="40" spans="1:11" x14ac:dyDescent="0.3">
      <c r="A40" s="1" t="str">
        <f>IF(COUNTIFS(컬럼_ISM!$D$2:$D$5176, 컬럼_SIP!D40)=0, "SIP", "ALL")</f>
        <v>SIP</v>
      </c>
      <c r="B40" s="1" t="str">
        <f>IF(COUNTIFS(컬럼_ISM!$C$2:$C$5176, 컬럼_SIP!C40)=0, "SIP", "ALL")</f>
        <v>SIP</v>
      </c>
      <c r="C40" s="13" t="str">
        <f t="shared" si="0"/>
        <v>ALARMACTION+EVENTUSER</v>
      </c>
      <c r="D40" t="s">
        <v>71</v>
      </c>
      <c r="E40" t="s">
        <v>67</v>
      </c>
      <c r="F40">
        <v>13</v>
      </c>
      <c r="G40" t="s">
        <v>15</v>
      </c>
      <c r="H40">
        <v>40</v>
      </c>
      <c r="I40" s="1" t="s">
        <v>21</v>
      </c>
      <c r="J40" s="1" t="s">
        <v>22</v>
      </c>
      <c r="K40" t="s">
        <v>68</v>
      </c>
    </row>
    <row r="41" spans="1:11" x14ac:dyDescent="0.3">
      <c r="A41" s="1" t="str">
        <f>IF(COUNTIFS(컬럼_ISM!$D$2:$D$5176, 컬럼_SIP!D41)=0, "SIP", "ALL")</f>
        <v>SIP</v>
      </c>
      <c r="B41" s="1" t="str">
        <f>IF(COUNTIFS(컬럼_ISM!$C$2:$C$5176, 컬럼_SIP!C41)=0, "SIP", "ALL")</f>
        <v>SIP</v>
      </c>
      <c r="C41" s="13" t="str">
        <f t="shared" si="0"/>
        <v>ALARMACTION+EVENTCOMMENT</v>
      </c>
      <c r="D41" t="s">
        <v>71</v>
      </c>
      <c r="E41" t="s">
        <v>69</v>
      </c>
      <c r="F41">
        <v>14</v>
      </c>
      <c r="G41" t="s">
        <v>15</v>
      </c>
      <c r="H41">
        <v>500</v>
      </c>
      <c r="I41" s="1" t="s">
        <v>21</v>
      </c>
      <c r="J41" s="1" t="s">
        <v>22</v>
      </c>
      <c r="K41" t="s">
        <v>70</v>
      </c>
    </row>
    <row r="42" spans="1:11" x14ac:dyDescent="0.3">
      <c r="A42" s="1" t="str">
        <f>IF(COUNTIFS(컬럼_ISM!$D$2:$D$5176, 컬럼_SIP!D42)=0, "SIP", "ALL")</f>
        <v>SIP</v>
      </c>
      <c r="B42" s="1" t="str">
        <f>IF(COUNTIFS(컬럼_ISM!$C$2:$C$5176, 컬럼_SIP!C42)=0, "SIP", "ALL")</f>
        <v>SIP</v>
      </c>
      <c r="C42" s="13" t="str">
        <f t="shared" si="0"/>
        <v>ALARMACTIONHISTORY+ALARMGROUPID</v>
      </c>
      <c r="D42" t="s">
        <v>75</v>
      </c>
      <c r="E42" t="s">
        <v>20</v>
      </c>
      <c r="F42">
        <v>1</v>
      </c>
      <c r="G42" t="s">
        <v>15</v>
      </c>
      <c r="H42">
        <v>40</v>
      </c>
      <c r="I42" s="1" t="s">
        <v>16</v>
      </c>
      <c r="J42" s="1" t="s">
        <v>11</v>
      </c>
      <c r="K42" t="s">
        <v>23</v>
      </c>
    </row>
    <row r="43" spans="1:11" x14ac:dyDescent="0.3">
      <c r="A43" s="1" t="str">
        <f>IF(COUNTIFS(컬럼_ISM!$D$2:$D$5176, 컬럼_SIP!D43)=0, "SIP", "ALL")</f>
        <v>SIP</v>
      </c>
      <c r="B43" s="1" t="str">
        <f>IF(COUNTIFS(컬럼_ISM!$C$2:$C$5176, 컬럼_SIP!C43)=0, "SIP", "ALL")</f>
        <v>SIP</v>
      </c>
      <c r="C43" s="13" t="str">
        <f t="shared" si="0"/>
        <v>ALARMACTIONHISTORY+FACTORYID</v>
      </c>
      <c r="D43" t="s">
        <v>75</v>
      </c>
      <c r="E43" t="s">
        <v>18</v>
      </c>
      <c r="F43">
        <v>2</v>
      </c>
      <c r="G43" t="s">
        <v>15</v>
      </c>
      <c r="H43">
        <v>40</v>
      </c>
      <c r="I43" s="1" t="s">
        <v>16</v>
      </c>
      <c r="J43" s="1" t="s">
        <v>11</v>
      </c>
      <c r="K43" t="s">
        <v>72</v>
      </c>
    </row>
    <row r="44" spans="1:11" x14ac:dyDescent="0.3">
      <c r="A44" s="1" t="str">
        <f>IF(COUNTIFS(컬럼_ISM!$D$2:$D$5176, 컬럼_SIP!D44)=0, "SIP", "ALL")</f>
        <v>SIP</v>
      </c>
      <c r="B44" s="1" t="str">
        <f>IF(COUNTIFS(컬럼_ISM!$C$2:$C$5176, 컬럼_SIP!C44)=0, "SIP", "ALL")</f>
        <v>SIP</v>
      </c>
      <c r="C44" s="13" t="str">
        <f t="shared" si="0"/>
        <v>ALARMACTIONHISTORY+ALARMLEVEL</v>
      </c>
      <c r="D44" t="s">
        <v>75</v>
      </c>
      <c r="E44" t="s">
        <v>24</v>
      </c>
      <c r="F44">
        <v>3</v>
      </c>
      <c r="G44" t="s">
        <v>15</v>
      </c>
      <c r="H44">
        <v>40</v>
      </c>
      <c r="I44" s="1" t="s">
        <v>16</v>
      </c>
      <c r="J44" s="1" t="s">
        <v>11</v>
      </c>
      <c r="K44" t="s">
        <v>25</v>
      </c>
    </row>
    <row r="45" spans="1:11" x14ac:dyDescent="0.3">
      <c r="A45" s="1" t="str">
        <f>IF(COUNTIFS(컬럼_ISM!$D$2:$D$5176, 컬럼_SIP!D45)=0, "SIP", "ALL")</f>
        <v>SIP</v>
      </c>
      <c r="B45" s="1" t="str">
        <f>IF(COUNTIFS(컬럼_ISM!$C$2:$C$5176, 컬럼_SIP!C45)=0, "SIP", "ALL")</f>
        <v>SIP</v>
      </c>
      <c r="C45" s="13" t="str">
        <f t="shared" si="0"/>
        <v>ALARMACTIONHISTORY+ALARMTYPE</v>
      </c>
      <c r="D45" t="s">
        <v>75</v>
      </c>
      <c r="E45" t="s">
        <v>28</v>
      </c>
      <c r="F45">
        <v>4</v>
      </c>
      <c r="G45" t="s">
        <v>15</v>
      </c>
      <c r="H45">
        <v>40</v>
      </c>
      <c r="I45" s="1" t="s">
        <v>16</v>
      </c>
      <c r="J45" s="1" t="s">
        <v>11</v>
      </c>
      <c r="K45" t="s">
        <v>29</v>
      </c>
    </row>
    <row r="46" spans="1:11" x14ac:dyDescent="0.3">
      <c r="A46" s="1" t="str">
        <f>IF(COUNTIFS(컬럼_ISM!$D$2:$D$5176, 컬럼_SIP!D46)=0, "SIP", "ALL")</f>
        <v>SIP</v>
      </c>
      <c r="B46" s="1" t="str">
        <f>IF(COUNTIFS(컬럼_ISM!$C$2:$C$5176, 컬럼_SIP!C46)=0, "SIP", "ALL")</f>
        <v>SIP</v>
      </c>
      <c r="C46" s="13" t="str">
        <f t="shared" si="0"/>
        <v>ALARMACTIONHISTORY+ACTION</v>
      </c>
      <c r="D46" t="s">
        <v>75</v>
      </c>
      <c r="E46" t="s">
        <v>73</v>
      </c>
      <c r="F46">
        <v>5</v>
      </c>
      <c r="G46" t="s">
        <v>15</v>
      </c>
      <c r="H46">
        <v>40</v>
      </c>
      <c r="I46" s="1" t="s">
        <v>16</v>
      </c>
      <c r="J46" s="1" t="s">
        <v>11</v>
      </c>
      <c r="K46" t="s">
        <v>74</v>
      </c>
    </row>
    <row r="47" spans="1:11" x14ac:dyDescent="0.3">
      <c r="A47" s="1" t="str">
        <f>IF(COUNTIFS(컬럼_ISM!$D$2:$D$5176, 컬럼_SIP!D47)=0, "SIP", "ALL")</f>
        <v>SIP</v>
      </c>
      <c r="B47" s="1" t="str">
        <f>IF(COUNTIFS(컬럼_ISM!$C$2:$C$5176, 컬럼_SIP!C47)=0, "SIP", "ALL")</f>
        <v>SIP</v>
      </c>
      <c r="C47" s="13" t="str">
        <f t="shared" si="0"/>
        <v>ALARMACTIONHISTORY+CHECKOUTSTATE</v>
      </c>
      <c r="D47" t="s">
        <v>75</v>
      </c>
      <c r="E47" t="s">
        <v>53</v>
      </c>
      <c r="F47">
        <v>6</v>
      </c>
      <c r="G47" t="s">
        <v>15</v>
      </c>
      <c r="H47">
        <v>40</v>
      </c>
      <c r="I47" s="1" t="s">
        <v>21</v>
      </c>
      <c r="J47" s="1" t="s">
        <v>22</v>
      </c>
      <c r="K47" t="s">
        <v>54</v>
      </c>
    </row>
    <row r="48" spans="1:11" x14ac:dyDescent="0.3">
      <c r="A48" s="1" t="str">
        <f>IF(COUNTIFS(컬럼_ISM!$D$2:$D$5176, 컬럼_SIP!D48)=0, "SIP", "ALL")</f>
        <v>SIP</v>
      </c>
      <c r="B48" s="1" t="str">
        <f>IF(COUNTIFS(컬럼_ISM!$C$2:$C$5176, 컬럼_SIP!C48)=0, "SIP", "ALL")</f>
        <v>SIP</v>
      </c>
      <c r="C48" s="13" t="str">
        <f t="shared" si="0"/>
        <v>ALARMACTIONHISTORY+CHECKOUTTIME</v>
      </c>
      <c r="D48" t="s">
        <v>75</v>
      </c>
      <c r="E48" t="s">
        <v>55</v>
      </c>
      <c r="F48">
        <v>7</v>
      </c>
      <c r="G48" t="s">
        <v>43</v>
      </c>
      <c r="H48">
        <v>7</v>
      </c>
      <c r="I48" s="1" t="s">
        <v>21</v>
      </c>
      <c r="J48" s="1" t="s">
        <v>22</v>
      </c>
      <c r="K48" t="s">
        <v>56</v>
      </c>
    </row>
    <row r="49" spans="1:11" x14ac:dyDescent="0.3">
      <c r="A49" s="1" t="str">
        <f>IF(COUNTIFS(컬럼_ISM!$D$2:$D$5176, 컬럼_SIP!D49)=0, "SIP", "ALL")</f>
        <v>SIP</v>
      </c>
      <c r="B49" s="1" t="str">
        <f>IF(COUNTIFS(컬럼_ISM!$C$2:$C$5176, 컬럼_SIP!C49)=0, "SIP", "ALL")</f>
        <v>SIP</v>
      </c>
      <c r="C49" s="13" t="str">
        <f t="shared" si="0"/>
        <v>ALARMACTIONHISTORY+CHECKOUTUSER</v>
      </c>
      <c r="D49" t="s">
        <v>75</v>
      </c>
      <c r="E49" t="s">
        <v>57</v>
      </c>
      <c r="F49">
        <v>8</v>
      </c>
      <c r="G49" t="s">
        <v>15</v>
      </c>
      <c r="H49">
        <v>40</v>
      </c>
      <c r="I49" s="1" t="s">
        <v>21</v>
      </c>
      <c r="J49" s="1" t="s">
        <v>22</v>
      </c>
      <c r="K49" t="s">
        <v>58</v>
      </c>
    </row>
    <row r="50" spans="1:11" x14ac:dyDescent="0.3">
      <c r="A50" s="1" t="str">
        <f>IF(COUNTIFS(컬럼_ISM!$D$2:$D$5176, 컬럼_SIP!D50)=0, "SIP", "ALL")</f>
        <v>SIP</v>
      </c>
      <c r="B50" s="1" t="str">
        <f>IF(COUNTIFS(컬럼_ISM!$C$2:$C$5176, 컬럼_SIP!C50)=0, "SIP", "ALL")</f>
        <v>SIP</v>
      </c>
      <c r="C50" s="13" t="str">
        <f t="shared" si="0"/>
        <v>ALARMACTIONHISTORY+DATASTATE</v>
      </c>
      <c r="D50" t="s">
        <v>75</v>
      </c>
      <c r="E50" t="s">
        <v>59</v>
      </c>
      <c r="F50">
        <v>9</v>
      </c>
      <c r="G50" t="s">
        <v>15</v>
      </c>
      <c r="H50">
        <v>10</v>
      </c>
      <c r="I50" s="1" t="s">
        <v>21</v>
      </c>
      <c r="J50" s="1" t="s">
        <v>22</v>
      </c>
      <c r="K50" t="s">
        <v>60</v>
      </c>
    </row>
    <row r="51" spans="1:11" x14ac:dyDescent="0.3">
      <c r="A51" s="1" t="str">
        <f>IF(COUNTIFS(컬럼_ISM!$D$2:$D$5176, 컬럼_SIP!D51)=0, "SIP", "ALL")</f>
        <v>SIP</v>
      </c>
      <c r="B51" s="1" t="str">
        <f>IF(COUNTIFS(컬럼_ISM!$C$2:$C$5176, 컬럼_SIP!C51)=0, "SIP", "ALL")</f>
        <v>SIP</v>
      </c>
      <c r="C51" s="13" t="str">
        <f t="shared" si="0"/>
        <v>ALARMACTIONHISTORY+EVENT</v>
      </c>
      <c r="D51" t="s">
        <v>75</v>
      </c>
      <c r="E51" t="s">
        <v>61</v>
      </c>
      <c r="F51">
        <v>10</v>
      </c>
      <c r="G51" t="s">
        <v>15</v>
      </c>
      <c r="H51">
        <v>40</v>
      </c>
      <c r="I51" s="1" t="s">
        <v>21</v>
      </c>
      <c r="J51" s="1" t="s">
        <v>22</v>
      </c>
      <c r="K51" t="s">
        <v>62</v>
      </c>
    </row>
    <row r="52" spans="1:11" x14ac:dyDescent="0.3">
      <c r="A52" s="1" t="str">
        <f>IF(COUNTIFS(컬럼_ISM!$D$2:$D$5176, 컬럼_SIP!D52)=0, "SIP", "ALL")</f>
        <v>SIP</v>
      </c>
      <c r="B52" s="1" t="str">
        <f>IF(COUNTIFS(컬럼_ISM!$C$2:$C$5176, 컬럼_SIP!C52)=0, "SIP", "ALL")</f>
        <v>SIP</v>
      </c>
      <c r="C52" s="13" t="str">
        <f t="shared" si="0"/>
        <v>ALARMACTIONHISTORY+TIMEKEY</v>
      </c>
      <c r="D52" t="s">
        <v>75</v>
      </c>
      <c r="E52" t="s">
        <v>63</v>
      </c>
      <c r="F52">
        <v>11</v>
      </c>
      <c r="G52" t="s">
        <v>15</v>
      </c>
      <c r="H52">
        <v>40</v>
      </c>
      <c r="I52" s="1" t="s">
        <v>16</v>
      </c>
      <c r="J52" s="1" t="s">
        <v>11</v>
      </c>
      <c r="K52" t="s">
        <v>64</v>
      </c>
    </row>
    <row r="53" spans="1:11" x14ac:dyDescent="0.3">
      <c r="A53" s="1" t="str">
        <f>IF(COUNTIFS(컬럼_ISM!$D$2:$D$5176, 컬럼_SIP!D53)=0, "SIP", "ALL")</f>
        <v>SIP</v>
      </c>
      <c r="B53" s="1" t="str">
        <f>IF(COUNTIFS(컬럼_ISM!$C$2:$C$5176, 컬럼_SIP!C53)=0, "SIP", "ALL")</f>
        <v>SIP</v>
      </c>
      <c r="C53" s="13" t="str">
        <f t="shared" si="0"/>
        <v>ALARMACTIONHISTORY+EVENTTIME</v>
      </c>
      <c r="D53" t="s">
        <v>75</v>
      </c>
      <c r="E53" t="s">
        <v>65</v>
      </c>
      <c r="F53">
        <v>12</v>
      </c>
      <c r="G53" t="s">
        <v>43</v>
      </c>
      <c r="H53">
        <v>7</v>
      </c>
      <c r="I53" s="1" t="s">
        <v>21</v>
      </c>
      <c r="J53" s="1" t="s">
        <v>22</v>
      </c>
      <c r="K53" t="s">
        <v>66</v>
      </c>
    </row>
    <row r="54" spans="1:11" x14ac:dyDescent="0.3">
      <c r="A54" s="1" t="str">
        <f>IF(COUNTIFS(컬럼_ISM!$D$2:$D$5176, 컬럼_SIP!D54)=0, "SIP", "ALL")</f>
        <v>SIP</v>
      </c>
      <c r="B54" s="1" t="str">
        <f>IF(COUNTIFS(컬럼_ISM!$C$2:$C$5176, 컬럼_SIP!C54)=0, "SIP", "ALL")</f>
        <v>SIP</v>
      </c>
      <c r="C54" s="13" t="str">
        <f t="shared" si="0"/>
        <v>ALARMACTIONHISTORY+EVENTUSER</v>
      </c>
      <c r="D54" t="s">
        <v>75</v>
      </c>
      <c r="E54" t="s">
        <v>67</v>
      </c>
      <c r="F54">
        <v>13</v>
      </c>
      <c r="G54" t="s">
        <v>15</v>
      </c>
      <c r="H54">
        <v>40</v>
      </c>
      <c r="I54" s="1" t="s">
        <v>21</v>
      </c>
      <c r="J54" s="1" t="s">
        <v>22</v>
      </c>
      <c r="K54" t="s">
        <v>68</v>
      </c>
    </row>
    <row r="55" spans="1:11" x14ac:dyDescent="0.3">
      <c r="A55" s="1" t="str">
        <f>IF(COUNTIFS(컬럼_ISM!$D$2:$D$5176, 컬럼_SIP!D55)=0, "SIP", "ALL")</f>
        <v>SIP</v>
      </c>
      <c r="B55" s="1" t="str">
        <f>IF(COUNTIFS(컬럼_ISM!$C$2:$C$5176, 컬럼_SIP!C55)=0, "SIP", "ALL")</f>
        <v>SIP</v>
      </c>
      <c r="C55" s="13" t="str">
        <f t="shared" si="0"/>
        <v>ALARMACTIONHISTORY+EVENTCOMMENT</v>
      </c>
      <c r="D55" t="s">
        <v>75</v>
      </c>
      <c r="E55" t="s">
        <v>69</v>
      </c>
      <c r="F55">
        <v>14</v>
      </c>
      <c r="G55" t="s">
        <v>15</v>
      </c>
      <c r="H55">
        <v>500</v>
      </c>
      <c r="I55" s="1" t="s">
        <v>21</v>
      </c>
      <c r="J55" s="1" t="s">
        <v>22</v>
      </c>
      <c r="K55" t="s">
        <v>70</v>
      </c>
    </row>
    <row r="56" spans="1:11" x14ac:dyDescent="0.3">
      <c r="A56" s="1" t="str">
        <f>IF(COUNTIFS(컬럼_ISM!$D$2:$D$5176, 컬럼_SIP!D56)=0, "SIP", "ALL")</f>
        <v>SIP</v>
      </c>
      <c r="B56" s="1" t="str">
        <f>IF(COUNTIFS(컬럼_ISM!$C$2:$C$5176, 컬럼_SIP!C56)=0, "SIP", "ALL")</f>
        <v>SIP</v>
      </c>
      <c r="C56" s="13" t="str">
        <f t="shared" si="0"/>
        <v>ALARMCODE+ALARMCODE</v>
      </c>
      <c r="D56" t="s">
        <v>26</v>
      </c>
      <c r="E56" t="s">
        <v>26</v>
      </c>
      <c r="F56">
        <v>1</v>
      </c>
      <c r="G56" t="s">
        <v>15</v>
      </c>
      <c r="H56">
        <v>40</v>
      </c>
      <c r="I56" s="1" t="s">
        <v>16</v>
      </c>
      <c r="J56" s="1" t="s">
        <v>11</v>
      </c>
      <c r="K56" t="s">
        <v>27</v>
      </c>
    </row>
    <row r="57" spans="1:11" x14ac:dyDescent="0.3">
      <c r="A57" s="1" t="str">
        <f>IF(COUNTIFS(컬럼_ISM!$D$2:$D$5176, 컬럼_SIP!D57)=0, "SIP", "ALL")</f>
        <v>SIP</v>
      </c>
      <c r="B57" s="1" t="str">
        <f>IF(COUNTIFS(컬럼_ISM!$C$2:$C$5176, 컬럼_SIP!C57)=0, "SIP", "ALL")</f>
        <v>SIP</v>
      </c>
      <c r="C57" s="13" t="str">
        <f t="shared" si="0"/>
        <v>ALARMCODE+FACTORYID</v>
      </c>
      <c r="D57" t="s">
        <v>26</v>
      </c>
      <c r="E57" t="s">
        <v>18</v>
      </c>
      <c r="F57">
        <v>2</v>
      </c>
      <c r="G57" t="s">
        <v>15</v>
      </c>
      <c r="H57">
        <v>40</v>
      </c>
      <c r="I57" s="1" t="s">
        <v>16</v>
      </c>
      <c r="J57" s="1" t="s">
        <v>11</v>
      </c>
      <c r="K57" t="s">
        <v>72</v>
      </c>
    </row>
    <row r="58" spans="1:11" x14ac:dyDescent="0.3">
      <c r="A58" s="1" t="str">
        <f>IF(COUNTIFS(컬럼_ISM!$D$2:$D$5176, 컬럼_SIP!D58)=0, "SIP", "ALL")</f>
        <v>SIP</v>
      </c>
      <c r="B58" s="1" t="str">
        <f>IF(COUNTIFS(컬럼_ISM!$C$2:$C$5176, 컬럼_SIP!C58)=0, "SIP", "ALL")</f>
        <v>SIP</v>
      </c>
      <c r="C58" s="13" t="str">
        <f t="shared" si="0"/>
        <v>ALARMCODE+ALARMGROUPID</v>
      </c>
      <c r="D58" t="s">
        <v>26</v>
      </c>
      <c r="E58" t="s">
        <v>20</v>
      </c>
      <c r="F58">
        <v>3</v>
      </c>
      <c r="G58" t="s">
        <v>15</v>
      </c>
      <c r="H58">
        <v>40</v>
      </c>
      <c r="I58" s="1" t="s">
        <v>16</v>
      </c>
      <c r="J58" s="1" t="s">
        <v>11</v>
      </c>
      <c r="K58" t="s">
        <v>23</v>
      </c>
    </row>
    <row r="59" spans="1:11" x14ac:dyDescent="0.3">
      <c r="A59" s="1" t="str">
        <f>IF(COUNTIFS(컬럼_ISM!$D$2:$D$5176, 컬럼_SIP!D59)=0, "SIP", "ALL")</f>
        <v>SIP</v>
      </c>
      <c r="B59" s="1" t="str">
        <f>IF(COUNTIFS(컬럼_ISM!$C$2:$C$5176, 컬럼_SIP!C59)=0, "SIP", "ALL")</f>
        <v>SIP</v>
      </c>
      <c r="C59" s="13" t="str">
        <f t="shared" si="0"/>
        <v>ALARMCODE+ALARMLEVEL</v>
      </c>
      <c r="D59" t="s">
        <v>26</v>
      </c>
      <c r="E59" t="s">
        <v>24</v>
      </c>
      <c r="F59">
        <v>4</v>
      </c>
      <c r="G59" t="s">
        <v>15</v>
      </c>
      <c r="H59">
        <v>40</v>
      </c>
      <c r="I59" s="1" t="s">
        <v>21</v>
      </c>
      <c r="J59" s="1" t="s">
        <v>22</v>
      </c>
      <c r="K59" t="s">
        <v>25</v>
      </c>
    </row>
    <row r="60" spans="1:11" x14ac:dyDescent="0.3">
      <c r="A60" s="1" t="str">
        <f>IF(COUNTIFS(컬럼_ISM!$D$2:$D$5176, 컬럼_SIP!D60)=0, "SIP", "ALL")</f>
        <v>SIP</v>
      </c>
      <c r="B60" s="1" t="str">
        <f>IF(COUNTIFS(컬럼_ISM!$C$2:$C$5176, 컬럼_SIP!C60)=0, "SIP", "ALL")</f>
        <v>SIP</v>
      </c>
      <c r="C60" s="13" t="str">
        <f t="shared" si="0"/>
        <v>ALARMCODE+EQUIPMENTID</v>
      </c>
      <c r="D60" t="s">
        <v>26</v>
      </c>
      <c r="E60" t="s">
        <v>40</v>
      </c>
      <c r="F60">
        <v>5</v>
      </c>
      <c r="G60" t="s">
        <v>15</v>
      </c>
      <c r="H60">
        <v>40</v>
      </c>
      <c r="I60" s="1" t="s">
        <v>21</v>
      </c>
      <c r="J60" s="1" t="s">
        <v>22</v>
      </c>
      <c r="K60" t="s">
        <v>41</v>
      </c>
    </row>
    <row r="61" spans="1:11" x14ac:dyDescent="0.3">
      <c r="A61" s="1" t="str">
        <f>IF(COUNTIFS(컬럼_ISM!$D$2:$D$5176, 컬럼_SIP!D61)=0, "SIP", "ALL")</f>
        <v>SIP</v>
      </c>
      <c r="B61" s="1" t="str">
        <f>IF(COUNTIFS(컬럼_ISM!$C$2:$C$5176, 컬럼_SIP!C61)=0, "SIP", "ALL")</f>
        <v>SIP</v>
      </c>
      <c r="C61" s="13" t="str">
        <f t="shared" si="0"/>
        <v>ALARMCODE+ALARMTEXT</v>
      </c>
      <c r="D61" t="s">
        <v>26</v>
      </c>
      <c r="E61" t="s">
        <v>32</v>
      </c>
      <c r="F61">
        <v>6</v>
      </c>
      <c r="G61" t="s">
        <v>15</v>
      </c>
      <c r="H61">
        <v>400</v>
      </c>
      <c r="I61" s="1" t="s">
        <v>21</v>
      </c>
      <c r="J61" s="1" t="s">
        <v>22</v>
      </c>
      <c r="K61" t="s">
        <v>33</v>
      </c>
    </row>
    <row r="62" spans="1:11" x14ac:dyDescent="0.3">
      <c r="A62" s="1" t="str">
        <f>IF(COUNTIFS(컬럼_ISM!$D$2:$D$5176, 컬럼_SIP!D62)=0, "SIP", "ALL")</f>
        <v>SIP</v>
      </c>
      <c r="B62" s="1" t="str">
        <f>IF(COUNTIFS(컬럼_ISM!$C$2:$C$5176, 컬럼_SIP!C62)=0, "SIP", "ALL")</f>
        <v>SIP</v>
      </c>
      <c r="C62" s="13" t="str">
        <f t="shared" si="0"/>
        <v>ALARMCODE+ALARMSOLVE</v>
      </c>
      <c r="D62" t="s">
        <v>26</v>
      </c>
      <c r="E62" t="s">
        <v>34</v>
      </c>
      <c r="F62">
        <v>7</v>
      </c>
      <c r="G62" t="s">
        <v>15</v>
      </c>
      <c r="H62">
        <v>400</v>
      </c>
      <c r="I62" s="1" t="s">
        <v>21</v>
      </c>
      <c r="J62" s="1" t="s">
        <v>22</v>
      </c>
      <c r="K62" t="s">
        <v>35</v>
      </c>
    </row>
    <row r="63" spans="1:11" x14ac:dyDescent="0.3">
      <c r="A63" s="1" t="str">
        <f>IF(COUNTIFS(컬럼_ISM!$D$2:$D$5176, 컬럼_SIP!D63)=0, "SIP", "ALL")</f>
        <v>SIP</v>
      </c>
      <c r="B63" s="1" t="str">
        <f>IF(COUNTIFS(컬럼_ISM!$C$2:$C$5176, 컬럼_SIP!C63)=0, "SIP", "ALL")</f>
        <v>SIP</v>
      </c>
      <c r="C63" s="13" t="str">
        <f t="shared" si="0"/>
        <v>ALARMCODE+DESCRIPTION</v>
      </c>
      <c r="D63" t="s">
        <v>26</v>
      </c>
      <c r="E63" t="s">
        <v>76</v>
      </c>
      <c r="F63">
        <v>8</v>
      </c>
      <c r="G63" t="s">
        <v>15</v>
      </c>
      <c r="H63">
        <v>400</v>
      </c>
      <c r="I63" s="1" t="s">
        <v>21</v>
      </c>
      <c r="J63" s="1" t="s">
        <v>22</v>
      </c>
      <c r="K63" t="s">
        <v>77</v>
      </c>
    </row>
    <row r="64" spans="1:11" x14ac:dyDescent="0.3">
      <c r="A64" s="1" t="str">
        <f>IF(COUNTIFS(컬럼_ISM!$D$2:$D$5176, 컬럼_SIP!D64)=0, "SIP", "ALL")</f>
        <v>SIP</v>
      </c>
      <c r="B64" s="1" t="str">
        <f>IF(COUNTIFS(컬럼_ISM!$C$2:$C$5176, 컬럼_SIP!C64)=0, "SIP", "ALL")</f>
        <v>SIP</v>
      </c>
      <c r="C64" s="13" t="str">
        <f t="shared" si="0"/>
        <v>ALARMCODE+CHECKOUTSTATE</v>
      </c>
      <c r="D64" t="s">
        <v>26</v>
      </c>
      <c r="E64" t="s">
        <v>53</v>
      </c>
      <c r="F64">
        <v>9</v>
      </c>
      <c r="G64" t="s">
        <v>15</v>
      </c>
      <c r="H64">
        <v>40</v>
      </c>
      <c r="I64" s="1" t="s">
        <v>21</v>
      </c>
      <c r="J64" s="1" t="s">
        <v>22</v>
      </c>
      <c r="K64" t="s">
        <v>54</v>
      </c>
    </row>
    <row r="65" spans="1:11" x14ac:dyDescent="0.3">
      <c r="A65" s="1" t="str">
        <f>IF(COUNTIFS(컬럼_ISM!$D$2:$D$5176, 컬럼_SIP!D65)=0, "SIP", "ALL")</f>
        <v>SIP</v>
      </c>
      <c r="B65" s="1" t="str">
        <f>IF(COUNTIFS(컬럼_ISM!$C$2:$C$5176, 컬럼_SIP!C65)=0, "SIP", "ALL")</f>
        <v>SIP</v>
      </c>
      <c r="C65" s="13" t="str">
        <f t="shared" si="0"/>
        <v>ALARMCODE+CHECKOUTTIME</v>
      </c>
      <c r="D65" t="s">
        <v>26</v>
      </c>
      <c r="E65" t="s">
        <v>55</v>
      </c>
      <c r="F65">
        <v>10</v>
      </c>
      <c r="G65" t="s">
        <v>43</v>
      </c>
      <c r="H65">
        <v>7</v>
      </c>
      <c r="I65" s="1" t="s">
        <v>21</v>
      </c>
      <c r="J65" s="1" t="s">
        <v>22</v>
      </c>
      <c r="K65" t="s">
        <v>56</v>
      </c>
    </row>
    <row r="66" spans="1:11" x14ac:dyDescent="0.3">
      <c r="A66" s="1" t="str">
        <f>IF(COUNTIFS(컬럼_ISM!$D$2:$D$5176, 컬럼_SIP!D66)=0, "SIP", "ALL")</f>
        <v>SIP</v>
      </c>
      <c r="B66" s="1" t="str">
        <f>IF(COUNTIFS(컬럼_ISM!$C$2:$C$5176, 컬럼_SIP!C66)=0, "SIP", "ALL")</f>
        <v>SIP</v>
      </c>
      <c r="C66" s="13" t="str">
        <f t="shared" si="0"/>
        <v>ALARMCODE+CHECKOUTUSER</v>
      </c>
      <c r="D66" t="s">
        <v>26</v>
      </c>
      <c r="E66" t="s">
        <v>57</v>
      </c>
      <c r="F66">
        <v>11</v>
      </c>
      <c r="G66" t="s">
        <v>15</v>
      </c>
      <c r="H66">
        <v>40</v>
      </c>
      <c r="I66" s="1" t="s">
        <v>21</v>
      </c>
      <c r="J66" s="1" t="s">
        <v>22</v>
      </c>
      <c r="K66" t="s">
        <v>58</v>
      </c>
    </row>
    <row r="67" spans="1:11" x14ac:dyDescent="0.3">
      <c r="A67" s="1" t="str">
        <f>IF(COUNTIFS(컬럼_ISM!$D$2:$D$5176, 컬럼_SIP!D67)=0, "SIP", "ALL")</f>
        <v>SIP</v>
      </c>
      <c r="B67" s="1" t="str">
        <f>IF(COUNTIFS(컬럼_ISM!$C$2:$C$5176, 컬럼_SIP!C67)=0, "SIP", "ALL")</f>
        <v>SIP</v>
      </c>
      <c r="C67" s="13" t="str">
        <f t="shared" ref="C67:C130" si="1">D67&amp;"+"&amp;E67</f>
        <v>ALARMCODE+DATASTATE</v>
      </c>
      <c r="D67" t="s">
        <v>26</v>
      </c>
      <c r="E67" t="s">
        <v>59</v>
      </c>
      <c r="F67">
        <v>12</v>
      </c>
      <c r="G67" t="s">
        <v>15</v>
      </c>
      <c r="H67">
        <v>10</v>
      </c>
      <c r="I67" s="1" t="s">
        <v>21</v>
      </c>
      <c r="J67" s="1" t="s">
        <v>22</v>
      </c>
      <c r="K67" t="s">
        <v>60</v>
      </c>
    </row>
    <row r="68" spans="1:11" x14ac:dyDescent="0.3">
      <c r="A68" s="1" t="str">
        <f>IF(COUNTIFS(컬럼_ISM!$D$2:$D$5176, 컬럼_SIP!D68)=0, "SIP", "ALL")</f>
        <v>SIP</v>
      </c>
      <c r="B68" s="1" t="str">
        <f>IF(COUNTIFS(컬럼_ISM!$C$2:$C$5176, 컬럼_SIP!C68)=0, "SIP", "ALL")</f>
        <v>SIP</v>
      </c>
      <c r="C68" s="13" t="str">
        <f t="shared" si="1"/>
        <v>ALARMCODE+EVENT</v>
      </c>
      <c r="D68" t="s">
        <v>26</v>
      </c>
      <c r="E68" t="s">
        <v>61</v>
      </c>
      <c r="F68">
        <v>13</v>
      </c>
      <c r="G68" t="s">
        <v>15</v>
      </c>
      <c r="H68">
        <v>40</v>
      </c>
      <c r="I68" s="1" t="s">
        <v>21</v>
      </c>
      <c r="J68" s="1" t="s">
        <v>22</v>
      </c>
      <c r="K68" t="s">
        <v>62</v>
      </c>
    </row>
    <row r="69" spans="1:11" x14ac:dyDescent="0.3">
      <c r="A69" s="1" t="str">
        <f>IF(COUNTIFS(컬럼_ISM!$D$2:$D$5176, 컬럼_SIP!D69)=0, "SIP", "ALL")</f>
        <v>SIP</v>
      </c>
      <c r="B69" s="1" t="str">
        <f>IF(COUNTIFS(컬럼_ISM!$C$2:$C$5176, 컬럼_SIP!C69)=0, "SIP", "ALL")</f>
        <v>SIP</v>
      </c>
      <c r="C69" s="13" t="str">
        <f t="shared" si="1"/>
        <v>ALARMCODE+TIMEKEY</v>
      </c>
      <c r="D69" t="s">
        <v>26</v>
      </c>
      <c r="E69" t="s">
        <v>63</v>
      </c>
      <c r="F69">
        <v>14</v>
      </c>
      <c r="G69" t="s">
        <v>15</v>
      </c>
      <c r="H69">
        <v>40</v>
      </c>
      <c r="I69" s="1" t="s">
        <v>21</v>
      </c>
      <c r="J69" s="1" t="s">
        <v>22</v>
      </c>
      <c r="K69" t="s">
        <v>64</v>
      </c>
    </row>
    <row r="70" spans="1:11" x14ac:dyDescent="0.3">
      <c r="A70" s="1" t="str">
        <f>IF(COUNTIFS(컬럼_ISM!$D$2:$D$5176, 컬럼_SIP!D70)=0, "SIP", "ALL")</f>
        <v>SIP</v>
      </c>
      <c r="B70" s="1" t="str">
        <f>IF(COUNTIFS(컬럼_ISM!$C$2:$C$5176, 컬럼_SIP!C70)=0, "SIP", "ALL")</f>
        <v>SIP</v>
      </c>
      <c r="C70" s="13" t="str">
        <f t="shared" si="1"/>
        <v>ALARMCODE+EVENTTIME</v>
      </c>
      <c r="D70" t="s">
        <v>26</v>
      </c>
      <c r="E70" t="s">
        <v>65</v>
      </c>
      <c r="F70">
        <v>15</v>
      </c>
      <c r="G70" t="s">
        <v>43</v>
      </c>
      <c r="H70">
        <v>7</v>
      </c>
      <c r="I70" s="1" t="s">
        <v>21</v>
      </c>
      <c r="J70" s="1" t="s">
        <v>22</v>
      </c>
      <c r="K70" t="s">
        <v>66</v>
      </c>
    </row>
    <row r="71" spans="1:11" x14ac:dyDescent="0.3">
      <c r="A71" s="1" t="str">
        <f>IF(COUNTIFS(컬럼_ISM!$D$2:$D$5176, 컬럼_SIP!D71)=0, "SIP", "ALL")</f>
        <v>SIP</v>
      </c>
      <c r="B71" s="1" t="str">
        <f>IF(COUNTIFS(컬럼_ISM!$C$2:$C$5176, 컬럼_SIP!C71)=0, "SIP", "ALL")</f>
        <v>SIP</v>
      </c>
      <c r="C71" s="13" t="str">
        <f t="shared" si="1"/>
        <v>ALARMCODE+EVENTUSER</v>
      </c>
      <c r="D71" t="s">
        <v>26</v>
      </c>
      <c r="E71" t="s">
        <v>67</v>
      </c>
      <c r="F71">
        <v>16</v>
      </c>
      <c r="G71" t="s">
        <v>15</v>
      </c>
      <c r="H71">
        <v>40</v>
      </c>
      <c r="I71" s="1" t="s">
        <v>21</v>
      </c>
      <c r="J71" s="1" t="s">
        <v>22</v>
      </c>
      <c r="K71" t="s">
        <v>68</v>
      </c>
    </row>
    <row r="72" spans="1:11" x14ac:dyDescent="0.3">
      <c r="A72" s="1" t="str">
        <f>IF(COUNTIFS(컬럼_ISM!$D$2:$D$5176, 컬럼_SIP!D72)=0, "SIP", "ALL")</f>
        <v>SIP</v>
      </c>
      <c r="B72" s="1" t="str">
        <f>IF(COUNTIFS(컬럼_ISM!$C$2:$C$5176, 컬럼_SIP!C72)=0, "SIP", "ALL")</f>
        <v>SIP</v>
      </c>
      <c r="C72" s="13" t="str">
        <f t="shared" si="1"/>
        <v>ALARMCODE+EVENTCOMMENT</v>
      </c>
      <c r="D72" t="s">
        <v>26</v>
      </c>
      <c r="E72" t="s">
        <v>69</v>
      </c>
      <c r="F72">
        <v>17</v>
      </c>
      <c r="G72" t="s">
        <v>15</v>
      </c>
      <c r="H72">
        <v>500</v>
      </c>
      <c r="I72" s="1" t="s">
        <v>21</v>
      </c>
      <c r="J72" s="1" t="s">
        <v>22</v>
      </c>
      <c r="K72" t="s">
        <v>70</v>
      </c>
    </row>
    <row r="73" spans="1:11" x14ac:dyDescent="0.3">
      <c r="A73" s="1" t="str">
        <f>IF(COUNTIFS(컬럼_ISM!$D$2:$D$5176, 컬럼_SIP!D73)=0, "SIP", "ALL")</f>
        <v>SIP</v>
      </c>
      <c r="B73" s="1" t="str">
        <f>IF(COUNTIFS(컬럼_ISM!$C$2:$C$5176, 컬럼_SIP!C73)=0, "SIP", "ALL")</f>
        <v>SIP</v>
      </c>
      <c r="C73" s="13" t="str">
        <f t="shared" si="1"/>
        <v>ALARMCODE+MESSAGEID</v>
      </c>
      <c r="D73" t="s">
        <v>26</v>
      </c>
      <c r="E73" t="s">
        <v>78</v>
      </c>
      <c r="F73">
        <v>18</v>
      </c>
      <c r="G73" t="s">
        <v>15</v>
      </c>
      <c r="H73">
        <v>40</v>
      </c>
      <c r="I73" s="1" t="s">
        <v>21</v>
      </c>
      <c r="J73" s="1" t="s">
        <v>22</v>
      </c>
      <c r="K73" t="s">
        <v>79</v>
      </c>
    </row>
    <row r="74" spans="1:11" x14ac:dyDescent="0.3">
      <c r="A74" s="1" t="str">
        <f>IF(COUNTIFS(컬럼_ISM!$D$2:$D$5176, 컬럼_SIP!D74)=0, "SIP", "ALL")</f>
        <v>SIP</v>
      </c>
      <c r="B74" s="1" t="str">
        <f>IF(COUNTIFS(컬럼_ISM!$C$2:$C$5176, 컬럼_SIP!C74)=0, "SIP", "ALL")</f>
        <v>SIP</v>
      </c>
      <c r="C74" s="13" t="str">
        <f t="shared" si="1"/>
        <v>ALARMCODEHISTORY+ALARMCODE</v>
      </c>
      <c r="D74" t="s">
        <v>80</v>
      </c>
      <c r="E74" t="s">
        <v>26</v>
      </c>
      <c r="F74">
        <v>1</v>
      </c>
      <c r="G74" t="s">
        <v>15</v>
      </c>
      <c r="H74">
        <v>40</v>
      </c>
      <c r="I74" s="1" t="s">
        <v>21</v>
      </c>
      <c r="J74" s="1" t="s">
        <v>22</v>
      </c>
      <c r="K74" t="s">
        <v>27</v>
      </c>
    </row>
    <row r="75" spans="1:11" x14ac:dyDescent="0.3">
      <c r="A75" s="1" t="str">
        <f>IF(COUNTIFS(컬럼_ISM!$D$2:$D$5176, 컬럼_SIP!D75)=0, "SIP", "ALL")</f>
        <v>SIP</v>
      </c>
      <c r="B75" s="1" t="str">
        <f>IF(COUNTIFS(컬럼_ISM!$C$2:$C$5176, 컬럼_SIP!C75)=0, "SIP", "ALL")</f>
        <v>SIP</v>
      </c>
      <c r="C75" s="13" t="str">
        <f t="shared" si="1"/>
        <v>ALARMCODEHISTORY+FACTORYID</v>
      </c>
      <c r="D75" t="s">
        <v>80</v>
      </c>
      <c r="E75" t="s">
        <v>18</v>
      </c>
      <c r="F75">
        <v>2</v>
      </c>
      <c r="G75" t="s">
        <v>15</v>
      </c>
      <c r="H75">
        <v>40</v>
      </c>
      <c r="I75" s="1" t="s">
        <v>21</v>
      </c>
      <c r="J75" s="1" t="s">
        <v>22</v>
      </c>
      <c r="K75" t="s">
        <v>72</v>
      </c>
    </row>
    <row r="76" spans="1:11" x14ac:dyDescent="0.3">
      <c r="A76" s="1" t="str">
        <f>IF(COUNTIFS(컬럼_ISM!$D$2:$D$5176, 컬럼_SIP!D76)=0, "SIP", "ALL")</f>
        <v>SIP</v>
      </c>
      <c r="B76" s="1" t="str">
        <f>IF(COUNTIFS(컬럼_ISM!$C$2:$C$5176, 컬럼_SIP!C76)=0, "SIP", "ALL")</f>
        <v>SIP</v>
      </c>
      <c r="C76" s="13" t="str">
        <f t="shared" si="1"/>
        <v>ALARMCODEHISTORY+ALARMGROUPID</v>
      </c>
      <c r="D76" t="s">
        <v>80</v>
      </c>
      <c r="E76" t="s">
        <v>20</v>
      </c>
      <c r="F76">
        <v>3</v>
      </c>
      <c r="G76" t="s">
        <v>15</v>
      </c>
      <c r="H76">
        <v>40</v>
      </c>
      <c r="I76" s="1" t="s">
        <v>21</v>
      </c>
      <c r="J76" s="1" t="s">
        <v>22</v>
      </c>
      <c r="K76" t="s">
        <v>23</v>
      </c>
    </row>
    <row r="77" spans="1:11" x14ac:dyDescent="0.3">
      <c r="A77" s="1" t="str">
        <f>IF(COUNTIFS(컬럼_ISM!$D$2:$D$5176, 컬럼_SIP!D77)=0, "SIP", "ALL")</f>
        <v>SIP</v>
      </c>
      <c r="B77" s="1" t="str">
        <f>IF(COUNTIFS(컬럼_ISM!$C$2:$C$5176, 컬럼_SIP!C77)=0, "SIP", "ALL")</f>
        <v>SIP</v>
      </c>
      <c r="C77" s="13" t="str">
        <f t="shared" si="1"/>
        <v>ALARMCODEHISTORY+ALARMLEVEL</v>
      </c>
      <c r="D77" t="s">
        <v>80</v>
      </c>
      <c r="E77" t="s">
        <v>24</v>
      </c>
      <c r="F77">
        <v>4</v>
      </c>
      <c r="G77" t="s">
        <v>15</v>
      </c>
      <c r="H77">
        <v>40</v>
      </c>
      <c r="I77" s="1" t="s">
        <v>21</v>
      </c>
      <c r="J77" s="1" t="s">
        <v>22</v>
      </c>
      <c r="K77" t="s">
        <v>25</v>
      </c>
    </row>
    <row r="78" spans="1:11" x14ac:dyDescent="0.3">
      <c r="A78" s="1" t="str">
        <f>IF(COUNTIFS(컬럼_ISM!$D$2:$D$5176, 컬럼_SIP!D78)=0, "SIP", "ALL")</f>
        <v>SIP</v>
      </c>
      <c r="B78" s="1" t="str">
        <f>IF(COUNTIFS(컬럼_ISM!$C$2:$C$5176, 컬럼_SIP!C78)=0, "SIP", "ALL")</f>
        <v>SIP</v>
      </c>
      <c r="C78" s="13" t="str">
        <f t="shared" si="1"/>
        <v>ALARMCODEHISTORY+EQUIPMENTID</v>
      </c>
      <c r="D78" t="s">
        <v>80</v>
      </c>
      <c r="E78" t="s">
        <v>40</v>
      </c>
      <c r="F78">
        <v>5</v>
      </c>
      <c r="G78" t="s">
        <v>15</v>
      </c>
      <c r="H78">
        <v>40</v>
      </c>
      <c r="I78" s="1" t="s">
        <v>21</v>
      </c>
      <c r="J78" s="1" t="s">
        <v>22</v>
      </c>
      <c r="K78" t="s">
        <v>41</v>
      </c>
    </row>
    <row r="79" spans="1:11" x14ac:dyDescent="0.3">
      <c r="A79" s="1" t="str">
        <f>IF(COUNTIFS(컬럼_ISM!$D$2:$D$5176, 컬럼_SIP!D79)=0, "SIP", "ALL")</f>
        <v>SIP</v>
      </c>
      <c r="B79" s="1" t="str">
        <f>IF(COUNTIFS(컬럼_ISM!$C$2:$C$5176, 컬럼_SIP!C79)=0, "SIP", "ALL")</f>
        <v>SIP</v>
      </c>
      <c r="C79" s="13" t="str">
        <f t="shared" si="1"/>
        <v>ALARMCODEHISTORY+ALARMTEXT</v>
      </c>
      <c r="D79" t="s">
        <v>80</v>
      </c>
      <c r="E79" t="s">
        <v>32</v>
      </c>
      <c r="F79">
        <v>6</v>
      </c>
      <c r="G79" t="s">
        <v>15</v>
      </c>
      <c r="H79">
        <v>400</v>
      </c>
      <c r="I79" s="1" t="s">
        <v>21</v>
      </c>
      <c r="J79" s="1" t="s">
        <v>22</v>
      </c>
      <c r="K79" t="s">
        <v>33</v>
      </c>
    </row>
    <row r="80" spans="1:11" x14ac:dyDescent="0.3">
      <c r="A80" s="1" t="str">
        <f>IF(COUNTIFS(컬럼_ISM!$D$2:$D$5176, 컬럼_SIP!D80)=0, "SIP", "ALL")</f>
        <v>SIP</v>
      </c>
      <c r="B80" s="1" t="str">
        <f>IF(COUNTIFS(컬럼_ISM!$C$2:$C$5176, 컬럼_SIP!C80)=0, "SIP", "ALL")</f>
        <v>SIP</v>
      </c>
      <c r="C80" s="13" t="str">
        <f t="shared" si="1"/>
        <v>ALARMCODEHISTORY+ALARMSOLVE</v>
      </c>
      <c r="D80" t="s">
        <v>80</v>
      </c>
      <c r="E80" t="s">
        <v>34</v>
      </c>
      <c r="F80">
        <v>7</v>
      </c>
      <c r="G80" t="s">
        <v>15</v>
      </c>
      <c r="H80">
        <v>400</v>
      </c>
      <c r="I80" s="1" t="s">
        <v>21</v>
      </c>
      <c r="J80" s="1" t="s">
        <v>22</v>
      </c>
      <c r="K80" t="s">
        <v>35</v>
      </c>
    </row>
    <row r="81" spans="1:11" x14ac:dyDescent="0.3">
      <c r="A81" s="1" t="str">
        <f>IF(COUNTIFS(컬럼_ISM!$D$2:$D$5176, 컬럼_SIP!D81)=0, "SIP", "ALL")</f>
        <v>SIP</v>
      </c>
      <c r="B81" s="1" t="str">
        <f>IF(COUNTIFS(컬럼_ISM!$C$2:$C$5176, 컬럼_SIP!C81)=0, "SIP", "ALL")</f>
        <v>SIP</v>
      </c>
      <c r="C81" s="13" t="str">
        <f t="shared" si="1"/>
        <v>ALARMCODEHISTORY+DESCRIPTION</v>
      </c>
      <c r="D81" t="s">
        <v>80</v>
      </c>
      <c r="E81" t="s">
        <v>76</v>
      </c>
      <c r="F81">
        <v>8</v>
      </c>
      <c r="G81" t="s">
        <v>15</v>
      </c>
      <c r="H81">
        <v>400</v>
      </c>
      <c r="I81" s="1" t="s">
        <v>21</v>
      </c>
      <c r="J81" s="1" t="s">
        <v>22</v>
      </c>
      <c r="K81" t="s">
        <v>77</v>
      </c>
    </row>
    <row r="82" spans="1:11" x14ac:dyDescent="0.3">
      <c r="A82" s="1" t="str">
        <f>IF(COUNTIFS(컬럼_ISM!$D$2:$D$5176, 컬럼_SIP!D82)=0, "SIP", "ALL")</f>
        <v>SIP</v>
      </c>
      <c r="B82" s="1" t="str">
        <f>IF(COUNTIFS(컬럼_ISM!$C$2:$C$5176, 컬럼_SIP!C82)=0, "SIP", "ALL")</f>
        <v>SIP</v>
      </c>
      <c r="C82" s="13" t="str">
        <f t="shared" si="1"/>
        <v>ALARMCODEHISTORY+CHECKOUTSTATE</v>
      </c>
      <c r="D82" t="s">
        <v>80</v>
      </c>
      <c r="E82" t="s">
        <v>53</v>
      </c>
      <c r="F82">
        <v>9</v>
      </c>
      <c r="G82" t="s">
        <v>15</v>
      </c>
      <c r="H82">
        <v>40</v>
      </c>
      <c r="I82" s="1" t="s">
        <v>21</v>
      </c>
      <c r="J82" s="1" t="s">
        <v>22</v>
      </c>
      <c r="K82" t="s">
        <v>54</v>
      </c>
    </row>
    <row r="83" spans="1:11" x14ac:dyDescent="0.3">
      <c r="A83" s="1" t="str">
        <f>IF(COUNTIFS(컬럼_ISM!$D$2:$D$5176, 컬럼_SIP!D83)=0, "SIP", "ALL")</f>
        <v>SIP</v>
      </c>
      <c r="B83" s="1" t="str">
        <f>IF(COUNTIFS(컬럼_ISM!$C$2:$C$5176, 컬럼_SIP!C83)=0, "SIP", "ALL")</f>
        <v>SIP</v>
      </c>
      <c r="C83" s="13" t="str">
        <f t="shared" si="1"/>
        <v>ALARMCODEHISTORY+CHECKOUTTIME</v>
      </c>
      <c r="D83" t="s">
        <v>80</v>
      </c>
      <c r="E83" t="s">
        <v>55</v>
      </c>
      <c r="F83">
        <v>10</v>
      </c>
      <c r="G83" t="s">
        <v>43</v>
      </c>
      <c r="H83">
        <v>7</v>
      </c>
      <c r="I83" s="1" t="s">
        <v>21</v>
      </c>
      <c r="J83" s="1" t="s">
        <v>22</v>
      </c>
      <c r="K83" t="s">
        <v>56</v>
      </c>
    </row>
    <row r="84" spans="1:11" x14ac:dyDescent="0.3">
      <c r="A84" s="1" t="str">
        <f>IF(COUNTIFS(컬럼_ISM!$D$2:$D$5176, 컬럼_SIP!D84)=0, "SIP", "ALL")</f>
        <v>SIP</v>
      </c>
      <c r="B84" s="1" t="str">
        <f>IF(COUNTIFS(컬럼_ISM!$C$2:$C$5176, 컬럼_SIP!C84)=0, "SIP", "ALL")</f>
        <v>SIP</v>
      </c>
      <c r="C84" s="13" t="str">
        <f t="shared" si="1"/>
        <v>ALARMCODEHISTORY+CHECKOUTUSER</v>
      </c>
      <c r="D84" t="s">
        <v>80</v>
      </c>
      <c r="E84" t="s">
        <v>57</v>
      </c>
      <c r="F84">
        <v>11</v>
      </c>
      <c r="G84" t="s">
        <v>15</v>
      </c>
      <c r="H84">
        <v>40</v>
      </c>
      <c r="I84" s="1" t="s">
        <v>21</v>
      </c>
      <c r="J84" s="1" t="s">
        <v>22</v>
      </c>
      <c r="K84" t="s">
        <v>58</v>
      </c>
    </row>
    <row r="85" spans="1:11" x14ac:dyDescent="0.3">
      <c r="A85" s="1" t="str">
        <f>IF(COUNTIFS(컬럼_ISM!$D$2:$D$5176, 컬럼_SIP!D85)=0, "SIP", "ALL")</f>
        <v>SIP</v>
      </c>
      <c r="B85" s="1" t="str">
        <f>IF(COUNTIFS(컬럼_ISM!$C$2:$C$5176, 컬럼_SIP!C85)=0, "SIP", "ALL")</f>
        <v>SIP</v>
      </c>
      <c r="C85" s="13" t="str">
        <f t="shared" si="1"/>
        <v>ALARMCODEHISTORY+DATASTATE</v>
      </c>
      <c r="D85" t="s">
        <v>80</v>
      </c>
      <c r="E85" t="s">
        <v>59</v>
      </c>
      <c r="F85">
        <v>12</v>
      </c>
      <c r="G85" t="s">
        <v>15</v>
      </c>
      <c r="H85">
        <v>10</v>
      </c>
      <c r="I85" s="1" t="s">
        <v>21</v>
      </c>
      <c r="J85" s="1" t="s">
        <v>22</v>
      </c>
      <c r="K85" t="s">
        <v>60</v>
      </c>
    </row>
    <row r="86" spans="1:11" x14ac:dyDescent="0.3">
      <c r="A86" s="1" t="str">
        <f>IF(COUNTIFS(컬럼_ISM!$D$2:$D$5176, 컬럼_SIP!D86)=0, "SIP", "ALL")</f>
        <v>SIP</v>
      </c>
      <c r="B86" s="1" t="str">
        <f>IF(COUNTIFS(컬럼_ISM!$C$2:$C$5176, 컬럼_SIP!C86)=0, "SIP", "ALL")</f>
        <v>SIP</v>
      </c>
      <c r="C86" s="13" t="str">
        <f t="shared" si="1"/>
        <v>ALARMCODEHISTORY+EVENT</v>
      </c>
      <c r="D86" t="s">
        <v>80</v>
      </c>
      <c r="E86" t="s">
        <v>61</v>
      </c>
      <c r="F86">
        <v>13</v>
      </c>
      <c r="G86" t="s">
        <v>15</v>
      </c>
      <c r="H86">
        <v>40</v>
      </c>
      <c r="I86" s="1" t="s">
        <v>21</v>
      </c>
      <c r="J86" s="1" t="s">
        <v>22</v>
      </c>
      <c r="K86" t="s">
        <v>62</v>
      </c>
    </row>
    <row r="87" spans="1:11" x14ac:dyDescent="0.3">
      <c r="A87" s="1" t="str">
        <f>IF(COUNTIFS(컬럼_ISM!$D$2:$D$5176, 컬럼_SIP!D87)=0, "SIP", "ALL")</f>
        <v>SIP</v>
      </c>
      <c r="B87" s="1" t="str">
        <f>IF(COUNTIFS(컬럼_ISM!$C$2:$C$5176, 컬럼_SIP!C87)=0, "SIP", "ALL")</f>
        <v>SIP</v>
      </c>
      <c r="C87" s="13" t="str">
        <f t="shared" si="1"/>
        <v>ALARMCODEHISTORY+TIMEKEY</v>
      </c>
      <c r="D87" t="s">
        <v>80</v>
      </c>
      <c r="E87" t="s">
        <v>63</v>
      </c>
      <c r="F87">
        <v>14</v>
      </c>
      <c r="G87" t="s">
        <v>15</v>
      </c>
      <c r="H87">
        <v>40</v>
      </c>
      <c r="I87" s="1" t="s">
        <v>21</v>
      </c>
      <c r="J87" s="1" t="s">
        <v>22</v>
      </c>
      <c r="K87" t="s">
        <v>64</v>
      </c>
    </row>
    <row r="88" spans="1:11" x14ac:dyDescent="0.3">
      <c r="A88" s="1" t="str">
        <f>IF(COUNTIFS(컬럼_ISM!$D$2:$D$5176, 컬럼_SIP!D88)=0, "SIP", "ALL")</f>
        <v>SIP</v>
      </c>
      <c r="B88" s="1" t="str">
        <f>IF(COUNTIFS(컬럼_ISM!$C$2:$C$5176, 컬럼_SIP!C88)=0, "SIP", "ALL")</f>
        <v>SIP</v>
      </c>
      <c r="C88" s="13" t="str">
        <f t="shared" si="1"/>
        <v>ALARMCODEHISTORY+EVENTTIME</v>
      </c>
      <c r="D88" t="s">
        <v>80</v>
      </c>
      <c r="E88" t="s">
        <v>65</v>
      </c>
      <c r="F88">
        <v>15</v>
      </c>
      <c r="G88" t="s">
        <v>43</v>
      </c>
      <c r="H88">
        <v>7</v>
      </c>
      <c r="I88" s="1" t="s">
        <v>21</v>
      </c>
      <c r="J88" s="1" t="s">
        <v>22</v>
      </c>
      <c r="K88" t="s">
        <v>66</v>
      </c>
    </row>
    <row r="89" spans="1:11" x14ac:dyDescent="0.3">
      <c r="A89" s="1" t="str">
        <f>IF(COUNTIFS(컬럼_ISM!$D$2:$D$5176, 컬럼_SIP!D89)=0, "SIP", "ALL")</f>
        <v>SIP</v>
      </c>
      <c r="B89" s="1" t="str">
        <f>IF(COUNTIFS(컬럼_ISM!$C$2:$C$5176, 컬럼_SIP!C89)=0, "SIP", "ALL")</f>
        <v>SIP</v>
      </c>
      <c r="C89" s="13" t="str">
        <f t="shared" si="1"/>
        <v>ALARMCODEHISTORY+EVENTUSER</v>
      </c>
      <c r="D89" t="s">
        <v>80</v>
      </c>
      <c r="E89" t="s">
        <v>67</v>
      </c>
      <c r="F89">
        <v>16</v>
      </c>
      <c r="G89" t="s">
        <v>15</v>
      </c>
      <c r="H89">
        <v>40</v>
      </c>
      <c r="I89" s="1" t="s">
        <v>21</v>
      </c>
      <c r="J89" s="1" t="s">
        <v>22</v>
      </c>
      <c r="K89" t="s">
        <v>68</v>
      </c>
    </row>
    <row r="90" spans="1:11" x14ac:dyDescent="0.3">
      <c r="A90" s="1" t="str">
        <f>IF(COUNTIFS(컬럼_ISM!$D$2:$D$5176, 컬럼_SIP!D90)=0, "SIP", "ALL")</f>
        <v>SIP</v>
      </c>
      <c r="B90" s="1" t="str">
        <f>IF(COUNTIFS(컬럼_ISM!$C$2:$C$5176, 컬럼_SIP!C90)=0, "SIP", "ALL")</f>
        <v>SIP</v>
      </c>
      <c r="C90" s="13" t="str">
        <f t="shared" si="1"/>
        <v>ALARMCODEHISTORY+EVENTCOMMENT</v>
      </c>
      <c r="D90" t="s">
        <v>80</v>
      </c>
      <c r="E90" t="s">
        <v>69</v>
      </c>
      <c r="F90">
        <v>17</v>
      </c>
      <c r="G90" t="s">
        <v>15</v>
      </c>
      <c r="H90">
        <v>500</v>
      </c>
      <c r="I90" s="1" t="s">
        <v>21</v>
      </c>
      <c r="J90" s="1" t="s">
        <v>22</v>
      </c>
      <c r="K90" t="s">
        <v>70</v>
      </c>
    </row>
    <row r="91" spans="1:11" x14ac:dyDescent="0.3">
      <c r="A91" s="1" t="str">
        <f>IF(COUNTIFS(컬럼_ISM!$D$2:$D$5176, 컬럼_SIP!D91)=0, "SIP", "ALL")</f>
        <v>SIP</v>
      </c>
      <c r="B91" s="1" t="str">
        <f>IF(COUNTIFS(컬럼_ISM!$C$2:$C$5176, 컬럼_SIP!C91)=0, "SIP", "ALL")</f>
        <v>SIP</v>
      </c>
      <c r="C91" s="13" t="str">
        <f t="shared" si="1"/>
        <v>ALARMGROUP+ALARMGROUPID</v>
      </c>
      <c r="D91" t="s">
        <v>81</v>
      </c>
      <c r="E91" t="s">
        <v>20</v>
      </c>
      <c r="F91">
        <v>1</v>
      </c>
      <c r="G91" t="s">
        <v>15</v>
      </c>
      <c r="H91">
        <v>40</v>
      </c>
      <c r="I91" s="1" t="s">
        <v>16</v>
      </c>
      <c r="J91" s="1" t="s">
        <v>11</v>
      </c>
      <c r="K91" t="s">
        <v>82</v>
      </c>
    </row>
    <row r="92" spans="1:11" x14ac:dyDescent="0.3">
      <c r="A92" s="1" t="str">
        <f>IF(COUNTIFS(컬럼_ISM!$D$2:$D$5176, 컬럼_SIP!D92)=0, "SIP", "ALL")</f>
        <v>SIP</v>
      </c>
      <c r="B92" s="1" t="str">
        <f>IF(COUNTIFS(컬럼_ISM!$C$2:$C$5176, 컬럼_SIP!C92)=0, "SIP", "ALL")</f>
        <v>SIP</v>
      </c>
      <c r="C92" s="13" t="str">
        <f t="shared" si="1"/>
        <v>ALARMGROUP+FACTORYID</v>
      </c>
      <c r="D92" t="s">
        <v>81</v>
      </c>
      <c r="E92" t="s">
        <v>18</v>
      </c>
      <c r="F92">
        <v>2</v>
      </c>
      <c r="G92" t="s">
        <v>15</v>
      </c>
      <c r="H92">
        <v>40</v>
      </c>
      <c r="I92" s="1" t="s">
        <v>16</v>
      </c>
      <c r="J92" s="1" t="s">
        <v>11</v>
      </c>
      <c r="K92" t="s">
        <v>72</v>
      </c>
    </row>
    <row r="93" spans="1:11" x14ac:dyDescent="0.3">
      <c r="A93" s="1" t="str">
        <f>IF(COUNTIFS(컬럼_ISM!$D$2:$D$5176, 컬럼_SIP!D93)=0, "SIP", "ALL")</f>
        <v>SIP</v>
      </c>
      <c r="B93" s="1" t="str">
        <f>IF(COUNTIFS(컬럼_ISM!$C$2:$C$5176, 컬럼_SIP!C93)=0, "SIP", "ALL")</f>
        <v>SIP</v>
      </c>
      <c r="C93" s="13" t="str">
        <f t="shared" si="1"/>
        <v>ALARMGROUP+DESCRIPTION</v>
      </c>
      <c r="D93" t="s">
        <v>81</v>
      </c>
      <c r="E93" t="s">
        <v>76</v>
      </c>
      <c r="F93">
        <v>3</v>
      </c>
      <c r="G93" t="s">
        <v>15</v>
      </c>
      <c r="H93">
        <v>400</v>
      </c>
      <c r="I93" s="1" t="s">
        <v>21</v>
      </c>
      <c r="J93" s="1" t="s">
        <v>22</v>
      </c>
      <c r="K93" t="s">
        <v>83</v>
      </c>
    </row>
    <row r="94" spans="1:11" x14ac:dyDescent="0.3">
      <c r="A94" s="1" t="str">
        <f>IF(COUNTIFS(컬럼_ISM!$D$2:$D$5176, 컬럼_SIP!D94)=0, "SIP", "ALL")</f>
        <v>SIP</v>
      </c>
      <c r="B94" s="1" t="str">
        <f>IF(COUNTIFS(컬럼_ISM!$C$2:$C$5176, 컬럼_SIP!C94)=0, "SIP", "ALL")</f>
        <v>SIP</v>
      </c>
      <c r="C94" s="13" t="str">
        <f t="shared" si="1"/>
        <v>ALARMGROUP+CHECKOUTSTATE</v>
      </c>
      <c r="D94" t="s">
        <v>81</v>
      </c>
      <c r="E94" t="s">
        <v>53</v>
      </c>
      <c r="F94">
        <v>4</v>
      </c>
      <c r="G94" t="s">
        <v>15</v>
      </c>
      <c r="H94">
        <v>40</v>
      </c>
      <c r="I94" s="1" t="s">
        <v>21</v>
      </c>
      <c r="J94" s="1" t="s">
        <v>22</v>
      </c>
      <c r="K94" t="s">
        <v>54</v>
      </c>
    </row>
    <row r="95" spans="1:11" x14ac:dyDescent="0.3">
      <c r="A95" s="1" t="str">
        <f>IF(COUNTIFS(컬럼_ISM!$D$2:$D$5176, 컬럼_SIP!D95)=0, "SIP", "ALL")</f>
        <v>SIP</v>
      </c>
      <c r="B95" s="1" t="str">
        <f>IF(COUNTIFS(컬럼_ISM!$C$2:$C$5176, 컬럼_SIP!C95)=0, "SIP", "ALL")</f>
        <v>SIP</v>
      </c>
      <c r="C95" s="13" t="str">
        <f t="shared" si="1"/>
        <v>ALARMGROUP+CHECKOUTTIME</v>
      </c>
      <c r="D95" t="s">
        <v>81</v>
      </c>
      <c r="E95" t="s">
        <v>55</v>
      </c>
      <c r="F95">
        <v>5</v>
      </c>
      <c r="G95" t="s">
        <v>43</v>
      </c>
      <c r="H95">
        <v>7</v>
      </c>
      <c r="I95" s="1" t="s">
        <v>21</v>
      </c>
      <c r="J95" s="1" t="s">
        <v>22</v>
      </c>
      <c r="K95" t="s">
        <v>56</v>
      </c>
    </row>
    <row r="96" spans="1:11" x14ac:dyDescent="0.3">
      <c r="A96" s="1" t="str">
        <f>IF(COUNTIFS(컬럼_ISM!$D$2:$D$5176, 컬럼_SIP!D96)=0, "SIP", "ALL")</f>
        <v>SIP</v>
      </c>
      <c r="B96" s="1" t="str">
        <f>IF(COUNTIFS(컬럼_ISM!$C$2:$C$5176, 컬럼_SIP!C96)=0, "SIP", "ALL")</f>
        <v>SIP</v>
      </c>
      <c r="C96" s="13" t="str">
        <f t="shared" si="1"/>
        <v>ALARMGROUP+CHECKOUTUSER</v>
      </c>
      <c r="D96" t="s">
        <v>81</v>
      </c>
      <c r="E96" t="s">
        <v>57</v>
      </c>
      <c r="F96">
        <v>6</v>
      </c>
      <c r="G96" t="s">
        <v>15</v>
      </c>
      <c r="H96">
        <v>40</v>
      </c>
      <c r="I96" s="1" t="s">
        <v>21</v>
      </c>
      <c r="J96" s="1" t="s">
        <v>22</v>
      </c>
      <c r="K96" t="s">
        <v>58</v>
      </c>
    </row>
    <row r="97" spans="1:11" x14ac:dyDescent="0.3">
      <c r="A97" s="1" t="str">
        <f>IF(COUNTIFS(컬럼_ISM!$D$2:$D$5176, 컬럼_SIP!D97)=0, "SIP", "ALL")</f>
        <v>SIP</v>
      </c>
      <c r="B97" s="1" t="str">
        <f>IF(COUNTIFS(컬럼_ISM!$C$2:$C$5176, 컬럼_SIP!C97)=0, "SIP", "ALL")</f>
        <v>SIP</v>
      </c>
      <c r="C97" s="13" t="str">
        <f t="shared" si="1"/>
        <v>ALARMGROUP+DATASTATE</v>
      </c>
      <c r="D97" t="s">
        <v>81</v>
      </c>
      <c r="E97" t="s">
        <v>59</v>
      </c>
      <c r="F97">
        <v>7</v>
      </c>
      <c r="G97" t="s">
        <v>15</v>
      </c>
      <c r="H97">
        <v>10</v>
      </c>
      <c r="I97" s="1" t="s">
        <v>21</v>
      </c>
      <c r="J97" s="1" t="s">
        <v>22</v>
      </c>
      <c r="K97" t="s">
        <v>60</v>
      </c>
    </row>
    <row r="98" spans="1:11" x14ac:dyDescent="0.3">
      <c r="A98" s="1" t="str">
        <f>IF(COUNTIFS(컬럼_ISM!$D$2:$D$5176, 컬럼_SIP!D98)=0, "SIP", "ALL")</f>
        <v>SIP</v>
      </c>
      <c r="B98" s="1" t="str">
        <f>IF(COUNTIFS(컬럼_ISM!$C$2:$C$5176, 컬럼_SIP!C98)=0, "SIP", "ALL")</f>
        <v>SIP</v>
      </c>
      <c r="C98" s="13" t="str">
        <f t="shared" si="1"/>
        <v>ALARMGROUP+EVENT</v>
      </c>
      <c r="D98" t="s">
        <v>81</v>
      </c>
      <c r="E98" t="s">
        <v>61</v>
      </c>
      <c r="F98">
        <v>8</v>
      </c>
      <c r="G98" t="s">
        <v>15</v>
      </c>
      <c r="H98">
        <v>40</v>
      </c>
      <c r="I98" s="1" t="s">
        <v>21</v>
      </c>
      <c r="J98" s="1" t="s">
        <v>22</v>
      </c>
      <c r="K98" t="s">
        <v>62</v>
      </c>
    </row>
    <row r="99" spans="1:11" x14ac:dyDescent="0.3">
      <c r="A99" s="1" t="str">
        <f>IF(COUNTIFS(컬럼_ISM!$D$2:$D$5176, 컬럼_SIP!D99)=0, "SIP", "ALL")</f>
        <v>SIP</v>
      </c>
      <c r="B99" s="1" t="str">
        <f>IF(COUNTIFS(컬럼_ISM!$C$2:$C$5176, 컬럼_SIP!C99)=0, "SIP", "ALL")</f>
        <v>SIP</v>
      </c>
      <c r="C99" s="13" t="str">
        <f t="shared" si="1"/>
        <v>ALARMGROUP+TIMEKEY</v>
      </c>
      <c r="D99" t="s">
        <v>81</v>
      </c>
      <c r="E99" t="s">
        <v>63</v>
      </c>
      <c r="F99">
        <v>9</v>
      </c>
      <c r="G99" t="s">
        <v>15</v>
      </c>
      <c r="H99">
        <v>40</v>
      </c>
      <c r="I99" s="1" t="s">
        <v>21</v>
      </c>
      <c r="J99" s="1" t="s">
        <v>22</v>
      </c>
      <c r="K99" t="s">
        <v>64</v>
      </c>
    </row>
    <row r="100" spans="1:11" x14ac:dyDescent="0.3">
      <c r="A100" s="1" t="str">
        <f>IF(COUNTIFS(컬럼_ISM!$D$2:$D$5176, 컬럼_SIP!D100)=0, "SIP", "ALL")</f>
        <v>SIP</v>
      </c>
      <c r="B100" s="1" t="str">
        <f>IF(COUNTIFS(컬럼_ISM!$C$2:$C$5176, 컬럼_SIP!C100)=0, "SIP", "ALL")</f>
        <v>SIP</v>
      </c>
      <c r="C100" s="13" t="str">
        <f t="shared" si="1"/>
        <v>ALARMGROUP+EVENTTIME</v>
      </c>
      <c r="D100" t="s">
        <v>81</v>
      </c>
      <c r="E100" t="s">
        <v>65</v>
      </c>
      <c r="F100">
        <v>10</v>
      </c>
      <c r="G100" t="s">
        <v>43</v>
      </c>
      <c r="H100">
        <v>7</v>
      </c>
      <c r="I100" s="1" t="s">
        <v>21</v>
      </c>
      <c r="J100" s="1" t="s">
        <v>22</v>
      </c>
      <c r="K100" t="s">
        <v>66</v>
      </c>
    </row>
    <row r="101" spans="1:11" x14ac:dyDescent="0.3">
      <c r="A101" s="1" t="str">
        <f>IF(COUNTIFS(컬럼_ISM!$D$2:$D$5176, 컬럼_SIP!D101)=0, "SIP", "ALL")</f>
        <v>SIP</v>
      </c>
      <c r="B101" s="1" t="str">
        <f>IF(COUNTIFS(컬럼_ISM!$C$2:$C$5176, 컬럼_SIP!C101)=0, "SIP", "ALL")</f>
        <v>SIP</v>
      </c>
      <c r="C101" s="13" t="str">
        <f t="shared" si="1"/>
        <v>ALARMGROUP+EVENTUSER</v>
      </c>
      <c r="D101" t="s">
        <v>81</v>
      </c>
      <c r="E101" t="s">
        <v>67</v>
      </c>
      <c r="F101">
        <v>11</v>
      </c>
      <c r="G101" t="s">
        <v>15</v>
      </c>
      <c r="H101">
        <v>40</v>
      </c>
      <c r="I101" s="1" t="s">
        <v>21</v>
      </c>
      <c r="J101" s="1" t="s">
        <v>22</v>
      </c>
      <c r="K101" t="s">
        <v>68</v>
      </c>
    </row>
    <row r="102" spans="1:11" x14ac:dyDescent="0.3">
      <c r="A102" s="1" t="str">
        <f>IF(COUNTIFS(컬럼_ISM!$D$2:$D$5176, 컬럼_SIP!D102)=0, "SIP", "ALL")</f>
        <v>SIP</v>
      </c>
      <c r="B102" s="1" t="str">
        <f>IF(COUNTIFS(컬럼_ISM!$C$2:$C$5176, 컬럼_SIP!C102)=0, "SIP", "ALL")</f>
        <v>SIP</v>
      </c>
      <c r="C102" s="13" t="str">
        <f t="shared" si="1"/>
        <v>ALARMGROUP+EVENTCOMMENT</v>
      </c>
      <c r="D102" t="s">
        <v>81</v>
      </c>
      <c r="E102" t="s">
        <v>69</v>
      </c>
      <c r="F102">
        <v>12</v>
      </c>
      <c r="G102" t="s">
        <v>15</v>
      </c>
      <c r="H102">
        <v>500</v>
      </c>
      <c r="I102" s="1" t="s">
        <v>21</v>
      </c>
      <c r="J102" s="1" t="s">
        <v>22</v>
      </c>
      <c r="K102" t="s">
        <v>70</v>
      </c>
    </row>
    <row r="103" spans="1:11" x14ac:dyDescent="0.3">
      <c r="A103" s="1" t="str">
        <f>IF(COUNTIFS(컬럼_ISM!$D$2:$D$5176, 컬럼_SIP!D103)=0, "SIP", "ALL")</f>
        <v>SIP</v>
      </c>
      <c r="B103" s="1" t="str">
        <f>IF(COUNTIFS(컬럼_ISM!$C$2:$C$5176, 컬럼_SIP!C103)=0, "SIP", "ALL")</f>
        <v>SIP</v>
      </c>
      <c r="C103" s="13" t="str">
        <f t="shared" si="1"/>
        <v>ALARMGROUPHISTORY+ALARMGROUPID</v>
      </c>
      <c r="D103" t="s">
        <v>84</v>
      </c>
      <c r="E103" t="s">
        <v>20</v>
      </c>
      <c r="F103">
        <v>1</v>
      </c>
      <c r="G103" t="s">
        <v>15</v>
      </c>
      <c r="H103">
        <v>40</v>
      </c>
      <c r="I103" s="1" t="s">
        <v>16</v>
      </c>
      <c r="J103" s="1" t="s">
        <v>11</v>
      </c>
      <c r="K103" t="s">
        <v>82</v>
      </c>
    </row>
    <row r="104" spans="1:11" x14ac:dyDescent="0.3">
      <c r="A104" s="1" t="str">
        <f>IF(COUNTIFS(컬럼_ISM!$D$2:$D$5176, 컬럼_SIP!D104)=0, "SIP", "ALL")</f>
        <v>SIP</v>
      </c>
      <c r="B104" s="1" t="str">
        <f>IF(COUNTIFS(컬럼_ISM!$C$2:$C$5176, 컬럼_SIP!C104)=0, "SIP", "ALL")</f>
        <v>SIP</v>
      </c>
      <c r="C104" s="13" t="str">
        <f t="shared" si="1"/>
        <v>ALARMGROUPHISTORY+FACTORYID</v>
      </c>
      <c r="D104" t="s">
        <v>84</v>
      </c>
      <c r="E104" t="s">
        <v>18</v>
      </c>
      <c r="F104">
        <v>2</v>
      </c>
      <c r="G104" t="s">
        <v>15</v>
      </c>
      <c r="H104">
        <v>40</v>
      </c>
      <c r="I104" s="1" t="s">
        <v>16</v>
      </c>
      <c r="J104" s="1" t="s">
        <v>11</v>
      </c>
      <c r="K104" t="s">
        <v>72</v>
      </c>
    </row>
    <row r="105" spans="1:11" x14ac:dyDescent="0.3">
      <c r="A105" s="1" t="str">
        <f>IF(COUNTIFS(컬럼_ISM!$D$2:$D$5176, 컬럼_SIP!D105)=0, "SIP", "ALL")</f>
        <v>SIP</v>
      </c>
      <c r="B105" s="1" t="str">
        <f>IF(COUNTIFS(컬럼_ISM!$C$2:$C$5176, 컬럼_SIP!C105)=0, "SIP", "ALL")</f>
        <v>SIP</v>
      </c>
      <c r="C105" s="13" t="str">
        <f t="shared" si="1"/>
        <v>ALARMGROUPHISTORY+DESCRIPTION</v>
      </c>
      <c r="D105" t="s">
        <v>84</v>
      </c>
      <c r="E105" t="s">
        <v>76</v>
      </c>
      <c r="F105">
        <v>3</v>
      </c>
      <c r="G105" t="s">
        <v>15</v>
      </c>
      <c r="H105">
        <v>400</v>
      </c>
      <c r="I105" s="1" t="s">
        <v>21</v>
      </c>
      <c r="J105" s="1" t="s">
        <v>22</v>
      </c>
      <c r="K105" t="s">
        <v>83</v>
      </c>
    </row>
    <row r="106" spans="1:11" x14ac:dyDescent="0.3">
      <c r="A106" s="1" t="str">
        <f>IF(COUNTIFS(컬럼_ISM!$D$2:$D$5176, 컬럼_SIP!D106)=0, "SIP", "ALL")</f>
        <v>SIP</v>
      </c>
      <c r="B106" s="1" t="str">
        <f>IF(COUNTIFS(컬럼_ISM!$C$2:$C$5176, 컬럼_SIP!C106)=0, "SIP", "ALL")</f>
        <v>SIP</v>
      </c>
      <c r="C106" s="13" t="str">
        <f t="shared" si="1"/>
        <v>ALARMGROUPHISTORY+CHECKOUTSTATE</v>
      </c>
      <c r="D106" t="s">
        <v>84</v>
      </c>
      <c r="E106" t="s">
        <v>53</v>
      </c>
      <c r="F106">
        <v>4</v>
      </c>
      <c r="G106" t="s">
        <v>15</v>
      </c>
      <c r="H106">
        <v>40</v>
      </c>
      <c r="I106" s="1" t="s">
        <v>21</v>
      </c>
      <c r="J106" s="1" t="s">
        <v>22</v>
      </c>
      <c r="K106" t="s">
        <v>54</v>
      </c>
    </row>
    <row r="107" spans="1:11" x14ac:dyDescent="0.3">
      <c r="A107" s="1" t="str">
        <f>IF(COUNTIFS(컬럼_ISM!$D$2:$D$5176, 컬럼_SIP!D107)=0, "SIP", "ALL")</f>
        <v>SIP</v>
      </c>
      <c r="B107" s="1" t="str">
        <f>IF(COUNTIFS(컬럼_ISM!$C$2:$C$5176, 컬럼_SIP!C107)=0, "SIP", "ALL")</f>
        <v>SIP</v>
      </c>
      <c r="C107" s="13" t="str">
        <f t="shared" si="1"/>
        <v>ALARMGROUPHISTORY+CHECKOUTTIME</v>
      </c>
      <c r="D107" t="s">
        <v>84</v>
      </c>
      <c r="E107" t="s">
        <v>55</v>
      </c>
      <c r="F107">
        <v>5</v>
      </c>
      <c r="G107" t="s">
        <v>43</v>
      </c>
      <c r="H107">
        <v>7</v>
      </c>
      <c r="I107" s="1" t="s">
        <v>21</v>
      </c>
      <c r="J107" s="1" t="s">
        <v>22</v>
      </c>
      <c r="K107" t="s">
        <v>56</v>
      </c>
    </row>
    <row r="108" spans="1:11" x14ac:dyDescent="0.3">
      <c r="A108" s="1" t="str">
        <f>IF(COUNTIFS(컬럼_ISM!$D$2:$D$5176, 컬럼_SIP!D108)=0, "SIP", "ALL")</f>
        <v>SIP</v>
      </c>
      <c r="B108" s="1" t="str">
        <f>IF(COUNTIFS(컬럼_ISM!$C$2:$C$5176, 컬럼_SIP!C108)=0, "SIP", "ALL")</f>
        <v>SIP</v>
      </c>
      <c r="C108" s="13" t="str">
        <f t="shared" si="1"/>
        <v>ALARMGROUPHISTORY+CHECKOUTUSER</v>
      </c>
      <c r="D108" t="s">
        <v>84</v>
      </c>
      <c r="E108" t="s">
        <v>57</v>
      </c>
      <c r="F108">
        <v>6</v>
      </c>
      <c r="G108" t="s">
        <v>15</v>
      </c>
      <c r="H108">
        <v>40</v>
      </c>
      <c r="I108" s="1" t="s">
        <v>21</v>
      </c>
      <c r="J108" s="1" t="s">
        <v>22</v>
      </c>
      <c r="K108" t="s">
        <v>58</v>
      </c>
    </row>
    <row r="109" spans="1:11" x14ac:dyDescent="0.3">
      <c r="A109" s="1" t="str">
        <f>IF(COUNTIFS(컬럼_ISM!$D$2:$D$5176, 컬럼_SIP!D109)=0, "SIP", "ALL")</f>
        <v>SIP</v>
      </c>
      <c r="B109" s="1" t="str">
        <f>IF(COUNTIFS(컬럼_ISM!$C$2:$C$5176, 컬럼_SIP!C109)=0, "SIP", "ALL")</f>
        <v>SIP</v>
      </c>
      <c r="C109" s="13" t="str">
        <f t="shared" si="1"/>
        <v>ALARMGROUPHISTORY+DATASTATE</v>
      </c>
      <c r="D109" t="s">
        <v>84</v>
      </c>
      <c r="E109" t="s">
        <v>59</v>
      </c>
      <c r="F109">
        <v>7</v>
      </c>
      <c r="G109" t="s">
        <v>15</v>
      </c>
      <c r="H109">
        <v>10</v>
      </c>
      <c r="I109" s="1" t="s">
        <v>21</v>
      </c>
      <c r="J109" s="1" t="s">
        <v>22</v>
      </c>
      <c r="K109" t="s">
        <v>60</v>
      </c>
    </row>
    <row r="110" spans="1:11" x14ac:dyDescent="0.3">
      <c r="A110" s="1" t="str">
        <f>IF(COUNTIFS(컬럼_ISM!$D$2:$D$5176, 컬럼_SIP!D110)=0, "SIP", "ALL")</f>
        <v>SIP</v>
      </c>
      <c r="B110" s="1" t="str">
        <f>IF(COUNTIFS(컬럼_ISM!$C$2:$C$5176, 컬럼_SIP!C110)=0, "SIP", "ALL")</f>
        <v>SIP</v>
      </c>
      <c r="C110" s="13" t="str">
        <f t="shared" si="1"/>
        <v>ALARMGROUPHISTORY+EVENT</v>
      </c>
      <c r="D110" t="s">
        <v>84</v>
      </c>
      <c r="E110" t="s">
        <v>61</v>
      </c>
      <c r="F110">
        <v>8</v>
      </c>
      <c r="G110" t="s">
        <v>15</v>
      </c>
      <c r="H110">
        <v>40</v>
      </c>
      <c r="I110" s="1" t="s">
        <v>21</v>
      </c>
      <c r="J110" s="1" t="s">
        <v>22</v>
      </c>
      <c r="K110" t="s">
        <v>62</v>
      </c>
    </row>
    <row r="111" spans="1:11" x14ac:dyDescent="0.3">
      <c r="A111" s="1" t="str">
        <f>IF(COUNTIFS(컬럼_ISM!$D$2:$D$5176, 컬럼_SIP!D111)=0, "SIP", "ALL")</f>
        <v>SIP</v>
      </c>
      <c r="B111" s="1" t="str">
        <f>IF(COUNTIFS(컬럼_ISM!$C$2:$C$5176, 컬럼_SIP!C111)=0, "SIP", "ALL")</f>
        <v>SIP</v>
      </c>
      <c r="C111" s="13" t="str">
        <f t="shared" si="1"/>
        <v>ALARMGROUPHISTORY+TIMEKEY</v>
      </c>
      <c r="D111" t="s">
        <v>84</v>
      </c>
      <c r="E111" t="s">
        <v>63</v>
      </c>
      <c r="F111">
        <v>9</v>
      </c>
      <c r="G111" t="s">
        <v>15</v>
      </c>
      <c r="H111">
        <v>40</v>
      </c>
      <c r="I111" s="1" t="s">
        <v>16</v>
      </c>
      <c r="J111" s="1" t="s">
        <v>11</v>
      </c>
      <c r="K111" t="s">
        <v>64</v>
      </c>
    </row>
    <row r="112" spans="1:11" x14ac:dyDescent="0.3">
      <c r="A112" s="1" t="str">
        <f>IF(COUNTIFS(컬럼_ISM!$D$2:$D$5176, 컬럼_SIP!D112)=0, "SIP", "ALL")</f>
        <v>SIP</v>
      </c>
      <c r="B112" s="1" t="str">
        <f>IF(COUNTIFS(컬럼_ISM!$C$2:$C$5176, 컬럼_SIP!C112)=0, "SIP", "ALL")</f>
        <v>SIP</v>
      </c>
      <c r="C112" s="13" t="str">
        <f t="shared" si="1"/>
        <v>ALARMGROUPHISTORY+EVENTTIME</v>
      </c>
      <c r="D112" t="s">
        <v>84</v>
      </c>
      <c r="E112" t="s">
        <v>65</v>
      </c>
      <c r="F112">
        <v>10</v>
      </c>
      <c r="G112" t="s">
        <v>43</v>
      </c>
      <c r="H112">
        <v>7</v>
      </c>
      <c r="I112" s="1" t="s">
        <v>21</v>
      </c>
      <c r="J112" s="1" t="s">
        <v>22</v>
      </c>
      <c r="K112" t="s">
        <v>66</v>
      </c>
    </row>
    <row r="113" spans="1:11" x14ac:dyDescent="0.3">
      <c r="A113" s="1" t="str">
        <f>IF(COUNTIFS(컬럼_ISM!$D$2:$D$5176, 컬럼_SIP!D113)=0, "SIP", "ALL")</f>
        <v>SIP</v>
      </c>
      <c r="B113" s="1" t="str">
        <f>IF(COUNTIFS(컬럼_ISM!$C$2:$C$5176, 컬럼_SIP!C113)=0, "SIP", "ALL")</f>
        <v>SIP</v>
      </c>
      <c r="C113" s="13" t="str">
        <f t="shared" si="1"/>
        <v>ALARMGROUPHISTORY+EVENTUSER</v>
      </c>
      <c r="D113" t="s">
        <v>84</v>
      </c>
      <c r="E113" t="s">
        <v>67</v>
      </c>
      <c r="F113">
        <v>11</v>
      </c>
      <c r="G113" t="s">
        <v>15</v>
      </c>
      <c r="H113">
        <v>40</v>
      </c>
      <c r="I113" s="1" t="s">
        <v>21</v>
      </c>
      <c r="J113" s="1" t="s">
        <v>22</v>
      </c>
      <c r="K113" t="s">
        <v>68</v>
      </c>
    </row>
    <row r="114" spans="1:11" x14ac:dyDescent="0.3">
      <c r="A114" s="1" t="str">
        <f>IF(COUNTIFS(컬럼_ISM!$D$2:$D$5176, 컬럼_SIP!D114)=0, "SIP", "ALL")</f>
        <v>SIP</v>
      </c>
      <c r="B114" s="1" t="str">
        <f>IF(COUNTIFS(컬럼_ISM!$C$2:$C$5176, 컬럼_SIP!C114)=0, "SIP", "ALL")</f>
        <v>SIP</v>
      </c>
      <c r="C114" s="13" t="str">
        <f t="shared" si="1"/>
        <v>ALARMGROUPHISTORY+EVENTCOMMENT</v>
      </c>
      <c r="D114" t="s">
        <v>84</v>
      </c>
      <c r="E114" t="s">
        <v>69</v>
      </c>
      <c r="F114">
        <v>12</v>
      </c>
      <c r="G114" t="s">
        <v>15</v>
      </c>
      <c r="H114">
        <v>500</v>
      </c>
      <c r="I114" s="1" t="s">
        <v>21</v>
      </c>
      <c r="J114" s="1" t="s">
        <v>22</v>
      </c>
      <c r="K114" t="s">
        <v>70</v>
      </c>
    </row>
    <row r="115" spans="1:11" x14ac:dyDescent="0.3">
      <c r="A115" s="1" t="str">
        <f>IF(COUNTIFS(컬럼_ISM!$D$2:$D$5176, 컬럼_SIP!D115)=0, "SIP", "ALL")</f>
        <v>SIP</v>
      </c>
      <c r="B115" s="1" t="str">
        <f>IF(COUNTIFS(컬럼_ISM!$C$2:$C$5176, 컬럼_SIP!C115)=0, "SIP", "ALL")</f>
        <v>SIP</v>
      </c>
      <c r="C115" s="13" t="str">
        <f t="shared" si="1"/>
        <v>ALARMHISTORY+ALARMID</v>
      </c>
      <c r="D115" t="s">
        <v>85</v>
      </c>
      <c r="E115" t="s">
        <v>14</v>
      </c>
      <c r="F115">
        <v>1</v>
      </c>
      <c r="G115" t="s">
        <v>15</v>
      </c>
      <c r="H115">
        <v>40</v>
      </c>
      <c r="I115" s="1" t="s">
        <v>16</v>
      </c>
      <c r="J115" s="1" t="s">
        <v>11</v>
      </c>
      <c r="K115" t="s">
        <v>17</v>
      </c>
    </row>
    <row r="116" spans="1:11" x14ac:dyDescent="0.3">
      <c r="A116" s="1" t="str">
        <f>IF(COUNTIFS(컬럼_ISM!$D$2:$D$5176, 컬럼_SIP!D116)=0, "SIP", "ALL")</f>
        <v>SIP</v>
      </c>
      <c r="B116" s="1" t="str">
        <f>IF(COUNTIFS(컬럼_ISM!$C$2:$C$5176, 컬럼_SIP!C116)=0, "SIP", "ALL")</f>
        <v>SIP</v>
      </c>
      <c r="C116" s="13" t="str">
        <f t="shared" si="1"/>
        <v>ALARMHISTORY+FACTORYID</v>
      </c>
      <c r="D116" t="s">
        <v>85</v>
      </c>
      <c r="E116" t="s">
        <v>18</v>
      </c>
      <c r="F116">
        <v>2</v>
      </c>
      <c r="G116" t="s">
        <v>15</v>
      </c>
      <c r="H116">
        <v>40</v>
      </c>
      <c r="I116" s="1" t="s">
        <v>16</v>
      </c>
      <c r="J116" s="1" t="s">
        <v>11</v>
      </c>
      <c r="K116" t="s">
        <v>19</v>
      </c>
    </row>
    <row r="117" spans="1:11" x14ac:dyDescent="0.3">
      <c r="A117" s="1" t="str">
        <f>IF(COUNTIFS(컬럼_ISM!$D$2:$D$5176, 컬럼_SIP!D117)=0, "SIP", "ALL")</f>
        <v>SIP</v>
      </c>
      <c r="B117" s="1" t="str">
        <f>IF(COUNTIFS(컬럼_ISM!$C$2:$C$5176, 컬럼_SIP!C117)=0, "SIP", "ALL")</f>
        <v>SIP</v>
      </c>
      <c r="C117" s="13" t="str">
        <f t="shared" si="1"/>
        <v>ALARMHISTORY+ALARMGROUPID</v>
      </c>
      <c r="D117" t="s">
        <v>85</v>
      </c>
      <c r="E117" t="s">
        <v>20</v>
      </c>
      <c r="F117">
        <v>3</v>
      </c>
      <c r="G117" t="s">
        <v>15</v>
      </c>
      <c r="H117">
        <v>40</v>
      </c>
      <c r="I117" s="1" t="s">
        <v>21</v>
      </c>
      <c r="J117" s="1" t="s">
        <v>22</v>
      </c>
      <c r="K117" t="s">
        <v>23</v>
      </c>
    </row>
    <row r="118" spans="1:11" x14ac:dyDescent="0.3">
      <c r="A118" s="1" t="str">
        <f>IF(COUNTIFS(컬럼_ISM!$D$2:$D$5176, 컬럼_SIP!D118)=0, "SIP", "ALL")</f>
        <v>SIP</v>
      </c>
      <c r="B118" s="1" t="str">
        <f>IF(COUNTIFS(컬럼_ISM!$C$2:$C$5176, 컬럼_SIP!C118)=0, "SIP", "ALL")</f>
        <v>SIP</v>
      </c>
      <c r="C118" s="13" t="str">
        <f t="shared" si="1"/>
        <v>ALARMHISTORY+ALARMLEVEL</v>
      </c>
      <c r="D118" t="s">
        <v>85</v>
      </c>
      <c r="E118" t="s">
        <v>24</v>
      </c>
      <c r="F118">
        <v>4</v>
      </c>
      <c r="G118" t="s">
        <v>15</v>
      </c>
      <c r="H118">
        <v>40</v>
      </c>
      <c r="I118" s="1" t="s">
        <v>21</v>
      </c>
      <c r="J118" s="1" t="s">
        <v>22</v>
      </c>
      <c r="K118" t="s">
        <v>25</v>
      </c>
    </row>
    <row r="119" spans="1:11" x14ac:dyDescent="0.3">
      <c r="A119" s="1" t="str">
        <f>IF(COUNTIFS(컬럼_ISM!$D$2:$D$5176, 컬럼_SIP!D119)=0, "SIP", "ALL")</f>
        <v>SIP</v>
      </c>
      <c r="B119" s="1" t="str">
        <f>IF(COUNTIFS(컬럼_ISM!$C$2:$C$5176, 컬럼_SIP!C119)=0, "SIP", "ALL")</f>
        <v>SIP</v>
      </c>
      <c r="C119" s="13" t="str">
        <f t="shared" si="1"/>
        <v>ALARMHISTORY+ALARMCODE</v>
      </c>
      <c r="D119" t="s">
        <v>85</v>
      </c>
      <c r="E119" t="s">
        <v>26</v>
      </c>
      <c r="F119">
        <v>5</v>
      </c>
      <c r="G119" t="s">
        <v>15</v>
      </c>
      <c r="H119">
        <v>40</v>
      </c>
      <c r="I119" s="1" t="s">
        <v>21</v>
      </c>
      <c r="J119" s="1" t="s">
        <v>22</v>
      </c>
      <c r="K119" t="s">
        <v>27</v>
      </c>
    </row>
    <row r="120" spans="1:11" x14ac:dyDescent="0.3">
      <c r="A120" s="1" t="str">
        <f>IF(COUNTIFS(컬럼_ISM!$D$2:$D$5176, 컬럼_SIP!D120)=0, "SIP", "ALL")</f>
        <v>SIP</v>
      </c>
      <c r="B120" s="1" t="str">
        <f>IF(COUNTIFS(컬럼_ISM!$C$2:$C$5176, 컬럼_SIP!C120)=0, "SIP", "ALL")</f>
        <v>SIP</v>
      </c>
      <c r="C120" s="13" t="str">
        <f t="shared" si="1"/>
        <v>ALARMHISTORY+ALARMTYPE</v>
      </c>
      <c r="D120" t="s">
        <v>85</v>
      </c>
      <c r="E120" t="s">
        <v>28</v>
      </c>
      <c r="F120">
        <v>6</v>
      </c>
      <c r="G120" t="s">
        <v>15</v>
      </c>
      <c r="H120">
        <v>40</v>
      </c>
      <c r="I120" s="1" t="s">
        <v>21</v>
      </c>
      <c r="J120" s="1" t="s">
        <v>22</v>
      </c>
      <c r="K120" t="s">
        <v>29</v>
      </c>
    </row>
    <row r="121" spans="1:11" x14ac:dyDescent="0.3">
      <c r="A121" s="1" t="str">
        <f>IF(COUNTIFS(컬럼_ISM!$D$2:$D$5176, 컬럼_SIP!D121)=0, "SIP", "ALL")</f>
        <v>SIP</v>
      </c>
      <c r="B121" s="1" t="str">
        <f>IF(COUNTIFS(컬럼_ISM!$C$2:$C$5176, 컬럼_SIP!C121)=0, "SIP", "ALL")</f>
        <v>SIP</v>
      </c>
      <c r="C121" s="13" t="str">
        <f t="shared" si="1"/>
        <v>ALARMHISTORY+DESTTYPE</v>
      </c>
      <c r="D121" t="s">
        <v>85</v>
      </c>
      <c r="E121" t="s">
        <v>30</v>
      </c>
      <c r="F121">
        <v>7</v>
      </c>
      <c r="G121" t="s">
        <v>15</v>
      </c>
      <c r="H121">
        <v>40</v>
      </c>
      <c r="I121" s="1" t="s">
        <v>21</v>
      </c>
      <c r="J121" s="1" t="s">
        <v>22</v>
      </c>
      <c r="K121" t="s">
        <v>31</v>
      </c>
    </row>
    <row r="122" spans="1:11" x14ac:dyDescent="0.3">
      <c r="A122" s="1" t="str">
        <f>IF(COUNTIFS(컬럼_ISM!$D$2:$D$5176, 컬럼_SIP!D122)=0, "SIP", "ALL")</f>
        <v>SIP</v>
      </c>
      <c r="B122" s="1" t="str">
        <f>IF(COUNTIFS(컬럼_ISM!$C$2:$C$5176, 컬럼_SIP!C122)=0, "SIP", "ALL")</f>
        <v>SIP</v>
      </c>
      <c r="C122" s="13" t="str">
        <f t="shared" si="1"/>
        <v>ALARMHISTORY+ALARMTEXT</v>
      </c>
      <c r="D122" t="s">
        <v>85</v>
      </c>
      <c r="E122" t="s">
        <v>32</v>
      </c>
      <c r="F122">
        <v>8</v>
      </c>
      <c r="G122" t="s">
        <v>15</v>
      </c>
      <c r="H122">
        <v>1000</v>
      </c>
      <c r="I122" s="1" t="s">
        <v>21</v>
      </c>
      <c r="J122" s="1" t="s">
        <v>22</v>
      </c>
      <c r="K122" t="s">
        <v>33</v>
      </c>
    </row>
    <row r="123" spans="1:11" x14ac:dyDescent="0.3">
      <c r="A123" s="1" t="str">
        <f>IF(COUNTIFS(컬럼_ISM!$D$2:$D$5176, 컬럼_SIP!D123)=0, "SIP", "ALL")</f>
        <v>SIP</v>
      </c>
      <c r="B123" s="1" t="str">
        <f>IF(COUNTIFS(컬럼_ISM!$C$2:$C$5176, 컬럼_SIP!C123)=0, "SIP", "ALL")</f>
        <v>SIP</v>
      </c>
      <c r="C123" s="13" t="str">
        <f t="shared" si="1"/>
        <v>ALARMHISTORY+ALARMSOLVE</v>
      </c>
      <c r="D123" t="s">
        <v>85</v>
      </c>
      <c r="E123" t="s">
        <v>34</v>
      </c>
      <c r="F123">
        <v>9</v>
      </c>
      <c r="G123" t="s">
        <v>15</v>
      </c>
      <c r="H123">
        <v>400</v>
      </c>
      <c r="I123" s="1" t="s">
        <v>21</v>
      </c>
      <c r="J123" s="1" t="s">
        <v>22</v>
      </c>
      <c r="K123" t="s">
        <v>35</v>
      </c>
    </row>
    <row r="124" spans="1:11" x14ac:dyDescent="0.3">
      <c r="A124" s="1" t="str">
        <f>IF(COUNTIFS(컬럼_ISM!$D$2:$D$5176, 컬럼_SIP!D124)=0, "SIP", "ALL")</f>
        <v>SIP</v>
      </c>
      <c r="B124" s="1" t="str">
        <f>IF(COUNTIFS(컬럼_ISM!$C$2:$C$5176, 컬럼_SIP!C124)=0, "SIP", "ALL")</f>
        <v>SIP</v>
      </c>
      <c r="C124" s="13" t="str">
        <f t="shared" si="1"/>
        <v>ALARMHISTORY+ALARMSTATE</v>
      </c>
      <c r="D124" t="s">
        <v>85</v>
      </c>
      <c r="E124" t="s">
        <v>36</v>
      </c>
      <c r="F124">
        <v>10</v>
      </c>
      <c r="G124" t="s">
        <v>15</v>
      </c>
      <c r="H124">
        <v>40</v>
      </c>
      <c r="I124" s="1" t="s">
        <v>21</v>
      </c>
      <c r="J124" s="1" t="s">
        <v>22</v>
      </c>
      <c r="K124" t="s">
        <v>37</v>
      </c>
    </row>
    <row r="125" spans="1:11" x14ac:dyDescent="0.3">
      <c r="A125" s="1" t="str">
        <f>IF(COUNTIFS(컬럼_ISM!$D$2:$D$5176, 컬럼_SIP!D125)=0, "SIP", "ALL")</f>
        <v>SIP</v>
      </c>
      <c r="B125" s="1" t="str">
        <f>IF(COUNTIFS(컬럼_ISM!$C$2:$C$5176, 컬럼_SIP!C125)=0, "SIP", "ALL")</f>
        <v>SIP</v>
      </c>
      <c r="C125" s="13" t="str">
        <f t="shared" si="1"/>
        <v>ALARMHISTORY+AREAID</v>
      </c>
      <c r="D125" t="s">
        <v>85</v>
      </c>
      <c r="E125" t="s">
        <v>38</v>
      </c>
      <c r="F125">
        <v>11</v>
      </c>
      <c r="G125" t="s">
        <v>15</v>
      </c>
      <c r="H125">
        <v>40</v>
      </c>
      <c r="I125" s="1" t="s">
        <v>21</v>
      </c>
      <c r="J125" s="1" t="s">
        <v>22</v>
      </c>
      <c r="K125" t="s">
        <v>39</v>
      </c>
    </row>
    <row r="126" spans="1:11" x14ac:dyDescent="0.3">
      <c r="A126" s="1" t="str">
        <f>IF(COUNTIFS(컬럼_ISM!$D$2:$D$5176, 컬럼_SIP!D126)=0, "SIP", "ALL")</f>
        <v>SIP</v>
      </c>
      <c r="B126" s="1" t="str">
        <f>IF(COUNTIFS(컬럼_ISM!$C$2:$C$5176, 컬럼_SIP!C126)=0, "SIP", "ALL")</f>
        <v>SIP</v>
      </c>
      <c r="C126" s="13" t="str">
        <f t="shared" si="1"/>
        <v>ALARMHISTORY+EQUIPMENTID</v>
      </c>
      <c r="D126" t="s">
        <v>85</v>
      </c>
      <c r="E126" t="s">
        <v>40</v>
      </c>
      <c r="F126">
        <v>12</v>
      </c>
      <c r="G126" t="s">
        <v>15</v>
      </c>
      <c r="H126">
        <v>40</v>
      </c>
      <c r="I126" s="1" t="s">
        <v>21</v>
      </c>
      <c r="J126" s="1" t="s">
        <v>22</v>
      </c>
      <c r="K126" t="s">
        <v>41</v>
      </c>
    </row>
    <row r="127" spans="1:11" x14ac:dyDescent="0.3">
      <c r="A127" s="1" t="str">
        <f>IF(COUNTIFS(컬럼_ISM!$D$2:$D$5176, 컬럼_SIP!D127)=0, "SIP", "ALL")</f>
        <v>SIP</v>
      </c>
      <c r="B127" s="1" t="str">
        <f>IF(COUNTIFS(컬럼_ISM!$C$2:$C$5176, 컬럼_SIP!C127)=0, "SIP", "ALL")</f>
        <v>SIP</v>
      </c>
      <c r="C127" s="13" t="str">
        <f t="shared" si="1"/>
        <v>ALARMHISTORY+ACKTIME</v>
      </c>
      <c r="D127" t="s">
        <v>85</v>
      </c>
      <c r="E127" t="s">
        <v>42</v>
      </c>
      <c r="F127">
        <v>13</v>
      </c>
      <c r="G127" t="s">
        <v>43</v>
      </c>
      <c r="H127">
        <v>7</v>
      </c>
      <c r="I127" s="1" t="s">
        <v>21</v>
      </c>
      <c r="J127" s="1" t="s">
        <v>22</v>
      </c>
      <c r="K127" t="s">
        <v>44</v>
      </c>
    </row>
    <row r="128" spans="1:11" x14ac:dyDescent="0.3">
      <c r="A128" s="1" t="str">
        <f>IF(COUNTIFS(컬럼_ISM!$D$2:$D$5176, 컬럼_SIP!D128)=0, "SIP", "ALL")</f>
        <v>SIP</v>
      </c>
      <c r="B128" s="1" t="str">
        <f>IF(COUNTIFS(컬럼_ISM!$C$2:$C$5176, 컬럼_SIP!C128)=0, "SIP", "ALL")</f>
        <v>SIP</v>
      </c>
      <c r="C128" s="13" t="str">
        <f t="shared" si="1"/>
        <v>ALARMHISTORY+ACKUSER</v>
      </c>
      <c r="D128" t="s">
        <v>85</v>
      </c>
      <c r="E128" t="s">
        <v>45</v>
      </c>
      <c r="F128">
        <v>14</v>
      </c>
      <c r="G128" t="s">
        <v>15</v>
      </c>
      <c r="H128">
        <v>40</v>
      </c>
      <c r="I128" s="1" t="s">
        <v>21</v>
      </c>
      <c r="J128" s="1" t="s">
        <v>22</v>
      </c>
      <c r="K128" t="s">
        <v>46</v>
      </c>
    </row>
    <row r="129" spans="1:11" x14ac:dyDescent="0.3">
      <c r="A129" s="1" t="str">
        <f>IF(COUNTIFS(컬럼_ISM!$D$2:$D$5176, 컬럼_SIP!D129)=0, "SIP", "ALL")</f>
        <v>SIP</v>
      </c>
      <c r="B129" s="1" t="str">
        <f>IF(COUNTIFS(컬럼_ISM!$C$2:$C$5176, 컬럼_SIP!C129)=0, "SIP", "ALL")</f>
        <v>SIP</v>
      </c>
      <c r="C129" s="13" t="str">
        <f t="shared" si="1"/>
        <v>ALARMHISTORY+CLEARTIME</v>
      </c>
      <c r="D129" t="s">
        <v>85</v>
      </c>
      <c r="E129" t="s">
        <v>47</v>
      </c>
      <c r="F129">
        <v>15</v>
      </c>
      <c r="G129" t="s">
        <v>43</v>
      </c>
      <c r="H129">
        <v>7</v>
      </c>
      <c r="I129" s="1" t="s">
        <v>21</v>
      </c>
      <c r="J129" s="1" t="s">
        <v>22</v>
      </c>
      <c r="K129" t="s">
        <v>48</v>
      </c>
    </row>
    <row r="130" spans="1:11" x14ac:dyDescent="0.3">
      <c r="A130" s="1" t="str">
        <f>IF(COUNTIFS(컬럼_ISM!$D$2:$D$5176, 컬럼_SIP!D130)=0, "SIP", "ALL")</f>
        <v>SIP</v>
      </c>
      <c r="B130" s="1" t="str">
        <f>IF(COUNTIFS(컬럼_ISM!$C$2:$C$5176, 컬럼_SIP!C130)=0, "SIP", "ALL")</f>
        <v>SIP</v>
      </c>
      <c r="C130" s="13" t="str">
        <f t="shared" si="1"/>
        <v>ALARMHISTORY+CLEARUSER</v>
      </c>
      <c r="D130" t="s">
        <v>85</v>
      </c>
      <c r="E130" t="s">
        <v>49</v>
      </c>
      <c r="F130">
        <v>16</v>
      </c>
      <c r="G130" t="s">
        <v>15</v>
      </c>
      <c r="H130">
        <v>40</v>
      </c>
      <c r="I130" s="1" t="s">
        <v>21</v>
      </c>
      <c r="J130" s="1" t="s">
        <v>22</v>
      </c>
      <c r="K130" t="s">
        <v>50</v>
      </c>
    </row>
    <row r="131" spans="1:11" x14ac:dyDescent="0.3">
      <c r="A131" s="1" t="str">
        <f>IF(COUNTIFS(컬럼_ISM!$D$2:$D$5176, 컬럼_SIP!D131)=0, "SIP", "ALL")</f>
        <v>SIP</v>
      </c>
      <c r="B131" s="1" t="str">
        <f>IF(COUNTIFS(컬럼_ISM!$C$2:$C$5176, 컬럼_SIP!C131)=0, "SIP", "ALL")</f>
        <v>SIP</v>
      </c>
      <c r="C131" s="13" t="str">
        <f t="shared" ref="C131:C194" si="2">D131&amp;"+"&amp;E131</f>
        <v>ALARMHISTORY+ALARMCOMMENT</v>
      </c>
      <c r="D131" t="s">
        <v>85</v>
      </c>
      <c r="E131" t="s">
        <v>51</v>
      </c>
      <c r="F131">
        <v>17</v>
      </c>
      <c r="G131" t="s">
        <v>15</v>
      </c>
      <c r="H131">
        <v>400</v>
      </c>
      <c r="I131" s="1" t="s">
        <v>21</v>
      </c>
      <c r="J131" s="1" t="s">
        <v>22</v>
      </c>
      <c r="K131" t="s">
        <v>52</v>
      </c>
    </row>
    <row r="132" spans="1:11" x14ac:dyDescent="0.3">
      <c r="A132" s="1" t="str">
        <f>IF(COUNTIFS(컬럼_ISM!$D$2:$D$5176, 컬럼_SIP!D132)=0, "SIP", "ALL")</f>
        <v>SIP</v>
      </c>
      <c r="B132" s="1" t="str">
        <f>IF(COUNTIFS(컬럼_ISM!$C$2:$C$5176, 컬럼_SIP!C132)=0, "SIP", "ALL")</f>
        <v>SIP</v>
      </c>
      <c r="C132" s="13" t="str">
        <f t="shared" si="2"/>
        <v>ALARMHISTORY+CHECKOUTSTATE</v>
      </c>
      <c r="D132" t="s">
        <v>85</v>
      </c>
      <c r="E132" t="s">
        <v>53</v>
      </c>
      <c r="F132">
        <v>18</v>
      </c>
      <c r="G132" t="s">
        <v>15</v>
      </c>
      <c r="H132">
        <v>40</v>
      </c>
      <c r="I132" s="1" t="s">
        <v>21</v>
      </c>
      <c r="J132" s="1" t="s">
        <v>22</v>
      </c>
      <c r="K132" t="s">
        <v>54</v>
      </c>
    </row>
    <row r="133" spans="1:11" x14ac:dyDescent="0.3">
      <c r="A133" s="1" t="str">
        <f>IF(COUNTIFS(컬럼_ISM!$D$2:$D$5176, 컬럼_SIP!D133)=0, "SIP", "ALL")</f>
        <v>SIP</v>
      </c>
      <c r="B133" s="1" t="str">
        <f>IF(COUNTIFS(컬럼_ISM!$C$2:$C$5176, 컬럼_SIP!C133)=0, "SIP", "ALL")</f>
        <v>SIP</v>
      </c>
      <c r="C133" s="13" t="str">
        <f t="shared" si="2"/>
        <v>ALARMHISTORY+CHECKOUTTIME</v>
      </c>
      <c r="D133" t="s">
        <v>85</v>
      </c>
      <c r="E133" t="s">
        <v>55</v>
      </c>
      <c r="F133">
        <v>19</v>
      </c>
      <c r="G133" t="s">
        <v>43</v>
      </c>
      <c r="H133">
        <v>7</v>
      </c>
      <c r="I133" s="1" t="s">
        <v>21</v>
      </c>
      <c r="J133" s="1" t="s">
        <v>22</v>
      </c>
      <c r="K133" t="s">
        <v>56</v>
      </c>
    </row>
    <row r="134" spans="1:11" x14ac:dyDescent="0.3">
      <c r="A134" s="1" t="str">
        <f>IF(COUNTIFS(컬럼_ISM!$D$2:$D$5176, 컬럼_SIP!D134)=0, "SIP", "ALL")</f>
        <v>SIP</v>
      </c>
      <c r="B134" s="1" t="str">
        <f>IF(COUNTIFS(컬럼_ISM!$C$2:$C$5176, 컬럼_SIP!C134)=0, "SIP", "ALL")</f>
        <v>SIP</v>
      </c>
      <c r="C134" s="13" t="str">
        <f t="shared" si="2"/>
        <v>ALARMHISTORY+CHECKOUTUSER</v>
      </c>
      <c r="D134" t="s">
        <v>85</v>
      </c>
      <c r="E134" t="s">
        <v>57</v>
      </c>
      <c r="F134">
        <v>20</v>
      </c>
      <c r="G134" t="s">
        <v>15</v>
      </c>
      <c r="H134">
        <v>40</v>
      </c>
      <c r="I134" s="1" t="s">
        <v>21</v>
      </c>
      <c r="J134" s="1" t="s">
        <v>22</v>
      </c>
      <c r="K134" t="s">
        <v>58</v>
      </c>
    </row>
    <row r="135" spans="1:11" x14ac:dyDescent="0.3">
      <c r="A135" s="1" t="str">
        <f>IF(COUNTIFS(컬럼_ISM!$D$2:$D$5176, 컬럼_SIP!D135)=0, "SIP", "ALL")</f>
        <v>SIP</v>
      </c>
      <c r="B135" s="1" t="str">
        <f>IF(COUNTIFS(컬럼_ISM!$C$2:$C$5176, 컬럼_SIP!C135)=0, "SIP", "ALL")</f>
        <v>SIP</v>
      </c>
      <c r="C135" s="13" t="str">
        <f t="shared" si="2"/>
        <v>ALARMHISTORY+DATASTATE</v>
      </c>
      <c r="D135" t="s">
        <v>85</v>
      </c>
      <c r="E135" t="s">
        <v>59</v>
      </c>
      <c r="F135">
        <v>21</v>
      </c>
      <c r="G135" t="s">
        <v>15</v>
      </c>
      <c r="H135">
        <v>10</v>
      </c>
      <c r="I135" s="1" t="s">
        <v>21</v>
      </c>
      <c r="J135" s="1" t="s">
        <v>22</v>
      </c>
      <c r="K135" t="s">
        <v>60</v>
      </c>
    </row>
    <row r="136" spans="1:11" x14ac:dyDescent="0.3">
      <c r="A136" s="1" t="str">
        <f>IF(COUNTIFS(컬럼_ISM!$D$2:$D$5176, 컬럼_SIP!D136)=0, "SIP", "ALL")</f>
        <v>SIP</v>
      </c>
      <c r="B136" s="1" t="str">
        <f>IF(COUNTIFS(컬럼_ISM!$C$2:$C$5176, 컬럼_SIP!C136)=0, "SIP", "ALL")</f>
        <v>SIP</v>
      </c>
      <c r="C136" s="13" t="str">
        <f t="shared" si="2"/>
        <v>ALARMHISTORY+EVENT</v>
      </c>
      <c r="D136" t="s">
        <v>85</v>
      </c>
      <c r="E136" t="s">
        <v>61</v>
      </c>
      <c r="F136">
        <v>22</v>
      </c>
      <c r="G136" t="s">
        <v>15</v>
      </c>
      <c r="H136">
        <v>40</v>
      </c>
      <c r="I136" s="1" t="s">
        <v>21</v>
      </c>
      <c r="J136" s="1" t="s">
        <v>22</v>
      </c>
      <c r="K136" t="s">
        <v>62</v>
      </c>
    </row>
    <row r="137" spans="1:11" x14ac:dyDescent="0.3">
      <c r="A137" s="1" t="str">
        <f>IF(COUNTIFS(컬럼_ISM!$D$2:$D$5176, 컬럼_SIP!D137)=0, "SIP", "ALL")</f>
        <v>SIP</v>
      </c>
      <c r="B137" s="1" t="str">
        <f>IF(COUNTIFS(컬럼_ISM!$C$2:$C$5176, 컬럼_SIP!C137)=0, "SIP", "ALL")</f>
        <v>SIP</v>
      </c>
      <c r="C137" s="13" t="str">
        <f t="shared" si="2"/>
        <v>ALARMHISTORY+TIMEKEY</v>
      </c>
      <c r="D137" t="s">
        <v>85</v>
      </c>
      <c r="E137" t="s">
        <v>63</v>
      </c>
      <c r="F137">
        <v>23</v>
      </c>
      <c r="G137" t="s">
        <v>15</v>
      </c>
      <c r="H137">
        <v>40</v>
      </c>
      <c r="I137" s="1" t="s">
        <v>16</v>
      </c>
      <c r="J137" s="1" t="s">
        <v>11</v>
      </c>
      <c r="K137" t="s">
        <v>64</v>
      </c>
    </row>
    <row r="138" spans="1:11" x14ac:dyDescent="0.3">
      <c r="A138" s="1" t="str">
        <f>IF(COUNTIFS(컬럼_ISM!$D$2:$D$5176, 컬럼_SIP!D138)=0, "SIP", "ALL")</f>
        <v>SIP</v>
      </c>
      <c r="B138" s="1" t="str">
        <f>IF(COUNTIFS(컬럼_ISM!$C$2:$C$5176, 컬럼_SIP!C138)=0, "SIP", "ALL")</f>
        <v>SIP</v>
      </c>
      <c r="C138" s="13" t="str">
        <f t="shared" si="2"/>
        <v>ALARMHISTORY+EVENTTIME</v>
      </c>
      <c r="D138" t="s">
        <v>85</v>
      </c>
      <c r="E138" t="s">
        <v>65</v>
      </c>
      <c r="F138">
        <v>24</v>
      </c>
      <c r="G138" t="s">
        <v>43</v>
      </c>
      <c r="H138">
        <v>7</v>
      </c>
      <c r="I138" s="1" t="s">
        <v>21</v>
      </c>
      <c r="J138" s="1" t="s">
        <v>22</v>
      </c>
      <c r="K138" t="s">
        <v>66</v>
      </c>
    </row>
    <row r="139" spans="1:11" x14ac:dyDescent="0.3">
      <c r="A139" s="1" t="str">
        <f>IF(COUNTIFS(컬럼_ISM!$D$2:$D$5176, 컬럼_SIP!D139)=0, "SIP", "ALL")</f>
        <v>SIP</v>
      </c>
      <c r="B139" s="1" t="str">
        <f>IF(COUNTIFS(컬럼_ISM!$C$2:$C$5176, 컬럼_SIP!C139)=0, "SIP", "ALL")</f>
        <v>SIP</v>
      </c>
      <c r="C139" s="13" t="str">
        <f t="shared" si="2"/>
        <v>ALARMHISTORY+EVENTUSER</v>
      </c>
      <c r="D139" t="s">
        <v>85</v>
      </c>
      <c r="E139" t="s">
        <v>67</v>
      </c>
      <c r="F139">
        <v>25</v>
      </c>
      <c r="G139" t="s">
        <v>15</v>
      </c>
      <c r="H139">
        <v>40</v>
      </c>
      <c r="I139" s="1" t="s">
        <v>21</v>
      </c>
      <c r="J139" s="1" t="s">
        <v>22</v>
      </c>
      <c r="K139" t="s">
        <v>68</v>
      </c>
    </row>
    <row r="140" spans="1:11" x14ac:dyDescent="0.3">
      <c r="A140" s="1" t="str">
        <f>IF(COUNTIFS(컬럼_ISM!$D$2:$D$5176, 컬럼_SIP!D140)=0, "SIP", "ALL")</f>
        <v>SIP</v>
      </c>
      <c r="B140" s="1" t="str">
        <f>IF(COUNTIFS(컬럼_ISM!$C$2:$C$5176, 컬럼_SIP!C140)=0, "SIP", "ALL")</f>
        <v>SIP</v>
      </c>
      <c r="C140" s="13" t="str">
        <f t="shared" si="2"/>
        <v>ALARMHISTORY+EVENTCOMMENT</v>
      </c>
      <c r="D140" t="s">
        <v>85</v>
      </c>
      <c r="E140" t="s">
        <v>69</v>
      </c>
      <c r="F140">
        <v>26</v>
      </c>
      <c r="G140" t="s">
        <v>15</v>
      </c>
      <c r="H140">
        <v>500</v>
      </c>
      <c r="I140" s="1" t="s">
        <v>21</v>
      </c>
      <c r="J140" s="1" t="s">
        <v>22</v>
      </c>
      <c r="K140" t="s">
        <v>70</v>
      </c>
    </row>
    <row r="141" spans="1:11" x14ac:dyDescent="0.3">
      <c r="A141" s="1" t="str">
        <f>IF(COUNTIFS(컬럼_ISM!$D$2:$D$5176, 컬럼_SIP!D141)=0, "SIP", "ALL")</f>
        <v>SIP</v>
      </c>
      <c r="B141" s="1" t="str">
        <f>IF(COUNTIFS(컬럼_ISM!$C$2:$C$5176, 컬럼_SIP!C141)=0, "SIP", "ALL")</f>
        <v>SIP</v>
      </c>
      <c r="C141" s="13" t="str">
        <f t="shared" si="2"/>
        <v>ALARMSCOPE+ALARMGROUPID</v>
      </c>
      <c r="D141" t="s">
        <v>86</v>
      </c>
      <c r="E141" t="s">
        <v>20</v>
      </c>
      <c r="F141">
        <v>1</v>
      </c>
      <c r="G141" t="s">
        <v>15</v>
      </c>
      <c r="H141">
        <v>40</v>
      </c>
      <c r="I141" s="1" t="s">
        <v>16</v>
      </c>
      <c r="J141" s="1" t="s">
        <v>11</v>
      </c>
      <c r="K141" t="s">
        <v>82</v>
      </c>
    </row>
    <row r="142" spans="1:11" x14ac:dyDescent="0.3">
      <c r="A142" s="1" t="str">
        <f>IF(COUNTIFS(컬럼_ISM!$D$2:$D$5176, 컬럼_SIP!D142)=0, "SIP", "ALL")</f>
        <v>SIP</v>
      </c>
      <c r="B142" s="1" t="str">
        <f>IF(COUNTIFS(컬럼_ISM!$C$2:$C$5176, 컬럼_SIP!C142)=0, "SIP", "ALL")</f>
        <v>SIP</v>
      </c>
      <c r="C142" s="13" t="str">
        <f t="shared" si="2"/>
        <v>ALARMSCOPE+FACTORYID</v>
      </c>
      <c r="D142" t="s">
        <v>86</v>
      </c>
      <c r="E142" t="s">
        <v>18</v>
      </c>
      <c r="F142">
        <v>2</v>
      </c>
      <c r="G142" t="s">
        <v>15</v>
      </c>
      <c r="H142">
        <v>40</v>
      </c>
      <c r="I142" s="1" t="s">
        <v>16</v>
      </c>
      <c r="J142" s="1" t="s">
        <v>11</v>
      </c>
      <c r="K142" t="s">
        <v>72</v>
      </c>
    </row>
    <row r="143" spans="1:11" x14ac:dyDescent="0.3">
      <c r="A143" s="1" t="str">
        <f>IF(COUNTIFS(컬럼_ISM!$D$2:$D$5176, 컬럼_SIP!D143)=0, "SIP", "ALL")</f>
        <v>SIP</v>
      </c>
      <c r="B143" s="1" t="str">
        <f>IF(COUNTIFS(컬럼_ISM!$C$2:$C$5176, 컬럼_SIP!C143)=0, "SIP", "ALL")</f>
        <v>SIP</v>
      </c>
      <c r="C143" s="13" t="str">
        <f t="shared" si="2"/>
        <v>ALARMSCOPE+ALARMLEVEL</v>
      </c>
      <c r="D143" t="s">
        <v>86</v>
      </c>
      <c r="E143" t="s">
        <v>24</v>
      </c>
      <c r="F143">
        <v>3</v>
      </c>
      <c r="G143" t="s">
        <v>15</v>
      </c>
      <c r="H143">
        <v>40</v>
      </c>
      <c r="I143" s="1" t="s">
        <v>16</v>
      </c>
      <c r="J143" s="1" t="s">
        <v>11</v>
      </c>
      <c r="K143" t="s">
        <v>87</v>
      </c>
    </row>
    <row r="144" spans="1:11" x14ac:dyDescent="0.3">
      <c r="A144" s="1" t="str">
        <f>IF(COUNTIFS(컬럼_ISM!$D$2:$D$5176, 컬럼_SIP!D144)=0, "SIP", "ALL")</f>
        <v>SIP</v>
      </c>
      <c r="B144" s="1" t="str">
        <f>IF(COUNTIFS(컬럼_ISM!$C$2:$C$5176, 컬럼_SIP!C144)=0, "SIP", "ALL")</f>
        <v>SIP</v>
      </c>
      <c r="C144" s="13" t="str">
        <f t="shared" si="2"/>
        <v>ALARMSCOPE+ALARMTYPE</v>
      </c>
      <c r="D144" t="s">
        <v>86</v>
      </c>
      <c r="E144" t="s">
        <v>28</v>
      </c>
      <c r="F144">
        <v>4</v>
      </c>
      <c r="G144" t="s">
        <v>15</v>
      </c>
      <c r="H144">
        <v>40</v>
      </c>
      <c r="I144" s="1" t="s">
        <v>21</v>
      </c>
      <c r="J144" s="1" t="s">
        <v>22</v>
      </c>
      <c r="K144" t="s">
        <v>29</v>
      </c>
    </row>
    <row r="145" spans="1:11" x14ac:dyDescent="0.3">
      <c r="A145" s="1" t="str">
        <f>IF(COUNTIFS(컬럼_ISM!$D$2:$D$5176, 컬럼_SIP!D145)=0, "SIP", "ALL")</f>
        <v>SIP</v>
      </c>
      <c r="B145" s="1" t="str">
        <f>IF(COUNTIFS(컬럼_ISM!$C$2:$C$5176, 컬럼_SIP!C145)=0, "SIP", "ALL")</f>
        <v>SIP</v>
      </c>
      <c r="C145" s="13" t="str">
        <f t="shared" si="2"/>
        <v>ALARMSCOPE+DESTTYPE</v>
      </c>
      <c r="D145" t="s">
        <v>86</v>
      </c>
      <c r="E145" t="s">
        <v>30</v>
      </c>
      <c r="F145">
        <v>5</v>
      </c>
      <c r="G145" t="s">
        <v>15</v>
      </c>
      <c r="H145">
        <v>40</v>
      </c>
      <c r="I145" s="1" t="s">
        <v>21</v>
      </c>
      <c r="J145" s="1" t="s">
        <v>22</v>
      </c>
      <c r="K145" t="s">
        <v>88</v>
      </c>
    </row>
    <row r="146" spans="1:11" x14ac:dyDescent="0.3">
      <c r="A146" s="1" t="str">
        <f>IF(COUNTIFS(컬럼_ISM!$D$2:$D$5176, 컬럼_SIP!D146)=0, "SIP", "ALL")</f>
        <v>SIP</v>
      </c>
      <c r="B146" s="1" t="str">
        <f>IF(COUNTIFS(컬럼_ISM!$C$2:$C$5176, 컬럼_SIP!C146)=0, "SIP", "ALL")</f>
        <v>SIP</v>
      </c>
      <c r="C146" s="13" t="str">
        <f t="shared" si="2"/>
        <v>ALARMSCOPE+DESCRIPTION</v>
      </c>
      <c r="D146" t="s">
        <v>86</v>
      </c>
      <c r="E146" t="s">
        <v>76</v>
      </c>
      <c r="F146">
        <v>6</v>
      </c>
      <c r="G146" t="s">
        <v>15</v>
      </c>
      <c r="H146">
        <v>400</v>
      </c>
      <c r="I146" s="1" t="s">
        <v>21</v>
      </c>
      <c r="J146" s="1" t="s">
        <v>22</v>
      </c>
      <c r="K146" t="s">
        <v>89</v>
      </c>
    </row>
    <row r="147" spans="1:11" x14ac:dyDescent="0.3">
      <c r="A147" s="1" t="str">
        <f>IF(COUNTIFS(컬럼_ISM!$D$2:$D$5176, 컬럼_SIP!D147)=0, "SIP", "ALL")</f>
        <v>SIP</v>
      </c>
      <c r="B147" s="1" t="str">
        <f>IF(COUNTIFS(컬럼_ISM!$C$2:$C$5176, 컬럼_SIP!C147)=0, "SIP", "ALL")</f>
        <v>SIP</v>
      </c>
      <c r="C147" s="13" t="str">
        <f t="shared" si="2"/>
        <v>ALARMSCOPE+CHECKOUTSTATE</v>
      </c>
      <c r="D147" t="s">
        <v>86</v>
      </c>
      <c r="E147" t="s">
        <v>53</v>
      </c>
      <c r="F147">
        <v>7</v>
      </c>
      <c r="G147" t="s">
        <v>15</v>
      </c>
      <c r="H147">
        <v>40</v>
      </c>
      <c r="I147" s="1" t="s">
        <v>21</v>
      </c>
      <c r="J147" s="1" t="s">
        <v>22</v>
      </c>
      <c r="K147" t="s">
        <v>54</v>
      </c>
    </row>
    <row r="148" spans="1:11" x14ac:dyDescent="0.3">
      <c r="A148" s="1" t="str">
        <f>IF(COUNTIFS(컬럼_ISM!$D$2:$D$5176, 컬럼_SIP!D148)=0, "SIP", "ALL")</f>
        <v>SIP</v>
      </c>
      <c r="B148" s="1" t="str">
        <f>IF(COUNTIFS(컬럼_ISM!$C$2:$C$5176, 컬럼_SIP!C148)=0, "SIP", "ALL")</f>
        <v>SIP</v>
      </c>
      <c r="C148" s="13" t="str">
        <f t="shared" si="2"/>
        <v>ALARMSCOPE+CHECKOUTTIME</v>
      </c>
      <c r="D148" t="s">
        <v>86</v>
      </c>
      <c r="E148" t="s">
        <v>55</v>
      </c>
      <c r="F148">
        <v>8</v>
      </c>
      <c r="G148" t="s">
        <v>43</v>
      </c>
      <c r="H148">
        <v>7</v>
      </c>
      <c r="I148" s="1" t="s">
        <v>21</v>
      </c>
      <c r="J148" s="1" t="s">
        <v>22</v>
      </c>
      <c r="K148" t="s">
        <v>56</v>
      </c>
    </row>
    <row r="149" spans="1:11" x14ac:dyDescent="0.3">
      <c r="A149" s="1" t="str">
        <f>IF(COUNTIFS(컬럼_ISM!$D$2:$D$5176, 컬럼_SIP!D149)=0, "SIP", "ALL")</f>
        <v>SIP</v>
      </c>
      <c r="B149" s="1" t="str">
        <f>IF(COUNTIFS(컬럼_ISM!$C$2:$C$5176, 컬럼_SIP!C149)=0, "SIP", "ALL")</f>
        <v>SIP</v>
      </c>
      <c r="C149" s="13" t="str">
        <f t="shared" si="2"/>
        <v>ALARMSCOPE+CHECKOUTUSER</v>
      </c>
      <c r="D149" t="s">
        <v>86</v>
      </c>
      <c r="E149" t="s">
        <v>57</v>
      </c>
      <c r="F149">
        <v>9</v>
      </c>
      <c r="G149" t="s">
        <v>15</v>
      </c>
      <c r="H149">
        <v>40</v>
      </c>
      <c r="I149" s="1" t="s">
        <v>21</v>
      </c>
      <c r="J149" s="1" t="s">
        <v>22</v>
      </c>
      <c r="K149" t="s">
        <v>58</v>
      </c>
    </row>
    <row r="150" spans="1:11" x14ac:dyDescent="0.3">
      <c r="A150" s="1" t="str">
        <f>IF(COUNTIFS(컬럼_ISM!$D$2:$D$5176, 컬럼_SIP!D150)=0, "SIP", "ALL")</f>
        <v>SIP</v>
      </c>
      <c r="B150" s="1" t="str">
        <f>IF(COUNTIFS(컬럼_ISM!$C$2:$C$5176, 컬럼_SIP!C150)=0, "SIP", "ALL")</f>
        <v>SIP</v>
      </c>
      <c r="C150" s="13" t="str">
        <f t="shared" si="2"/>
        <v>ALARMSCOPE+DATASTATE</v>
      </c>
      <c r="D150" t="s">
        <v>86</v>
      </c>
      <c r="E150" t="s">
        <v>59</v>
      </c>
      <c r="F150">
        <v>10</v>
      </c>
      <c r="G150" t="s">
        <v>15</v>
      </c>
      <c r="H150">
        <v>10</v>
      </c>
      <c r="I150" s="1" t="s">
        <v>21</v>
      </c>
      <c r="J150" s="1" t="s">
        <v>22</v>
      </c>
      <c r="K150" t="s">
        <v>60</v>
      </c>
    </row>
    <row r="151" spans="1:11" x14ac:dyDescent="0.3">
      <c r="A151" s="1" t="str">
        <f>IF(COUNTIFS(컬럼_ISM!$D$2:$D$5176, 컬럼_SIP!D151)=0, "SIP", "ALL")</f>
        <v>SIP</v>
      </c>
      <c r="B151" s="1" t="str">
        <f>IF(COUNTIFS(컬럼_ISM!$C$2:$C$5176, 컬럼_SIP!C151)=0, "SIP", "ALL")</f>
        <v>SIP</v>
      </c>
      <c r="C151" s="13" t="str">
        <f t="shared" si="2"/>
        <v>ALARMSCOPE+EVENT</v>
      </c>
      <c r="D151" t="s">
        <v>86</v>
      </c>
      <c r="E151" t="s">
        <v>61</v>
      </c>
      <c r="F151">
        <v>11</v>
      </c>
      <c r="G151" t="s">
        <v>15</v>
      </c>
      <c r="H151">
        <v>40</v>
      </c>
      <c r="I151" s="1" t="s">
        <v>21</v>
      </c>
      <c r="J151" s="1" t="s">
        <v>22</v>
      </c>
      <c r="K151" t="s">
        <v>62</v>
      </c>
    </row>
    <row r="152" spans="1:11" x14ac:dyDescent="0.3">
      <c r="A152" s="1" t="str">
        <f>IF(COUNTIFS(컬럼_ISM!$D$2:$D$5176, 컬럼_SIP!D152)=0, "SIP", "ALL")</f>
        <v>SIP</v>
      </c>
      <c r="B152" s="1" t="str">
        <f>IF(COUNTIFS(컬럼_ISM!$C$2:$C$5176, 컬럼_SIP!C152)=0, "SIP", "ALL")</f>
        <v>SIP</v>
      </c>
      <c r="C152" s="13" t="str">
        <f t="shared" si="2"/>
        <v>ALARMSCOPE+TIMEKEY</v>
      </c>
      <c r="D152" t="s">
        <v>86</v>
      </c>
      <c r="E152" t="s">
        <v>63</v>
      </c>
      <c r="F152">
        <v>12</v>
      </c>
      <c r="G152" t="s">
        <v>15</v>
      </c>
      <c r="H152">
        <v>40</v>
      </c>
      <c r="I152" s="1" t="s">
        <v>21</v>
      </c>
      <c r="J152" s="1" t="s">
        <v>22</v>
      </c>
      <c r="K152" t="s">
        <v>64</v>
      </c>
    </row>
    <row r="153" spans="1:11" x14ac:dyDescent="0.3">
      <c r="A153" s="1" t="str">
        <f>IF(COUNTIFS(컬럼_ISM!$D$2:$D$5176, 컬럼_SIP!D153)=0, "SIP", "ALL")</f>
        <v>SIP</v>
      </c>
      <c r="B153" s="1" t="str">
        <f>IF(COUNTIFS(컬럼_ISM!$C$2:$C$5176, 컬럼_SIP!C153)=0, "SIP", "ALL")</f>
        <v>SIP</v>
      </c>
      <c r="C153" s="13" t="str">
        <f t="shared" si="2"/>
        <v>ALARMSCOPE+EVENTTIME</v>
      </c>
      <c r="D153" t="s">
        <v>86</v>
      </c>
      <c r="E153" t="s">
        <v>65</v>
      </c>
      <c r="F153">
        <v>13</v>
      </c>
      <c r="G153" t="s">
        <v>43</v>
      </c>
      <c r="H153">
        <v>7</v>
      </c>
      <c r="I153" s="1" t="s">
        <v>21</v>
      </c>
      <c r="J153" s="1" t="s">
        <v>22</v>
      </c>
      <c r="K153" t="s">
        <v>66</v>
      </c>
    </row>
    <row r="154" spans="1:11" x14ac:dyDescent="0.3">
      <c r="A154" s="1" t="str">
        <f>IF(COUNTIFS(컬럼_ISM!$D$2:$D$5176, 컬럼_SIP!D154)=0, "SIP", "ALL")</f>
        <v>SIP</v>
      </c>
      <c r="B154" s="1" t="str">
        <f>IF(COUNTIFS(컬럼_ISM!$C$2:$C$5176, 컬럼_SIP!C154)=0, "SIP", "ALL")</f>
        <v>SIP</v>
      </c>
      <c r="C154" s="13" t="str">
        <f t="shared" si="2"/>
        <v>ALARMSCOPE+EVENTUSER</v>
      </c>
      <c r="D154" t="s">
        <v>86</v>
      </c>
      <c r="E154" t="s">
        <v>67</v>
      </c>
      <c r="F154">
        <v>14</v>
      </c>
      <c r="G154" t="s">
        <v>15</v>
      </c>
      <c r="H154">
        <v>40</v>
      </c>
      <c r="I154" s="1" t="s">
        <v>21</v>
      </c>
      <c r="J154" s="1" t="s">
        <v>22</v>
      </c>
      <c r="K154" t="s">
        <v>68</v>
      </c>
    </row>
    <row r="155" spans="1:11" x14ac:dyDescent="0.3">
      <c r="A155" s="1" t="str">
        <f>IF(COUNTIFS(컬럼_ISM!$D$2:$D$5176, 컬럼_SIP!D155)=0, "SIP", "ALL")</f>
        <v>SIP</v>
      </c>
      <c r="B155" s="1" t="str">
        <f>IF(COUNTIFS(컬럼_ISM!$C$2:$C$5176, 컬럼_SIP!C155)=0, "SIP", "ALL")</f>
        <v>SIP</v>
      </c>
      <c r="C155" s="13" t="str">
        <f t="shared" si="2"/>
        <v>ALARMSCOPE+EVENTCOMMENT</v>
      </c>
      <c r="D155" t="s">
        <v>86</v>
      </c>
      <c r="E155" t="s">
        <v>69</v>
      </c>
      <c r="F155">
        <v>15</v>
      </c>
      <c r="G155" t="s">
        <v>15</v>
      </c>
      <c r="H155">
        <v>500</v>
      </c>
      <c r="I155" s="1" t="s">
        <v>21</v>
      </c>
      <c r="J155" s="1" t="s">
        <v>22</v>
      </c>
      <c r="K155" t="s">
        <v>70</v>
      </c>
    </row>
    <row r="156" spans="1:11" x14ac:dyDescent="0.3">
      <c r="A156" s="1" t="str">
        <f>IF(COUNTIFS(컬럼_ISM!$D$2:$D$5176, 컬럼_SIP!D156)=0, "SIP", "ALL")</f>
        <v>SIP</v>
      </c>
      <c r="B156" s="1" t="str">
        <f>IF(COUNTIFS(컬럼_ISM!$C$2:$C$5176, 컬럼_SIP!C156)=0, "SIP", "ALL")</f>
        <v>SIP</v>
      </c>
      <c r="C156" s="13" t="str">
        <f t="shared" si="2"/>
        <v>ALARMSCOPEHISTORY+ALARMGROUPID</v>
      </c>
      <c r="D156" t="s">
        <v>90</v>
      </c>
      <c r="E156" t="s">
        <v>20</v>
      </c>
      <c r="F156">
        <v>1</v>
      </c>
      <c r="G156" t="s">
        <v>15</v>
      </c>
      <c r="H156">
        <v>40</v>
      </c>
      <c r="I156" s="1" t="s">
        <v>16</v>
      </c>
      <c r="J156" s="1" t="s">
        <v>11</v>
      </c>
      <c r="K156" t="s">
        <v>82</v>
      </c>
    </row>
    <row r="157" spans="1:11" x14ac:dyDescent="0.3">
      <c r="A157" s="1" t="str">
        <f>IF(COUNTIFS(컬럼_ISM!$D$2:$D$5176, 컬럼_SIP!D157)=0, "SIP", "ALL")</f>
        <v>SIP</v>
      </c>
      <c r="B157" s="1" t="str">
        <f>IF(COUNTIFS(컬럼_ISM!$C$2:$C$5176, 컬럼_SIP!C157)=0, "SIP", "ALL")</f>
        <v>SIP</v>
      </c>
      <c r="C157" s="13" t="str">
        <f t="shared" si="2"/>
        <v>ALARMSCOPEHISTORY+FACTORYID</v>
      </c>
      <c r="D157" t="s">
        <v>90</v>
      </c>
      <c r="E157" t="s">
        <v>18</v>
      </c>
      <c r="F157">
        <v>2</v>
      </c>
      <c r="G157" t="s">
        <v>15</v>
      </c>
      <c r="H157">
        <v>40</v>
      </c>
      <c r="I157" s="1" t="s">
        <v>16</v>
      </c>
      <c r="J157" s="1" t="s">
        <v>11</v>
      </c>
      <c r="K157" t="s">
        <v>72</v>
      </c>
    </row>
    <row r="158" spans="1:11" x14ac:dyDescent="0.3">
      <c r="A158" s="1" t="str">
        <f>IF(COUNTIFS(컬럼_ISM!$D$2:$D$5176, 컬럼_SIP!D158)=0, "SIP", "ALL")</f>
        <v>SIP</v>
      </c>
      <c r="B158" s="1" t="str">
        <f>IF(COUNTIFS(컬럼_ISM!$C$2:$C$5176, 컬럼_SIP!C158)=0, "SIP", "ALL")</f>
        <v>SIP</v>
      </c>
      <c r="C158" s="13" t="str">
        <f t="shared" si="2"/>
        <v>ALARMSCOPEHISTORY+ALARMLEVEL</v>
      </c>
      <c r="D158" t="s">
        <v>90</v>
      </c>
      <c r="E158" t="s">
        <v>24</v>
      </c>
      <c r="F158">
        <v>3</v>
      </c>
      <c r="G158" t="s">
        <v>15</v>
      </c>
      <c r="H158">
        <v>40</v>
      </c>
      <c r="I158" s="1" t="s">
        <v>16</v>
      </c>
      <c r="J158" s="1" t="s">
        <v>11</v>
      </c>
      <c r="K158" t="s">
        <v>87</v>
      </c>
    </row>
    <row r="159" spans="1:11" x14ac:dyDescent="0.3">
      <c r="A159" s="1" t="str">
        <f>IF(COUNTIFS(컬럼_ISM!$D$2:$D$5176, 컬럼_SIP!D159)=0, "SIP", "ALL")</f>
        <v>SIP</v>
      </c>
      <c r="B159" s="1" t="str">
        <f>IF(COUNTIFS(컬럼_ISM!$C$2:$C$5176, 컬럼_SIP!C159)=0, "SIP", "ALL")</f>
        <v>SIP</v>
      </c>
      <c r="C159" s="13" t="str">
        <f t="shared" si="2"/>
        <v>ALARMSCOPEHISTORY+ALARMTYPE</v>
      </c>
      <c r="D159" t="s">
        <v>90</v>
      </c>
      <c r="E159" t="s">
        <v>28</v>
      </c>
      <c r="F159">
        <v>4</v>
      </c>
      <c r="G159" t="s">
        <v>15</v>
      </c>
      <c r="H159">
        <v>40</v>
      </c>
      <c r="I159" s="1" t="s">
        <v>21</v>
      </c>
      <c r="J159" s="1" t="s">
        <v>22</v>
      </c>
      <c r="K159" t="s">
        <v>29</v>
      </c>
    </row>
    <row r="160" spans="1:11" x14ac:dyDescent="0.3">
      <c r="A160" s="1" t="str">
        <f>IF(COUNTIFS(컬럼_ISM!$D$2:$D$5176, 컬럼_SIP!D160)=0, "SIP", "ALL")</f>
        <v>SIP</v>
      </c>
      <c r="B160" s="1" t="str">
        <f>IF(COUNTIFS(컬럼_ISM!$C$2:$C$5176, 컬럼_SIP!C160)=0, "SIP", "ALL")</f>
        <v>SIP</v>
      </c>
      <c r="C160" s="13" t="str">
        <f t="shared" si="2"/>
        <v>ALARMSCOPEHISTORY+DESTTYPE</v>
      </c>
      <c r="D160" t="s">
        <v>90</v>
      </c>
      <c r="E160" t="s">
        <v>30</v>
      </c>
      <c r="F160">
        <v>5</v>
      </c>
      <c r="G160" t="s">
        <v>15</v>
      </c>
      <c r="H160">
        <v>40</v>
      </c>
      <c r="I160" s="1" t="s">
        <v>21</v>
      </c>
      <c r="J160" s="1" t="s">
        <v>22</v>
      </c>
      <c r="K160" t="s">
        <v>88</v>
      </c>
    </row>
    <row r="161" spans="1:11" x14ac:dyDescent="0.3">
      <c r="A161" s="1" t="str">
        <f>IF(COUNTIFS(컬럼_ISM!$D$2:$D$5176, 컬럼_SIP!D161)=0, "SIP", "ALL")</f>
        <v>SIP</v>
      </c>
      <c r="B161" s="1" t="str">
        <f>IF(COUNTIFS(컬럼_ISM!$C$2:$C$5176, 컬럼_SIP!C161)=0, "SIP", "ALL")</f>
        <v>SIP</v>
      </c>
      <c r="C161" s="13" t="str">
        <f t="shared" si="2"/>
        <v>ALARMSCOPEHISTORY+DESCRIPTION</v>
      </c>
      <c r="D161" t="s">
        <v>90</v>
      </c>
      <c r="E161" t="s">
        <v>76</v>
      </c>
      <c r="F161">
        <v>6</v>
      </c>
      <c r="G161" t="s">
        <v>15</v>
      </c>
      <c r="H161">
        <v>400</v>
      </c>
      <c r="I161" s="1" t="s">
        <v>21</v>
      </c>
      <c r="J161" s="1" t="s">
        <v>22</v>
      </c>
      <c r="K161" t="s">
        <v>89</v>
      </c>
    </row>
    <row r="162" spans="1:11" x14ac:dyDescent="0.3">
      <c r="A162" s="1" t="str">
        <f>IF(COUNTIFS(컬럼_ISM!$D$2:$D$5176, 컬럼_SIP!D162)=0, "SIP", "ALL")</f>
        <v>SIP</v>
      </c>
      <c r="B162" s="1" t="str">
        <f>IF(COUNTIFS(컬럼_ISM!$C$2:$C$5176, 컬럼_SIP!C162)=0, "SIP", "ALL")</f>
        <v>SIP</v>
      </c>
      <c r="C162" s="13" t="str">
        <f t="shared" si="2"/>
        <v>ALARMSCOPEHISTORY+CHECKOUTSTATE</v>
      </c>
      <c r="D162" t="s">
        <v>90</v>
      </c>
      <c r="E162" t="s">
        <v>53</v>
      </c>
      <c r="F162">
        <v>7</v>
      </c>
      <c r="G162" t="s">
        <v>15</v>
      </c>
      <c r="H162">
        <v>40</v>
      </c>
      <c r="I162" s="1" t="s">
        <v>21</v>
      </c>
      <c r="J162" s="1" t="s">
        <v>22</v>
      </c>
      <c r="K162" t="s">
        <v>54</v>
      </c>
    </row>
    <row r="163" spans="1:11" x14ac:dyDescent="0.3">
      <c r="A163" s="1" t="str">
        <f>IF(COUNTIFS(컬럼_ISM!$D$2:$D$5176, 컬럼_SIP!D163)=0, "SIP", "ALL")</f>
        <v>SIP</v>
      </c>
      <c r="B163" s="1" t="str">
        <f>IF(COUNTIFS(컬럼_ISM!$C$2:$C$5176, 컬럼_SIP!C163)=0, "SIP", "ALL")</f>
        <v>SIP</v>
      </c>
      <c r="C163" s="13" t="str">
        <f t="shared" si="2"/>
        <v>ALARMSCOPEHISTORY+CHECKOUTTIME</v>
      </c>
      <c r="D163" t="s">
        <v>90</v>
      </c>
      <c r="E163" t="s">
        <v>55</v>
      </c>
      <c r="F163">
        <v>8</v>
      </c>
      <c r="G163" t="s">
        <v>43</v>
      </c>
      <c r="H163">
        <v>7</v>
      </c>
      <c r="I163" s="1" t="s">
        <v>21</v>
      </c>
      <c r="J163" s="1" t="s">
        <v>22</v>
      </c>
      <c r="K163" t="s">
        <v>56</v>
      </c>
    </row>
    <row r="164" spans="1:11" x14ac:dyDescent="0.3">
      <c r="A164" s="1" t="str">
        <f>IF(COUNTIFS(컬럼_ISM!$D$2:$D$5176, 컬럼_SIP!D164)=0, "SIP", "ALL")</f>
        <v>SIP</v>
      </c>
      <c r="B164" s="1" t="str">
        <f>IF(COUNTIFS(컬럼_ISM!$C$2:$C$5176, 컬럼_SIP!C164)=0, "SIP", "ALL")</f>
        <v>SIP</v>
      </c>
      <c r="C164" s="13" t="str">
        <f t="shared" si="2"/>
        <v>ALARMSCOPEHISTORY+CHECKOUTUSER</v>
      </c>
      <c r="D164" t="s">
        <v>90</v>
      </c>
      <c r="E164" t="s">
        <v>57</v>
      </c>
      <c r="F164">
        <v>9</v>
      </c>
      <c r="G164" t="s">
        <v>15</v>
      </c>
      <c r="H164">
        <v>40</v>
      </c>
      <c r="I164" s="1" t="s">
        <v>21</v>
      </c>
      <c r="J164" s="1" t="s">
        <v>22</v>
      </c>
      <c r="K164" t="s">
        <v>58</v>
      </c>
    </row>
    <row r="165" spans="1:11" x14ac:dyDescent="0.3">
      <c r="A165" s="1" t="str">
        <f>IF(COUNTIFS(컬럼_ISM!$D$2:$D$5176, 컬럼_SIP!D165)=0, "SIP", "ALL")</f>
        <v>SIP</v>
      </c>
      <c r="B165" s="1" t="str">
        <f>IF(COUNTIFS(컬럼_ISM!$C$2:$C$5176, 컬럼_SIP!C165)=0, "SIP", "ALL")</f>
        <v>SIP</v>
      </c>
      <c r="C165" s="13" t="str">
        <f t="shared" si="2"/>
        <v>ALARMSCOPEHISTORY+DATASTATE</v>
      </c>
      <c r="D165" t="s">
        <v>90</v>
      </c>
      <c r="E165" t="s">
        <v>59</v>
      </c>
      <c r="F165">
        <v>10</v>
      </c>
      <c r="G165" t="s">
        <v>15</v>
      </c>
      <c r="H165">
        <v>10</v>
      </c>
      <c r="I165" s="1" t="s">
        <v>21</v>
      </c>
      <c r="J165" s="1" t="s">
        <v>22</v>
      </c>
      <c r="K165" t="s">
        <v>60</v>
      </c>
    </row>
    <row r="166" spans="1:11" x14ac:dyDescent="0.3">
      <c r="A166" s="1" t="str">
        <f>IF(COUNTIFS(컬럼_ISM!$D$2:$D$5176, 컬럼_SIP!D166)=0, "SIP", "ALL")</f>
        <v>SIP</v>
      </c>
      <c r="B166" s="1" t="str">
        <f>IF(COUNTIFS(컬럼_ISM!$C$2:$C$5176, 컬럼_SIP!C166)=0, "SIP", "ALL")</f>
        <v>SIP</v>
      </c>
      <c r="C166" s="13" t="str">
        <f t="shared" si="2"/>
        <v>ALARMSCOPEHISTORY+EVENT</v>
      </c>
      <c r="D166" t="s">
        <v>90</v>
      </c>
      <c r="E166" t="s">
        <v>61</v>
      </c>
      <c r="F166">
        <v>11</v>
      </c>
      <c r="G166" t="s">
        <v>15</v>
      </c>
      <c r="H166">
        <v>40</v>
      </c>
      <c r="I166" s="1" t="s">
        <v>21</v>
      </c>
      <c r="J166" s="1" t="s">
        <v>22</v>
      </c>
      <c r="K166" t="s">
        <v>62</v>
      </c>
    </row>
    <row r="167" spans="1:11" x14ac:dyDescent="0.3">
      <c r="A167" s="1" t="str">
        <f>IF(COUNTIFS(컬럼_ISM!$D$2:$D$5176, 컬럼_SIP!D167)=0, "SIP", "ALL")</f>
        <v>SIP</v>
      </c>
      <c r="B167" s="1" t="str">
        <f>IF(COUNTIFS(컬럼_ISM!$C$2:$C$5176, 컬럼_SIP!C167)=0, "SIP", "ALL")</f>
        <v>SIP</v>
      </c>
      <c r="C167" s="13" t="str">
        <f t="shared" si="2"/>
        <v>ALARMSCOPEHISTORY+TIMEKEY</v>
      </c>
      <c r="D167" t="s">
        <v>90</v>
      </c>
      <c r="E167" t="s">
        <v>63</v>
      </c>
      <c r="F167">
        <v>12</v>
      </c>
      <c r="G167" t="s">
        <v>15</v>
      </c>
      <c r="H167">
        <v>40</v>
      </c>
      <c r="I167" s="1" t="s">
        <v>16</v>
      </c>
      <c r="J167" s="1" t="s">
        <v>11</v>
      </c>
      <c r="K167" t="s">
        <v>64</v>
      </c>
    </row>
    <row r="168" spans="1:11" x14ac:dyDescent="0.3">
      <c r="A168" s="1" t="str">
        <f>IF(COUNTIFS(컬럼_ISM!$D$2:$D$5176, 컬럼_SIP!D168)=0, "SIP", "ALL")</f>
        <v>SIP</v>
      </c>
      <c r="B168" s="1" t="str">
        <f>IF(COUNTIFS(컬럼_ISM!$C$2:$C$5176, 컬럼_SIP!C168)=0, "SIP", "ALL")</f>
        <v>SIP</v>
      </c>
      <c r="C168" s="13" t="str">
        <f t="shared" si="2"/>
        <v>ALARMSCOPEHISTORY+EVENTTIME</v>
      </c>
      <c r="D168" t="s">
        <v>90</v>
      </c>
      <c r="E168" t="s">
        <v>65</v>
      </c>
      <c r="F168">
        <v>13</v>
      </c>
      <c r="G168" t="s">
        <v>43</v>
      </c>
      <c r="H168">
        <v>7</v>
      </c>
      <c r="I168" s="1" t="s">
        <v>21</v>
      </c>
      <c r="J168" s="1" t="s">
        <v>22</v>
      </c>
      <c r="K168" t="s">
        <v>66</v>
      </c>
    </row>
    <row r="169" spans="1:11" x14ac:dyDescent="0.3">
      <c r="A169" s="1" t="str">
        <f>IF(COUNTIFS(컬럼_ISM!$D$2:$D$5176, 컬럼_SIP!D169)=0, "SIP", "ALL")</f>
        <v>SIP</v>
      </c>
      <c r="B169" s="1" t="str">
        <f>IF(COUNTIFS(컬럼_ISM!$C$2:$C$5176, 컬럼_SIP!C169)=0, "SIP", "ALL")</f>
        <v>SIP</v>
      </c>
      <c r="C169" s="13" t="str">
        <f t="shared" si="2"/>
        <v>ALARMSCOPEHISTORY+EVENTUSER</v>
      </c>
      <c r="D169" t="s">
        <v>90</v>
      </c>
      <c r="E169" t="s">
        <v>67</v>
      </c>
      <c r="F169">
        <v>14</v>
      </c>
      <c r="G169" t="s">
        <v>15</v>
      </c>
      <c r="H169">
        <v>40</v>
      </c>
      <c r="I169" s="1" t="s">
        <v>21</v>
      </c>
      <c r="J169" s="1" t="s">
        <v>22</v>
      </c>
      <c r="K169" t="s">
        <v>68</v>
      </c>
    </row>
    <row r="170" spans="1:11" x14ac:dyDescent="0.3">
      <c r="A170" s="1" t="str">
        <f>IF(COUNTIFS(컬럼_ISM!$D$2:$D$5176, 컬럼_SIP!D170)=0, "SIP", "ALL")</f>
        <v>SIP</v>
      </c>
      <c r="B170" s="1" t="str">
        <f>IF(COUNTIFS(컬럼_ISM!$C$2:$C$5176, 컬럼_SIP!C170)=0, "SIP", "ALL")</f>
        <v>SIP</v>
      </c>
      <c r="C170" s="13" t="str">
        <f t="shared" si="2"/>
        <v>ALARMSCOPEHISTORY+EVENTCOMMENT</v>
      </c>
      <c r="D170" t="s">
        <v>90</v>
      </c>
      <c r="E170" t="s">
        <v>69</v>
      </c>
      <c r="F170">
        <v>15</v>
      </c>
      <c r="G170" t="s">
        <v>15</v>
      </c>
      <c r="H170">
        <v>500</v>
      </c>
      <c r="I170" s="1" t="s">
        <v>21</v>
      </c>
      <c r="J170" s="1" t="s">
        <v>22</v>
      </c>
      <c r="K170" t="s">
        <v>70</v>
      </c>
    </row>
    <row r="171" spans="1:11" x14ac:dyDescent="0.3">
      <c r="A171" s="1" t="str">
        <f>IF(COUNTIFS(컬럼_ISM!$D$2:$D$5176, 컬럼_SIP!D171)=0, "SIP", "ALL")</f>
        <v>ALL</v>
      </c>
      <c r="B171" s="1" t="str">
        <f>IF(COUNTIFS(컬럼_ISM!$C$2:$C$5176, 컬럼_SIP!C171)=0, "SIP", "ALL")</f>
        <v>ALL</v>
      </c>
      <c r="C171" s="13" t="str">
        <f t="shared" si="2"/>
        <v>AREA+AREAID</v>
      </c>
      <c r="D171" t="s">
        <v>91</v>
      </c>
      <c r="E171" t="s">
        <v>3463</v>
      </c>
      <c r="F171">
        <v>1</v>
      </c>
      <c r="G171" t="s">
        <v>15</v>
      </c>
      <c r="H171">
        <v>40</v>
      </c>
      <c r="I171" s="1" t="s">
        <v>16</v>
      </c>
      <c r="J171" s="1" t="s">
        <v>11</v>
      </c>
      <c r="K171" t="s">
        <v>92</v>
      </c>
    </row>
    <row r="172" spans="1:11" x14ac:dyDescent="0.3">
      <c r="A172" s="1" t="str">
        <f>IF(COUNTIFS(컬럼_ISM!$D$2:$D$5176, 컬럼_SIP!D172)=0, "SIP", "ALL")</f>
        <v>ALL</v>
      </c>
      <c r="B172" s="1" t="str">
        <f>IF(COUNTIFS(컬럼_ISM!$C$2:$C$5176, 컬럼_SIP!C172)=0, "SIP", "ALL")</f>
        <v>ALL</v>
      </c>
      <c r="C172" s="13" t="str">
        <f t="shared" si="2"/>
        <v>AREA+DESCRIPTION</v>
      </c>
      <c r="D172" t="s">
        <v>91</v>
      </c>
      <c r="E172" t="s">
        <v>76</v>
      </c>
      <c r="F172">
        <v>2</v>
      </c>
      <c r="G172" t="s">
        <v>15</v>
      </c>
      <c r="H172">
        <v>400</v>
      </c>
      <c r="I172" s="1" t="s">
        <v>21</v>
      </c>
      <c r="J172" s="1" t="s">
        <v>22</v>
      </c>
      <c r="K172" t="s">
        <v>93</v>
      </c>
    </row>
    <row r="173" spans="1:11" x14ac:dyDescent="0.3">
      <c r="A173" s="1" t="str">
        <f>IF(COUNTIFS(컬럼_ISM!$D$2:$D$5176, 컬럼_SIP!D173)=0, "SIP", "ALL")</f>
        <v>ALL</v>
      </c>
      <c r="B173" s="1" t="str">
        <f>IF(COUNTIFS(컬럼_ISM!$C$2:$C$5176, 컬럼_SIP!C173)=0, "SIP", "ALL")</f>
        <v>ALL</v>
      </c>
      <c r="C173" s="13" t="str">
        <f t="shared" si="2"/>
        <v>AREA+AREATYPE</v>
      </c>
      <c r="D173" t="s">
        <v>91</v>
      </c>
      <c r="E173" t="s">
        <v>94</v>
      </c>
      <c r="F173">
        <v>3</v>
      </c>
      <c r="G173" t="s">
        <v>15</v>
      </c>
      <c r="H173">
        <v>40</v>
      </c>
      <c r="I173" s="1" t="s">
        <v>21</v>
      </c>
      <c r="J173" s="1" t="s">
        <v>22</v>
      </c>
      <c r="K173" t="s">
        <v>95</v>
      </c>
    </row>
    <row r="174" spans="1:11" x14ac:dyDescent="0.3">
      <c r="A174" s="1" t="str">
        <f>IF(COUNTIFS(컬럼_ISM!$D$2:$D$5176, 컬럼_SIP!D174)=0, "SIP", "ALL")</f>
        <v>ALL</v>
      </c>
      <c r="B174" s="1" t="str">
        <f>IF(COUNTIFS(컬럼_ISM!$C$2:$C$5176, 컬럼_SIP!C174)=0, "SIP", "ALL")</f>
        <v>ALL</v>
      </c>
      <c r="C174" s="13" t="str">
        <f t="shared" si="2"/>
        <v>AREA+FACTORYID</v>
      </c>
      <c r="D174" t="s">
        <v>91</v>
      </c>
      <c r="E174" t="s">
        <v>18</v>
      </c>
      <c r="F174">
        <v>4</v>
      </c>
      <c r="G174" t="s">
        <v>15</v>
      </c>
      <c r="H174">
        <v>40</v>
      </c>
      <c r="I174" s="1" t="s">
        <v>21</v>
      </c>
      <c r="J174" s="1" t="s">
        <v>22</v>
      </c>
      <c r="K174" t="s">
        <v>96</v>
      </c>
    </row>
    <row r="175" spans="1:11" x14ac:dyDescent="0.3">
      <c r="A175" s="1" t="str">
        <f>IF(COUNTIFS(컬럼_ISM!$D$2:$D$5176, 컬럼_SIP!D175)=0, "SIP", "ALL")</f>
        <v>ALL</v>
      </c>
      <c r="B175" s="1" t="str">
        <f>IF(COUNTIFS(컬럼_ISM!$C$2:$C$5176, 컬럼_SIP!C175)=0, "SIP", "ALL")</f>
        <v>ALL</v>
      </c>
      <c r="C175" s="13" t="str">
        <f t="shared" si="2"/>
        <v>AREA+ROOTAREAID</v>
      </c>
      <c r="D175" t="s">
        <v>91</v>
      </c>
      <c r="E175" t="s">
        <v>97</v>
      </c>
      <c r="F175">
        <v>5</v>
      </c>
      <c r="G175" t="s">
        <v>15</v>
      </c>
      <c r="H175">
        <v>40</v>
      </c>
      <c r="I175" s="1" t="s">
        <v>21</v>
      </c>
      <c r="J175" s="1" t="s">
        <v>22</v>
      </c>
      <c r="K175" t="s">
        <v>98</v>
      </c>
    </row>
    <row r="176" spans="1:11" x14ac:dyDescent="0.3">
      <c r="A176" s="1" t="str">
        <f>IF(COUNTIFS(컬럼_ISM!$D$2:$D$5176, 컬럼_SIP!D176)=0, "SIP", "ALL")</f>
        <v>ALL</v>
      </c>
      <c r="B176" s="1" t="str">
        <f>IF(COUNTIFS(컬럼_ISM!$C$2:$C$5176, 컬럼_SIP!C176)=0, "SIP", "ALL")</f>
        <v>ALL</v>
      </c>
      <c r="C176" s="13" t="str">
        <f t="shared" si="2"/>
        <v>AREA+PARENTAREAID</v>
      </c>
      <c r="D176" t="s">
        <v>91</v>
      </c>
      <c r="E176" t="s">
        <v>99</v>
      </c>
      <c r="F176">
        <v>6</v>
      </c>
      <c r="G176" t="s">
        <v>15</v>
      </c>
      <c r="H176">
        <v>40</v>
      </c>
      <c r="I176" s="1" t="s">
        <v>21</v>
      </c>
      <c r="J176" s="1" t="s">
        <v>22</v>
      </c>
      <c r="K176" t="s">
        <v>100</v>
      </c>
    </row>
    <row r="177" spans="1:11" x14ac:dyDescent="0.3">
      <c r="A177" s="1" t="str">
        <f>IF(COUNTIFS(컬럼_ISM!$D$2:$D$5176, 컬럼_SIP!D177)=0, "SIP", "ALL")</f>
        <v>ALL</v>
      </c>
      <c r="B177" s="1" t="str">
        <f>IF(COUNTIFS(컬럼_ISM!$C$2:$C$5176, 컬럼_SIP!C177)=0, "SIP", "ALL")</f>
        <v>ALL</v>
      </c>
      <c r="C177" s="13" t="str">
        <f t="shared" si="2"/>
        <v>AREA+DETAILAREATYPE</v>
      </c>
      <c r="D177" t="s">
        <v>91</v>
      </c>
      <c r="E177" t="s">
        <v>101</v>
      </c>
      <c r="F177">
        <v>7</v>
      </c>
      <c r="G177" t="s">
        <v>15</v>
      </c>
      <c r="H177">
        <v>40</v>
      </c>
      <c r="I177" s="1" t="s">
        <v>21</v>
      </c>
      <c r="J177" s="1" t="s">
        <v>22</v>
      </c>
      <c r="K177" t="s">
        <v>102</v>
      </c>
    </row>
    <row r="178" spans="1:11" x14ac:dyDescent="0.3">
      <c r="A178" s="1" t="str">
        <f>IF(COUNTIFS(컬럼_ISM!$D$2:$D$5176, 컬럼_SIP!D178)=0, "SIP", "ALL")</f>
        <v>ALL</v>
      </c>
      <c r="B178" s="1" t="str">
        <f>IF(COUNTIFS(컬럼_ISM!$C$2:$C$5176, 컬럼_SIP!C178)=0, "SIP", "ALL")</f>
        <v>ALL</v>
      </c>
      <c r="C178" s="13" t="str">
        <f t="shared" si="2"/>
        <v>AREA+CHECKOUTSTATE</v>
      </c>
      <c r="D178" t="s">
        <v>91</v>
      </c>
      <c r="E178" t="s">
        <v>53</v>
      </c>
      <c r="F178">
        <v>8</v>
      </c>
      <c r="G178" t="s">
        <v>15</v>
      </c>
      <c r="H178">
        <v>40</v>
      </c>
      <c r="I178" s="1" t="s">
        <v>21</v>
      </c>
      <c r="J178" s="1" t="s">
        <v>22</v>
      </c>
      <c r="K178" t="s">
        <v>103</v>
      </c>
    </row>
    <row r="179" spans="1:11" x14ac:dyDescent="0.3">
      <c r="A179" s="1" t="str">
        <f>IF(COUNTIFS(컬럼_ISM!$D$2:$D$5176, 컬럼_SIP!D179)=0, "SIP", "ALL")</f>
        <v>ALL</v>
      </c>
      <c r="B179" s="1" t="str">
        <f>IF(COUNTIFS(컬럼_ISM!$C$2:$C$5176, 컬럼_SIP!C179)=0, "SIP", "ALL")</f>
        <v>ALL</v>
      </c>
      <c r="C179" s="13" t="str">
        <f t="shared" si="2"/>
        <v>AREA+CHECKOUTTIME</v>
      </c>
      <c r="D179" t="s">
        <v>91</v>
      </c>
      <c r="E179" t="s">
        <v>55</v>
      </c>
      <c r="F179">
        <v>9</v>
      </c>
      <c r="G179" t="s">
        <v>43</v>
      </c>
      <c r="H179">
        <v>7</v>
      </c>
      <c r="I179" s="1" t="s">
        <v>21</v>
      </c>
      <c r="J179" s="1" t="s">
        <v>22</v>
      </c>
      <c r="K179" t="s">
        <v>104</v>
      </c>
    </row>
    <row r="180" spans="1:11" x14ac:dyDescent="0.3">
      <c r="A180" s="1" t="str">
        <f>IF(COUNTIFS(컬럼_ISM!$D$2:$D$5176, 컬럼_SIP!D180)=0, "SIP", "ALL")</f>
        <v>ALL</v>
      </c>
      <c r="B180" s="1" t="str">
        <f>IF(COUNTIFS(컬럼_ISM!$C$2:$C$5176, 컬럼_SIP!C180)=0, "SIP", "ALL")</f>
        <v>ALL</v>
      </c>
      <c r="C180" s="13" t="str">
        <f t="shared" si="2"/>
        <v>AREA+CHECKOUTUSER</v>
      </c>
      <c r="D180" t="s">
        <v>91</v>
      </c>
      <c r="E180" t="s">
        <v>57</v>
      </c>
      <c r="F180">
        <v>10</v>
      </c>
      <c r="G180" t="s">
        <v>15</v>
      </c>
      <c r="H180">
        <v>40</v>
      </c>
      <c r="I180" s="1" t="s">
        <v>21</v>
      </c>
      <c r="J180" s="1" t="s">
        <v>22</v>
      </c>
      <c r="K180" t="s">
        <v>105</v>
      </c>
    </row>
    <row r="181" spans="1:11" x14ac:dyDescent="0.3">
      <c r="A181" s="1" t="str">
        <f>IF(COUNTIFS(컬럼_ISM!$D$2:$D$5176, 컬럼_SIP!D181)=0, "SIP", "ALL")</f>
        <v>ALL</v>
      </c>
      <c r="B181" s="1" t="str">
        <f>IF(COUNTIFS(컬럼_ISM!$C$2:$C$5176, 컬럼_SIP!C181)=0, "SIP", "ALL")</f>
        <v>ALL</v>
      </c>
      <c r="C181" s="13" t="str">
        <f t="shared" si="2"/>
        <v>AREA+DATASTATE</v>
      </c>
      <c r="D181" t="s">
        <v>91</v>
      </c>
      <c r="E181" t="s">
        <v>59</v>
      </c>
      <c r="F181">
        <v>11</v>
      </c>
      <c r="G181" t="s">
        <v>15</v>
      </c>
      <c r="H181">
        <v>10</v>
      </c>
      <c r="I181" s="1" t="s">
        <v>21</v>
      </c>
      <c r="J181" s="1" t="s">
        <v>22</v>
      </c>
      <c r="K181" t="s">
        <v>106</v>
      </c>
    </row>
    <row r="182" spans="1:11" x14ac:dyDescent="0.3">
      <c r="A182" s="1" t="str">
        <f>IF(COUNTIFS(컬럼_ISM!$D$2:$D$5176, 컬럼_SIP!D182)=0, "SIP", "ALL")</f>
        <v>ALL</v>
      </c>
      <c r="B182" s="1" t="str">
        <f>IF(COUNTIFS(컬럼_ISM!$C$2:$C$5176, 컬럼_SIP!C182)=0, "SIP", "ALL")</f>
        <v>ALL</v>
      </c>
      <c r="C182" s="13" t="str">
        <f t="shared" si="2"/>
        <v>AREA+EVENT</v>
      </c>
      <c r="D182" t="s">
        <v>91</v>
      </c>
      <c r="E182" t="s">
        <v>61</v>
      </c>
      <c r="F182">
        <v>12</v>
      </c>
      <c r="G182" t="s">
        <v>15</v>
      </c>
      <c r="H182">
        <v>40</v>
      </c>
      <c r="I182" s="1" t="s">
        <v>21</v>
      </c>
      <c r="J182" s="1" t="s">
        <v>22</v>
      </c>
      <c r="K182" t="s">
        <v>107</v>
      </c>
    </row>
    <row r="183" spans="1:11" x14ac:dyDescent="0.3">
      <c r="A183" s="1" t="str">
        <f>IF(COUNTIFS(컬럼_ISM!$D$2:$D$5176, 컬럼_SIP!D183)=0, "SIP", "ALL")</f>
        <v>ALL</v>
      </c>
      <c r="B183" s="1" t="str">
        <f>IF(COUNTIFS(컬럼_ISM!$C$2:$C$5176, 컬럼_SIP!C183)=0, "SIP", "ALL")</f>
        <v>ALL</v>
      </c>
      <c r="C183" s="13" t="str">
        <f t="shared" si="2"/>
        <v>AREA+TIMEKEY</v>
      </c>
      <c r="D183" t="s">
        <v>91</v>
      </c>
      <c r="E183" t="s">
        <v>63</v>
      </c>
      <c r="F183">
        <v>13</v>
      </c>
      <c r="G183" t="s">
        <v>15</v>
      </c>
      <c r="H183">
        <v>40</v>
      </c>
      <c r="I183" s="1" t="s">
        <v>21</v>
      </c>
      <c r="J183" s="1" t="s">
        <v>22</v>
      </c>
      <c r="K183" t="s">
        <v>108</v>
      </c>
    </row>
    <row r="184" spans="1:11" x14ac:dyDescent="0.3">
      <c r="A184" s="1" t="str">
        <f>IF(COUNTIFS(컬럼_ISM!$D$2:$D$5176, 컬럼_SIP!D184)=0, "SIP", "ALL")</f>
        <v>ALL</v>
      </c>
      <c r="B184" s="1" t="str">
        <f>IF(COUNTIFS(컬럼_ISM!$C$2:$C$5176, 컬럼_SIP!C184)=0, "SIP", "ALL")</f>
        <v>ALL</v>
      </c>
      <c r="C184" s="13" t="str">
        <f t="shared" si="2"/>
        <v>AREA+EVENTTIME</v>
      </c>
      <c r="D184" t="s">
        <v>91</v>
      </c>
      <c r="E184" t="s">
        <v>65</v>
      </c>
      <c r="F184">
        <v>14</v>
      </c>
      <c r="G184" t="s">
        <v>43</v>
      </c>
      <c r="H184">
        <v>7</v>
      </c>
      <c r="I184" s="1" t="s">
        <v>21</v>
      </c>
      <c r="J184" s="1" t="s">
        <v>22</v>
      </c>
      <c r="K184" t="s">
        <v>109</v>
      </c>
    </row>
    <row r="185" spans="1:11" x14ac:dyDescent="0.3">
      <c r="A185" s="1" t="str">
        <f>IF(COUNTIFS(컬럼_ISM!$D$2:$D$5176, 컬럼_SIP!D185)=0, "SIP", "ALL")</f>
        <v>ALL</v>
      </c>
      <c r="B185" s="1" t="str">
        <f>IF(COUNTIFS(컬럼_ISM!$C$2:$C$5176, 컬럼_SIP!C185)=0, "SIP", "ALL")</f>
        <v>ALL</v>
      </c>
      <c r="C185" s="13" t="str">
        <f t="shared" si="2"/>
        <v>AREA+MESSAGE</v>
      </c>
      <c r="D185" t="s">
        <v>91</v>
      </c>
      <c r="E185" t="s">
        <v>110</v>
      </c>
      <c r="F185">
        <v>15</v>
      </c>
      <c r="G185" t="s">
        <v>15</v>
      </c>
      <c r="H185">
        <v>40</v>
      </c>
      <c r="I185" s="1" t="s">
        <v>21</v>
      </c>
      <c r="J185" s="1" t="s">
        <v>22</v>
      </c>
      <c r="K185" t="s">
        <v>111</v>
      </c>
    </row>
    <row r="186" spans="1:11" x14ac:dyDescent="0.3">
      <c r="A186" s="1" t="str">
        <f>IF(COUNTIFS(컬럼_ISM!$D$2:$D$5176, 컬럼_SIP!D186)=0, "SIP", "ALL")</f>
        <v>ALL</v>
      </c>
      <c r="B186" s="1" t="str">
        <f>IF(COUNTIFS(컬럼_ISM!$C$2:$C$5176, 컬럼_SIP!C186)=0, "SIP", "ALL")</f>
        <v>ALL</v>
      </c>
      <c r="C186" s="13" t="str">
        <f t="shared" si="2"/>
        <v>AREA+EVENTUSER</v>
      </c>
      <c r="D186" t="s">
        <v>91</v>
      </c>
      <c r="E186" t="s">
        <v>67</v>
      </c>
      <c r="F186">
        <v>16</v>
      </c>
      <c r="G186" t="s">
        <v>15</v>
      </c>
      <c r="H186">
        <v>40</v>
      </c>
      <c r="I186" s="1" t="s">
        <v>21</v>
      </c>
      <c r="J186" s="1" t="s">
        <v>22</v>
      </c>
      <c r="K186" t="s">
        <v>112</v>
      </c>
    </row>
    <row r="187" spans="1:11" x14ac:dyDescent="0.3">
      <c r="A187" s="1" t="str">
        <f>IF(COUNTIFS(컬럼_ISM!$D$2:$D$5176, 컬럼_SIP!D187)=0, "SIP", "ALL")</f>
        <v>ALL</v>
      </c>
      <c r="B187" s="1" t="str">
        <f>IF(COUNTIFS(컬럼_ISM!$C$2:$C$5176, 컬럼_SIP!C187)=0, "SIP", "ALL")</f>
        <v>ALL</v>
      </c>
      <c r="C187" s="13" t="str">
        <f t="shared" si="2"/>
        <v>AREA+EVENTCOMMENT</v>
      </c>
      <c r="D187" t="s">
        <v>91</v>
      </c>
      <c r="E187" t="s">
        <v>69</v>
      </c>
      <c r="F187">
        <v>17</v>
      </c>
      <c r="G187" t="s">
        <v>15</v>
      </c>
      <c r="H187">
        <v>500</v>
      </c>
      <c r="I187" s="1" t="s">
        <v>21</v>
      </c>
      <c r="J187" s="1" t="s">
        <v>22</v>
      </c>
      <c r="K187" t="s">
        <v>113</v>
      </c>
    </row>
    <row r="188" spans="1:11" x14ac:dyDescent="0.3">
      <c r="A188" s="1" t="str">
        <f>IF(COUNTIFS(컬럼_ISM!$D$2:$D$5176, 컬럼_SIP!D188)=0, "SIP", "ALL")</f>
        <v>ALL</v>
      </c>
      <c r="B188" s="1" t="str">
        <f>IF(COUNTIFS(컬럼_ISM!$C$2:$C$5176, 컬럼_SIP!C188)=0, "SIP", "ALL")</f>
        <v>ALL</v>
      </c>
      <c r="C188" s="13" t="str">
        <f t="shared" si="2"/>
        <v>AREA+LINEID</v>
      </c>
      <c r="D188" t="s">
        <v>91</v>
      </c>
      <c r="E188" t="s">
        <v>114</v>
      </c>
      <c r="F188">
        <v>18</v>
      </c>
      <c r="G188" t="s">
        <v>15</v>
      </c>
      <c r="H188">
        <v>40</v>
      </c>
      <c r="I188" s="1" t="s">
        <v>21</v>
      </c>
      <c r="J188" s="1" t="s">
        <v>22</v>
      </c>
      <c r="K188" t="s">
        <v>115</v>
      </c>
    </row>
    <row r="189" spans="1:11" x14ac:dyDescent="0.3">
      <c r="A189" s="1" t="str">
        <f>IF(COUNTIFS(컬럼_ISM!$D$2:$D$5176, 컬럼_SIP!D189)=0, "SIP", "ALL")</f>
        <v>ALL</v>
      </c>
      <c r="B189" s="1" t="str">
        <f>IF(COUNTIFS(컬럼_ISM!$C$2:$C$5176, 컬럼_SIP!C189)=0, "SIP", "ALL")</f>
        <v>SIP</v>
      </c>
      <c r="C189" s="13" t="str">
        <f t="shared" si="2"/>
        <v>AREA+INLINEFLAG</v>
      </c>
      <c r="D189" t="s">
        <v>91</v>
      </c>
      <c r="E189" t="s">
        <v>116</v>
      </c>
      <c r="F189">
        <v>19</v>
      </c>
      <c r="G189" t="s">
        <v>15</v>
      </c>
      <c r="H189">
        <v>10</v>
      </c>
      <c r="I189" s="1" t="s">
        <v>21</v>
      </c>
      <c r="J189" s="1" t="s">
        <v>22</v>
      </c>
      <c r="K189" t="s">
        <v>117</v>
      </c>
    </row>
    <row r="190" spans="1:11" x14ac:dyDescent="0.3">
      <c r="A190" s="1" t="str">
        <f>IF(COUNTIFS(컬럼_ISM!$D$2:$D$5176, 컬럼_SIP!D190)=0, "SIP", "ALL")</f>
        <v>ALL</v>
      </c>
      <c r="B190" s="1" t="str">
        <f>IF(COUNTIFS(컬럼_ISM!$C$2:$C$5176, 컬럼_SIP!C190)=0, "SIP", "ALL")</f>
        <v>ALL</v>
      </c>
      <c r="C190" s="13" t="str">
        <f t="shared" si="2"/>
        <v>AREAHISTORY+AREAID</v>
      </c>
      <c r="D190" t="s">
        <v>118</v>
      </c>
      <c r="E190" t="s">
        <v>38</v>
      </c>
      <c r="F190">
        <v>1</v>
      </c>
      <c r="G190" t="s">
        <v>15</v>
      </c>
      <c r="H190">
        <v>40</v>
      </c>
      <c r="I190" s="1" t="s">
        <v>16</v>
      </c>
      <c r="J190" s="1" t="s">
        <v>11</v>
      </c>
      <c r="K190" t="s">
        <v>92</v>
      </c>
    </row>
    <row r="191" spans="1:11" x14ac:dyDescent="0.3">
      <c r="A191" s="1" t="str">
        <f>IF(COUNTIFS(컬럼_ISM!$D$2:$D$5176, 컬럼_SIP!D191)=0, "SIP", "ALL")</f>
        <v>ALL</v>
      </c>
      <c r="B191" s="1" t="str">
        <f>IF(COUNTIFS(컬럼_ISM!$C$2:$C$5176, 컬럼_SIP!C191)=0, "SIP", "ALL")</f>
        <v>ALL</v>
      </c>
      <c r="C191" s="13" t="str">
        <f t="shared" si="2"/>
        <v>AREAHISTORY+DESCRIPTION</v>
      </c>
      <c r="D191" t="s">
        <v>118</v>
      </c>
      <c r="E191" t="s">
        <v>76</v>
      </c>
      <c r="F191">
        <v>2</v>
      </c>
      <c r="G191" t="s">
        <v>15</v>
      </c>
      <c r="H191">
        <v>400</v>
      </c>
      <c r="I191" s="1" t="s">
        <v>21</v>
      </c>
      <c r="J191" s="1" t="s">
        <v>22</v>
      </c>
      <c r="K191" t="s">
        <v>93</v>
      </c>
    </row>
    <row r="192" spans="1:11" x14ac:dyDescent="0.3">
      <c r="A192" s="1" t="str">
        <f>IF(COUNTIFS(컬럼_ISM!$D$2:$D$5176, 컬럼_SIP!D192)=0, "SIP", "ALL")</f>
        <v>ALL</v>
      </c>
      <c r="B192" s="1" t="str">
        <f>IF(COUNTIFS(컬럼_ISM!$C$2:$C$5176, 컬럼_SIP!C192)=0, "SIP", "ALL")</f>
        <v>ALL</v>
      </c>
      <c r="C192" s="13" t="str">
        <f t="shared" si="2"/>
        <v>AREAHISTORY+AREATYPE</v>
      </c>
      <c r="D192" t="s">
        <v>118</v>
      </c>
      <c r="E192" t="s">
        <v>94</v>
      </c>
      <c r="F192">
        <v>3</v>
      </c>
      <c r="G192" t="s">
        <v>15</v>
      </c>
      <c r="H192">
        <v>40</v>
      </c>
      <c r="I192" s="1" t="s">
        <v>21</v>
      </c>
      <c r="J192" s="1" t="s">
        <v>22</v>
      </c>
      <c r="K192" t="s">
        <v>95</v>
      </c>
    </row>
    <row r="193" spans="1:11" x14ac:dyDescent="0.3">
      <c r="A193" s="1" t="str">
        <f>IF(COUNTIFS(컬럼_ISM!$D$2:$D$5176, 컬럼_SIP!D193)=0, "SIP", "ALL")</f>
        <v>ALL</v>
      </c>
      <c r="B193" s="1" t="str">
        <f>IF(COUNTIFS(컬럼_ISM!$C$2:$C$5176, 컬럼_SIP!C193)=0, "SIP", "ALL")</f>
        <v>ALL</v>
      </c>
      <c r="C193" s="13" t="str">
        <f t="shared" si="2"/>
        <v>AREAHISTORY+FACTORYID</v>
      </c>
      <c r="D193" t="s">
        <v>118</v>
      </c>
      <c r="E193" t="s">
        <v>18</v>
      </c>
      <c r="F193">
        <v>4</v>
      </c>
      <c r="G193" t="s">
        <v>15</v>
      </c>
      <c r="H193">
        <v>40</v>
      </c>
      <c r="I193" s="1" t="s">
        <v>21</v>
      </c>
      <c r="J193" s="1" t="s">
        <v>22</v>
      </c>
      <c r="K193" t="s">
        <v>96</v>
      </c>
    </row>
    <row r="194" spans="1:11" x14ac:dyDescent="0.3">
      <c r="A194" s="1" t="str">
        <f>IF(COUNTIFS(컬럼_ISM!$D$2:$D$5176, 컬럼_SIP!D194)=0, "SIP", "ALL")</f>
        <v>ALL</v>
      </c>
      <c r="B194" s="1" t="str">
        <f>IF(COUNTIFS(컬럼_ISM!$C$2:$C$5176, 컬럼_SIP!C194)=0, "SIP", "ALL")</f>
        <v>ALL</v>
      </c>
      <c r="C194" s="13" t="str">
        <f t="shared" si="2"/>
        <v>AREAHISTORY+ROOTAREAID</v>
      </c>
      <c r="D194" t="s">
        <v>118</v>
      </c>
      <c r="E194" t="s">
        <v>97</v>
      </c>
      <c r="F194">
        <v>5</v>
      </c>
      <c r="G194" t="s">
        <v>15</v>
      </c>
      <c r="H194">
        <v>40</v>
      </c>
      <c r="I194" s="1" t="s">
        <v>21</v>
      </c>
      <c r="J194" s="1" t="s">
        <v>22</v>
      </c>
      <c r="K194" t="s">
        <v>98</v>
      </c>
    </row>
    <row r="195" spans="1:11" x14ac:dyDescent="0.3">
      <c r="A195" s="1" t="str">
        <f>IF(COUNTIFS(컬럼_ISM!$D$2:$D$5176, 컬럼_SIP!D195)=0, "SIP", "ALL")</f>
        <v>ALL</v>
      </c>
      <c r="B195" s="1" t="str">
        <f>IF(COUNTIFS(컬럼_ISM!$C$2:$C$5176, 컬럼_SIP!C195)=0, "SIP", "ALL")</f>
        <v>ALL</v>
      </c>
      <c r="C195" s="13" t="str">
        <f t="shared" ref="C195:C258" si="3">D195&amp;"+"&amp;E195</f>
        <v>AREAHISTORY+PARENTAREAID</v>
      </c>
      <c r="D195" t="s">
        <v>118</v>
      </c>
      <c r="E195" t="s">
        <v>99</v>
      </c>
      <c r="F195">
        <v>6</v>
      </c>
      <c r="G195" t="s">
        <v>15</v>
      </c>
      <c r="H195">
        <v>40</v>
      </c>
      <c r="I195" s="1" t="s">
        <v>21</v>
      </c>
      <c r="J195" s="1" t="s">
        <v>22</v>
      </c>
      <c r="K195" t="s">
        <v>100</v>
      </c>
    </row>
    <row r="196" spans="1:11" x14ac:dyDescent="0.3">
      <c r="A196" s="1" t="str">
        <f>IF(COUNTIFS(컬럼_ISM!$D$2:$D$5176, 컬럼_SIP!D196)=0, "SIP", "ALL")</f>
        <v>ALL</v>
      </c>
      <c r="B196" s="1" t="str">
        <f>IF(COUNTIFS(컬럼_ISM!$C$2:$C$5176, 컬럼_SIP!C196)=0, "SIP", "ALL")</f>
        <v>ALL</v>
      </c>
      <c r="C196" s="13" t="str">
        <f t="shared" si="3"/>
        <v>AREAHISTORY+DETAILAREATYPE</v>
      </c>
      <c r="D196" t="s">
        <v>118</v>
      </c>
      <c r="E196" t="s">
        <v>101</v>
      </c>
      <c r="F196">
        <v>7</v>
      </c>
      <c r="G196" t="s">
        <v>15</v>
      </c>
      <c r="H196">
        <v>40</v>
      </c>
      <c r="I196" s="1" t="s">
        <v>21</v>
      </c>
      <c r="J196" s="1" t="s">
        <v>22</v>
      </c>
      <c r="K196" t="s">
        <v>102</v>
      </c>
    </row>
    <row r="197" spans="1:11" x14ac:dyDescent="0.3">
      <c r="A197" s="1" t="str">
        <f>IF(COUNTIFS(컬럼_ISM!$D$2:$D$5176, 컬럼_SIP!D197)=0, "SIP", "ALL")</f>
        <v>ALL</v>
      </c>
      <c r="B197" s="1" t="str">
        <f>IF(COUNTIFS(컬럼_ISM!$C$2:$C$5176, 컬럼_SIP!C197)=0, "SIP", "ALL")</f>
        <v>ALL</v>
      </c>
      <c r="C197" s="13" t="str">
        <f t="shared" si="3"/>
        <v>AREAHISTORY+CHECKOUTSTATE</v>
      </c>
      <c r="D197" t="s">
        <v>118</v>
      </c>
      <c r="E197" t="s">
        <v>53</v>
      </c>
      <c r="F197">
        <v>8</v>
      </c>
      <c r="G197" t="s">
        <v>15</v>
      </c>
      <c r="H197">
        <v>40</v>
      </c>
      <c r="I197" s="1" t="s">
        <v>21</v>
      </c>
      <c r="J197" s="1" t="s">
        <v>22</v>
      </c>
      <c r="K197" t="s">
        <v>103</v>
      </c>
    </row>
    <row r="198" spans="1:11" x14ac:dyDescent="0.3">
      <c r="A198" s="1" t="str">
        <f>IF(COUNTIFS(컬럼_ISM!$D$2:$D$5176, 컬럼_SIP!D198)=0, "SIP", "ALL")</f>
        <v>ALL</v>
      </c>
      <c r="B198" s="1" t="str">
        <f>IF(COUNTIFS(컬럼_ISM!$C$2:$C$5176, 컬럼_SIP!C198)=0, "SIP", "ALL")</f>
        <v>ALL</v>
      </c>
      <c r="C198" s="13" t="str">
        <f t="shared" si="3"/>
        <v>AREAHISTORY+CHECKOUTTIME</v>
      </c>
      <c r="D198" t="s">
        <v>118</v>
      </c>
      <c r="E198" t="s">
        <v>55</v>
      </c>
      <c r="F198">
        <v>9</v>
      </c>
      <c r="G198" t="s">
        <v>43</v>
      </c>
      <c r="H198">
        <v>7</v>
      </c>
      <c r="I198" s="1" t="s">
        <v>21</v>
      </c>
      <c r="J198" s="1" t="s">
        <v>22</v>
      </c>
      <c r="K198" t="s">
        <v>104</v>
      </c>
    </row>
    <row r="199" spans="1:11" x14ac:dyDescent="0.3">
      <c r="A199" s="1" t="str">
        <f>IF(COUNTIFS(컬럼_ISM!$D$2:$D$5176, 컬럼_SIP!D199)=0, "SIP", "ALL")</f>
        <v>ALL</v>
      </c>
      <c r="B199" s="1" t="str">
        <f>IF(COUNTIFS(컬럼_ISM!$C$2:$C$5176, 컬럼_SIP!C199)=0, "SIP", "ALL")</f>
        <v>ALL</v>
      </c>
      <c r="C199" s="13" t="str">
        <f t="shared" si="3"/>
        <v>AREAHISTORY+CHECKOUTUSER</v>
      </c>
      <c r="D199" t="s">
        <v>118</v>
      </c>
      <c r="E199" t="s">
        <v>57</v>
      </c>
      <c r="F199">
        <v>10</v>
      </c>
      <c r="G199" t="s">
        <v>15</v>
      </c>
      <c r="H199">
        <v>40</v>
      </c>
      <c r="I199" s="1" t="s">
        <v>21</v>
      </c>
      <c r="J199" s="1" t="s">
        <v>22</v>
      </c>
      <c r="K199" t="s">
        <v>105</v>
      </c>
    </row>
    <row r="200" spans="1:11" x14ac:dyDescent="0.3">
      <c r="A200" s="1" t="str">
        <f>IF(COUNTIFS(컬럼_ISM!$D$2:$D$5176, 컬럼_SIP!D200)=0, "SIP", "ALL")</f>
        <v>ALL</v>
      </c>
      <c r="B200" s="1" t="str">
        <f>IF(COUNTIFS(컬럼_ISM!$C$2:$C$5176, 컬럼_SIP!C200)=0, "SIP", "ALL")</f>
        <v>ALL</v>
      </c>
      <c r="C200" s="13" t="str">
        <f t="shared" si="3"/>
        <v>AREAHISTORY+DATASTATE</v>
      </c>
      <c r="D200" t="s">
        <v>118</v>
      </c>
      <c r="E200" t="s">
        <v>59</v>
      </c>
      <c r="F200">
        <v>11</v>
      </c>
      <c r="G200" t="s">
        <v>15</v>
      </c>
      <c r="H200">
        <v>10</v>
      </c>
      <c r="I200" s="1" t="s">
        <v>21</v>
      </c>
      <c r="J200" s="1" t="s">
        <v>22</v>
      </c>
      <c r="K200" t="s">
        <v>106</v>
      </c>
    </row>
    <row r="201" spans="1:11" x14ac:dyDescent="0.3">
      <c r="A201" s="1" t="str">
        <f>IF(COUNTIFS(컬럼_ISM!$D$2:$D$5176, 컬럼_SIP!D201)=0, "SIP", "ALL")</f>
        <v>ALL</v>
      </c>
      <c r="B201" s="1" t="str">
        <f>IF(COUNTIFS(컬럼_ISM!$C$2:$C$5176, 컬럼_SIP!C201)=0, "SIP", "ALL")</f>
        <v>ALL</v>
      </c>
      <c r="C201" s="13" t="str">
        <f t="shared" si="3"/>
        <v>AREAHISTORY+EVENT</v>
      </c>
      <c r="D201" t="s">
        <v>118</v>
      </c>
      <c r="E201" t="s">
        <v>61</v>
      </c>
      <c r="F201">
        <v>12</v>
      </c>
      <c r="G201" t="s">
        <v>15</v>
      </c>
      <c r="H201">
        <v>40</v>
      </c>
      <c r="I201" s="1" t="s">
        <v>21</v>
      </c>
      <c r="J201" s="1" t="s">
        <v>22</v>
      </c>
      <c r="K201" t="s">
        <v>107</v>
      </c>
    </row>
    <row r="202" spans="1:11" x14ac:dyDescent="0.3">
      <c r="A202" s="1" t="str">
        <f>IF(COUNTIFS(컬럼_ISM!$D$2:$D$5176, 컬럼_SIP!D202)=0, "SIP", "ALL")</f>
        <v>ALL</v>
      </c>
      <c r="B202" s="1" t="str">
        <f>IF(COUNTIFS(컬럼_ISM!$C$2:$C$5176, 컬럼_SIP!C202)=0, "SIP", "ALL")</f>
        <v>ALL</v>
      </c>
      <c r="C202" s="13" t="str">
        <f t="shared" si="3"/>
        <v>AREAHISTORY+TIMEKEY</v>
      </c>
      <c r="D202" t="s">
        <v>118</v>
      </c>
      <c r="E202" t="s">
        <v>63</v>
      </c>
      <c r="F202">
        <v>13</v>
      </c>
      <c r="G202" t="s">
        <v>15</v>
      </c>
      <c r="H202">
        <v>40</v>
      </c>
      <c r="I202" s="1" t="s">
        <v>16</v>
      </c>
      <c r="J202" s="1" t="s">
        <v>11</v>
      </c>
      <c r="K202" t="s">
        <v>108</v>
      </c>
    </row>
    <row r="203" spans="1:11" x14ac:dyDescent="0.3">
      <c r="A203" s="1" t="str">
        <f>IF(COUNTIFS(컬럼_ISM!$D$2:$D$5176, 컬럼_SIP!D203)=0, "SIP", "ALL")</f>
        <v>ALL</v>
      </c>
      <c r="B203" s="1" t="str">
        <f>IF(COUNTIFS(컬럼_ISM!$C$2:$C$5176, 컬럼_SIP!C203)=0, "SIP", "ALL")</f>
        <v>ALL</v>
      </c>
      <c r="C203" s="13" t="str">
        <f t="shared" si="3"/>
        <v>AREAHISTORY+EVENTTIME</v>
      </c>
      <c r="D203" t="s">
        <v>118</v>
      </c>
      <c r="E203" t="s">
        <v>65</v>
      </c>
      <c r="F203">
        <v>14</v>
      </c>
      <c r="G203" t="s">
        <v>43</v>
      </c>
      <c r="H203">
        <v>7</v>
      </c>
      <c r="I203" s="1" t="s">
        <v>21</v>
      </c>
      <c r="J203" s="1" t="s">
        <v>22</v>
      </c>
      <c r="K203" t="s">
        <v>109</v>
      </c>
    </row>
    <row r="204" spans="1:11" x14ac:dyDescent="0.3">
      <c r="A204" s="1" t="str">
        <f>IF(COUNTIFS(컬럼_ISM!$D$2:$D$5176, 컬럼_SIP!D204)=0, "SIP", "ALL")</f>
        <v>ALL</v>
      </c>
      <c r="B204" s="1" t="str">
        <f>IF(COUNTIFS(컬럼_ISM!$C$2:$C$5176, 컬럼_SIP!C204)=0, "SIP", "ALL")</f>
        <v>ALL</v>
      </c>
      <c r="C204" s="13" t="str">
        <f t="shared" si="3"/>
        <v>AREAHISTORY+MESSAGE</v>
      </c>
      <c r="D204" t="s">
        <v>118</v>
      </c>
      <c r="E204" t="s">
        <v>110</v>
      </c>
      <c r="F204">
        <v>15</v>
      </c>
      <c r="G204" t="s">
        <v>15</v>
      </c>
      <c r="H204">
        <v>40</v>
      </c>
      <c r="I204" s="1" t="s">
        <v>21</v>
      </c>
      <c r="J204" s="1" t="s">
        <v>22</v>
      </c>
      <c r="K204" t="s">
        <v>111</v>
      </c>
    </row>
    <row r="205" spans="1:11" x14ac:dyDescent="0.3">
      <c r="A205" s="1" t="str">
        <f>IF(COUNTIFS(컬럼_ISM!$D$2:$D$5176, 컬럼_SIP!D205)=0, "SIP", "ALL")</f>
        <v>ALL</v>
      </c>
      <c r="B205" s="1" t="str">
        <f>IF(COUNTIFS(컬럼_ISM!$C$2:$C$5176, 컬럼_SIP!C205)=0, "SIP", "ALL")</f>
        <v>ALL</v>
      </c>
      <c r="C205" s="13" t="str">
        <f t="shared" si="3"/>
        <v>AREAHISTORY+EVENTUSER</v>
      </c>
      <c r="D205" t="s">
        <v>118</v>
      </c>
      <c r="E205" t="s">
        <v>67</v>
      </c>
      <c r="F205">
        <v>16</v>
      </c>
      <c r="G205" t="s">
        <v>15</v>
      </c>
      <c r="H205">
        <v>40</v>
      </c>
      <c r="I205" s="1" t="s">
        <v>21</v>
      </c>
      <c r="J205" s="1" t="s">
        <v>22</v>
      </c>
      <c r="K205" t="s">
        <v>112</v>
      </c>
    </row>
    <row r="206" spans="1:11" x14ac:dyDescent="0.3">
      <c r="A206" s="1" t="str">
        <f>IF(COUNTIFS(컬럼_ISM!$D$2:$D$5176, 컬럼_SIP!D206)=0, "SIP", "ALL")</f>
        <v>ALL</v>
      </c>
      <c r="B206" s="1" t="str">
        <f>IF(COUNTIFS(컬럼_ISM!$C$2:$C$5176, 컬럼_SIP!C206)=0, "SIP", "ALL")</f>
        <v>ALL</v>
      </c>
      <c r="C206" s="13" t="str">
        <f t="shared" si="3"/>
        <v>AREAHISTORY+EVENTCOMMENT</v>
      </c>
      <c r="D206" t="s">
        <v>118</v>
      </c>
      <c r="E206" t="s">
        <v>69</v>
      </c>
      <c r="F206">
        <v>17</v>
      </c>
      <c r="G206" t="s">
        <v>15</v>
      </c>
      <c r="H206">
        <v>500</v>
      </c>
      <c r="I206" s="1" t="s">
        <v>21</v>
      </c>
      <c r="J206" s="1" t="s">
        <v>22</v>
      </c>
      <c r="K206" t="s">
        <v>113</v>
      </c>
    </row>
    <row r="207" spans="1:11" x14ac:dyDescent="0.3">
      <c r="A207" s="1" t="str">
        <f>IF(COUNTIFS(컬럼_ISM!$D$2:$D$5176, 컬럼_SIP!D207)=0, "SIP", "ALL")</f>
        <v>ALL</v>
      </c>
      <c r="B207" s="1" t="str">
        <f>IF(COUNTIFS(컬럼_ISM!$C$2:$C$5176, 컬럼_SIP!C207)=0, "SIP", "ALL")</f>
        <v>ALL</v>
      </c>
      <c r="C207" s="13" t="str">
        <f t="shared" si="3"/>
        <v>AREAHISTORY+LINEID</v>
      </c>
      <c r="D207" t="s">
        <v>118</v>
      </c>
      <c r="E207" t="s">
        <v>114</v>
      </c>
      <c r="F207">
        <v>18</v>
      </c>
      <c r="G207" t="s">
        <v>15</v>
      </c>
      <c r="H207">
        <v>40</v>
      </c>
      <c r="I207" s="1" t="s">
        <v>21</v>
      </c>
      <c r="J207" s="1" t="s">
        <v>22</v>
      </c>
      <c r="K207" t="s">
        <v>115</v>
      </c>
    </row>
    <row r="208" spans="1:11" x14ac:dyDescent="0.3">
      <c r="A208" s="1" t="str">
        <f>IF(COUNTIFS(컬럼_ISM!$D$2:$D$5176, 컬럼_SIP!D208)=0, "SIP", "ALL")</f>
        <v>ALL</v>
      </c>
      <c r="B208" s="1" t="str">
        <f>IF(COUNTIFS(컬럼_ISM!$C$2:$C$5176, 컬럼_SIP!C208)=0, "SIP", "ALL")</f>
        <v>SIP</v>
      </c>
      <c r="C208" s="13" t="str">
        <f t="shared" si="3"/>
        <v>AREAHISTORY+INLINEFLAG</v>
      </c>
      <c r="D208" t="s">
        <v>118</v>
      </c>
      <c r="E208" t="s">
        <v>116</v>
      </c>
      <c r="F208">
        <v>19</v>
      </c>
      <c r="G208" t="s">
        <v>15</v>
      </c>
      <c r="H208">
        <v>10</v>
      </c>
      <c r="I208" s="1" t="s">
        <v>21</v>
      </c>
      <c r="J208" s="1" t="s">
        <v>22</v>
      </c>
      <c r="K208" t="s">
        <v>22</v>
      </c>
    </row>
    <row r="209" spans="1:11" x14ac:dyDescent="0.3">
      <c r="A209" s="1" t="str">
        <f>IF(COUNTIFS(컬럼_ISM!$D$2:$D$5176, 컬럼_SIP!D209)=0, "SIP", "ALL")</f>
        <v>ALL</v>
      </c>
      <c r="B209" s="1" t="str">
        <f>IF(COUNTIFS(컬럼_ISM!$C$2:$C$5176, 컬럼_SIP!C209)=0, "SIP", "ALL")</f>
        <v>ALL</v>
      </c>
      <c r="C209" s="13" t="str">
        <f t="shared" si="3"/>
        <v>ATTRIBUTE+BEHAVIORNAME</v>
      </c>
      <c r="D209" t="s">
        <v>119</v>
      </c>
      <c r="E209" t="s">
        <v>120</v>
      </c>
      <c r="F209">
        <v>1</v>
      </c>
      <c r="G209" t="s">
        <v>15</v>
      </c>
      <c r="H209">
        <v>40</v>
      </c>
      <c r="I209" s="1" t="s">
        <v>16</v>
      </c>
      <c r="J209" s="1" t="s">
        <v>11</v>
      </c>
      <c r="K209" t="s">
        <v>121</v>
      </c>
    </row>
    <row r="210" spans="1:11" x14ac:dyDescent="0.3">
      <c r="A210" s="1" t="str">
        <f>IF(COUNTIFS(컬럼_ISM!$D$2:$D$5176, 컬럼_SIP!D210)=0, "SIP", "ALL")</f>
        <v>ALL</v>
      </c>
      <c r="B210" s="1" t="str">
        <f>IF(COUNTIFS(컬럼_ISM!$C$2:$C$5176, 컬럼_SIP!C210)=0, "SIP", "ALL")</f>
        <v>ALL</v>
      </c>
      <c r="C210" s="13" t="str">
        <f t="shared" si="3"/>
        <v>ATTRIBUTE+ATTRIBUTENAME</v>
      </c>
      <c r="D210" t="s">
        <v>119</v>
      </c>
      <c r="E210" t="s">
        <v>122</v>
      </c>
      <c r="F210">
        <v>2</v>
      </c>
      <c r="G210" t="s">
        <v>15</v>
      </c>
      <c r="H210">
        <v>40</v>
      </c>
      <c r="I210" s="1" t="s">
        <v>16</v>
      </c>
      <c r="J210" s="1" t="s">
        <v>11</v>
      </c>
      <c r="K210" t="s">
        <v>123</v>
      </c>
    </row>
    <row r="211" spans="1:11" x14ac:dyDescent="0.3">
      <c r="A211" s="1" t="str">
        <f>IF(COUNTIFS(컬럼_ISM!$D$2:$D$5176, 컬럼_SIP!D211)=0, "SIP", "ALL")</f>
        <v>ALL</v>
      </c>
      <c r="B211" s="1" t="str">
        <f>IF(COUNTIFS(컬럼_ISM!$C$2:$C$5176, 컬럼_SIP!C211)=0, "SIP", "ALL")</f>
        <v>ALL</v>
      </c>
      <c r="C211" s="13" t="str">
        <f t="shared" si="3"/>
        <v>ATTRIBUTE+POSITION</v>
      </c>
      <c r="D211" t="s">
        <v>119</v>
      </c>
      <c r="E211" t="s">
        <v>124</v>
      </c>
      <c r="F211">
        <v>3</v>
      </c>
      <c r="G211" t="s">
        <v>125</v>
      </c>
      <c r="H211">
        <v>22</v>
      </c>
      <c r="I211" s="1" t="s">
        <v>21</v>
      </c>
      <c r="J211" s="1" t="s">
        <v>22</v>
      </c>
      <c r="K211" t="s">
        <v>126</v>
      </c>
    </row>
    <row r="212" spans="1:11" x14ac:dyDescent="0.3">
      <c r="A212" s="1" t="str">
        <f>IF(COUNTIFS(컬럼_ISM!$D$2:$D$5176, 컬럼_SIP!D212)=0, "SIP", "ALL")</f>
        <v>ALL</v>
      </c>
      <c r="B212" s="1" t="str">
        <f>IF(COUNTIFS(컬럼_ISM!$C$2:$C$5176, 컬럼_SIP!C212)=0, "SIP", "ALL")</f>
        <v>ALL</v>
      </c>
      <c r="C212" s="13" t="str">
        <f t="shared" si="3"/>
        <v>ATTRIBUTE+DESCRIPTION</v>
      </c>
      <c r="D212" t="s">
        <v>119</v>
      </c>
      <c r="E212" t="s">
        <v>76</v>
      </c>
      <c r="F212">
        <v>4</v>
      </c>
      <c r="G212" t="s">
        <v>15</v>
      </c>
      <c r="H212">
        <v>4000</v>
      </c>
      <c r="I212" s="1" t="s">
        <v>21</v>
      </c>
      <c r="J212" s="1" t="s">
        <v>22</v>
      </c>
      <c r="K212" t="s">
        <v>127</v>
      </c>
    </row>
    <row r="213" spans="1:11" x14ac:dyDescent="0.3">
      <c r="A213" s="1" t="str">
        <f>IF(COUNTIFS(컬럼_ISM!$D$2:$D$5176, 컬럼_SIP!D213)=0, "SIP", "ALL")</f>
        <v>ALL</v>
      </c>
      <c r="B213" s="1" t="str">
        <f>IF(COUNTIFS(컬럼_ISM!$C$2:$C$5176, 컬럼_SIP!C213)=0, "SIP", "ALL")</f>
        <v>ALL</v>
      </c>
      <c r="C213" s="13" t="str">
        <f t="shared" si="3"/>
        <v>ATTRIBUTE+KEYFLAG</v>
      </c>
      <c r="D213" t="s">
        <v>119</v>
      </c>
      <c r="E213" t="s">
        <v>128</v>
      </c>
      <c r="F213">
        <v>5</v>
      </c>
      <c r="G213" t="s">
        <v>15</v>
      </c>
      <c r="H213">
        <v>1</v>
      </c>
      <c r="I213" s="1" t="s">
        <v>21</v>
      </c>
      <c r="J213" s="1" t="s">
        <v>22</v>
      </c>
      <c r="K213" t="s">
        <v>129</v>
      </c>
    </row>
    <row r="214" spans="1:11" x14ac:dyDescent="0.3">
      <c r="A214" s="1" t="str">
        <f>IF(COUNTIFS(컬럼_ISM!$D$2:$D$5176, 컬럼_SIP!D214)=0, "SIP", "ALL")</f>
        <v>ALL</v>
      </c>
      <c r="B214" s="1" t="str">
        <f>IF(COUNTIFS(컬럼_ISM!$C$2:$C$5176, 컬럼_SIP!C214)=0, "SIP", "ALL")</f>
        <v>ALL</v>
      </c>
      <c r="C214" s="13" t="str">
        <f t="shared" si="3"/>
        <v>ATTRIBUTE+DATATYPE</v>
      </c>
      <c r="D214" t="s">
        <v>119</v>
      </c>
      <c r="E214" t="s">
        <v>130</v>
      </c>
      <c r="F214">
        <v>6</v>
      </c>
      <c r="G214" t="s">
        <v>15</v>
      </c>
      <c r="H214">
        <v>40</v>
      </c>
      <c r="I214" s="1" t="s">
        <v>21</v>
      </c>
      <c r="J214" s="1" t="s">
        <v>22</v>
      </c>
      <c r="K214" t="s">
        <v>131</v>
      </c>
    </row>
    <row r="215" spans="1:11" x14ac:dyDescent="0.3">
      <c r="A215" s="1" t="str">
        <f>IF(COUNTIFS(컬럼_ISM!$D$2:$D$5176, 컬럼_SIP!D215)=0, "SIP", "ALL")</f>
        <v>ALL</v>
      </c>
      <c r="B215" s="1" t="str">
        <f>IF(COUNTIFS(컬럼_ISM!$C$2:$C$5176, 컬럼_SIP!C215)=0, "SIP", "ALL")</f>
        <v>ALL</v>
      </c>
      <c r="C215" s="13" t="str">
        <f t="shared" si="3"/>
        <v>ATTRIBUTE+DEFAULTVALUE</v>
      </c>
      <c r="D215" t="s">
        <v>119</v>
      </c>
      <c r="E215" t="s">
        <v>132</v>
      </c>
      <c r="F215">
        <v>7</v>
      </c>
      <c r="G215" t="s">
        <v>15</v>
      </c>
      <c r="H215">
        <v>40</v>
      </c>
      <c r="I215" s="1" t="s">
        <v>21</v>
      </c>
      <c r="J215" s="1" t="s">
        <v>22</v>
      </c>
      <c r="K215" t="s">
        <v>133</v>
      </c>
    </row>
    <row r="216" spans="1:11" x14ac:dyDescent="0.3">
      <c r="A216" s="1" t="str">
        <f>IF(COUNTIFS(컬럼_ISM!$D$2:$D$5176, 컬럼_SIP!D216)=0, "SIP", "ALL")</f>
        <v>ALL</v>
      </c>
      <c r="B216" s="1" t="str">
        <f>IF(COUNTIFS(컬럼_ISM!$C$2:$C$5176, 컬럼_SIP!C216)=0, "SIP", "ALL")</f>
        <v>ALL</v>
      </c>
      <c r="C216" s="13" t="str">
        <f t="shared" si="3"/>
        <v>ATTRIBUTE+REFERENCETYPE</v>
      </c>
      <c r="D216" t="s">
        <v>119</v>
      </c>
      <c r="E216" t="s">
        <v>134</v>
      </c>
      <c r="F216">
        <v>8</v>
      </c>
      <c r="G216" t="s">
        <v>15</v>
      </c>
      <c r="H216">
        <v>40</v>
      </c>
      <c r="I216" s="1" t="s">
        <v>21</v>
      </c>
      <c r="J216" s="1" t="s">
        <v>22</v>
      </c>
      <c r="K216" t="s">
        <v>135</v>
      </c>
    </row>
    <row r="217" spans="1:11" x14ac:dyDescent="0.3">
      <c r="A217" s="1" t="str">
        <f>IF(COUNTIFS(컬럼_ISM!$D$2:$D$5176, 컬럼_SIP!D217)=0, "SIP", "ALL")</f>
        <v>ALL</v>
      </c>
      <c r="B217" s="1" t="str">
        <f>IF(COUNTIFS(컬럼_ISM!$C$2:$C$5176, 컬럼_SIP!C217)=0, "SIP", "ALL")</f>
        <v>ALL</v>
      </c>
      <c r="C217" s="13" t="str">
        <f t="shared" si="3"/>
        <v>ATTRIBUTE+IDRULENAME</v>
      </c>
      <c r="D217" t="s">
        <v>119</v>
      </c>
      <c r="E217" t="s">
        <v>136</v>
      </c>
      <c r="F217">
        <v>9</v>
      </c>
      <c r="G217" t="s">
        <v>15</v>
      </c>
      <c r="H217">
        <v>40</v>
      </c>
      <c r="I217" s="1" t="s">
        <v>21</v>
      </c>
      <c r="J217" s="1" t="s">
        <v>22</v>
      </c>
      <c r="K217" t="s">
        <v>137</v>
      </c>
    </row>
    <row r="218" spans="1:11" x14ac:dyDescent="0.3">
      <c r="A218" s="1" t="str">
        <f>IF(COUNTIFS(컬럼_ISM!$D$2:$D$5176, 컬럼_SIP!D218)=0, "SIP", "ALL")</f>
        <v>ALL</v>
      </c>
      <c r="B218" s="1" t="str">
        <f>IF(COUNTIFS(컬럼_ISM!$C$2:$C$5176, 컬럼_SIP!C218)=0, "SIP", "ALL")</f>
        <v>ALL</v>
      </c>
      <c r="C218" s="13" t="str">
        <f t="shared" si="3"/>
        <v>ATTRIBUTE+ENUMNAME</v>
      </c>
      <c r="D218" t="s">
        <v>119</v>
      </c>
      <c r="E218" t="s">
        <v>138</v>
      </c>
      <c r="F218">
        <v>10</v>
      </c>
      <c r="G218" t="s">
        <v>15</v>
      </c>
      <c r="H218">
        <v>40</v>
      </c>
      <c r="I218" s="1" t="s">
        <v>21</v>
      </c>
      <c r="J218" s="1" t="s">
        <v>22</v>
      </c>
      <c r="K218" t="s">
        <v>139</v>
      </c>
    </row>
    <row r="219" spans="1:11" x14ac:dyDescent="0.3">
      <c r="A219" s="1" t="str">
        <f>IF(COUNTIFS(컬럼_ISM!$D$2:$D$5176, 컬럼_SIP!D219)=0, "SIP", "ALL")</f>
        <v>ALL</v>
      </c>
      <c r="B219" s="1" t="str">
        <f>IF(COUNTIFS(컬럼_ISM!$C$2:$C$5176, 컬럼_SIP!C219)=0, "SIP", "ALL")</f>
        <v>ALL</v>
      </c>
      <c r="C219" s="13" t="str">
        <f t="shared" si="3"/>
        <v>ATTRIBUTE+REFBEHAVIORNAME</v>
      </c>
      <c r="D219" t="s">
        <v>119</v>
      </c>
      <c r="E219" t="s">
        <v>140</v>
      </c>
      <c r="F219">
        <v>11</v>
      </c>
      <c r="G219" t="s">
        <v>15</v>
      </c>
      <c r="H219">
        <v>40</v>
      </c>
      <c r="I219" s="1" t="s">
        <v>21</v>
      </c>
      <c r="J219" s="1" t="s">
        <v>22</v>
      </c>
      <c r="K219" t="s">
        <v>141</v>
      </c>
    </row>
    <row r="220" spans="1:11" x14ac:dyDescent="0.3">
      <c r="A220" s="1" t="str">
        <f>IF(COUNTIFS(컬럼_ISM!$D$2:$D$5176, 컬럼_SIP!D220)=0, "SIP", "ALL")</f>
        <v>ALL</v>
      </c>
      <c r="B220" s="1" t="str">
        <f>IF(COUNTIFS(컬럼_ISM!$C$2:$C$5176, 컬럼_SIP!C220)=0, "SIP", "ALL")</f>
        <v>ALL</v>
      </c>
      <c r="C220" s="13" t="str">
        <f t="shared" si="3"/>
        <v>ATTRIBUTE+REFATTRIBUTENAME</v>
      </c>
      <c r="D220" t="s">
        <v>119</v>
      </c>
      <c r="E220" t="s">
        <v>142</v>
      </c>
      <c r="F220">
        <v>12</v>
      </c>
      <c r="G220" t="s">
        <v>15</v>
      </c>
      <c r="H220">
        <v>40</v>
      </c>
      <c r="I220" s="1" t="s">
        <v>21</v>
      </c>
      <c r="J220" s="1" t="s">
        <v>22</v>
      </c>
      <c r="K220" t="s">
        <v>143</v>
      </c>
    </row>
    <row r="221" spans="1:11" x14ac:dyDescent="0.3">
      <c r="A221" s="1" t="str">
        <f>IF(COUNTIFS(컬럼_ISM!$D$2:$D$5176, 컬럼_SIP!D221)=0, "SIP", "ALL")</f>
        <v>ALL</v>
      </c>
      <c r="B221" s="1" t="str">
        <f>IF(COUNTIFS(컬럼_ISM!$C$2:$C$5176, 컬럼_SIP!C221)=0, "SIP", "ALL")</f>
        <v>ALL</v>
      </c>
      <c r="C221" s="13" t="str">
        <f t="shared" si="3"/>
        <v>ATTRIBUTE+DEPENDENTATTRIBUTENAME</v>
      </c>
      <c r="D221" t="s">
        <v>119</v>
      </c>
      <c r="E221" t="s">
        <v>144</v>
      </c>
      <c r="F221">
        <v>13</v>
      </c>
      <c r="G221" t="s">
        <v>15</v>
      </c>
      <c r="H221">
        <v>40</v>
      </c>
      <c r="I221" s="1" t="s">
        <v>21</v>
      </c>
      <c r="J221" s="1" t="s">
        <v>22</v>
      </c>
      <c r="K221" t="s">
        <v>145</v>
      </c>
    </row>
    <row r="222" spans="1:11" x14ac:dyDescent="0.3">
      <c r="A222" s="1" t="str">
        <f>IF(COUNTIFS(컬럼_ISM!$D$2:$D$5176, 컬럼_SIP!D222)=0, "SIP", "ALL")</f>
        <v>ALL</v>
      </c>
      <c r="B222" s="1" t="str">
        <f>IF(COUNTIFS(컬럼_ISM!$C$2:$C$5176, 컬럼_SIP!C222)=0, "SIP", "ALL")</f>
        <v>ALL</v>
      </c>
      <c r="C222" s="13" t="str">
        <f t="shared" si="3"/>
        <v>ATTRIBUTE+PREFILTERFLAG</v>
      </c>
      <c r="D222" t="s">
        <v>119</v>
      </c>
      <c r="E222" t="s">
        <v>146</v>
      </c>
      <c r="F222">
        <v>14</v>
      </c>
      <c r="G222" t="s">
        <v>15</v>
      </c>
      <c r="H222">
        <v>1</v>
      </c>
      <c r="I222" s="1" t="s">
        <v>21</v>
      </c>
      <c r="J222" s="1" t="s">
        <v>22</v>
      </c>
      <c r="K222" t="s">
        <v>147</v>
      </c>
    </row>
    <row r="223" spans="1:11" x14ac:dyDescent="0.3">
      <c r="A223" s="1" t="str">
        <f>IF(COUNTIFS(컬럼_ISM!$D$2:$D$5176, 컬럼_SIP!D223)=0, "SIP", "ALL")</f>
        <v>ALL</v>
      </c>
      <c r="B223" s="1" t="str">
        <f>IF(COUNTIFS(컬럼_ISM!$C$2:$C$5176, 컬럼_SIP!C223)=0, "SIP", "ALL")</f>
        <v>ALL</v>
      </c>
      <c r="C223" s="13" t="str">
        <f t="shared" si="3"/>
        <v>ATTRIBUTE+HIDDENFLAG</v>
      </c>
      <c r="D223" t="s">
        <v>119</v>
      </c>
      <c r="E223" t="s">
        <v>148</v>
      </c>
      <c r="F223">
        <v>15</v>
      </c>
      <c r="G223" t="s">
        <v>15</v>
      </c>
      <c r="H223">
        <v>1</v>
      </c>
      <c r="I223" s="1" t="s">
        <v>21</v>
      </c>
      <c r="J223" s="1" t="s">
        <v>22</v>
      </c>
      <c r="K223" t="s">
        <v>149</v>
      </c>
    </row>
    <row r="224" spans="1:11" x14ac:dyDescent="0.3">
      <c r="A224" s="1" t="str">
        <f>IF(COUNTIFS(컬럼_ISM!$D$2:$D$5176, 컬럼_SIP!D224)=0, "SIP", "ALL")</f>
        <v>ALL</v>
      </c>
      <c r="B224" s="1" t="str">
        <f>IF(COUNTIFS(컬럼_ISM!$C$2:$C$5176, 컬럼_SIP!C224)=0, "SIP", "ALL")</f>
        <v>ALL</v>
      </c>
      <c r="C224" s="13" t="str">
        <f t="shared" si="3"/>
        <v>ATTRIBUTE+MANDATORY</v>
      </c>
      <c r="D224" t="s">
        <v>119</v>
      </c>
      <c r="E224" t="s">
        <v>150</v>
      </c>
      <c r="F224">
        <v>16</v>
      </c>
      <c r="G224" t="s">
        <v>15</v>
      </c>
      <c r="H224">
        <v>1</v>
      </c>
      <c r="I224" s="1" t="s">
        <v>21</v>
      </c>
      <c r="J224" s="1" t="s">
        <v>22</v>
      </c>
      <c r="K224" t="s">
        <v>151</v>
      </c>
    </row>
    <row r="225" spans="1:11" x14ac:dyDescent="0.3">
      <c r="A225" s="1" t="str">
        <f>IF(COUNTIFS(컬럼_ISM!$D$2:$D$5176, 컬럼_SIP!D225)=0, "SIP", "ALL")</f>
        <v>ALL</v>
      </c>
      <c r="B225" s="1" t="str">
        <f>IF(COUNTIFS(컬럼_ISM!$C$2:$C$5176, 컬럼_SIP!C225)=0, "SIP", "ALL")</f>
        <v>ALL</v>
      </c>
      <c r="C225" s="13" t="str">
        <f t="shared" si="3"/>
        <v>ATTRIBUTE+WIDTH</v>
      </c>
      <c r="D225" t="s">
        <v>119</v>
      </c>
      <c r="E225" t="s">
        <v>152</v>
      </c>
      <c r="F225">
        <v>17</v>
      </c>
      <c r="G225" t="s">
        <v>125</v>
      </c>
      <c r="H225">
        <v>22</v>
      </c>
      <c r="I225" s="1" t="s">
        <v>21</v>
      </c>
      <c r="J225" s="1" t="s">
        <v>22</v>
      </c>
      <c r="K225" t="s">
        <v>153</v>
      </c>
    </row>
    <row r="226" spans="1:11" x14ac:dyDescent="0.3">
      <c r="A226" s="1" t="str">
        <f>IF(COUNTIFS(컬럼_ISM!$D$2:$D$5176, 컬럼_SIP!D226)=0, "SIP", "ALL")</f>
        <v>ALL</v>
      </c>
      <c r="B226" s="1" t="str">
        <f>IF(COUNTIFS(컬럼_ISM!$C$2:$C$5176, 컬럼_SIP!C226)=0, "SIP", "ALL")</f>
        <v>ALL</v>
      </c>
      <c r="C226" s="13" t="str">
        <f t="shared" si="3"/>
        <v>ATTRIBUTE+VALIDTYPE</v>
      </c>
      <c r="D226" t="s">
        <v>119</v>
      </c>
      <c r="E226" t="s">
        <v>154</v>
      </c>
      <c r="F226">
        <v>18</v>
      </c>
      <c r="G226" t="s">
        <v>15</v>
      </c>
      <c r="H226">
        <v>40</v>
      </c>
      <c r="I226" s="1" t="s">
        <v>21</v>
      </c>
      <c r="J226" s="1" t="s">
        <v>22</v>
      </c>
      <c r="K226" t="s">
        <v>155</v>
      </c>
    </row>
    <row r="227" spans="1:11" x14ac:dyDescent="0.3">
      <c r="A227" s="1" t="str">
        <f>IF(COUNTIFS(컬럼_ISM!$D$2:$D$5176, 컬럼_SIP!D227)=0, "SIP", "ALL")</f>
        <v>ALL</v>
      </c>
      <c r="B227" s="1" t="str">
        <f>IF(COUNTIFS(컬럼_ISM!$C$2:$C$5176, 컬럼_SIP!C227)=0, "SIP", "ALL")</f>
        <v>ALL</v>
      </c>
      <c r="C227" s="13" t="str">
        <f t="shared" si="3"/>
        <v>ATTRIBUTE+DATASTATE</v>
      </c>
      <c r="D227" t="s">
        <v>119</v>
      </c>
      <c r="E227" t="s">
        <v>59</v>
      </c>
      <c r="F227">
        <v>19</v>
      </c>
      <c r="G227" t="s">
        <v>15</v>
      </c>
      <c r="H227">
        <v>40</v>
      </c>
      <c r="I227" s="1" t="s">
        <v>21</v>
      </c>
      <c r="J227" s="1" t="s">
        <v>22</v>
      </c>
      <c r="K227" t="s">
        <v>156</v>
      </c>
    </row>
    <row r="228" spans="1:11" x14ac:dyDescent="0.3">
      <c r="A228" s="1" t="str">
        <f>IF(COUNTIFS(컬럼_ISM!$D$2:$D$5176, 컬럼_SIP!D228)=0, "SIP", "ALL")</f>
        <v>ALL</v>
      </c>
      <c r="B228" s="1" t="str">
        <f>IF(COUNTIFS(컬럼_ISM!$C$2:$C$5176, 컬럼_SIP!C228)=0, "SIP", "ALL")</f>
        <v>ALL</v>
      </c>
      <c r="C228" s="13" t="str">
        <f t="shared" si="3"/>
        <v>ATTRIBUTE+CHECKOUTSTATE</v>
      </c>
      <c r="D228" t="s">
        <v>119</v>
      </c>
      <c r="E228" t="s">
        <v>53</v>
      </c>
      <c r="F228">
        <v>20</v>
      </c>
      <c r="G228" t="s">
        <v>15</v>
      </c>
      <c r="H228">
        <v>40</v>
      </c>
      <c r="I228" s="1" t="s">
        <v>21</v>
      </c>
      <c r="J228" s="1" t="s">
        <v>22</v>
      </c>
      <c r="K228" t="s">
        <v>157</v>
      </c>
    </row>
    <row r="229" spans="1:11" x14ac:dyDescent="0.3">
      <c r="A229" s="1" t="str">
        <f>IF(COUNTIFS(컬럼_ISM!$D$2:$D$5176, 컬럼_SIP!D229)=0, "SIP", "ALL")</f>
        <v>ALL</v>
      </c>
      <c r="B229" s="1" t="str">
        <f>IF(COUNTIFS(컬럼_ISM!$C$2:$C$5176, 컬럼_SIP!C229)=0, "SIP", "ALL")</f>
        <v>ALL</v>
      </c>
      <c r="C229" s="13" t="str">
        <f t="shared" si="3"/>
        <v>ATTRIBUTE+CHECKOUTUSER</v>
      </c>
      <c r="D229" t="s">
        <v>119</v>
      </c>
      <c r="E229" t="s">
        <v>57</v>
      </c>
      <c r="F229">
        <v>21</v>
      </c>
      <c r="G229" t="s">
        <v>15</v>
      </c>
      <c r="H229">
        <v>40</v>
      </c>
      <c r="I229" s="1" t="s">
        <v>21</v>
      </c>
      <c r="J229" s="1" t="s">
        <v>22</v>
      </c>
      <c r="K229" t="s">
        <v>158</v>
      </c>
    </row>
    <row r="230" spans="1:11" x14ac:dyDescent="0.3">
      <c r="A230" s="1" t="str">
        <f>IF(COUNTIFS(컬럼_ISM!$D$2:$D$5176, 컬럼_SIP!D230)=0, "SIP", "ALL")</f>
        <v>ALL</v>
      </c>
      <c r="B230" s="1" t="str">
        <f>IF(COUNTIFS(컬럼_ISM!$C$2:$C$5176, 컬럼_SIP!C230)=0, "SIP", "ALL")</f>
        <v>ALL</v>
      </c>
      <c r="C230" s="13" t="str">
        <f t="shared" si="3"/>
        <v>ATTRIBUTE+CHECKOUTTIME</v>
      </c>
      <c r="D230" t="s">
        <v>119</v>
      </c>
      <c r="E230" t="s">
        <v>55</v>
      </c>
      <c r="F230">
        <v>22</v>
      </c>
      <c r="G230" t="s">
        <v>43</v>
      </c>
      <c r="H230">
        <v>7</v>
      </c>
      <c r="I230" s="1" t="s">
        <v>21</v>
      </c>
      <c r="J230" s="1" t="s">
        <v>22</v>
      </c>
      <c r="K230" t="s">
        <v>159</v>
      </c>
    </row>
    <row r="231" spans="1:11" x14ac:dyDescent="0.3">
      <c r="A231" s="1" t="str">
        <f>IF(COUNTIFS(컬럼_ISM!$D$2:$D$5176, 컬럼_SIP!D231)=0, "SIP", "ALL")</f>
        <v>ALL</v>
      </c>
      <c r="B231" s="1" t="str">
        <f>IF(COUNTIFS(컬럼_ISM!$C$2:$C$5176, 컬럼_SIP!C231)=0, "SIP", "ALL")</f>
        <v>ALL</v>
      </c>
      <c r="C231" s="13" t="str">
        <f t="shared" si="3"/>
        <v>ATTRIBUTE+EVENT</v>
      </c>
      <c r="D231" t="s">
        <v>119</v>
      </c>
      <c r="E231" t="s">
        <v>61</v>
      </c>
      <c r="F231">
        <v>23</v>
      </c>
      <c r="G231" t="s">
        <v>15</v>
      </c>
      <c r="H231">
        <v>40</v>
      </c>
      <c r="I231" s="1" t="s">
        <v>21</v>
      </c>
      <c r="J231" s="1" t="s">
        <v>22</v>
      </c>
      <c r="K231" t="s">
        <v>160</v>
      </c>
    </row>
    <row r="232" spans="1:11" x14ac:dyDescent="0.3">
      <c r="A232" s="1" t="str">
        <f>IF(COUNTIFS(컬럼_ISM!$D$2:$D$5176, 컬럼_SIP!D232)=0, "SIP", "ALL")</f>
        <v>ALL</v>
      </c>
      <c r="B232" s="1" t="str">
        <f>IF(COUNTIFS(컬럼_ISM!$C$2:$C$5176, 컬럼_SIP!C232)=0, "SIP", "ALL")</f>
        <v>ALL</v>
      </c>
      <c r="C232" s="13" t="str">
        <f t="shared" si="3"/>
        <v>ATTRIBUTE+TIMEKEY</v>
      </c>
      <c r="D232" t="s">
        <v>119</v>
      </c>
      <c r="E232" t="s">
        <v>63</v>
      </c>
      <c r="F232">
        <v>24</v>
      </c>
      <c r="G232" t="s">
        <v>15</v>
      </c>
      <c r="H232">
        <v>40</v>
      </c>
      <c r="I232" s="1" t="s">
        <v>21</v>
      </c>
      <c r="J232" s="1" t="s">
        <v>22</v>
      </c>
      <c r="K232" t="s">
        <v>161</v>
      </c>
    </row>
    <row r="233" spans="1:11" x14ac:dyDescent="0.3">
      <c r="A233" s="1" t="str">
        <f>IF(COUNTIFS(컬럼_ISM!$D$2:$D$5176, 컬럼_SIP!D233)=0, "SIP", "ALL")</f>
        <v>ALL</v>
      </c>
      <c r="B233" s="1" t="str">
        <f>IF(COUNTIFS(컬럼_ISM!$C$2:$C$5176, 컬럼_SIP!C233)=0, "SIP", "ALL")</f>
        <v>ALL</v>
      </c>
      <c r="C233" s="13" t="str">
        <f t="shared" si="3"/>
        <v>ATTRIBUTE+EVENTTIME</v>
      </c>
      <c r="D233" t="s">
        <v>119</v>
      </c>
      <c r="E233" t="s">
        <v>65</v>
      </c>
      <c r="F233">
        <v>25</v>
      </c>
      <c r="G233" t="s">
        <v>43</v>
      </c>
      <c r="H233">
        <v>7</v>
      </c>
      <c r="I233" s="1" t="s">
        <v>21</v>
      </c>
      <c r="J233" s="1" t="s">
        <v>22</v>
      </c>
      <c r="K233" t="s">
        <v>162</v>
      </c>
    </row>
    <row r="234" spans="1:11" x14ac:dyDescent="0.3">
      <c r="A234" s="1" t="str">
        <f>IF(COUNTIFS(컬럼_ISM!$D$2:$D$5176, 컬럼_SIP!D234)=0, "SIP", "ALL")</f>
        <v>ALL</v>
      </c>
      <c r="B234" s="1" t="str">
        <f>IF(COUNTIFS(컬럼_ISM!$C$2:$C$5176, 컬럼_SIP!C234)=0, "SIP", "ALL")</f>
        <v>ALL</v>
      </c>
      <c r="C234" s="13" t="str">
        <f t="shared" si="3"/>
        <v>ATTRIBUTE+MESSAGE</v>
      </c>
      <c r="D234" t="s">
        <v>119</v>
      </c>
      <c r="E234" t="s">
        <v>110</v>
      </c>
      <c r="F234">
        <v>26</v>
      </c>
      <c r="G234" t="s">
        <v>15</v>
      </c>
      <c r="H234">
        <v>40</v>
      </c>
      <c r="I234" s="1" t="s">
        <v>21</v>
      </c>
      <c r="J234" s="1" t="s">
        <v>22</v>
      </c>
      <c r="K234" t="s">
        <v>163</v>
      </c>
    </row>
    <row r="235" spans="1:11" x14ac:dyDescent="0.3">
      <c r="A235" s="1" t="str">
        <f>IF(COUNTIFS(컬럼_ISM!$D$2:$D$5176, 컬럼_SIP!D235)=0, "SIP", "ALL")</f>
        <v>ALL</v>
      </c>
      <c r="B235" s="1" t="str">
        <f>IF(COUNTIFS(컬럼_ISM!$C$2:$C$5176, 컬럼_SIP!C235)=0, "SIP", "ALL")</f>
        <v>ALL</v>
      </c>
      <c r="C235" s="13" t="str">
        <f t="shared" si="3"/>
        <v>ATTRIBUTE+EVENTUSER</v>
      </c>
      <c r="D235" t="s">
        <v>119</v>
      </c>
      <c r="E235" t="s">
        <v>67</v>
      </c>
      <c r="F235">
        <v>27</v>
      </c>
      <c r="G235" t="s">
        <v>15</v>
      </c>
      <c r="H235">
        <v>40</v>
      </c>
      <c r="I235" s="1" t="s">
        <v>21</v>
      </c>
      <c r="J235" s="1" t="s">
        <v>22</v>
      </c>
      <c r="K235" t="s">
        <v>164</v>
      </c>
    </row>
    <row r="236" spans="1:11" x14ac:dyDescent="0.3">
      <c r="A236" s="1" t="str">
        <f>IF(COUNTIFS(컬럼_ISM!$D$2:$D$5176, 컬럼_SIP!D236)=0, "SIP", "ALL")</f>
        <v>ALL</v>
      </c>
      <c r="B236" s="1" t="str">
        <f>IF(COUNTIFS(컬럼_ISM!$C$2:$C$5176, 컬럼_SIP!C236)=0, "SIP", "ALL")</f>
        <v>ALL</v>
      </c>
      <c r="C236" s="13" t="str">
        <f t="shared" si="3"/>
        <v>ATTRIBUTE+EVENTCOMMENT</v>
      </c>
      <c r="D236" t="s">
        <v>119</v>
      </c>
      <c r="E236" t="s">
        <v>69</v>
      </c>
      <c r="F236">
        <v>28</v>
      </c>
      <c r="G236" t="s">
        <v>15</v>
      </c>
      <c r="H236">
        <v>500</v>
      </c>
      <c r="I236" s="1" t="s">
        <v>21</v>
      </c>
      <c r="J236" s="1" t="s">
        <v>22</v>
      </c>
      <c r="K236" t="s">
        <v>165</v>
      </c>
    </row>
    <row r="237" spans="1:11" x14ac:dyDescent="0.3">
      <c r="A237" s="1" t="str">
        <f>IF(COUNTIFS(컬럼_ISM!$D$2:$D$5176, 컬럼_SIP!D237)=0, "SIP", "ALL")</f>
        <v>ALL</v>
      </c>
      <c r="B237" s="1" t="str">
        <f>IF(COUNTIFS(컬럼_ISM!$C$2:$C$5176, 컬럼_SIP!C237)=0, "SIP", "ALL")</f>
        <v>ALL</v>
      </c>
      <c r="C237" s="13" t="str">
        <f t="shared" si="3"/>
        <v>ATTRIBUTE+COMBOFLAG</v>
      </c>
      <c r="D237" t="s">
        <v>119</v>
      </c>
      <c r="E237" t="s">
        <v>166</v>
      </c>
      <c r="F237">
        <v>29</v>
      </c>
      <c r="G237" t="s">
        <v>15</v>
      </c>
      <c r="H237">
        <v>40</v>
      </c>
      <c r="I237" s="1" t="s">
        <v>21</v>
      </c>
      <c r="J237" s="1" t="s">
        <v>22</v>
      </c>
      <c r="K237" t="s">
        <v>167</v>
      </c>
    </row>
    <row r="238" spans="1:11" x14ac:dyDescent="0.3">
      <c r="A238" s="1" t="str">
        <f>IF(COUNTIFS(컬럼_ISM!$D$2:$D$5176, 컬럼_SIP!D238)=0, "SIP", "ALL")</f>
        <v>ALL</v>
      </c>
      <c r="B238" s="1" t="str">
        <f>IF(COUNTIFS(컬럼_ISM!$C$2:$C$5176, 컬럼_SIP!C238)=0, "SIP", "ALL")</f>
        <v>SIP</v>
      </c>
      <c r="C238" s="13" t="str">
        <f t="shared" si="3"/>
        <v>ATTRIBUTE+TYPENAME</v>
      </c>
      <c r="D238" t="s">
        <v>119</v>
      </c>
      <c r="E238" t="s">
        <v>168</v>
      </c>
      <c r="F238">
        <v>30</v>
      </c>
      <c r="G238" t="s">
        <v>15</v>
      </c>
      <c r="H238">
        <v>40</v>
      </c>
      <c r="I238" s="1" t="s">
        <v>16</v>
      </c>
      <c r="J238" s="1" t="s">
        <v>11</v>
      </c>
      <c r="K238" t="s">
        <v>22</v>
      </c>
    </row>
    <row r="239" spans="1:11" x14ac:dyDescent="0.3">
      <c r="A239" s="1" t="str">
        <f>IF(COUNTIFS(컬럼_ISM!$D$2:$D$5176, 컬럼_SIP!D239)=0, "SIP", "ALL")</f>
        <v>ALL</v>
      </c>
      <c r="B239" s="1" t="str">
        <f>IF(COUNTIFS(컬럼_ISM!$C$2:$C$5176, 컬럼_SIP!C239)=0, "SIP", "ALL")</f>
        <v>ALL</v>
      </c>
      <c r="C239" s="13" t="str">
        <f t="shared" si="3"/>
        <v>ATTRIBUTEHISTORY+BEHAVIORNAME</v>
      </c>
      <c r="D239" t="s">
        <v>169</v>
      </c>
      <c r="E239" t="s">
        <v>120</v>
      </c>
      <c r="F239">
        <v>1</v>
      </c>
      <c r="G239" t="s">
        <v>15</v>
      </c>
      <c r="H239">
        <v>40</v>
      </c>
      <c r="I239" s="1" t="s">
        <v>16</v>
      </c>
      <c r="J239" s="1" t="s">
        <v>11</v>
      </c>
      <c r="K239" t="s">
        <v>121</v>
      </c>
    </row>
    <row r="240" spans="1:11" x14ac:dyDescent="0.3">
      <c r="A240" s="1" t="str">
        <f>IF(COUNTIFS(컬럼_ISM!$D$2:$D$5176, 컬럼_SIP!D240)=0, "SIP", "ALL")</f>
        <v>ALL</v>
      </c>
      <c r="B240" s="1" t="str">
        <f>IF(COUNTIFS(컬럼_ISM!$C$2:$C$5176, 컬럼_SIP!C240)=0, "SIP", "ALL")</f>
        <v>ALL</v>
      </c>
      <c r="C240" s="13" t="str">
        <f t="shared" si="3"/>
        <v>ATTRIBUTEHISTORY+ATTRIBUTENAME</v>
      </c>
      <c r="D240" t="s">
        <v>169</v>
      </c>
      <c r="E240" t="s">
        <v>122</v>
      </c>
      <c r="F240">
        <v>2</v>
      </c>
      <c r="G240" t="s">
        <v>15</v>
      </c>
      <c r="H240">
        <v>40</v>
      </c>
      <c r="I240" s="1" t="s">
        <v>16</v>
      </c>
      <c r="J240" s="1" t="s">
        <v>11</v>
      </c>
      <c r="K240" t="s">
        <v>123</v>
      </c>
    </row>
    <row r="241" spans="1:11" x14ac:dyDescent="0.3">
      <c r="A241" s="1" t="str">
        <f>IF(COUNTIFS(컬럼_ISM!$D$2:$D$5176, 컬럼_SIP!D241)=0, "SIP", "ALL")</f>
        <v>ALL</v>
      </c>
      <c r="B241" s="1" t="str">
        <f>IF(COUNTIFS(컬럼_ISM!$C$2:$C$5176, 컬럼_SIP!C241)=0, "SIP", "ALL")</f>
        <v>ALL</v>
      </c>
      <c r="C241" s="13" t="str">
        <f t="shared" si="3"/>
        <v>ATTRIBUTEHISTORY+POSITION</v>
      </c>
      <c r="D241" t="s">
        <v>169</v>
      </c>
      <c r="E241" t="s">
        <v>124</v>
      </c>
      <c r="F241">
        <v>3</v>
      </c>
      <c r="G241" t="s">
        <v>125</v>
      </c>
      <c r="H241">
        <v>22</v>
      </c>
      <c r="I241" s="1" t="s">
        <v>21</v>
      </c>
      <c r="J241" s="1" t="s">
        <v>22</v>
      </c>
      <c r="K241" t="s">
        <v>126</v>
      </c>
    </row>
    <row r="242" spans="1:11" x14ac:dyDescent="0.3">
      <c r="A242" s="1" t="str">
        <f>IF(COUNTIFS(컬럼_ISM!$D$2:$D$5176, 컬럼_SIP!D242)=0, "SIP", "ALL")</f>
        <v>ALL</v>
      </c>
      <c r="B242" s="1" t="str">
        <f>IF(COUNTIFS(컬럼_ISM!$C$2:$C$5176, 컬럼_SIP!C242)=0, "SIP", "ALL")</f>
        <v>ALL</v>
      </c>
      <c r="C242" s="13" t="str">
        <f t="shared" si="3"/>
        <v>ATTRIBUTEHISTORY+DESCRIPTION</v>
      </c>
      <c r="D242" t="s">
        <v>169</v>
      </c>
      <c r="E242" t="s">
        <v>76</v>
      </c>
      <c r="F242">
        <v>4</v>
      </c>
      <c r="G242" t="s">
        <v>15</v>
      </c>
      <c r="H242">
        <v>400</v>
      </c>
      <c r="I242" s="1" t="s">
        <v>21</v>
      </c>
      <c r="J242" s="1" t="s">
        <v>22</v>
      </c>
      <c r="K242" t="s">
        <v>127</v>
      </c>
    </row>
    <row r="243" spans="1:11" x14ac:dyDescent="0.3">
      <c r="A243" s="1" t="str">
        <f>IF(COUNTIFS(컬럼_ISM!$D$2:$D$5176, 컬럼_SIP!D243)=0, "SIP", "ALL")</f>
        <v>ALL</v>
      </c>
      <c r="B243" s="1" t="str">
        <f>IF(COUNTIFS(컬럼_ISM!$C$2:$C$5176, 컬럼_SIP!C243)=0, "SIP", "ALL")</f>
        <v>ALL</v>
      </c>
      <c r="C243" s="13" t="str">
        <f t="shared" si="3"/>
        <v>ATTRIBUTEHISTORY+KEYFLAG</v>
      </c>
      <c r="D243" t="s">
        <v>169</v>
      </c>
      <c r="E243" t="s">
        <v>128</v>
      </c>
      <c r="F243">
        <v>5</v>
      </c>
      <c r="G243" t="s">
        <v>15</v>
      </c>
      <c r="H243">
        <v>1</v>
      </c>
      <c r="I243" s="1" t="s">
        <v>21</v>
      </c>
      <c r="J243" s="1" t="s">
        <v>22</v>
      </c>
      <c r="K243" t="s">
        <v>129</v>
      </c>
    </row>
    <row r="244" spans="1:11" x14ac:dyDescent="0.3">
      <c r="A244" s="1" t="str">
        <f>IF(COUNTIFS(컬럼_ISM!$D$2:$D$5176, 컬럼_SIP!D244)=0, "SIP", "ALL")</f>
        <v>ALL</v>
      </c>
      <c r="B244" s="1" t="str">
        <f>IF(COUNTIFS(컬럼_ISM!$C$2:$C$5176, 컬럼_SIP!C244)=0, "SIP", "ALL")</f>
        <v>ALL</v>
      </c>
      <c r="C244" s="13" t="str">
        <f t="shared" si="3"/>
        <v>ATTRIBUTEHISTORY+DATATYPE</v>
      </c>
      <c r="D244" t="s">
        <v>169</v>
      </c>
      <c r="E244" t="s">
        <v>130</v>
      </c>
      <c r="F244">
        <v>6</v>
      </c>
      <c r="G244" t="s">
        <v>15</v>
      </c>
      <c r="H244">
        <v>40</v>
      </c>
      <c r="I244" s="1" t="s">
        <v>21</v>
      </c>
      <c r="J244" s="1" t="s">
        <v>22</v>
      </c>
      <c r="K244" t="s">
        <v>131</v>
      </c>
    </row>
    <row r="245" spans="1:11" x14ac:dyDescent="0.3">
      <c r="A245" s="1" t="str">
        <f>IF(COUNTIFS(컬럼_ISM!$D$2:$D$5176, 컬럼_SIP!D245)=0, "SIP", "ALL")</f>
        <v>ALL</v>
      </c>
      <c r="B245" s="1" t="str">
        <f>IF(COUNTIFS(컬럼_ISM!$C$2:$C$5176, 컬럼_SIP!C245)=0, "SIP", "ALL")</f>
        <v>ALL</v>
      </c>
      <c r="C245" s="13" t="str">
        <f t="shared" si="3"/>
        <v>ATTRIBUTEHISTORY+DEFAULTVALUE</v>
      </c>
      <c r="D245" t="s">
        <v>169</v>
      </c>
      <c r="E245" t="s">
        <v>132</v>
      </c>
      <c r="F245">
        <v>7</v>
      </c>
      <c r="G245" t="s">
        <v>15</v>
      </c>
      <c r="H245">
        <v>40</v>
      </c>
      <c r="I245" s="1" t="s">
        <v>21</v>
      </c>
      <c r="J245" s="1" t="s">
        <v>22</v>
      </c>
      <c r="K245" t="s">
        <v>133</v>
      </c>
    </row>
    <row r="246" spans="1:11" x14ac:dyDescent="0.3">
      <c r="A246" s="1" t="str">
        <f>IF(COUNTIFS(컬럼_ISM!$D$2:$D$5176, 컬럼_SIP!D246)=0, "SIP", "ALL")</f>
        <v>ALL</v>
      </c>
      <c r="B246" s="1" t="str">
        <f>IF(COUNTIFS(컬럼_ISM!$C$2:$C$5176, 컬럼_SIP!C246)=0, "SIP", "ALL")</f>
        <v>ALL</v>
      </c>
      <c r="C246" s="13" t="str">
        <f t="shared" si="3"/>
        <v>ATTRIBUTEHISTORY+REFERENCETYPE</v>
      </c>
      <c r="D246" t="s">
        <v>169</v>
      </c>
      <c r="E246" t="s">
        <v>134</v>
      </c>
      <c r="F246">
        <v>8</v>
      </c>
      <c r="G246" t="s">
        <v>15</v>
      </c>
      <c r="H246">
        <v>40</v>
      </c>
      <c r="I246" s="1" t="s">
        <v>21</v>
      </c>
      <c r="J246" s="1" t="s">
        <v>22</v>
      </c>
      <c r="K246" t="s">
        <v>135</v>
      </c>
    </row>
    <row r="247" spans="1:11" x14ac:dyDescent="0.3">
      <c r="A247" s="1" t="str">
        <f>IF(COUNTIFS(컬럼_ISM!$D$2:$D$5176, 컬럼_SIP!D247)=0, "SIP", "ALL")</f>
        <v>ALL</v>
      </c>
      <c r="B247" s="1" t="str">
        <f>IF(COUNTIFS(컬럼_ISM!$C$2:$C$5176, 컬럼_SIP!C247)=0, "SIP", "ALL")</f>
        <v>ALL</v>
      </c>
      <c r="C247" s="13" t="str">
        <f t="shared" si="3"/>
        <v>ATTRIBUTEHISTORY+IDRULENAME</v>
      </c>
      <c r="D247" t="s">
        <v>169</v>
      </c>
      <c r="E247" t="s">
        <v>136</v>
      </c>
      <c r="F247">
        <v>9</v>
      </c>
      <c r="G247" t="s">
        <v>15</v>
      </c>
      <c r="H247">
        <v>40</v>
      </c>
      <c r="I247" s="1" t="s">
        <v>21</v>
      </c>
      <c r="J247" s="1" t="s">
        <v>22</v>
      </c>
      <c r="K247" t="s">
        <v>137</v>
      </c>
    </row>
    <row r="248" spans="1:11" x14ac:dyDescent="0.3">
      <c r="A248" s="1" t="str">
        <f>IF(COUNTIFS(컬럼_ISM!$D$2:$D$5176, 컬럼_SIP!D248)=0, "SIP", "ALL")</f>
        <v>ALL</v>
      </c>
      <c r="B248" s="1" t="str">
        <f>IF(COUNTIFS(컬럼_ISM!$C$2:$C$5176, 컬럼_SIP!C248)=0, "SIP", "ALL")</f>
        <v>ALL</v>
      </c>
      <c r="C248" s="13" t="str">
        <f t="shared" si="3"/>
        <v>ATTRIBUTEHISTORY+ENUMNAME</v>
      </c>
      <c r="D248" t="s">
        <v>169</v>
      </c>
      <c r="E248" t="s">
        <v>138</v>
      </c>
      <c r="F248">
        <v>10</v>
      </c>
      <c r="G248" t="s">
        <v>15</v>
      </c>
      <c r="H248">
        <v>40</v>
      </c>
      <c r="I248" s="1" t="s">
        <v>21</v>
      </c>
      <c r="J248" s="1" t="s">
        <v>22</v>
      </c>
      <c r="K248" t="s">
        <v>139</v>
      </c>
    </row>
    <row r="249" spans="1:11" x14ac:dyDescent="0.3">
      <c r="A249" s="1" t="str">
        <f>IF(COUNTIFS(컬럼_ISM!$D$2:$D$5176, 컬럼_SIP!D249)=0, "SIP", "ALL")</f>
        <v>ALL</v>
      </c>
      <c r="B249" s="1" t="str">
        <f>IF(COUNTIFS(컬럼_ISM!$C$2:$C$5176, 컬럼_SIP!C249)=0, "SIP", "ALL")</f>
        <v>ALL</v>
      </c>
      <c r="C249" s="13" t="str">
        <f t="shared" si="3"/>
        <v>ATTRIBUTEHISTORY+REFBEHAVIORNAME</v>
      </c>
      <c r="D249" t="s">
        <v>169</v>
      </c>
      <c r="E249" t="s">
        <v>140</v>
      </c>
      <c r="F249">
        <v>11</v>
      </c>
      <c r="G249" t="s">
        <v>15</v>
      </c>
      <c r="H249">
        <v>40</v>
      </c>
      <c r="I249" s="1" t="s">
        <v>21</v>
      </c>
      <c r="J249" s="1" t="s">
        <v>22</v>
      </c>
      <c r="K249" t="s">
        <v>141</v>
      </c>
    </row>
    <row r="250" spans="1:11" x14ac:dyDescent="0.3">
      <c r="A250" s="1" t="str">
        <f>IF(COUNTIFS(컬럼_ISM!$D$2:$D$5176, 컬럼_SIP!D250)=0, "SIP", "ALL")</f>
        <v>ALL</v>
      </c>
      <c r="B250" s="1" t="str">
        <f>IF(COUNTIFS(컬럼_ISM!$C$2:$C$5176, 컬럼_SIP!C250)=0, "SIP", "ALL")</f>
        <v>ALL</v>
      </c>
      <c r="C250" s="13" t="str">
        <f t="shared" si="3"/>
        <v>ATTRIBUTEHISTORY+REFATTRIBUTENAME</v>
      </c>
      <c r="D250" t="s">
        <v>169</v>
      </c>
      <c r="E250" t="s">
        <v>142</v>
      </c>
      <c r="F250">
        <v>12</v>
      </c>
      <c r="G250" t="s">
        <v>15</v>
      </c>
      <c r="H250">
        <v>40</v>
      </c>
      <c r="I250" s="1" t="s">
        <v>21</v>
      </c>
      <c r="J250" s="1" t="s">
        <v>22</v>
      </c>
      <c r="K250" t="s">
        <v>143</v>
      </c>
    </row>
    <row r="251" spans="1:11" x14ac:dyDescent="0.3">
      <c r="A251" s="1" t="str">
        <f>IF(COUNTIFS(컬럼_ISM!$D$2:$D$5176, 컬럼_SIP!D251)=0, "SIP", "ALL")</f>
        <v>ALL</v>
      </c>
      <c r="B251" s="1" t="str">
        <f>IF(COUNTIFS(컬럼_ISM!$C$2:$C$5176, 컬럼_SIP!C251)=0, "SIP", "ALL")</f>
        <v>ALL</v>
      </c>
      <c r="C251" s="13" t="str">
        <f t="shared" si="3"/>
        <v>ATTRIBUTEHISTORY+DEPENDENTATTRIBUTENAME</v>
      </c>
      <c r="D251" t="s">
        <v>169</v>
      </c>
      <c r="E251" t="s">
        <v>144</v>
      </c>
      <c r="F251">
        <v>13</v>
      </c>
      <c r="G251" t="s">
        <v>15</v>
      </c>
      <c r="H251">
        <v>40</v>
      </c>
      <c r="I251" s="1" t="s">
        <v>21</v>
      </c>
      <c r="J251" s="1" t="s">
        <v>22</v>
      </c>
      <c r="K251" t="s">
        <v>145</v>
      </c>
    </row>
    <row r="252" spans="1:11" x14ac:dyDescent="0.3">
      <c r="A252" s="1" t="str">
        <f>IF(COUNTIFS(컬럼_ISM!$D$2:$D$5176, 컬럼_SIP!D252)=0, "SIP", "ALL")</f>
        <v>ALL</v>
      </c>
      <c r="B252" s="1" t="str">
        <f>IF(COUNTIFS(컬럼_ISM!$C$2:$C$5176, 컬럼_SIP!C252)=0, "SIP", "ALL")</f>
        <v>ALL</v>
      </c>
      <c r="C252" s="13" t="str">
        <f t="shared" si="3"/>
        <v>ATTRIBUTEHISTORY+PREFILTERFLAG</v>
      </c>
      <c r="D252" t="s">
        <v>169</v>
      </c>
      <c r="E252" t="s">
        <v>146</v>
      </c>
      <c r="F252">
        <v>14</v>
      </c>
      <c r="G252" t="s">
        <v>15</v>
      </c>
      <c r="H252">
        <v>1</v>
      </c>
      <c r="I252" s="1" t="s">
        <v>21</v>
      </c>
      <c r="J252" s="1" t="s">
        <v>22</v>
      </c>
      <c r="K252" t="s">
        <v>147</v>
      </c>
    </row>
    <row r="253" spans="1:11" x14ac:dyDescent="0.3">
      <c r="A253" s="1" t="str">
        <f>IF(COUNTIFS(컬럼_ISM!$D$2:$D$5176, 컬럼_SIP!D253)=0, "SIP", "ALL")</f>
        <v>ALL</v>
      </c>
      <c r="B253" s="1" t="str">
        <f>IF(COUNTIFS(컬럼_ISM!$C$2:$C$5176, 컬럼_SIP!C253)=0, "SIP", "ALL")</f>
        <v>ALL</v>
      </c>
      <c r="C253" s="13" t="str">
        <f t="shared" si="3"/>
        <v>ATTRIBUTEHISTORY+HIDDENFLAG</v>
      </c>
      <c r="D253" t="s">
        <v>169</v>
      </c>
      <c r="E253" t="s">
        <v>148</v>
      </c>
      <c r="F253">
        <v>15</v>
      </c>
      <c r="G253" t="s">
        <v>15</v>
      </c>
      <c r="H253">
        <v>1</v>
      </c>
      <c r="I253" s="1" t="s">
        <v>21</v>
      </c>
      <c r="J253" s="1" t="s">
        <v>22</v>
      </c>
      <c r="K253" t="s">
        <v>149</v>
      </c>
    </row>
    <row r="254" spans="1:11" x14ac:dyDescent="0.3">
      <c r="A254" s="1" t="str">
        <f>IF(COUNTIFS(컬럼_ISM!$D$2:$D$5176, 컬럼_SIP!D254)=0, "SIP", "ALL")</f>
        <v>ALL</v>
      </c>
      <c r="B254" s="1" t="str">
        <f>IF(COUNTIFS(컬럼_ISM!$C$2:$C$5176, 컬럼_SIP!C254)=0, "SIP", "ALL")</f>
        <v>ALL</v>
      </c>
      <c r="C254" s="13" t="str">
        <f t="shared" si="3"/>
        <v>ATTRIBUTEHISTORY+MANDATORY</v>
      </c>
      <c r="D254" t="s">
        <v>169</v>
      </c>
      <c r="E254" t="s">
        <v>150</v>
      </c>
      <c r="F254">
        <v>16</v>
      </c>
      <c r="G254" t="s">
        <v>15</v>
      </c>
      <c r="H254">
        <v>1</v>
      </c>
      <c r="I254" s="1" t="s">
        <v>21</v>
      </c>
      <c r="J254" s="1" t="s">
        <v>22</v>
      </c>
      <c r="K254" t="s">
        <v>151</v>
      </c>
    </row>
    <row r="255" spans="1:11" x14ac:dyDescent="0.3">
      <c r="A255" s="1" t="str">
        <f>IF(COUNTIFS(컬럼_ISM!$D$2:$D$5176, 컬럼_SIP!D255)=0, "SIP", "ALL")</f>
        <v>ALL</v>
      </c>
      <c r="B255" s="1" t="str">
        <f>IF(COUNTIFS(컬럼_ISM!$C$2:$C$5176, 컬럼_SIP!C255)=0, "SIP", "ALL")</f>
        <v>ALL</v>
      </c>
      <c r="C255" s="13" t="str">
        <f t="shared" si="3"/>
        <v>ATTRIBUTEHISTORY+WIDTH</v>
      </c>
      <c r="D255" t="s">
        <v>169</v>
      </c>
      <c r="E255" t="s">
        <v>152</v>
      </c>
      <c r="F255">
        <v>17</v>
      </c>
      <c r="G255" t="s">
        <v>125</v>
      </c>
      <c r="H255">
        <v>22</v>
      </c>
      <c r="I255" s="1" t="s">
        <v>21</v>
      </c>
      <c r="J255" s="1" t="s">
        <v>22</v>
      </c>
      <c r="K255" t="s">
        <v>153</v>
      </c>
    </row>
    <row r="256" spans="1:11" x14ac:dyDescent="0.3">
      <c r="A256" s="1" t="str">
        <f>IF(COUNTIFS(컬럼_ISM!$D$2:$D$5176, 컬럼_SIP!D256)=0, "SIP", "ALL")</f>
        <v>ALL</v>
      </c>
      <c r="B256" s="1" t="str">
        <f>IF(COUNTIFS(컬럼_ISM!$C$2:$C$5176, 컬럼_SIP!C256)=0, "SIP", "ALL")</f>
        <v>ALL</v>
      </c>
      <c r="C256" s="13" t="str">
        <f t="shared" si="3"/>
        <v>ATTRIBUTEHISTORY+VALIDTYPE</v>
      </c>
      <c r="D256" t="s">
        <v>169</v>
      </c>
      <c r="E256" t="s">
        <v>154</v>
      </c>
      <c r="F256">
        <v>18</v>
      </c>
      <c r="G256" t="s">
        <v>15</v>
      </c>
      <c r="H256">
        <v>40</v>
      </c>
      <c r="I256" s="1" t="s">
        <v>21</v>
      </c>
      <c r="J256" s="1" t="s">
        <v>22</v>
      </c>
      <c r="K256" t="s">
        <v>155</v>
      </c>
    </row>
    <row r="257" spans="1:11" x14ac:dyDescent="0.3">
      <c r="A257" s="1" t="str">
        <f>IF(COUNTIFS(컬럼_ISM!$D$2:$D$5176, 컬럼_SIP!D257)=0, "SIP", "ALL")</f>
        <v>ALL</v>
      </c>
      <c r="B257" s="1" t="str">
        <f>IF(COUNTIFS(컬럼_ISM!$C$2:$C$5176, 컬럼_SIP!C257)=0, "SIP", "ALL")</f>
        <v>ALL</v>
      </c>
      <c r="C257" s="13" t="str">
        <f t="shared" si="3"/>
        <v>ATTRIBUTEHISTORY+DATASTATE</v>
      </c>
      <c r="D257" t="s">
        <v>169</v>
      </c>
      <c r="E257" t="s">
        <v>59</v>
      </c>
      <c r="F257">
        <v>19</v>
      </c>
      <c r="G257" t="s">
        <v>15</v>
      </c>
      <c r="H257">
        <v>40</v>
      </c>
      <c r="I257" s="1" t="s">
        <v>21</v>
      </c>
      <c r="J257" s="1" t="s">
        <v>22</v>
      </c>
      <c r="K257" t="s">
        <v>156</v>
      </c>
    </row>
    <row r="258" spans="1:11" x14ac:dyDescent="0.3">
      <c r="A258" s="1" t="str">
        <f>IF(COUNTIFS(컬럼_ISM!$D$2:$D$5176, 컬럼_SIP!D258)=0, "SIP", "ALL")</f>
        <v>ALL</v>
      </c>
      <c r="B258" s="1" t="str">
        <f>IF(COUNTIFS(컬럼_ISM!$C$2:$C$5176, 컬럼_SIP!C258)=0, "SIP", "ALL")</f>
        <v>ALL</v>
      </c>
      <c r="C258" s="13" t="str">
        <f t="shared" si="3"/>
        <v>ATTRIBUTEHISTORY+CHECKOUTSTATE</v>
      </c>
      <c r="D258" t="s">
        <v>169</v>
      </c>
      <c r="E258" t="s">
        <v>53</v>
      </c>
      <c r="F258">
        <v>20</v>
      </c>
      <c r="G258" t="s">
        <v>15</v>
      </c>
      <c r="H258">
        <v>40</v>
      </c>
      <c r="I258" s="1" t="s">
        <v>21</v>
      </c>
      <c r="J258" s="1" t="s">
        <v>22</v>
      </c>
      <c r="K258" t="s">
        <v>157</v>
      </c>
    </row>
    <row r="259" spans="1:11" x14ac:dyDescent="0.3">
      <c r="A259" s="1" t="str">
        <f>IF(COUNTIFS(컬럼_ISM!$D$2:$D$5176, 컬럼_SIP!D259)=0, "SIP", "ALL")</f>
        <v>ALL</v>
      </c>
      <c r="B259" s="1" t="str">
        <f>IF(COUNTIFS(컬럼_ISM!$C$2:$C$5176, 컬럼_SIP!C259)=0, "SIP", "ALL")</f>
        <v>ALL</v>
      </c>
      <c r="C259" s="13" t="str">
        <f t="shared" ref="C259:C322" si="4">D259&amp;"+"&amp;E259</f>
        <v>ATTRIBUTEHISTORY+CHECKOUTUSER</v>
      </c>
      <c r="D259" t="s">
        <v>169</v>
      </c>
      <c r="E259" t="s">
        <v>57</v>
      </c>
      <c r="F259">
        <v>21</v>
      </c>
      <c r="G259" t="s">
        <v>15</v>
      </c>
      <c r="H259">
        <v>40</v>
      </c>
      <c r="I259" s="1" t="s">
        <v>21</v>
      </c>
      <c r="J259" s="1" t="s">
        <v>22</v>
      </c>
      <c r="K259" t="s">
        <v>158</v>
      </c>
    </row>
    <row r="260" spans="1:11" x14ac:dyDescent="0.3">
      <c r="A260" s="1" t="str">
        <f>IF(COUNTIFS(컬럼_ISM!$D$2:$D$5176, 컬럼_SIP!D260)=0, "SIP", "ALL")</f>
        <v>ALL</v>
      </c>
      <c r="B260" s="1" t="str">
        <f>IF(COUNTIFS(컬럼_ISM!$C$2:$C$5176, 컬럼_SIP!C260)=0, "SIP", "ALL")</f>
        <v>ALL</v>
      </c>
      <c r="C260" s="13" t="str">
        <f t="shared" si="4"/>
        <v>ATTRIBUTEHISTORY+CHECKOUTTIME</v>
      </c>
      <c r="D260" t="s">
        <v>169</v>
      </c>
      <c r="E260" t="s">
        <v>55</v>
      </c>
      <c r="F260">
        <v>22</v>
      </c>
      <c r="G260" t="s">
        <v>43</v>
      </c>
      <c r="H260">
        <v>7</v>
      </c>
      <c r="I260" s="1" t="s">
        <v>21</v>
      </c>
      <c r="J260" s="1" t="s">
        <v>22</v>
      </c>
      <c r="K260" t="s">
        <v>159</v>
      </c>
    </row>
    <row r="261" spans="1:11" x14ac:dyDescent="0.3">
      <c r="A261" s="1" t="str">
        <f>IF(COUNTIFS(컬럼_ISM!$D$2:$D$5176, 컬럼_SIP!D261)=0, "SIP", "ALL")</f>
        <v>ALL</v>
      </c>
      <c r="B261" s="1" t="str">
        <f>IF(COUNTIFS(컬럼_ISM!$C$2:$C$5176, 컬럼_SIP!C261)=0, "SIP", "ALL")</f>
        <v>ALL</v>
      </c>
      <c r="C261" s="13" t="str">
        <f t="shared" si="4"/>
        <v>ATTRIBUTEHISTORY+EVENT</v>
      </c>
      <c r="D261" t="s">
        <v>169</v>
      </c>
      <c r="E261" t="s">
        <v>61</v>
      </c>
      <c r="F261">
        <v>23</v>
      </c>
      <c r="G261" t="s">
        <v>15</v>
      </c>
      <c r="H261">
        <v>40</v>
      </c>
      <c r="I261" s="1" t="s">
        <v>21</v>
      </c>
      <c r="J261" s="1" t="s">
        <v>22</v>
      </c>
      <c r="K261" t="s">
        <v>160</v>
      </c>
    </row>
    <row r="262" spans="1:11" x14ac:dyDescent="0.3">
      <c r="A262" s="1" t="str">
        <f>IF(COUNTIFS(컬럼_ISM!$D$2:$D$5176, 컬럼_SIP!D262)=0, "SIP", "ALL")</f>
        <v>ALL</v>
      </c>
      <c r="B262" s="1" t="str">
        <f>IF(COUNTIFS(컬럼_ISM!$C$2:$C$5176, 컬럼_SIP!C262)=0, "SIP", "ALL")</f>
        <v>ALL</v>
      </c>
      <c r="C262" s="13" t="str">
        <f t="shared" si="4"/>
        <v>ATTRIBUTEHISTORY+TIMEKEY</v>
      </c>
      <c r="D262" t="s">
        <v>169</v>
      </c>
      <c r="E262" t="s">
        <v>63</v>
      </c>
      <c r="F262">
        <v>24</v>
      </c>
      <c r="G262" t="s">
        <v>15</v>
      </c>
      <c r="H262">
        <v>40</v>
      </c>
      <c r="I262" s="1" t="s">
        <v>16</v>
      </c>
      <c r="J262" s="1" t="s">
        <v>11</v>
      </c>
      <c r="K262" t="s">
        <v>161</v>
      </c>
    </row>
    <row r="263" spans="1:11" x14ac:dyDescent="0.3">
      <c r="A263" s="1" t="str">
        <f>IF(COUNTIFS(컬럼_ISM!$D$2:$D$5176, 컬럼_SIP!D263)=0, "SIP", "ALL")</f>
        <v>ALL</v>
      </c>
      <c r="B263" s="1" t="str">
        <f>IF(COUNTIFS(컬럼_ISM!$C$2:$C$5176, 컬럼_SIP!C263)=0, "SIP", "ALL")</f>
        <v>ALL</v>
      </c>
      <c r="C263" s="13" t="str">
        <f t="shared" si="4"/>
        <v>ATTRIBUTEHISTORY+EVENTTIME</v>
      </c>
      <c r="D263" t="s">
        <v>169</v>
      </c>
      <c r="E263" t="s">
        <v>65</v>
      </c>
      <c r="F263">
        <v>25</v>
      </c>
      <c r="G263" t="s">
        <v>43</v>
      </c>
      <c r="H263">
        <v>7</v>
      </c>
      <c r="I263" s="1" t="s">
        <v>21</v>
      </c>
      <c r="J263" s="1" t="s">
        <v>22</v>
      </c>
      <c r="K263" t="s">
        <v>162</v>
      </c>
    </row>
    <row r="264" spans="1:11" x14ac:dyDescent="0.3">
      <c r="A264" s="1" t="str">
        <f>IF(COUNTIFS(컬럼_ISM!$D$2:$D$5176, 컬럼_SIP!D264)=0, "SIP", "ALL")</f>
        <v>ALL</v>
      </c>
      <c r="B264" s="1" t="str">
        <f>IF(COUNTIFS(컬럼_ISM!$C$2:$C$5176, 컬럼_SIP!C264)=0, "SIP", "ALL")</f>
        <v>ALL</v>
      </c>
      <c r="C264" s="13" t="str">
        <f t="shared" si="4"/>
        <v>ATTRIBUTEHISTORY+MESSAGE</v>
      </c>
      <c r="D264" t="s">
        <v>169</v>
      </c>
      <c r="E264" t="s">
        <v>110</v>
      </c>
      <c r="F264">
        <v>26</v>
      </c>
      <c r="G264" t="s">
        <v>15</v>
      </c>
      <c r="H264">
        <v>40</v>
      </c>
      <c r="I264" s="1" t="s">
        <v>21</v>
      </c>
      <c r="J264" s="1" t="s">
        <v>22</v>
      </c>
      <c r="K264" t="s">
        <v>163</v>
      </c>
    </row>
    <row r="265" spans="1:11" x14ac:dyDescent="0.3">
      <c r="A265" s="1" t="str">
        <f>IF(COUNTIFS(컬럼_ISM!$D$2:$D$5176, 컬럼_SIP!D265)=0, "SIP", "ALL")</f>
        <v>ALL</v>
      </c>
      <c r="B265" s="1" t="str">
        <f>IF(COUNTIFS(컬럼_ISM!$C$2:$C$5176, 컬럼_SIP!C265)=0, "SIP", "ALL")</f>
        <v>ALL</v>
      </c>
      <c r="C265" s="13" t="str">
        <f t="shared" si="4"/>
        <v>ATTRIBUTEHISTORY+EVENTUSER</v>
      </c>
      <c r="D265" t="s">
        <v>169</v>
      </c>
      <c r="E265" t="s">
        <v>67</v>
      </c>
      <c r="F265">
        <v>27</v>
      </c>
      <c r="G265" t="s">
        <v>15</v>
      </c>
      <c r="H265">
        <v>40</v>
      </c>
      <c r="I265" s="1" t="s">
        <v>21</v>
      </c>
      <c r="J265" s="1" t="s">
        <v>22</v>
      </c>
      <c r="K265" t="s">
        <v>164</v>
      </c>
    </row>
    <row r="266" spans="1:11" x14ac:dyDescent="0.3">
      <c r="A266" s="1" t="str">
        <f>IF(COUNTIFS(컬럼_ISM!$D$2:$D$5176, 컬럼_SIP!D266)=0, "SIP", "ALL")</f>
        <v>ALL</v>
      </c>
      <c r="B266" s="1" t="str">
        <f>IF(COUNTIFS(컬럼_ISM!$C$2:$C$5176, 컬럼_SIP!C266)=0, "SIP", "ALL")</f>
        <v>ALL</v>
      </c>
      <c r="C266" s="13" t="str">
        <f t="shared" si="4"/>
        <v>ATTRIBUTEHISTORY+EVENTCOMMENT</v>
      </c>
      <c r="D266" t="s">
        <v>169</v>
      </c>
      <c r="E266" t="s">
        <v>69</v>
      </c>
      <c r="F266">
        <v>28</v>
      </c>
      <c r="G266" t="s">
        <v>15</v>
      </c>
      <c r="H266">
        <v>500</v>
      </c>
      <c r="I266" s="1" t="s">
        <v>21</v>
      </c>
      <c r="J266" s="1" t="s">
        <v>22</v>
      </c>
      <c r="K266" t="s">
        <v>165</v>
      </c>
    </row>
    <row r="267" spans="1:11" x14ac:dyDescent="0.3">
      <c r="A267" s="1" t="str">
        <f>IF(COUNTIFS(컬럼_ISM!$D$2:$D$5176, 컬럼_SIP!D267)=0, "SIP", "ALL")</f>
        <v>ALL</v>
      </c>
      <c r="B267" s="1" t="str">
        <f>IF(COUNTIFS(컬럼_ISM!$C$2:$C$5176, 컬럼_SIP!C267)=0, "SIP", "ALL")</f>
        <v>ALL</v>
      </c>
      <c r="C267" s="13" t="str">
        <f t="shared" si="4"/>
        <v>ATTRIBUTEHISTORY+COMBOFLAG</v>
      </c>
      <c r="D267" t="s">
        <v>169</v>
      </c>
      <c r="E267" t="s">
        <v>166</v>
      </c>
      <c r="F267">
        <v>29</v>
      </c>
      <c r="G267" t="s">
        <v>15</v>
      </c>
      <c r="H267">
        <v>40</v>
      </c>
      <c r="I267" s="1" t="s">
        <v>21</v>
      </c>
      <c r="J267" s="1" t="s">
        <v>22</v>
      </c>
      <c r="K267" t="s">
        <v>167</v>
      </c>
    </row>
    <row r="268" spans="1:11" x14ac:dyDescent="0.3">
      <c r="A268" s="1" t="str">
        <f>IF(COUNTIFS(컬럼_ISM!$D$2:$D$5176, 컬럼_SIP!D268)=0, "SIP", "ALL")</f>
        <v>ALL</v>
      </c>
      <c r="B268" s="1" t="str">
        <f>IF(COUNTIFS(컬럼_ISM!$C$2:$C$5176, 컬럼_SIP!C268)=0, "SIP", "ALL")</f>
        <v>SIP</v>
      </c>
      <c r="C268" s="13" t="str">
        <f t="shared" si="4"/>
        <v>ATTRIBUTEHISTORY+TYPENAME</v>
      </c>
      <c r="D268" t="s">
        <v>169</v>
      </c>
      <c r="E268" t="s">
        <v>168</v>
      </c>
      <c r="F268">
        <v>30</v>
      </c>
      <c r="G268" t="s">
        <v>15</v>
      </c>
      <c r="H268">
        <v>40</v>
      </c>
      <c r="I268" s="1" t="s">
        <v>21</v>
      </c>
      <c r="J268" s="1" t="s">
        <v>22</v>
      </c>
      <c r="K268" t="s">
        <v>22</v>
      </c>
    </row>
    <row r="269" spans="1:11" x14ac:dyDescent="0.3">
      <c r="A269" s="1" t="str">
        <f>IF(COUNTIFS(컬럼_ISM!$D$2:$D$5176, 컬럼_SIP!D269)=0, "SIP", "ALL")</f>
        <v>ALL</v>
      </c>
      <c r="B269" s="1" t="str">
        <f>IF(COUNTIFS(컬럼_ISM!$C$2:$C$5176, 컬럼_SIP!C269)=0, "SIP", "ALL")</f>
        <v>ALL</v>
      </c>
      <c r="C269" s="13" t="str">
        <f t="shared" si="4"/>
        <v>AUTHOR+AUTHORID</v>
      </c>
      <c r="D269" t="s">
        <v>170</v>
      </c>
      <c r="E269" t="s">
        <v>171</v>
      </c>
      <c r="F269">
        <v>1</v>
      </c>
      <c r="G269" t="s">
        <v>15</v>
      </c>
      <c r="H269">
        <v>40</v>
      </c>
      <c r="I269" s="1" t="s">
        <v>16</v>
      </c>
      <c r="J269" s="1" t="s">
        <v>11</v>
      </c>
      <c r="K269" t="s">
        <v>172</v>
      </c>
    </row>
    <row r="270" spans="1:11" x14ac:dyDescent="0.3">
      <c r="A270" s="1" t="str">
        <f>IF(COUNTIFS(컬럼_ISM!$D$2:$D$5176, 컬럼_SIP!D270)=0, "SIP", "ALL")</f>
        <v>ALL</v>
      </c>
      <c r="B270" s="1" t="str">
        <f>IF(COUNTIFS(컬럼_ISM!$C$2:$C$5176, 컬럼_SIP!C270)=0, "SIP", "ALL")</f>
        <v>ALL</v>
      </c>
      <c r="C270" s="13" t="str">
        <f t="shared" si="4"/>
        <v>AUTHOR+AUTHORNAME</v>
      </c>
      <c r="D270" t="s">
        <v>170</v>
      </c>
      <c r="E270" t="s">
        <v>173</v>
      </c>
      <c r="F270">
        <v>2</v>
      </c>
      <c r="G270" t="s">
        <v>15</v>
      </c>
      <c r="H270">
        <v>40</v>
      </c>
      <c r="I270" s="1" t="s">
        <v>21</v>
      </c>
      <c r="J270" s="1" t="s">
        <v>22</v>
      </c>
      <c r="K270" t="s">
        <v>174</v>
      </c>
    </row>
    <row r="271" spans="1:11" x14ac:dyDescent="0.3">
      <c r="A271" s="1" t="str">
        <f>IF(COUNTIFS(컬럼_ISM!$D$2:$D$5176, 컬럼_SIP!D271)=0, "SIP", "ALL")</f>
        <v>ALL</v>
      </c>
      <c r="B271" s="1" t="str">
        <f>IF(COUNTIFS(컬럼_ISM!$C$2:$C$5176, 컬럼_SIP!C271)=0, "SIP", "ALL")</f>
        <v>ALL</v>
      </c>
      <c r="C271" s="13" t="str">
        <f t="shared" si="4"/>
        <v>AUTHOR+DESCRIPTION</v>
      </c>
      <c r="D271" t="s">
        <v>170</v>
      </c>
      <c r="E271" t="s">
        <v>76</v>
      </c>
      <c r="F271">
        <v>3</v>
      </c>
      <c r="G271" t="s">
        <v>15</v>
      </c>
      <c r="H271">
        <v>400</v>
      </c>
      <c r="I271" s="1" t="s">
        <v>21</v>
      </c>
      <c r="J271" s="1" t="s">
        <v>22</v>
      </c>
      <c r="K271" t="s">
        <v>175</v>
      </c>
    </row>
    <row r="272" spans="1:11" x14ac:dyDescent="0.3">
      <c r="A272" s="1" t="str">
        <f>IF(COUNTIFS(컬럼_ISM!$D$2:$D$5176, 컬럼_SIP!D272)=0, "SIP", "ALL")</f>
        <v>ALL</v>
      </c>
      <c r="B272" s="1" t="str">
        <f>IF(COUNTIFS(컬럼_ISM!$C$2:$C$5176, 컬럼_SIP!C272)=0, "SIP", "ALL")</f>
        <v>ALL</v>
      </c>
      <c r="C272" s="13" t="str">
        <f t="shared" si="4"/>
        <v>AUTHOR+SYSTEMID</v>
      </c>
      <c r="D272" t="s">
        <v>170</v>
      </c>
      <c r="E272" t="s">
        <v>176</v>
      </c>
      <c r="F272">
        <v>4</v>
      </c>
      <c r="G272" t="s">
        <v>15</v>
      </c>
      <c r="H272">
        <v>40</v>
      </c>
      <c r="I272" s="1" t="s">
        <v>21</v>
      </c>
      <c r="J272" s="1" t="s">
        <v>22</v>
      </c>
      <c r="K272" t="s">
        <v>177</v>
      </c>
    </row>
    <row r="273" spans="1:11" x14ac:dyDescent="0.3">
      <c r="A273" s="1" t="str">
        <f>IF(COUNTIFS(컬럼_ISM!$D$2:$D$5176, 컬럼_SIP!D273)=0, "SIP", "ALL")</f>
        <v>ALL</v>
      </c>
      <c r="B273" s="1" t="str">
        <f>IF(COUNTIFS(컬럼_ISM!$C$2:$C$5176, 컬럼_SIP!C273)=0, "SIP", "ALL")</f>
        <v>ALL</v>
      </c>
      <c r="C273" s="13" t="str">
        <f t="shared" si="4"/>
        <v>AUTHOR+CHECKOUTSTATE</v>
      </c>
      <c r="D273" t="s">
        <v>170</v>
      </c>
      <c r="E273" t="s">
        <v>53</v>
      </c>
      <c r="F273">
        <v>5</v>
      </c>
      <c r="G273" t="s">
        <v>15</v>
      </c>
      <c r="H273">
        <v>40</v>
      </c>
      <c r="I273" s="1" t="s">
        <v>21</v>
      </c>
      <c r="J273" s="1" t="s">
        <v>22</v>
      </c>
      <c r="K273" t="s">
        <v>157</v>
      </c>
    </row>
    <row r="274" spans="1:11" x14ac:dyDescent="0.3">
      <c r="A274" s="1" t="str">
        <f>IF(COUNTIFS(컬럼_ISM!$D$2:$D$5176, 컬럼_SIP!D274)=0, "SIP", "ALL")</f>
        <v>ALL</v>
      </c>
      <c r="B274" s="1" t="str">
        <f>IF(COUNTIFS(컬럼_ISM!$C$2:$C$5176, 컬럼_SIP!C274)=0, "SIP", "ALL")</f>
        <v>ALL</v>
      </c>
      <c r="C274" s="13" t="str">
        <f t="shared" si="4"/>
        <v>AUTHOR+CHECKOUTTIME</v>
      </c>
      <c r="D274" t="s">
        <v>170</v>
      </c>
      <c r="E274" t="s">
        <v>55</v>
      </c>
      <c r="F274">
        <v>6</v>
      </c>
      <c r="G274" t="s">
        <v>43</v>
      </c>
      <c r="H274">
        <v>7</v>
      </c>
      <c r="I274" s="1" t="s">
        <v>21</v>
      </c>
      <c r="J274" s="1" t="s">
        <v>22</v>
      </c>
      <c r="K274" t="s">
        <v>159</v>
      </c>
    </row>
    <row r="275" spans="1:11" x14ac:dyDescent="0.3">
      <c r="A275" s="1" t="str">
        <f>IF(COUNTIFS(컬럼_ISM!$D$2:$D$5176, 컬럼_SIP!D275)=0, "SIP", "ALL")</f>
        <v>ALL</v>
      </c>
      <c r="B275" s="1" t="str">
        <f>IF(COUNTIFS(컬럼_ISM!$C$2:$C$5176, 컬럼_SIP!C275)=0, "SIP", "ALL")</f>
        <v>ALL</v>
      </c>
      <c r="C275" s="13" t="str">
        <f t="shared" si="4"/>
        <v>AUTHOR+CHECKOUTUSER</v>
      </c>
      <c r="D275" t="s">
        <v>170</v>
      </c>
      <c r="E275" t="s">
        <v>57</v>
      </c>
      <c r="F275">
        <v>7</v>
      </c>
      <c r="G275" t="s">
        <v>15</v>
      </c>
      <c r="H275">
        <v>40</v>
      </c>
      <c r="I275" s="1" t="s">
        <v>21</v>
      </c>
      <c r="J275" s="1" t="s">
        <v>22</v>
      </c>
      <c r="K275" t="s">
        <v>158</v>
      </c>
    </row>
    <row r="276" spans="1:11" x14ac:dyDescent="0.3">
      <c r="A276" s="1" t="str">
        <f>IF(COUNTIFS(컬럼_ISM!$D$2:$D$5176, 컬럼_SIP!D276)=0, "SIP", "ALL")</f>
        <v>ALL</v>
      </c>
      <c r="B276" s="1" t="str">
        <f>IF(COUNTIFS(컬럼_ISM!$C$2:$C$5176, 컬럼_SIP!C276)=0, "SIP", "ALL")</f>
        <v>ALL</v>
      </c>
      <c r="C276" s="13" t="str">
        <f t="shared" si="4"/>
        <v>AUTHOR+DATASTATE</v>
      </c>
      <c r="D276" t="s">
        <v>170</v>
      </c>
      <c r="E276" t="s">
        <v>59</v>
      </c>
      <c r="F276">
        <v>8</v>
      </c>
      <c r="G276" t="s">
        <v>15</v>
      </c>
      <c r="H276">
        <v>10</v>
      </c>
      <c r="I276" s="1" t="s">
        <v>21</v>
      </c>
      <c r="J276" s="1" t="s">
        <v>22</v>
      </c>
      <c r="K276" t="s">
        <v>106</v>
      </c>
    </row>
    <row r="277" spans="1:11" x14ac:dyDescent="0.3">
      <c r="A277" s="1" t="str">
        <f>IF(COUNTIFS(컬럼_ISM!$D$2:$D$5176, 컬럼_SIP!D277)=0, "SIP", "ALL")</f>
        <v>ALL</v>
      </c>
      <c r="B277" s="1" t="str">
        <f>IF(COUNTIFS(컬럼_ISM!$C$2:$C$5176, 컬럼_SIP!C277)=0, "SIP", "ALL")</f>
        <v>ALL</v>
      </c>
      <c r="C277" s="13" t="str">
        <f t="shared" si="4"/>
        <v>AUTHOR+EVENT</v>
      </c>
      <c r="D277" t="s">
        <v>170</v>
      </c>
      <c r="E277" t="s">
        <v>61</v>
      </c>
      <c r="F277">
        <v>9</v>
      </c>
      <c r="G277" t="s">
        <v>15</v>
      </c>
      <c r="H277">
        <v>40</v>
      </c>
      <c r="I277" s="1" t="s">
        <v>21</v>
      </c>
      <c r="J277" s="1" t="s">
        <v>22</v>
      </c>
      <c r="K277" t="s">
        <v>107</v>
      </c>
    </row>
    <row r="278" spans="1:11" x14ac:dyDescent="0.3">
      <c r="A278" s="1" t="str">
        <f>IF(COUNTIFS(컬럼_ISM!$D$2:$D$5176, 컬럼_SIP!D278)=0, "SIP", "ALL")</f>
        <v>ALL</v>
      </c>
      <c r="B278" s="1" t="str">
        <f>IF(COUNTIFS(컬럼_ISM!$C$2:$C$5176, 컬럼_SIP!C278)=0, "SIP", "ALL")</f>
        <v>ALL</v>
      </c>
      <c r="C278" s="13" t="str">
        <f t="shared" si="4"/>
        <v>AUTHOR+TIMEKEY</v>
      </c>
      <c r="D278" t="s">
        <v>170</v>
      </c>
      <c r="E278" t="s">
        <v>63</v>
      </c>
      <c r="F278">
        <v>10</v>
      </c>
      <c r="G278" t="s">
        <v>15</v>
      </c>
      <c r="H278">
        <v>40</v>
      </c>
      <c r="I278" s="1" t="s">
        <v>21</v>
      </c>
      <c r="J278" s="1" t="s">
        <v>22</v>
      </c>
      <c r="K278" t="s">
        <v>108</v>
      </c>
    </row>
    <row r="279" spans="1:11" x14ac:dyDescent="0.3">
      <c r="A279" s="1" t="str">
        <f>IF(COUNTIFS(컬럼_ISM!$D$2:$D$5176, 컬럼_SIP!D279)=0, "SIP", "ALL")</f>
        <v>ALL</v>
      </c>
      <c r="B279" s="1" t="str">
        <f>IF(COUNTIFS(컬럼_ISM!$C$2:$C$5176, 컬럼_SIP!C279)=0, "SIP", "ALL")</f>
        <v>ALL</v>
      </c>
      <c r="C279" s="13" t="str">
        <f t="shared" si="4"/>
        <v>AUTHOR+EVENTTIME</v>
      </c>
      <c r="D279" t="s">
        <v>170</v>
      </c>
      <c r="E279" t="s">
        <v>65</v>
      </c>
      <c r="F279">
        <v>11</v>
      </c>
      <c r="G279" t="s">
        <v>43</v>
      </c>
      <c r="H279">
        <v>7</v>
      </c>
      <c r="I279" s="1" t="s">
        <v>21</v>
      </c>
      <c r="J279" s="1" t="s">
        <v>22</v>
      </c>
      <c r="K279" t="s">
        <v>109</v>
      </c>
    </row>
    <row r="280" spans="1:11" x14ac:dyDescent="0.3">
      <c r="A280" s="1" t="str">
        <f>IF(COUNTIFS(컬럼_ISM!$D$2:$D$5176, 컬럼_SIP!D280)=0, "SIP", "ALL")</f>
        <v>ALL</v>
      </c>
      <c r="B280" s="1" t="str">
        <f>IF(COUNTIFS(컬럼_ISM!$C$2:$C$5176, 컬럼_SIP!C280)=0, "SIP", "ALL")</f>
        <v>ALL</v>
      </c>
      <c r="C280" s="13" t="str">
        <f t="shared" si="4"/>
        <v>AUTHOR+MESSAGE</v>
      </c>
      <c r="D280" t="s">
        <v>170</v>
      </c>
      <c r="E280" t="s">
        <v>110</v>
      </c>
      <c r="F280">
        <v>12</v>
      </c>
      <c r="G280" t="s">
        <v>15</v>
      </c>
      <c r="H280">
        <v>40</v>
      </c>
      <c r="I280" s="1" t="s">
        <v>21</v>
      </c>
      <c r="J280" s="1" t="s">
        <v>22</v>
      </c>
      <c r="K280" t="s">
        <v>111</v>
      </c>
    </row>
    <row r="281" spans="1:11" x14ac:dyDescent="0.3">
      <c r="A281" s="1" t="str">
        <f>IF(COUNTIFS(컬럼_ISM!$D$2:$D$5176, 컬럼_SIP!D281)=0, "SIP", "ALL")</f>
        <v>ALL</v>
      </c>
      <c r="B281" s="1" t="str">
        <f>IF(COUNTIFS(컬럼_ISM!$C$2:$C$5176, 컬럼_SIP!C281)=0, "SIP", "ALL")</f>
        <v>ALL</v>
      </c>
      <c r="C281" s="13" t="str">
        <f t="shared" si="4"/>
        <v>AUTHOR+EVENTUSER</v>
      </c>
      <c r="D281" t="s">
        <v>170</v>
      </c>
      <c r="E281" t="s">
        <v>67</v>
      </c>
      <c r="F281">
        <v>13</v>
      </c>
      <c r="G281" t="s">
        <v>15</v>
      </c>
      <c r="H281">
        <v>40</v>
      </c>
      <c r="I281" s="1" t="s">
        <v>21</v>
      </c>
      <c r="J281" s="1" t="s">
        <v>22</v>
      </c>
      <c r="K281" t="s">
        <v>112</v>
      </c>
    </row>
    <row r="282" spans="1:11" x14ac:dyDescent="0.3">
      <c r="A282" s="1" t="str">
        <f>IF(COUNTIFS(컬럼_ISM!$D$2:$D$5176, 컬럼_SIP!D282)=0, "SIP", "ALL")</f>
        <v>ALL</v>
      </c>
      <c r="B282" s="1" t="str">
        <f>IF(COUNTIFS(컬럼_ISM!$C$2:$C$5176, 컬럼_SIP!C282)=0, "SIP", "ALL")</f>
        <v>ALL</v>
      </c>
      <c r="C282" s="13" t="str">
        <f t="shared" si="4"/>
        <v>AUTHOR+EVENTCOMMENT</v>
      </c>
      <c r="D282" t="s">
        <v>170</v>
      </c>
      <c r="E282" t="s">
        <v>69</v>
      </c>
      <c r="F282">
        <v>14</v>
      </c>
      <c r="G282" t="s">
        <v>15</v>
      </c>
      <c r="H282">
        <v>500</v>
      </c>
      <c r="I282" s="1" t="s">
        <v>21</v>
      </c>
      <c r="J282" s="1" t="s">
        <v>22</v>
      </c>
      <c r="K282" t="s">
        <v>113</v>
      </c>
    </row>
    <row r="283" spans="1:11" x14ac:dyDescent="0.3">
      <c r="A283" s="1" t="str">
        <f>IF(COUNTIFS(컬럼_ISM!$D$2:$D$5176, 컬럼_SIP!D283)=0, "SIP", "ALL")</f>
        <v>ALL</v>
      </c>
      <c r="B283" s="1" t="str">
        <f>IF(COUNTIFS(컬럼_ISM!$C$2:$C$5176, 컬럼_SIP!C283)=0, "SIP", "ALL")</f>
        <v>ALL</v>
      </c>
      <c r="C283" s="13" t="str">
        <f t="shared" si="4"/>
        <v>AUTHORHISTORY+AUTHORID</v>
      </c>
      <c r="D283" t="s">
        <v>178</v>
      </c>
      <c r="E283" t="s">
        <v>171</v>
      </c>
      <c r="F283">
        <v>1</v>
      </c>
      <c r="G283" t="s">
        <v>15</v>
      </c>
      <c r="H283">
        <v>40</v>
      </c>
      <c r="I283" s="1" t="s">
        <v>16</v>
      </c>
      <c r="J283" s="1" t="s">
        <v>11</v>
      </c>
      <c r="K283" t="s">
        <v>172</v>
      </c>
    </row>
    <row r="284" spans="1:11" x14ac:dyDescent="0.3">
      <c r="A284" s="1" t="str">
        <f>IF(COUNTIFS(컬럼_ISM!$D$2:$D$5176, 컬럼_SIP!D284)=0, "SIP", "ALL")</f>
        <v>ALL</v>
      </c>
      <c r="B284" s="1" t="str">
        <f>IF(COUNTIFS(컬럼_ISM!$C$2:$C$5176, 컬럼_SIP!C284)=0, "SIP", "ALL")</f>
        <v>ALL</v>
      </c>
      <c r="C284" s="13" t="str">
        <f t="shared" si="4"/>
        <v>AUTHORHISTORY+AUTHORNAME</v>
      </c>
      <c r="D284" t="s">
        <v>178</v>
      </c>
      <c r="E284" t="s">
        <v>173</v>
      </c>
      <c r="F284">
        <v>2</v>
      </c>
      <c r="G284" t="s">
        <v>15</v>
      </c>
      <c r="H284">
        <v>40</v>
      </c>
      <c r="I284" s="1" t="s">
        <v>21</v>
      </c>
      <c r="J284" s="1" t="s">
        <v>22</v>
      </c>
      <c r="K284" t="s">
        <v>174</v>
      </c>
    </row>
    <row r="285" spans="1:11" x14ac:dyDescent="0.3">
      <c r="A285" s="1" t="str">
        <f>IF(COUNTIFS(컬럼_ISM!$D$2:$D$5176, 컬럼_SIP!D285)=0, "SIP", "ALL")</f>
        <v>ALL</v>
      </c>
      <c r="B285" s="1" t="str">
        <f>IF(COUNTIFS(컬럼_ISM!$C$2:$C$5176, 컬럼_SIP!C285)=0, "SIP", "ALL")</f>
        <v>ALL</v>
      </c>
      <c r="C285" s="13" t="str">
        <f t="shared" si="4"/>
        <v>AUTHORHISTORY+DESCRIPTION</v>
      </c>
      <c r="D285" t="s">
        <v>178</v>
      </c>
      <c r="E285" t="s">
        <v>76</v>
      </c>
      <c r="F285">
        <v>3</v>
      </c>
      <c r="G285" t="s">
        <v>15</v>
      </c>
      <c r="H285">
        <v>400</v>
      </c>
      <c r="I285" s="1" t="s">
        <v>21</v>
      </c>
      <c r="J285" s="1" t="s">
        <v>22</v>
      </c>
      <c r="K285" t="s">
        <v>175</v>
      </c>
    </row>
    <row r="286" spans="1:11" x14ac:dyDescent="0.3">
      <c r="A286" s="1" t="str">
        <f>IF(COUNTIFS(컬럼_ISM!$D$2:$D$5176, 컬럼_SIP!D286)=0, "SIP", "ALL")</f>
        <v>ALL</v>
      </c>
      <c r="B286" s="1" t="str">
        <f>IF(COUNTIFS(컬럼_ISM!$C$2:$C$5176, 컬럼_SIP!C286)=0, "SIP", "ALL")</f>
        <v>ALL</v>
      </c>
      <c r="C286" s="13" t="str">
        <f t="shared" si="4"/>
        <v>AUTHORHISTORY+SYSTEMID</v>
      </c>
      <c r="D286" t="s">
        <v>178</v>
      </c>
      <c r="E286" t="s">
        <v>176</v>
      </c>
      <c r="F286">
        <v>4</v>
      </c>
      <c r="G286" t="s">
        <v>15</v>
      </c>
      <c r="H286">
        <v>40</v>
      </c>
      <c r="I286" s="1" t="s">
        <v>21</v>
      </c>
      <c r="J286" s="1" t="s">
        <v>22</v>
      </c>
      <c r="K286" t="s">
        <v>177</v>
      </c>
    </row>
    <row r="287" spans="1:11" x14ac:dyDescent="0.3">
      <c r="A287" s="1" t="str">
        <f>IF(COUNTIFS(컬럼_ISM!$D$2:$D$5176, 컬럼_SIP!D287)=0, "SIP", "ALL")</f>
        <v>ALL</v>
      </c>
      <c r="B287" s="1" t="str">
        <f>IF(COUNTIFS(컬럼_ISM!$C$2:$C$5176, 컬럼_SIP!C287)=0, "SIP", "ALL")</f>
        <v>ALL</v>
      </c>
      <c r="C287" s="13" t="str">
        <f t="shared" si="4"/>
        <v>AUTHORHISTORY+CHECKOUTSTATE</v>
      </c>
      <c r="D287" t="s">
        <v>178</v>
      </c>
      <c r="E287" t="s">
        <v>53</v>
      </c>
      <c r="F287">
        <v>5</v>
      </c>
      <c r="G287" t="s">
        <v>15</v>
      </c>
      <c r="H287">
        <v>40</v>
      </c>
      <c r="I287" s="1" t="s">
        <v>21</v>
      </c>
      <c r="J287" s="1" t="s">
        <v>22</v>
      </c>
      <c r="K287" t="s">
        <v>157</v>
      </c>
    </row>
    <row r="288" spans="1:11" x14ac:dyDescent="0.3">
      <c r="A288" s="1" t="str">
        <f>IF(COUNTIFS(컬럼_ISM!$D$2:$D$5176, 컬럼_SIP!D288)=0, "SIP", "ALL")</f>
        <v>ALL</v>
      </c>
      <c r="B288" s="1" t="str">
        <f>IF(COUNTIFS(컬럼_ISM!$C$2:$C$5176, 컬럼_SIP!C288)=0, "SIP", "ALL")</f>
        <v>ALL</v>
      </c>
      <c r="C288" s="13" t="str">
        <f t="shared" si="4"/>
        <v>AUTHORHISTORY+CHECKOUTTIME</v>
      </c>
      <c r="D288" t="s">
        <v>178</v>
      </c>
      <c r="E288" t="s">
        <v>55</v>
      </c>
      <c r="F288">
        <v>6</v>
      </c>
      <c r="G288" t="s">
        <v>43</v>
      </c>
      <c r="H288">
        <v>7</v>
      </c>
      <c r="I288" s="1" t="s">
        <v>21</v>
      </c>
      <c r="J288" s="1" t="s">
        <v>22</v>
      </c>
      <c r="K288" t="s">
        <v>159</v>
      </c>
    </row>
    <row r="289" spans="1:11" x14ac:dyDescent="0.3">
      <c r="A289" s="1" t="str">
        <f>IF(COUNTIFS(컬럼_ISM!$D$2:$D$5176, 컬럼_SIP!D289)=0, "SIP", "ALL")</f>
        <v>ALL</v>
      </c>
      <c r="B289" s="1" t="str">
        <f>IF(COUNTIFS(컬럼_ISM!$C$2:$C$5176, 컬럼_SIP!C289)=0, "SIP", "ALL")</f>
        <v>ALL</v>
      </c>
      <c r="C289" s="13" t="str">
        <f t="shared" si="4"/>
        <v>AUTHORHISTORY+CHECKOUTUSER</v>
      </c>
      <c r="D289" t="s">
        <v>178</v>
      </c>
      <c r="E289" t="s">
        <v>57</v>
      </c>
      <c r="F289">
        <v>7</v>
      </c>
      <c r="G289" t="s">
        <v>15</v>
      </c>
      <c r="H289">
        <v>40</v>
      </c>
      <c r="I289" s="1" t="s">
        <v>21</v>
      </c>
      <c r="J289" s="1" t="s">
        <v>22</v>
      </c>
      <c r="K289" t="s">
        <v>158</v>
      </c>
    </row>
    <row r="290" spans="1:11" x14ac:dyDescent="0.3">
      <c r="A290" s="1" t="str">
        <f>IF(COUNTIFS(컬럼_ISM!$D$2:$D$5176, 컬럼_SIP!D290)=0, "SIP", "ALL")</f>
        <v>ALL</v>
      </c>
      <c r="B290" s="1" t="str">
        <f>IF(COUNTIFS(컬럼_ISM!$C$2:$C$5176, 컬럼_SIP!C290)=0, "SIP", "ALL")</f>
        <v>ALL</v>
      </c>
      <c r="C290" s="13" t="str">
        <f t="shared" si="4"/>
        <v>AUTHORHISTORY+DATASTATE</v>
      </c>
      <c r="D290" t="s">
        <v>178</v>
      </c>
      <c r="E290" t="s">
        <v>59</v>
      </c>
      <c r="F290">
        <v>8</v>
      </c>
      <c r="G290" t="s">
        <v>15</v>
      </c>
      <c r="H290">
        <v>10</v>
      </c>
      <c r="I290" s="1" t="s">
        <v>21</v>
      </c>
      <c r="J290" s="1" t="s">
        <v>22</v>
      </c>
      <c r="K290" t="s">
        <v>106</v>
      </c>
    </row>
    <row r="291" spans="1:11" x14ac:dyDescent="0.3">
      <c r="A291" s="1" t="str">
        <f>IF(COUNTIFS(컬럼_ISM!$D$2:$D$5176, 컬럼_SIP!D291)=0, "SIP", "ALL")</f>
        <v>ALL</v>
      </c>
      <c r="B291" s="1" t="str">
        <f>IF(COUNTIFS(컬럼_ISM!$C$2:$C$5176, 컬럼_SIP!C291)=0, "SIP", "ALL")</f>
        <v>ALL</v>
      </c>
      <c r="C291" s="13" t="str">
        <f t="shared" si="4"/>
        <v>AUTHORHISTORY+EVENT</v>
      </c>
      <c r="D291" t="s">
        <v>178</v>
      </c>
      <c r="E291" t="s">
        <v>61</v>
      </c>
      <c r="F291">
        <v>9</v>
      </c>
      <c r="G291" t="s">
        <v>15</v>
      </c>
      <c r="H291">
        <v>40</v>
      </c>
      <c r="I291" s="1" t="s">
        <v>21</v>
      </c>
      <c r="J291" s="1" t="s">
        <v>22</v>
      </c>
      <c r="K291" t="s">
        <v>107</v>
      </c>
    </row>
    <row r="292" spans="1:11" x14ac:dyDescent="0.3">
      <c r="A292" s="1" t="str">
        <f>IF(COUNTIFS(컬럼_ISM!$D$2:$D$5176, 컬럼_SIP!D292)=0, "SIP", "ALL")</f>
        <v>ALL</v>
      </c>
      <c r="B292" s="1" t="str">
        <f>IF(COUNTIFS(컬럼_ISM!$C$2:$C$5176, 컬럼_SIP!C292)=0, "SIP", "ALL")</f>
        <v>ALL</v>
      </c>
      <c r="C292" s="13" t="str">
        <f t="shared" si="4"/>
        <v>AUTHORHISTORY+TIMEKEY</v>
      </c>
      <c r="D292" t="s">
        <v>178</v>
      </c>
      <c r="E292" t="s">
        <v>63</v>
      </c>
      <c r="F292">
        <v>10</v>
      </c>
      <c r="G292" t="s">
        <v>15</v>
      </c>
      <c r="H292">
        <v>40</v>
      </c>
      <c r="I292" s="1" t="s">
        <v>16</v>
      </c>
      <c r="J292" s="1" t="s">
        <v>11</v>
      </c>
      <c r="K292" t="s">
        <v>108</v>
      </c>
    </row>
    <row r="293" spans="1:11" x14ac:dyDescent="0.3">
      <c r="A293" s="1" t="str">
        <f>IF(COUNTIFS(컬럼_ISM!$D$2:$D$5176, 컬럼_SIP!D293)=0, "SIP", "ALL")</f>
        <v>ALL</v>
      </c>
      <c r="B293" s="1" t="str">
        <f>IF(COUNTIFS(컬럼_ISM!$C$2:$C$5176, 컬럼_SIP!C293)=0, "SIP", "ALL")</f>
        <v>ALL</v>
      </c>
      <c r="C293" s="13" t="str">
        <f t="shared" si="4"/>
        <v>AUTHORHISTORY+EVENTTIME</v>
      </c>
      <c r="D293" t="s">
        <v>178</v>
      </c>
      <c r="E293" t="s">
        <v>65</v>
      </c>
      <c r="F293">
        <v>11</v>
      </c>
      <c r="G293" t="s">
        <v>43</v>
      </c>
      <c r="H293">
        <v>7</v>
      </c>
      <c r="I293" s="1" t="s">
        <v>21</v>
      </c>
      <c r="J293" s="1" t="s">
        <v>22</v>
      </c>
      <c r="K293" t="s">
        <v>109</v>
      </c>
    </row>
    <row r="294" spans="1:11" x14ac:dyDescent="0.3">
      <c r="A294" s="1" t="str">
        <f>IF(COUNTIFS(컬럼_ISM!$D$2:$D$5176, 컬럼_SIP!D294)=0, "SIP", "ALL")</f>
        <v>ALL</v>
      </c>
      <c r="B294" s="1" t="str">
        <f>IF(COUNTIFS(컬럼_ISM!$C$2:$C$5176, 컬럼_SIP!C294)=0, "SIP", "ALL")</f>
        <v>ALL</v>
      </c>
      <c r="C294" s="13" t="str">
        <f t="shared" si="4"/>
        <v>AUTHORHISTORY+MESSAGE</v>
      </c>
      <c r="D294" t="s">
        <v>178</v>
      </c>
      <c r="E294" t="s">
        <v>110</v>
      </c>
      <c r="F294">
        <v>12</v>
      </c>
      <c r="G294" t="s">
        <v>15</v>
      </c>
      <c r="H294">
        <v>40</v>
      </c>
      <c r="I294" s="1" t="s">
        <v>21</v>
      </c>
      <c r="J294" s="1" t="s">
        <v>22</v>
      </c>
      <c r="K294" t="s">
        <v>111</v>
      </c>
    </row>
    <row r="295" spans="1:11" x14ac:dyDescent="0.3">
      <c r="A295" s="1" t="str">
        <f>IF(COUNTIFS(컬럼_ISM!$D$2:$D$5176, 컬럼_SIP!D295)=0, "SIP", "ALL")</f>
        <v>ALL</v>
      </c>
      <c r="B295" s="1" t="str">
        <f>IF(COUNTIFS(컬럼_ISM!$C$2:$C$5176, 컬럼_SIP!C295)=0, "SIP", "ALL")</f>
        <v>ALL</v>
      </c>
      <c r="C295" s="13" t="str">
        <f t="shared" si="4"/>
        <v>AUTHORHISTORY+EVENTUSER</v>
      </c>
      <c r="D295" t="s">
        <v>178</v>
      </c>
      <c r="E295" t="s">
        <v>67</v>
      </c>
      <c r="F295">
        <v>13</v>
      </c>
      <c r="G295" t="s">
        <v>15</v>
      </c>
      <c r="H295">
        <v>40</v>
      </c>
      <c r="I295" s="1" t="s">
        <v>21</v>
      </c>
      <c r="J295" s="1" t="s">
        <v>22</v>
      </c>
      <c r="K295" t="s">
        <v>112</v>
      </c>
    </row>
    <row r="296" spans="1:11" x14ac:dyDescent="0.3">
      <c r="A296" s="1" t="str">
        <f>IF(COUNTIFS(컬럼_ISM!$D$2:$D$5176, 컬럼_SIP!D296)=0, "SIP", "ALL")</f>
        <v>ALL</v>
      </c>
      <c r="B296" s="1" t="str">
        <f>IF(COUNTIFS(컬럼_ISM!$C$2:$C$5176, 컬럼_SIP!C296)=0, "SIP", "ALL")</f>
        <v>ALL</v>
      </c>
      <c r="C296" s="13" t="str">
        <f t="shared" si="4"/>
        <v>AUTHORHISTORY+EVENTCOMMENT</v>
      </c>
      <c r="D296" t="s">
        <v>178</v>
      </c>
      <c r="E296" t="s">
        <v>69</v>
      </c>
      <c r="F296">
        <v>14</v>
      </c>
      <c r="G296" t="s">
        <v>15</v>
      </c>
      <c r="H296">
        <v>500</v>
      </c>
      <c r="I296" s="1" t="s">
        <v>21</v>
      </c>
      <c r="J296" s="1" t="s">
        <v>22</v>
      </c>
      <c r="K296" t="s">
        <v>113</v>
      </c>
    </row>
    <row r="297" spans="1:11" x14ac:dyDescent="0.3">
      <c r="A297" s="1" t="str">
        <f>IF(COUNTIFS(컬럼_ISM!$D$2:$D$5176, 컬럼_SIP!D297)=0, "SIP", "ALL")</f>
        <v>ALL</v>
      </c>
      <c r="B297" s="1" t="str">
        <f>IF(COUNTIFS(컬럼_ISM!$C$2:$C$5176, 컬럼_SIP!C297)=0, "SIP", "ALL")</f>
        <v>ALL</v>
      </c>
      <c r="C297" s="13" t="str">
        <f t="shared" si="4"/>
        <v>AUTHORMENU+AUTHORID</v>
      </c>
      <c r="D297" t="s">
        <v>179</v>
      </c>
      <c r="E297" t="s">
        <v>171</v>
      </c>
      <c r="F297">
        <v>1</v>
      </c>
      <c r="G297" t="s">
        <v>15</v>
      </c>
      <c r="H297">
        <v>40</v>
      </c>
      <c r="I297" s="1" t="s">
        <v>16</v>
      </c>
      <c r="J297" s="1" t="s">
        <v>11</v>
      </c>
      <c r="K297" t="s">
        <v>172</v>
      </c>
    </row>
    <row r="298" spans="1:11" x14ac:dyDescent="0.3">
      <c r="A298" s="1" t="str">
        <f>IF(COUNTIFS(컬럼_ISM!$D$2:$D$5176, 컬럼_SIP!D298)=0, "SIP", "ALL")</f>
        <v>ALL</v>
      </c>
      <c r="B298" s="1" t="str">
        <f>IF(COUNTIFS(컬럼_ISM!$C$2:$C$5176, 컬럼_SIP!C298)=0, "SIP", "ALL")</f>
        <v>ALL</v>
      </c>
      <c r="C298" s="13" t="str">
        <f t="shared" si="4"/>
        <v>AUTHORMENU+MENUNO</v>
      </c>
      <c r="D298" t="s">
        <v>179</v>
      </c>
      <c r="E298" t="s">
        <v>180</v>
      </c>
      <c r="F298">
        <v>2</v>
      </c>
      <c r="G298" t="s">
        <v>125</v>
      </c>
      <c r="H298">
        <v>22</v>
      </c>
      <c r="I298" s="1" t="s">
        <v>16</v>
      </c>
      <c r="J298" s="1" t="s">
        <v>11</v>
      </c>
      <c r="K298" t="s">
        <v>181</v>
      </c>
    </row>
    <row r="299" spans="1:11" x14ac:dyDescent="0.3">
      <c r="A299" s="1" t="str">
        <f>IF(COUNTIFS(컬럼_ISM!$D$2:$D$5176, 컬럼_SIP!D299)=0, "SIP", "ALL")</f>
        <v>ALL</v>
      </c>
      <c r="B299" s="1" t="str">
        <f>IF(COUNTIFS(컬럼_ISM!$C$2:$C$5176, 컬럼_SIP!C299)=0, "SIP", "ALL")</f>
        <v>ALL</v>
      </c>
      <c r="C299" s="13" t="str">
        <f t="shared" si="4"/>
        <v>AUTHORMENU+DATASTATE</v>
      </c>
      <c r="D299" t="s">
        <v>179</v>
      </c>
      <c r="E299" t="s">
        <v>59</v>
      </c>
      <c r="F299">
        <v>3</v>
      </c>
      <c r="G299" t="s">
        <v>15</v>
      </c>
      <c r="H299">
        <v>10</v>
      </c>
      <c r="I299" s="1" t="s">
        <v>21</v>
      </c>
      <c r="J299" s="1" t="s">
        <v>22</v>
      </c>
      <c r="K299" t="s">
        <v>106</v>
      </c>
    </row>
    <row r="300" spans="1:11" x14ac:dyDescent="0.3">
      <c r="A300" s="1" t="str">
        <f>IF(COUNTIFS(컬럼_ISM!$D$2:$D$5176, 컬럼_SIP!D300)=0, "SIP", "ALL")</f>
        <v>ALL</v>
      </c>
      <c r="B300" s="1" t="str">
        <f>IF(COUNTIFS(컬럼_ISM!$C$2:$C$5176, 컬럼_SIP!C300)=0, "SIP", "ALL")</f>
        <v>ALL</v>
      </c>
      <c r="C300" s="13" t="str">
        <f t="shared" si="4"/>
        <v>AUTHORMENU+EVENT</v>
      </c>
      <c r="D300" t="s">
        <v>179</v>
      </c>
      <c r="E300" t="s">
        <v>61</v>
      </c>
      <c r="F300">
        <v>4</v>
      </c>
      <c r="G300" t="s">
        <v>15</v>
      </c>
      <c r="H300">
        <v>40</v>
      </c>
      <c r="I300" s="1" t="s">
        <v>21</v>
      </c>
      <c r="J300" s="1" t="s">
        <v>22</v>
      </c>
      <c r="K300" t="s">
        <v>107</v>
      </c>
    </row>
    <row r="301" spans="1:11" x14ac:dyDescent="0.3">
      <c r="A301" s="1" t="str">
        <f>IF(COUNTIFS(컬럼_ISM!$D$2:$D$5176, 컬럼_SIP!D301)=0, "SIP", "ALL")</f>
        <v>ALL</v>
      </c>
      <c r="B301" s="1" t="str">
        <f>IF(COUNTIFS(컬럼_ISM!$C$2:$C$5176, 컬럼_SIP!C301)=0, "SIP", "ALL")</f>
        <v>ALL</v>
      </c>
      <c r="C301" s="13" t="str">
        <f t="shared" si="4"/>
        <v>AUTHORMENU+TIMEKEY</v>
      </c>
      <c r="D301" t="s">
        <v>179</v>
      </c>
      <c r="E301" t="s">
        <v>63</v>
      </c>
      <c r="F301">
        <v>5</v>
      </c>
      <c r="G301" t="s">
        <v>15</v>
      </c>
      <c r="H301">
        <v>40</v>
      </c>
      <c r="I301" s="1" t="s">
        <v>21</v>
      </c>
      <c r="J301" s="1" t="s">
        <v>22</v>
      </c>
      <c r="K301" t="s">
        <v>108</v>
      </c>
    </row>
    <row r="302" spans="1:11" x14ac:dyDescent="0.3">
      <c r="A302" s="1" t="str">
        <f>IF(COUNTIFS(컬럼_ISM!$D$2:$D$5176, 컬럼_SIP!D302)=0, "SIP", "ALL")</f>
        <v>ALL</v>
      </c>
      <c r="B302" s="1" t="str">
        <f>IF(COUNTIFS(컬럼_ISM!$C$2:$C$5176, 컬럼_SIP!C302)=0, "SIP", "ALL")</f>
        <v>ALL</v>
      </c>
      <c r="C302" s="13" t="str">
        <f t="shared" si="4"/>
        <v>AUTHORMENU+EVENTTIME</v>
      </c>
      <c r="D302" t="s">
        <v>179</v>
      </c>
      <c r="E302" t="s">
        <v>65</v>
      </c>
      <c r="F302">
        <v>6</v>
      </c>
      <c r="G302" t="s">
        <v>43</v>
      </c>
      <c r="H302">
        <v>7</v>
      </c>
      <c r="I302" s="1" t="s">
        <v>21</v>
      </c>
      <c r="J302" s="1" t="s">
        <v>22</v>
      </c>
      <c r="K302" t="s">
        <v>109</v>
      </c>
    </row>
    <row r="303" spans="1:11" x14ac:dyDescent="0.3">
      <c r="A303" s="1" t="str">
        <f>IF(COUNTIFS(컬럼_ISM!$D$2:$D$5176, 컬럼_SIP!D303)=0, "SIP", "ALL")</f>
        <v>ALL</v>
      </c>
      <c r="B303" s="1" t="str">
        <f>IF(COUNTIFS(컬럼_ISM!$C$2:$C$5176, 컬럼_SIP!C303)=0, "SIP", "ALL")</f>
        <v>ALL</v>
      </c>
      <c r="C303" s="13" t="str">
        <f t="shared" si="4"/>
        <v>AUTHORMENU+MESSAGE</v>
      </c>
      <c r="D303" t="s">
        <v>179</v>
      </c>
      <c r="E303" t="s">
        <v>110</v>
      </c>
      <c r="F303">
        <v>7</v>
      </c>
      <c r="G303" t="s">
        <v>15</v>
      </c>
      <c r="H303">
        <v>40</v>
      </c>
      <c r="I303" s="1" t="s">
        <v>21</v>
      </c>
      <c r="J303" s="1" t="s">
        <v>22</v>
      </c>
      <c r="K303" t="s">
        <v>111</v>
      </c>
    </row>
    <row r="304" spans="1:11" x14ac:dyDescent="0.3">
      <c r="A304" s="1" t="str">
        <f>IF(COUNTIFS(컬럼_ISM!$D$2:$D$5176, 컬럼_SIP!D304)=0, "SIP", "ALL")</f>
        <v>ALL</v>
      </c>
      <c r="B304" s="1" t="str">
        <f>IF(COUNTIFS(컬럼_ISM!$C$2:$C$5176, 컬럼_SIP!C304)=0, "SIP", "ALL")</f>
        <v>ALL</v>
      </c>
      <c r="C304" s="13" t="str">
        <f t="shared" si="4"/>
        <v>AUTHORMENU+EVENTUSER</v>
      </c>
      <c r="D304" t="s">
        <v>179</v>
      </c>
      <c r="E304" t="s">
        <v>67</v>
      </c>
      <c r="F304">
        <v>8</v>
      </c>
      <c r="G304" t="s">
        <v>15</v>
      </c>
      <c r="H304">
        <v>40</v>
      </c>
      <c r="I304" s="1" t="s">
        <v>21</v>
      </c>
      <c r="J304" s="1" t="s">
        <v>22</v>
      </c>
      <c r="K304" t="s">
        <v>112</v>
      </c>
    </row>
    <row r="305" spans="1:11" x14ac:dyDescent="0.3">
      <c r="A305" s="1" t="str">
        <f>IF(COUNTIFS(컬럼_ISM!$D$2:$D$5176, 컬럼_SIP!D305)=0, "SIP", "ALL")</f>
        <v>ALL</v>
      </c>
      <c r="B305" s="1" t="str">
        <f>IF(COUNTIFS(컬럼_ISM!$C$2:$C$5176, 컬럼_SIP!C305)=0, "SIP", "ALL")</f>
        <v>ALL</v>
      </c>
      <c r="C305" s="13" t="str">
        <f t="shared" si="4"/>
        <v>AUTHORMENU+EVENTCOMMENT</v>
      </c>
      <c r="D305" t="s">
        <v>179</v>
      </c>
      <c r="E305" t="s">
        <v>69</v>
      </c>
      <c r="F305">
        <v>9</v>
      </c>
      <c r="G305" t="s">
        <v>15</v>
      </c>
      <c r="H305">
        <v>500</v>
      </c>
      <c r="I305" s="1" t="s">
        <v>21</v>
      </c>
      <c r="J305" s="1" t="s">
        <v>22</v>
      </c>
      <c r="K305" t="s">
        <v>113</v>
      </c>
    </row>
    <row r="306" spans="1:11" x14ac:dyDescent="0.3">
      <c r="A306" s="1" t="str">
        <f>IF(COUNTIFS(컬럼_ISM!$D$2:$D$5176, 컬럼_SIP!D306)=0, "SIP", "ALL")</f>
        <v>ALL</v>
      </c>
      <c r="B306" s="1" t="str">
        <f>IF(COUNTIFS(컬럼_ISM!$C$2:$C$5176, 컬럼_SIP!C306)=0, "SIP", "ALL")</f>
        <v>SIP</v>
      </c>
      <c r="C306" s="13" t="str">
        <f t="shared" si="4"/>
        <v>AUTHORMENU+ACCESSLEVEL</v>
      </c>
      <c r="D306" t="s">
        <v>179</v>
      </c>
      <c r="E306" t="s">
        <v>182</v>
      </c>
      <c r="F306">
        <v>10</v>
      </c>
      <c r="G306" t="s">
        <v>15</v>
      </c>
      <c r="H306">
        <v>10</v>
      </c>
      <c r="I306" s="1" t="s">
        <v>16</v>
      </c>
      <c r="J306" s="1" t="s">
        <v>22</v>
      </c>
      <c r="K306" t="s">
        <v>22</v>
      </c>
    </row>
    <row r="307" spans="1:11" x14ac:dyDescent="0.3">
      <c r="A307" s="1" t="str">
        <f>IF(COUNTIFS(컬럼_ISM!$D$2:$D$5176, 컬럼_SIP!D307)=0, "SIP", "ALL")</f>
        <v>ALL</v>
      </c>
      <c r="B307" s="1" t="str">
        <f>IF(COUNTIFS(컬럼_ISM!$C$2:$C$5176, 컬럼_SIP!C307)=0, "SIP", "ALL")</f>
        <v>ALL</v>
      </c>
      <c r="C307" s="13" t="str">
        <f t="shared" si="4"/>
        <v>AUTHORMENUHISTORY+AUTHORID</v>
      </c>
      <c r="D307" t="s">
        <v>183</v>
      </c>
      <c r="E307" t="s">
        <v>171</v>
      </c>
      <c r="F307">
        <v>1</v>
      </c>
      <c r="G307" t="s">
        <v>15</v>
      </c>
      <c r="H307">
        <v>40</v>
      </c>
      <c r="I307" s="1" t="s">
        <v>16</v>
      </c>
      <c r="J307" s="1" t="s">
        <v>11</v>
      </c>
      <c r="K307" t="s">
        <v>172</v>
      </c>
    </row>
    <row r="308" spans="1:11" x14ac:dyDescent="0.3">
      <c r="A308" s="1" t="str">
        <f>IF(COUNTIFS(컬럼_ISM!$D$2:$D$5176, 컬럼_SIP!D308)=0, "SIP", "ALL")</f>
        <v>ALL</v>
      </c>
      <c r="B308" s="1" t="str">
        <f>IF(COUNTIFS(컬럼_ISM!$C$2:$C$5176, 컬럼_SIP!C308)=0, "SIP", "ALL")</f>
        <v>ALL</v>
      </c>
      <c r="C308" s="13" t="str">
        <f t="shared" si="4"/>
        <v>AUTHORMENUHISTORY+MENUNO</v>
      </c>
      <c r="D308" t="s">
        <v>183</v>
      </c>
      <c r="E308" t="s">
        <v>180</v>
      </c>
      <c r="F308">
        <v>2</v>
      </c>
      <c r="G308" t="s">
        <v>125</v>
      </c>
      <c r="H308">
        <v>22</v>
      </c>
      <c r="I308" s="1" t="s">
        <v>16</v>
      </c>
      <c r="J308" s="1" t="s">
        <v>11</v>
      </c>
      <c r="K308" t="s">
        <v>181</v>
      </c>
    </row>
    <row r="309" spans="1:11" x14ac:dyDescent="0.3">
      <c r="A309" s="1" t="str">
        <f>IF(COUNTIFS(컬럼_ISM!$D$2:$D$5176, 컬럼_SIP!D309)=0, "SIP", "ALL")</f>
        <v>ALL</v>
      </c>
      <c r="B309" s="1" t="str">
        <f>IF(COUNTIFS(컬럼_ISM!$C$2:$C$5176, 컬럼_SIP!C309)=0, "SIP", "ALL")</f>
        <v>ALL</v>
      </c>
      <c r="C309" s="13" t="str">
        <f t="shared" si="4"/>
        <v>AUTHORMENUHISTORY+DATASTATE</v>
      </c>
      <c r="D309" t="s">
        <v>183</v>
      </c>
      <c r="E309" t="s">
        <v>59</v>
      </c>
      <c r="F309">
        <v>3</v>
      </c>
      <c r="G309" t="s">
        <v>15</v>
      </c>
      <c r="H309">
        <v>10</v>
      </c>
      <c r="I309" s="1" t="s">
        <v>21</v>
      </c>
      <c r="J309" s="1" t="s">
        <v>22</v>
      </c>
      <c r="K309" t="s">
        <v>106</v>
      </c>
    </row>
    <row r="310" spans="1:11" x14ac:dyDescent="0.3">
      <c r="A310" s="1" t="str">
        <f>IF(COUNTIFS(컬럼_ISM!$D$2:$D$5176, 컬럼_SIP!D310)=0, "SIP", "ALL")</f>
        <v>ALL</v>
      </c>
      <c r="B310" s="1" t="str">
        <f>IF(COUNTIFS(컬럼_ISM!$C$2:$C$5176, 컬럼_SIP!C310)=0, "SIP", "ALL")</f>
        <v>ALL</v>
      </c>
      <c r="C310" s="13" t="str">
        <f t="shared" si="4"/>
        <v>AUTHORMENUHISTORY+EVENT</v>
      </c>
      <c r="D310" t="s">
        <v>183</v>
      </c>
      <c r="E310" t="s">
        <v>61</v>
      </c>
      <c r="F310">
        <v>4</v>
      </c>
      <c r="G310" t="s">
        <v>15</v>
      </c>
      <c r="H310">
        <v>40</v>
      </c>
      <c r="I310" s="1" t="s">
        <v>21</v>
      </c>
      <c r="J310" s="1" t="s">
        <v>22</v>
      </c>
      <c r="K310" t="s">
        <v>107</v>
      </c>
    </row>
    <row r="311" spans="1:11" x14ac:dyDescent="0.3">
      <c r="A311" s="1" t="str">
        <f>IF(COUNTIFS(컬럼_ISM!$D$2:$D$5176, 컬럼_SIP!D311)=0, "SIP", "ALL")</f>
        <v>ALL</v>
      </c>
      <c r="B311" s="1" t="str">
        <f>IF(COUNTIFS(컬럼_ISM!$C$2:$C$5176, 컬럼_SIP!C311)=0, "SIP", "ALL")</f>
        <v>ALL</v>
      </c>
      <c r="C311" s="13" t="str">
        <f t="shared" si="4"/>
        <v>AUTHORMENUHISTORY+TIMEKEY</v>
      </c>
      <c r="D311" t="s">
        <v>183</v>
      </c>
      <c r="E311" t="s">
        <v>63</v>
      </c>
      <c r="F311">
        <v>5</v>
      </c>
      <c r="G311" t="s">
        <v>15</v>
      </c>
      <c r="H311">
        <v>40</v>
      </c>
      <c r="I311" s="1" t="s">
        <v>16</v>
      </c>
      <c r="J311" s="1" t="s">
        <v>11</v>
      </c>
      <c r="K311" t="s">
        <v>108</v>
      </c>
    </row>
    <row r="312" spans="1:11" x14ac:dyDescent="0.3">
      <c r="A312" s="1" t="str">
        <f>IF(COUNTIFS(컬럼_ISM!$D$2:$D$5176, 컬럼_SIP!D312)=0, "SIP", "ALL")</f>
        <v>ALL</v>
      </c>
      <c r="B312" s="1" t="str">
        <f>IF(COUNTIFS(컬럼_ISM!$C$2:$C$5176, 컬럼_SIP!C312)=0, "SIP", "ALL")</f>
        <v>ALL</v>
      </c>
      <c r="C312" s="13" t="str">
        <f t="shared" si="4"/>
        <v>AUTHORMENUHISTORY+EVENTTIME</v>
      </c>
      <c r="D312" t="s">
        <v>183</v>
      </c>
      <c r="E312" t="s">
        <v>65</v>
      </c>
      <c r="F312">
        <v>6</v>
      </c>
      <c r="G312" t="s">
        <v>43</v>
      </c>
      <c r="H312">
        <v>7</v>
      </c>
      <c r="I312" s="1" t="s">
        <v>21</v>
      </c>
      <c r="J312" s="1" t="s">
        <v>22</v>
      </c>
      <c r="K312" t="s">
        <v>109</v>
      </c>
    </row>
    <row r="313" spans="1:11" x14ac:dyDescent="0.3">
      <c r="A313" s="1" t="str">
        <f>IF(COUNTIFS(컬럼_ISM!$D$2:$D$5176, 컬럼_SIP!D313)=0, "SIP", "ALL")</f>
        <v>ALL</v>
      </c>
      <c r="B313" s="1" t="str">
        <f>IF(COUNTIFS(컬럼_ISM!$C$2:$C$5176, 컬럼_SIP!C313)=0, "SIP", "ALL")</f>
        <v>ALL</v>
      </c>
      <c r="C313" s="13" t="str">
        <f t="shared" si="4"/>
        <v>AUTHORMENUHISTORY+MESSAGE</v>
      </c>
      <c r="D313" t="s">
        <v>183</v>
      </c>
      <c r="E313" t="s">
        <v>110</v>
      </c>
      <c r="F313">
        <v>7</v>
      </c>
      <c r="G313" t="s">
        <v>15</v>
      </c>
      <c r="H313">
        <v>40</v>
      </c>
      <c r="I313" s="1" t="s">
        <v>21</v>
      </c>
      <c r="J313" s="1" t="s">
        <v>22</v>
      </c>
      <c r="K313" t="s">
        <v>111</v>
      </c>
    </row>
    <row r="314" spans="1:11" x14ac:dyDescent="0.3">
      <c r="A314" s="1" t="str">
        <f>IF(COUNTIFS(컬럼_ISM!$D$2:$D$5176, 컬럼_SIP!D314)=0, "SIP", "ALL")</f>
        <v>ALL</v>
      </c>
      <c r="B314" s="1" t="str">
        <f>IF(COUNTIFS(컬럼_ISM!$C$2:$C$5176, 컬럼_SIP!C314)=0, "SIP", "ALL")</f>
        <v>ALL</v>
      </c>
      <c r="C314" s="13" t="str">
        <f t="shared" si="4"/>
        <v>AUTHORMENUHISTORY+EVENTUSER</v>
      </c>
      <c r="D314" t="s">
        <v>183</v>
      </c>
      <c r="E314" t="s">
        <v>67</v>
      </c>
      <c r="F314">
        <v>8</v>
      </c>
      <c r="G314" t="s">
        <v>15</v>
      </c>
      <c r="H314">
        <v>40</v>
      </c>
      <c r="I314" s="1" t="s">
        <v>21</v>
      </c>
      <c r="J314" s="1" t="s">
        <v>22</v>
      </c>
      <c r="K314" t="s">
        <v>112</v>
      </c>
    </row>
    <row r="315" spans="1:11" x14ac:dyDescent="0.3">
      <c r="A315" s="1" t="str">
        <f>IF(COUNTIFS(컬럼_ISM!$D$2:$D$5176, 컬럼_SIP!D315)=0, "SIP", "ALL")</f>
        <v>ALL</v>
      </c>
      <c r="B315" s="1" t="str">
        <f>IF(COUNTIFS(컬럼_ISM!$C$2:$C$5176, 컬럼_SIP!C315)=0, "SIP", "ALL")</f>
        <v>ALL</v>
      </c>
      <c r="C315" s="13" t="str">
        <f t="shared" si="4"/>
        <v>AUTHORMENUHISTORY+EVENTCOMMENT</v>
      </c>
      <c r="D315" t="s">
        <v>183</v>
      </c>
      <c r="E315" t="s">
        <v>69</v>
      </c>
      <c r="F315">
        <v>9</v>
      </c>
      <c r="G315" t="s">
        <v>15</v>
      </c>
      <c r="H315">
        <v>500</v>
      </c>
      <c r="I315" s="1" t="s">
        <v>21</v>
      </c>
      <c r="J315" s="1" t="s">
        <v>22</v>
      </c>
      <c r="K315" t="s">
        <v>113</v>
      </c>
    </row>
    <row r="316" spans="1:11" x14ac:dyDescent="0.3">
      <c r="A316" s="1" t="str">
        <f>IF(COUNTIFS(컬럼_ISM!$D$2:$D$5176, 컬럼_SIP!D316)=0, "SIP", "ALL")</f>
        <v>ALL</v>
      </c>
      <c r="B316" s="1" t="str">
        <f>IF(COUNTIFS(컬럼_ISM!$C$2:$C$5176, 컬럼_SIP!C316)=0, "SIP", "ALL")</f>
        <v>ALL</v>
      </c>
      <c r="C316" s="13" t="str">
        <f t="shared" si="4"/>
        <v>AUTHREASONCODE+AUTHORID</v>
      </c>
      <c r="D316" t="s">
        <v>184</v>
      </c>
      <c r="E316" t="s">
        <v>171</v>
      </c>
      <c r="F316">
        <v>1</v>
      </c>
      <c r="G316" t="s">
        <v>15</v>
      </c>
      <c r="H316">
        <v>40</v>
      </c>
      <c r="I316" s="1" t="s">
        <v>16</v>
      </c>
      <c r="J316" s="1" t="s">
        <v>11</v>
      </c>
      <c r="K316" t="s">
        <v>185</v>
      </c>
    </row>
    <row r="317" spans="1:11" x14ac:dyDescent="0.3">
      <c r="A317" s="1" t="str">
        <f>IF(COUNTIFS(컬럼_ISM!$D$2:$D$5176, 컬럼_SIP!D317)=0, "SIP", "ALL")</f>
        <v>ALL</v>
      </c>
      <c r="B317" s="1" t="str">
        <f>IF(COUNTIFS(컬럼_ISM!$C$2:$C$5176, 컬럼_SIP!C317)=0, "SIP", "ALL")</f>
        <v>ALL</v>
      </c>
      <c r="C317" s="13" t="str">
        <f t="shared" si="4"/>
        <v>AUTHREASONCODE+REASONCLASSID</v>
      </c>
      <c r="D317" t="s">
        <v>184</v>
      </c>
      <c r="E317" t="s">
        <v>186</v>
      </c>
      <c r="F317">
        <v>2</v>
      </c>
      <c r="G317" t="s">
        <v>15</v>
      </c>
      <c r="H317">
        <v>40</v>
      </c>
      <c r="I317" s="1" t="s">
        <v>16</v>
      </c>
      <c r="J317" s="1" t="s">
        <v>11</v>
      </c>
      <c r="K317" t="s">
        <v>187</v>
      </c>
    </row>
    <row r="318" spans="1:11" x14ac:dyDescent="0.3">
      <c r="A318" s="1" t="str">
        <f>IF(COUNTIFS(컬럼_ISM!$D$2:$D$5176, 컬럼_SIP!D318)=0, "SIP", "ALL")</f>
        <v>ALL</v>
      </c>
      <c r="B318" s="1" t="str">
        <f>IF(COUNTIFS(컬럼_ISM!$C$2:$C$5176, 컬럼_SIP!C318)=0, "SIP", "ALL")</f>
        <v>ALL</v>
      </c>
      <c r="C318" s="13" t="str">
        <f t="shared" si="4"/>
        <v>AUTHREASONCODE+REASONCODE</v>
      </c>
      <c r="D318" t="s">
        <v>184</v>
      </c>
      <c r="E318" t="s">
        <v>188</v>
      </c>
      <c r="F318">
        <v>3</v>
      </c>
      <c r="G318" t="s">
        <v>15</v>
      </c>
      <c r="H318">
        <v>40</v>
      </c>
      <c r="I318" s="1" t="s">
        <v>16</v>
      </c>
      <c r="J318" s="1" t="s">
        <v>11</v>
      </c>
      <c r="K318" t="s">
        <v>189</v>
      </c>
    </row>
    <row r="319" spans="1:11" x14ac:dyDescent="0.3">
      <c r="A319" s="1" t="str">
        <f>IF(COUNTIFS(컬럼_ISM!$D$2:$D$5176, 컬럼_SIP!D319)=0, "SIP", "ALL")</f>
        <v>ALL</v>
      </c>
      <c r="B319" s="1" t="str">
        <f>IF(COUNTIFS(컬럼_ISM!$C$2:$C$5176, 컬럼_SIP!C319)=0, "SIP", "ALL")</f>
        <v>ALL</v>
      </c>
      <c r="C319" s="13" t="str">
        <f t="shared" si="4"/>
        <v>AUTHREASONCODE+CATEGORYUPPERID</v>
      </c>
      <c r="D319" t="s">
        <v>184</v>
      </c>
      <c r="E319" t="s">
        <v>190</v>
      </c>
      <c r="F319">
        <v>4</v>
      </c>
      <c r="G319" t="s">
        <v>15</v>
      </c>
      <c r="H319">
        <v>40</v>
      </c>
      <c r="I319" s="1" t="s">
        <v>21</v>
      </c>
      <c r="J319" s="1" t="s">
        <v>22</v>
      </c>
      <c r="K319" t="s">
        <v>191</v>
      </c>
    </row>
    <row r="320" spans="1:11" x14ac:dyDescent="0.3">
      <c r="A320" s="1" t="str">
        <f>IF(COUNTIFS(컬럼_ISM!$D$2:$D$5176, 컬럼_SIP!D320)=0, "SIP", "ALL")</f>
        <v>ALL</v>
      </c>
      <c r="B320" s="1" t="str">
        <f>IF(COUNTIFS(컬럼_ISM!$C$2:$C$5176, 컬럼_SIP!C320)=0, "SIP", "ALL")</f>
        <v>ALL</v>
      </c>
      <c r="C320" s="13" t="str">
        <f t="shared" si="4"/>
        <v>AUTHREASONCODE+CATEGORYID</v>
      </c>
      <c r="D320" t="s">
        <v>184</v>
      </c>
      <c r="E320" t="s">
        <v>192</v>
      </c>
      <c r="F320">
        <v>5</v>
      </c>
      <c r="G320" t="s">
        <v>15</v>
      </c>
      <c r="H320">
        <v>40</v>
      </c>
      <c r="I320" s="1" t="s">
        <v>21</v>
      </c>
      <c r="J320" s="1" t="s">
        <v>22</v>
      </c>
      <c r="K320" t="s">
        <v>193</v>
      </c>
    </row>
    <row r="321" spans="1:11" x14ac:dyDescent="0.3">
      <c r="A321" s="1" t="str">
        <f>IF(COUNTIFS(컬럼_ISM!$D$2:$D$5176, 컬럼_SIP!D321)=0, "SIP", "ALL")</f>
        <v>ALL</v>
      </c>
      <c r="B321" s="1" t="str">
        <f>IF(COUNTIFS(컬럼_ISM!$C$2:$C$5176, 컬럼_SIP!C321)=0, "SIP", "ALL")</f>
        <v>ALL</v>
      </c>
      <c r="C321" s="13" t="str">
        <f t="shared" si="4"/>
        <v>AUTHREASONCODE+VALUE1</v>
      </c>
      <c r="D321" t="s">
        <v>184</v>
      </c>
      <c r="E321" t="s">
        <v>194</v>
      </c>
      <c r="F321">
        <v>6</v>
      </c>
      <c r="G321" t="s">
        <v>15</v>
      </c>
      <c r="H321">
        <v>40</v>
      </c>
      <c r="I321" s="1" t="s">
        <v>21</v>
      </c>
      <c r="J321" s="1" t="s">
        <v>22</v>
      </c>
      <c r="K321" t="s">
        <v>195</v>
      </c>
    </row>
    <row r="322" spans="1:11" x14ac:dyDescent="0.3">
      <c r="A322" s="1" t="str">
        <f>IF(COUNTIFS(컬럼_ISM!$D$2:$D$5176, 컬럼_SIP!D322)=0, "SIP", "ALL")</f>
        <v>ALL</v>
      </c>
      <c r="B322" s="1" t="str">
        <f>IF(COUNTIFS(컬럼_ISM!$C$2:$C$5176, 컬럼_SIP!C322)=0, "SIP", "ALL")</f>
        <v>ALL</v>
      </c>
      <c r="C322" s="13" t="str">
        <f t="shared" si="4"/>
        <v>AUTHREASONCODE+EVENT</v>
      </c>
      <c r="D322" t="s">
        <v>184</v>
      </c>
      <c r="E322" t="s">
        <v>61</v>
      </c>
      <c r="F322">
        <v>7</v>
      </c>
      <c r="G322" t="s">
        <v>15</v>
      </c>
      <c r="H322">
        <v>40</v>
      </c>
      <c r="I322" s="1" t="s">
        <v>21</v>
      </c>
      <c r="J322" s="1" t="s">
        <v>22</v>
      </c>
      <c r="K322" t="s">
        <v>160</v>
      </c>
    </row>
    <row r="323" spans="1:11" x14ac:dyDescent="0.3">
      <c r="A323" s="1" t="str">
        <f>IF(COUNTIFS(컬럼_ISM!$D$2:$D$5176, 컬럼_SIP!D323)=0, "SIP", "ALL")</f>
        <v>ALL</v>
      </c>
      <c r="B323" s="1" t="str">
        <f>IF(COUNTIFS(컬럼_ISM!$C$2:$C$5176, 컬럼_SIP!C323)=0, "SIP", "ALL")</f>
        <v>ALL</v>
      </c>
      <c r="C323" s="13" t="str">
        <f t="shared" ref="C323:C386" si="5">D323&amp;"+"&amp;E323</f>
        <v>AUTHREASONCODE+TIMEKEY</v>
      </c>
      <c r="D323" t="s">
        <v>184</v>
      </c>
      <c r="E323" t="s">
        <v>63</v>
      </c>
      <c r="F323">
        <v>8</v>
      </c>
      <c r="G323" t="s">
        <v>15</v>
      </c>
      <c r="H323">
        <v>40</v>
      </c>
      <c r="I323" s="1" t="s">
        <v>21</v>
      </c>
      <c r="J323" s="1" t="s">
        <v>22</v>
      </c>
      <c r="K323" t="s">
        <v>161</v>
      </c>
    </row>
    <row r="324" spans="1:11" x14ac:dyDescent="0.3">
      <c r="A324" s="1" t="str">
        <f>IF(COUNTIFS(컬럼_ISM!$D$2:$D$5176, 컬럼_SIP!D324)=0, "SIP", "ALL")</f>
        <v>ALL</v>
      </c>
      <c r="B324" s="1" t="str">
        <f>IF(COUNTIFS(컬럼_ISM!$C$2:$C$5176, 컬럼_SIP!C324)=0, "SIP", "ALL")</f>
        <v>ALL</v>
      </c>
      <c r="C324" s="13" t="str">
        <f t="shared" si="5"/>
        <v>AUTHREASONCODE+EVENTTIME</v>
      </c>
      <c r="D324" t="s">
        <v>184</v>
      </c>
      <c r="E324" t="s">
        <v>65</v>
      </c>
      <c r="F324">
        <v>9</v>
      </c>
      <c r="G324" t="s">
        <v>43</v>
      </c>
      <c r="H324">
        <v>7</v>
      </c>
      <c r="I324" s="1" t="s">
        <v>21</v>
      </c>
      <c r="J324" s="1" t="s">
        <v>22</v>
      </c>
      <c r="K324" t="s">
        <v>162</v>
      </c>
    </row>
    <row r="325" spans="1:11" x14ac:dyDescent="0.3">
      <c r="A325" s="1" t="str">
        <f>IF(COUNTIFS(컬럼_ISM!$D$2:$D$5176, 컬럼_SIP!D325)=0, "SIP", "ALL")</f>
        <v>ALL</v>
      </c>
      <c r="B325" s="1" t="str">
        <f>IF(COUNTIFS(컬럼_ISM!$C$2:$C$5176, 컬럼_SIP!C325)=0, "SIP", "ALL")</f>
        <v>ALL</v>
      </c>
      <c r="C325" s="13" t="str">
        <f t="shared" si="5"/>
        <v>AUTHREASONCODE+MESSAGE</v>
      </c>
      <c r="D325" t="s">
        <v>184</v>
      </c>
      <c r="E325" t="s">
        <v>110</v>
      </c>
      <c r="F325">
        <v>10</v>
      </c>
      <c r="G325" t="s">
        <v>15</v>
      </c>
      <c r="H325">
        <v>40</v>
      </c>
      <c r="I325" s="1" t="s">
        <v>21</v>
      </c>
      <c r="J325" s="1" t="s">
        <v>22</v>
      </c>
      <c r="K325" t="s">
        <v>163</v>
      </c>
    </row>
    <row r="326" spans="1:11" x14ac:dyDescent="0.3">
      <c r="A326" s="1" t="str">
        <f>IF(COUNTIFS(컬럼_ISM!$D$2:$D$5176, 컬럼_SIP!D326)=0, "SIP", "ALL")</f>
        <v>ALL</v>
      </c>
      <c r="B326" s="1" t="str">
        <f>IF(COUNTIFS(컬럼_ISM!$C$2:$C$5176, 컬럼_SIP!C326)=0, "SIP", "ALL")</f>
        <v>ALL</v>
      </c>
      <c r="C326" s="13" t="str">
        <f t="shared" si="5"/>
        <v>AUTHREASONCODE+EVENTUSER</v>
      </c>
      <c r="D326" t="s">
        <v>184</v>
      </c>
      <c r="E326" t="s">
        <v>67</v>
      </c>
      <c r="F326">
        <v>11</v>
      </c>
      <c r="G326" t="s">
        <v>15</v>
      </c>
      <c r="H326">
        <v>40</v>
      </c>
      <c r="I326" s="1" t="s">
        <v>21</v>
      </c>
      <c r="J326" s="1" t="s">
        <v>22</v>
      </c>
      <c r="K326" t="s">
        <v>196</v>
      </c>
    </row>
    <row r="327" spans="1:11" x14ac:dyDescent="0.3">
      <c r="A327" s="1" t="str">
        <f>IF(COUNTIFS(컬럼_ISM!$D$2:$D$5176, 컬럼_SIP!D327)=0, "SIP", "ALL")</f>
        <v>ALL</v>
      </c>
      <c r="B327" s="1" t="str">
        <f>IF(COUNTIFS(컬럼_ISM!$C$2:$C$5176, 컬럼_SIP!C327)=0, "SIP", "ALL")</f>
        <v>ALL</v>
      </c>
      <c r="C327" s="13" t="str">
        <f t="shared" si="5"/>
        <v>AUTHREASONCODE+EVENTCOMMENT</v>
      </c>
      <c r="D327" t="s">
        <v>184</v>
      </c>
      <c r="E327" t="s">
        <v>69</v>
      </c>
      <c r="F327">
        <v>12</v>
      </c>
      <c r="G327" t="s">
        <v>15</v>
      </c>
      <c r="H327">
        <v>500</v>
      </c>
      <c r="I327" s="1" t="s">
        <v>21</v>
      </c>
      <c r="J327" s="1" t="s">
        <v>22</v>
      </c>
      <c r="K327" t="s">
        <v>197</v>
      </c>
    </row>
    <row r="328" spans="1:11" x14ac:dyDescent="0.3">
      <c r="A328" s="1" t="str">
        <f>IF(COUNTIFS(컬럼_ISM!$D$2:$D$5176, 컬럼_SIP!D328)=0, "SIP", "ALL")</f>
        <v>ALL</v>
      </c>
      <c r="B328" s="1" t="str">
        <f>IF(COUNTIFS(컬럼_ISM!$C$2:$C$5176, 컬럼_SIP!C328)=0, "SIP", "ALL")</f>
        <v>ALL</v>
      </c>
      <c r="C328" s="13" t="str">
        <f t="shared" si="5"/>
        <v>AUTHREASONCODEHISTORY+AUTHORID</v>
      </c>
      <c r="D328" t="s">
        <v>198</v>
      </c>
      <c r="E328" t="s">
        <v>171</v>
      </c>
      <c r="F328">
        <v>1</v>
      </c>
      <c r="G328" t="s">
        <v>15</v>
      </c>
      <c r="H328">
        <v>40</v>
      </c>
      <c r="I328" s="1" t="s">
        <v>16</v>
      </c>
      <c r="J328" s="1" t="s">
        <v>11</v>
      </c>
      <c r="K328" t="s">
        <v>22</v>
      </c>
    </row>
    <row r="329" spans="1:11" x14ac:dyDescent="0.3">
      <c r="A329" s="1" t="str">
        <f>IF(COUNTIFS(컬럼_ISM!$D$2:$D$5176, 컬럼_SIP!D329)=0, "SIP", "ALL")</f>
        <v>ALL</v>
      </c>
      <c r="B329" s="1" t="str">
        <f>IF(COUNTIFS(컬럼_ISM!$C$2:$C$5176, 컬럼_SIP!C329)=0, "SIP", "ALL")</f>
        <v>ALL</v>
      </c>
      <c r="C329" s="13" t="str">
        <f t="shared" si="5"/>
        <v>AUTHREASONCODEHISTORY+REASONCLASSID</v>
      </c>
      <c r="D329" t="s">
        <v>198</v>
      </c>
      <c r="E329" t="s">
        <v>186</v>
      </c>
      <c r="F329">
        <v>2</v>
      </c>
      <c r="G329" t="s">
        <v>15</v>
      </c>
      <c r="H329">
        <v>40</v>
      </c>
      <c r="I329" s="1" t="s">
        <v>16</v>
      </c>
      <c r="J329" s="1" t="s">
        <v>11</v>
      </c>
      <c r="K329" t="s">
        <v>22</v>
      </c>
    </row>
    <row r="330" spans="1:11" x14ac:dyDescent="0.3">
      <c r="A330" s="1" t="str">
        <f>IF(COUNTIFS(컬럼_ISM!$D$2:$D$5176, 컬럼_SIP!D330)=0, "SIP", "ALL")</f>
        <v>ALL</v>
      </c>
      <c r="B330" s="1" t="str">
        <f>IF(COUNTIFS(컬럼_ISM!$C$2:$C$5176, 컬럼_SIP!C330)=0, "SIP", "ALL")</f>
        <v>ALL</v>
      </c>
      <c r="C330" s="13" t="str">
        <f t="shared" si="5"/>
        <v>AUTHREASONCODEHISTORY+REASONCODE</v>
      </c>
      <c r="D330" t="s">
        <v>198</v>
      </c>
      <c r="E330" t="s">
        <v>188</v>
      </c>
      <c r="F330">
        <v>3</v>
      </c>
      <c r="G330" t="s">
        <v>15</v>
      </c>
      <c r="H330">
        <v>40</v>
      </c>
      <c r="I330" s="1" t="s">
        <v>16</v>
      </c>
      <c r="J330" s="1" t="s">
        <v>11</v>
      </c>
      <c r="K330" t="s">
        <v>22</v>
      </c>
    </row>
    <row r="331" spans="1:11" x14ac:dyDescent="0.3">
      <c r="A331" s="1" t="str">
        <f>IF(COUNTIFS(컬럼_ISM!$D$2:$D$5176, 컬럼_SIP!D331)=0, "SIP", "ALL")</f>
        <v>ALL</v>
      </c>
      <c r="B331" s="1" t="str">
        <f>IF(COUNTIFS(컬럼_ISM!$C$2:$C$5176, 컬럼_SIP!C331)=0, "SIP", "ALL")</f>
        <v>ALL</v>
      </c>
      <c r="C331" s="13" t="str">
        <f t="shared" si="5"/>
        <v>AUTHREASONCODEHISTORY+CATEGORYUPPERID</v>
      </c>
      <c r="D331" t="s">
        <v>198</v>
      </c>
      <c r="E331" t="s">
        <v>190</v>
      </c>
      <c r="F331">
        <v>4</v>
      </c>
      <c r="G331" t="s">
        <v>15</v>
      </c>
      <c r="H331">
        <v>40</v>
      </c>
      <c r="I331" s="1" t="s">
        <v>21</v>
      </c>
      <c r="J331" s="1" t="s">
        <v>22</v>
      </c>
      <c r="K331" t="s">
        <v>22</v>
      </c>
    </row>
    <row r="332" spans="1:11" x14ac:dyDescent="0.3">
      <c r="A332" s="1" t="str">
        <f>IF(COUNTIFS(컬럼_ISM!$D$2:$D$5176, 컬럼_SIP!D332)=0, "SIP", "ALL")</f>
        <v>ALL</v>
      </c>
      <c r="B332" s="1" t="str">
        <f>IF(COUNTIFS(컬럼_ISM!$C$2:$C$5176, 컬럼_SIP!C332)=0, "SIP", "ALL")</f>
        <v>ALL</v>
      </c>
      <c r="C332" s="13" t="str">
        <f t="shared" si="5"/>
        <v>AUTHREASONCODEHISTORY+CATEGORYID</v>
      </c>
      <c r="D332" t="s">
        <v>198</v>
      </c>
      <c r="E332" t="s">
        <v>192</v>
      </c>
      <c r="F332">
        <v>5</v>
      </c>
      <c r="G332" t="s">
        <v>15</v>
      </c>
      <c r="H332">
        <v>40</v>
      </c>
      <c r="I332" s="1" t="s">
        <v>21</v>
      </c>
      <c r="J332" s="1" t="s">
        <v>22</v>
      </c>
      <c r="K332" t="s">
        <v>22</v>
      </c>
    </row>
    <row r="333" spans="1:11" x14ac:dyDescent="0.3">
      <c r="A333" s="1" t="str">
        <f>IF(COUNTIFS(컬럼_ISM!$D$2:$D$5176, 컬럼_SIP!D333)=0, "SIP", "ALL")</f>
        <v>ALL</v>
      </c>
      <c r="B333" s="1" t="str">
        <f>IF(COUNTIFS(컬럼_ISM!$C$2:$C$5176, 컬럼_SIP!C333)=0, "SIP", "ALL")</f>
        <v>ALL</v>
      </c>
      <c r="C333" s="13" t="str">
        <f t="shared" si="5"/>
        <v>AUTHREASONCODEHISTORY+VALUE1</v>
      </c>
      <c r="D333" t="s">
        <v>198</v>
      </c>
      <c r="E333" t="s">
        <v>194</v>
      </c>
      <c r="F333">
        <v>6</v>
      </c>
      <c r="G333" t="s">
        <v>15</v>
      </c>
      <c r="H333">
        <v>40</v>
      </c>
      <c r="I333" s="1" t="s">
        <v>21</v>
      </c>
      <c r="J333" s="1" t="s">
        <v>22</v>
      </c>
      <c r="K333" t="s">
        <v>22</v>
      </c>
    </row>
    <row r="334" spans="1:11" x14ac:dyDescent="0.3">
      <c r="A334" s="1" t="str">
        <f>IF(COUNTIFS(컬럼_ISM!$D$2:$D$5176, 컬럼_SIP!D334)=0, "SIP", "ALL")</f>
        <v>ALL</v>
      </c>
      <c r="B334" s="1" t="str">
        <f>IF(COUNTIFS(컬럼_ISM!$C$2:$C$5176, 컬럼_SIP!C334)=0, "SIP", "ALL")</f>
        <v>ALL</v>
      </c>
      <c r="C334" s="13" t="str">
        <f t="shared" si="5"/>
        <v>AUTHREASONCODEHISTORY+EVENT</v>
      </c>
      <c r="D334" t="s">
        <v>198</v>
      </c>
      <c r="E334" t="s">
        <v>61</v>
      </c>
      <c r="F334">
        <v>7</v>
      </c>
      <c r="G334" t="s">
        <v>15</v>
      </c>
      <c r="H334">
        <v>40</v>
      </c>
      <c r="I334" s="1" t="s">
        <v>21</v>
      </c>
      <c r="J334" s="1" t="s">
        <v>22</v>
      </c>
      <c r="K334" t="s">
        <v>22</v>
      </c>
    </row>
    <row r="335" spans="1:11" x14ac:dyDescent="0.3">
      <c r="A335" s="1" t="str">
        <f>IF(COUNTIFS(컬럼_ISM!$D$2:$D$5176, 컬럼_SIP!D335)=0, "SIP", "ALL")</f>
        <v>ALL</v>
      </c>
      <c r="B335" s="1" t="str">
        <f>IF(COUNTIFS(컬럼_ISM!$C$2:$C$5176, 컬럼_SIP!C335)=0, "SIP", "ALL")</f>
        <v>ALL</v>
      </c>
      <c r="C335" s="13" t="str">
        <f t="shared" si="5"/>
        <v>AUTHREASONCODEHISTORY+TIMEKEY</v>
      </c>
      <c r="D335" t="s">
        <v>198</v>
      </c>
      <c r="E335" t="s">
        <v>63</v>
      </c>
      <c r="F335">
        <v>8</v>
      </c>
      <c r="G335" t="s">
        <v>15</v>
      </c>
      <c r="H335">
        <v>40</v>
      </c>
      <c r="I335" s="1" t="s">
        <v>16</v>
      </c>
      <c r="J335" s="1" t="s">
        <v>11</v>
      </c>
      <c r="K335" t="s">
        <v>22</v>
      </c>
    </row>
    <row r="336" spans="1:11" x14ac:dyDescent="0.3">
      <c r="A336" s="1" t="str">
        <f>IF(COUNTIFS(컬럼_ISM!$D$2:$D$5176, 컬럼_SIP!D336)=0, "SIP", "ALL")</f>
        <v>ALL</v>
      </c>
      <c r="B336" s="1" t="str">
        <f>IF(COUNTIFS(컬럼_ISM!$C$2:$C$5176, 컬럼_SIP!C336)=0, "SIP", "ALL")</f>
        <v>ALL</v>
      </c>
      <c r="C336" s="13" t="str">
        <f t="shared" si="5"/>
        <v>AUTHREASONCODEHISTORY+EVENTTIME</v>
      </c>
      <c r="D336" t="s">
        <v>198</v>
      </c>
      <c r="E336" t="s">
        <v>65</v>
      </c>
      <c r="F336">
        <v>9</v>
      </c>
      <c r="G336" t="s">
        <v>43</v>
      </c>
      <c r="H336">
        <v>7</v>
      </c>
      <c r="I336" s="1" t="s">
        <v>21</v>
      </c>
      <c r="J336" s="1" t="s">
        <v>22</v>
      </c>
      <c r="K336" t="s">
        <v>22</v>
      </c>
    </row>
    <row r="337" spans="1:11" x14ac:dyDescent="0.3">
      <c r="A337" s="1" t="str">
        <f>IF(COUNTIFS(컬럼_ISM!$D$2:$D$5176, 컬럼_SIP!D337)=0, "SIP", "ALL")</f>
        <v>ALL</v>
      </c>
      <c r="B337" s="1" t="str">
        <f>IF(COUNTIFS(컬럼_ISM!$C$2:$C$5176, 컬럼_SIP!C337)=0, "SIP", "ALL")</f>
        <v>ALL</v>
      </c>
      <c r="C337" s="13" t="str">
        <f t="shared" si="5"/>
        <v>AUTHREASONCODEHISTORY+MESSAGE</v>
      </c>
      <c r="D337" t="s">
        <v>198</v>
      </c>
      <c r="E337" t="s">
        <v>110</v>
      </c>
      <c r="F337">
        <v>10</v>
      </c>
      <c r="G337" t="s">
        <v>15</v>
      </c>
      <c r="H337">
        <v>40</v>
      </c>
      <c r="I337" s="1" t="s">
        <v>21</v>
      </c>
      <c r="J337" s="1" t="s">
        <v>22</v>
      </c>
      <c r="K337" t="s">
        <v>22</v>
      </c>
    </row>
    <row r="338" spans="1:11" x14ac:dyDescent="0.3">
      <c r="A338" s="1" t="str">
        <f>IF(COUNTIFS(컬럼_ISM!$D$2:$D$5176, 컬럼_SIP!D338)=0, "SIP", "ALL")</f>
        <v>ALL</v>
      </c>
      <c r="B338" s="1" t="str">
        <f>IF(COUNTIFS(컬럼_ISM!$C$2:$C$5176, 컬럼_SIP!C338)=0, "SIP", "ALL")</f>
        <v>ALL</v>
      </c>
      <c r="C338" s="13" t="str">
        <f t="shared" si="5"/>
        <v>AUTHREASONCODEHISTORY+EVENTUSER</v>
      </c>
      <c r="D338" t="s">
        <v>198</v>
      </c>
      <c r="E338" t="s">
        <v>67</v>
      </c>
      <c r="F338">
        <v>11</v>
      </c>
      <c r="G338" t="s">
        <v>15</v>
      </c>
      <c r="H338">
        <v>40</v>
      </c>
      <c r="I338" s="1" t="s">
        <v>21</v>
      </c>
      <c r="J338" s="1" t="s">
        <v>22</v>
      </c>
      <c r="K338" t="s">
        <v>22</v>
      </c>
    </row>
    <row r="339" spans="1:11" x14ac:dyDescent="0.3">
      <c r="A339" s="1" t="str">
        <f>IF(COUNTIFS(컬럼_ISM!$D$2:$D$5176, 컬럼_SIP!D339)=0, "SIP", "ALL")</f>
        <v>ALL</v>
      </c>
      <c r="B339" s="1" t="str">
        <f>IF(COUNTIFS(컬럼_ISM!$C$2:$C$5176, 컬럼_SIP!C339)=0, "SIP", "ALL")</f>
        <v>ALL</v>
      </c>
      <c r="C339" s="13" t="str">
        <f t="shared" si="5"/>
        <v>AUTHREASONCODEHISTORY+EVENTCOMMENT</v>
      </c>
      <c r="D339" t="s">
        <v>198</v>
      </c>
      <c r="E339" t="s">
        <v>69</v>
      </c>
      <c r="F339">
        <v>12</v>
      </c>
      <c r="G339" t="s">
        <v>15</v>
      </c>
      <c r="H339">
        <v>500</v>
      </c>
      <c r="I339" s="1" t="s">
        <v>21</v>
      </c>
      <c r="J339" s="1" t="s">
        <v>22</v>
      </c>
      <c r="K339" t="s">
        <v>22</v>
      </c>
    </row>
    <row r="340" spans="1:11" x14ac:dyDescent="0.3">
      <c r="A340" s="1" t="str">
        <f>IF(COUNTIFS(컬럼_ISM!$D$2:$D$5176, 컬럼_SIP!D340)=0, "SIP", "ALL")</f>
        <v>ALL</v>
      </c>
      <c r="B340" s="1" t="str">
        <f>IF(COUNTIFS(컬럼_ISM!$C$2:$C$5176, 컬럼_SIP!C340)=0, "SIP", "ALL")</f>
        <v>ALL</v>
      </c>
      <c r="C340" s="13" t="str">
        <f t="shared" si="5"/>
        <v>BEHAVIOR+BEHAVIORNAME</v>
      </c>
      <c r="D340" t="s">
        <v>199</v>
      </c>
      <c r="E340" t="s">
        <v>120</v>
      </c>
      <c r="F340">
        <v>1</v>
      </c>
      <c r="G340" t="s">
        <v>15</v>
      </c>
      <c r="H340">
        <v>40</v>
      </c>
      <c r="I340" s="1" t="s">
        <v>16</v>
      </c>
      <c r="J340" s="1" t="s">
        <v>11</v>
      </c>
      <c r="K340" t="s">
        <v>200</v>
      </c>
    </row>
    <row r="341" spans="1:11" x14ac:dyDescent="0.3">
      <c r="A341" s="1" t="str">
        <f>IF(COUNTIFS(컬럼_ISM!$D$2:$D$5176, 컬럼_SIP!D341)=0, "SIP", "ALL")</f>
        <v>ALL</v>
      </c>
      <c r="B341" s="1" t="str">
        <f>IF(COUNTIFS(컬럼_ISM!$C$2:$C$5176, 컬럼_SIP!C341)=0, "SIP", "ALL")</f>
        <v>ALL</v>
      </c>
      <c r="C341" s="13" t="str">
        <f t="shared" si="5"/>
        <v>BEHAVIOR+DESCRIPTION</v>
      </c>
      <c r="D341" t="s">
        <v>199</v>
      </c>
      <c r="E341" t="s">
        <v>76</v>
      </c>
      <c r="F341">
        <v>2</v>
      </c>
      <c r="G341" t="s">
        <v>15</v>
      </c>
      <c r="H341">
        <v>400</v>
      </c>
      <c r="I341" s="1" t="s">
        <v>21</v>
      </c>
      <c r="J341" s="1" t="s">
        <v>22</v>
      </c>
      <c r="K341" t="s">
        <v>127</v>
      </c>
    </row>
    <row r="342" spans="1:11" x14ac:dyDescent="0.3">
      <c r="A342" s="1" t="str">
        <f>IF(COUNTIFS(컬럼_ISM!$D$2:$D$5176, 컬럼_SIP!D342)=0, "SIP", "ALL")</f>
        <v>ALL</v>
      </c>
      <c r="B342" s="1" t="str">
        <f>IF(COUNTIFS(컬럼_ISM!$C$2:$C$5176, 컬럼_SIP!C342)=0, "SIP", "ALL")</f>
        <v>ALL</v>
      </c>
      <c r="C342" s="13" t="str">
        <f t="shared" si="5"/>
        <v>BEHAVIOR+TYPENAME</v>
      </c>
      <c r="D342" t="s">
        <v>199</v>
      </c>
      <c r="E342" t="s">
        <v>168</v>
      </c>
      <c r="F342">
        <v>3</v>
      </c>
      <c r="G342" t="s">
        <v>15</v>
      </c>
      <c r="H342">
        <v>40</v>
      </c>
      <c r="I342" s="1" t="s">
        <v>16</v>
      </c>
      <c r="J342" s="1" t="s">
        <v>11</v>
      </c>
      <c r="K342" t="s">
        <v>201</v>
      </c>
    </row>
    <row r="343" spans="1:11" x14ac:dyDescent="0.3">
      <c r="A343" s="1" t="str">
        <f>IF(COUNTIFS(컬럼_ISM!$D$2:$D$5176, 컬럼_SIP!D343)=0, "SIP", "ALL")</f>
        <v>ALL</v>
      </c>
      <c r="B343" s="1" t="str">
        <f>IF(COUNTIFS(컬럼_ISM!$C$2:$C$5176, 컬럼_SIP!C343)=0, "SIP", "ALL")</f>
        <v>ALL</v>
      </c>
      <c r="C343" s="13" t="str">
        <f t="shared" si="5"/>
        <v>BEHAVIOR+PACKAGENAME</v>
      </c>
      <c r="D343" t="s">
        <v>199</v>
      </c>
      <c r="E343" t="s">
        <v>202</v>
      </c>
      <c r="F343">
        <v>4</v>
      </c>
      <c r="G343" t="s">
        <v>15</v>
      </c>
      <c r="H343">
        <v>40</v>
      </c>
      <c r="I343" s="1" t="s">
        <v>21</v>
      </c>
      <c r="J343" s="1" t="s">
        <v>22</v>
      </c>
      <c r="K343" t="s">
        <v>203</v>
      </c>
    </row>
    <row r="344" spans="1:11" x14ac:dyDescent="0.3">
      <c r="A344" s="1" t="str">
        <f>IF(COUNTIFS(컬럼_ISM!$D$2:$D$5176, 컬럼_SIP!D344)=0, "SIP", "ALL")</f>
        <v>ALL</v>
      </c>
      <c r="B344" s="1" t="str">
        <f>IF(COUNTIFS(컬럼_ISM!$C$2:$C$5176, 컬럼_SIP!C344)=0, "SIP", "ALL")</f>
        <v>ALL</v>
      </c>
      <c r="C344" s="13" t="str">
        <f t="shared" si="5"/>
        <v>BEHAVIOR+POSITION</v>
      </c>
      <c r="D344" t="s">
        <v>199</v>
      </c>
      <c r="E344" t="s">
        <v>124</v>
      </c>
      <c r="F344">
        <v>5</v>
      </c>
      <c r="G344" t="s">
        <v>125</v>
      </c>
      <c r="H344">
        <v>22</v>
      </c>
      <c r="I344" s="1" t="s">
        <v>21</v>
      </c>
      <c r="J344" s="1" t="s">
        <v>22</v>
      </c>
      <c r="K344" t="s">
        <v>126</v>
      </c>
    </row>
    <row r="345" spans="1:11" x14ac:dyDescent="0.3">
      <c r="A345" s="1" t="str">
        <f>IF(COUNTIFS(컬럼_ISM!$D$2:$D$5176, 컬럼_SIP!D345)=0, "SIP", "ALL")</f>
        <v>ALL</v>
      </c>
      <c r="B345" s="1" t="str">
        <f>IF(COUNTIFS(컬럼_ISM!$C$2:$C$5176, 컬럼_SIP!C345)=0, "SIP", "ALL")</f>
        <v>ALL</v>
      </c>
      <c r="C345" s="13" t="str">
        <f t="shared" si="5"/>
        <v>BEHAVIOR+DATASTATE</v>
      </c>
      <c r="D345" t="s">
        <v>199</v>
      </c>
      <c r="E345" t="s">
        <v>59</v>
      </c>
      <c r="F345">
        <v>6</v>
      </c>
      <c r="G345" t="s">
        <v>15</v>
      </c>
      <c r="H345">
        <v>40</v>
      </c>
      <c r="I345" s="1" t="s">
        <v>21</v>
      </c>
      <c r="J345" s="1" t="s">
        <v>22</v>
      </c>
      <c r="K345" t="s">
        <v>156</v>
      </c>
    </row>
    <row r="346" spans="1:11" x14ac:dyDescent="0.3">
      <c r="A346" s="1" t="str">
        <f>IF(COUNTIFS(컬럼_ISM!$D$2:$D$5176, 컬럼_SIP!D346)=0, "SIP", "ALL")</f>
        <v>ALL</v>
      </c>
      <c r="B346" s="1" t="str">
        <f>IF(COUNTIFS(컬럼_ISM!$C$2:$C$5176, 컬럼_SIP!C346)=0, "SIP", "ALL")</f>
        <v>ALL</v>
      </c>
      <c r="C346" s="13" t="str">
        <f t="shared" si="5"/>
        <v>BEHAVIOR+CHECKOUTSTATE</v>
      </c>
      <c r="D346" t="s">
        <v>199</v>
      </c>
      <c r="E346" t="s">
        <v>53</v>
      </c>
      <c r="F346">
        <v>7</v>
      </c>
      <c r="G346" t="s">
        <v>15</v>
      </c>
      <c r="H346">
        <v>40</v>
      </c>
      <c r="I346" s="1" t="s">
        <v>21</v>
      </c>
      <c r="J346" s="1" t="s">
        <v>22</v>
      </c>
      <c r="K346" t="s">
        <v>157</v>
      </c>
    </row>
    <row r="347" spans="1:11" x14ac:dyDescent="0.3">
      <c r="A347" s="1" t="str">
        <f>IF(COUNTIFS(컬럼_ISM!$D$2:$D$5176, 컬럼_SIP!D347)=0, "SIP", "ALL")</f>
        <v>ALL</v>
      </c>
      <c r="B347" s="1" t="str">
        <f>IF(COUNTIFS(컬럼_ISM!$C$2:$C$5176, 컬럼_SIP!C347)=0, "SIP", "ALL")</f>
        <v>ALL</v>
      </c>
      <c r="C347" s="13" t="str">
        <f t="shared" si="5"/>
        <v>BEHAVIOR+CHECKOUTTIME</v>
      </c>
      <c r="D347" t="s">
        <v>199</v>
      </c>
      <c r="E347" t="s">
        <v>55</v>
      </c>
      <c r="F347">
        <v>8</v>
      </c>
      <c r="G347" t="s">
        <v>43</v>
      </c>
      <c r="H347">
        <v>7</v>
      </c>
      <c r="I347" s="1" t="s">
        <v>21</v>
      </c>
      <c r="J347" s="1" t="s">
        <v>22</v>
      </c>
      <c r="K347" t="s">
        <v>159</v>
      </c>
    </row>
    <row r="348" spans="1:11" x14ac:dyDescent="0.3">
      <c r="A348" s="1" t="str">
        <f>IF(COUNTIFS(컬럼_ISM!$D$2:$D$5176, 컬럼_SIP!D348)=0, "SIP", "ALL")</f>
        <v>ALL</v>
      </c>
      <c r="B348" s="1" t="str">
        <f>IF(COUNTIFS(컬럼_ISM!$C$2:$C$5176, 컬럼_SIP!C348)=0, "SIP", "ALL")</f>
        <v>ALL</v>
      </c>
      <c r="C348" s="13" t="str">
        <f t="shared" si="5"/>
        <v>BEHAVIOR+CHECKOUTUSER</v>
      </c>
      <c r="D348" t="s">
        <v>199</v>
      </c>
      <c r="E348" t="s">
        <v>57</v>
      </c>
      <c r="F348">
        <v>9</v>
      </c>
      <c r="G348" t="s">
        <v>15</v>
      </c>
      <c r="H348">
        <v>40</v>
      </c>
      <c r="I348" s="1" t="s">
        <v>21</v>
      </c>
      <c r="J348" s="1" t="s">
        <v>22</v>
      </c>
      <c r="K348" t="s">
        <v>158</v>
      </c>
    </row>
    <row r="349" spans="1:11" x14ac:dyDescent="0.3">
      <c r="A349" s="1" t="str">
        <f>IF(COUNTIFS(컬럼_ISM!$D$2:$D$5176, 컬럼_SIP!D349)=0, "SIP", "ALL")</f>
        <v>ALL</v>
      </c>
      <c r="B349" s="1" t="str">
        <f>IF(COUNTIFS(컬럼_ISM!$C$2:$C$5176, 컬럼_SIP!C349)=0, "SIP", "ALL")</f>
        <v>ALL</v>
      </c>
      <c r="C349" s="13" t="str">
        <f t="shared" si="5"/>
        <v>BEHAVIOR+EVENT</v>
      </c>
      <c r="D349" t="s">
        <v>199</v>
      </c>
      <c r="E349" t="s">
        <v>61</v>
      </c>
      <c r="F349">
        <v>10</v>
      </c>
      <c r="G349" t="s">
        <v>15</v>
      </c>
      <c r="H349">
        <v>40</v>
      </c>
      <c r="I349" s="1" t="s">
        <v>21</v>
      </c>
      <c r="J349" s="1" t="s">
        <v>22</v>
      </c>
      <c r="K349" t="s">
        <v>160</v>
      </c>
    </row>
    <row r="350" spans="1:11" x14ac:dyDescent="0.3">
      <c r="A350" s="1" t="str">
        <f>IF(COUNTIFS(컬럼_ISM!$D$2:$D$5176, 컬럼_SIP!D350)=0, "SIP", "ALL")</f>
        <v>ALL</v>
      </c>
      <c r="B350" s="1" t="str">
        <f>IF(COUNTIFS(컬럼_ISM!$C$2:$C$5176, 컬럼_SIP!C350)=0, "SIP", "ALL")</f>
        <v>ALL</v>
      </c>
      <c r="C350" s="13" t="str">
        <f t="shared" si="5"/>
        <v>BEHAVIOR+TIMEKEY</v>
      </c>
      <c r="D350" t="s">
        <v>199</v>
      </c>
      <c r="E350" t="s">
        <v>63</v>
      </c>
      <c r="F350">
        <v>11</v>
      </c>
      <c r="G350" t="s">
        <v>15</v>
      </c>
      <c r="H350">
        <v>40</v>
      </c>
      <c r="I350" s="1" t="s">
        <v>21</v>
      </c>
      <c r="J350" s="1" t="s">
        <v>22</v>
      </c>
      <c r="K350" t="s">
        <v>161</v>
      </c>
    </row>
    <row r="351" spans="1:11" x14ac:dyDescent="0.3">
      <c r="A351" s="1" t="str">
        <f>IF(COUNTIFS(컬럼_ISM!$D$2:$D$5176, 컬럼_SIP!D351)=0, "SIP", "ALL")</f>
        <v>ALL</v>
      </c>
      <c r="B351" s="1" t="str">
        <f>IF(COUNTIFS(컬럼_ISM!$C$2:$C$5176, 컬럼_SIP!C351)=0, "SIP", "ALL")</f>
        <v>ALL</v>
      </c>
      <c r="C351" s="13" t="str">
        <f t="shared" si="5"/>
        <v>BEHAVIOR+EVENTTIME</v>
      </c>
      <c r="D351" t="s">
        <v>199</v>
      </c>
      <c r="E351" t="s">
        <v>65</v>
      </c>
      <c r="F351">
        <v>12</v>
      </c>
      <c r="G351" t="s">
        <v>43</v>
      </c>
      <c r="H351">
        <v>7</v>
      </c>
      <c r="I351" s="1" t="s">
        <v>21</v>
      </c>
      <c r="J351" s="1" t="s">
        <v>22</v>
      </c>
      <c r="K351" t="s">
        <v>162</v>
      </c>
    </row>
    <row r="352" spans="1:11" x14ac:dyDescent="0.3">
      <c r="A352" s="1" t="str">
        <f>IF(COUNTIFS(컬럼_ISM!$D$2:$D$5176, 컬럼_SIP!D352)=0, "SIP", "ALL")</f>
        <v>ALL</v>
      </c>
      <c r="B352" s="1" t="str">
        <f>IF(COUNTIFS(컬럼_ISM!$C$2:$C$5176, 컬럼_SIP!C352)=0, "SIP", "ALL")</f>
        <v>ALL</v>
      </c>
      <c r="C352" s="13" t="str">
        <f t="shared" si="5"/>
        <v>BEHAVIOR+MESSAGE</v>
      </c>
      <c r="D352" t="s">
        <v>199</v>
      </c>
      <c r="E352" t="s">
        <v>110</v>
      </c>
      <c r="F352">
        <v>13</v>
      </c>
      <c r="G352" t="s">
        <v>15</v>
      </c>
      <c r="H352">
        <v>40</v>
      </c>
      <c r="I352" s="1" t="s">
        <v>21</v>
      </c>
      <c r="J352" s="1" t="s">
        <v>22</v>
      </c>
      <c r="K352" t="s">
        <v>163</v>
      </c>
    </row>
    <row r="353" spans="1:11" x14ac:dyDescent="0.3">
      <c r="A353" s="1" t="str">
        <f>IF(COUNTIFS(컬럼_ISM!$D$2:$D$5176, 컬럼_SIP!D353)=0, "SIP", "ALL")</f>
        <v>ALL</v>
      </c>
      <c r="B353" s="1" t="str">
        <f>IF(COUNTIFS(컬럼_ISM!$C$2:$C$5176, 컬럼_SIP!C353)=0, "SIP", "ALL")</f>
        <v>ALL</v>
      </c>
      <c r="C353" s="13" t="str">
        <f t="shared" si="5"/>
        <v>BEHAVIOR+EVENTUSER</v>
      </c>
      <c r="D353" t="s">
        <v>199</v>
      </c>
      <c r="E353" t="s">
        <v>67</v>
      </c>
      <c r="F353">
        <v>14</v>
      </c>
      <c r="G353" t="s">
        <v>15</v>
      </c>
      <c r="H353">
        <v>40</v>
      </c>
      <c r="I353" s="1" t="s">
        <v>21</v>
      </c>
      <c r="J353" s="1" t="s">
        <v>22</v>
      </c>
      <c r="K353" t="s">
        <v>164</v>
      </c>
    </row>
    <row r="354" spans="1:11" x14ac:dyDescent="0.3">
      <c r="A354" s="1" t="str">
        <f>IF(COUNTIFS(컬럼_ISM!$D$2:$D$5176, 컬럼_SIP!D354)=0, "SIP", "ALL")</f>
        <v>ALL</v>
      </c>
      <c r="B354" s="1" t="str">
        <f>IF(COUNTIFS(컬럼_ISM!$C$2:$C$5176, 컬럼_SIP!C354)=0, "SIP", "ALL")</f>
        <v>ALL</v>
      </c>
      <c r="C354" s="13" t="str">
        <f t="shared" si="5"/>
        <v>BEHAVIOR+EVENTCOMMENT</v>
      </c>
      <c r="D354" t="s">
        <v>199</v>
      </c>
      <c r="E354" t="s">
        <v>69</v>
      </c>
      <c r="F354">
        <v>15</v>
      </c>
      <c r="G354" t="s">
        <v>15</v>
      </c>
      <c r="H354">
        <v>500</v>
      </c>
      <c r="I354" s="1" t="s">
        <v>21</v>
      </c>
      <c r="J354" s="1" t="s">
        <v>22</v>
      </c>
      <c r="K354" t="s">
        <v>165</v>
      </c>
    </row>
    <row r="355" spans="1:11" x14ac:dyDescent="0.3">
      <c r="A355" s="1" t="str">
        <f>IF(COUNTIFS(컬럼_ISM!$D$2:$D$5176, 컬럼_SIP!D355)=0, "SIP", "ALL")</f>
        <v>ALL</v>
      </c>
      <c r="B355" s="1" t="str">
        <f>IF(COUNTIFS(컬럼_ISM!$C$2:$C$5176, 컬럼_SIP!C355)=0, "SIP", "ALL")</f>
        <v>ALL</v>
      </c>
      <c r="C355" s="13" t="str">
        <f t="shared" si="5"/>
        <v>BEHAVIORHISTORY+BEHAVIORNAME</v>
      </c>
      <c r="D355" t="s">
        <v>204</v>
      </c>
      <c r="E355" t="s">
        <v>120</v>
      </c>
      <c r="F355">
        <v>1</v>
      </c>
      <c r="G355" t="s">
        <v>15</v>
      </c>
      <c r="H355">
        <v>40</v>
      </c>
      <c r="I355" s="1" t="s">
        <v>16</v>
      </c>
      <c r="J355" s="1" t="s">
        <v>11</v>
      </c>
      <c r="K355" t="s">
        <v>200</v>
      </c>
    </row>
    <row r="356" spans="1:11" x14ac:dyDescent="0.3">
      <c r="A356" s="1" t="str">
        <f>IF(COUNTIFS(컬럼_ISM!$D$2:$D$5176, 컬럼_SIP!D356)=0, "SIP", "ALL")</f>
        <v>ALL</v>
      </c>
      <c r="B356" s="1" t="str">
        <f>IF(COUNTIFS(컬럼_ISM!$C$2:$C$5176, 컬럼_SIP!C356)=0, "SIP", "ALL")</f>
        <v>ALL</v>
      </c>
      <c r="C356" s="13" t="str">
        <f t="shared" si="5"/>
        <v>BEHAVIORHISTORY+DESCRIPTION</v>
      </c>
      <c r="D356" t="s">
        <v>204</v>
      </c>
      <c r="E356" t="s">
        <v>76</v>
      </c>
      <c r="F356">
        <v>2</v>
      </c>
      <c r="G356" t="s">
        <v>15</v>
      </c>
      <c r="H356">
        <v>400</v>
      </c>
      <c r="I356" s="1" t="s">
        <v>21</v>
      </c>
      <c r="J356" s="1" t="s">
        <v>22</v>
      </c>
      <c r="K356" t="s">
        <v>127</v>
      </c>
    </row>
    <row r="357" spans="1:11" x14ac:dyDescent="0.3">
      <c r="A357" s="1" t="str">
        <f>IF(COUNTIFS(컬럼_ISM!$D$2:$D$5176, 컬럼_SIP!D357)=0, "SIP", "ALL")</f>
        <v>ALL</v>
      </c>
      <c r="B357" s="1" t="str">
        <f>IF(COUNTIFS(컬럼_ISM!$C$2:$C$5176, 컬럼_SIP!C357)=0, "SIP", "ALL")</f>
        <v>ALL</v>
      </c>
      <c r="C357" s="13" t="str">
        <f t="shared" si="5"/>
        <v>BEHAVIORHISTORY+TYPENAME</v>
      </c>
      <c r="D357" t="s">
        <v>204</v>
      </c>
      <c r="E357" t="s">
        <v>168</v>
      </c>
      <c r="F357">
        <v>3</v>
      </c>
      <c r="G357" t="s">
        <v>15</v>
      </c>
      <c r="H357">
        <v>40</v>
      </c>
      <c r="I357" s="1" t="s">
        <v>21</v>
      </c>
      <c r="J357" s="1" t="s">
        <v>22</v>
      </c>
      <c r="K357" t="s">
        <v>201</v>
      </c>
    </row>
    <row r="358" spans="1:11" x14ac:dyDescent="0.3">
      <c r="A358" s="1" t="str">
        <f>IF(COUNTIFS(컬럼_ISM!$D$2:$D$5176, 컬럼_SIP!D358)=0, "SIP", "ALL")</f>
        <v>ALL</v>
      </c>
      <c r="B358" s="1" t="str">
        <f>IF(COUNTIFS(컬럼_ISM!$C$2:$C$5176, 컬럼_SIP!C358)=0, "SIP", "ALL")</f>
        <v>ALL</v>
      </c>
      <c r="C358" s="13" t="str">
        <f t="shared" si="5"/>
        <v>BEHAVIORHISTORY+PACKAGENAME</v>
      </c>
      <c r="D358" t="s">
        <v>204</v>
      </c>
      <c r="E358" t="s">
        <v>202</v>
      </c>
      <c r="F358">
        <v>4</v>
      </c>
      <c r="G358" t="s">
        <v>15</v>
      </c>
      <c r="H358">
        <v>40</v>
      </c>
      <c r="I358" s="1" t="s">
        <v>21</v>
      </c>
      <c r="J358" s="1" t="s">
        <v>22</v>
      </c>
      <c r="K358" t="s">
        <v>203</v>
      </c>
    </row>
    <row r="359" spans="1:11" x14ac:dyDescent="0.3">
      <c r="A359" s="1" t="str">
        <f>IF(COUNTIFS(컬럼_ISM!$D$2:$D$5176, 컬럼_SIP!D359)=0, "SIP", "ALL")</f>
        <v>ALL</v>
      </c>
      <c r="B359" s="1" t="str">
        <f>IF(COUNTIFS(컬럼_ISM!$C$2:$C$5176, 컬럼_SIP!C359)=0, "SIP", "ALL")</f>
        <v>ALL</v>
      </c>
      <c r="C359" s="13" t="str">
        <f t="shared" si="5"/>
        <v>BEHAVIORHISTORY+POSITION</v>
      </c>
      <c r="D359" t="s">
        <v>204</v>
      </c>
      <c r="E359" t="s">
        <v>124</v>
      </c>
      <c r="F359">
        <v>5</v>
      </c>
      <c r="G359" t="s">
        <v>125</v>
      </c>
      <c r="H359">
        <v>22</v>
      </c>
      <c r="I359" s="1" t="s">
        <v>21</v>
      </c>
      <c r="J359" s="1" t="s">
        <v>22</v>
      </c>
      <c r="K359" t="s">
        <v>126</v>
      </c>
    </row>
    <row r="360" spans="1:11" x14ac:dyDescent="0.3">
      <c r="A360" s="1" t="str">
        <f>IF(COUNTIFS(컬럼_ISM!$D$2:$D$5176, 컬럼_SIP!D360)=0, "SIP", "ALL")</f>
        <v>ALL</v>
      </c>
      <c r="B360" s="1" t="str">
        <f>IF(COUNTIFS(컬럼_ISM!$C$2:$C$5176, 컬럼_SIP!C360)=0, "SIP", "ALL")</f>
        <v>ALL</v>
      </c>
      <c r="C360" s="13" t="str">
        <f t="shared" si="5"/>
        <v>BEHAVIORHISTORY+DATASTATE</v>
      </c>
      <c r="D360" t="s">
        <v>204</v>
      </c>
      <c r="E360" t="s">
        <v>59</v>
      </c>
      <c r="F360">
        <v>6</v>
      </c>
      <c r="G360" t="s">
        <v>15</v>
      </c>
      <c r="H360">
        <v>40</v>
      </c>
      <c r="I360" s="1" t="s">
        <v>21</v>
      </c>
      <c r="J360" s="1" t="s">
        <v>22</v>
      </c>
      <c r="K360" t="s">
        <v>156</v>
      </c>
    </row>
    <row r="361" spans="1:11" x14ac:dyDescent="0.3">
      <c r="A361" s="1" t="str">
        <f>IF(COUNTIFS(컬럼_ISM!$D$2:$D$5176, 컬럼_SIP!D361)=0, "SIP", "ALL")</f>
        <v>ALL</v>
      </c>
      <c r="B361" s="1" t="str">
        <f>IF(COUNTIFS(컬럼_ISM!$C$2:$C$5176, 컬럼_SIP!C361)=0, "SIP", "ALL")</f>
        <v>ALL</v>
      </c>
      <c r="C361" s="13" t="str">
        <f t="shared" si="5"/>
        <v>BEHAVIORHISTORY+CHECKOUTSTATE</v>
      </c>
      <c r="D361" t="s">
        <v>204</v>
      </c>
      <c r="E361" t="s">
        <v>53</v>
      </c>
      <c r="F361">
        <v>7</v>
      </c>
      <c r="G361" t="s">
        <v>15</v>
      </c>
      <c r="H361">
        <v>40</v>
      </c>
      <c r="I361" s="1" t="s">
        <v>21</v>
      </c>
      <c r="J361" s="1" t="s">
        <v>22</v>
      </c>
      <c r="K361" t="s">
        <v>157</v>
      </c>
    </row>
    <row r="362" spans="1:11" x14ac:dyDescent="0.3">
      <c r="A362" s="1" t="str">
        <f>IF(COUNTIFS(컬럼_ISM!$D$2:$D$5176, 컬럼_SIP!D362)=0, "SIP", "ALL")</f>
        <v>ALL</v>
      </c>
      <c r="B362" s="1" t="str">
        <f>IF(COUNTIFS(컬럼_ISM!$C$2:$C$5176, 컬럼_SIP!C362)=0, "SIP", "ALL")</f>
        <v>ALL</v>
      </c>
      <c r="C362" s="13" t="str">
        <f t="shared" si="5"/>
        <v>BEHAVIORHISTORY+CHECKOUTTIME</v>
      </c>
      <c r="D362" t="s">
        <v>204</v>
      </c>
      <c r="E362" t="s">
        <v>55</v>
      </c>
      <c r="F362">
        <v>8</v>
      </c>
      <c r="G362" t="s">
        <v>43</v>
      </c>
      <c r="H362">
        <v>7</v>
      </c>
      <c r="I362" s="1" t="s">
        <v>21</v>
      </c>
      <c r="J362" s="1" t="s">
        <v>22</v>
      </c>
      <c r="K362" t="s">
        <v>159</v>
      </c>
    </row>
    <row r="363" spans="1:11" x14ac:dyDescent="0.3">
      <c r="A363" s="1" t="str">
        <f>IF(COUNTIFS(컬럼_ISM!$D$2:$D$5176, 컬럼_SIP!D363)=0, "SIP", "ALL")</f>
        <v>ALL</v>
      </c>
      <c r="B363" s="1" t="str">
        <f>IF(COUNTIFS(컬럼_ISM!$C$2:$C$5176, 컬럼_SIP!C363)=0, "SIP", "ALL")</f>
        <v>ALL</v>
      </c>
      <c r="C363" s="13" t="str">
        <f t="shared" si="5"/>
        <v>BEHAVIORHISTORY+CHECKOUTUSER</v>
      </c>
      <c r="D363" t="s">
        <v>204</v>
      </c>
      <c r="E363" t="s">
        <v>57</v>
      </c>
      <c r="F363">
        <v>9</v>
      </c>
      <c r="G363" t="s">
        <v>15</v>
      </c>
      <c r="H363">
        <v>40</v>
      </c>
      <c r="I363" s="1" t="s">
        <v>21</v>
      </c>
      <c r="J363" s="1" t="s">
        <v>22</v>
      </c>
      <c r="K363" t="s">
        <v>158</v>
      </c>
    </row>
    <row r="364" spans="1:11" x14ac:dyDescent="0.3">
      <c r="A364" s="1" t="str">
        <f>IF(COUNTIFS(컬럼_ISM!$D$2:$D$5176, 컬럼_SIP!D364)=0, "SIP", "ALL")</f>
        <v>ALL</v>
      </c>
      <c r="B364" s="1" t="str">
        <f>IF(COUNTIFS(컬럼_ISM!$C$2:$C$5176, 컬럼_SIP!C364)=0, "SIP", "ALL")</f>
        <v>ALL</v>
      </c>
      <c r="C364" s="13" t="str">
        <f t="shared" si="5"/>
        <v>BEHAVIORHISTORY+EVENT</v>
      </c>
      <c r="D364" t="s">
        <v>204</v>
      </c>
      <c r="E364" t="s">
        <v>61</v>
      </c>
      <c r="F364">
        <v>10</v>
      </c>
      <c r="G364" t="s">
        <v>15</v>
      </c>
      <c r="H364">
        <v>40</v>
      </c>
      <c r="I364" s="1" t="s">
        <v>21</v>
      </c>
      <c r="J364" s="1" t="s">
        <v>22</v>
      </c>
      <c r="K364" t="s">
        <v>160</v>
      </c>
    </row>
    <row r="365" spans="1:11" x14ac:dyDescent="0.3">
      <c r="A365" s="1" t="str">
        <f>IF(COUNTIFS(컬럼_ISM!$D$2:$D$5176, 컬럼_SIP!D365)=0, "SIP", "ALL")</f>
        <v>ALL</v>
      </c>
      <c r="B365" s="1" t="str">
        <f>IF(COUNTIFS(컬럼_ISM!$C$2:$C$5176, 컬럼_SIP!C365)=0, "SIP", "ALL")</f>
        <v>ALL</v>
      </c>
      <c r="C365" s="13" t="str">
        <f t="shared" si="5"/>
        <v>BEHAVIORHISTORY+TIMEKEY</v>
      </c>
      <c r="D365" t="s">
        <v>204</v>
      </c>
      <c r="E365" t="s">
        <v>63</v>
      </c>
      <c r="F365">
        <v>11</v>
      </c>
      <c r="G365" t="s">
        <v>15</v>
      </c>
      <c r="H365">
        <v>40</v>
      </c>
      <c r="I365" s="1" t="s">
        <v>16</v>
      </c>
      <c r="J365" s="1" t="s">
        <v>11</v>
      </c>
      <c r="K365" t="s">
        <v>161</v>
      </c>
    </row>
    <row r="366" spans="1:11" x14ac:dyDescent="0.3">
      <c r="A366" s="1" t="str">
        <f>IF(COUNTIFS(컬럼_ISM!$D$2:$D$5176, 컬럼_SIP!D366)=0, "SIP", "ALL")</f>
        <v>ALL</v>
      </c>
      <c r="B366" s="1" t="str">
        <f>IF(COUNTIFS(컬럼_ISM!$C$2:$C$5176, 컬럼_SIP!C366)=0, "SIP", "ALL")</f>
        <v>ALL</v>
      </c>
      <c r="C366" s="13" t="str">
        <f t="shared" si="5"/>
        <v>BEHAVIORHISTORY+EVENTTIME</v>
      </c>
      <c r="D366" t="s">
        <v>204</v>
      </c>
      <c r="E366" t="s">
        <v>65</v>
      </c>
      <c r="F366">
        <v>12</v>
      </c>
      <c r="G366" t="s">
        <v>43</v>
      </c>
      <c r="H366">
        <v>7</v>
      </c>
      <c r="I366" s="1" t="s">
        <v>21</v>
      </c>
      <c r="J366" s="1" t="s">
        <v>22</v>
      </c>
      <c r="K366" t="s">
        <v>162</v>
      </c>
    </row>
    <row r="367" spans="1:11" x14ac:dyDescent="0.3">
      <c r="A367" s="1" t="str">
        <f>IF(COUNTIFS(컬럼_ISM!$D$2:$D$5176, 컬럼_SIP!D367)=0, "SIP", "ALL")</f>
        <v>ALL</v>
      </c>
      <c r="B367" s="1" t="str">
        <f>IF(COUNTIFS(컬럼_ISM!$C$2:$C$5176, 컬럼_SIP!C367)=0, "SIP", "ALL")</f>
        <v>ALL</v>
      </c>
      <c r="C367" s="13" t="str">
        <f t="shared" si="5"/>
        <v>BEHAVIORHISTORY+MESSAGE</v>
      </c>
      <c r="D367" t="s">
        <v>204</v>
      </c>
      <c r="E367" t="s">
        <v>110</v>
      </c>
      <c r="F367">
        <v>13</v>
      </c>
      <c r="G367" t="s">
        <v>15</v>
      </c>
      <c r="H367">
        <v>40</v>
      </c>
      <c r="I367" s="1" t="s">
        <v>21</v>
      </c>
      <c r="J367" s="1" t="s">
        <v>22</v>
      </c>
      <c r="K367" t="s">
        <v>163</v>
      </c>
    </row>
    <row r="368" spans="1:11" x14ac:dyDescent="0.3">
      <c r="A368" s="1" t="str">
        <f>IF(COUNTIFS(컬럼_ISM!$D$2:$D$5176, 컬럼_SIP!D368)=0, "SIP", "ALL")</f>
        <v>ALL</v>
      </c>
      <c r="B368" s="1" t="str">
        <f>IF(COUNTIFS(컬럼_ISM!$C$2:$C$5176, 컬럼_SIP!C368)=0, "SIP", "ALL")</f>
        <v>ALL</v>
      </c>
      <c r="C368" s="13" t="str">
        <f t="shared" si="5"/>
        <v>BEHAVIORHISTORY+EVENTUSER</v>
      </c>
      <c r="D368" t="s">
        <v>204</v>
      </c>
      <c r="E368" t="s">
        <v>67</v>
      </c>
      <c r="F368">
        <v>14</v>
      </c>
      <c r="G368" t="s">
        <v>15</v>
      </c>
      <c r="H368">
        <v>40</v>
      </c>
      <c r="I368" s="1" t="s">
        <v>21</v>
      </c>
      <c r="J368" s="1" t="s">
        <v>22</v>
      </c>
      <c r="K368" t="s">
        <v>164</v>
      </c>
    </row>
    <row r="369" spans="1:11" x14ac:dyDescent="0.3">
      <c r="A369" s="1" t="str">
        <f>IF(COUNTIFS(컬럼_ISM!$D$2:$D$5176, 컬럼_SIP!D369)=0, "SIP", "ALL")</f>
        <v>ALL</v>
      </c>
      <c r="B369" s="1" t="str">
        <f>IF(COUNTIFS(컬럼_ISM!$C$2:$C$5176, 컬럼_SIP!C369)=0, "SIP", "ALL")</f>
        <v>ALL</v>
      </c>
      <c r="C369" s="13" t="str">
        <f t="shared" si="5"/>
        <v>BEHAVIORHISTORY+EVENTCOMMENT</v>
      </c>
      <c r="D369" t="s">
        <v>204</v>
      </c>
      <c r="E369" t="s">
        <v>69</v>
      </c>
      <c r="F369">
        <v>15</v>
      </c>
      <c r="G369" t="s">
        <v>15</v>
      </c>
      <c r="H369">
        <v>500</v>
      </c>
      <c r="I369" s="1" t="s">
        <v>21</v>
      </c>
      <c r="J369" s="1" t="s">
        <v>22</v>
      </c>
      <c r="K369" t="s">
        <v>165</v>
      </c>
    </row>
    <row r="370" spans="1:11" x14ac:dyDescent="0.3">
      <c r="A370" s="1" t="str">
        <f>IF(COUNTIFS(컬럼_ISM!$D$2:$D$5176, 컬럼_SIP!D370)=0, "SIP", "ALL")</f>
        <v>ALL</v>
      </c>
      <c r="B370" s="1" t="str">
        <f>IF(COUNTIFS(컬럼_ISM!$C$2:$C$5176, 컬럼_SIP!C370)=0, "SIP", "ALL")</f>
        <v>ALL</v>
      </c>
      <c r="C370" s="13" t="str">
        <f t="shared" si="5"/>
        <v>CARRIER+CARRIERID</v>
      </c>
      <c r="D370" t="s">
        <v>205</v>
      </c>
      <c r="E370" t="s">
        <v>206</v>
      </c>
      <c r="F370">
        <v>1</v>
      </c>
      <c r="G370" t="s">
        <v>15</v>
      </c>
      <c r="H370">
        <v>40</v>
      </c>
      <c r="I370" s="1" t="s">
        <v>16</v>
      </c>
      <c r="J370" s="1" t="s">
        <v>11</v>
      </c>
      <c r="K370" t="s">
        <v>207</v>
      </c>
    </row>
    <row r="371" spans="1:11" x14ac:dyDescent="0.3">
      <c r="A371" s="1" t="str">
        <f>IF(COUNTIFS(컬럼_ISM!$D$2:$D$5176, 컬럼_SIP!D371)=0, "SIP", "ALL")</f>
        <v>ALL</v>
      </c>
      <c r="B371" s="1" t="str">
        <f>IF(COUNTIFS(컬럼_ISM!$C$2:$C$5176, 컬럼_SIP!C371)=0, "SIP", "ALL")</f>
        <v>ALL</v>
      </c>
      <c r="C371" s="13" t="str">
        <f t="shared" si="5"/>
        <v>CARRIER+CARRIERTYPE</v>
      </c>
      <c r="D371" t="s">
        <v>205</v>
      </c>
      <c r="E371" t="s">
        <v>208</v>
      </c>
      <c r="F371">
        <v>2</v>
      </c>
      <c r="G371" t="s">
        <v>15</v>
      </c>
      <c r="H371">
        <v>40</v>
      </c>
      <c r="I371" s="1" t="s">
        <v>21</v>
      </c>
      <c r="J371" s="1" t="s">
        <v>22</v>
      </c>
      <c r="K371" t="s">
        <v>209</v>
      </c>
    </row>
    <row r="372" spans="1:11" x14ac:dyDescent="0.3">
      <c r="A372" s="1" t="str">
        <f>IF(COUNTIFS(컬럼_ISM!$D$2:$D$5176, 컬럼_SIP!D372)=0, "SIP", "ALL")</f>
        <v>ALL</v>
      </c>
      <c r="B372" s="1" t="str">
        <f>IF(COUNTIFS(컬럼_ISM!$C$2:$C$5176, 컬럼_SIP!C372)=0, "SIP", "ALL")</f>
        <v>ALL</v>
      </c>
      <c r="C372" s="13" t="str">
        <f t="shared" si="5"/>
        <v>CARRIER+CARRIERDEFID</v>
      </c>
      <c r="D372" t="s">
        <v>205</v>
      </c>
      <c r="E372" t="s">
        <v>210</v>
      </c>
      <c r="F372">
        <v>3</v>
      </c>
      <c r="G372" t="s">
        <v>15</v>
      </c>
      <c r="H372">
        <v>40</v>
      </c>
      <c r="I372" s="1" t="s">
        <v>21</v>
      </c>
      <c r="J372" s="1" t="s">
        <v>22</v>
      </c>
      <c r="K372" t="s">
        <v>211</v>
      </c>
    </row>
    <row r="373" spans="1:11" x14ac:dyDescent="0.3">
      <c r="A373" s="1" t="str">
        <f>IF(COUNTIFS(컬럼_ISM!$D$2:$D$5176, 컬럼_SIP!D373)=0, "SIP", "ALL")</f>
        <v>ALL</v>
      </c>
      <c r="B373" s="1" t="str">
        <f>IF(COUNTIFS(컬럼_ISM!$C$2:$C$5176, 컬럼_SIP!C373)=0, "SIP", "ALL")</f>
        <v>ALL</v>
      </c>
      <c r="C373" s="13" t="str">
        <f t="shared" si="5"/>
        <v>CARRIER+CATEGORY</v>
      </c>
      <c r="D373" t="s">
        <v>205</v>
      </c>
      <c r="E373" t="s">
        <v>212</v>
      </c>
      <c r="F373">
        <v>4</v>
      </c>
      <c r="G373" t="s">
        <v>15</v>
      </c>
      <c r="H373">
        <v>40</v>
      </c>
      <c r="I373" s="1" t="s">
        <v>21</v>
      </c>
      <c r="J373" s="1" t="s">
        <v>22</v>
      </c>
      <c r="K373" t="s">
        <v>213</v>
      </c>
    </row>
    <row r="374" spans="1:11" x14ac:dyDescent="0.3">
      <c r="A374" s="1" t="str">
        <f>IF(COUNTIFS(컬럼_ISM!$D$2:$D$5176, 컬럼_SIP!D374)=0, "SIP", "ALL")</f>
        <v>ALL</v>
      </c>
      <c r="B374" s="1" t="str">
        <f>IF(COUNTIFS(컬럼_ISM!$C$2:$C$5176, 컬럼_SIP!C374)=0, "SIP", "ALL")</f>
        <v>ALL</v>
      </c>
      <c r="C374" s="13" t="str">
        <f t="shared" si="5"/>
        <v>CARRIER+CARRIERSTATE</v>
      </c>
      <c r="D374" t="s">
        <v>205</v>
      </c>
      <c r="E374" t="s">
        <v>214</v>
      </c>
      <c r="F374">
        <v>5</v>
      </c>
      <c r="G374" t="s">
        <v>15</v>
      </c>
      <c r="H374">
        <v>40</v>
      </c>
      <c r="I374" s="1" t="s">
        <v>21</v>
      </c>
      <c r="J374" s="1" t="s">
        <v>22</v>
      </c>
      <c r="K374" t="s">
        <v>215</v>
      </c>
    </row>
    <row r="375" spans="1:11" x14ac:dyDescent="0.3">
      <c r="A375" s="1" t="str">
        <f>IF(COUNTIFS(컬럼_ISM!$D$2:$D$5176, 컬럼_SIP!D375)=0, "SIP", "ALL")</f>
        <v>ALL</v>
      </c>
      <c r="B375" s="1" t="str">
        <f>IF(COUNTIFS(컬럼_ISM!$C$2:$C$5176, 컬럼_SIP!C375)=0, "SIP", "ALL")</f>
        <v>ALL</v>
      </c>
      <c r="C375" s="13" t="str">
        <f t="shared" si="5"/>
        <v>CARRIER+EQUIPMENTID</v>
      </c>
      <c r="D375" t="s">
        <v>205</v>
      </c>
      <c r="E375" t="s">
        <v>40</v>
      </c>
      <c r="F375">
        <v>6</v>
      </c>
      <c r="G375" t="s">
        <v>15</v>
      </c>
      <c r="H375">
        <v>40</v>
      </c>
      <c r="I375" s="1" t="s">
        <v>21</v>
      </c>
      <c r="J375" s="1" t="s">
        <v>22</v>
      </c>
      <c r="K375" t="s">
        <v>216</v>
      </c>
    </row>
    <row r="376" spans="1:11" x14ac:dyDescent="0.3">
      <c r="A376" s="1" t="str">
        <f>IF(COUNTIFS(컬럼_ISM!$D$2:$D$5176, 컬럼_SIP!D376)=0, "SIP", "ALL")</f>
        <v>ALL</v>
      </c>
      <c r="B376" s="1" t="str">
        <f>IF(COUNTIFS(컬럼_ISM!$C$2:$C$5176, 컬럼_SIP!C376)=0, "SIP", "ALL")</f>
        <v>ALL</v>
      </c>
      <c r="C376" s="13" t="str">
        <f t="shared" si="5"/>
        <v>CARRIER+PORTID</v>
      </c>
      <c r="D376" t="s">
        <v>205</v>
      </c>
      <c r="E376" t="s">
        <v>217</v>
      </c>
      <c r="F376">
        <v>7</v>
      </c>
      <c r="G376" t="s">
        <v>15</v>
      </c>
      <c r="H376">
        <v>40</v>
      </c>
      <c r="I376" s="1" t="s">
        <v>21</v>
      </c>
      <c r="J376" s="1" t="s">
        <v>22</v>
      </c>
      <c r="K376" t="s">
        <v>218</v>
      </c>
    </row>
    <row r="377" spans="1:11" x14ac:dyDescent="0.3">
      <c r="A377" s="1" t="str">
        <f>IF(COUNTIFS(컬럼_ISM!$D$2:$D$5176, 컬럼_SIP!D377)=0, "SIP", "ALL")</f>
        <v>ALL</v>
      </c>
      <c r="B377" s="1" t="str">
        <f>IF(COUNTIFS(컬럼_ISM!$C$2:$C$5176, 컬럼_SIP!C377)=0, "SIP", "ALL")</f>
        <v>ALL</v>
      </c>
      <c r="C377" s="13" t="str">
        <f t="shared" si="5"/>
        <v>CARRIER+CLEANSTATE</v>
      </c>
      <c r="D377" t="s">
        <v>205</v>
      </c>
      <c r="E377" t="s">
        <v>219</v>
      </c>
      <c r="F377">
        <v>8</v>
      </c>
      <c r="G377" t="s">
        <v>15</v>
      </c>
      <c r="H377">
        <v>40</v>
      </c>
      <c r="I377" s="1" t="s">
        <v>21</v>
      </c>
      <c r="J377" s="1" t="s">
        <v>22</v>
      </c>
      <c r="K377" t="s">
        <v>220</v>
      </c>
    </row>
    <row r="378" spans="1:11" x14ac:dyDescent="0.3">
      <c r="A378" s="1" t="str">
        <f>IF(COUNTIFS(컬럼_ISM!$D$2:$D$5176, 컬럼_SIP!D378)=0, "SIP", "ALL")</f>
        <v>ALL</v>
      </c>
      <c r="B378" s="1" t="str">
        <f>IF(COUNTIFS(컬럼_ISM!$C$2:$C$5176, 컬럼_SIP!C378)=0, "SIP", "ALL")</f>
        <v>ALL</v>
      </c>
      <c r="C378" s="13" t="str">
        <f t="shared" si="5"/>
        <v>CARRIER+HOLDSTATE</v>
      </c>
      <c r="D378" t="s">
        <v>205</v>
      </c>
      <c r="E378" t="s">
        <v>221</v>
      </c>
      <c r="F378">
        <v>9</v>
      </c>
      <c r="G378" t="s">
        <v>15</v>
      </c>
      <c r="H378">
        <v>40</v>
      </c>
      <c r="I378" s="1" t="s">
        <v>21</v>
      </c>
      <c r="J378" s="1" t="s">
        <v>22</v>
      </c>
      <c r="K378" t="s">
        <v>222</v>
      </c>
    </row>
    <row r="379" spans="1:11" x14ac:dyDescent="0.3">
      <c r="A379" s="1" t="str">
        <f>IF(COUNTIFS(컬럼_ISM!$D$2:$D$5176, 컬럼_SIP!D379)=0, "SIP", "ALL")</f>
        <v>ALL</v>
      </c>
      <c r="B379" s="1" t="str">
        <f>IF(COUNTIFS(컬럼_ISM!$C$2:$C$5176, 컬럼_SIP!C379)=0, "SIP", "ALL")</f>
        <v>ALL</v>
      </c>
      <c r="C379" s="13" t="str">
        <f t="shared" si="5"/>
        <v>CARRIER+LOTCOUNT</v>
      </c>
      <c r="D379" t="s">
        <v>205</v>
      </c>
      <c r="E379" t="s">
        <v>223</v>
      </c>
      <c r="F379">
        <v>10</v>
      </c>
      <c r="G379" t="s">
        <v>125</v>
      </c>
      <c r="H379">
        <v>22</v>
      </c>
      <c r="I379" s="1" t="s">
        <v>21</v>
      </c>
      <c r="J379" s="1" t="s">
        <v>22</v>
      </c>
      <c r="K379" t="s">
        <v>224</v>
      </c>
    </row>
    <row r="380" spans="1:11" x14ac:dyDescent="0.3">
      <c r="A380" s="1" t="str">
        <f>IF(COUNTIFS(컬럼_ISM!$D$2:$D$5176, 컬럼_SIP!D380)=0, "SIP", "ALL")</f>
        <v>ALL</v>
      </c>
      <c r="B380" s="1" t="str">
        <f>IF(COUNTIFS(컬럼_ISM!$C$2:$C$5176, 컬럼_SIP!C380)=0, "SIP", "ALL")</f>
        <v>ALL</v>
      </c>
      <c r="C380" s="13" t="str">
        <f t="shared" si="5"/>
        <v>CARRIER+CAPASTATE</v>
      </c>
      <c r="D380" t="s">
        <v>205</v>
      </c>
      <c r="E380" t="s">
        <v>225</v>
      </c>
      <c r="F380">
        <v>11</v>
      </c>
      <c r="G380" t="s">
        <v>15</v>
      </c>
      <c r="H380">
        <v>40</v>
      </c>
      <c r="I380" s="1" t="s">
        <v>21</v>
      </c>
      <c r="J380" s="1" t="s">
        <v>22</v>
      </c>
      <c r="K380" t="s">
        <v>226</v>
      </c>
    </row>
    <row r="381" spans="1:11" x14ac:dyDescent="0.3">
      <c r="A381" s="1" t="str">
        <f>IF(COUNTIFS(컬럼_ISM!$D$2:$D$5176, 컬럼_SIP!D381)=0, "SIP", "ALL")</f>
        <v>ALL</v>
      </c>
      <c r="B381" s="1" t="str">
        <f>IF(COUNTIFS(컬럼_ISM!$C$2:$C$5176, 컬럼_SIP!C381)=0, "SIP", "ALL")</f>
        <v>ALL</v>
      </c>
      <c r="C381" s="13" t="str">
        <f t="shared" si="5"/>
        <v>CARRIER+REASONCODE</v>
      </c>
      <c r="D381" t="s">
        <v>205</v>
      </c>
      <c r="E381" t="s">
        <v>188</v>
      </c>
      <c r="F381">
        <v>12</v>
      </c>
      <c r="G381" t="s">
        <v>15</v>
      </c>
      <c r="H381">
        <v>40</v>
      </c>
      <c r="I381" s="1" t="s">
        <v>21</v>
      </c>
      <c r="J381" s="1" t="s">
        <v>22</v>
      </c>
      <c r="K381" t="s">
        <v>227</v>
      </c>
    </row>
    <row r="382" spans="1:11" x14ac:dyDescent="0.3">
      <c r="A382" s="1" t="str">
        <f>IF(COUNTIFS(컬럼_ISM!$D$2:$D$5176, 컬럼_SIP!D382)=0, "SIP", "ALL")</f>
        <v>ALL</v>
      </c>
      <c r="B382" s="1" t="str">
        <f>IF(COUNTIFS(컬럼_ISM!$C$2:$C$5176, 컬럼_SIP!C382)=0, "SIP", "ALL")</f>
        <v>ALL</v>
      </c>
      <c r="C382" s="13" t="str">
        <f t="shared" si="5"/>
        <v>CARRIER+BATCHSEQUENCE</v>
      </c>
      <c r="D382" t="s">
        <v>205</v>
      </c>
      <c r="E382" t="s">
        <v>228</v>
      </c>
      <c r="F382">
        <v>13</v>
      </c>
      <c r="G382" t="s">
        <v>15</v>
      </c>
      <c r="H382">
        <v>40</v>
      </c>
      <c r="I382" s="1" t="s">
        <v>21</v>
      </c>
      <c r="J382" s="1" t="s">
        <v>22</v>
      </c>
      <c r="K382" t="s">
        <v>229</v>
      </c>
    </row>
    <row r="383" spans="1:11" x14ac:dyDescent="0.3">
      <c r="A383" s="1" t="str">
        <f>IF(COUNTIFS(컬럼_ISM!$D$2:$D$5176, 컬럼_SIP!D383)=0, "SIP", "ALL")</f>
        <v>ALL</v>
      </c>
      <c r="B383" s="1" t="str">
        <f>IF(COUNTIFS(컬럼_ISM!$C$2:$C$5176, 컬럼_SIP!C383)=0, "SIP", "ALL")</f>
        <v>ALL</v>
      </c>
      <c r="C383" s="13" t="str">
        <f t="shared" si="5"/>
        <v>CARRIER+FACTORYID</v>
      </c>
      <c r="D383" t="s">
        <v>205</v>
      </c>
      <c r="E383" t="s">
        <v>18</v>
      </c>
      <c r="F383">
        <v>14</v>
      </c>
      <c r="G383" t="s">
        <v>15</v>
      </c>
      <c r="H383">
        <v>40</v>
      </c>
      <c r="I383" s="1" t="s">
        <v>21</v>
      </c>
      <c r="J383" s="1" t="s">
        <v>22</v>
      </c>
      <c r="K383" t="s">
        <v>96</v>
      </c>
    </row>
    <row r="384" spans="1:11" x14ac:dyDescent="0.3">
      <c r="A384" s="1" t="str">
        <f>IF(COUNTIFS(컬럼_ISM!$D$2:$D$5176, 컬럼_SIP!D384)=0, "SIP", "ALL")</f>
        <v>ALL</v>
      </c>
      <c r="B384" s="1" t="str">
        <f>IF(COUNTIFS(컬럼_ISM!$C$2:$C$5176, 컬럼_SIP!C384)=0, "SIP", "ALL")</f>
        <v>ALL</v>
      </c>
      <c r="C384" s="13" t="str">
        <f t="shared" si="5"/>
        <v>CARRIER+USECOUNT</v>
      </c>
      <c r="D384" t="s">
        <v>205</v>
      </c>
      <c r="E384" t="s">
        <v>230</v>
      </c>
      <c r="F384">
        <v>15</v>
      </c>
      <c r="G384" t="s">
        <v>125</v>
      </c>
      <c r="H384">
        <v>22</v>
      </c>
      <c r="I384" s="1" t="s">
        <v>21</v>
      </c>
      <c r="J384" s="1" t="s">
        <v>22</v>
      </c>
      <c r="K384" t="s">
        <v>231</v>
      </c>
    </row>
    <row r="385" spans="1:11" x14ac:dyDescent="0.3">
      <c r="A385" s="1" t="str">
        <f>IF(COUNTIFS(컬럼_ISM!$D$2:$D$5176, 컬럼_SIP!D385)=0, "SIP", "ALL")</f>
        <v>ALL</v>
      </c>
      <c r="B385" s="1" t="str">
        <f>IF(COUNTIFS(컬럼_ISM!$C$2:$C$5176, 컬럼_SIP!C385)=0, "SIP", "ALL")</f>
        <v>ALL</v>
      </c>
      <c r="C385" s="13" t="str">
        <f t="shared" si="5"/>
        <v>CARRIER+USEDURATION</v>
      </c>
      <c r="D385" t="s">
        <v>205</v>
      </c>
      <c r="E385" t="s">
        <v>232</v>
      </c>
      <c r="F385">
        <v>16</v>
      </c>
      <c r="G385" t="s">
        <v>125</v>
      </c>
      <c r="H385">
        <v>22</v>
      </c>
      <c r="I385" s="1" t="s">
        <v>21</v>
      </c>
      <c r="J385" s="1" t="s">
        <v>22</v>
      </c>
      <c r="K385" t="s">
        <v>233</v>
      </c>
    </row>
    <row r="386" spans="1:11" x14ac:dyDescent="0.3">
      <c r="A386" s="1" t="str">
        <f>IF(COUNTIFS(컬럼_ISM!$D$2:$D$5176, 컬럼_SIP!D386)=0, "SIP", "ALL")</f>
        <v>ALL</v>
      </c>
      <c r="B386" s="1" t="str">
        <f>IF(COUNTIFS(컬럼_ISM!$C$2:$C$5176, 컬럼_SIP!C386)=0, "SIP", "ALL")</f>
        <v>ALL</v>
      </c>
      <c r="C386" s="13" t="str">
        <f t="shared" si="5"/>
        <v>CARRIER+USECOUNTPERCLEAN</v>
      </c>
      <c r="D386" t="s">
        <v>205</v>
      </c>
      <c r="E386" t="s">
        <v>234</v>
      </c>
      <c r="F386">
        <v>17</v>
      </c>
      <c r="G386" t="s">
        <v>125</v>
      </c>
      <c r="H386">
        <v>22</v>
      </c>
      <c r="I386" s="1" t="s">
        <v>21</v>
      </c>
      <c r="J386" s="1" t="s">
        <v>22</v>
      </c>
      <c r="K386" t="s">
        <v>235</v>
      </c>
    </row>
    <row r="387" spans="1:11" x14ac:dyDescent="0.3">
      <c r="A387" s="1" t="str">
        <f>IF(COUNTIFS(컬럼_ISM!$D$2:$D$5176, 컬럼_SIP!D387)=0, "SIP", "ALL")</f>
        <v>ALL</v>
      </c>
      <c r="B387" s="1" t="str">
        <f>IF(COUNTIFS(컬럼_ISM!$C$2:$C$5176, 컬럼_SIP!C387)=0, "SIP", "ALL")</f>
        <v>ALL</v>
      </c>
      <c r="C387" s="13" t="str">
        <f t="shared" ref="C387:C450" si="6">D387&amp;"+"&amp;E387</f>
        <v>CARRIER+USEDURATIONPERCLEAN</v>
      </c>
      <c r="D387" t="s">
        <v>205</v>
      </c>
      <c r="E387" t="s">
        <v>236</v>
      </c>
      <c r="F387">
        <v>18</v>
      </c>
      <c r="G387" t="s">
        <v>125</v>
      </c>
      <c r="H387">
        <v>22</v>
      </c>
      <c r="I387" s="1" t="s">
        <v>21</v>
      </c>
      <c r="J387" s="1" t="s">
        <v>22</v>
      </c>
      <c r="K387" t="s">
        <v>237</v>
      </c>
    </row>
    <row r="388" spans="1:11" x14ac:dyDescent="0.3">
      <c r="A388" s="1" t="str">
        <f>IF(COUNTIFS(컬럼_ISM!$D$2:$D$5176, 컬럼_SIP!D388)=0, "SIP", "ALL")</f>
        <v>ALL</v>
      </c>
      <c r="B388" s="1" t="str">
        <f>IF(COUNTIFS(컬럼_ISM!$C$2:$C$5176, 컬럼_SIP!C388)=0, "SIP", "ALL")</f>
        <v>ALL</v>
      </c>
      <c r="C388" s="13" t="str">
        <f t="shared" si="6"/>
        <v>CARRIER+CLEANCOUNT</v>
      </c>
      <c r="D388" t="s">
        <v>205</v>
      </c>
      <c r="E388" t="s">
        <v>238</v>
      </c>
      <c r="F388">
        <v>19</v>
      </c>
      <c r="G388" t="s">
        <v>125</v>
      </c>
      <c r="H388">
        <v>22</v>
      </c>
      <c r="I388" s="1" t="s">
        <v>21</v>
      </c>
      <c r="J388" s="1" t="s">
        <v>22</v>
      </c>
      <c r="K388" t="s">
        <v>239</v>
      </c>
    </row>
    <row r="389" spans="1:11" x14ac:dyDescent="0.3">
      <c r="A389" s="1" t="str">
        <f>IF(COUNTIFS(컬럼_ISM!$D$2:$D$5176, 컬럼_SIP!D389)=0, "SIP", "ALL")</f>
        <v>ALL</v>
      </c>
      <c r="B389" s="1" t="str">
        <f>IF(COUNTIFS(컬럼_ISM!$C$2:$C$5176, 컬럼_SIP!C389)=0, "SIP", "ALL")</f>
        <v>ALL</v>
      </c>
      <c r="C389" s="13" t="str">
        <f t="shared" si="6"/>
        <v>CARRIER+CREATETIME</v>
      </c>
      <c r="D389" t="s">
        <v>205</v>
      </c>
      <c r="E389" t="s">
        <v>240</v>
      </c>
      <c r="F389">
        <v>20</v>
      </c>
      <c r="G389" t="s">
        <v>43</v>
      </c>
      <c r="H389">
        <v>7</v>
      </c>
      <c r="I389" s="1" t="s">
        <v>21</v>
      </c>
      <c r="J389" s="1" t="s">
        <v>22</v>
      </c>
      <c r="K389" t="s">
        <v>241</v>
      </c>
    </row>
    <row r="390" spans="1:11" x14ac:dyDescent="0.3">
      <c r="A390" s="1" t="str">
        <f>IF(COUNTIFS(컬럼_ISM!$D$2:$D$5176, 컬럼_SIP!D390)=0, "SIP", "ALL")</f>
        <v>ALL</v>
      </c>
      <c r="B390" s="1" t="str">
        <f>IF(COUNTIFS(컬럼_ISM!$C$2:$C$5176, 컬럼_SIP!C390)=0, "SIP", "ALL")</f>
        <v>ALL</v>
      </c>
      <c r="C390" s="13" t="str">
        <f t="shared" si="6"/>
        <v>CARRIER+LASTCLEANTIME</v>
      </c>
      <c r="D390" t="s">
        <v>205</v>
      </c>
      <c r="E390" t="s">
        <v>242</v>
      </c>
      <c r="F390">
        <v>21</v>
      </c>
      <c r="G390" t="s">
        <v>43</v>
      </c>
      <c r="H390">
        <v>7</v>
      </c>
      <c r="I390" s="1" t="s">
        <v>21</v>
      </c>
      <c r="J390" s="1" t="s">
        <v>22</v>
      </c>
      <c r="K390" t="s">
        <v>243</v>
      </c>
    </row>
    <row r="391" spans="1:11" x14ac:dyDescent="0.3">
      <c r="A391" s="1" t="str">
        <f>IF(COUNTIFS(컬럼_ISM!$D$2:$D$5176, 컬럼_SIP!D391)=0, "SIP", "ALL")</f>
        <v>ALL</v>
      </c>
      <c r="B391" s="1" t="str">
        <f>IF(COUNTIFS(컬럼_ISM!$C$2:$C$5176, 컬럼_SIP!C391)=0, "SIP", "ALL")</f>
        <v>ALL</v>
      </c>
      <c r="C391" s="13" t="str">
        <f t="shared" si="6"/>
        <v>CARRIER+EVENT</v>
      </c>
      <c r="D391" t="s">
        <v>205</v>
      </c>
      <c r="E391" t="s">
        <v>61</v>
      </c>
      <c r="F391">
        <v>22</v>
      </c>
      <c r="G391" t="s">
        <v>15</v>
      </c>
      <c r="H391">
        <v>40</v>
      </c>
      <c r="I391" s="1" t="s">
        <v>21</v>
      </c>
      <c r="J391" s="1" t="s">
        <v>22</v>
      </c>
      <c r="K391" t="s">
        <v>107</v>
      </c>
    </row>
    <row r="392" spans="1:11" x14ac:dyDescent="0.3">
      <c r="A392" s="1" t="str">
        <f>IF(COUNTIFS(컬럼_ISM!$D$2:$D$5176, 컬럼_SIP!D392)=0, "SIP", "ALL")</f>
        <v>ALL</v>
      </c>
      <c r="B392" s="1" t="str">
        <f>IF(COUNTIFS(컬럼_ISM!$C$2:$C$5176, 컬럼_SIP!C392)=0, "SIP", "ALL")</f>
        <v>ALL</v>
      </c>
      <c r="C392" s="13" t="str">
        <f t="shared" si="6"/>
        <v>CARRIER+TIMEKEY</v>
      </c>
      <c r="D392" t="s">
        <v>205</v>
      </c>
      <c r="E392" t="s">
        <v>63</v>
      </c>
      <c r="F392">
        <v>23</v>
      </c>
      <c r="G392" t="s">
        <v>15</v>
      </c>
      <c r="H392">
        <v>40</v>
      </c>
      <c r="I392" s="1" t="s">
        <v>21</v>
      </c>
      <c r="J392" s="1" t="s">
        <v>22</v>
      </c>
      <c r="K392" t="s">
        <v>108</v>
      </c>
    </row>
    <row r="393" spans="1:11" x14ac:dyDescent="0.3">
      <c r="A393" s="1" t="str">
        <f>IF(COUNTIFS(컬럼_ISM!$D$2:$D$5176, 컬럼_SIP!D393)=0, "SIP", "ALL")</f>
        <v>ALL</v>
      </c>
      <c r="B393" s="1" t="str">
        <f>IF(COUNTIFS(컬럼_ISM!$C$2:$C$5176, 컬럼_SIP!C393)=0, "SIP", "ALL")</f>
        <v>ALL</v>
      </c>
      <c r="C393" s="13" t="str">
        <f t="shared" si="6"/>
        <v>CARRIER+EVENTTIME</v>
      </c>
      <c r="D393" t="s">
        <v>205</v>
      </c>
      <c r="E393" t="s">
        <v>65</v>
      </c>
      <c r="F393">
        <v>24</v>
      </c>
      <c r="G393" t="s">
        <v>43</v>
      </c>
      <c r="H393">
        <v>7</v>
      </c>
      <c r="I393" s="1" t="s">
        <v>21</v>
      </c>
      <c r="J393" s="1" t="s">
        <v>22</v>
      </c>
      <c r="K393" t="s">
        <v>109</v>
      </c>
    </row>
    <row r="394" spans="1:11" x14ac:dyDescent="0.3">
      <c r="A394" s="1" t="str">
        <f>IF(COUNTIFS(컬럼_ISM!$D$2:$D$5176, 컬럼_SIP!D394)=0, "SIP", "ALL")</f>
        <v>ALL</v>
      </c>
      <c r="B394" s="1" t="str">
        <f>IF(COUNTIFS(컬럼_ISM!$C$2:$C$5176, 컬럼_SIP!C394)=0, "SIP", "ALL")</f>
        <v>ALL</v>
      </c>
      <c r="C394" s="13" t="str">
        <f t="shared" si="6"/>
        <v>CARRIER+EVENTUSER</v>
      </c>
      <c r="D394" t="s">
        <v>205</v>
      </c>
      <c r="E394" t="s">
        <v>67</v>
      </c>
      <c r="F394">
        <v>25</v>
      </c>
      <c r="G394" t="s">
        <v>15</v>
      </c>
      <c r="H394">
        <v>40</v>
      </c>
      <c r="I394" s="1" t="s">
        <v>21</v>
      </c>
      <c r="J394" s="1" t="s">
        <v>22</v>
      </c>
      <c r="K394" t="s">
        <v>112</v>
      </c>
    </row>
    <row r="395" spans="1:11" x14ac:dyDescent="0.3">
      <c r="A395" s="1" t="str">
        <f>IF(COUNTIFS(컬럼_ISM!$D$2:$D$5176, 컬럼_SIP!D395)=0, "SIP", "ALL")</f>
        <v>ALL</v>
      </c>
      <c r="B395" s="1" t="str">
        <f>IF(COUNTIFS(컬럼_ISM!$C$2:$C$5176, 컬럼_SIP!C395)=0, "SIP", "ALL")</f>
        <v>ALL</v>
      </c>
      <c r="C395" s="13" t="str">
        <f t="shared" si="6"/>
        <v>CARRIER+EVENTCOMMENT</v>
      </c>
      <c r="D395" t="s">
        <v>205</v>
      </c>
      <c r="E395" t="s">
        <v>69</v>
      </c>
      <c r="F395">
        <v>26</v>
      </c>
      <c r="G395" t="s">
        <v>15</v>
      </c>
      <c r="H395">
        <v>500</v>
      </c>
      <c r="I395" s="1" t="s">
        <v>21</v>
      </c>
      <c r="J395" s="1" t="s">
        <v>22</v>
      </c>
      <c r="K395" t="s">
        <v>113</v>
      </c>
    </row>
    <row r="396" spans="1:11" x14ac:dyDescent="0.3">
      <c r="A396" s="1" t="str">
        <f>IF(COUNTIFS(컬럼_ISM!$D$2:$D$5176, 컬럼_SIP!D396)=0, "SIP", "ALL")</f>
        <v>ALL</v>
      </c>
      <c r="B396" s="1" t="str">
        <f>IF(COUNTIFS(컬럼_ISM!$C$2:$C$5176, 컬럼_SIP!C396)=0, "SIP", "ALL")</f>
        <v>ALL</v>
      </c>
      <c r="C396" s="13" t="str">
        <f t="shared" si="6"/>
        <v>CARRIERDEF+CARRIERDEFID</v>
      </c>
      <c r="D396" t="s">
        <v>244</v>
      </c>
      <c r="E396" t="s">
        <v>210</v>
      </c>
      <c r="F396">
        <v>1</v>
      </c>
      <c r="G396" t="s">
        <v>15</v>
      </c>
      <c r="H396">
        <v>40</v>
      </c>
      <c r="I396" s="1" t="s">
        <v>16</v>
      </c>
      <c r="J396" s="1" t="s">
        <v>11</v>
      </c>
      <c r="K396" t="s">
        <v>245</v>
      </c>
    </row>
    <row r="397" spans="1:11" x14ac:dyDescent="0.3">
      <c r="A397" s="1" t="str">
        <f>IF(COUNTIFS(컬럼_ISM!$D$2:$D$5176, 컬럼_SIP!D397)=0, "SIP", "ALL")</f>
        <v>ALL</v>
      </c>
      <c r="B397" s="1" t="str">
        <f>IF(COUNTIFS(컬럼_ISM!$C$2:$C$5176, 컬럼_SIP!C397)=0, "SIP", "ALL")</f>
        <v>ALL</v>
      </c>
      <c r="C397" s="13" t="str">
        <f t="shared" si="6"/>
        <v>CARRIERDEF+DESCRIPTION</v>
      </c>
      <c r="D397" t="s">
        <v>244</v>
      </c>
      <c r="E397" t="s">
        <v>76</v>
      </c>
      <c r="F397">
        <v>2</v>
      </c>
      <c r="G397" t="s">
        <v>15</v>
      </c>
      <c r="H397">
        <v>400</v>
      </c>
      <c r="I397" s="1" t="s">
        <v>21</v>
      </c>
      <c r="J397" s="1" t="s">
        <v>22</v>
      </c>
      <c r="K397" t="s">
        <v>246</v>
      </c>
    </row>
    <row r="398" spans="1:11" x14ac:dyDescent="0.3">
      <c r="A398" s="1" t="str">
        <f>IF(COUNTIFS(컬럼_ISM!$D$2:$D$5176, 컬럼_SIP!D398)=0, "SIP", "ALL")</f>
        <v>ALL</v>
      </c>
      <c r="B398" s="1" t="str">
        <f>IF(COUNTIFS(컬럼_ISM!$C$2:$C$5176, 컬럼_SIP!C398)=0, "SIP", "ALL")</f>
        <v>ALL</v>
      </c>
      <c r="C398" s="13" t="str">
        <f t="shared" si="6"/>
        <v>CARRIERDEF+FACTORYID</v>
      </c>
      <c r="D398" t="s">
        <v>244</v>
      </c>
      <c r="E398" t="s">
        <v>18</v>
      </c>
      <c r="F398">
        <v>3</v>
      </c>
      <c r="G398" t="s">
        <v>15</v>
      </c>
      <c r="H398">
        <v>40</v>
      </c>
      <c r="I398" s="1" t="s">
        <v>21</v>
      </c>
      <c r="J398" s="1" t="s">
        <v>22</v>
      </c>
      <c r="K398" t="s">
        <v>96</v>
      </c>
    </row>
    <row r="399" spans="1:11" x14ac:dyDescent="0.3">
      <c r="A399" s="1" t="str">
        <f>IF(COUNTIFS(컬럼_ISM!$D$2:$D$5176, 컬럼_SIP!D399)=0, "SIP", "ALL")</f>
        <v>ALL</v>
      </c>
      <c r="B399" s="1" t="str">
        <f>IF(COUNTIFS(컬럼_ISM!$C$2:$C$5176, 컬럼_SIP!C399)=0, "SIP", "ALL")</f>
        <v>ALL</v>
      </c>
      <c r="C399" s="13" t="str">
        <f t="shared" si="6"/>
        <v>CARRIERDEF+CARRIERTYPE</v>
      </c>
      <c r="D399" t="s">
        <v>244</v>
      </c>
      <c r="E399" t="s">
        <v>208</v>
      </c>
      <c r="F399">
        <v>4</v>
      </c>
      <c r="G399" t="s">
        <v>15</v>
      </c>
      <c r="H399">
        <v>40</v>
      </c>
      <c r="I399" s="1" t="s">
        <v>21</v>
      </c>
      <c r="J399" s="1" t="s">
        <v>22</v>
      </c>
      <c r="K399" t="s">
        <v>247</v>
      </c>
    </row>
    <row r="400" spans="1:11" x14ac:dyDescent="0.3">
      <c r="A400" s="1" t="str">
        <f>IF(COUNTIFS(컬럼_ISM!$D$2:$D$5176, 컬럼_SIP!D400)=0, "SIP", "ALL")</f>
        <v>ALL</v>
      </c>
      <c r="B400" s="1" t="str">
        <f>IF(COUNTIFS(컬럼_ISM!$C$2:$C$5176, 컬럼_SIP!C400)=0, "SIP", "ALL")</f>
        <v>ALL</v>
      </c>
      <c r="C400" s="13" t="str">
        <f t="shared" si="6"/>
        <v>CARRIERDEF+COLOR</v>
      </c>
      <c r="D400" t="s">
        <v>244</v>
      </c>
      <c r="E400" t="s">
        <v>248</v>
      </c>
      <c r="F400">
        <v>5</v>
      </c>
      <c r="G400" t="s">
        <v>15</v>
      </c>
      <c r="H400">
        <v>40</v>
      </c>
      <c r="I400" s="1" t="s">
        <v>21</v>
      </c>
      <c r="J400" s="1" t="s">
        <v>22</v>
      </c>
      <c r="K400" t="s">
        <v>249</v>
      </c>
    </row>
    <row r="401" spans="1:11" x14ac:dyDescent="0.3">
      <c r="A401" s="1" t="str">
        <f>IF(COUNTIFS(컬럼_ISM!$D$2:$D$5176, 컬럼_SIP!D401)=0, "SIP", "ALL")</f>
        <v>ALL</v>
      </c>
      <c r="B401" s="1" t="str">
        <f>IF(COUNTIFS(컬럼_ISM!$C$2:$C$5176, 컬럼_SIP!C401)=0, "SIP", "ALL")</f>
        <v>ALL</v>
      </c>
      <c r="C401" s="13" t="str">
        <f t="shared" si="6"/>
        <v>CARRIERDEF+DEFAULTCAPACITY</v>
      </c>
      <c r="D401" t="s">
        <v>244</v>
      </c>
      <c r="E401" t="s">
        <v>250</v>
      </c>
      <c r="F401">
        <v>6</v>
      </c>
      <c r="G401" t="s">
        <v>15</v>
      </c>
      <c r="H401">
        <v>40</v>
      </c>
      <c r="I401" s="1" t="s">
        <v>21</v>
      </c>
      <c r="J401" s="1" t="s">
        <v>22</v>
      </c>
      <c r="K401" t="s">
        <v>251</v>
      </c>
    </row>
    <row r="402" spans="1:11" x14ac:dyDescent="0.3">
      <c r="A402" s="1" t="str">
        <f>IF(COUNTIFS(컬럼_ISM!$D$2:$D$5176, 컬럼_SIP!D402)=0, "SIP", "ALL")</f>
        <v>ALL</v>
      </c>
      <c r="B402" s="1" t="str">
        <f>IF(COUNTIFS(컬럼_ISM!$C$2:$C$5176, 컬럼_SIP!C402)=0, "SIP", "ALL")</f>
        <v>ALL</v>
      </c>
      <c r="C402" s="13" t="str">
        <f t="shared" si="6"/>
        <v>CARRIERDEF+USECOUNTLIMIT</v>
      </c>
      <c r="D402" t="s">
        <v>244</v>
      </c>
      <c r="E402" t="s">
        <v>252</v>
      </c>
      <c r="F402">
        <v>7</v>
      </c>
      <c r="G402" t="s">
        <v>125</v>
      </c>
      <c r="H402">
        <v>22</v>
      </c>
      <c r="I402" s="1" t="s">
        <v>21</v>
      </c>
      <c r="J402" s="1" t="s">
        <v>22</v>
      </c>
      <c r="K402" t="s">
        <v>253</v>
      </c>
    </row>
    <row r="403" spans="1:11" x14ac:dyDescent="0.3">
      <c r="A403" s="1" t="str">
        <f>IF(COUNTIFS(컬럼_ISM!$D$2:$D$5176, 컬럼_SIP!D403)=0, "SIP", "ALL")</f>
        <v>ALL</v>
      </c>
      <c r="B403" s="1" t="str">
        <f>IF(COUNTIFS(컬럼_ISM!$C$2:$C$5176, 컬럼_SIP!C403)=0, "SIP", "ALL")</f>
        <v>ALL</v>
      </c>
      <c r="C403" s="13" t="str">
        <f t="shared" si="6"/>
        <v>CARRIERDEF+USEDURATIONLIMIT</v>
      </c>
      <c r="D403" t="s">
        <v>244</v>
      </c>
      <c r="E403" t="s">
        <v>254</v>
      </c>
      <c r="F403">
        <v>8</v>
      </c>
      <c r="G403" t="s">
        <v>125</v>
      </c>
      <c r="H403">
        <v>22</v>
      </c>
      <c r="I403" s="1" t="s">
        <v>21</v>
      </c>
      <c r="J403" s="1" t="s">
        <v>22</v>
      </c>
      <c r="K403" t="s">
        <v>255</v>
      </c>
    </row>
    <row r="404" spans="1:11" x14ac:dyDescent="0.3">
      <c r="A404" s="1" t="str">
        <f>IF(COUNTIFS(컬럼_ISM!$D$2:$D$5176, 컬럼_SIP!D404)=0, "SIP", "ALL")</f>
        <v>ALL</v>
      </c>
      <c r="B404" s="1" t="str">
        <f>IF(COUNTIFS(컬럼_ISM!$C$2:$C$5176, 컬럼_SIP!C404)=0, "SIP", "ALL")</f>
        <v>ALL</v>
      </c>
      <c r="C404" s="13" t="str">
        <f t="shared" si="6"/>
        <v>CARRIERDEF+COUNTLIMITPERCLEAN</v>
      </c>
      <c r="D404" t="s">
        <v>244</v>
      </c>
      <c r="E404" t="s">
        <v>256</v>
      </c>
      <c r="F404">
        <v>9</v>
      </c>
      <c r="G404" t="s">
        <v>125</v>
      </c>
      <c r="H404">
        <v>22</v>
      </c>
      <c r="I404" s="1" t="s">
        <v>21</v>
      </c>
      <c r="J404" s="1" t="s">
        <v>22</v>
      </c>
      <c r="K404" t="s">
        <v>257</v>
      </c>
    </row>
    <row r="405" spans="1:11" x14ac:dyDescent="0.3">
      <c r="A405" s="1" t="str">
        <f>IF(COUNTIFS(컬럼_ISM!$D$2:$D$5176, 컬럼_SIP!D405)=0, "SIP", "ALL")</f>
        <v>ALL</v>
      </c>
      <c r="B405" s="1" t="str">
        <f>IF(COUNTIFS(컬럼_ISM!$C$2:$C$5176, 컬럼_SIP!C405)=0, "SIP", "ALL")</f>
        <v>ALL</v>
      </c>
      <c r="C405" s="13" t="str">
        <f t="shared" si="6"/>
        <v>CARRIERDEF+DURATIONLIMITPERCLEAN</v>
      </c>
      <c r="D405" t="s">
        <v>244</v>
      </c>
      <c r="E405" t="s">
        <v>258</v>
      </c>
      <c r="F405">
        <v>10</v>
      </c>
      <c r="G405" t="s">
        <v>125</v>
      </c>
      <c r="H405">
        <v>22</v>
      </c>
      <c r="I405" s="1" t="s">
        <v>21</v>
      </c>
      <c r="J405" s="1" t="s">
        <v>22</v>
      </c>
      <c r="K405" t="s">
        <v>259</v>
      </c>
    </row>
    <row r="406" spans="1:11" x14ac:dyDescent="0.3">
      <c r="A406" s="1" t="str">
        <f>IF(COUNTIFS(컬럼_ISM!$D$2:$D$5176, 컬럼_SIP!D406)=0, "SIP", "ALL")</f>
        <v>ALL</v>
      </c>
      <c r="B406" s="1" t="str">
        <f>IF(COUNTIFS(컬럼_ISM!$C$2:$C$5176, 컬럼_SIP!C406)=0, "SIP", "ALL")</f>
        <v>ALL</v>
      </c>
      <c r="C406" s="13" t="str">
        <f t="shared" si="6"/>
        <v>CARRIERDEF+CLEANCOUNTLIMIT</v>
      </c>
      <c r="D406" t="s">
        <v>244</v>
      </c>
      <c r="E406" t="s">
        <v>260</v>
      </c>
      <c r="F406">
        <v>11</v>
      </c>
      <c r="G406" t="s">
        <v>125</v>
      </c>
      <c r="H406">
        <v>22</v>
      </c>
      <c r="I406" s="1" t="s">
        <v>21</v>
      </c>
      <c r="J406" s="1" t="s">
        <v>22</v>
      </c>
      <c r="K406" t="s">
        <v>261</v>
      </c>
    </row>
    <row r="407" spans="1:11" x14ac:dyDescent="0.3">
      <c r="A407" s="1" t="str">
        <f>IF(COUNTIFS(컬럼_ISM!$D$2:$D$5176, 컬럼_SIP!D407)=0, "SIP", "ALL")</f>
        <v>ALL</v>
      </c>
      <c r="B407" s="1" t="str">
        <f>IF(COUNTIFS(컬럼_ISM!$C$2:$C$5176, 컬럼_SIP!C407)=0, "SIP", "ALL")</f>
        <v>ALL</v>
      </c>
      <c r="C407" s="13" t="str">
        <f t="shared" si="6"/>
        <v>CARRIERDEF+USECOUNTLIMITACTION</v>
      </c>
      <c r="D407" t="s">
        <v>244</v>
      </c>
      <c r="E407" t="s">
        <v>262</v>
      </c>
      <c r="F407">
        <v>12</v>
      </c>
      <c r="G407" t="s">
        <v>15</v>
      </c>
      <c r="H407">
        <v>40</v>
      </c>
      <c r="I407" s="1" t="s">
        <v>21</v>
      </c>
      <c r="J407" s="1" t="s">
        <v>22</v>
      </c>
      <c r="K407" t="s">
        <v>263</v>
      </c>
    </row>
    <row r="408" spans="1:11" x14ac:dyDescent="0.3">
      <c r="A408" s="1" t="str">
        <f>IF(COUNTIFS(컬럼_ISM!$D$2:$D$5176, 컬럼_SIP!D408)=0, "SIP", "ALL")</f>
        <v>ALL</v>
      </c>
      <c r="B408" s="1" t="str">
        <f>IF(COUNTIFS(컬럼_ISM!$C$2:$C$5176, 컬럼_SIP!C408)=0, "SIP", "ALL")</f>
        <v>ALL</v>
      </c>
      <c r="C408" s="13" t="str">
        <f t="shared" si="6"/>
        <v>CARRIERDEF+USEDURATIONLIMITACTION</v>
      </c>
      <c r="D408" t="s">
        <v>244</v>
      </c>
      <c r="E408" t="s">
        <v>264</v>
      </c>
      <c r="F408">
        <v>13</v>
      </c>
      <c r="G408" t="s">
        <v>15</v>
      </c>
      <c r="H408">
        <v>40</v>
      </c>
      <c r="I408" s="1" t="s">
        <v>21</v>
      </c>
      <c r="J408" s="1" t="s">
        <v>22</v>
      </c>
      <c r="K408" t="s">
        <v>265</v>
      </c>
    </row>
    <row r="409" spans="1:11" x14ac:dyDescent="0.3">
      <c r="A409" s="1" t="str">
        <f>IF(COUNTIFS(컬럼_ISM!$D$2:$D$5176, 컬럼_SIP!D409)=0, "SIP", "ALL")</f>
        <v>ALL</v>
      </c>
      <c r="B409" s="1" t="str">
        <f>IF(COUNTIFS(컬럼_ISM!$C$2:$C$5176, 컬럼_SIP!C409)=0, "SIP", "ALL")</f>
        <v>ALL</v>
      </c>
      <c r="C409" s="13" t="str">
        <f t="shared" si="6"/>
        <v>CARRIERDEF+COUNTLIMITPERCLEANACTION</v>
      </c>
      <c r="D409" t="s">
        <v>244</v>
      </c>
      <c r="E409" t="s">
        <v>266</v>
      </c>
      <c r="F409">
        <v>14</v>
      </c>
      <c r="G409" t="s">
        <v>15</v>
      </c>
      <c r="H409">
        <v>40</v>
      </c>
      <c r="I409" s="1" t="s">
        <v>21</v>
      </c>
      <c r="J409" s="1" t="s">
        <v>22</v>
      </c>
      <c r="K409" t="s">
        <v>267</v>
      </c>
    </row>
    <row r="410" spans="1:11" x14ac:dyDescent="0.3">
      <c r="A410" s="1" t="str">
        <f>IF(COUNTIFS(컬럼_ISM!$D$2:$D$5176, 컬럼_SIP!D410)=0, "SIP", "ALL")</f>
        <v>ALL</v>
      </c>
      <c r="B410" s="1" t="str">
        <f>IF(COUNTIFS(컬럼_ISM!$C$2:$C$5176, 컬럼_SIP!C410)=0, "SIP", "ALL")</f>
        <v>ALL</v>
      </c>
      <c r="C410" s="13" t="str">
        <f t="shared" si="6"/>
        <v>CARRIERDEF+DURATIONLIMITPERCLEANACTION</v>
      </c>
      <c r="D410" t="s">
        <v>244</v>
      </c>
      <c r="E410" t="s">
        <v>268</v>
      </c>
      <c r="F410">
        <v>15</v>
      </c>
      <c r="G410" t="s">
        <v>15</v>
      </c>
      <c r="H410">
        <v>40</v>
      </c>
      <c r="I410" s="1" t="s">
        <v>21</v>
      </c>
      <c r="J410" s="1" t="s">
        <v>22</v>
      </c>
      <c r="K410" t="s">
        <v>269</v>
      </c>
    </row>
    <row r="411" spans="1:11" x14ac:dyDescent="0.3">
      <c r="A411" s="1" t="str">
        <f>IF(COUNTIFS(컬럼_ISM!$D$2:$D$5176, 컬럼_SIP!D411)=0, "SIP", "ALL")</f>
        <v>ALL</v>
      </c>
      <c r="B411" s="1" t="str">
        <f>IF(COUNTIFS(컬럼_ISM!$C$2:$C$5176, 컬럼_SIP!C411)=0, "SIP", "ALL")</f>
        <v>ALL</v>
      </c>
      <c r="C411" s="13" t="str">
        <f t="shared" si="6"/>
        <v>CARRIERDEF+CLEANCOUNTLIMITACTION</v>
      </c>
      <c r="D411" t="s">
        <v>244</v>
      </c>
      <c r="E411" t="s">
        <v>270</v>
      </c>
      <c r="F411">
        <v>16</v>
      </c>
      <c r="G411" t="s">
        <v>15</v>
      </c>
      <c r="H411">
        <v>40</v>
      </c>
      <c r="I411" s="1" t="s">
        <v>21</v>
      </c>
      <c r="J411" s="1" t="s">
        <v>22</v>
      </c>
      <c r="K411" t="s">
        <v>271</v>
      </c>
    </row>
    <row r="412" spans="1:11" x14ac:dyDescent="0.3">
      <c r="A412" s="1" t="str">
        <f>IF(COUNTIFS(컬럼_ISM!$D$2:$D$5176, 컬럼_SIP!D412)=0, "SIP", "ALL")</f>
        <v>ALL</v>
      </c>
      <c r="B412" s="1" t="str">
        <f>IF(COUNTIFS(컬럼_ISM!$C$2:$C$5176, 컬럼_SIP!C412)=0, "SIP", "ALL")</f>
        <v>ALL</v>
      </c>
      <c r="C412" s="13" t="str">
        <f t="shared" si="6"/>
        <v>CARRIERDEF+CHECKOUTSTATE</v>
      </c>
      <c r="D412" t="s">
        <v>244</v>
      </c>
      <c r="E412" t="s">
        <v>53</v>
      </c>
      <c r="F412">
        <v>17</v>
      </c>
      <c r="G412" t="s">
        <v>15</v>
      </c>
      <c r="H412">
        <v>40</v>
      </c>
      <c r="I412" s="1" t="s">
        <v>21</v>
      </c>
      <c r="J412" s="1" t="s">
        <v>22</v>
      </c>
      <c r="K412" t="s">
        <v>103</v>
      </c>
    </row>
    <row r="413" spans="1:11" x14ac:dyDescent="0.3">
      <c r="A413" s="1" t="str">
        <f>IF(COUNTIFS(컬럼_ISM!$D$2:$D$5176, 컬럼_SIP!D413)=0, "SIP", "ALL")</f>
        <v>ALL</v>
      </c>
      <c r="B413" s="1" t="str">
        <f>IF(COUNTIFS(컬럼_ISM!$C$2:$C$5176, 컬럼_SIP!C413)=0, "SIP", "ALL")</f>
        <v>ALL</v>
      </c>
      <c r="C413" s="13" t="str">
        <f t="shared" si="6"/>
        <v>CARRIERDEF+CHECKOUTTIME</v>
      </c>
      <c r="D413" t="s">
        <v>244</v>
      </c>
      <c r="E413" t="s">
        <v>55</v>
      </c>
      <c r="F413">
        <v>18</v>
      </c>
      <c r="G413" t="s">
        <v>43</v>
      </c>
      <c r="H413">
        <v>7</v>
      </c>
      <c r="I413" s="1" t="s">
        <v>21</v>
      </c>
      <c r="J413" s="1" t="s">
        <v>22</v>
      </c>
      <c r="K413" t="s">
        <v>104</v>
      </c>
    </row>
    <row r="414" spans="1:11" x14ac:dyDescent="0.3">
      <c r="A414" s="1" t="str">
        <f>IF(COUNTIFS(컬럼_ISM!$D$2:$D$5176, 컬럼_SIP!D414)=0, "SIP", "ALL")</f>
        <v>ALL</v>
      </c>
      <c r="B414" s="1" t="str">
        <f>IF(COUNTIFS(컬럼_ISM!$C$2:$C$5176, 컬럼_SIP!C414)=0, "SIP", "ALL")</f>
        <v>ALL</v>
      </c>
      <c r="C414" s="13" t="str">
        <f t="shared" si="6"/>
        <v>CARRIERDEF+CHECKOUTUSER</v>
      </c>
      <c r="D414" t="s">
        <v>244</v>
      </c>
      <c r="E414" t="s">
        <v>57</v>
      </c>
      <c r="F414">
        <v>19</v>
      </c>
      <c r="G414" t="s">
        <v>15</v>
      </c>
      <c r="H414">
        <v>40</v>
      </c>
      <c r="I414" s="1" t="s">
        <v>21</v>
      </c>
      <c r="J414" s="1" t="s">
        <v>22</v>
      </c>
      <c r="K414" t="s">
        <v>105</v>
      </c>
    </row>
    <row r="415" spans="1:11" x14ac:dyDescent="0.3">
      <c r="A415" s="1" t="str">
        <f>IF(COUNTIFS(컬럼_ISM!$D$2:$D$5176, 컬럼_SIP!D415)=0, "SIP", "ALL")</f>
        <v>ALL</v>
      </c>
      <c r="B415" s="1" t="str">
        <f>IF(COUNTIFS(컬럼_ISM!$C$2:$C$5176, 컬럼_SIP!C415)=0, "SIP", "ALL")</f>
        <v>ALL</v>
      </c>
      <c r="C415" s="13" t="str">
        <f t="shared" si="6"/>
        <v>CARRIERDEF+DATASTATE</v>
      </c>
      <c r="D415" t="s">
        <v>244</v>
      </c>
      <c r="E415" t="s">
        <v>59</v>
      </c>
      <c r="F415">
        <v>20</v>
      </c>
      <c r="G415" t="s">
        <v>15</v>
      </c>
      <c r="H415">
        <v>40</v>
      </c>
      <c r="I415" s="1" t="s">
        <v>21</v>
      </c>
      <c r="J415" s="1" t="s">
        <v>22</v>
      </c>
      <c r="K415" t="s">
        <v>261</v>
      </c>
    </row>
    <row r="416" spans="1:11" x14ac:dyDescent="0.3">
      <c r="A416" s="1" t="str">
        <f>IF(COUNTIFS(컬럼_ISM!$D$2:$D$5176, 컬럼_SIP!D416)=0, "SIP", "ALL")</f>
        <v>ALL</v>
      </c>
      <c r="B416" s="1" t="str">
        <f>IF(COUNTIFS(컬럼_ISM!$C$2:$C$5176, 컬럼_SIP!C416)=0, "SIP", "ALL")</f>
        <v>ALL</v>
      </c>
      <c r="C416" s="13" t="str">
        <f t="shared" si="6"/>
        <v>CARRIERDEF+EVENT</v>
      </c>
      <c r="D416" t="s">
        <v>244</v>
      </c>
      <c r="E416" t="s">
        <v>61</v>
      </c>
      <c r="F416">
        <v>21</v>
      </c>
      <c r="G416" t="s">
        <v>15</v>
      </c>
      <c r="H416">
        <v>40</v>
      </c>
      <c r="I416" s="1" t="s">
        <v>21</v>
      </c>
      <c r="J416" s="1" t="s">
        <v>22</v>
      </c>
      <c r="K416" t="s">
        <v>107</v>
      </c>
    </row>
    <row r="417" spans="1:11" x14ac:dyDescent="0.3">
      <c r="A417" s="1" t="str">
        <f>IF(COUNTIFS(컬럼_ISM!$D$2:$D$5176, 컬럼_SIP!D417)=0, "SIP", "ALL")</f>
        <v>ALL</v>
      </c>
      <c r="B417" s="1" t="str">
        <f>IF(COUNTIFS(컬럼_ISM!$C$2:$C$5176, 컬럼_SIP!C417)=0, "SIP", "ALL")</f>
        <v>ALL</v>
      </c>
      <c r="C417" s="13" t="str">
        <f t="shared" si="6"/>
        <v>CARRIERDEF+TIMEKEY</v>
      </c>
      <c r="D417" t="s">
        <v>244</v>
      </c>
      <c r="E417" t="s">
        <v>63</v>
      </c>
      <c r="F417">
        <v>22</v>
      </c>
      <c r="G417" t="s">
        <v>15</v>
      </c>
      <c r="H417">
        <v>40</v>
      </c>
      <c r="I417" s="1" t="s">
        <v>21</v>
      </c>
      <c r="J417" s="1" t="s">
        <v>22</v>
      </c>
      <c r="K417" t="s">
        <v>108</v>
      </c>
    </row>
    <row r="418" spans="1:11" x14ac:dyDescent="0.3">
      <c r="A418" s="1" t="str">
        <f>IF(COUNTIFS(컬럼_ISM!$D$2:$D$5176, 컬럼_SIP!D418)=0, "SIP", "ALL")</f>
        <v>ALL</v>
      </c>
      <c r="B418" s="1" t="str">
        <f>IF(COUNTIFS(컬럼_ISM!$C$2:$C$5176, 컬럼_SIP!C418)=0, "SIP", "ALL")</f>
        <v>ALL</v>
      </c>
      <c r="C418" s="13" t="str">
        <f t="shared" si="6"/>
        <v>CARRIERDEF+EVENTTIME</v>
      </c>
      <c r="D418" t="s">
        <v>244</v>
      </c>
      <c r="E418" t="s">
        <v>65</v>
      </c>
      <c r="F418">
        <v>23</v>
      </c>
      <c r="G418" t="s">
        <v>43</v>
      </c>
      <c r="H418">
        <v>7</v>
      </c>
      <c r="I418" s="1" t="s">
        <v>21</v>
      </c>
      <c r="J418" s="1" t="s">
        <v>22</v>
      </c>
      <c r="K418" t="s">
        <v>109</v>
      </c>
    </row>
    <row r="419" spans="1:11" x14ac:dyDescent="0.3">
      <c r="A419" s="1" t="str">
        <f>IF(COUNTIFS(컬럼_ISM!$D$2:$D$5176, 컬럼_SIP!D419)=0, "SIP", "ALL")</f>
        <v>ALL</v>
      </c>
      <c r="B419" s="1" t="str">
        <f>IF(COUNTIFS(컬럼_ISM!$C$2:$C$5176, 컬럼_SIP!C419)=0, "SIP", "ALL")</f>
        <v>ALL</v>
      </c>
      <c r="C419" s="13" t="str">
        <f t="shared" si="6"/>
        <v>CARRIERDEF+EVENTUSER</v>
      </c>
      <c r="D419" t="s">
        <v>244</v>
      </c>
      <c r="E419" t="s">
        <v>67</v>
      </c>
      <c r="F419">
        <v>24</v>
      </c>
      <c r="G419" t="s">
        <v>15</v>
      </c>
      <c r="H419">
        <v>40</v>
      </c>
      <c r="I419" s="1" t="s">
        <v>21</v>
      </c>
      <c r="J419" s="1" t="s">
        <v>22</v>
      </c>
      <c r="K419" t="s">
        <v>112</v>
      </c>
    </row>
    <row r="420" spans="1:11" x14ac:dyDescent="0.3">
      <c r="A420" s="1" t="str">
        <f>IF(COUNTIFS(컬럼_ISM!$D$2:$D$5176, 컬럼_SIP!D420)=0, "SIP", "ALL")</f>
        <v>ALL</v>
      </c>
      <c r="B420" s="1" t="str">
        <f>IF(COUNTIFS(컬럼_ISM!$C$2:$C$5176, 컬럼_SIP!C420)=0, "SIP", "ALL")</f>
        <v>ALL</v>
      </c>
      <c r="C420" s="13" t="str">
        <f t="shared" si="6"/>
        <v>CARRIERDEF+MESSAGE</v>
      </c>
      <c r="D420" t="s">
        <v>244</v>
      </c>
      <c r="E420" t="s">
        <v>110</v>
      </c>
      <c r="F420">
        <v>25</v>
      </c>
      <c r="G420" t="s">
        <v>15</v>
      </c>
      <c r="H420">
        <v>40</v>
      </c>
      <c r="I420" s="1" t="s">
        <v>21</v>
      </c>
      <c r="J420" s="1" t="s">
        <v>22</v>
      </c>
      <c r="K420" t="s">
        <v>111</v>
      </c>
    </row>
    <row r="421" spans="1:11" x14ac:dyDescent="0.3">
      <c r="A421" s="1" t="str">
        <f>IF(COUNTIFS(컬럼_ISM!$D$2:$D$5176, 컬럼_SIP!D421)=0, "SIP", "ALL")</f>
        <v>ALL</v>
      </c>
      <c r="B421" s="1" t="str">
        <f>IF(COUNTIFS(컬럼_ISM!$C$2:$C$5176, 컬럼_SIP!C421)=0, "SIP", "ALL")</f>
        <v>ALL</v>
      </c>
      <c r="C421" s="13" t="str">
        <f t="shared" si="6"/>
        <v>CARRIERDEF+EVENTCOMMENT</v>
      </c>
      <c r="D421" t="s">
        <v>244</v>
      </c>
      <c r="E421" t="s">
        <v>69</v>
      </c>
      <c r="F421">
        <v>26</v>
      </c>
      <c r="G421" t="s">
        <v>15</v>
      </c>
      <c r="H421">
        <v>500</v>
      </c>
      <c r="I421" s="1" t="s">
        <v>21</v>
      </c>
      <c r="J421" s="1" t="s">
        <v>22</v>
      </c>
      <c r="K421" t="s">
        <v>272</v>
      </c>
    </row>
    <row r="422" spans="1:11" x14ac:dyDescent="0.3">
      <c r="A422" s="1" t="str">
        <f>IF(COUNTIFS(컬럼_ISM!$D$2:$D$5176, 컬럼_SIP!D422)=0, "SIP", "ALL")</f>
        <v>ALL</v>
      </c>
      <c r="B422" s="1" t="str">
        <f>IF(COUNTIFS(컬럼_ISM!$C$2:$C$5176, 컬럼_SIP!C422)=0, "SIP", "ALL")</f>
        <v>ALL</v>
      </c>
      <c r="C422" s="13" t="str">
        <f t="shared" si="6"/>
        <v>CARRIERDEFHISTORY+CARRIERDEFID</v>
      </c>
      <c r="D422" t="s">
        <v>273</v>
      </c>
      <c r="E422" t="s">
        <v>210</v>
      </c>
      <c r="F422">
        <v>1</v>
      </c>
      <c r="G422" t="s">
        <v>15</v>
      </c>
      <c r="H422">
        <v>40</v>
      </c>
      <c r="I422" s="1" t="s">
        <v>16</v>
      </c>
      <c r="J422" s="1" t="s">
        <v>11</v>
      </c>
      <c r="K422" t="s">
        <v>245</v>
      </c>
    </row>
    <row r="423" spans="1:11" x14ac:dyDescent="0.3">
      <c r="A423" s="1" t="str">
        <f>IF(COUNTIFS(컬럼_ISM!$D$2:$D$5176, 컬럼_SIP!D423)=0, "SIP", "ALL")</f>
        <v>ALL</v>
      </c>
      <c r="B423" s="1" t="str">
        <f>IF(COUNTIFS(컬럼_ISM!$C$2:$C$5176, 컬럼_SIP!C423)=0, "SIP", "ALL")</f>
        <v>ALL</v>
      </c>
      <c r="C423" s="13" t="str">
        <f t="shared" si="6"/>
        <v>CARRIERDEFHISTORY+DESCRIPTION</v>
      </c>
      <c r="D423" t="s">
        <v>273</v>
      </c>
      <c r="E423" t="s">
        <v>76</v>
      </c>
      <c r="F423">
        <v>2</v>
      </c>
      <c r="G423" t="s">
        <v>15</v>
      </c>
      <c r="H423">
        <v>400</v>
      </c>
      <c r="I423" s="1" t="s">
        <v>21</v>
      </c>
      <c r="J423" s="1" t="s">
        <v>22</v>
      </c>
      <c r="K423" t="s">
        <v>246</v>
      </c>
    </row>
    <row r="424" spans="1:11" x14ac:dyDescent="0.3">
      <c r="A424" s="1" t="str">
        <f>IF(COUNTIFS(컬럼_ISM!$D$2:$D$5176, 컬럼_SIP!D424)=0, "SIP", "ALL")</f>
        <v>ALL</v>
      </c>
      <c r="B424" s="1" t="str">
        <f>IF(COUNTIFS(컬럼_ISM!$C$2:$C$5176, 컬럼_SIP!C424)=0, "SIP", "ALL")</f>
        <v>ALL</v>
      </c>
      <c r="C424" s="13" t="str">
        <f t="shared" si="6"/>
        <v>CARRIERDEFHISTORY+FACTORYID</v>
      </c>
      <c r="D424" t="s">
        <v>273</v>
      </c>
      <c r="E424" t="s">
        <v>18</v>
      </c>
      <c r="F424">
        <v>3</v>
      </c>
      <c r="G424" t="s">
        <v>15</v>
      </c>
      <c r="H424">
        <v>40</v>
      </c>
      <c r="I424" s="1" t="s">
        <v>21</v>
      </c>
      <c r="J424" s="1" t="s">
        <v>22</v>
      </c>
      <c r="K424" t="s">
        <v>96</v>
      </c>
    </row>
    <row r="425" spans="1:11" x14ac:dyDescent="0.3">
      <c r="A425" s="1" t="str">
        <f>IF(COUNTIFS(컬럼_ISM!$D$2:$D$5176, 컬럼_SIP!D425)=0, "SIP", "ALL")</f>
        <v>ALL</v>
      </c>
      <c r="B425" s="1" t="str">
        <f>IF(COUNTIFS(컬럼_ISM!$C$2:$C$5176, 컬럼_SIP!C425)=0, "SIP", "ALL")</f>
        <v>ALL</v>
      </c>
      <c r="C425" s="13" t="str">
        <f t="shared" si="6"/>
        <v>CARRIERDEFHISTORY+CARRIERTYPE</v>
      </c>
      <c r="D425" t="s">
        <v>273</v>
      </c>
      <c r="E425" t="s">
        <v>208</v>
      </c>
      <c r="F425">
        <v>4</v>
      </c>
      <c r="G425" t="s">
        <v>15</v>
      </c>
      <c r="H425">
        <v>40</v>
      </c>
      <c r="I425" s="1" t="s">
        <v>21</v>
      </c>
      <c r="J425" s="1" t="s">
        <v>22</v>
      </c>
      <c r="K425" t="s">
        <v>247</v>
      </c>
    </row>
    <row r="426" spans="1:11" x14ac:dyDescent="0.3">
      <c r="A426" s="1" t="str">
        <f>IF(COUNTIFS(컬럼_ISM!$D$2:$D$5176, 컬럼_SIP!D426)=0, "SIP", "ALL")</f>
        <v>ALL</v>
      </c>
      <c r="B426" s="1" t="str">
        <f>IF(COUNTIFS(컬럼_ISM!$C$2:$C$5176, 컬럼_SIP!C426)=0, "SIP", "ALL")</f>
        <v>ALL</v>
      </c>
      <c r="C426" s="13" t="str">
        <f t="shared" si="6"/>
        <v>CARRIERDEFHISTORY+COLOR</v>
      </c>
      <c r="D426" t="s">
        <v>273</v>
      </c>
      <c r="E426" t="s">
        <v>248</v>
      </c>
      <c r="F426">
        <v>5</v>
      </c>
      <c r="G426" t="s">
        <v>15</v>
      </c>
      <c r="H426">
        <v>40</v>
      </c>
      <c r="I426" s="1" t="s">
        <v>21</v>
      </c>
      <c r="J426" s="1" t="s">
        <v>22</v>
      </c>
      <c r="K426" t="s">
        <v>249</v>
      </c>
    </row>
    <row r="427" spans="1:11" x14ac:dyDescent="0.3">
      <c r="A427" s="1" t="str">
        <f>IF(COUNTIFS(컬럼_ISM!$D$2:$D$5176, 컬럼_SIP!D427)=0, "SIP", "ALL")</f>
        <v>ALL</v>
      </c>
      <c r="B427" s="1" t="str">
        <f>IF(COUNTIFS(컬럼_ISM!$C$2:$C$5176, 컬럼_SIP!C427)=0, "SIP", "ALL")</f>
        <v>ALL</v>
      </c>
      <c r="C427" s="13" t="str">
        <f t="shared" si="6"/>
        <v>CARRIERDEFHISTORY+DEFAULTCAPACITY</v>
      </c>
      <c r="D427" t="s">
        <v>273</v>
      </c>
      <c r="E427" t="s">
        <v>250</v>
      </c>
      <c r="F427">
        <v>6</v>
      </c>
      <c r="G427" t="s">
        <v>15</v>
      </c>
      <c r="H427">
        <v>40</v>
      </c>
      <c r="I427" s="1" t="s">
        <v>21</v>
      </c>
      <c r="J427" s="1" t="s">
        <v>22</v>
      </c>
      <c r="K427" t="s">
        <v>251</v>
      </c>
    </row>
    <row r="428" spans="1:11" x14ac:dyDescent="0.3">
      <c r="A428" s="1" t="str">
        <f>IF(COUNTIFS(컬럼_ISM!$D$2:$D$5176, 컬럼_SIP!D428)=0, "SIP", "ALL")</f>
        <v>ALL</v>
      </c>
      <c r="B428" s="1" t="str">
        <f>IF(COUNTIFS(컬럼_ISM!$C$2:$C$5176, 컬럼_SIP!C428)=0, "SIP", "ALL")</f>
        <v>ALL</v>
      </c>
      <c r="C428" s="13" t="str">
        <f t="shared" si="6"/>
        <v>CARRIERDEFHISTORY+USECOUNTLIMIT</v>
      </c>
      <c r="D428" t="s">
        <v>273</v>
      </c>
      <c r="E428" t="s">
        <v>252</v>
      </c>
      <c r="F428">
        <v>7</v>
      </c>
      <c r="G428" t="s">
        <v>125</v>
      </c>
      <c r="H428">
        <v>22</v>
      </c>
      <c r="I428" s="1" t="s">
        <v>21</v>
      </c>
      <c r="J428" s="1" t="s">
        <v>22</v>
      </c>
      <c r="K428" t="s">
        <v>253</v>
      </c>
    </row>
    <row r="429" spans="1:11" x14ac:dyDescent="0.3">
      <c r="A429" s="1" t="str">
        <f>IF(COUNTIFS(컬럼_ISM!$D$2:$D$5176, 컬럼_SIP!D429)=0, "SIP", "ALL")</f>
        <v>ALL</v>
      </c>
      <c r="B429" s="1" t="str">
        <f>IF(COUNTIFS(컬럼_ISM!$C$2:$C$5176, 컬럼_SIP!C429)=0, "SIP", "ALL")</f>
        <v>ALL</v>
      </c>
      <c r="C429" s="13" t="str">
        <f t="shared" si="6"/>
        <v>CARRIERDEFHISTORY+USEDURATIONLIMIT</v>
      </c>
      <c r="D429" t="s">
        <v>273</v>
      </c>
      <c r="E429" t="s">
        <v>254</v>
      </c>
      <c r="F429">
        <v>8</v>
      </c>
      <c r="G429" t="s">
        <v>125</v>
      </c>
      <c r="H429">
        <v>22</v>
      </c>
      <c r="I429" s="1" t="s">
        <v>21</v>
      </c>
      <c r="J429" s="1" t="s">
        <v>22</v>
      </c>
      <c r="K429" t="s">
        <v>255</v>
      </c>
    </row>
    <row r="430" spans="1:11" x14ac:dyDescent="0.3">
      <c r="A430" s="1" t="str">
        <f>IF(COUNTIFS(컬럼_ISM!$D$2:$D$5176, 컬럼_SIP!D430)=0, "SIP", "ALL")</f>
        <v>ALL</v>
      </c>
      <c r="B430" s="1" t="str">
        <f>IF(COUNTIFS(컬럼_ISM!$C$2:$C$5176, 컬럼_SIP!C430)=0, "SIP", "ALL")</f>
        <v>ALL</v>
      </c>
      <c r="C430" s="13" t="str">
        <f t="shared" si="6"/>
        <v>CARRIERDEFHISTORY+COUNTLIMITPERCLEAN</v>
      </c>
      <c r="D430" t="s">
        <v>273</v>
      </c>
      <c r="E430" t="s">
        <v>256</v>
      </c>
      <c r="F430">
        <v>9</v>
      </c>
      <c r="G430" t="s">
        <v>125</v>
      </c>
      <c r="H430">
        <v>22</v>
      </c>
      <c r="I430" s="1" t="s">
        <v>21</v>
      </c>
      <c r="J430" s="1" t="s">
        <v>22</v>
      </c>
      <c r="K430" t="s">
        <v>257</v>
      </c>
    </row>
    <row r="431" spans="1:11" x14ac:dyDescent="0.3">
      <c r="A431" s="1" t="str">
        <f>IF(COUNTIFS(컬럼_ISM!$D$2:$D$5176, 컬럼_SIP!D431)=0, "SIP", "ALL")</f>
        <v>ALL</v>
      </c>
      <c r="B431" s="1" t="str">
        <f>IF(COUNTIFS(컬럼_ISM!$C$2:$C$5176, 컬럼_SIP!C431)=0, "SIP", "ALL")</f>
        <v>ALL</v>
      </c>
      <c r="C431" s="13" t="str">
        <f t="shared" si="6"/>
        <v>CARRIERDEFHISTORY+DURATIONLIMITPERCLEAN</v>
      </c>
      <c r="D431" t="s">
        <v>273</v>
      </c>
      <c r="E431" t="s">
        <v>258</v>
      </c>
      <c r="F431">
        <v>10</v>
      </c>
      <c r="G431" t="s">
        <v>125</v>
      </c>
      <c r="H431">
        <v>22</v>
      </c>
      <c r="I431" s="1" t="s">
        <v>21</v>
      </c>
      <c r="J431" s="1" t="s">
        <v>22</v>
      </c>
      <c r="K431" t="s">
        <v>259</v>
      </c>
    </row>
    <row r="432" spans="1:11" x14ac:dyDescent="0.3">
      <c r="A432" s="1" t="str">
        <f>IF(COUNTIFS(컬럼_ISM!$D$2:$D$5176, 컬럼_SIP!D432)=0, "SIP", "ALL")</f>
        <v>ALL</v>
      </c>
      <c r="B432" s="1" t="str">
        <f>IF(COUNTIFS(컬럼_ISM!$C$2:$C$5176, 컬럼_SIP!C432)=0, "SIP", "ALL")</f>
        <v>ALL</v>
      </c>
      <c r="C432" s="13" t="str">
        <f t="shared" si="6"/>
        <v>CARRIERDEFHISTORY+CLEANCOUNTLIMIT</v>
      </c>
      <c r="D432" t="s">
        <v>273</v>
      </c>
      <c r="E432" t="s">
        <v>260</v>
      </c>
      <c r="F432">
        <v>11</v>
      </c>
      <c r="G432" t="s">
        <v>125</v>
      </c>
      <c r="H432">
        <v>22</v>
      </c>
      <c r="I432" s="1" t="s">
        <v>21</v>
      </c>
      <c r="J432" s="1" t="s">
        <v>22</v>
      </c>
      <c r="K432" t="s">
        <v>261</v>
      </c>
    </row>
    <row r="433" spans="1:11" x14ac:dyDescent="0.3">
      <c r="A433" s="1" t="str">
        <f>IF(COUNTIFS(컬럼_ISM!$D$2:$D$5176, 컬럼_SIP!D433)=0, "SIP", "ALL")</f>
        <v>ALL</v>
      </c>
      <c r="B433" s="1" t="str">
        <f>IF(COUNTIFS(컬럼_ISM!$C$2:$C$5176, 컬럼_SIP!C433)=0, "SIP", "ALL")</f>
        <v>ALL</v>
      </c>
      <c r="C433" s="13" t="str">
        <f t="shared" si="6"/>
        <v>CARRIERDEFHISTORY+USECOUNTLIMITACTION</v>
      </c>
      <c r="D433" t="s">
        <v>273</v>
      </c>
      <c r="E433" t="s">
        <v>262</v>
      </c>
      <c r="F433">
        <v>12</v>
      </c>
      <c r="G433" t="s">
        <v>15</v>
      </c>
      <c r="H433">
        <v>40</v>
      </c>
      <c r="I433" s="1" t="s">
        <v>21</v>
      </c>
      <c r="J433" s="1" t="s">
        <v>22</v>
      </c>
      <c r="K433" t="s">
        <v>263</v>
      </c>
    </row>
    <row r="434" spans="1:11" x14ac:dyDescent="0.3">
      <c r="A434" s="1" t="str">
        <f>IF(COUNTIFS(컬럼_ISM!$D$2:$D$5176, 컬럼_SIP!D434)=0, "SIP", "ALL")</f>
        <v>ALL</v>
      </c>
      <c r="B434" s="1" t="str">
        <f>IF(COUNTIFS(컬럼_ISM!$C$2:$C$5176, 컬럼_SIP!C434)=0, "SIP", "ALL")</f>
        <v>ALL</v>
      </c>
      <c r="C434" s="13" t="str">
        <f t="shared" si="6"/>
        <v>CARRIERDEFHISTORY+USEDURATIONLIMITACTION</v>
      </c>
      <c r="D434" t="s">
        <v>273</v>
      </c>
      <c r="E434" t="s">
        <v>264</v>
      </c>
      <c r="F434">
        <v>13</v>
      </c>
      <c r="G434" t="s">
        <v>15</v>
      </c>
      <c r="H434">
        <v>40</v>
      </c>
      <c r="I434" s="1" t="s">
        <v>21</v>
      </c>
      <c r="J434" s="1" t="s">
        <v>22</v>
      </c>
      <c r="K434" t="s">
        <v>265</v>
      </c>
    </row>
    <row r="435" spans="1:11" x14ac:dyDescent="0.3">
      <c r="A435" s="1" t="str">
        <f>IF(COUNTIFS(컬럼_ISM!$D$2:$D$5176, 컬럼_SIP!D435)=0, "SIP", "ALL")</f>
        <v>ALL</v>
      </c>
      <c r="B435" s="1" t="str">
        <f>IF(COUNTIFS(컬럼_ISM!$C$2:$C$5176, 컬럼_SIP!C435)=0, "SIP", "ALL")</f>
        <v>ALL</v>
      </c>
      <c r="C435" s="13" t="str">
        <f t="shared" si="6"/>
        <v>CARRIERDEFHISTORY+COUNTLIMITPERCLEANACTION</v>
      </c>
      <c r="D435" t="s">
        <v>273</v>
      </c>
      <c r="E435" t="s">
        <v>266</v>
      </c>
      <c r="F435">
        <v>14</v>
      </c>
      <c r="G435" t="s">
        <v>15</v>
      </c>
      <c r="H435">
        <v>40</v>
      </c>
      <c r="I435" s="1" t="s">
        <v>21</v>
      </c>
      <c r="J435" s="1" t="s">
        <v>22</v>
      </c>
      <c r="K435" t="s">
        <v>267</v>
      </c>
    </row>
    <row r="436" spans="1:11" x14ac:dyDescent="0.3">
      <c r="A436" s="1" t="str">
        <f>IF(COUNTIFS(컬럼_ISM!$D$2:$D$5176, 컬럼_SIP!D436)=0, "SIP", "ALL")</f>
        <v>ALL</v>
      </c>
      <c r="B436" s="1" t="str">
        <f>IF(COUNTIFS(컬럼_ISM!$C$2:$C$5176, 컬럼_SIP!C436)=0, "SIP", "ALL")</f>
        <v>ALL</v>
      </c>
      <c r="C436" s="13" t="str">
        <f t="shared" si="6"/>
        <v>CARRIERDEFHISTORY+DURATIONLIMITPERCLEANACTION</v>
      </c>
      <c r="D436" t="s">
        <v>273</v>
      </c>
      <c r="E436" t="s">
        <v>268</v>
      </c>
      <c r="F436">
        <v>15</v>
      </c>
      <c r="G436" t="s">
        <v>15</v>
      </c>
      <c r="H436">
        <v>40</v>
      </c>
      <c r="I436" s="1" t="s">
        <v>21</v>
      </c>
      <c r="J436" s="1" t="s">
        <v>22</v>
      </c>
      <c r="K436" t="s">
        <v>269</v>
      </c>
    </row>
    <row r="437" spans="1:11" x14ac:dyDescent="0.3">
      <c r="A437" s="1" t="str">
        <f>IF(COUNTIFS(컬럼_ISM!$D$2:$D$5176, 컬럼_SIP!D437)=0, "SIP", "ALL")</f>
        <v>ALL</v>
      </c>
      <c r="B437" s="1" t="str">
        <f>IF(COUNTIFS(컬럼_ISM!$C$2:$C$5176, 컬럼_SIP!C437)=0, "SIP", "ALL")</f>
        <v>ALL</v>
      </c>
      <c r="C437" s="13" t="str">
        <f t="shared" si="6"/>
        <v>CARRIERDEFHISTORY+CLEANCOUNTLIMITACTION</v>
      </c>
      <c r="D437" t="s">
        <v>273</v>
      </c>
      <c r="E437" t="s">
        <v>270</v>
      </c>
      <c r="F437">
        <v>16</v>
      </c>
      <c r="G437" t="s">
        <v>15</v>
      </c>
      <c r="H437">
        <v>40</v>
      </c>
      <c r="I437" s="1" t="s">
        <v>21</v>
      </c>
      <c r="J437" s="1" t="s">
        <v>22</v>
      </c>
      <c r="K437" t="s">
        <v>271</v>
      </c>
    </row>
    <row r="438" spans="1:11" x14ac:dyDescent="0.3">
      <c r="A438" s="1" t="str">
        <f>IF(COUNTIFS(컬럼_ISM!$D$2:$D$5176, 컬럼_SIP!D438)=0, "SIP", "ALL")</f>
        <v>ALL</v>
      </c>
      <c r="B438" s="1" t="str">
        <f>IF(COUNTIFS(컬럼_ISM!$C$2:$C$5176, 컬럼_SIP!C438)=0, "SIP", "ALL")</f>
        <v>ALL</v>
      </c>
      <c r="C438" s="13" t="str">
        <f t="shared" si="6"/>
        <v>CARRIERDEFHISTORY+CHECKOUTSTATE</v>
      </c>
      <c r="D438" t="s">
        <v>273</v>
      </c>
      <c r="E438" t="s">
        <v>53</v>
      </c>
      <c r="F438">
        <v>17</v>
      </c>
      <c r="G438" t="s">
        <v>15</v>
      </c>
      <c r="H438">
        <v>40</v>
      </c>
      <c r="I438" s="1" t="s">
        <v>21</v>
      </c>
      <c r="J438" s="1" t="s">
        <v>22</v>
      </c>
      <c r="K438" t="s">
        <v>103</v>
      </c>
    </row>
    <row r="439" spans="1:11" x14ac:dyDescent="0.3">
      <c r="A439" s="1" t="str">
        <f>IF(COUNTIFS(컬럼_ISM!$D$2:$D$5176, 컬럼_SIP!D439)=0, "SIP", "ALL")</f>
        <v>ALL</v>
      </c>
      <c r="B439" s="1" t="str">
        <f>IF(COUNTIFS(컬럼_ISM!$C$2:$C$5176, 컬럼_SIP!C439)=0, "SIP", "ALL")</f>
        <v>ALL</v>
      </c>
      <c r="C439" s="13" t="str">
        <f t="shared" si="6"/>
        <v>CARRIERDEFHISTORY+CHECKOUTTIME</v>
      </c>
      <c r="D439" t="s">
        <v>273</v>
      </c>
      <c r="E439" t="s">
        <v>55</v>
      </c>
      <c r="F439">
        <v>18</v>
      </c>
      <c r="G439" t="s">
        <v>43</v>
      </c>
      <c r="H439">
        <v>7</v>
      </c>
      <c r="I439" s="1" t="s">
        <v>21</v>
      </c>
      <c r="J439" s="1" t="s">
        <v>22</v>
      </c>
      <c r="K439" t="s">
        <v>104</v>
      </c>
    </row>
    <row r="440" spans="1:11" x14ac:dyDescent="0.3">
      <c r="A440" s="1" t="str">
        <f>IF(COUNTIFS(컬럼_ISM!$D$2:$D$5176, 컬럼_SIP!D440)=0, "SIP", "ALL")</f>
        <v>ALL</v>
      </c>
      <c r="B440" s="1" t="str">
        <f>IF(COUNTIFS(컬럼_ISM!$C$2:$C$5176, 컬럼_SIP!C440)=0, "SIP", "ALL")</f>
        <v>ALL</v>
      </c>
      <c r="C440" s="13" t="str">
        <f t="shared" si="6"/>
        <v>CARRIERDEFHISTORY+CHECKOUTUSER</v>
      </c>
      <c r="D440" t="s">
        <v>273</v>
      </c>
      <c r="E440" t="s">
        <v>57</v>
      </c>
      <c r="F440">
        <v>19</v>
      </c>
      <c r="G440" t="s">
        <v>15</v>
      </c>
      <c r="H440">
        <v>40</v>
      </c>
      <c r="I440" s="1" t="s">
        <v>21</v>
      </c>
      <c r="J440" s="1" t="s">
        <v>22</v>
      </c>
      <c r="K440" t="s">
        <v>105</v>
      </c>
    </row>
    <row r="441" spans="1:11" x14ac:dyDescent="0.3">
      <c r="A441" s="1" t="str">
        <f>IF(COUNTIFS(컬럼_ISM!$D$2:$D$5176, 컬럼_SIP!D441)=0, "SIP", "ALL")</f>
        <v>ALL</v>
      </c>
      <c r="B441" s="1" t="str">
        <f>IF(COUNTIFS(컬럼_ISM!$C$2:$C$5176, 컬럼_SIP!C441)=0, "SIP", "ALL")</f>
        <v>ALL</v>
      </c>
      <c r="C441" s="13" t="str">
        <f t="shared" si="6"/>
        <v>CARRIERDEFHISTORY+DATASTATE</v>
      </c>
      <c r="D441" t="s">
        <v>273</v>
      </c>
      <c r="E441" t="s">
        <v>59</v>
      </c>
      <c r="F441">
        <v>20</v>
      </c>
      <c r="G441" t="s">
        <v>15</v>
      </c>
      <c r="H441">
        <v>40</v>
      </c>
      <c r="I441" s="1" t="s">
        <v>21</v>
      </c>
      <c r="J441" s="1" t="s">
        <v>22</v>
      </c>
      <c r="K441" t="s">
        <v>261</v>
      </c>
    </row>
    <row r="442" spans="1:11" x14ac:dyDescent="0.3">
      <c r="A442" s="1" t="str">
        <f>IF(COUNTIFS(컬럼_ISM!$D$2:$D$5176, 컬럼_SIP!D442)=0, "SIP", "ALL")</f>
        <v>ALL</v>
      </c>
      <c r="B442" s="1" t="str">
        <f>IF(COUNTIFS(컬럼_ISM!$C$2:$C$5176, 컬럼_SIP!C442)=0, "SIP", "ALL")</f>
        <v>ALL</v>
      </c>
      <c r="C442" s="13" t="str">
        <f t="shared" si="6"/>
        <v>CARRIERDEFHISTORY+EVENT</v>
      </c>
      <c r="D442" t="s">
        <v>273</v>
      </c>
      <c r="E442" t="s">
        <v>61</v>
      </c>
      <c r="F442">
        <v>21</v>
      </c>
      <c r="G442" t="s">
        <v>15</v>
      </c>
      <c r="H442">
        <v>40</v>
      </c>
      <c r="I442" s="1" t="s">
        <v>21</v>
      </c>
      <c r="J442" s="1" t="s">
        <v>22</v>
      </c>
      <c r="K442" t="s">
        <v>107</v>
      </c>
    </row>
    <row r="443" spans="1:11" x14ac:dyDescent="0.3">
      <c r="A443" s="1" t="str">
        <f>IF(COUNTIFS(컬럼_ISM!$D$2:$D$5176, 컬럼_SIP!D443)=0, "SIP", "ALL")</f>
        <v>ALL</v>
      </c>
      <c r="B443" s="1" t="str">
        <f>IF(COUNTIFS(컬럼_ISM!$C$2:$C$5176, 컬럼_SIP!C443)=0, "SIP", "ALL")</f>
        <v>ALL</v>
      </c>
      <c r="C443" s="13" t="str">
        <f t="shared" si="6"/>
        <v>CARRIERDEFHISTORY+TIMEKEY</v>
      </c>
      <c r="D443" t="s">
        <v>273</v>
      </c>
      <c r="E443" t="s">
        <v>63</v>
      </c>
      <c r="F443">
        <v>22</v>
      </c>
      <c r="G443" t="s">
        <v>15</v>
      </c>
      <c r="H443">
        <v>40</v>
      </c>
      <c r="I443" s="1" t="s">
        <v>16</v>
      </c>
      <c r="J443" s="1" t="s">
        <v>11</v>
      </c>
      <c r="K443" t="s">
        <v>108</v>
      </c>
    </row>
    <row r="444" spans="1:11" x14ac:dyDescent="0.3">
      <c r="A444" s="1" t="str">
        <f>IF(COUNTIFS(컬럼_ISM!$D$2:$D$5176, 컬럼_SIP!D444)=0, "SIP", "ALL")</f>
        <v>ALL</v>
      </c>
      <c r="B444" s="1" t="str">
        <f>IF(COUNTIFS(컬럼_ISM!$C$2:$C$5176, 컬럼_SIP!C444)=0, "SIP", "ALL")</f>
        <v>ALL</v>
      </c>
      <c r="C444" s="13" t="str">
        <f t="shared" si="6"/>
        <v>CARRIERDEFHISTORY+EVENTTIME</v>
      </c>
      <c r="D444" t="s">
        <v>273</v>
      </c>
      <c r="E444" t="s">
        <v>65</v>
      </c>
      <c r="F444">
        <v>23</v>
      </c>
      <c r="G444" t="s">
        <v>43</v>
      </c>
      <c r="H444">
        <v>7</v>
      </c>
      <c r="I444" s="1" t="s">
        <v>21</v>
      </c>
      <c r="J444" s="1" t="s">
        <v>22</v>
      </c>
      <c r="K444" t="s">
        <v>109</v>
      </c>
    </row>
    <row r="445" spans="1:11" x14ac:dyDescent="0.3">
      <c r="A445" s="1" t="str">
        <f>IF(COUNTIFS(컬럼_ISM!$D$2:$D$5176, 컬럼_SIP!D445)=0, "SIP", "ALL")</f>
        <v>ALL</v>
      </c>
      <c r="B445" s="1" t="str">
        <f>IF(COUNTIFS(컬럼_ISM!$C$2:$C$5176, 컬럼_SIP!C445)=0, "SIP", "ALL")</f>
        <v>ALL</v>
      </c>
      <c r="C445" s="13" t="str">
        <f t="shared" si="6"/>
        <v>CARRIERDEFHISTORY+EVENTUSER</v>
      </c>
      <c r="D445" t="s">
        <v>273</v>
      </c>
      <c r="E445" t="s">
        <v>67</v>
      </c>
      <c r="F445">
        <v>24</v>
      </c>
      <c r="G445" t="s">
        <v>15</v>
      </c>
      <c r="H445">
        <v>40</v>
      </c>
      <c r="I445" s="1" t="s">
        <v>21</v>
      </c>
      <c r="J445" s="1" t="s">
        <v>22</v>
      </c>
      <c r="K445" t="s">
        <v>112</v>
      </c>
    </row>
    <row r="446" spans="1:11" x14ac:dyDescent="0.3">
      <c r="A446" s="1" t="str">
        <f>IF(COUNTIFS(컬럼_ISM!$D$2:$D$5176, 컬럼_SIP!D446)=0, "SIP", "ALL")</f>
        <v>ALL</v>
      </c>
      <c r="B446" s="1" t="str">
        <f>IF(COUNTIFS(컬럼_ISM!$C$2:$C$5176, 컬럼_SIP!C446)=0, "SIP", "ALL")</f>
        <v>ALL</v>
      </c>
      <c r="C446" s="13" t="str">
        <f t="shared" si="6"/>
        <v>CARRIERDEFHISTORY+MESSAGE</v>
      </c>
      <c r="D446" t="s">
        <v>273</v>
      </c>
      <c r="E446" t="s">
        <v>110</v>
      </c>
      <c r="F446">
        <v>25</v>
      </c>
      <c r="G446" t="s">
        <v>15</v>
      </c>
      <c r="H446">
        <v>40</v>
      </c>
      <c r="I446" s="1" t="s">
        <v>21</v>
      </c>
      <c r="J446" s="1" t="s">
        <v>22</v>
      </c>
      <c r="K446" t="s">
        <v>111</v>
      </c>
    </row>
    <row r="447" spans="1:11" x14ac:dyDescent="0.3">
      <c r="A447" s="1" t="str">
        <f>IF(COUNTIFS(컬럼_ISM!$D$2:$D$5176, 컬럼_SIP!D447)=0, "SIP", "ALL")</f>
        <v>ALL</v>
      </c>
      <c r="B447" s="1" t="str">
        <f>IF(COUNTIFS(컬럼_ISM!$C$2:$C$5176, 컬럼_SIP!C447)=0, "SIP", "ALL")</f>
        <v>ALL</v>
      </c>
      <c r="C447" s="13" t="str">
        <f t="shared" si="6"/>
        <v>CARRIERDEFHISTORY+EVENTCOMMENT</v>
      </c>
      <c r="D447" t="s">
        <v>273</v>
      </c>
      <c r="E447" t="s">
        <v>69</v>
      </c>
      <c r="F447">
        <v>26</v>
      </c>
      <c r="G447" t="s">
        <v>15</v>
      </c>
      <c r="H447">
        <v>500</v>
      </c>
      <c r="I447" s="1" t="s">
        <v>21</v>
      </c>
      <c r="J447" s="1" t="s">
        <v>22</v>
      </c>
      <c r="K447" t="s">
        <v>272</v>
      </c>
    </row>
    <row r="448" spans="1:11" x14ac:dyDescent="0.3">
      <c r="A448" s="1" t="str">
        <f>IF(COUNTIFS(컬럼_ISM!$D$2:$D$5176, 컬럼_SIP!D448)=0, "SIP", "ALL")</f>
        <v>ALL</v>
      </c>
      <c r="B448" s="1" t="str">
        <f>IF(COUNTIFS(컬럼_ISM!$C$2:$C$5176, 컬럼_SIP!C448)=0, "SIP", "ALL")</f>
        <v>ALL</v>
      </c>
      <c r="C448" s="13" t="str">
        <f t="shared" si="6"/>
        <v>CARRIERHISTORY+CARRIERID</v>
      </c>
      <c r="D448" t="s">
        <v>274</v>
      </c>
      <c r="E448" t="s">
        <v>206</v>
      </c>
      <c r="F448">
        <v>1</v>
      </c>
      <c r="G448" t="s">
        <v>15</v>
      </c>
      <c r="H448">
        <v>40</v>
      </c>
      <c r="I448" s="1" t="s">
        <v>16</v>
      </c>
      <c r="J448" s="1" t="s">
        <v>11</v>
      </c>
      <c r="K448" t="s">
        <v>207</v>
      </c>
    </row>
    <row r="449" spans="1:11" x14ac:dyDescent="0.3">
      <c r="A449" s="1" t="str">
        <f>IF(COUNTIFS(컬럼_ISM!$D$2:$D$5176, 컬럼_SIP!D449)=0, "SIP", "ALL")</f>
        <v>ALL</v>
      </c>
      <c r="B449" s="1" t="str">
        <f>IF(COUNTIFS(컬럼_ISM!$C$2:$C$5176, 컬럼_SIP!C449)=0, "SIP", "ALL")</f>
        <v>ALL</v>
      </c>
      <c r="C449" s="13" t="str">
        <f t="shared" si="6"/>
        <v>CARRIERHISTORY+CARRIERTYPE</v>
      </c>
      <c r="D449" t="s">
        <v>274</v>
      </c>
      <c r="E449" t="s">
        <v>208</v>
      </c>
      <c r="F449">
        <v>2</v>
      </c>
      <c r="G449" t="s">
        <v>15</v>
      </c>
      <c r="H449">
        <v>40</v>
      </c>
      <c r="I449" s="1" t="s">
        <v>21</v>
      </c>
      <c r="J449" s="1" t="s">
        <v>22</v>
      </c>
      <c r="K449" t="s">
        <v>209</v>
      </c>
    </row>
    <row r="450" spans="1:11" x14ac:dyDescent="0.3">
      <c r="A450" s="1" t="str">
        <f>IF(COUNTIFS(컬럼_ISM!$D$2:$D$5176, 컬럼_SIP!D450)=0, "SIP", "ALL")</f>
        <v>ALL</v>
      </c>
      <c r="B450" s="1" t="str">
        <f>IF(COUNTIFS(컬럼_ISM!$C$2:$C$5176, 컬럼_SIP!C450)=0, "SIP", "ALL")</f>
        <v>ALL</v>
      </c>
      <c r="C450" s="13" t="str">
        <f t="shared" si="6"/>
        <v>CARRIERHISTORY+CARRIERDEFID</v>
      </c>
      <c r="D450" t="s">
        <v>274</v>
      </c>
      <c r="E450" t="s">
        <v>210</v>
      </c>
      <c r="F450">
        <v>3</v>
      </c>
      <c r="G450" t="s">
        <v>15</v>
      </c>
      <c r="H450">
        <v>40</v>
      </c>
      <c r="I450" s="1" t="s">
        <v>21</v>
      </c>
      <c r="J450" s="1" t="s">
        <v>22</v>
      </c>
      <c r="K450" t="s">
        <v>211</v>
      </c>
    </row>
    <row r="451" spans="1:11" x14ac:dyDescent="0.3">
      <c r="A451" s="1" t="str">
        <f>IF(COUNTIFS(컬럼_ISM!$D$2:$D$5176, 컬럼_SIP!D451)=0, "SIP", "ALL")</f>
        <v>ALL</v>
      </c>
      <c r="B451" s="1" t="str">
        <f>IF(COUNTIFS(컬럼_ISM!$C$2:$C$5176, 컬럼_SIP!C451)=0, "SIP", "ALL")</f>
        <v>ALL</v>
      </c>
      <c r="C451" s="13" t="str">
        <f t="shared" ref="C451:C514" si="7">D451&amp;"+"&amp;E451</f>
        <v>CARRIERHISTORY+CATEGORY</v>
      </c>
      <c r="D451" t="s">
        <v>274</v>
      </c>
      <c r="E451" t="s">
        <v>212</v>
      </c>
      <c r="F451">
        <v>4</v>
      </c>
      <c r="G451" t="s">
        <v>15</v>
      </c>
      <c r="H451">
        <v>40</v>
      </c>
      <c r="I451" s="1" t="s">
        <v>21</v>
      </c>
      <c r="J451" s="1" t="s">
        <v>22</v>
      </c>
      <c r="K451" t="s">
        <v>213</v>
      </c>
    </row>
    <row r="452" spans="1:11" x14ac:dyDescent="0.3">
      <c r="A452" s="1" t="str">
        <f>IF(COUNTIFS(컬럼_ISM!$D$2:$D$5176, 컬럼_SIP!D452)=0, "SIP", "ALL")</f>
        <v>ALL</v>
      </c>
      <c r="B452" s="1" t="str">
        <f>IF(COUNTIFS(컬럼_ISM!$C$2:$C$5176, 컬럼_SIP!C452)=0, "SIP", "ALL")</f>
        <v>ALL</v>
      </c>
      <c r="C452" s="13" t="str">
        <f t="shared" si="7"/>
        <v>CARRIERHISTORY+CARRIERSTATE</v>
      </c>
      <c r="D452" t="s">
        <v>274</v>
      </c>
      <c r="E452" t="s">
        <v>214</v>
      </c>
      <c r="F452">
        <v>5</v>
      </c>
      <c r="G452" t="s">
        <v>15</v>
      </c>
      <c r="H452">
        <v>40</v>
      </c>
      <c r="I452" s="1" t="s">
        <v>21</v>
      </c>
      <c r="J452" s="1" t="s">
        <v>22</v>
      </c>
      <c r="K452" t="s">
        <v>215</v>
      </c>
    </row>
    <row r="453" spans="1:11" x14ac:dyDescent="0.3">
      <c r="A453" s="1" t="str">
        <f>IF(COUNTIFS(컬럼_ISM!$D$2:$D$5176, 컬럼_SIP!D453)=0, "SIP", "ALL")</f>
        <v>ALL</v>
      </c>
      <c r="B453" s="1" t="str">
        <f>IF(COUNTIFS(컬럼_ISM!$C$2:$C$5176, 컬럼_SIP!C453)=0, "SIP", "ALL")</f>
        <v>ALL</v>
      </c>
      <c r="C453" s="13" t="str">
        <f t="shared" si="7"/>
        <v>CARRIERHISTORY+EQUIPMENTID</v>
      </c>
      <c r="D453" t="s">
        <v>274</v>
      </c>
      <c r="E453" t="s">
        <v>40</v>
      </c>
      <c r="F453">
        <v>6</v>
      </c>
      <c r="G453" t="s">
        <v>15</v>
      </c>
      <c r="H453">
        <v>40</v>
      </c>
      <c r="I453" s="1" t="s">
        <v>21</v>
      </c>
      <c r="J453" s="1" t="s">
        <v>22</v>
      </c>
      <c r="K453" t="s">
        <v>216</v>
      </c>
    </row>
    <row r="454" spans="1:11" x14ac:dyDescent="0.3">
      <c r="A454" s="1" t="str">
        <f>IF(COUNTIFS(컬럼_ISM!$D$2:$D$5176, 컬럼_SIP!D454)=0, "SIP", "ALL")</f>
        <v>ALL</v>
      </c>
      <c r="B454" s="1" t="str">
        <f>IF(COUNTIFS(컬럼_ISM!$C$2:$C$5176, 컬럼_SIP!C454)=0, "SIP", "ALL")</f>
        <v>ALL</v>
      </c>
      <c r="C454" s="13" t="str">
        <f t="shared" si="7"/>
        <v>CARRIERHISTORY+PORTID</v>
      </c>
      <c r="D454" t="s">
        <v>274</v>
      </c>
      <c r="E454" t="s">
        <v>217</v>
      </c>
      <c r="F454">
        <v>7</v>
      </c>
      <c r="G454" t="s">
        <v>15</v>
      </c>
      <c r="H454">
        <v>40</v>
      </c>
      <c r="I454" s="1" t="s">
        <v>21</v>
      </c>
      <c r="J454" s="1" t="s">
        <v>22</v>
      </c>
      <c r="K454" t="s">
        <v>218</v>
      </c>
    </row>
    <row r="455" spans="1:11" x14ac:dyDescent="0.3">
      <c r="A455" s="1" t="str">
        <f>IF(COUNTIFS(컬럼_ISM!$D$2:$D$5176, 컬럼_SIP!D455)=0, "SIP", "ALL")</f>
        <v>ALL</v>
      </c>
      <c r="B455" s="1" t="str">
        <f>IF(COUNTIFS(컬럼_ISM!$C$2:$C$5176, 컬럼_SIP!C455)=0, "SIP", "ALL")</f>
        <v>ALL</v>
      </c>
      <c r="C455" s="13" t="str">
        <f t="shared" si="7"/>
        <v>CARRIERHISTORY+CLEANSTATE</v>
      </c>
      <c r="D455" t="s">
        <v>274</v>
      </c>
      <c r="E455" t="s">
        <v>219</v>
      </c>
      <c r="F455">
        <v>8</v>
      </c>
      <c r="G455" t="s">
        <v>15</v>
      </c>
      <c r="H455">
        <v>40</v>
      </c>
      <c r="I455" s="1" t="s">
        <v>21</v>
      </c>
      <c r="J455" s="1" t="s">
        <v>22</v>
      </c>
      <c r="K455" t="s">
        <v>220</v>
      </c>
    </row>
    <row r="456" spans="1:11" x14ac:dyDescent="0.3">
      <c r="A456" s="1" t="str">
        <f>IF(COUNTIFS(컬럼_ISM!$D$2:$D$5176, 컬럼_SIP!D456)=0, "SIP", "ALL")</f>
        <v>ALL</v>
      </c>
      <c r="B456" s="1" t="str">
        <f>IF(COUNTIFS(컬럼_ISM!$C$2:$C$5176, 컬럼_SIP!C456)=0, "SIP", "ALL")</f>
        <v>ALL</v>
      </c>
      <c r="C456" s="13" t="str">
        <f t="shared" si="7"/>
        <v>CARRIERHISTORY+HOLDSTATE</v>
      </c>
      <c r="D456" t="s">
        <v>274</v>
      </c>
      <c r="E456" t="s">
        <v>221</v>
      </c>
      <c r="F456">
        <v>9</v>
      </c>
      <c r="G456" t="s">
        <v>15</v>
      </c>
      <c r="H456">
        <v>40</v>
      </c>
      <c r="I456" s="1" t="s">
        <v>21</v>
      </c>
      <c r="J456" s="1" t="s">
        <v>22</v>
      </c>
      <c r="K456" t="s">
        <v>222</v>
      </c>
    </row>
    <row r="457" spans="1:11" x14ac:dyDescent="0.3">
      <c r="A457" s="1" t="str">
        <f>IF(COUNTIFS(컬럼_ISM!$D$2:$D$5176, 컬럼_SIP!D457)=0, "SIP", "ALL")</f>
        <v>ALL</v>
      </c>
      <c r="B457" s="1" t="str">
        <f>IF(COUNTIFS(컬럼_ISM!$C$2:$C$5176, 컬럼_SIP!C457)=0, "SIP", "ALL")</f>
        <v>ALL</v>
      </c>
      <c r="C457" s="13" t="str">
        <f t="shared" si="7"/>
        <v>CARRIERHISTORY+LOTCOUNT</v>
      </c>
      <c r="D457" t="s">
        <v>274</v>
      </c>
      <c r="E457" t="s">
        <v>223</v>
      </c>
      <c r="F457">
        <v>10</v>
      </c>
      <c r="G457" t="s">
        <v>125</v>
      </c>
      <c r="H457">
        <v>22</v>
      </c>
      <c r="I457" s="1" t="s">
        <v>21</v>
      </c>
      <c r="J457" s="1" t="s">
        <v>22</v>
      </c>
      <c r="K457" t="s">
        <v>224</v>
      </c>
    </row>
    <row r="458" spans="1:11" x14ac:dyDescent="0.3">
      <c r="A458" s="1" t="str">
        <f>IF(COUNTIFS(컬럼_ISM!$D$2:$D$5176, 컬럼_SIP!D458)=0, "SIP", "ALL")</f>
        <v>ALL</v>
      </c>
      <c r="B458" s="1" t="str">
        <f>IF(COUNTIFS(컬럼_ISM!$C$2:$C$5176, 컬럼_SIP!C458)=0, "SIP", "ALL")</f>
        <v>ALL</v>
      </c>
      <c r="C458" s="13" t="str">
        <f t="shared" si="7"/>
        <v>CARRIERHISTORY+CAPASTATE</v>
      </c>
      <c r="D458" t="s">
        <v>274</v>
      </c>
      <c r="E458" t="s">
        <v>225</v>
      </c>
      <c r="F458">
        <v>11</v>
      </c>
      <c r="G458" t="s">
        <v>15</v>
      </c>
      <c r="H458">
        <v>40</v>
      </c>
      <c r="I458" s="1" t="s">
        <v>21</v>
      </c>
      <c r="J458" s="1" t="s">
        <v>22</v>
      </c>
      <c r="K458" t="s">
        <v>226</v>
      </c>
    </row>
    <row r="459" spans="1:11" x14ac:dyDescent="0.3">
      <c r="A459" s="1" t="str">
        <f>IF(COUNTIFS(컬럼_ISM!$D$2:$D$5176, 컬럼_SIP!D459)=0, "SIP", "ALL")</f>
        <v>ALL</v>
      </c>
      <c r="B459" s="1" t="str">
        <f>IF(COUNTIFS(컬럼_ISM!$C$2:$C$5176, 컬럼_SIP!C459)=0, "SIP", "ALL")</f>
        <v>ALL</v>
      </c>
      <c r="C459" s="13" t="str">
        <f t="shared" si="7"/>
        <v>CARRIERHISTORY+REASONCODE</v>
      </c>
      <c r="D459" t="s">
        <v>274</v>
      </c>
      <c r="E459" t="s">
        <v>188</v>
      </c>
      <c r="F459">
        <v>12</v>
      </c>
      <c r="G459" t="s">
        <v>15</v>
      </c>
      <c r="H459">
        <v>40</v>
      </c>
      <c r="I459" s="1" t="s">
        <v>21</v>
      </c>
      <c r="J459" s="1" t="s">
        <v>22</v>
      </c>
      <c r="K459" t="s">
        <v>227</v>
      </c>
    </row>
    <row r="460" spans="1:11" x14ac:dyDescent="0.3">
      <c r="A460" s="1" t="str">
        <f>IF(COUNTIFS(컬럼_ISM!$D$2:$D$5176, 컬럼_SIP!D460)=0, "SIP", "ALL")</f>
        <v>ALL</v>
      </c>
      <c r="B460" s="1" t="str">
        <f>IF(COUNTIFS(컬럼_ISM!$C$2:$C$5176, 컬럼_SIP!C460)=0, "SIP", "ALL")</f>
        <v>ALL</v>
      </c>
      <c r="C460" s="13" t="str">
        <f t="shared" si="7"/>
        <v>CARRIERHISTORY+BATCHSEQUENCE</v>
      </c>
      <c r="D460" t="s">
        <v>274</v>
      </c>
      <c r="E460" t="s">
        <v>228</v>
      </c>
      <c r="F460">
        <v>13</v>
      </c>
      <c r="G460" t="s">
        <v>15</v>
      </c>
      <c r="H460">
        <v>40</v>
      </c>
      <c r="I460" s="1" t="s">
        <v>21</v>
      </c>
      <c r="J460" s="1" t="s">
        <v>22</v>
      </c>
      <c r="K460" t="s">
        <v>229</v>
      </c>
    </row>
    <row r="461" spans="1:11" x14ac:dyDescent="0.3">
      <c r="A461" s="1" t="str">
        <f>IF(COUNTIFS(컬럼_ISM!$D$2:$D$5176, 컬럼_SIP!D461)=0, "SIP", "ALL")</f>
        <v>ALL</v>
      </c>
      <c r="B461" s="1" t="str">
        <f>IF(COUNTIFS(컬럼_ISM!$C$2:$C$5176, 컬럼_SIP!C461)=0, "SIP", "ALL")</f>
        <v>ALL</v>
      </c>
      <c r="C461" s="13" t="str">
        <f t="shared" si="7"/>
        <v>CARRIERHISTORY+FACTORYID</v>
      </c>
      <c r="D461" t="s">
        <v>274</v>
      </c>
      <c r="E461" t="s">
        <v>18</v>
      </c>
      <c r="F461">
        <v>14</v>
      </c>
      <c r="G461" t="s">
        <v>15</v>
      </c>
      <c r="H461">
        <v>40</v>
      </c>
      <c r="I461" s="1" t="s">
        <v>21</v>
      </c>
      <c r="J461" s="1" t="s">
        <v>22</v>
      </c>
      <c r="K461" t="s">
        <v>96</v>
      </c>
    </row>
    <row r="462" spans="1:11" x14ac:dyDescent="0.3">
      <c r="A462" s="1" t="str">
        <f>IF(COUNTIFS(컬럼_ISM!$D$2:$D$5176, 컬럼_SIP!D462)=0, "SIP", "ALL")</f>
        <v>ALL</v>
      </c>
      <c r="B462" s="1" t="str">
        <f>IF(COUNTIFS(컬럼_ISM!$C$2:$C$5176, 컬럼_SIP!C462)=0, "SIP", "ALL")</f>
        <v>ALL</v>
      </c>
      <c r="C462" s="13" t="str">
        <f t="shared" si="7"/>
        <v>CARRIERHISTORY+USECOUNT</v>
      </c>
      <c r="D462" t="s">
        <v>274</v>
      </c>
      <c r="E462" t="s">
        <v>230</v>
      </c>
      <c r="F462">
        <v>15</v>
      </c>
      <c r="G462" t="s">
        <v>125</v>
      </c>
      <c r="H462">
        <v>22</v>
      </c>
      <c r="I462" s="1" t="s">
        <v>21</v>
      </c>
      <c r="J462" s="1" t="s">
        <v>22</v>
      </c>
      <c r="K462" t="s">
        <v>231</v>
      </c>
    </row>
    <row r="463" spans="1:11" x14ac:dyDescent="0.3">
      <c r="A463" s="1" t="str">
        <f>IF(COUNTIFS(컬럼_ISM!$D$2:$D$5176, 컬럼_SIP!D463)=0, "SIP", "ALL")</f>
        <v>ALL</v>
      </c>
      <c r="B463" s="1" t="str">
        <f>IF(COUNTIFS(컬럼_ISM!$C$2:$C$5176, 컬럼_SIP!C463)=0, "SIP", "ALL")</f>
        <v>ALL</v>
      </c>
      <c r="C463" s="13" t="str">
        <f t="shared" si="7"/>
        <v>CARRIERHISTORY+USEDURATION</v>
      </c>
      <c r="D463" t="s">
        <v>274</v>
      </c>
      <c r="E463" t="s">
        <v>232</v>
      </c>
      <c r="F463">
        <v>16</v>
      </c>
      <c r="G463" t="s">
        <v>125</v>
      </c>
      <c r="H463">
        <v>22</v>
      </c>
      <c r="I463" s="1" t="s">
        <v>21</v>
      </c>
      <c r="J463" s="1" t="s">
        <v>22</v>
      </c>
      <c r="K463" t="s">
        <v>233</v>
      </c>
    </row>
    <row r="464" spans="1:11" x14ac:dyDescent="0.3">
      <c r="A464" s="1" t="str">
        <f>IF(COUNTIFS(컬럼_ISM!$D$2:$D$5176, 컬럼_SIP!D464)=0, "SIP", "ALL")</f>
        <v>ALL</v>
      </c>
      <c r="B464" s="1" t="str">
        <f>IF(COUNTIFS(컬럼_ISM!$C$2:$C$5176, 컬럼_SIP!C464)=0, "SIP", "ALL")</f>
        <v>ALL</v>
      </c>
      <c r="C464" s="13" t="str">
        <f t="shared" si="7"/>
        <v>CARRIERHISTORY+USECOUNTPERCLEAN</v>
      </c>
      <c r="D464" t="s">
        <v>274</v>
      </c>
      <c r="E464" t="s">
        <v>234</v>
      </c>
      <c r="F464">
        <v>17</v>
      </c>
      <c r="G464" t="s">
        <v>125</v>
      </c>
      <c r="H464">
        <v>22</v>
      </c>
      <c r="I464" s="1" t="s">
        <v>21</v>
      </c>
      <c r="J464" s="1" t="s">
        <v>22</v>
      </c>
      <c r="K464" t="s">
        <v>235</v>
      </c>
    </row>
    <row r="465" spans="1:11" x14ac:dyDescent="0.3">
      <c r="A465" s="1" t="str">
        <f>IF(COUNTIFS(컬럼_ISM!$D$2:$D$5176, 컬럼_SIP!D465)=0, "SIP", "ALL")</f>
        <v>ALL</v>
      </c>
      <c r="B465" s="1" t="str">
        <f>IF(COUNTIFS(컬럼_ISM!$C$2:$C$5176, 컬럼_SIP!C465)=0, "SIP", "ALL")</f>
        <v>ALL</v>
      </c>
      <c r="C465" s="13" t="str">
        <f t="shared" si="7"/>
        <v>CARRIERHISTORY+USEDURATIONPERCLEAN</v>
      </c>
      <c r="D465" t="s">
        <v>274</v>
      </c>
      <c r="E465" t="s">
        <v>236</v>
      </c>
      <c r="F465">
        <v>18</v>
      </c>
      <c r="G465" t="s">
        <v>125</v>
      </c>
      <c r="H465">
        <v>22</v>
      </c>
      <c r="I465" s="1" t="s">
        <v>21</v>
      </c>
      <c r="J465" s="1" t="s">
        <v>22</v>
      </c>
      <c r="K465" t="s">
        <v>237</v>
      </c>
    </row>
    <row r="466" spans="1:11" x14ac:dyDescent="0.3">
      <c r="A466" s="1" t="str">
        <f>IF(COUNTIFS(컬럼_ISM!$D$2:$D$5176, 컬럼_SIP!D466)=0, "SIP", "ALL")</f>
        <v>ALL</v>
      </c>
      <c r="B466" s="1" t="str">
        <f>IF(COUNTIFS(컬럼_ISM!$C$2:$C$5176, 컬럼_SIP!C466)=0, "SIP", "ALL")</f>
        <v>ALL</v>
      </c>
      <c r="C466" s="13" t="str">
        <f t="shared" si="7"/>
        <v>CARRIERHISTORY+CLEANCOUNT</v>
      </c>
      <c r="D466" t="s">
        <v>274</v>
      </c>
      <c r="E466" t="s">
        <v>238</v>
      </c>
      <c r="F466">
        <v>19</v>
      </c>
      <c r="G466" t="s">
        <v>125</v>
      </c>
      <c r="H466">
        <v>22</v>
      </c>
      <c r="I466" s="1" t="s">
        <v>21</v>
      </c>
      <c r="J466" s="1" t="s">
        <v>22</v>
      </c>
      <c r="K466" t="s">
        <v>239</v>
      </c>
    </row>
    <row r="467" spans="1:11" x14ac:dyDescent="0.3">
      <c r="A467" s="1" t="str">
        <f>IF(COUNTIFS(컬럼_ISM!$D$2:$D$5176, 컬럼_SIP!D467)=0, "SIP", "ALL")</f>
        <v>ALL</v>
      </c>
      <c r="B467" s="1" t="str">
        <f>IF(COUNTIFS(컬럼_ISM!$C$2:$C$5176, 컬럼_SIP!C467)=0, "SIP", "ALL")</f>
        <v>ALL</v>
      </c>
      <c r="C467" s="13" t="str">
        <f t="shared" si="7"/>
        <v>CARRIERHISTORY+CREATETIME</v>
      </c>
      <c r="D467" t="s">
        <v>274</v>
      </c>
      <c r="E467" t="s">
        <v>240</v>
      </c>
      <c r="F467">
        <v>20</v>
      </c>
      <c r="G467" t="s">
        <v>43</v>
      </c>
      <c r="H467">
        <v>7</v>
      </c>
      <c r="I467" s="1" t="s">
        <v>21</v>
      </c>
      <c r="J467" s="1" t="s">
        <v>22</v>
      </c>
      <c r="K467" t="s">
        <v>241</v>
      </c>
    </row>
    <row r="468" spans="1:11" x14ac:dyDescent="0.3">
      <c r="A468" s="1" t="str">
        <f>IF(COUNTIFS(컬럼_ISM!$D$2:$D$5176, 컬럼_SIP!D468)=0, "SIP", "ALL")</f>
        <v>ALL</v>
      </c>
      <c r="B468" s="1" t="str">
        <f>IF(COUNTIFS(컬럼_ISM!$C$2:$C$5176, 컬럼_SIP!C468)=0, "SIP", "ALL")</f>
        <v>ALL</v>
      </c>
      <c r="C468" s="13" t="str">
        <f t="shared" si="7"/>
        <v>CARRIERHISTORY+LASTCLEANTIME</v>
      </c>
      <c r="D468" t="s">
        <v>274</v>
      </c>
      <c r="E468" t="s">
        <v>242</v>
      </c>
      <c r="F468">
        <v>21</v>
      </c>
      <c r="G468" t="s">
        <v>43</v>
      </c>
      <c r="H468">
        <v>7</v>
      </c>
      <c r="I468" s="1" t="s">
        <v>21</v>
      </c>
      <c r="J468" s="1" t="s">
        <v>22</v>
      </c>
      <c r="K468" t="s">
        <v>243</v>
      </c>
    </row>
    <row r="469" spans="1:11" x14ac:dyDescent="0.3">
      <c r="A469" s="1" t="str">
        <f>IF(COUNTIFS(컬럼_ISM!$D$2:$D$5176, 컬럼_SIP!D469)=0, "SIP", "ALL")</f>
        <v>ALL</v>
      </c>
      <c r="B469" s="1" t="str">
        <f>IF(COUNTIFS(컬럼_ISM!$C$2:$C$5176, 컬럼_SIP!C469)=0, "SIP", "ALL")</f>
        <v>ALL</v>
      </c>
      <c r="C469" s="13" t="str">
        <f t="shared" si="7"/>
        <v>CARRIERHISTORY+EVENT</v>
      </c>
      <c r="D469" t="s">
        <v>274</v>
      </c>
      <c r="E469" t="s">
        <v>61</v>
      </c>
      <c r="F469">
        <v>22</v>
      </c>
      <c r="G469" t="s">
        <v>15</v>
      </c>
      <c r="H469">
        <v>40</v>
      </c>
      <c r="I469" s="1" t="s">
        <v>21</v>
      </c>
      <c r="J469" s="1" t="s">
        <v>22</v>
      </c>
      <c r="K469" t="s">
        <v>107</v>
      </c>
    </row>
    <row r="470" spans="1:11" x14ac:dyDescent="0.3">
      <c r="A470" s="1" t="str">
        <f>IF(COUNTIFS(컬럼_ISM!$D$2:$D$5176, 컬럼_SIP!D470)=0, "SIP", "ALL")</f>
        <v>ALL</v>
      </c>
      <c r="B470" s="1" t="str">
        <f>IF(COUNTIFS(컬럼_ISM!$C$2:$C$5176, 컬럼_SIP!C470)=0, "SIP", "ALL")</f>
        <v>ALL</v>
      </c>
      <c r="C470" s="13" t="str">
        <f t="shared" si="7"/>
        <v>CARRIERHISTORY+TIMEKEY</v>
      </c>
      <c r="D470" t="s">
        <v>274</v>
      </c>
      <c r="E470" t="s">
        <v>63</v>
      </c>
      <c r="F470">
        <v>23</v>
      </c>
      <c r="G470" t="s">
        <v>15</v>
      </c>
      <c r="H470">
        <v>40</v>
      </c>
      <c r="I470" s="1" t="s">
        <v>16</v>
      </c>
      <c r="J470" s="1" t="s">
        <v>11</v>
      </c>
      <c r="K470" t="s">
        <v>108</v>
      </c>
    </row>
    <row r="471" spans="1:11" x14ac:dyDescent="0.3">
      <c r="A471" s="1" t="str">
        <f>IF(COUNTIFS(컬럼_ISM!$D$2:$D$5176, 컬럼_SIP!D471)=0, "SIP", "ALL")</f>
        <v>ALL</v>
      </c>
      <c r="B471" s="1" t="str">
        <f>IF(COUNTIFS(컬럼_ISM!$C$2:$C$5176, 컬럼_SIP!C471)=0, "SIP", "ALL")</f>
        <v>ALL</v>
      </c>
      <c r="C471" s="13" t="str">
        <f t="shared" si="7"/>
        <v>CARRIERHISTORY+EVENTTIME</v>
      </c>
      <c r="D471" t="s">
        <v>274</v>
      </c>
      <c r="E471" t="s">
        <v>65</v>
      </c>
      <c r="F471">
        <v>24</v>
      </c>
      <c r="G471" t="s">
        <v>43</v>
      </c>
      <c r="H471">
        <v>7</v>
      </c>
      <c r="I471" s="1" t="s">
        <v>21</v>
      </c>
      <c r="J471" s="1" t="s">
        <v>22</v>
      </c>
      <c r="K471" t="s">
        <v>109</v>
      </c>
    </row>
    <row r="472" spans="1:11" x14ac:dyDescent="0.3">
      <c r="A472" s="1" t="str">
        <f>IF(COUNTIFS(컬럼_ISM!$D$2:$D$5176, 컬럼_SIP!D472)=0, "SIP", "ALL")</f>
        <v>ALL</v>
      </c>
      <c r="B472" s="1" t="str">
        <f>IF(COUNTIFS(컬럼_ISM!$C$2:$C$5176, 컬럼_SIP!C472)=0, "SIP", "ALL")</f>
        <v>ALL</v>
      </c>
      <c r="C472" s="13" t="str">
        <f t="shared" si="7"/>
        <v>CARRIERHISTORY+EVENTUSER</v>
      </c>
      <c r="D472" t="s">
        <v>274</v>
      </c>
      <c r="E472" t="s">
        <v>67</v>
      </c>
      <c r="F472">
        <v>25</v>
      </c>
      <c r="G472" t="s">
        <v>15</v>
      </c>
      <c r="H472">
        <v>40</v>
      </c>
      <c r="I472" s="1" t="s">
        <v>21</v>
      </c>
      <c r="J472" s="1" t="s">
        <v>22</v>
      </c>
      <c r="K472" t="s">
        <v>112</v>
      </c>
    </row>
    <row r="473" spans="1:11" x14ac:dyDescent="0.3">
      <c r="A473" s="1" t="str">
        <f>IF(COUNTIFS(컬럼_ISM!$D$2:$D$5176, 컬럼_SIP!D473)=0, "SIP", "ALL")</f>
        <v>ALL</v>
      </c>
      <c r="B473" s="1" t="str">
        <f>IF(COUNTIFS(컬럼_ISM!$C$2:$C$5176, 컬럼_SIP!C473)=0, "SIP", "ALL")</f>
        <v>ALL</v>
      </c>
      <c r="C473" s="13" t="str">
        <f t="shared" si="7"/>
        <v>CARRIERHISTORY+EVENTCOMMENT</v>
      </c>
      <c r="D473" t="s">
        <v>274</v>
      </c>
      <c r="E473" t="s">
        <v>69</v>
      </c>
      <c r="F473">
        <v>26</v>
      </c>
      <c r="G473" t="s">
        <v>15</v>
      </c>
      <c r="H473">
        <v>500</v>
      </c>
      <c r="I473" s="1" t="s">
        <v>21</v>
      </c>
      <c r="J473" s="1" t="s">
        <v>22</v>
      </c>
      <c r="K473" t="s">
        <v>113</v>
      </c>
    </row>
    <row r="474" spans="1:11" x14ac:dyDescent="0.3">
      <c r="A474" s="1" t="str">
        <f>IF(COUNTIFS(컬럼_ISM!$D$2:$D$5176, 컬럼_SIP!D474)=0, "SIP", "ALL")</f>
        <v>SIP</v>
      </c>
      <c r="B474" s="1" t="str">
        <f>IF(COUNTIFS(컬럼_ISM!$C$2:$C$5176, 컬럼_SIP!C474)=0, "SIP", "ALL")</f>
        <v>SIP</v>
      </c>
      <c r="C474" s="13" t="str">
        <f t="shared" si="7"/>
        <v>CHECKINLINE+FACTORYID</v>
      </c>
      <c r="D474" t="s">
        <v>275</v>
      </c>
      <c r="E474" t="s">
        <v>18</v>
      </c>
      <c r="F474">
        <v>1</v>
      </c>
      <c r="G474" t="s">
        <v>15</v>
      </c>
      <c r="H474">
        <v>40</v>
      </c>
      <c r="I474" s="1" t="s">
        <v>16</v>
      </c>
      <c r="J474" s="1" t="s">
        <v>11</v>
      </c>
      <c r="K474" t="s">
        <v>276</v>
      </c>
    </row>
    <row r="475" spans="1:11" x14ac:dyDescent="0.3">
      <c r="A475" s="1" t="str">
        <f>IF(COUNTIFS(컬럼_ISM!$D$2:$D$5176, 컬럼_SIP!D475)=0, "SIP", "ALL")</f>
        <v>SIP</v>
      </c>
      <c r="B475" s="1" t="str">
        <f>IF(COUNTIFS(컬럼_ISM!$C$2:$C$5176, 컬럼_SIP!C475)=0, "SIP", "ALL")</f>
        <v>SIP</v>
      </c>
      <c r="C475" s="13" t="str">
        <f t="shared" si="7"/>
        <v>CHECKINLINE+EQUIPMENTID</v>
      </c>
      <c r="D475" t="s">
        <v>275</v>
      </c>
      <c r="E475" t="s">
        <v>40</v>
      </c>
      <c r="F475">
        <v>2</v>
      </c>
      <c r="G475" t="s">
        <v>15</v>
      </c>
      <c r="H475">
        <v>40</v>
      </c>
      <c r="I475" s="1" t="s">
        <v>16</v>
      </c>
      <c r="J475" s="1" t="s">
        <v>11</v>
      </c>
      <c r="K475" t="s">
        <v>277</v>
      </c>
    </row>
    <row r="476" spans="1:11" x14ac:dyDescent="0.3">
      <c r="A476" s="1" t="str">
        <f>IF(COUNTIFS(컬럼_ISM!$D$2:$D$5176, 컬럼_SIP!D476)=0, "SIP", "ALL")</f>
        <v>SIP</v>
      </c>
      <c r="B476" s="1" t="str">
        <f>IF(COUNTIFS(컬럼_ISM!$C$2:$C$5176, 컬럼_SIP!C476)=0, "SIP", "ALL")</f>
        <v>SIP</v>
      </c>
      <c r="C476" s="13" t="str">
        <f t="shared" si="7"/>
        <v>CHECKINLINE+PROCESSOPERATIONID</v>
      </c>
      <c r="D476" t="s">
        <v>275</v>
      </c>
      <c r="E476" t="s">
        <v>278</v>
      </c>
      <c r="F476">
        <v>3</v>
      </c>
      <c r="G476" t="s">
        <v>15</v>
      </c>
      <c r="H476">
        <v>40</v>
      </c>
      <c r="I476" s="1" t="s">
        <v>16</v>
      </c>
      <c r="J476" s="1" t="s">
        <v>11</v>
      </c>
      <c r="K476" t="s">
        <v>279</v>
      </c>
    </row>
    <row r="477" spans="1:11" x14ac:dyDescent="0.3">
      <c r="A477" s="1" t="str">
        <f>IF(COUNTIFS(컬럼_ISM!$D$2:$D$5176, 컬럼_SIP!D477)=0, "SIP", "ALL")</f>
        <v>SIP</v>
      </c>
      <c r="B477" s="1" t="str">
        <f>IF(COUNTIFS(컬럼_ISM!$C$2:$C$5176, 컬럼_SIP!C477)=0, "SIP", "ALL")</f>
        <v>SIP</v>
      </c>
      <c r="C477" s="13" t="str">
        <f t="shared" si="7"/>
        <v>CHECKINLINE+OPERATIONPART</v>
      </c>
      <c r="D477" t="s">
        <v>275</v>
      </c>
      <c r="E477" t="s">
        <v>280</v>
      </c>
      <c r="F477">
        <v>4</v>
      </c>
      <c r="G477" t="s">
        <v>15</v>
      </c>
      <c r="H477">
        <v>40</v>
      </c>
      <c r="I477" s="1" t="s">
        <v>21</v>
      </c>
      <c r="J477" s="1" t="s">
        <v>22</v>
      </c>
      <c r="K477" t="s">
        <v>281</v>
      </c>
    </row>
    <row r="478" spans="1:11" x14ac:dyDescent="0.3">
      <c r="A478" s="1" t="str">
        <f>IF(COUNTIFS(컬럼_ISM!$D$2:$D$5176, 컬럼_SIP!D478)=0, "SIP", "ALL")</f>
        <v>SIP</v>
      </c>
      <c r="B478" s="1" t="str">
        <f>IF(COUNTIFS(컬럼_ISM!$C$2:$C$5176, 컬럼_SIP!C478)=0, "SIP", "ALL")</f>
        <v>SIP</v>
      </c>
      <c r="C478" s="13" t="str">
        <f t="shared" si="7"/>
        <v>CHECKINLINE+LINEID</v>
      </c>
      <c r="D478" t="s">
        <v>275</v>
      </c>
      <c r="E478" t="s">
        <v>114</v>
      </c>
      <c r="F478">
        <v>5</v>
      </c>
      <c r="G478" t="s">
        <v>15</v>
      </c>
      <c r="H478">
        <v>40</v>
      </c>
      <c r="I478" s="1" t="s">
        <v>21</v>
      </c>
      <c r="J478" s="1" t="s">
        <v>22</v>
      </c>
      <c r="K478" t="s">
        <v>282</v>
      </c>
    </row>
    <row r="479" spans="1:11" x14ac:dyDescent="0.3">
      <c r="A479" s="1" t="str">
        <f>IF(COUNTIFS(컬럼_ISM!$D$2:$D$5176, 컬럼_SIP!D479)=0, "SIP", "ALL")</f>
        <v>SIP</v>
      </c>
      <c r="B479" s="1" t="str">
        <f>IF(COUNTIFS(컬럼_ISM!$C$2:$C$5176, 컬럼_SIP!C479)=0, "SIP", "ALL")</f>
        <v>SIP</v>
      </c>
      <c r="C479" s="13" t="str">
        <f t="shared" si="7"/>
        <v>CHECKINLINE+SEQNO</v>
      </c>
      <c r="D479" t="s">
        <v>275</v>
      </c>
      <c r="E479" t="s">
        <v>283</v>
      </c>
      <c r="F479">
        <v>6</v>
      </c>
      <c r="G479" t="s">
        <v>125</v>
      </c>
      <c r="H479">
        <v>22</v>
      </c>
      <c r="I479" s="1" t="s">
        <v>21</v>
      </c>
      <c r="J479" s="1" t="s">
        <v>22</v>
      </c>
      <c r="K479" t="s">
        <v>284</v>
      </c>
    </row>
    <row r="480" spans="1:11" x14ac:dyDescent="0.3">
      <c r="A480" s="1" t="str">
        <f>IF(COUNTIFS(컬럼_ISM!$D$2:$D$5176, 컬럼_SIP!D480)=0, "SIP", "ALL")</f>
        <v>SIP</v>
      </c>
      <c r="B480" s="1" t="str">
        <f>IF(COUNTIFS(컬럼_ISM!$C$2:$C$5176, 컬럼_SIP!C480)=0, "SIP", "ALL")</f>
        <v>SIP</v>
      </c>
      <c r="C480" s="13" t="str">
        <f t="shared" si="7"/>
        <v>CHECKINLINE+PRODUCTID</v>
      </c>
      <c r="D480" t="s">
        <v>275</v>
      </c>
      <c r="E480" t="s">
        <v>285</v>
      </c>
      <c r="F480">
        <v>7</v>
      </c>
      <c r="G480" t="s">
        <v>15</v>
      </c>
      <c r="H480">
        <v>40</v>
      </c>
      <c r="I480" s="1" t="s">
        <v>21</v>
      </c>
      <c r="J480" s="1" t="s">
        <v>22</v>
      </c>
      <c r="K480" t="s">
        <v>286</v>
      </c>
    </row>
    <row r="481" spans="1:11" x14ac:dyDescent="0.3">
      <c r="A481" s="1" t="str">
        <f>IF(COUNTIFS(컬럼_ISM!$D$2:$D$5176, 컬럼_SIP!D481)=0, "SIP", "ALL")</f>
        <v>SIP</v>
      </c>
      <c r="B481" s="1" t="str">
        <f>IF(COUNTIFS(컬럼_ISM!$C$2:$C$5176, 컬럼_SIP!C481)=0, "SIP", "ALL")</f>
        <v>SIP</v>
      </c>
      <c r="C481" s="13" t="str">
        <f t="shared" si="7"/>
        <v>CHECKINLINE+PROCESSFLOWID</v>
      </c>
      <c r="D481" t="s">
        <v>275</v>
      </c>
      <c r="E481" t="s">
        <v>287</v>
      </c>
      <c r="F481">
        <v>8</v>
      </c>
      <c r="G481" t="s">
        <v>15</v>
      </c>
      <c r="H481">
        <v>40</v>
      </c>
      <c r="I481" s="1" t="s">
        <v>21</v>
      </c>
      <c r="J481" s="1" t="s">
        <v>22</v>
      </c>
      <c r="K481" t="s">
        <v>288</v>
      </c>
    </row>
    <row r="482" spans="1:11" x14ac:dyDescent="0.3">
      <c r="A482" s="1" t="str">
        <f>IF(COUNTIFS(컬럼_ISM!$D$2:$D$5176, 컬럼_SIP!D482)=0, "SIP", "ALL")</f>
        <v>SIP</v>
      </c>
      <c r="B482" s="1" t="str">
        <f>IF(COUNTIFS(컬럼_ISM!$C$2:$C$5176, 컬럼_SIP!C482)=0, "SIP", "ALL")</f>
        <v>SIP</v>
      </c>
      <c r="C482" s="13" t="str">
        <f t="shared" si="7"/>
        <v>CHECKINLINE+CHECKEQPSTATE</v>
      </c>
      <c r="D482" t="s">
        <v>275</v>
      </c>
      <c r="E482" t="s">
        <v>289</v>
      </c>
      <c r="F482">
        <v>9</v>
      </c>
      <c r="G482" t="s">
        <v>15</v>
      </c>
      <c r="H482">
        <v>40</v>
      </c>
      <c r="I482" s="1" t="s">
        <v>21</v>
      </c>
      <c r="J482" s="1" t="s">
        <v>22</v>
      </c>
      <c r="K482" t="s">
        <v>290</v>
      </c>
    </row>
    <row r="483" spans="1:11" x14ac:dyDescent="0.3">
      <c r="A483" s="1" t="str">
        <f>IF(COUNTIFS(컬럼_ISM!$D$2:$D$5176, 컬럼_SIP!D483)=0, "SIP", "ALL")</f>
        <v>SIP</v>
      </c>
      <c r="B483" s="1" t="str">
        <f>IF(COUNTIFS(컬럼_ISM!$C$2:$C$5176, 컬럼_SIP!C483)=0, "SIP", "ALL")</f>
        <v>SIP</v>
      </c>
      <c r="C483" s="13" t="str">
        <f t="shared" si="7"/>
        <v>CHECKINLINE+CHECKRECIPEID</v>
      </c>
      <c r="D483" t="s">
        <v>275</v>
      </c>
      <c r="E483" t="s">
        <v>291</v>
      </c>
      <c r="F483">
        <v>10</v>
      </c>
      <c r="G483" t="s">
        <v>15</v>
      </c>
      <c r="H483">
        <v>40</v>
      </c>
      <c r="I483" s="1" t="s">
        <v>21</v>
      </c>
      <c r="J483" s="1" t="s">
        <v>22</v>
      </c>
      <c r="K483" t="s">
        <v>292</v>
      </c>
    </row>
    <row r="484" spans="1:11" x14ac:dyDescent="0.3">
      <c r="A484" s="1" t="str">
        <f>IF(COUNTIFS(컬럼_ISM!$D$2:$D$5176, 컬럼_SIP!D484)=0, "SIP", "ALL")</f>
        <v>SIP</v>
      </c>
      <c r="B484" s="1" t="str">
        <f>IF(COUNTIFS(컬럼_ISM!$C$2:$C$5176, 컬럼_SIP!C484)=0, "SIP", "ALL")</f>
        <v>SIP</v>
      </c>
      <c r="C484" s="13" t="str">
        <f t="shared" si="7"/>
        <v>CHECKINLINE+CHECKBOM</v>
      </c>
      <c r="D484" t="s">
        <v>275</v>
      </c>
      <c r="E484" t="s">
        <v>293</v>
      </c>
      <c r="F484">
        <v>11</v>
      </c>
      <c r="G484" t="s">
        <v>15</v>
      </c>
      <c r="H484">
        <v>40</v>
      </c>
      <c r="I484" s="1" t="s">
        <v>21</v>
      </c>
      <c r="J484" s="1" t="s">
        <v>22</v>
      </c>
      <c r="K484" t="s">
        <v>294</v>
      </c>
    </row>
    <row r="485" spans="1:11" x14ac:dyDescent="0.3">
      <c r="A485" s="1" t="str">
        <f>IF(COUNTIFS(컬럼_ISM!$D$2:$D$5176, 컬럼_SIP!D485)=0, "SIP", "ALL")</f>
        <v>SIP</v>
      </c>
      <c r="B485" s="1" t="str">
        <f>IF(COUNTIFS(컬럼_ISM!$C$2:$C$5176, 컬럼_SIP!C485)=0, "SIP", "ALL")</f>
        <v>SIP</v>
      </c>
      <c r="C485" s="13" t="str">
        <f t="shared" si="7"/>
        <v>CHECKINLINE+CHECKDNF</v>
      </c>
      <c r="D485" t="s">
        <v>275</v>
      </c>
      <c r="E485" t="s">
        <v>295</v>
      </c>
      <c r="F485">
        <v>12</v>
      </c>
      <c r="G485" t="s">
        <v>15</v>
      </c>
      <c r="H485">
        <v>120</v>
      </c>
      <c r="I485" s="1" t="s">
        <v>21</v>
      </c>
      <c r="J485" s="1" t="s">
        <v>22</v>
      </c>
      <c r="K485" t="s">
        <v>296</v>
      </c>
    </row>
    <row r="486" spans="1:11" x14ac:dyDescent="0.3">
      <c r="A486" s="1" t="str">
        <f>IF(COUNTIFS(컬럼_ISM!$D$2:$D$5176, 컬럼_SIP!D486)=0, "SIP", "ALL")</f>
        <v>SIP</v>
      </c>
      <c r="B486" s="1" t="str">
        <f>IF(COUNTIFS(컬럼_ISM!$C$2:$C$5176, 컬럼_SIP!C486)=0, "SIP", "ALL")</f>
        <v>SIP</v>
      </c>
      <c r="C486" s="13" t="str">
        <f t="shared" si="7"/>
        <v>CHECKINLINE+CHECKWLOTS</v>
      </c>
      <c r="D486" t="s">
        <v>275</v>
      </c>
      <c r="E486" t="s">
        <v>297</v>
      </c>
      <c r="F486">
        <v>13</v>
      </c>
      <c r="G486" t="s">
        <v>125</v>
      </c>
      <c r="H486">
        <v>22</v>
      </c>
      <c r="I486" s="1" t="s">
        <v>21</v>
      </c>
      <c r="J486" s="1" t="s">
        <v>22</v>
      </c>
      <c r="K486" t="s">
        <v>298</v>
      </c>
    </row>
    <row r="487" spans="1:11" x14ac:dyDescent="0.3">
      <c r="A487" s="1" t="str">
        <f>IF(COUNTIFS(컬럼_ISM!$D$2:$D$5176, 컬럼_SIP!D487)=0, "SIP", "ALL")</f>
        <v>SIP</v>
      </c>
      <c r="B487" s="1" t="str">
        <f>IF(COUNTIFS(컬럼_ISM!$C$2:$C$5176, 컬럼_SIP!C487)=0, "SIP", "ALL")</f>
        <v>SIP</v>
      </c>
      <c r="C487" s="13" t="str">
        <f t="shared" si="7"/>
        <v>CHECKINLINE+CHECKMSPL</v>
      </c>
      <c r="D487" t="s">
        <v>275</v>
      </c>
      <c r="E487" t="s">
        <v>299</v>
      </c>
      <c r="F487">
        <v>14</v>
      </c>
      <c r="G487" t="s">
        <v>15</v>
      </c>
      <c r="H487">
        <v>40</v>
      </c>
      <c r="I487" s="1" t="s">
        <v>21</v>
      </c>
      <c r="J487" s="1" t="s">
        <v>22</v>
      </c>
      <c r="K487" t="s">
        <v>300</v>
      </c>
    </row>
    <row r="488" spans="1:11" x14ac:dyDescent="0.3">
      <c r="A488" s="1" t="str">
        <f>IF(COUNTIFS(컬럼_ISM!$D$2:$D$5176, 컬럼_SIP!D488)=0, "SIP", "ALL")</f>
        <v>SIP</v>
      </c>
      <c r="B488" s="1" t="str">
        <f>IF(COUNTIFS(컬럼_ISM!$C$2:$C$5176, 컬럼_SIP!C488)=0, "SIP", "ALL")</f>
        <v>SIP</v>
      </c>
      <c r="C488" s="13" t="str">
        <f t="shared" si="7"/>
        <v>CHECKINLINE+CHECKPFILING</v>
      </c>
      <c r="D488" t="s">
        <v>275</v>
      </c>
      <c r="E488" t="s">
        <v>301</v>
      </c>
      <c r="F488">
        <v>15</v>
      </c>
      <c r="G488" t="s">
        <v>15</v>
      </c>
      <c r="H488">
        <v>40</v>
      </c>
      <c r="I488" s="1" t="s">
        <v>21</v>
      </c>
      <c r="J488" s="1" t="s">
        <v>22</v>
      </c>
      <c r="K488" t="s">
        <v>302</v>
      </c>
    </row>
    <row r="489" spans="1:11" x14ac:dyDescent="0.3">
      <c r="A489" s="1" t="str">
        <f>IF(COUNTIFS(컬럼_ISM!$D$2:$D$5176, 컬럼_SIP!D489)=0, "SIP", "ALL")</f>
        <v>SIP</v>
      </c>
      <c r="B489" s="1" t="str">
        <f>IF(COUNTIFS(컬럼_ISM!$C$2:$C$5176, 컬럼_SIP!C489)=0, "SIP", "ALL")</f>
        <v>SIP</v>
      </c>
      <c r="C489" s="13" t="str">
        <f t="shared" si="7"/>
        <v>CHECKINLINE+CHECKDNFQC</v>
      </c>
      <c r="D489" t="s">
        <v>275</v>
      </c>
      <c r="E489" t="s">
        <v>303</v>
      </c>
      <c r="F489">
        <v>16</v>
      </c>
      <c r="G489" t="s">
        <v>15</v>
      </c>
      <c r="H489">
        <v>40</v>
      </c>
      <c r="I489" s="1" t="s">
        <v>21</v>
      </c>
      <c r="J489" s="1" t="s">
        <v>22</v>
      </c>
      <c r="K489" t="s">
        <v>304</v>
      </c>
    </row>
    <row r="490" spans="1:11" x14ac:dyDescent="0.3">
      <c r="A490" s="1" t="str">
        <f>IF(COUNTIFS(컬럼_ISM!$D$2:$D$5176, 컬럼_SIP!D490)=0, "SIP", "ALL")</f>
        <v>SIP</v>
      </c>
      <c r="B490" s="1" t="str">
        <f>IF(COUNTIFS(컬럼_ISM!$C$2:$C$5176, 컬럼_SIP!C490)=0, "SIP", "ALL")</f>
        <v>SIP</v>
      </c>
      <c r="C490" s="13" t="str">
        <f t="shared" si="7"/>
        <v>CHECKINLINE+CHECKTBD2</v>
      </c>
      <c r="D490" t="s">
        <v>275</v>
      </c>
      <c r="E490" t="s">
        <v>305</v>
      </c>
      <c r="F490">
        <v>17</v>
      </c>
      <c r="G490" t="s">
        <v>15</v>
      </c>
      <c r="H490">
        <v>40</v>
      </c>
      <c r="I490" s="1" t="s">
        <v>21</v>
      </c>
      <c r="J490" s="1" t="s">
        <v>22</v>
      </c>
      <c r="K490" t="s">
        <v>306</v>
      </c>
    </row>
    <row r="491" spans="1:11" x14ac:dyDescent="0.3">
      <c r="A491" s="1" t="str">
        <f>IF(COUNTIFS(컬럼_ISM!$D$2:$D$5176, 컬럼_SIP!D491)=0, "SIP", "ALL")</f>
        <v>SIP</v>
      </c>
      <c r="B491" s="1" t="str">
        <f>IF(COUNTIFS(컬럼_ISM!$C$2:$C$5176, 컬럼_SIP!C491)=0, "SIP", "ALL")</f>
        <v>SIP</v>
      </c>
      <c r="C491" s="13" t="str">
        <f t="shared" si="7"/>
        <v>CHECKINLINE+CHECKTBD3</v>
      </c>
      <c r="D491" t="s">
        <v>275</v>
      </c>
      <c r="E491" t="s">
        <v>307</v>
      </c>
      <c r="F491">
        <v>18</v>
      </c>
      <c r="G491" t="s">
        <v>15</v>
      </c>
      <c r="H491">
        <v>40</v>
      </c>
      <c r="I491" s="1" t="s">
        <v>21</v>
      </c>
      <c r="J491" s="1" t="s">
        <v>22</v>
      </c>
      <c r="K491" t="s">
        <v>308</v>
      </c>
    </row>
    <row r="492" spans="1:11" x14ac:dyDescent="0.3">
      <c r="A492" s="1" t="str">
        <f>IF(COUNTIFS(컬럼_ISM!$D$2:$D$5176, 컬럼_SIP!D492)=0, "SIP", "ALL")</f>
        <v>SIP</v>
      </c>
      <c r="B492" s="1" t="str">
        <f>IF(COUNTIFS(컬럼_ISM!$C$2:$C$5176, 컬럼_SIP!C492)=0, "SIP", "ALL")</f>
        <v>SIP</v>
      </c>
      <c r="C492" s="13" t="str">
        <f t="shared" si="7"/>
        <v>CHECKINLINE+RESULTEQPSTATE</v>
      </c>
      <c r="D492" t="s">
        <v>275</v>
      </c>
      <c r="E492" t="s">
        <v>309</v>
      </c>
      <c r="F492">
        <v>19</v>
      </c>
      <c r="G492" t="s">
        <v>15</v>
      </c>
      <c r="H492">
        <v>10</v>
      </c>
      <c r="I492" s="1" t="s">
        <v>21</v>
      </c>
      <c r="J492" s="1" t="s">
        <v>22</v>
      </c>
      <c r="K492" t="s">
        <v>310</v>
      </c>
    </row>
    <row r="493" spans="1:11" x14ac:dyDescent="0.3">
      <c r="A493" s="1" t="str">
        <f>IF(COUNTIFS(컬럼_ISM!$D$2:$D$5176, 컬럼_SIP!D493)=0, "SIP", "ALL")</f>
        <v>SIP</v>
      </c>
      <c r="B493" s="1" t="str">
        <f>IF(COUNTIFS(컬럼_ISM!$C$2:$C$5176, 컬럼_SIP!C493)=0, "SIP", "ALL")</f>
        <v>SIP</v>
      </c>
      <c r="C493" s="13" t="str">
        <f t="shared" si="7"/>
        <v>CHECKINLINE+RESULTRECIPEID</v>
      </c>
      <c r="D493" t="s">
        <v>275</v>
      </c>
      <c r="E493" t="s">
        <v>311</v>
      </c>
      <c r="F493">
        <v>20</v>
      </c>
      <c r="G493" t="s">
        <v>15</v>
      </c>
      <c r="H493">
        <v>10</v>
      </c>
      <c r="I493" s="1" t="s">
        <v>21</v>
      </c>
      <c r="J493" s="1" t="s">
        <v>22</v>
      </c>
      <c r="K493" t="s">
        <v>312</v>
      </c>
    </row>
    <row r="494" spans="1:11" x14ac:dyDescent="0.3">
      <c r="A494" s="1" t="str">
        <f>IF(COUNTIFS(컬럼_ISM!$D$2:$D$5176, 컬럼_SIP!D494)=0, "SIP", "ALL")</f>
        <v>SIP</v>
      </c>
      <c r="B494" s="1" t="str">
        <f>IF(COUNTIFS(컬럼_ISM!$C$2:$C$5176, 컬럼_SIP!C494)=0, "SIP", "ALL")</f>
        <v>SIP</v>
      </c>
      <c r="C494" s="13" t="str">
        <f t="shared" si="7"/>
        <v>CHECKINLINE+RESULTBOM</v>
      </c>
      <c r="D494" t="s">
        <v>275</v>
      </c>
      <c r="E494" t="s">
        <v>313</v>
      </c>
      <c r="F494">
        <v>21</v>
      </c>
      <c r="G494" t="s">
        <v>15</v>
      </c>
      <c r="H494">
        <v>10</v>
      </c>
      <c r="I494" s="1" t="s">
        <v>21</v>
      </c>
      <c r="J494" s="1" t="s">
        <v>22</v>
      </c>
      <c r="K494" t="s">
        <v>314</v>
      </c>
    </row>
    <row r="495" spans="1:11" x14ac:dyDescent="0.3">
      <c r="A495" s="1" t="str">
        <f>IF(COUNTIFS(컬럼_ISM!$D$2:$D$5176, 컬럼_SIP!D495)=0, "SIP", "ALL")</f>
        <v>SIP</v>
      </c>
      <c r="B495" s="1" t="str">
        <f>IF(COUNTIFS(컬럼_ISM!$C$2:$C$5176, 컬럼_SIP!C495)=0, "SIP", "ALL")</f>
        <v>SIP</v>
      </c>
      <c r="C495" s="13" t="str">
        <f t="shared" si="7"/>
        <v>CHECKINLINE+RESULTDNF</v>
      </c>
      <c r="D495" t="s">
        <v>275</v>
      </c>
      <c r="E495" t="s">
        <v>315</v>
      </c>
      <c r="F495">
        <v>22</v>
      </c>
      <c r="G495" t="s">
        <v>15</v>
      </c>
      <c r="H495">
        <v>10</v>
      </c>
      <c r="I495" s="1" t="s">
        <v>21</v>
      </c>
      <c r="J495" s="1" t="s">
        <v>22</v>
      </c>
      <c r="K495" t="s">
        <v>316</v>
      </c>
    </row>
    <row r="496" spans="1:11" x14ac:dyDescent="0.3">
      <c r="A496" s="1" t="str">
        <f>IF(COUNTIFS(컬럼_ISM!$D$2:$D$5176, 컬럼_SIP!D496)=0, "SIP", "ALL")</f>
        <v>SIP</v>
      </c>
      <c r="B496" s="1" t="str">
        <f>IF(COUNTIFS(컬럼_ISM!$C$2:$C$5176, 컬럼_SIP!C496)=0, "SIP", "ALL")</f>
        <v>SIP</v>
      </c>
      <c r="C496" s="13" t="str">
        <f t="shared" si="7"/>
        <v>CHECKINLINE+RESULTDNFRATE</v>
      </c>
      <c r="D496" t="s">
        <v>275</v>
      </c>
      <c r="E496" t="s">
        <v>317</v>
      </c>
      <c r="F496">
        <v>23</v>
      </c>
      <c r="G496" t="s">
        <v>15</v>
      </c>
      <c r="H496">
        <v>250</v>
      </c>
      <c r="I496" s="1" t="s">
        <v>21</v>
      </c>
      <c r="J496" s="1" t="s">
        <v>22</v>
      </c>
      <c r="K496" t="s">
        <v>318</v>
      </c>
    </row>
    <row r="497" spans="1:11" x14ac:dyDescent="0.3">
      <c r="A497" s="1" t="str">
        <f>IF(COUNTIFS(컬럼_ISM!$D$2:$D$5176, 컬럼_SIP!D497)=0, "SIP", "ALL")</f>
        <v>SIP</v>
      </c>
      <c r="B497" s="1" t="str">
        <f>IF(COUNTIFS(컬럼_ISM!$C$2:$C$5176, 컬럼_SIP!C497)=0, "SIP", "ALL")</f>
        <v>SIP</v>
      </c>
      <c r="C497" s="13" t="str">
        <f t="shared" si="7"/>
        <v>CHECKINLINE+RESULTWLOTS</v>
      </c>
      <c r="D497" t="s">
        <v>275</v>
      </c>
      <c r="E497" t="s">
        <v>319</v>
      </c>
      <c r="F497">
        <v>24</v>
      </c>
      <c r="G497" t="s">
        <v>125</v>
      </c>
      <c r="H497">
        <v>22</v>
      </c>
      <c r="I497" s="1" t="s">
        <v>21</v>
      </c>
      <c r="J497" s="1" t="s">
        <v>22</v>
      </c>
      <c r="K497" t="s">
        <v>320</v>
      </c>
    </row>
    <row r="498" spans="1:11" x14ac:dyDescent="0.3">
      <c r="A498" s="1" t="str">
        <f>IF(COUNTIFS(컬럼_ISM!$D$2:$D$5176, 컬럼_SIP!D498)=0, "SIP", "ALL")</f>
        <v>SIP</v>
      </c>
      <c r="B498" s="1" t="str">
        <f>IF(COUNTIFS(컬럼_ISM!$C$2:$C$5176, 컬럼_SIP!C498)=0, "SIP", "ALL")</f>
        <v>SIP</v>
      </c>
      <c r="C498" s="13" t="str">
        <f t="shared" si="7"/>
        <v>CHECKINLINE+RESULTMSPL</v>
      </c>
      <c r="D498" t="s">
        <v>275</v>
      </c>
      <c r="E498" t="s">
        <v>321</v>
      </c>
      <c r="F498">
        <v>25</v>
      </c>
      <c r="G498" t="s">
        <v>15</v>
      </c>
      <c r="H498">
        <v>10</v>
      </c>
      <c r="I498" s="1" t="s">
        <v>21</v>
      </c>
      <c r="J498" s="1" t="s">
        <v>22</v>
      </c>
      <c r="K498" t="s">
        <v>322</v>
      </c>
    </row>
    <row r="499" spans="1:11" x14ac:dyDescent="0.3">
      <c r="A499" s="1" t="str">
        <f>IF(COUNTIFS(컬럼_ISM!$D$2:$D$5176, 컬럼_SIP!D499)=0, "SIP", "ALL")</f>
        <v>SIP</v>
      </c>
      <c r="B499" s="1" t="str">
        <f>IF(COUNTIFS(컬럼_ISM!$C$2:$C$5176, 컬럼_SIP!C499)=0, "SIP", "ALL")</f>
        <v>SIP</v>
      </c>
      <c r="C499" s="13" t="str">
        <f t="shared" si="7"/>
        <v>CHECKINLINE+RESULTPFILING</v>
      </c>
      <c r="D499" t="s">
        <v>275</v>
      </c>
      <c r="E499" t="s">
        <v>323</v>
      </c>
      <c r="F499">
        <v>26</v>
      </c>
      <c r="G499" t="s">
        <v>15</v>
      </c>
      <c r="H499">
        <v>10</v>
      </c>
      <c r="I499" s="1" t="s">
        <v>21</v>
      </c>
      <c r="J499" s="1" t="s">
        <v>22</v>
      </c>
      <c r="K499" t="s">
        <v>324</v>
      </c>
    </row>
    <row r="500" spans="1:11" x14ac:dyDescent="0.3">
      <c r="A500" s="1" t="str">
        <f>IF(COUNTIFS(컬럼_ISM!$D$2:$D$5176, 컬럼_SIP!D500)=0, "SIP", "ALL")</f>
        <v>SIP</v>
      </c>
      <c r="B500" s="1" t="str">
        <f>IF(COUNTIFS(컬럼_ISM!$C$2:$C$5176, 컬럼_SIP!C500)=0, "SIP", "ALL")</f>
        <v>SIP</v>
      </c>
      <c r="C500" s="13" t="str">
        <f t="shared" si="7"/>
        <v>CHECKINLINE+RESULTDNFQC</v>
      </c>
      <c r="D500" t="s">
        <v>275</v>
      </c>
      <c r="E500" t="s">
        <v>325</v>
      </c>
      <c r="F500">
        <v>27</v>
      </c>
      <c r="G500" t="s">
        <v>15</v>
      </c>
      <c r="H500">
        <v>40</v>
      </c>
      <c r="I500" s="1" t="s">
        <v>21</v>
      </c>
      <c r="J500" s="1" t="s">
        <v>22</v>
      </c>
      <c r="K500" t="s">
        <v>326</v>
      </c>
    </row>
    <row r="501" spans="1:11" x14ac:dyDescent="0.3">
      <c r="A501" s="1" t="str">
        <f>IF(COUNTIFS(컬럼_ISM!$D$2:$D$5176, 컬럼_SIP!D501)=0, "SIP", "ALL")</f>
        <v>SIP</v>
      </c>
      <c r="B501" s="1" t="str">
        <f>IF(COUNTIFS(컬럼_ISM!$C$2:$C$5176, 컬럼_SIP!C501)=0, "SIP", "ALL")</f>
        <v>SIP</v>
      </c>
      <c r="C501" s="13" t="str">
        <f t="shared" si="7"/>
        <v>CHECKINLINE+RESULTTBD2</v>
      </c>
      <c r="D501" t="s">
        <v>275</v>
      </c>
      <c r="E501" t="s">
        <v>327</v>
      </c>
      <c r="F501">
        <v>28</v>
      </c>
      <c r="G501" t="s">
        <v>15</v>
      </c>
      <c r="H501">
        <v>40</v>
      </c>
      <c r="I501" s="1" t="s">
        <v>21</v>
      </c>
      <c r="J501" s="1" t="s">
        <v>22</v>
      </c>
      <c r="K501" t="s">
        <v>328</v>
      </c>
    </row>
    <row r="502" spans="1:11" x14ac:dyDescent="0.3">
      <c r="A502" s="1" t="str">
        <f>IF(COUNTIFS(컬럼_ISM!$D$2:$D$5176, 컬럼_SIP!D502)=0, "SIP", "ALL")</f>
        <v>SIP</v>
      </c>
      <c r="B502" s="1" t="str">
        <f>IF(COUNTIFS(컬럼_ISM!$C$2:$C$5176, 컬럼_SIP!C502)=0, "SIP", "ALL")</f>
        <v>SIP</v>
      </c>
      <c r="C502" s="13" t="str">
        <f t="shared" si="7"/>
        <v>CHECKINLINE+RESULTTBD3</v>
      </c>
      <c r="D502" t="s">
        <v>275</v>
      </c>
      <c r="E502" t="s">
        <v>329</v>
      </c>
      <c r="F502">
        <v>29</v>
      </c>
      <c r="G502" t="s">
        <v>15</v>
      </c>
      <c r="H502">
        <v>40</v>
      </c>
      <c r="I502" s="1" t="s">
        <v>21</v>
      </c>
      <c r="J502" s="1" t="s">
        <v>22</v>
      </c>
      <c r="K502" t="s">
        <v>330</v>
      </c>
    </row>
    <row r="503" spans="1:11" x14ac:dyDescent="0.3">
      <c r="A503" s="1" t="str">
        <f>IF(COUNTIFS(컬럼_ISM!$D$2:$D$5176, 컬럼_SIP!D503)=0, "SIP", "ALL")</f>
        <v>SIP</v>
      </c>
      <c r="B503" s="1" t="str">
        <f>IF(COUNTIFS(컬럼_ISM!$C$2:$C$5176, 컬럼_SIP!C503)=0, "SIP", "ALL")</f>
        <v>SIP</v>
      </c>
      <c r="C503" s="13" t="str">
        <f t="shared" si="7"/>
        <v>CHECKINLINE+PASSCNT</v>
      </c>
      <c r="D503" t="s">
        <v>275</v>
      </c>
      <c r="E503" t="s">
        <v>331</v>
      </c>
      <c r="F503">
        <v>30</v>
      </c>
      <c r="G503" t="s">
        <v>125</v>
      </c>
      <c r="H503">
        <v>22</v>
      </c>
      <c r="I503" s="1" t="s">
        <v>21</v>
      </c>
      <c r="J503" s="1" t="s">
        <v>22</v>
      </c>
      <c r="K503" t="s">
        <v>332</v>
      </c>
    </row>
    <row r="504" spans="1:11" x14ac:dyDescent="0.3">
      <c r="A504" s="1" t="str">
        <f>IF(COUNTIFS(컬럼_ISM!$D$2:$D$5176, 컬럼_SIP!D504)=0, "SIP", "ALL")</f>
        <v>SIP</v>
      </c>
      <c r="B504" s="1" t="str">
        <f>IF(COUNTIFS(컬럼_ISM!$C$2:$C$5176, 컬럼_SIP!C504)=0, "SIP", "ALL")</f>
        <v>SIP</v>
      </c>
      <c r="C504" s="13" t="str">
        <f t="shared" si="7"/>
        <v>CHECKINLINE+FAILCNT</v>
      </c>
      <c r="D504" t="s">
        <v>275</v>
      </c>
      <c r="E504" t="s">
        <v>333</v>
      </c>
      <c r="F504">
        <v>31</v>
      </c>
      <c r="G504" t="s">
        <v>125</v>
      </c>
      <c r="H504">
        <v>22</v>
      </c>
      <c r="I504" s="1" t="s">
        <v>21</v>
      </c>
      <c r="J504" s="1" t="s">
        <v>22</v>
      </c>
      <c r="K504" t="s">
        <v>334</v>
      </c>
    </row>
    <row r="505" spans="1:11" x14ac:dyDescent="0.3">
      <c r="A505" s="1" t="str">
        <f>IF(COUNTIFS(컬럼_ISM!$D$2:$D$5176, 컬럼_SIP!D505)=0, "SIP", "ALL")</f>
        <v>SIP</v>
      </c>
      <c r="B505" s="1" t="str">
        <f>IF(COUNTIFS(컬럼_ISM!$C$2:$C$5176, 컬럼_SIP!C505)=0, "SIP", "ALL")</f>
        <v>SIP</v>
      </c>
      <c r="C505" s="13" t="str">
        <f t="shared" si="7"/>
        <v>CHECKINLINE+FAILCONSID</v>
      </c>
      <c r="D505" t="s">
        <v>275</v>
      </c>
      <c r="E505" t="s">
        <v>335</v>
      </c>
      <c r="F505">
        <v>32</v>
      </c>
      <c r="G505" t="s">
        <v>15</v>
      </c>
      <c r="H505">
        <v>500</v>
      </c>
      <c r="I505" s="1" t="s">
        <v>21</v>
      </c>
      <c r="J505" s="1" t="s">
        <v>22</v>
      </c>
      <c r="K505" t="s">
        <v>336</v>
      </c>
    </row>
    <row r="506" spans="1:11" x14ac:dyDescent="0.3">
      <c r="A506" s="1" t="str">
        <f>IF(COUNTIFS(컬럼_ISM!$D$2:$D$5176, 컬럼_SIP!D506)=0, "SIP", "ALL")</f>
        <v>SIP</v>
      </c>
      <c r="B506" s="1" t="str">
        <f>IF(COUNTIFS(컬럼_ISM!$C$2:$C$5176, 컬럼_SIP!C506)=0, "SIP", "ALL")</f>
        <v>SIP</v>
      </c>
      <c r="C506" s="13" t="str">
        <f t="shared" si="7"/>
        <v>CHECKINLINE+FAILDNFID</v>
      </c>
      <c r="D506" t="s">
        <v>275</v>
      </c>
      <c r="E506" t="s">
        <v>337</v>
      </c>
      <c r="F506">
        <v>33</v>
      </c>
      <c r="G506" t="s">
        <v>15</v>
      </c>
      <c r="H506">
        <v>500</v>
      </c>
      <c r="I506" s="1" t="s">
        <v>21</v>
      </c>
      <c r="J506" s="1" t="s">
        <v>22</v>
      </c>
      <c r="K506" t="s">
        <v>338</v>
      </c>
    </row>
    <row r="507" spans="1:11" x14ac:dyDescent="0.3">
      <c r="A507" s="1" t="str">
        <f>IF(COUNTIFS(컬럼_ISM!$D$2:$D$5176, 컬럼_SIP!D507)=0, "SIP", "ALL")</f>
        <v>SIP</v>
      </c>
      <c r="B507" s="1" t="str">
        <f>IF(COUNTIFS(컬럼_ISM!$C$2:$C$5176, 컬럼_SIP!C507)=0, "SIP", "ALL")</f>
        <v>SIP</v>
      </c>
      <c r="C507" s="13" t="str">
        <f t="shared" si="7"/>
        <v>CHECKINLINE+NACNT</v>
      </c>
      <c r="D507" t="s">
        <v>275</v>
      </c>
      <c r="E507" t="s">
        <v>339</v>
      </c>
      <c r="F507">
        <v>34</v>
      </c>
      <c r="G507" t="s">
        <v>125</v>
      </c>
      <c r="H507">
        <v>22</v>
      </c>
      <c r="I507" s="1" t="s">
        <v>21</v>
      </c>
      <c r="J507" s="1" t="s">
        <v>22</v>
      </c>
      <c r="K507" t="s">
        <v>340</v>
      </c>
    </row>
    <row r="508" spans="1:11" x14ac:dyDescent="0.3">
      <c r="A508" s="1" t="str">
        <f>IF(COUNTIFS(컬럼_ISM!$D$2:$D$5176, 컬럼_SIP!D508)=0, "SIP", "ALL")</f>
        <v>SIP</v>
      </c>
      <c r="B508" s="1" t="str">
        <f>IF(COUNTIFS(컬럼_ISM!$C$2:$C$5176, 컬럼_SIP!C508)=0, "SIP", "ALL")</f>
        <v>SIP</v>
      </c>
      <c r="C508" s="13" t="str">
        <f t="shared" si="7"/>
        <v>CHECKINLINE+CHECKDATE</v>
      </c>
      <c r="D508" t="s">
        <v>275</v>
      </c>
      <c r="E508" t="s">
        <v>341</v>
      </c>
      <c r="F508">
        <v>35</v>
      </c>
      <c r="G508" t="s">
        <v>43</v>
      </c>
      <c r="H508">
        <v>7</v>
      </c>
      <c r="I508" s="1" t="s">
        <v>21</v>
      </c>
      <c r="J508" s="1" t="s">
        <v>22</v>
      </c>
      <c r="K508" t="s">
        <v>342</v>
      </c>
    </row>
    <row r="509" spans="1:11" x14ac:dyDescent="0.3">
      <c r="A509" s="1" t="str">
        <f>IF(COUNTIFS(컬럼_ISM!$D$2:$D$5176, 컬럼_SIP!D509)=0, "SIP", "ALL")</f>
        <v>SIP</v>
      </c>
      <c r="B509" s="1" t="str">
        <f>IF(COUNTIFS(컬럼_ISM!$C$2:$C$5176, 컬럼_SIP!C509)=0, "SIP", "ALL")</f>
        <v>SIP</v>
      </c>
      <c r="C509" s="13" t="str">
        <f t="shared" si="7"/>
        <v>CHECKINLINE+REQUESTID</v>
      </c>
      <c r="D509" t="s">
        <v>275</v>
      </c>
      <c r="E509" t="s">
        <v>343</v>
      </c>
      <c r="F509">
        <v>36</v>
      </c>
      <c r="G509" t="s">
        <v>15</v>
      </c>
      <c r="H509">
        <v>40</v>
      </c>
      <c r="I509" s="1" t="s">
        <v>21</v>
      </c>
      <c r="J509" s="1" t="s">
        <v>22</v>
      </c>
      <c r="K509" t="s">
        <v>344</v>
      </c>
    </row>
    <row r="510" spans="1:11" x14ac:dyDescent="0.3">
      <c r="A510" s="1" t="str">
        <f>IF(COUNTIFS(컬럼_ISM!$D$2:$D$5176, 컬럼_SIP!D510)=0, "SIP", "ALL")</f>
        <v>SIP</v>
      </c>
      <c r="B510" s="1" t="str">
        <f>IF(COUNTIFS(컬럼_ISM!$C$2:$C$5176, 컬럼_SIP!C510)=0, "SIP", "ALL")</f>
        <v>SIP</v>
      </c>
      <c r="C510" s="13" t="str">
        <f t="shared" si="7"/>
        <v>CHECKINLINE+EVENT</v>
      </c>
      <c r="D510" t="s">
        <v>275</v>
      </c>
      <c r="E510" t="s">
        <v>61</v>
      </c>
      <c r="F510">
        <v>37</v>
      </c>
      <c r="G510" t="s">
        <v>15</v>
      </c>
      <c r="H510">
        <v>40</v>
      </c>
      <c r="I510" s="1" t="s">
        <v>21</v>
      </c>
      <c r="J510" s="1" t="s">
        <v>22</v>
      </c>
      <c r="K510" t="s">
        <v>345</v>
      </c>
    </row>
    <row r="511" spans="1:11" x14ac:dyDescent="0.3">
      <c r="A511" s="1" t="str">
        <f>IF(COUNTIFS(컬럼_ISM!$D$2:$D$5176, 컬럼_SIP!D511)=0, "SIP", "ALL")</f>
        <v>SIP</v>
      </c>
      <c r="B511" s="1" t="str">
        <f>IF(COUNTIFS(컬럼_ISM!$C$2:$C$5176, 컬럼_SIP!C511)=0, "SIP", "ALL")</f>
        <v>SIP</v>
      </c>
      <c r="C511" s="13" t="str">
        <f t="shared" si="7"/>
        <v>CHECKINLINE+TIMEKEY</v>
      </c>
      <c r="D511" t="s">
        <v>275</v>
      </c>
      <c r="E511" t="s">
        <v>63</v>
      </c>
      <c r="F511">
        <v>38</v>
      </c>
      <c r="G511" t="s">
        <v>15</v>
      </c>
      <c r="H511">
        <v>40</v>
      </c>
      <c r="I511" s="1" t="s">
        <v>21</v>
      </c>
      <c r="J511" s="1" t="s">
        <v>22</v>
      </c>
      <c r="K511" t="s">
        <v>345</v>
      </c>
    </row>
    <row r="512" spans="1:11" x14ac:dyDescent="0.3">
      <c r="A512" s="1" t="str">
        <f>IF(COUNTIFS(컬럼_ISM!$D$2:$D$5176, 컬럼_SIP!D512)=0, "SIP", "ALL")</f>
        <v>SIP</v>
      </c>
      <c r="B512" s="1" t="str">
        <f>IF(COUNTIFS(컬럼_ISM!$C$2:$C$5176, 컬럼_SIP!C512)=0, "SIP", "ALL")</f>
        <v>SIP</v>
      </c>
      <c r="C512" s="13" t="str">
        <f t="shared" si="7"/>
        <v>CHECKINLINE+EVENTTIME</v>
      </c>
      <c r="D512" t="s">
        <v>275</v>
      </c>
      <c r="E512" t="s">
        <v>65</v>
      </c>
      <c r="F512">
        <v>39</v>
      </c>
      <c r="G512" t="s">
        <v>43</v>
      </c>
      <c r="H512">
        <v>7</v>
      </c>
      <c r="I512" s="1" t="s">
        <v>21</v>
      </c>
      <c r="J512" s="1" t="s">
        <v>22</v>
      </c>
      <c r="K512" t="s">
        <v>345</v>
      </c>
    </row>
    <row r="513" spans="1:11" x14ac:dyDescent="0.3">
      <c r="A513" s="1" t="str">
        <f>IF(COUNTIFS(컬럼_ISM!$D$2:$D$5176, 컬럼_SIP!D513)=0, "SIP", "ALL")</f>
        <v>SIP</v>
      </c>
      <c r="B513" s="1" t="str">
        <f>IF(COUNTIFS(컬럼_ISM!$C$2:$C$5176, 컬럼_SIP!C513)=0, "SIP", "ALL")</f>
        <v>SIP</v>
      </c>
      <c r="C513" s="13" t="str">
        <f t="shared" si="7"/>
        <v>CHECKINLINE+EVENTUSER</v>
      </c>
      <c r="D513" t="s">
        <v>275</v>
      </c>
      <c r="E513" t="s">
        <v>67</v>
      </c>
      <c r="F513">
        <v>40</v>
      </c>
      <c r="G513" t="s">
        <v>15</v>
      </c>
      <c r="H513">
        <v>40</v>
      </c>
      <c r="I513" s="1" t="s">
        <v>21</v>
      </c>
      <c r="J513" s="1" t="s">
        <v>22</v>
      </c>
      <c r="K513" t="s">
        <v>22</v>
      </c>
    </row>
    <row r="514" spans="1:11" x14ac:dyDescent="0.3">
      <c r="A514" s="1" t="str">
        <f>IF(COUNTIFS(컬럼_ISM!$D$2:$D$5176, 컬럼_SIP!D514)=0, "SIP", "ALL")</f>
        <v>SIP</v>
      </c>
      <c r="B514" s="1" t="str">
        <f>IF(COUNTIFS(컬럼_ISM!$C$2:$C$5176, 컬럼_SIP!C514)=0, "SIP", "ALL")</f>
        <v>SIP</v>
      </c>
      <c r="C514" s="13" t="str">
        <f t="shared" si="7"/>
        <v>CHECKINLINE+EVENTCOMMENT</v>
      </c>
      <c r="D514" t="s">
        <v>275</v>
      </c>
      <c r="E514" t="s">
        <v>69</v>
      </c>
      <c r="F514">
        <v>41</v>
      </c>
      <c r="G514" t="s">
        <v>15</v>
      </c>
      <c r="H514">
        <v>100</v>
      </c>
      <c r="I514" s="1" t="s">
        <v>21</v>
      </c>
      <c r="J514" s="1" t="s">
        <v>22</v>
      </c>
      <c r="K514" t="s">
        <v>22</v>
      </c>
    </row>
    <row r="515" spans="1:11" x14ac:dyDescent="0.3">
      <c r="A515" s="1" t="str">
        <f>IF(COUNTIFS(컬럼_ISM!$D$2:$D$5176, 컬럼_SIP!D515)=0, "SIP", "ALL")</f>
        <v>SIP</v>
      </c>
      <c r="B515" s="1" t="str">
        <f>IF(COUNTIFS(컬럼_ISM!$C$2:$C$5176, 컬럼_SIP!C515)=0, "SIP", "ALL")</f>
        <v>SIP</v>
      </c>
      <c r="C515" s="13" t="str">
        <f t="shared" ref="C515:C578" si="8">D515&amp;"+"&amp;E515</f>
        <v>CHECKINLINEHISTORY+FACTORYID</v>
      </c>
      <c r="D515" t="s">
        <v>346</v>
      </c>
      <c r="E515" t="s">
        <v>18</v>
      </c>
      <c r="F515">
        <v>1</v>
      </c>
      <c r="G515" t="s">
        <v>15</v>
      </c>
      <c r="H515">
        <v>40</v>
      </c>
      <c r="I515" s="1" t="s">
        <v>16</v>
      </c>
      <c r="J515" s="1" t="s">
        <v>22</v>
      </c>
      <c r="K515" t="s">
        <v>22</v>
      </c>
    </row>
    <row r="516" spans="1:11" x14ac:dyDescent="0.3">
      <c r="A516" s="1" t="str">
        <f>IF(COUNTIFS(컬럼_ISM!$D$2:$D$5176, 컬럼_SIP!D516)=0, "SIP", "ALL")</f>
        <v>SIP</v>
      </c>
      <c r="B516" s="1" t="str">
        <f>IF(COUNTIFS(컬럼_ISM!$C$2:$C$5176, 컬럼_SIP!C516)=0, "SIP", "ALL")</f>
        <v>SIP</v>
      </c>
      <c r="C516" s="13" t="str">
        <f t="shared" si="8"/>
        <v>CHECKINLINEHISTORY+EQUIPMENTID</v>
      </c>
      <c r="D516" t="s">
        <v>346</v>
      </c>
      <c r="E516" t="s">
        <v>40</v>
      </c>
      <c r="F516">
        <v>2</v>
      </c>
      <c r="G516" t="s">
        <v>15</v>
      </c>
      <c r="H516">
        <v>40</v>
      </c>
      <c r="I516" s="1" t="s">
        <v>16</v>
      </c>
      <c r="J516" s="1" t="s">
        <v>22</v>
      </c>
      <c r="K516" t="s">
        <v>22</v>
      </c>
    </row>
    <row r="517" spans="1:11" x14ac:dyDescent="0.3">
      <c r="A517" s="1" t="str">
        <f>IF(COUNTIFS(컬럼_ISM!$D$2:$D$5176, 컬럼_SIP!D517)=0, "SIP", "ALL")</f>
        <v>SIP</v>
      </c>
      <c r="B517" s="1" t="str">
        <f>IF(COUNTIFS(컬럼_ISM!$C$2:$C$5176, 컬럼_SIP!C517)=0, "SIP", "ALL")</f>
        <v>SIP</v>
      </c>
      <c r="C517" s="13" t="str">
        <f t="shared" si="8"/>
        <v>CHECKINLINEHISTORY+PROCESSOPERATIONID</v>
      </c>
      <c r="D517" t="s">
        <v>346</v>
      </c>
      <c r="E517" t="s">
        <v>278</v>
      </c>
      <c r="F517">
        <v>3</v>
      </c>
      <c r="G517" t="s">
        <v>15</v>
      </c>
      <c r="H517">
        <v>40</v>
      </c>
      <c r="I517" s="1" t="s">
        <v>16</v>
      </c>
      <c r="J517" s="1" t="s">
        <v>22</v>
      </c>
      <c r="K517" t="s">
        <v>22</v>
      </c>
    </row>
    <row r="518" spans="1:11" x14ac:dyDescent="0.3">
      <c r="A518" s="1" t="str">
        <f>IF(COUNTIFS(컬럼_ISM!$D$2:$D$5176, 컬럼_SIP!D518)=0, "SIP", "ALL")</f>
        <v>SIP</v>
      </c>
      <c r="B518" s="1" t="str">
        <f>IF(COUNTIFS(컬럼_ISM!$C$2:$C$5176, 컬럼_SIP!C518)=0, "SIP", "ALL")</f>
        <v>SIP</v>
      </c>
      <c r="C518" s="13" t="str">
        <f t="shared" si="8"/>
        <v>CHECKINLINEHISTORY+OPERATIONPART</v>
      </c>
      <c r="D518" t="s">
        <v>346</v>
      </c>
      <c r="E518" t="s">
        <v>280</v>
      </c>
      <c r="F518">
        <v>4</v>
      </c>
      <c r="G518" t="s">
        <v>15</v>
      </c>
      <c r="H518">
        <v>40</v>
      </c>
      <c r="I518" s="1" t="s">
        <v>21</v>
      </c>
      <c r="J518" s="1" t="s">
        <v>22</v>
      </c>
      <c r="K518" t="s">
        <v>22</v>
      </c>
    </row>
    <row r="519" spans="1:11" x14ac:dyDescent="0.3">
      <c r="A519" s="1" t="str">
        <f>IF(COUNTIFS(컬럼_ISM!$D$2:$D$5176, 컬럼_SIP!D519)=0, "SIP", "ALL")</f>
        <v>SIP</v>
      </c>
      <c r="B519" s="1" t="str">
        <f>IF(COUNTIFS(컬럼_ISM!$C$2:$C$5176, 컬럼_SIP!C519)=0, "SIP", "ALL")</f>
        <v>SIP</v>
      </c>
      <c r="C519" s="13" t="str">
        <f t="shared" si="8"/>
        <v>CHECKINLINEHISTORY+LINEID</v>
      </c>
      <c r="D519" t="s">
        <v>346</v>
      </c>
      <c r="E519" t="s">
        <v>114</v>
      </c>
      <c r="F519">
        <v>5</v>
      </c>
      <c r="G519" t="s">
        <v>15</v>
      </c>
      <c r="H519">
        <v>40</v>
      </c>
      <c r="I519" s="1" t="s">
        <v>21</v>
      </c>
      <c r="J519" s="1" t="s">
        <v>22</v>
      </c>
      <c r="K519" t="s">
        <v>22</v>
      </c>
    </row>
    <row r="520" spans="1:11" x14ac:dyDescent="0.3">
      <c r="A520" s="1" t="str">
        <f>IF(COUNTIFS(컬럼_ISM!$D$2:$D$5176, 컬럼_SIP!D520)=0, "SIP", "ALL")</f>
        <v>SIP</v>
      </c>
      <c r="B520" s="1" t="str">
        <f>IF(COUNTIFS(컬럼_ISM!$C$2:$C$5176, 컬럼_SIP!C520)=0, "SIP", "ALL")</f>
        <v>SIP</v>
      </c>
      <c r="C520" s="13" t="str">
        <f t="shared" si="8"/>
        <v>CHECKINLINEHISTORY+SEQNO</v>
      </c>
      <c r="D520" t="s">
        <v>346</v>
      </c>
      <c r="E520" t="s">
        <v>283</v>
      </c>
      <c r="F520">
        <v>6</v>
      </c>
      <c r="G520" t="s">
        <v>125</v>
      </c>
      <c r="H520">
        <v>22</v>
      </c>
      <c r="I520" s="1" t="s">
        <v>21</v>
      </c>
      <c r="J520" s="1" t="s">
        <v>22</v>
      </c>
      <c r="K520" t="s">
        <v>22</v>
      </c>
    </row>
    <row r="521" spans="1:11" x14ac:dyDescent="0.3">
      <c r="A521" s="1" t="str">
        <f>IF(COUNTIFS(컬럼_ISM!$D$2:$D$5176, 컬럼_SIP!D521)=0, "SIP", "ALL")</f>
        <v>SIP</v>
      </c>
      <c r="B521" s="1" t="str">
        <f>IF(COUNTIFS(컬럼_ISM!$C$2:$C$5176, 컬럼_SIP!C521)=0, "SIP", "ALL")</f>
        <v>SIP</v>
      </c>
      <c r="C521" s="13" t="str">
        <f t="shared" si="8"/>
        <v>CHECKINLINEHISTORY+PRODUCTID</v>
      </c>
      <c r="D521" t="s">
        <v>346</v>
      </c>
      <c r="E521" t="s">
        <v>285</v>
      </c>
      <c r="F521">
        <v>7</v>
      </c>
      <c r="G521" t="s">
        <v>15</v>
      </c>
      <c r="H521">
        <v>40</v>
      </c>
      <c r="I521" s="1" t="s">
        <v>21</v>
      </c>
      <c r="J521" s="1" t="s">
        <v>22</v>
      </c>
      <c r="K521" t="s">
        <v>22</v>
      </c>
    </row>
    <row r="522" spans="1:11" x14ac:dyDescent="0.3">
      <c r="A522" s="1" t="str">
        <f>IF(COUNTIFS(컬럼_ISM!$D$2:$D$5176, 컬럼_SIP!D522)=0, "SIP", "ALL")</f>
        <v>SIP</v>
      </c>
      <c r="B522" s="1" t="str">
        <f>IF(COUNTIFS(컬럼_ISM!$C$2:$C$5176, 컬럼_SIP!C522)=0, "SIP", "ALL")</f>
        <v>SIP</v>
      </c>
      <c r="C522" s="13" t="str">
        <f t="shared" si="8"/>
        <v>CHECKINLINEHISTORY+PROCESSFLOWID</v>
      </c>
      <c r="D522" t="s">
        <v>346</v>
      </c>
      <c r="E522" t="s">
        <v>287</v>
      </c>
      <c r="F522">
        <v>8</v>
      </c>
      <c r="G522" t="s">
        <v>15</v>
      </c>
      <c r="H522">
        <v>40</v>
      </c>
      <c r="I522" s="1" t="s">
        <v>21</v>
      </c>
      <c r="J522" s="1" t="s">
        <v>22</v>
      </c>
      <c r="K522" t="s">
        <v>22</v>
      </c>
    </row>
    <row r="523" spans="1:11" x14ac:dyDescent="0.3">
      <c r="A523" s="1" t="str">
        <f>IF(COUNTIFS(컬럼_ISM!$D$2:$D$5176, 컬럼_SIP!D523)=0, "SIP", "ALL")</f>
        <v>SIP</v>
      </c>
      <c r="B523" s="1" t="str">
        <f>IF(COUNTIFS(컬럼_ISM!$C$2:$C$5176, 컬럼_SIP!C523)=0, "SIP", "ALL")</f>
        <v>SIP</v>
      </c>
      <c r="C523" s="13" t="str">
        <f t="shared" si="8"/>
        <v>CHECKINLINEHISTORY+CHECKEQPSTATE</v>
      </c>
      <c r="D523" t="s">
        <v>346</v>
      </c>
      <c r="E523" t="s">
        <v>289</v>
      </c>
      <c r="F523">
        <v>9</v>
      </c>
      <c r="G523" t="s">
        <v>15</v>
      </c>
      <c r="H523">
        <v>40</v>
      </c>
      <c r="I523" s="1" t="s">
        <v>21</v>
      </c>
      <c r="J523" s="1" t="s">
        <v>22</v>
      </c>
      <c r="K523" t="s">
        <v>22</v>
      </c>
    </row>
    <row r="524" spans="1:11" x14ac:dyDescent="0.3">
      <c r="A524" s="1" t="str">
        <f>IF(COUNTIFS(컬럼_ISM!$D$2:$D$5176, 컬럼_SIP!D524)=0, "SIP", "ALL")</f>
        <v>SIP</v>
      </c>
      <c r="B524" s="1" t="str">
        <f>IF(COUNTIFS(컬럼_ISM!$C$2:$C$5176, 컬럼_SIP!C524)=0, "SIP", "ALL")</f>
        <v>SIP</v>
      </c>
      <c r="C524" s="13" t="str">
        <f t="shared" si="8"/>
        <v>CHECKINLINEHISTORY+CHECKRECIPEID</v>
      </c>
      <c r="D524" t="s">
        <v>346</v>
      </c>
      <c r="E524" t="s">
        <v>291</v>
      </c>
      <c r="F524">
        <v>10</v>
      </c>
      <c r="G524" t="s">
        <v>15</v>
      </c>
      <c r="H524">
        <v>40</v>
      </c>
      <c r="I524" s="1" t="s">
        <v>21</v>
      </c>
      <c r="J524" s="1" t="s">
        <v>22</v>
      </c>
      <c r="K524" t="s">
        <v>22</v>
      </c>
    </row>
    <row r="525" spans="1:11" x14ac:dyDescent="0.3">
      <c r="A525" s="1" t="str">
        <f>IF(COUNTIFS(컬럼_ISM!$D$2:$D$5176, 컬럼_SIP!D525)=0, "SIP", "ALL")</f>
        <v>SIP</v>
      </c>
      <c r="B525" s="1" t="str">
        <f>IF(COUNTIFS(컬럼_ISM!$C$2:$C$5176, 컬럼_SIP!C525)=0, "SIP", "ALL")</f>
        <v>SIP</v>
      </c>
      <c r="C525" s="13" t="str">
        <f t="shared" si="8"/>
        <v>CHECKINLINEHISTORY+CHECKBOM</v>
      </c>
      <c r="D525" t="s">
        <v>346</v>
      </c>
      <c r="E525" t="s">
        <v>293</v>
      </c>
      <c r="F525">
        <v>11</v>
      </c>
      <c r="G525" t="s">
        <v>15</v>
      </c>
      <c r="H525">
        <v>40</v>
      </c>
      <c r="I525" s="1" t="s">
        <v>21</v>
      </c>
      <c r="J525" s="1" t="s">
        <v>22</v>
      </c>
      <c r="K525" t="s">
        <v>22</v>
      </c>
    </row>
    <row r="526" spans="1:11" x14ac:dyDescent="0.3">
      <c r="A526" s="1" t="str">
        <f>IF(COUNTIFS(컬럼_ISM!$D$2:$D$5176, 컬럼_SIP!D526)=0, "SIP", "ALL")</f>
        <v>SIP</v>
      </c>
      <c r="B526" s="1" t="str">
        <f>IF(COUNTIFS(컬럼_ISM!$C$2:$C$5176, 컬럼_SIP!C526)=0, "SIP", "ALL")</f>
        <v>SIP</v>
      </c>
      <c r="C526" s="13" t="str">
        <f t="shared" si="8"/>
        <v>CHECKINLINEHISTORY+CHECKDNF</v>
      </c>
      <c r="D526" t="s">
        <v>346</v>
      </c>
      <c r="E526" t="s">
        <v>295</v>
      </c>
      <c r="F526">
        <v>12</v>
      </c>
      <c r="G526" t="s">
        <v>15</v>
      </c>
      <c r="H526">
        <v>120</v>
      </c>
      <c r="I526" s="1" t="s">
        <v>21</v>
      </c>
      <c r="J526" s="1" t="s">
        <v>22</v>
      </c>
      <c r="K526" t="s">
        <v>22</v>
      </c>
    </row>
    <row r="527" spans="1:11" x14ac:dyDescent="0.3">
      <c r="A527" s="1" t="str">
        <f>IF(COUNTIFS(컬럼_ISM!$D$2:$D$5176, 컬럼_SIP!D527)=0, "SIP", "ALL")</f>
        <v>SIP</v>
      </c>
      <c r="B527" s="1" t="str">
        <f>IF(COUNTIFS(컬럼_ISM!$C$2:$C$5176, 컬럼_SIP!C527)=0, "SIP", "ALL")</f>
        <v>SIP</v>
      </c>
      <c r="C527" s="13" t="str">
        <f t="shared" si="8"/>
        <v>CHECKINLINEHISTORY+CHECKWLOTS</v>
      </c>
      <c r="D527" t="s">
        <v>346</v>
      </c>
      <c r="E527" t="s">
        <v>297</v>
      </c>
      <c r="F527">
        <v>13</v>
      </c>
      <c r="G527" t="s">
        <v>125</v>
      </c>
      <c r="H527">
        <v>22</v>
      </c>
      <c r="I527" s="1" t="s">
        <v>21</v>
      </c>
      <c r="J527" s="1" t="s">
        <v>22</v>
      </c>
      <c r="K527" t="s">
        <v>22</v>
      </c>
    </row>
    <row r="528" spans="1:11" x14ac:dyDescent="0.3">
      <c r="A528" s="1" t="str">
        <f>IF(COUNTIFS(컬럼_ISM!$D$2:$D$5176, 컬럼_SIP!D528)=0, "SIP", "ALL")</f>
        <v>SIP</v>
      </c>
      <c r="B528" s="1" t="str">
        <f>IF(COUNTIFS(컬럼_ISM!$C$2:$C$5176, 컬럼_SIP!C528)=0, "SIP", "ALL")</f>
        <v>SIP</v>
      </c>
      <c r="C528" s="13" t="str">
        <f t="shared" si="8"/>
        <v>CHECKINLINEHISTORY+CHECKMSPL</v>
      </c>
      <c r="D528" t="s">
        <v>346</v>
      </c>
      <c r="E528" t="s">
        <v>299</v>
      </c>
      <c r="F528">
        <v>14</v>
      </c>
      <c r="G528" t="s">
        <v>15</v>
      </c>
      <c r="H528">
        <v>40</v>
      </c>
      <c r="I528" s="1" t="s">
        <v>21</v>
      </c>
      <c r="J528" s="1" t="s">
        <v>22</v>
      </c>
      <c r="K528" t="s">
        <v>22</v>
      </c>
    </row>
    <row r="529" spans="1:11" x14ac:dyDescent="0.3">
      <c r="A529" s="1" t="str">
        <f>IF(COUNTIFS(컬럼_ISM!$D$2:$D$5176, 컬럼_SIP!D529)=0, "SIP", "ALL")</f>
        <v>SIP</v>
      </c>
      <c r="B529" s="1" t="str">
        <f>IF(COUNTIFS(컬럼_ISM!$C$2:$C$5176, 컬럼_SIP!C529)=0, "SIP", "ALL")</f>
        <v>SIP</v>
      </c>
      <c r="C529" s="13" t="str">
        <f t="shared" si="8"/>
        <v>CHECKINLINEHISTORY+CHECKPFILING</v>
      </c>
      <c r="D529" t="s">
        <v>346</v>
      </c>
      <c r="E529" t="s">
        <v>301</v>
      </c>
      <c r="F529">
        <v>15</v>
      </c>
      <c r="G529" t="s">
        <v>15</v>
      </c>
      <c r="H529">
        <v>40</v>
      </c>
      <c r="I529" s="1" t="s">
        <v>21</v>
      </c>
      <c r="J529" s="1" t="s">
        <v>22</v>
      </c>
      <c r="K529" t="s">
        <v>22</v>
      </c>
    </row>
    <row r="530" spans="1:11" x14ac:dyDescent="0.3">
      <c r="A530" s="1" t="str">
        <f>IF(COUNTIFS(컬럼_ISM!$D$2:$D$5176, 컬럼_SIP!D530)=0, "SIP", "ALL")</f>
        <v>SIP</v>
      </c>
      <c r="B530" s="1" t="str">
        <f>IF(COUNTIFS(컬럼_ISM!$C$2:$C$5176, 컬럼_SIP!C530)=0, "SIP", "ALL")</f>
        <v>SIP</v>
      </c>
      <c r="C530" s="13" t="str">
        <f t="shared" si="8"/>
        <v>CHECKINLINEHISTORY+CHECKDNFQC</v>
      </c>
      <c r="D530" t="s">
        <v>346</v>
      </c>
      <c r="E530" t="s">
        <v>303</v>
      </c>
      <c r="F530">
        <v>16</v>
      </c>
      <c r="G530" t="s">
        <v>15</v>
      </c>
      <c r="H530">
        <v>40</v>
      </c>
      <c r="I530" s="1" t="s">
        <v>21</v>
      </c>
      <c r="J530" s="1" t="s">
        <v>22</v>
      </c>
      <c r="K530" t="s">
        <v>22</v>
      </c>
    </row>
    <row r="531" spans="1:11" x14ac:dyDescent="0.3">
      <c r="A531" s="1" t="str">
        <f>IF(COUNTIFS(컬럼_ISM!$D$2:$D$5176, 컬럼_SIP!D531)=0, "SIP", "ALL")</f>
        <v>SIP</v>
      </c>
      <c r="B531" s="1" t="str">
        <f>IF(COUNTIFS(컬럼_ISM!$C$2:$C$5176, 컬럼_SIP!C531)=0, "SIP", "ALL")</f>
        <v>SIP</v>
      </c>
      <c r="C531" s="13" t="str">
        <f t="shared" si="8"/>
        <v>CHECKINLINEHISTORY+CHECKTBD2</v>
      </c>
      <c r="D531" t="s">
        <v>346</v>
      </c>
      <c r="E531" t="s">
        <v>305</v>
      </c>
      <c r="F531">
        <v>17</v>
      </c>
      <c r="G531" t="s">
        <v>15</v>
      </c>
      <c r="H531">
        <v>40</v>
      </c>
      <c r="I531" s="1" t="s">
        <v>21</v>
      </c>
      <c r="J531" s="1" t="s">
        <v>22</v>
      </c>
      <c r="K531" t="s">
        <v>22</v>
      </c>
    </row>
    <row r="532" spans="1:11" x14ac:dyDescent="0.3">
      <c r="A532" s="1" t="str">
        <f>IF(COUNTIFS(컬럼_ISM!$D$2:$D$5176, 컬럼_SIP!D532)=0, "SIP", "ALL")</f>
        <v>SIP</v>
      </c>
      <c r="B532" s="1" t="str">
        <f>IF(COUNTIFS(컬럼_ISM!$C$2:$C$5176, 컬럼_SIP!C532)=0, "SIP", "ALL")</f>
        <v>SIP</v>
      </c>
      <c r="C532" s="13" t="str">
        <f t="shared" si="8"/>
        <v>CHECKINLINEHISTORY+CHECKTBD3</v>
      </c>
      <c r="D532" t="s">
        <v>346</v>
      </c>
      <c r="E532" t="s">
        <v>307</v>
      </c>
      <c r="F532">
        <v>18</v>
      </c>
      <c r="G532" t="s">
        <v>15</v>
      </c>
      <c r="H532">
        <v>40</v>
      </c>
      <c r="I532" s="1" t="s">
        <v>21</v>
      </c>
      <c r="J532" s="1" t="s">
        <v>22</v>
      </c>
      <c r="K532" t="s">
        <v>22</v>
      </c>
    </row>
    <row r="533" spans="1:11" x14ac:dyDescent="0.3">
      <c r="A533" s="1" t="str">
        <f>IF(COUNTIFS(컬럼_ISM!$D$2:$D$5176, 컬럼_SIP!D533)=0, "SIP", "ALL")</f>
        <v>SIP</v>
      </c>
      <c r="B533" s="1" t="str">
        <f>IF(COUNTIFS(컬럼_ISM!$C$2:$C$5176, 컬럼_SIP!C533)=0, "SIP", "ALL")</f>
        <v>SIP</v>
      </c>
      <c r="C533" s="13" t="str">
        <f t="shared" si="8"/>
        <v>CHECKINLINEHISTORY+RESULTEQPSTATE</v>
      </c>
      <c r="D533" t="s">
        <v>346</v>
      </c>
      <c r="E533" t="s">
        <v>309</v>
      </c>
      <c r="F533">
        <v>19</v>
      </c>
      <c r="G533" t="s">
        <v>15</v>
      </c>
      <c r="H533">
        <v>10</v>
      </c>
      <c r="I533" s="1" t="s">
        <v>21</v>
      </c>
      <c r="J533" s="1" t="s">
        <v>22</v>
      </c>
      <c r="K533" t="s">
        <v>22</v>
      </c>
    </row>
    <row r="534" spans="1:11" x14ac:dyDescent="0.3">
      <c r="A534" s="1" t="str">
        <f>IF(COUNTIFS(컬럼_ISM!$D$2:$D$5176, 컬럼_SIP!D534)=0, "SIP", "ALL")</f>
        <v>SIP</v>
      </c>
      <c r="B534" s="1" t="str">
        <f>IF(COUNTIFS(컬럼_ISM!$C$2:$C$5176, 컬럼_SIP!C534)=0, "SIP", "ALL")</f>
        <v>SIP</v>
      </c>
      <c r="C534" s="13" t="str">
        <f t="shared" si="8"/>
        <v>CHECKINLINEHISTORY+RESULTRECIPEID</v>
      </c>
      <c r="D534" t="s">
        <v>346</v>
      </c>
      <c r="E534" t="s">
        <v>311</v>
      </c>
      <c r="F534">
        <v>20</v>
      </c>
      <c r="G534" t="s">
        <v>15</v>
      </c>
      <c r="H534">
        <v>10</v>
      </c>
      <c r="I534" s="1" t="s">
        <v>21</v>
      </c>
      <c r="J534" s="1" t="s">
        <v>22</v>
      </c>
      <c r="K534" t="s">
        <v>22</v>
      </c>
    </row>
    <row r="535" spans="1:11" x14ac:dyDescent="0.3">
      <c r="A535" s="1" t="str">
        <f>IF(COUNTIFS(컬럼_ISM!$D$2:$D$5176, 컬럼_SIP!D535)=0, "SIP", "ALL")</f>
        <v>SIP</v>
      </c>
      <c r="B535" s="1" t="str">
        <f>IF(COUNTIFS(컬럼_ISM!$C$2:$C$5176, 컬럼_SIP!C535)=0, "SIP", "ALL")</f>
        <v>SIP</v>
      </c>
      <c r="C535" s="13" t="str">
        <f t="shared" si="8"/>
        <v>CHECKINLINEHISTORY+RESULTBOM</v>
      </c>
      <c r="D535" t="s">
        <v>346</v>
      </c>
      <c r="E535" t="s">
        <v>313</v>
      </c>
      <c r="F535">
        <v>21</v>
      </c>
      <c r="G535" t="s">
        <v>15</v>
      </c>
      <c r="H535">
        <v>10</v>
      </c>
      <c r="I535" s="1" t="s">
        <v>21</v>
      </c>
      <c r="J535" s="1" t="s">
        <v>22</v>
      </c>
      <c r="K535" t="s">
        <v>22</v>
      </c>
    </row>
    <row r="536" spans="1:11" x14ac:dyDescent="0.3">
      <c r="A536" s="1" t="str">
        <f>IF(COUNTIFS(컬럼_ISM!$D$2:$D$5176, 컬럼_SIP!D536)=0, "SIP", "ALL")</f>
        <v>SIP</v>
      </c>
      <c r="B536" s="1" t="str">
        <f>IF(COUNTIFS(컬럼_ISM!$C$2:$C$5176, 컬럼_SIP!C536)=0, "SIP", "ALL")</f>
        <v>SIP</v>
      </c>
      <c r="C536" s="13" t="str">
        <f t="shared" si="8"/>
        <v>CHECKINLINEHISTORY+RESULTDNF</v>
      </c>
      <c r="D536" t="s">
        <v>346</v>
      </c>
      <c r="E536" t="s">
        <v>315</v>
      </c>
      <c r="F536">
        <v>22</v>
      </c>
      <c r="G536" t="s">
        <v>15</v>
      </c>
      <c r="H536">
        <v>10</v>
      </c>
      <c r="I536" s="1" t="s">
        <v>21</v>
      </c>
      <c r="J536" s="1" t="s">
        <v>22</v>
      </c>
      <c r="K536" t="s">
        <v>22</v>
      </c>
    </row>
    <row r="537" spans="1:11" x14ac:dyDescent="0.3">
      <c r="A537" s="1" t="str">
        <f>IF(COUNTIFS(컬럼_ISM!$D$2:$D$5176, 컬럼_SIP!D537)=0, "SIP", "ALL")</f>
        <v>SIP</v>
      </c>
      <c r="B537" s="1" t="str">
        <f>IF(COUNTIFS(컬럼_ISM!$C$2:$C$5176, 컬럼_SIP!C537)=0, "SIP", "ALL")</f>
        <v>SIP</v>
      </c>
      <c r="C537" s="13" t="str">
        <f t="shared" si="8"/>
        <v>CHECKINLINEHISTORY+RESULTDNFRATE</v>
      </c>
      <c r="D537" t="s">
        <v>346</v>
      </c>
      <c r="E537" t="s">
        <v>317</v>
      </c>
      <c r="F537">
        <v>23</v>
      </c>
      <c r="G537" t="s">
        <v>15</v>
      </c>
      <c r="H537">
        <v>250</v>
      </c>
      <c r="I537" s="1" t="s">
        <v>21</v>
      </c>
      <c r="J537" s="1" t="s">
        <v>22</v>
      </c>
      <c r="K537" t="s">
        <v>22</v>
      </c>
    </row>
    <row r="538" spans="1:11" x14ac:dyDescent="0.3">
      <c r="A538" s="1" t="str">
        <f>IF(COUNTIFS(컬럼_ISM!$D$2:$D$5176, 컬럼_SIP!D538)=0, "SIP", "ALL")</f>
        <v>SIP</v>
      </c>
      <c r="B538" s="1" t="str">
        <f>IF(COUNTIFS(컬럼_ISM!$C$2:$C$5176, 컬럼_SIP!C538)=0, "SIP", "ALL")</f>
        <v>SIP</v>
      </c>
      <c r="C538" s="13" t="str">
        <f t="shared" si="8"/>
        <v>CHECKINLINEHISTORY+RESULTWLOTS</v>
      </c>
      <c r="D538" t="s">
        <v>346</v>
      </c>
      <c r="E538" t="s">
        <v>319</v>
      </c>
      <c r="F538">
        <v>24</v>
      </c>
      <c r="G538" t="s">
        <v>125</v>
      </c>
      <c r="H538">
        <v>22</v>
      </c>
      <c r="I538" s="1" t="s">
        <v>21</v>
      </c>
      <c r="J538" s="1" t="s">
        <v>22</v>
      </c>
      <c r="K538" t="s">
        <v>22</v>
      </c>
    </row>
    <row r="539" spans="1:11" x14ac:dyDescent="0.3">
      <c r="A539" s="1" t="str">
        <f>IF(COUNTIFS(컬럼_ISM!$D$2:$D$5176, 컬럼_SIP!D539)=0, "SIP", "ALL")</f>
        <v>SIP</v>
      </c>
      <c r="B539" s="1" t="str">
        <f>IF(COUNTIFS(컬럼_ISM!$C$2:$C$5176, 컬럼_SIP!C539)=0, "SIP", "ALL")</f>
        <v>SIP</v>
      </c>
      <c r="C539" s="13" t="str">
        <f t="shared" si="8"/>
        <v>CHECKINLINEHISTORY+RESULTMSPL</v>
      </c>
      <c r="D539" t="s">
        <v>346</v>
      </c>
      <c r="E539" t="s">
        <v>321</v>
      </c>
      <c r="F539">
        <v>25</v>
      </c>
      <c r="G539" t="s">
        <v>15</v>
      </c>
      <c r="H539">
        <v>10</v>
      </c>
      <c r="I539" s="1" t="s">
        <v>21</v>
      </c>
      <c r="J539" s="1" t="s">
        <v>22</v>
      </c>
      <c r="K539" t="s">
        <v>22</v>
      </c>
    </row>
    <row r="540" spans="1:11" x14ac:dyDescent="0.3">
      <c r="A540" s="1" t="str">
        <f>IF(COUNTIFS(컬럼_ISM!$D$2:$D$5176, 컬럼_SIP!D540)=0, "SIP", "ALL")</f>
        <v>SIP</v>
      </c>
      <c r="B540" s="1" t="str">
        <f>IF(COUNTIFS(컬럼_ISM!$C$2:$C$5176, 컬럼_SIP!C540)=0, "SIP", "ALL")</f>
        <v>SIP</v>
      </c>
      <c r="C540" s="13" t="str">
        <f t="shared" si="8"/>
        <v>CHECKINLINEHISTORY+RESULTPFILING</v>
      </c>
      <c r="D540" t="s">
        <v>346</v>
      </c>
      <c r="E540" t="s">
        <v>323</v>
      </c>
      <c r="F540">
        <v>26</v>
      </c>
      <c r="G540" t="s">
        <v>15</v>
      </c>
      <c r="H540">
        <v>10</v>
      </c>
      <c r="I540" s="1" t="s">
        <v>21</v>
      </c>
      <c r="J540" s="1" t="s">
        <v>22</v>
      </c>
      <c r="K540" t="s">
        <v>22</v>
      </c>
    </row>
    <row r="541" spans="1:11" x14ac:dyDescent="0.3">
      <c r="A541" s="1" t="str">
        <f>IF(COUNTIFS(컬럼_ISM!$D$2:$D$5176, 컬럼_SIP!D541)=0, "SIP", "ALL")</f>
        <v>SIP</v>
      </c>
      <c r="B541" s="1" t="str">
        <f>IF(COUNTIFS(컬럼_ISM!$C$2:$C$5176, 컬럼_SIP!C541)=0, "SIP", "ALL")</f>
        <v>SIP</v>
      </c>
      <c r="C541" s="13" t="str">
        <f t="shared" si="8"/>
        <v>CHECKINLINEHISTORY+RESULTDNFQC</v>
      </c>
      <c r="D541" t="s">
        <v>346</v>
      </c>
      <c r="E541" t="s">
        <v>325</v>
      </c>
      <c r="F541">
        <v>27</v>
      </c>
      <c r="G541" t="s">
        <v>15</v>
      </c>
      <c r="H541">
        <v>40</v>
      </c>
      <c r="I541" s="1" t="s">
        <v>21</v>
      </c>
      <c r="J541" s="1" t="s">
        <v>22</v>
      </c>
      <c r="K541" t="s">
        <v>22</v>
      </c>
    </row>
    <row r="542" spans="1:11" x14ac:dyDescent="0.3">
      <c r="A542" s="1" t="str">
        <f>IF(COUNTIFS(컬럼_ISM!$D$2:$D$5176, 컬럼_SIP!D542)=0, "SIP", "ALL")</f>
        <v>SIP</v>
      </c>
      <c r="B542" s="1" t="str">
        <f>IF(COUNTIFS(컬럼_ISM!$C$2:$C$5176, 컬럼_SIP!C542)=0, "SIP", "ALL")</f>
        <v>SIP</v>
      </c>
      <c r="C542" s="13" t="str">
        <f t="shared" si="8"/>
        <v>CHECKINLINEHISTORY+RESULTTBD2</v>
      </c>
      <c r="D542" t="s">
        <v>346</v>
      </c>
      <c r="E542" t="s">
        <v>327</v>
      </c>
      <c r="F542">
        <v>28</v>
      </c>
      <c r="G542" t="s">
        <v>15</v>
      </c>
      <c r="H542">
        <v>40</v>
      </c>
      <c r="I542" s="1" t="s">
        <v>21</v>
      </c>
      <c r="J542" s="1" t="s">
        <v>22</v>
      </c>
      <c r="K542" t="s">
        <v>22</v>
      </c>
    </row>
    <row r="543" spans="1:11" x14ac:dyDescent="0.3">
      <c r="A543" s="1" t="str">
        <f>IF(COUNTIFS(컬럼_ISM!$D$2:$D$5176, 컬럼_SIP!D543)=0, "SIP", "ALL")</f>
        <v>SIP</v>
      </c>
      <c r="B543" s="1" t="str">
        <f>IF(COUNTIFS(컬럼_ISM!$C$2:$C$5176, 컬럼_SIP!C543)=0, "SIP", "ALL")</f>
        <v>SIP</v>
      </c>
      <c r="C543" s="13" t="str">
        <f t="shared" si="8"/>
        <v>CHECKINLINEHISTORY+RESULTTBD3</v>
      </c>
      <c r="D543" t="s">
        <v>346</v>
      </c>
      <c r="E543" t="s">
        <v>329</v>
      </c>
      <c r="F543">
        <v>29</v>
      </c>
      <c r="G543" t="s">
        <v>15</v>
      </c>
      <c r="H543">
        <v>40</v>
      </c>
      <c r="I543" s="1" t="s">
        <v>21</v>
      </c>
      <c r="J543" s="1" t="s">
        <v>22</v>
      </c>
      <c r="K543" t="s">
        <v>22</v>
      </c>
    </row>
    <row r="544" spans="1:11" x14ac:dyDescent="0.3">
      <c r="A544" s="1" t="str">
        <f>IF(COUNTIFS(컬럼_ISM!$D$2:$D$5176, 컬럼_SIP!D544)=0, "SIP", "ALL")</f>
        <v>SIP</v>
      </c>
      <c r="B544" s="1" t="str">
        <f>IF(COUNTIFS(컬럼_ISM!$C$2:$C$5176, 컬럼_SIP!C544)=0, "SIP", "ALL")</f>
        <v>SIP</v>
      </c>
      <c r="C544" s="13" t="str">
        <f t="shared" si="8"/>
        <v>CHECKINLINEHISTORY+PASSCNT</v>
      </c>
      <c r="D544" t="s">
        <v>346</v>
      </c>
      <c r="E544" t="s">
        <v>331</v>
      </c>
      <c r="F544">
        <v>30</v>
      </c>
      <c r="G544" t="s">
        <v>125</v>
      </c>
      <c r="H544">
        <v>22</v>
      </c>
      <c r="I544" s="1" t="s">
        <v>21</v>
      </c>
      <c r="J544" s="1" t="s">
        <v>22</v>
      </c>
      <c r="K544" t="s">
        <v>22</v>
      </c>
    </row>
    <row r="545" spans="1:11" x14ac:dyDescent="0.3">
      <c r="A545" s="1" t="str">
        <f>IF(COUNTIFS(컬럼_ISM!$D$2:$D$5176, 컬럼_SIP!D545)=0, "SIP", "ALL")</f>
        <v>SIP</v>
      </c>
      <c r="B545" s="1" t="str">
        <f>IF(COUNTIFS(컬럼_ISM!$C$2:$C$5176, 컬럼_SIP!C545)=0, "SIP", "ALL")</f>
        <v>SIP</v>
      </c>
      <c r="C545" s="13" t="str">
        <f t="shared" si="8"/>
        <v>CHECKINLINEHISTORY+FAILCNT</v>
      </c>
      <c r="D545" t="s">
        <v>346</v>
      </c>
      <c r="E545" t="s">
        <v>333</v>
      </c>
      <c r="F545">
        <v>31</v>
      </c>
      <c r="G545" t="s">
        <v>125</v>
      </c>
      <c r="H545">
        <v>22</v>
      </c>
      <c r="I545" s="1" t="s">
        <v>21</v>
      </c>
      <c r="J545" s="1" t="s">
        <v>22</v>
      </c>
      <c r="K545" t="s">
        <v>22</v>
      </c>
    </row>
    <row r="546" spans="1:11" x14ac:dyDescent="0.3">
      <c r="A546" s="1" t="str">
        <f>IF(COUNTIFS(컬럼_ISM!$D$2:$D$5176, 컬럼_SIP!D546)=0, "SIP", "ALL")</f>
        <v>SIP</v>
      </c>
      <c r="B546" s="1" t="str">
        <f>IF(COUNTIFS(컬럼_ISM!$C$2:$C$5176, 컬럼_SIP!C546)=0, "SIP", "ALL")</f>
        <v>SIP</v>
      </c>
      <c r="C546" s="13" t="str">
        <f t="shared" si="8"/>
        <v>CHECKINLINEHISTORY+FAILCONSID</v>
      </c>
      <c r="D546" t="s">
        <v>346</v>
      </c>
      <c r="E546" t="s">
        <v>335</v>
      </c>
      <c r="F546">
        <v>32</v>
      </c>
      <c r="G546" t="s">
        <v>15</v>
      </c>
      <c r="H546">
        <v>500</v>
      </c>
      <c r="I546" s="1" t="s">
        <v>21</v>
      </c>
      <c r="J546" s="1" t="s">
        <v>22</v>
      </c>
      <c r="K546" t="s">
        <v>22</v>
      </c>
    </row>
    <row r="547" spans="1:11" x14ac:dyDescent="0.3">
      <c r="A547" s="1" t="str">
        <f>IF(COUNTIFS(컬럼_ISM!$D$2:$D$5176, 컬럼_SIP!D547)=0, "SIP", "ALL")</f>
        <v>SIP</v>
      </c>
      <c r="B547" s="1" t="str">
        <f>IF(COUNTIFS(컬럼_ISM!$C$2:$C$5176, 컬럼_SIP!C547)=0, "SIP", "ALL")</f>
        <v>SIP</v>
      </c>
      <c r="C547" s="13" t="str">
        <f t="shared" si="8"/>
        <v>CHECKINLINEHISTORY+FAILDNFID</v>
      </c>
      <c r="D547" t="s">
        <v>346</v>
      </c>
      <c r="E547" t="s">
        <v>337</v>
      </c>
      <c r="F547">
        <v>33</v>
      </c>
      <c r="G547" t="s">
        <v>15</v>
      </c>
      <c r="H547">
        <v>500</v>
      </c>
      <c r="I547" s="1" t="s">
        <v>21</v>
      </c>
      <c r="J547" s="1" t="s">
        <v>22</v>
      </c>
      <c r="K547" t="s">
        <v>22</v>
      </c>
    </row>
    <row r="548" spans="1:11" x14ac:dyDescent="0.3">
      <c r="A548" s="1" t="str">
        <f>IF(COUNTIFS(컬럼_ISM!$D$2:$D$5176, 컬럼_SIP!D548)=0, "SIP", "ALL")</f>
        <v>SIP</v>
      </c>
      <c r="B548" s="1" t="str">
        <f>IF(COUNTIFS(컬럼_ISM!$C$2:$C$5176, 컬럼_SIP!C548)=0, "SIP", "ALL")</f>
        <v>SIP</v>
      </c>
      <c r="C548" s="13" t="str">
        <f t="shared" si="8"/>
        <v>CHECKINLINEHISTORY+NACNT</v>
      </c>
      <c r="D548" t="s">
        <v>346</v>
      </c>
      <c r="E548" t="s">
        <v>339</v>
      </c>
      <c r="F548">
        <v>34</v>
      </c>
      <c r="G548" t="s">
        <v>125</v>
      </c>
      <c r="H548">
        <v>22</v>
      </c>
      <c r="I548" s="1" t="s">
        <v>21</v>
      </c>
      <c r="J548" s="1" t="s">
        <v>22</v>
      </c>
      <c r="K548" t="s">
        <v>22</v>
      </c>
    </row>
    <row r="549" spans="1:11" x14ac:dyDescent="0.3">
      <c r="A549" s="1" t="str">
        <f>IF(COUNTIFS(컬럼_ISM!$D$2:$D$5176, 컬럼_SIP!D549)=0, "SIP", "ALL")</f>
        <v>SIP</v>
      </c>
      <c r="B549" s="1" t="str">
        <f>IF(COUNTIFS(컬럼_ISM!$C$2:$C$5176, 컬럼_SIP!C549)=0, "SIP", "ALL")</f>
        <v>SIP</v>
      </c>
      <c r="C549" s="13" t="str">
        <f t="shared" si="8"/>
        <v>CHECKINLINEHISTORY+CHECKDATE</v>
      </c>
      <c r="D549" t="s">
        <v>346</v>
      </c>
      <c r="E549" t="s">
        <v>341</v>
      </c>
      <c r="F549">
        <v>35</v>
      </c>
      <c r="G549" t="s">
        <v>43</v>
      </c>
      <c r="H549">
        <v>7</v>
      </c>
      <c r="I549" s="1" t="s">
        <v>21</v>
      </c>
      <c r="J549" s="1" t="s">
        <v>22</v>
      </c>
      <c r="K549" t="s">
        <v>22</v>
      </c>
    </row>
    <row r="550" spans="1:11" x14ac:dyDescent="0.3">
      <c r="A550" s="1" t="str">
        <f>IF(COUNTIFS(컬럼_ISM!$D$2:$D$5176, 컬럼_SIP!D550)=0, "SIP", "ALL")</f>
        <v>SIP</v>
      </c>
      <c r="B550" s="1" t="str">
        <f>IF(COUNTIFS(컬럼_ISM!$C$2:$C$5176, 컬럼_SIP!C550)=0, "SIP", "ALL")</f>
        <v>SIP</v>
      </c>
      <c r="C550" s="13" t="str">
        <f t="shared" si="8"/>
        <v>CHECKINLINEHISTORY+REQUESTID</v>
      </c>
      <c r="D550" t="s">
        <v>346</v>
      </c>
      <c r="E550" t="s">
        <v>343</v>
      </c>
      <c r="F550">
        <v>36</v>
      </c>
      <c r="G550" t="s">
        <v>15</v>
      </c>
      <c r="H550">
        <v>40</v>
      </c>
      <c r="I550" s="1" t="s">
        <v>21</v>
      </c>
      <c r="J550" s="1" t="s">
        <v>22</v>
      </c>
      <c r="K550" t="s">
        <v>22</v>
      </c>
    </row>
    <row r="551" spans="1:11" x14ac:dyDescent="0.3">
      <c r="A551" s="1" t="str">
        <f>IF(COUNTIFS(컬럼_ISM!$D$2:$D$5176, 컬럼_SIP!D551)=0, "SIP", "ALL")</f>
        <v>SIP</v>
      </c>
      <c r="B551" s="1" t="str">
        <f>IF(COUNTIFS(컬럼_ISM!$C$2:$C$5176, 컬럼_SIP!C551)=0, "SIP", "ALL")</f>
        <v>SIP</v>
      </c>
      <c r="C551" s="13" t="str">
        <f t="shared" si="8"/>
        <v>CHECKINLINEHISTORY+EVENT</v>
      </c>
      <c r="D551" t="s">
        <v>346</v>
      </c>
      <c r="E551" t="s">
        <v>61</v>
      </c>
      <c r="F551">
        <v>37</v>
      </c>
      <c r="G551" t="s">
        <v>15</v>
      </c>
      <c r="H551">
        <v>40</v>
      </c>
      <c r="I551" s="1" t="s">
        <v>21</v>
      </c>
      <c r="J551" s="1" t="s">
        <v>22</v>
      </c>
      <c r="K551" t="s">
        <v>22</v>
      </c>
    </row>
    <row r="552" spans="1:11" x14ac:dyDescent="0.3">
      <c r="A552" s="1" t="str">
        <f>IF(COUNTIFS(컬럼_ISM!$D$2:$D$5176, 컬럼_SIP!D552)=0, "SIP", "ALL")</f>
        <v>SIP</v>
      </c>
      <c r="B552" s="1" t="str">
        <f>IF(COUNTIFS(컬럼_ISM!$C$2:$C$5176, 컬럼_SIP!C552)=0, "SIP", "ALL")</f>
        <v>SIP</v>
      </c>
      <c r="C552" s="13" t="str">
        <f t="shared" si="8"/>
        <v>CHECKINLINEHISTORY+TIMEKEY</v>
      </c>
      <c r="D552" t="s">
        <v>346</v>
      </c>
      <c r="E552" t="s">
        <v>63</v>
      </c>
      <c r="F552">
        <v>38</v>
      </c>
      <c r="G552" t="s">
        <v>15</v>
      </c>
      <c r="H552">
        <v>40</v>
      </c>
      <c r="I552" s="1" t="s">
        <v>21</v>
      </c>
      <c r="J552" s="1" t="s">
        <v>22</v>
      </c>
      <c r="K552" t="s">
        <v>22</v>
      </c>
    </row>
    <row r="553" spans="1:11" x14ac:dyDescent="0.3">
      <c r="A553" s="1" t="str">
        <f>IF(COUNTIFS(컬럼_ISM!$D$2:$D$5176, 컬럼_SIP!D553)=0, "SIP", "ALL")</f>
        <v>SIP</v>
      </c>
      <c r="B553" s="1" t="str">
        <f>IF(COUNTIFS(컬럼_ISM!$C$2:$C$5176, 컬럼_SIP!C553)=0, "SIP", "ALL")</f>
        <v>SIP</v>
      </c>
      <c r="C553" s="13" t="str">
        <f t="shared" si="8"/>
        <v>CHECKINLINEHISTORY+EVENTTIME</v>
      </c>
      <c r="D553" t="s">
        <v>346</v>
      </c>
      <c r="E553" t="s">
        <v>65</v>
      </c>
      <c r="F553">
        <v>39</v>
      </c>
      <c r="G553" t="s">
        <v>43</v>
      </c>
      <c r="H553">
        <v>7</v>
      </c>
      <c r="I553" s="1" t="s">
        <v>21</v>
      </c>
      <c r="J553" s="1" t="s">
        <v>22</v>
      </c>
      <c r="K553" t="s">
        <v>22</v>
      </c>
    </row>
    <row r="554" spans="1:11" x14ac:dyDescent="0.3">
      <c r="A554" s="1" t="str">
        <f>IF(COUNTIFS(컬럼_ISM!$D$2:$D$5176, 컬럼_SIP!D554)=0, "SIP", "ALL")</f>
        <v>SIP</v>
      </c>
      <c r="B554" s="1" t="str">
        <f>IF(COUNTIFS(컬럼_ISM!$C$2:$C$5176, 컬럼_SIP!C554)=0, "SIP", "ALL")</f>
        <v>SIP</v>
      </c>
      <c r="C554" s="13" t="str">
        <f t="shared" si="8"/>
        <v>CHECKINLINEHISTORY+EVENTUSER</v>
      </c>
      <c r="D554" t="s">
        <v>346</v>
      </c>
      <c r="E554" t="s">
        <v>67</v>
      </c>
      <c r="F554">
        <v>40</v>
      </c>
      <c r="G554" t="s">
        <v>15</v>
      </c>
      <c r="H554">
        <v>40</v>
      </c>
      <c r="I554" s="1" t="s">
        <v>21</v>
      </c>
      <c r="J554" s="1" t="s">
        <v>22</v>
      </c>
      <c r="K554" t="s">
        <v>22</v>
      </c>
    </row>
    <row r="555" spans="1:11" x14ac:dyDescent="0.3">
      <c r="A555" s="1" t="str">
        <f>IF(COUNTIFS(컬럼_ISM!$D$2:$D$5176, 컬럼_SIP!D555)=0, "SIP", "ALL")</f>
        <v>SIP</v>
      </c>
      <c r="B555" s="1" t="str">
        <f>IF(COUNTIFS(컬럼_ISM!$C$2:$C$5176, 컬럼_SIP!C555)=0, "SIP", "ALL")</f>
        <v>SIP</v>
      </c>
      <c r="C555" s="13" t="str">
        <f t="shared" si="8"/>
        <v>CHECKINLINEHISTORY+EVENTCOMMENT</v>
      </c>
      <c r="D555" t="s">
        <v>346</v>
      </c>
      <c r="E555" t="s">
        <v>69</v>
      </c>
      <c r="F555">
        <v>41</v>
      </c>
      <c r="G555" t="s">
        <v>15</v>
      </c>
      <c r="H555">
        <v>100</v>
      </c>
      <c r="I555" s="1" t="s">
        <v>21</v>
      </c>
      <c r="J555" s="1" t="s">
        <v>22</v>
      </c>
      <c r="K555" t="s">
        <v>22</v>
      </c>
    </row>
    <row r="556" spans="1:11" x14ac:dyDescent="0.3">
      <c r="A556" s="1" t="str">
        <f>IF(COUNTIFS(컬럼_ISM!$D$2:$D$5176, 컬럼_SIP!D556)=0, "SIP", "ALL")</f>
        <v>SIP</v>
      </c>
      <c r="B556" s="1" t="str">
        <f>IF(COUNTIFS(컬럼_ISM!$C$2:$C$5176, 컬럼_SIP!C556)=0, "SIP", "ALL")</f>
        <v>SIP</v>
      </c>
      <c r="C556" s="13" t="str">
        <f t="shared" si="8"/>
        <v>CLIENT+CLIENTID</v>
      </c>
      <c r="D556" t="s">
        <v>347</v>
      </c>
      <c r="E556" t="s">
        <v>348</v>
      </c>
      <c r="F556">
        <v>1</v>
      </c>
      <c r="G556" t="s">
        <v>15</v>
      </c>
      <c r="H556">
        <v>40</v>
      </c>
      <c r="I556" s="1" t="s">
        <v>16</v>
      </c>
      <c r="J556" s="1" t="s">
        <v>11</v>
      </c>
      <c r="K556" t="s">
        <v>22</v>
      </c>
    </row>
    <row r="557" spans="1:11" x14ac:dyDescent="0.3">
      <c r="A557" s="1" t="str">
        <f>IF(COUNTIFS(컬럼_ISM!$D$2:$D$5176, 컬럼_SIP!D557)=0, "SIP", "ALL")</f>
        <v>SIP</v>
      </c>
      <c r="B557" s="1" t="str">
        <f>IF(COUNTIFS(컬럼_ISM!$C$2:$C$5176, 컬럼_SIP!C557)=0, "SIP", "ALL")</f>
        <v>SIP</v>
      </c>
      <c r="C557" s="13" t="str">
        <f t="shared" si="8"/>
        <v>CLIENT+FACTORYID</v>
      </c>
      <c r="D557" t="s">
        <v>347</v>
      </c>
      <c r="E557" t="s">
        <v>18</v>
      </c>
      <c r="F557">
        <v>2</v>
      </c>
      <c r="G557" t="s">
        <v>15</v>
      </c>
      <c r="H557">
        <v>40</v>
      </c>
      <c r="I557" s="1" t="s">
        <v>21</v>
      </c>
      <c r="J557" s="1" t="s">
        <v>22</v>
      </c>
      <c r="K557" t="s">
        <v>22</v>
      </c>
    </row>
    <row r="558" spans="1:11" x14ac:dyDescent="0.3">
      <c r="A558" s="1" t="str">
        <f>IF(COUNTIFS(컬럼_ISM!$D$2:$D$5176, 컬럼_SIP!D558)=0, "SIP", "ALL")</f>
        <v>SIP</v>
      </c>
      <c r="B558" s="1" t="str">
        <f>IF(COUNTIFS(컬럼_ISM!$C$2:$C$5176, 컬럼_SIP!C558)=0, "SIP", "ALL")</f>
        <v>SIP</v>
      </c>
      <c r="C558" s="13" t="str">
        <f t="shared" si="8"/>
        <v>CLIENT+AREAID</v>
      </c>
      <c r="D558" t="s">
        <v>347</v>
      </c>
      <c r="E558" t="s">
        <v>38</v>
      </c>
      <c r="F558">
        <v>3</v>
      </c>
      <c r="G558" t="s">
        <v>15</v>
      </c>
      <c r="H558">
        <v>40</v>
      </c>
      <c r="I558" s="1" t="s">
        <v>21</v>
      </c>
      <c r="J558" s="1" t="s">
        <v>22</v>
      </c>
      <c r="K558" t="s">
        <v>22</v>
      </c>
    </row>
    <row r="559" spans="1:11" x14ac:dyDescent="0.3">
      <c r="A559" s="1" t="str">
        <f>IF(COUNTIFS(컬럼_ISM!$D$2:$D$5176, 컬럼_SIP!D559)=0, "SIP", "ALL")</f>
        <v>SIP</v>
      </c>
      <c r="B559" s="1" t="str">
        <f>IF(COUNTIFS(컬럼_ISM!$C$2:$C$5176, 컬럼_SIP!C559)=0, "SIP", "ALL")</f>
        <v>SIP</v>
      </c>
      <c r="C559" s="13" t="str">
        <f t="shared" si="8"/>
        <v>CLIENT+LOGINFLAG</v>
      </c>
      <c r="D559" t="s">
        <v>347</v>
      </c>
      <c r="E559" t="s">
        <v>349</v>
      </c>
      <c r="F559">
        <v>4</v>
      </c>
      <c r="G559" t="s">
        <v>15</v>
      </c>
      <c r="H559">
        <v>40</v>
      </c>
      <c r="I559" s="1" t="s">
        <v>21</v>
      </c>
      <c r="J559" s="1" t="s">
        <v>22</v>
      </c>
      <c r="K559" t="s">
        <v>22</v>
      </c>
    </row>
    <row r="560" spans="1:11" x14ac:dyDescent="0.3">
      <c r="A560" s="1" t="str">
        <f>IF(COUNTIFS(컬럼_ISM!$D$2:$D$5176, 컬럼_SIP!D560)=0, "SIP", "ALL")</f>
        <v>SIP</v>
      </c>
      <c r="B560" s="1" t="str">
        <f>IF(COUNTIFS(컬럼_ISM!$C$2:$C$5176, 컬럼_SIP!C560)=0, "SIP", "ALL")</f>
        <v>SIP</v>
      </c>
      <c r="C560" s="13" t="str">
        <f t="shared" si="8"/>
        <v>CLIENT+MACADDRESS</v>
      </c>
      <c r="D560" t="s">
        <v>347</v>
      </c>
      <c r="E560" t="s">
        <v>350</v>
      </c>
      <c r="F560">
        <v>5</v>
      </c>
      <c r="G560" t="s">
        <v>15</v>
      </c>
      <c r="H560">
        <v>40</v>
      </c>
      <c r="I560" s="1" t="s">
        <v>21</v>
      </c>
      <c r="J560" s="1" t="s">
        <v>22</v>
      </c>
      <c r="K560" t="s">
        <v>22</v>
      </c>
    </row>
    <row r="561" spans="1:11" x14ac:dyDescent="0.3">
      <c r="A561" s="1" t="str">
        <f>IF(COUNTIFS(컬럼_ISM!$D$2:$D$5176, 컬럼_SIP!D561)=0, "SIP", "ALL")</f>
        <v>SIP</v>
      </c>
      <c r="B561" s="1" t="str">
        <f>IF(COUNTIFS(컬럼_ISM!$C$2:$C$5176, 컬럼_SIP!C561)=0, "SIP", "ALL")</f>
        <v>SIP</v>
      </c>
      <c r="C561" s="13" t="str">
        <f t="shared" si="8"/>
        <v>CLIENT+LOGINUSERID</v>
      </c>
      <c r="D561" t="s">
        <v>347</v>
      </c>
      <c r="E561" t="s">
        <v>351</v>
      </c>
      <c r="F561">
        <v>6</v>
      </c>
      <c r="G561" t="s">
        <v>15</v>
      </c>
      <c r="H561">
        <v>40</v>
      </c>
      <c r="I561" s="1" t="s">
        <v>21</v>
      </c>
      <c r="J561" s="1" t="s">
        <v>22</v>
      </c>
      <c r="K561" t="s">
        <v>22</v>
      </c>
    </row>
    <row r="562" spans="1:11" x14ac:dyDescent="0.3">
      <c r="A562" s="1" t="str">
        <f>IF(COUNTIFS(컬럼_ISM!$D$2:$D$5176, 컬럼_SIP!D562)=0, "SIP", "ALL")</f>
        <v>SIP</v>
      </c>
      <c r="B562" s="1" t="str">
        <f>IF(COUNTIFS(컬럼_ISM!$C$2:$C$5176, 컬럼_SIP!C562)=0, "SIP", "ALL")</f>
        <v>SIP</v>
      </c>
      <c r="C562" s="13" t="str">
        <f t="shared" si="8"/>
        <v>CLIENT+DESCRIPTION</v>
      </c>
      <c r="D562" t="s">
        <v>347</v>
      </c>
      <c r="E562" t="s">
        <v>76</v>
      </c>
      <c r="F562">
        <v>7</v>
      </c>
      <c r="G562" t="s">
        <v>15</v>
      </c>
      <c r="H562">
        <v>400</v>
      </c>
      <c r="I562" s="1" t="s">
        <v>21</v>
      </c>
      <c r="J562" s="1" t="s">
        <v>22</v>
      </c>
      <c r="K562" t="s">
        <v>22</v>
      </c>
    </row>
    <row r="563" spans="1:11" x14ac:dyDescent="0.3">
      <c r="A563" s="1" t="str">
        <f>IF(COUNTIFS(컬럼_ISM!$D$2:$D$5176, 컬럼_SIP!D563)=0, "SIP", "ALL")</f>
        <v>SIP</v>
      </c>
      <c r="B563" s="1" t="str">
        <f>IF(COUNTIFS(컬럼_ISM!$C$2:$C$5176, 컬럼_SIP!C563)=0, "SIP", "ALL")</f>
        <v>SIP</v>
      </c>
      <c r="C563" s="13" t="str">
        <f t="shared" si="8"/>
        <v>CLIENT+CHECKOUTSTATE</v>
      </c>
      <c r="D563" t="s">
        <v>347</v>
      </c>
      <c r="E563" t="s">
        <v>53</v>
      </c>
      <c r="F563">
        <v>8</v>
      </c>
      <c r="G563" t="s">
        <v>15</v>
      </c>
      <c r="H563">
        <v>40</v>
      </c>
      <c r="I563" s="1" t="s">
        <v>21</v>
      </c>
      <c r="J563" s="1" t="s">
        <v>22</v>
      </c>
      <c r="K563" t="s">
        <v>22</v>
      </c>
    </row>
    <row r="564" spans="1:11" x14ac:dyDescent="0.3">
      <c r="A564" s="1" t="str">
        <f>IF(COUNTIFS(컬럼_ISM!$D$2:$D$5176, 컬럼_SIP!D564)=0, "SIP", "ALL")</f>
        <v>SIP</v>
      </c>
      <c r="B564" s="1" t="str">
        <f>IF(COUNTIFS(컬럼_ISM!$C$2:$C$5176, 컬럼_SIP!C564)=0, "SIP", "ALL")</f>
        <v>SIP</v>
      </c>
      <c r="C564" s="13" t="str">
        <f t="shared" si="8"/>
        <v>CLIENT+CHECKOUTTIME</v>
      </c>
      <c r="D564" t="s">
        <v>347</v>
      </c>
      <c r="E564" t="s">
        <v>55</v>
      </c>
      <c r="F564">
        <v>9</v>
      </c>
      <c r="G564" t="s">
        <v>43</v>
      </c>
      <c r="H564">
        <v>7</v>
      </c>
      <c r="I564" s="1" t="s">
        <v>21</v>
      </c>
      <c r="J564" s="1" t="s">
        <v>22</v>
      </c>
      <c r="K564" t="s">
        <v>22</v>
      </c>
    </row>
    <row r="565" spans="1:11" x14ac:dyDescent="0.3">
      <c r="A565" s="1" t="str">
        <f>IF(COUNTIFS(컬럼_ISM!$D$2:$D$5176, 컬럼_SIP!D565)=0, "SIP", "ALL")</f>
        <v>SIP</v>
      </c>
      <c r="B565" s="1" t="str">
        <f>IF(COUNTIFS(컬럼_ISM!$C$2:$C$5176, 컬럼_SIP!C565)=0, "SIP", "ALL")</f>
        <v>SIP</v>
      </c>
      <c r="C565" s="13" t="str">
        <f t="shared" si="8"/>
        <v>CLIENT+CHECKOUTUSER</v>
      </c>
      <c r="D565" t="s">
        <v>347</v>
      </c>
      <c r="E565" t="s">
        <v>57</v>
      </c>
      <c r="F565">
        <v>10</v>
      </c>
      <c r="G565" t="s">
        <v>15</v>
      </c>
      <c r="H565">
        <v>40</v>
      </c>
      <c r="I565" s="1" t="s">
        <v>21</v>
      </c>
      <c r="J565" s="1" t="s">
        <v>22</v>
      </c>
      <c r="K565" t="s">
        <v>22</v>
      </c>
    </row>
    <row r="566" spans="1:11" x14ac:dyDescent="0.3">
      <c r="A566" s="1" t="str">
        <f>IF(COUNTIFS(컬럼_ISM!$D$2:$D$5176, 컬럼_SIP!D566)=0, "SIP", "ALL")</f>
        <v>SIP</v>
      </c>
      <c r="B566" s="1" t="str">
        <f>IF(COUNTIFS(컬럼_ISM!$C$2:$C$5176, 컬럼_SIP!C566)=0, "SIP", "ALL")</f>
        <v>SIP</v>
      </c>
      <c r="C566" s="13" t="str">
        <f t="shared" si="8"/>
        <v>CLIENT+DATASTATE</v>
      </c>
      <c r="D566" t="s">
        <v>347</v>
      </c>
      <c r="E566" t="s">
        <v>59</v>
      </c>
      <c r="F566">
        <v>11</v>
      </c>
      <c r="G566" t="s">
        <v>15</v>
      </c>
      <c r="H566">
        <v>10</v>
      </c>
      <c r="I566" s="1" t="s">
        <v>21</v>
      </c>
      <c r="J566" s="1" t="s">
        <v>22</v>
      </c>
      <c r="K566" t="s">
        <v>22</v>
      </c>
    </row>
    <row r="567" spans="1:11" x14ac:dyDescent="0.3">
      <c r="A567" s="1" t="str">
        <f>IF(COUNTIFS(컬럼_ISM!$D$2:$D$5176, 컬럼_SIP!D567)=0, "SIP", "ALL")</f>
        <v>SIP</v>
      </c>
      <c r="B567" s="1" t="str">
        <f>IF(COUNTIFS(컬럼_ISM!$C$2:$C$5176, 컬럼_SIP!C567)=0, "SIP", "ALL")</f>
        <v>SIP</v>
      </c>
      <c r="C567" s="13" t="str">
        <f t="shared" si="8"/>
        <v>CLIENT+EVENT</v>
      </c>
      <c r="D567" t="s">
        <v>347</v>
      </c>
      <c r="E567" t="s">
        <v>61</v>
      </c>
      <c r="F567">
        <v>12</v>
      </c>
      <c r="G567" t="s">
        <v>15</v>
      </c>
      <c r="H567">
        <v>40</v>
      </c>
      <c r="I567" s="1" t="s">
        <v>21</v>
      </c>
      <c r="J567" s="1" t="s">
        <v>22</v>
      </c>
      <c r="K567" t="s">
        <v>22</v>
      </c>
    </row>
    <row r="568" spans="1:11" x14ac:dyDescent="0.3">
      <c r="A568" s="1" t="str">
        <f>IF(COUNTIFS(컬럼_ISM!$D$2:$D$5176, 컬럼_SIP!D568)=0, "SIP", "ALL")</f>
        <v>SIP</v>
      </c>
      <c r="B568" s="1" t="str">
        <f>IF(COUNTIFS(컬럼_ISM!$C$2:$C$5176, 컬럼_SIP!C568)=0, "SIP", "ALL")</f>
        <v>SIP</v>
      </c>
      <c r="C568" s="13" t="str">
        <f t="shared" si="8"/>
        <v>CLIENT+TIMEKEY</v>
      </c>
      <c r="D568" t="s">
        <v>347</v>
      </c>
      <c r="E568" t="s">
        <v>63</v>
      </c>
      <c r="F568">
        <v>13</v>
      </c>
      <c r="G568" t="s">
        <v>15</v>
      </c>
      <c r="H568">
        <v>40</v>
      </c>
      <c r="I568" s="1" t="s">
        <v>21</v>
      </c>
      <c r="J568" s="1" t="s">
        <v>22</v>
      </c>
      <c r="K568" t="s">
        <v>22</v>
      </c>
    </row>
    <row r="569" spans="1:11" x14ac:dyDescent="0.3">
      <c r="A569" s="1" t="str">
        <f>IF(COUNTIFS(컬럼_ISM!$D$2:$D$5176, 컬럼_SIP!D569)=0, "SIP", "ALL")</f>
        <v>SIP</v>
      </c>
      <c r="B569" s="1" t="str">
        <f>IF(COUNTIFS(컬럼_ISM!$C$2:$C$5176, 컬럼_SIP!C569)=0, "SIP", "ALL")</f>
        <v>SIP</v>
      </c>
      <c r="C569" s="13" t="str">
        <f t="shared" si="8"/>
        <v>CLIENT+EVENTTIME</v>
      </c>
      <c r="D569" t="s">
        <v>347</v>
      </c>
      <c r="E569" t="s">
        <v>65</v>
      </c>
      <c r="F569">
        <v>14</v>
      </c>
      <c r="G569" t="s">
        <v>43</v>
      </c>
      <c r="H569">
        <v>7</v>
      </c>
      <c r="I569" s="1" t="s">
        <v>21</v>
      </c>
      <c r="J569" s="1" t="s">
        <v>22</v>
      </c>
      <c r="K569" t="s">
        <v>22</v>
      </c>
    </row>
    <row r="570" spans="1:11" x14ac:dyDescent="0.3">
      <c r="A570" s="1" t="str">
        <f>IF(COUNTIFS(컬럼_ISM!$D$2:$D$5176, 컬럼_SIP!D570)=0, "SIP", "ALL")</f>
        <v>SIP</v>
      </c>
      <c r="B570" s="1" t="str">
        <f>IF(COUNTIFS(컬럼_ISM!$C$2:$C$5176, 컬럼_SIP!C570)=0, "SIP", "ALL")</f>
        <v>SIP</v>
      </c>
      <c r="C570" s="13" t="str">
        <f t="shared" si="8"/>
        <v>CLIENT+EVENTUSER</v>
      </c>
      <c r="D570" t="s">
        <v>347</v>
      </c>
      <c r="E570" t="s">
        <v>67</v>
      </c>
      <c r="F570">
        <v>15</v>
      </c>
      <c r="G570" t="s">
        <v>15</v>
      </c>
      <c r="H570">
        <v>40</v>
      </c>
      <c r="I570" s="1" t="s">
        <v>21</v>
      </c>
      <c r="J570" s="1" t="s">
        <v>22</v>
      </c>
      <c r="K570" t="s">
        <v>22</v>
      </c>
    </row>
    <row r="571" spans="1:11" x14ac:dyDescent="0.3">
      <c r="A571" s="1" t="str">
        <f>IF(COUNTIFS(컬럼_ISM!$D$2:$D$5176, 컬럼_SIP!D571)=0, "SIP", "ALL")</f>
        <v>SIP</v>
      </c>
      <c r="B571" s="1" t="str">
        <f>IF(COUNTIFS(컬럼_ISM!$C$2:$C$5176, 컬럼_SIP!C571)=0, "SIP", "ALL")</f>
        <v>SIP</v>
      </c>
      <c r="C571" s="13" t="str">
        <f t="shared" si="8"/>
        <v>CLIENT+EVENTCOMMENT</v>
      </c>
      <c r="D571" t="s">
        <v>347</v>
      </c>
      <c r="E571" t="s">
        <v>69</v>
      </c>
      <c r="F571">
        <v>16</v>
      </c>
      <c r="G571" t="s">
        <v>15</v>
      </c>
      <c r="H571">
        <v>500</v>
      </c>
      <c r="I571" s="1" t="s">
        <v>21</v>
      </c>
      <c r="J571" s="1" t="s">
        <v>22</v>
      </c>
      <c r="K571" t="s">
        <v>22</v>
      </c>
    </row>
    <row r="572" spans="1:11" x14ac:dyDescent="0.3">
      <c r="A572" s="1" t="str">
        <f>IF(COUNTIFS(컬럼_ISM!$D$2:$D$5176, 컬럼_SIP!D572)=0, "SIP", "ALL")</f>
        <v>SIP</v>
      </c>
      <c r="B572" s="1" t="str">
        <f>IF(COUNTIFS(컬럼_ISM!$C$2:$C$5176, 컬럼_SIP!C572)=0, "SIP", "ALL")</f>
        <v>SIP</v>
      </c>
      <c r="C572" s="13" t="str">
        <f t="shared" si="8"/>
        <v>CLIENTHISTORY+CLIENTID</v>
      </c>
      <c r="D572" t="s">
        <v>352</v>
      </c>
      <c r="E572" t="s">
        <v>348</v>
      </c>
      <c r="F572">
        <v>1</v>
      </c>
      <c r="G572" t="s">
        <v>15</v>
      </c>
      <c r="H572">
        <v>40</v>
      </c>
      <c r="I572" s="1" t="s">
        <v>16</v>
      </c>
      <c r="J572" s="1" t="s">
        <v>11</v>
      </c>
      <c r="K572" t="s">
        <v>22</v>
      </c>
    </row>
    <row r="573" spans="1:11" x14ac:dyDescent="0.3">
      <c r="A573" s="1" t="str">
        <f>IF(COUNTIFS(컬럼_ISM!$D$2:$D$5176, 컬럼_SIP!D573)=0, "SIP", "ALL")</f>
        <v>SIP</v>
      </c>
      <c r="B573" s="1" t="str">
        <f>IF(COUNTIFS(컬럼_ISM!$C$2:$C$5176, 컬럼_SIP!C573)=0, "SIP", "ALL")</f>
        <v>SIP</v>
      </c>
      <c r="C573" s="13" t="str">
        <f t="shared" si="8"/>
        <v>CLIENTHISTORY+FACTORYID</v>
      </c>
      <c r="D573" t="s">
        <v>352</v>
      </c>
      <c r="E573" t="s">
        <v>18</v>
      </c>
      <c r="F573">
        <v>2</v>
      </c>
      <c r="G573" t="s">
        <v>15</v>
      </c>
      <c r="H573">
        <v>40</v>
      </c>
      <c r="I573" s="1" t="s">
        <v>21</v>
      </c>
      <c r="J573" s="1" t="s">
        <v>22</v>
      </c>
      <c r="K573" t="s">
        <v>22</v>
      </c>
    </row>
    <row r="574" spans="1:11" x14ac:dyDescent="0.3">
      <c r="A574" s="1" t="str">
        <f>IF(COUNTIFS(컬럼_ISM!$D$2:$D$5176, 컬럼_SIP!D574)=0, "SIP", "ALL")</f>
        <v>SIP</v>
      </c>
      <c r="B574" s="1" t="str">
        <f>IF(COUNTIFS(컬럼_ISM!$C$2:$C$5176, 컬럼_SIP!C574)=0, "SIP", "ALL")</f>
        <v>SIP</v>
      </c>
      <c r="C574" s="13" t="str">
        <f t="shared" si="8"/>
        <v>CLIENTHISTORY+AREAID</v>
      </c>
      <c r="D574" t="s">
        <v>352</v>
      </c>
      <c r="E574" t="s">
        <v>38</v>
      </c>
      <c r="F574">
        <v>3</v>
      </c>
      <c r="G574" t="s">
        <v>15</v>
      </c>
      <c r="H574">
        <v>40</v>
      </c>
      <c r="I574" s="1" t="s">
        <v>21</v>
      </c>
      <c r="J574" s="1" t="s">
        <v>22</v>
      </c>
      <c r="K574" t="s">
        <v>22</v>
      </c>
    </row>
    <row r="575" spans="1:11" x14ac:dyDescent="0.3">
      <c r="A575" s="1" t="str">
        <f>IF(COUNTIFS(컬럼_ISM!$D$2:$D$5176, 컬럼_SIP!D575)=0, "SIP", "ALL")</f>
        <v>SIP</v>
      </c>
      <c r="B575" s="1" t="str">
        <f>IF(COUNTIFS(컬럼_ISM!$C$2:$C$5176, 컬럼_SIP!C575)=0, "SIP", "ALL")</f>
        <v>SIP</v>
      </c>
      <c r="C575" s="13" t="str">
        <f t="shared" si="8"/>
        <v>CLIENTHISTORY+LOGINFLAG</v>
      </c>
      <c r="D575" t="s">
        <v>352</v>
      </c>
      <c r="E575" t="s">
        <v>349</v>
      </c>
      <c r="F575">
        <v>4</v>
      </c>
      <c r="G575" t="s">
        <v>15</v>
      </c>
      <c r="H575">
        <v>40</v>
      </c>
      <c r="I575" s="1" t="s">
        <v>21</v>
      </c>
      <c r="J575" s="1" t="s">
        <v>22</v>
      </c>
      <c r="K575" t="s">
        <v>22</v>
      </c>
    </row>
    <row r="576" spans="1:11" x14ac:dyDescent="0.3">
      <c r="A576" s="1" t="str">
        <f>IF(COUNTIFS(컬럼_ISM!$D$2:$D$5176, 컬럼_SIP!D576)=0, "SIP", "ALL")</f>
        <v>SIP</v>
      </c>
      <c r="B576" s="1" t="str">
        <f>IF(COUNTIFS(컬럼_ISM!$C$2:$C$5176, 컬럼_SIP!C576)=0, "SIP", "ALL")</f>
        <v>SIP</v>
      </c>
      <c r="C576" s="13" t="str">
        <f t="shared" si="8"/>
        <v>CLIENTHISTORY+MACADDRESS</v>
      </c>
      <c r="D576" t="s">
        <v>352</v>
      </c>
      <c r="E576" t="s">
        <v>350</v>
      </c>
      <c r="F576">
        <v>5</v>
      </c>
      <c r="G576" t="s">
        <v>15</v>
      </c>
      <c r="H576">
        <v>40</v>
      </c>
      <c r="I576" s="1" t="s">
        <v>21</v>
      </c>
      <c r="J576" s="1" t="s">
        <v>22</v>
      </c>
      <c r="K576" t="s">
        <v>22</v>
      </c>
    </row>
    <row r="577" spans="1:11" x14ac:dyDescent="0.3">
      <c r="A577" s="1" t="str">
        <f>IF(COUNTIFS(컬럼_ISM!$D$2:$D$5176, 컬럼_SIP!D577)=0, "SIP", "ALL")</f>
        <v>SIP</v>
      </c>
      <c r="B577" s="1" t="str">
        <f>IF(COUNTIFS(컬럼_ISM!$C$2:$C$5176, 컬럼_SIP!C577)=0, "SIP", "ALL")</f>
        <v>SIP</v>
      </c>
      <c r="C577" s="13" t="str">
        <f t="shared" si="8"/>
        <v>CLIENTHISTORY+LOGINUSERID</v>
      </c>
      <c r="D577" t="s">
        <v>352</v>
      </c>
      <c r="E577" t="s">
        <v>351</v>
      </c>
      <c r="F577">
        <v>6</v>
      </c>
      <c r="G577" t="s">
        <v>15</v>
      </c>
      <c r="H577">
        <v>40</v>
      </c>
      <c r="I577" s="1" t="s">
        <v>21</v>
      </c>
      <c r="J577" s="1" t="s">
        <v>22</v>
      </c>
      <c r="K577" t="s">
        <v>22</v>
      </c>
    </row>
    <row r="578" spans="1:11" x14ac:dyDescent="0.3">
      <c r="A578" s="1" t="str">
        <f>IF(COUNTIFS(컬럼_ISM!$D$2:$D$5176, 컬럼_SIP!D578)=0, "SIP", "ALL")</f>
        <v>SIP</v>
      </c>
      <c r="B578" s="1" t="str">
        <f>IF(COUNTIFS(컬럼_ISM!$C$2:$C$5176, 컬럼_SIP!C578)=0, "SIP", "ALL")</f>
        <v>SIP</v>
      </c>
      <c r="C578" s="13" t="str">
        <f t="shared" si="8"/>
        <v>CLIENTHISTORY+DESCRIPTION</v>
      </c>
      <c r="D578" t="s">
        <v>352</v>
      </c>
      <c r="E578" t="s">
        <v>76</v>
      </c>
      <c r="F578">
        <v>7</v>
      </c>
      <c r="G578" t="s">
        <v>15</v>
      </c>
      <c r="H578">
        <v>400</v>
      </c>
      <c r="I578" s="1" t="s">
        <v>21</v>
      </c>
      <c r="J578" s="1" t="s">
        <v>22</v>
      </c>
      <c r="K578" t="s">
        <v>22</v>
      </c>
    </row>
    <row r="579" spans="1:11" x14ac:dyDescent="0.3">
      <c r="A579" s="1" t="str">
        <f>IF(COUNTIFS(컬럼_ISM!$D$2:$D$5176, 컬럼_SIP!D579)=0, "SIP", "ALL")</f>
        <v>SIP</v>
      </c>
      <c r="B579" s="1" t="str">
        <f>IF(COUNTIFS(컬럼_ISM!$C$2:$C$5176, 컬럼_SIP!C579)=0, "SIP", "ALL")</f>
        <v>SIP</v>
      </c>
      <c r="C579" s="13" t="str">
        <f t="shared" ref="C579:C642" si="9">D579&amp;"+"&amp;E579</f>
        <v>CLIENTHISTORY+CHECKOUTSTATE</v>
      </c>
      <c r="D579" t="s">
        <v>352</v>
      </c>
      <c r="E579" t="s">
        <v>53</v>
      </c>
      <c r="F579">
        <v>8</v>
      </c>
      <c r="G579" t="s">
        <v>15</v>
      </c>
      <c r="H579">
        <v>40</v>
      </c>
      <c r="I579" s="1" t="s">
        <v>21</v>
      </c>
      <c r="J579" s="1" t="s">
        <v>22</v>
      </c>
      <c r="K579" t="s">
        <v>22</v>
      </c>
    </row>
    <row r="580" spans="1:11" x14ac:dyDescent="0.3">
      <c r="A580" s="1" t="str">
        <f>IF(COUNTIFS(컬럼_ISM!$D$2:$D$5176, 컬럼_SIP!D580)=0, "SIP", "ALL")</f>
        <v>SIP</v>
      </c>
      <c r="B580" s="1" t="str">
        <f>IF(COUNTIFS(컬럼_ISM!$C$2:$C$5176, 컬럼_SIP!C580)=0, "SIP", "ALL")</f>
        <v>SIP</v>
      </c>
      <c r="C580" s="13" t="str">
        <f t="shared" si="9"/>
        <v>CLIENTHISTORY+CHECKOUTTIME</v>
      </c>
      <c r="D580" t="s">
        <v>352</v>
      </c>
      <c r="E580" t="s">
        <v>55</v>
      </c>
      <c r="F580">
        <v>9</v>
      </c>
      <c r="G580" t="s">
        <v>43</v>
      </c>
      <c r="H580">
        <v>7</v>
      </c>
      <c r="I580" s="1" t="s">
        <v>21</v>
      </c>
      <c r="J580" s="1" t="s">
        <v>22</v>
      </c>
      <c r="K580" t="s">
        <v>22</v>
      </c>
    </row>
    <row r="581" spans="1:11" x14ac:dyDescent="0.3">
      <c r="A581" s="1" t="str">
        <f>IF(COUNTIFS(컬럼_ISM!$D$2:$D$5176, 컬럼_SIP!D581)=0, "SIP", "ALL")</f>
        <v>SIP</v>
      </c>
      <c r="B581" s="1" t="str">
        <f>IF(COUNTIFS(컬럼_ISM!$C$2:$C$5176, 컬럼_SIP!C581)=0, "SIP", "ALL")</f>
        <v>SIP</v>
      </c>
      <c r="C581" s="13" t="str">
        <f t="shared" si="9"/>
        <v>CLIENTHISTORY+CHECKOUTUSER</v>
      </c>
      <c r="D581" t="s">
        <v>352</v>
      </c>
      <c r="E581" t="s">
        <v>57</v>
      </c>
      <c r="F581">
        <v>10</v>
      </c>
      <c r="G581" t="s">
        <v>15</v>
      </c>
      <c r="H581">
        <v>40</v>
      </c>
      <c r="I581" s="1" t="s">
        <v>21</v>
      </c>
      <c r="J581" s="1" t="s">
        <v>22</v>
      </c>
      <c r="K581" t="s">
        <v>22</v>
      </c>
    </row>
    <row r="582" spans="1:11" x14ac:dyDescent="0.3">
      <c r="A582" s="1" t="str">
        <f>IF(COUNTIFS(컬럼_ISM!$D$2:$D$5176, 컬럼_SIP!D582)=0, "SIP", "ALL")</f>
        <v>SIP</v>
      </c>
      <c r="B582" s="1" t="str">
        <f>IF(COUNTIFS(컬럼_ISM!$C$2:$C$5176, 컬럼_SIP!C582)=0, "SIP", "ALL")</f>
        <v>SIP</v>
      </c>
      <c r="C582" s="13" t="str">
        <f t="shared" si="9"/>
        <v>CLIENTHISTORY+DATASTATE</v>
      </c>
      <c r="D582" t="s">
        <v>352</v>
      </c>
      <c r="E582" t="s">
        <v>59</v>
      </c>
      <c r="F582">
        <v>11</v>
      </c>
      <c r="G582" t="s">
        <v>15</v>
      </c>
      <c r="H582">
        <v>10</v>
      </c>
      <c r="I582" s="1" t="s">
        <v>21</v>
      </c>
      <c r="J582" s="1" t="s">
        <v>22</v>
      </c>
      <c r="K582" t="s">
        <v>22</v>
      </c>
    </row>
    <row r="583" spans="1:11" x14ac:dyDescent="0.3">
      <c r="A583" s="1" t="str">
        <f>IF(COUNTIFS(컬럼_ISM!$D$2:$D$5176, 컬럼_SIP!D583)=0, "SIP", "ALL")</f>
        <v>SIP</v>
      </c>
      <c r="B583" s="1" t="str">
        <f>IF(COUNTIFS(컬럼_ISM!$C$2:$C$5176, 컬럼_SIP!C583)=0, "SIP", "ALL")</f>
        <v>SIP</v>
      </c>
      <c r="C583" s="13" t="str">
        <f t="shared" si="9"/>
        <v>CLIENTHISTORY+EVENT</v>
      </c>
      <c r="D583" t="s">
        <v>352</v>
      </c>
      <c r="E583" t="s">
        <v>61</v>
      </c>
      <c r="F583">
        <v>12</v>
      </c>
      <c r="G583" t="s">
        <v>15</v>
      </c>
      <c r="H583">
        <v>40</v>
      </c>
      <c r="I583" s="1" t="s">
        <v>21</v>
      </c>
      <c r="J583" s="1" t="s">
        <v>22</v>
      </c>
      <c r="K583" t="s">
        <v>22</v>
      </c>
    </row>
    <row r="584" spans="1:11" x14ac:dyDescent="0.3">
      <c r="A584" s="1" t="str">
        <f>IF(COUNTIFS(컬럼_ISM!$D$2:$D$5176, 컬럼_SIP!D584)=0, "SIP", "ALL")</f>
        <v>SIP</v>
      </c>
      <c r="B584" s="1" t="str">
        <f>IF(COUNTIFS(컬럼_ISM!$C$2:$C$5176, 컬럼_SIP!C584)=0, "SIP", "ALL")</f>
        <v>SIP</v>
      </c>
      <c r="C584" s="13" t="str">
        <f t="shared" si="9"/>
        <v>CLIENTHISTORY+TIMEKEY</v>
      </c>
      <c r="D584" t="s">
        <v>352</v>
      </c>
      <c r="E584" t="s">
        <v>63</v>
      </c>
      <c r="F584">
        <v>13</v>
      </c>
      <c r="G584" t="s">
        <v>15</v>
      </c>
      <c r="H584">
        <v>40</v>
      </c>
      <c r="I584" s="1" t="s">
        <v>16</v>
      </c>
      <c r="J584" s="1" t="s">
        <v>11</v>
      </c>
      <c r="K584" t="s">
        <v>22</v>
      </c>
    </row>
    <row r="585" spans="1:11" x14ac:dyDescent="0.3">
      <c r="A585" s="1" t="str">
        <f>IF(COUNTIFS(컬럼_ISM!$D$2:$D$5176, 컬럼_SIP!D585)=0, "SIP", "ALL")</f>
        <v>SIP</v>
      </c>
      <c r="B585" s="1" t="str">
        <f>IF(COUNTIFS(컬럼_ISM!$C$2:$C$5176, 컬럼_SIP!C585)=0, "SIP", "ALL")</f>
        <v>SIP</v>
      </c>
      <c r="C585" s="13" t="str">
        <f t="shared" si="9"/>
        <v>CLIENTHISTORY+EVENTTIME</v>
      </c>
      <c r="D585" t="s">
        <v>352</v>
      </c>
      <c r="E585" t="s">
        <v>65</v>
      </c>
      <c r="F585">
        <v>14</v>
      </c>
      <c r="G585" t="s">
        <v>43</v>
      </c>
      <c r="H585">
        <v>7</v>
      </c>
      <c r="I585" s="1" t="s">
        <v>21</v>
      </c>
      <c r="J585" s="1" t="s">
        <v>22</v>
      </c>
      <c r="K585" t="s">
        <v>22</v>
      </c>
    </row>
    <row r="586" spans="1:11" x14ac:dyDescent="0.3">
      <c r="A586" s="1" t="str">
        <f>IF(COUNTIFS(컬럼_ISM!$D$2:$D$5176, 컬럼_SIP!D586)=0, "SIP", "ALL")</f>
        <v>SIP</v>
      </c>
      <c r="B586" s="1" t="str">
        <f>IF(COUNTIFS(컬럼_ISM!$C$2:$C$5176, 컬럼_SIP!C586)=0, "SIP", "ALL")</f>
        <v>SIP</v>
      </c>
      <c r="C586" s="13" t="str">
        <f t="shared" si="9"/>
        <v>CLIENTHISTORY+EVENTUSER</v>
      </c>
      <c r="D586" t="s">
        <v>352</v>
      </c>
      <c r="E586" t="s">
        <v>67</v>
      </c>
      <c r="F586">
        <v>15</v>
      </c>
      <c r="G586" t="s">
        <v>15</v>
      </c>
      <c r="H586">
        <v>40</v>
      </c>
      <c r="I586" s="1" t="s">
        <v>21</v>
      </c>
      <c r="J586" s="1" t="s">
        <v>22</v>
      </c>
      <c r="K586" t="s">
        <v>22</v>
      </c>
    </row>
    <row r="587" spans="1:11" x14ac:dyDescent="0.3">
      <c r="A587" s="1" t="str">
        <f>IF(COUNTIFS(컬럼_ISM!$D$2:$D$5176, 컬럼_SIP!D587)=0, "SIP", "ALL")</f>
        <v>SIP</v>
      </c>
      <c r="B587" s="1" t="str">
        <f>IF(COUNTIFS(컬럼_ISM!$C$2:$C$5176, 컬럼_SIP!C587)=0, "SIP", "ALL")</f>
        <v>SIP</v>
      </c>
      <c r="C587" s="13" t="str">
        <f t="shared" si="9"/>
        <v>CLIENTHISTORY+EVENTCOMMENT</v>
      </c>
      <c r="D587" t="s">
        <v>352</v>
      </c>
      <c r="E587" t="s">
        <v>69</v>
      </c>
      <c r="F587">
        <v>16</v>
      </c>
      <c r="G587" t="s">
        <v>15</v>
      </c>
      <c r="H587">
        <v>500</v>
      </c>
      <c r="I587" s="1" t="s">
        <v>21</v>
      </c>
      <c r="J587" s="1" t="s">
        <v>22</v>
      </c>
      <c r="K587" t="s">
        <v>22</v>
      </c>
    </row>
    <row r="588" spans="1:11" x14ac:dyDescent="0.3">
      <c r="A588" s="1" t="str">
        <f>IF(COUNTIFS(컬럼_ISM!$D$2:$D$5176, 컬럼_SIP!D588)=0, "SIP", "ALL")</f>
        <v>SIP</v>
      </c>
      <c r="B588" s="1" t="str">
        <f>IF(COUNTIFS(컬럼_ISM!$C$2:$C$5176, 컬럼_SIP!C588)=0, "SIP", "ALL")</f>
        <v>SIP</v>
      </c>
      <c r="C588" s="13" t="str">
        <f t="shared" si="9"/>
        <v>CLIENT_LOG+LOGID</v>
      </c>
      <c r="D588" t="s">
        <v>353</v>
      </c>
      <c r="E588" t="s">
        <v>354</v>
      </c>
      <c r="F588">
        <v>1</v>
      </c>
      <c r="G588" t="s">
        <v>125</v>
      </c>
      <c r="H588">
        <v>22</v>
      </c>
      <c r="I588" s="1" t="s">
        <v>16</v>
      </c>
      <c r="J588" s="1" t="s">
        <v>11</v>
      </c>
      <c r="K588" t="s">
        <v>355</v>
      </c>
    </row>
    <row r="589" spans="1:11" x14ac:dyDescent="0.3">
      <c r="A589" s="1" t="str">
        <f>IF(COUNTIFS(컬럼_ISM!$D$2:$D$5176, 컬럼_SIP!D589)=0, "SIP", "ALL")</f>
        <v>SIP</v>
      </c>
      <c r="B589" s="1" t="str">
        <f>IF(COUNTIFS(컬럼_ISM!$C$2:$C$5176, 컬럼_SIP!C589)=0, "SIP", "ALL")</f>
        <v>SIP</v>
      </c>
      <c r="C589" s="13" t="str">
        <f t="shared" si="9"/>
        <v>CLIENT_LOG+USERIP</v>
      </c>
      <c r="D589" t="s">
        <v>353</v>
      </c>
      <c r="E589" t="s">
        <v>356</v>
      </c>
      <c r="F589">
        <v>2</v>
      </c>
      <c r="G589" t="s">
        <v>15</v>
      </c>
      <c r="H589">
        <v>50</v>
      </c>
      <c r="I589" s="1" t="s">
        <v>21</v>
      </c>
      <c r="J589" s="1" t="s">
        <v>22</v>
      </c>
      <c r="K589" t="s">
        <v>357</v>
      </c>
    </row>
    <row r="590" spans="1:11" x14ac:dyDescent="0.3">
      <c r="A590" s="1" t="str">
        <f>IF(COUNTIFS(컬럼_ISM!$D$2:$D$5176, 컬럼_SIP!D590)=0, "SIP", "ALL")</f>
        <v>SIP</v>
      </c>
      <c r="B590" s="1" t="str">
        <f>IF(COUNTIFS(컬럼_ISM!$C$2:$C$5176, 컬럼_SIP!C590)=0, "SIP", "ALL")</f>
        <v>SIP</v>
      </c>
      <c r="C590" s="13" t="str">
        <f t="shared" si="9"/>
        <v>CLIENT_LOG+USERAGENT</v>
      </c>
      <c r="D590" t="s">
        <v>353</v>
      </c>
      <c r="E590" t="s">
        <v>358</v>
      </c>
      <c r="F590">
        <v>3</v>
      </c>
      <c r="G590" t="s">
        <v>15</v>
      </c>
      <c r="H590">
        <v>500</v>
      </c>
      <c r="I590" s="1" t="s">
        <v>21</v>
      </c>
      <c r="J590" s="1" t="s">
        <v>22</v>
      </c>
      <c r="K590" t="s">
        <v>359</v>
      </c>
    </row>
    <row r="591" spans="1:11" x14ac:dyDescent="0.3">
      <c r="A591" s="1" t="str">
        <f>IF(COUNTIFS(컬럼_ISM!$D$2:$D$5176, 컬럼_SIP!D591)=0, "SIP", "ALL")</f>
        <v>SIP</v>
      </c>
      <c r="B591" s="1" t="str">
        <f>IF(COUNTIFS(컬럼_ISM!$C$2:$C$5176, 컬럼_SIP!C591)=0, "SIP", "ALL")</f>
        <v>SIP</v>
      </c>
      <c r="C591" s="13" t="str">
        <f t="shared" si="9"/>
        <v>CLIENT_LOG+LOGLEVEL</v>
      </c>
      <c r="D591" t="s">
        <v>353</v>
      </c>
      <c r="E591" t="s">
        <v>360</v>
      </c>
      <c r="F591">
        <v>4</v>
      </c>
      <c r="G591" t="s">
        <v>15</v>
      </c>
      <c r="H591">
        <v>10</v>
      </c>
      <c r="I591" s="1" t="s">
        <v>21</v>
      </c>
      <c r="J591" s="1" t="s">
        <v>22</v>
      </c>
      <c r="K591" t="s">
        <v>361</v>
      </c>
    </row>
    <row r="592" spans="1:11" x14ac:dyDescent="0.3">
      <c r="A592" s="1" t="str">
        <f>IF(COUNTIFS(컬럼_ISM!$D$2:$D$5176, 컬럼_SIP!D592)=0, "SIP", "ALL")</f>
        <v>SIP</v>
      </c>
      <c r="B592" s="1" t="str">
        <f>IF(COUNTIFS(컬럼_ISM!$C$2:$C$5176, 컬럼_SIP!C592)=0, "SIP", "ALL")</f>
        <v>SIP</v>
      </c>
      <c r="C592" s="13" t="str">
        <f t="shared" si="9"/>
        <v>CLIENT_LOG+MESSAGE</v>
      </c>
      <c r="D592" t="s">
        <v>353</v>
      </c>
      <c r="E592" t="s">
        <v>110</v>
      </c>
      <c r="F592">
        <v>5</v>
      </c>
      <c r="G592" t="s">
        <v>15</v>
      </c>
      <c r="H592">
        <v>4000</v>
      </c>
      <c r="I592" s="1" t="s">
        <v>21</v>
      </c>
      <c r="J592" s="1" t="s">
        <v>22</v>
      </c>
      <c r="K592" t="s">
        <v>362</v>
      </c>
    </row>
    <row r="593" spans="1:11" x14ac:dyDescent="0.3">
      <c r="A593" s="1" t="str">
        <f>IF(COUNTIFS(컬럼_ISM!$D$2:$D$5176, 컬럼_SIP!D593)=0, "SIP", "ALL")</f>
        <v>SIP</v>
      </c>
      <c r="B593" s="1" t="str">
        <f>IF(COUNTIFS(컬럼_ISM!$C$2:$C$5176, 컬럼_SIP!C593)=0, "SIP", "ALL")</f>
        <v>SIP</v>
      </c>
      <c r="C593" s="13" t="str">
        <f t="shared" si="9"/>
        <v>CLIENT_LOG+EVENT</v>
      </c>
      <c r="D593" t="s">
        <v>353</v>
      </c>
      <c r="E593" t="s">
        <v>61</v>
      </c>
      <c r="F593">
        <v>6</v>
      </c>
      <c r="G593" t="s">
        <v>15</v>
      </c>
      <c r="H593">
        <v>200</v>
      </c>
      <c r="I593" s="1" t="s">
        <v>21</v>
      </c>
      <c r="J593" s="1" t="s">
        <v>22</v>
      </c>
      <c r="K593" t="s">
        <v>363</v>
      </c>
    </row>
    <row r="594" spans="1:11" x14ac:dyDescent="0.3">
      <c r="A594" s="1" t="str">
        <f>IF(COUNTIFS(컬럼_ISM!$D$2:$D$5176, 컬럼_SIP!D594)=0, "SIP", "ALL")</f>
        <v>SIP</v>
      </c>
      <c r="B594" s="1" t="str">
        <f>IF(COUNTIFS(컬럼_ISM!$C$2:$C$5176, 컬럼_SIP!C594)=0, "SIP", "ALL")</f>
        <v>SIP</v>
      </c>
      <c r="C594" s="13" t="str">
        <f t="shared" si="9"/>
        <v>CLIENT_LOG+TIMEKEY</v>
      </c>
      <c r="D594" t="s">
        <v>353</v>
      </c>
      <c r="E594" t="s">
        <v>63</v>
      </c>
      <c r="F594">
        <v>7</v>
      </c>
      <c r="G594" t="s">
        <v>15</v>
      </c>
      <c r="H594">
        <v>50</v>
      </c>
      <c r="I594" s="1" t="s">
        <v>21</v>
      </c>
      <c r="J594" s="1" t="s">
        <v>22</v>
      </c>
      <c r="K594" t="s">
        <v>364</v>
      </c>
    </row>
    <row r="595" spans="1:11" x14ac:dyDescent="0.3">
      <c r="A595" s="1" t="str">
        <f>IF(COUNTIFS(컬럼_ISM!$D$2:$D$5176, 컬럼_SIP!D595)=0, "SIP", "ALL")</f>
        <v>SIP</v>
      </c>
      <c r="B595" s="1" t="str">
        <f>IF(COUNTIFS(컬럼_ISM!$C$2:$C$5176, 컬럼_SIP!C595)=0, "SIP", "ALL")</f>
        <v>SIP</v>
      </c>
      <c r="C595" s="13" t="str">
        <f t="shared" si="9"/>
        <v>CLIENT_LOG+EVENTTIME</v>
      </c>
      <c r="D595" t="s">
        <v>353</v>
      </c>
      <c r="E595" t="s">
        <v>65</v>
      </c>
      <c r="F595">
        <v>8</v>
      </c>
      <c r="G595" t="s">
        <v>365</v>
      </c>
      <c r="H595">
        <v>11</v>
      </c>
      <c r="I595" s="1" t="s">
        <v>21</v>
      </c>
      <c r="J595" s="1" t="s">
        <v>22</v>
      </c>
      <c r="K595" t="s">
        <v>366</v>
      </c>
    </row>
    <row r="596" spans="1:11" x14ac:dyDescent="0.3">
      <c r="A596" s="1" t="str">
        <f>IF(COUNTIFS(컬럼_ISM!$D$2:$D$5176, 컬럼_SIP!D596)=0, "SIP", "ALL")</f>
        <v>SIP</v>
      </c>
      <c r="B596" s="1" t="str">
        <f>IF(COUNTIFS(컬럼_ISM!$C$2:$C$5176, 컬럼_SIP!C596)=0, "SIP", "ALL")</f>
        <v>SIP</v>
      </c>
      <c r="C596" s="13" t="str">
        <f t="shared" si="9"/>
        <v>CLIENT_LOG+EVENTUSER</v>
      </c>
      <c r="D596" t="s">
        <v>353</v>
      </c>
      <c r="E596" t="s">
        <v>67</v>
      </c>
      <c r="F596">
        <v>9</v>
      </c>
      <c r="G596" t="s">
        <v>15</v>
      </c>
      <c r="H596">
        <v>50</v>
      </c>
      <c r="I596" s="1" t="s">
        <v>21</v>
      </c>
      <c r="J596" s="1" t="s">
        <v>22</v>
      </c>
      <c r="K596" t="s">
        <v>367</v>
      </c>
    </row>
    <row r="597" spans="1:11" x14ac:dyDescent="0.3">
      <c r="A597" s="1" t="str">
        <f>IF(COUNTIFS(컬럼_ISM!$D$2:$D$5176, 컬럼_SIP!D597)=0, "SIP", "ALL")</f>
        <v>SIP</v>
      </c>
      <c r="B597" s="1" t="str">
        <f>IF(COUNTIFS(컬럼_ISM!$C$2:$C$5176, 컬럼_SIP!C597)=0, "SIP", "ALL")</f>
        <v>SIP</v>
      </c>
      <c r="C597" s="13" t="str">
        <f t="shared" si="9"/>
        <v>CLIENT_LOG+URL</v>
      </c>
      <c r="D597" t="s">
        <v>353</v>
      </c>
      <c r="E597" t="s">
        <v>368</v>
      </c>
      <c r="F597">
        <v>10</v>
      </c>
      <c r="G597" t="s">
        <v>15</v>
      </c>
      <c r="H597">
        <v>1000</v>
      </c>
      <c r="I597" s="1" t="s">
        <v>21</v>
      </c>
      <c r="J597" s="1" t="s">
        <v>22</v>
      </c>
      <c r="K597" t="s">
        <v>369</v>
      </c>
    </row>
    <row r="598" spans="1:11" x14ac:dyDescent="0.3">
      <c r="A598" s="1" t="str">
        <f>IF(COUNTIFS(컬럼_ISM!$D$2:$D$5176, 컬럼_SIP!D598)=0, "SIP", "ALL")</f>
        <v>SIP</v>
      </c>
      <c r="B598" s="1" t="str">
        <f>IF(COUNTIFS(컬럼_ISM!$C$2:$C$5176, 컬럼_SIP!C598)=0, "SIP", "ALL")</f>
        <v>SIP</v>
      </c>
      <c r="C598" s="13" t="str">
        <f t="shared" si="9"/>
        <v>CLIENT_LOG+ARGS</v>
      </c>
      <c r="D598" t="s">
        <v>353</v>
      </c>
      <c r="E598" t="s">
        <v>370</v>
      </c>
      <c r="F598">
        <v>11</v>
      </c>
      <c r="G598" t="s">
        <v>371</v>
      </c>
      <c r="H598">
        <v>4000</v>
      </c>
      <c r="I598" s="1" t="s">
        <v>21</v>
      </c>
      <c r="J598" s="1" t="s">
        <v>22</v>
      </c>
      <c r="K598" t="s">
        <v>372</v>
      </c>
    </row>
    <row r="599" spans="1:11" x14ac:dyDescent="0.3">
      <c r="A599" s="1" t="str">
        <f>IF(COUNTIFS(컬럼_ISM!$D$2:$D$5176, 컬럼_SIP!D599)=0, "SIP", "ALL")</f>
        <v>SIP</v>
      </c>
      <c r="B599" s="1" t="str">
        <f>IF(COUNTIFS(컬럼_ISM!$C$2:$C$5176, 컬럼_SIP!C599)=0, "SIP", "ALL")</f>
        <v>SIP</v>
      </c>
      <c r="C599" s="13" t="str">
        <f t="shared" si="9"/>
        <v>CLIENT_LOG+PATHNAME</v>
      </c>
      <c r="D599" t="s">
        <v>353</v>
      </c>
      <c r="E599" t="s">
        <v>373</v>
      </c>
      <c r="F599">
        <v>12</v>
      </c>
      <c r="G599" t="s">
        <v>15</v>
      </c>
      <c r="H599">
        <v>500</v>
      </c>
      <c r="I599" s="1" t="s">
        <v>21</v>
      </c>
      <c r="J599" s="1" t="s">
        <v>22</v>
      </c>
      <c r="K599" t="s">
        <v>374</v>
      </c>
    </row>
    <row r="600" spans="1:11" x14ac:dyDescent="0.3">
      <c r="A600" s="1" t="str">
        <f>IF(COUNTIFS(컬럼_ISM!$D$2:$D$5176, 컬럼_SIP!D600)=0, "SIP", "ALL")</f>
        <v>SIP</v>
      </c>
      <c r="B600" s="1" t="str">
        <f>IF(COUNTIFS(컬럼_ISM!$C$2:$C$5176, 컬럼_SIP!C600)=0, "SIP", "ALL")</f>
        <v>SIP</v>
      </c>
      <c r="C600" s="13" t="str">
        <f t="shared" si="9"/>
        <v>CLIENT_LOG+CREATETIME</v>
      </c>
      <c r="D600" t="s">
        <v>353</v>
      </c>
      <c r="E600" t="s">
        <v>240</v>
      </c>
      <c r="F600">
        <v>13</v>
      </c>
      <c r="G600" t="s">
        <v>365</v>
      </c>
      <c r="H600">
        <v>11</v>
      </c>
      <c r="I600" s="1" t="s">
        <v>21</v>
      </c>
      <c r="J600" s="1" t="s">
        <v>22</v>
      </c>
      <c r="K600" t="s">
        <v>375</v>
      </c>
    </row>
    <row r="601" spans="1:11" x14ac:dyDescent="0.3">
      <c r="A601" s="1" t="str">
        <f>IF(COUNTIFS(컬럼_ISM!$D$2:$D$5176, 컬럼_SIP!D601)=0, "SIP", "ALL")</f>
        <v>SIP</v>
      </c>
      <c r="B601" s="1" t="str">
        <f>IF(COUNTIFS(컬럼_ISM!$C$2:$C$5176, 컬럼_SIP!C601)=0, "SIP", "ALL")</f>
        <v>SIP</v>
      </c>
      <c r="C601" s="13" t="str">
        <f t="shared" si="9"/>
        <v>CLIENT_LOG+USERID</v>
      </c>
      <c r="D601" t="s">
        <v>353</v>
      </c>
      <c r="E601" t="s">
        <v>376</v>
      </c>
      <c r="F601">
        <v>14</v>
      </c>
      <c r="G601" t="s">
        <v>15</v>
      </c>
      <c r="H601">
        <v>50</v>
      </c>
      <c r="I601" s="1" t="s">
        <v>21</v>
      </c>
      <c r="J601" s="1" t="s">
        <v>22</v>
      </c>
      <c r="K601" t="s">
        <v>22</v>
      </c>
    </row>
    <row r="602" spans="1:11" x14ac:dyDescent="0.3">
      <c r="A602" s="1" t="str">
        <f>IF(COUNTIFS(컬럼_ISM!$D$2:$D$5176, 컬럼_SIP!D602)=0, "SIP", "ALL")</f>
        <v>ALL</v>
      </c>
      <c r="B602" s="1" t="str">
        <f>IF(COUNTIFS(컬럼_ISM!$C$2:$C$5176, 컬럼_SIP!C602)=0, "SIP", "ALL")</f>
        <v>ALL</v>
      </c>
      <c r="C602" s="13" t="str">
        <f t="shared" si="9"/>
        <v>COLUMNDEF+CATEGORY</v>
      </c>
      <c r="D602" t="s">
        <v>377</v>
      </c>
      <c r="E602" t="s">
        <v>212</v>
      </c>
      <c r="F602">
        <v>1</v>
      </c>
      <c r="G602" t="s">
        <v>15</v>
      </c>
      <c r="H602">
        <v>60</v>
      </c>
      <c r="I602" s="1" t="s">
        <v>21</v>
      </c>
      <c r="J602" s="1" t="s">
        <v>22</v>
      </c>
      <c r="K602" t="s">
        <v>22</v>
      </c>
    </row>
    <row r="603" spans="1:11" x14ac:dyDescent="0.3">
      <c r="A603" s="1" t="str">
        <f>IF(COUNTIFS(컬럼_ISM!$D$2:$D$5176, 컬럼_SIP!D603)=0, "SIP", "ALL")</f>
        <v>ALL</v>
      </c>
      <c r="B603" s="1" t="str">
        <f>IF(COUNTIFS(컬럼_ISM!$C$2:$C$5176, 컬럼_SIP!C603)=0, "SIP", "ALL")</f>
        <v>ALL</v>
      </c>
      <c r="C603" s="13" t="str">
        <f t="shared" si="9"/>
        <v>COLUMNDEF+TABLE_NAME</v>
      </c>
      <c r="D603" t="s">
        <v>377</v>
      </c>
      <c r="E603" t="s">
        <v>378</v>
      </c>
      <c r="F603">
        <v>2</v>
      </c>
      <c r="G603" t="s">
        <v>15</v>
      </c>
      <c r="H603">
        <v>30</v>
      </c>
      <c r="I603" s="1" t="s">
        <v>16</v>
      </c>
      <c r="J603" s="1" t="s">
        <v>22</v>
      </c>
      <c r="K603" t="s">
        <v>22</v>
      </c>
    </row>
    <row r="604" spans="1:11" x14ac:dyDescent="0.3">
      <c r="A604" s="1" t="str">
        <f>IF(COUNTIFS(컬럼_ISM!$D$2:$D$5176, 컬럼_SIP!D604)=0, "SIP", "ALL")</f>
        <v>ALL</v>
      </c>
      <c r="B604" s="1" t="str">
        <f>IF(COUNTIFS(컬럼_ISM!$C$2:$C$5176, 컬럼_SIP!C604)=0, "SIP", "ALL")</f>
        <v>ALL</v>
      </c>
      <c r="C604" s="13" t="str">
        <f t="shared" si="9"/>
        <v>COLUMNDEF+COLUMN_NAME</v>
      </c>
      <c r="D604" t="s">
        <v>377</v>
      </c>
      <c r="E604" t="s">
        <v>379</v>
      </c>
      <c r="F604">
        <v>3</v>
      </c>
      <c r="G604" t="s">
        <v>15</v>
      </c>
      <c r="H604">
        <v>30</v>
      </c>
      <c r="I604" s="1" t="s">
        <v>16</v>
      </c>
      <c r="J604" s="1" t="s">
        <v>22</v>
      </c>
      <c r="K604" t="s">
        <v>22</v>
      </c>
    </row>
    <row r="605" spans="1:11" x14ac:dyDescent="0.3">
      <c r="A605" s="1" t="str">
        <f>IF(COUNTIFS(컬럼_ISM!$D$2:$D$5176, 컬럼_SIP!D605)=0, "SIP", "ALL")</f>
        <v>ALL</v>
      </c>
      <c r="B605" s="1" t="str">
        <f>IF(COUNTIFS(컬럼_ISM!$C$2:$C$5176, 컬럼_SIP!C605)=0, "SIP", "ALL")</f>
        <v>ALL</v>
      </c>
      <c r="C605" s="13" t="str">
        <f t="shared" si="9"/>
        <v>COLUMNDEF+DATA_TYPE</v>
      </c>
      <c r="D605" t="s">
        <v>377</v>
      </c>
      <c r="E605" t="s">
        <v>380</v>
      </c>
      <c r="F605">
        <v>4</v>
      </c>
      <c r="G605" t="s">
        <v>15</v>
      </c>
      <c r="H605">
        <v>106</v>
      </c>
      <c r="I605" s="1" t="s">
        <v>21</v>
      </c>
      <c r="J605" s="1" t="s">
        <v>22</v>
      </c>
      <c r="K605" t="s">
        <v>22</v>
      </c>
    </row>
    <row r="606" spans="1:11" x14ac:dyDescent="0.3">
      <c r="A606" s="1" t="str">
        <f>IF(COUNTIFS(컬럼_ISM!$D$2:$D$5176, 컬럼_SIP!D606)=0, "SIP", "ALL")</f>
        <v>ALL</v>
      </c>
      <c r="B606" s="1" t="str">
        <f>IF(COUNTIFS(컬럼_ISM!$C$2:$C$5176, 컬럼_SIP!C606)=0, "SIP", "ALL")</f>
        <v>ALL</v>
      </c>
      <c r="C606" s="13" t="str">
        <f t="shared" si="9"/>
        <v>COLUMNDEF+DATA_LENGTH</v>
      </c>
      <c r="D606" t="s">
        <v>377</v>
      </c>
      <c r="E606" t="s">
        <v>381</v>
      </c>
      <c r="F606">
        <v>5</v>
      </c>
      <c r="G606" t="s">
        <v>125</v>
      </c>
      <c r="H606">
        <v>22</v>
      </c>
      <c r="I606" s="1" t="s">
        <v>16</v>
      </c>
      <c r="J606" s="1" t="s">
        <v>22</v>
      </c>
      <c r="K606" t="s">
        <v>22</v>
      </c>
    </row>
    <row r="607" spans="1:11" x14ac:dyDescent="0.3">
      <c r="A607" s="1" t="str">
        <f>IF(COUNTIFS(컬럼_ISM!$D$2:$D$5176, 컬럼_SIP!D607)=0, "SIP", "ALL")</f>
        <v>ALL</v>
      </c>
      <c r="B607" s="1" t="str">
        <f>IF(COUNTIFS(컬럼_ISM!$C$2:$C$5176, 컬럼_SIP!C607)=0, "SIP", "ALL")</f>
        <v>ALL</v>
      </c>
      <c r="C607" s="13" t="str">
        <f t="shared" si="9"/>
        <v>COLUMNDEF+NULLABLE</v>
      </c>
      <c r="D607" t="s">
        <v>377</v>
      </c>
      <c r="E607" t="s">
        <v>10</v>
      </c>
      <c r="F607">
        <v>6</v>
      </c>
      <c r="G607" t="s">
        <v>15</v>
      </c>
      <c r="H607">
        <v>1</v>
      </c>
      <c r="I607" s="1" t="s">
        <v>21</v>
      </c>
      <c r="J607" s="1" t="s">
        <v>22</v>
      </c>
      <c r="K607" t="s">
        <v>22</v>
      </c>
    </row>
    <row r="608" spans="1:11" x14ac:dyDescent="0.3">
      <c r="A608" s="1" t="str">
        <f>IF(COUNTIFS(컬럼_ISM!$D$2:$D$5176, 컬럼_SIP!D608)=0, "SIP", "ALL")</f>
        <v>ALL</v>
      </c>
      <c r="B608" s="1" t="str">
        <f>IF(COUNTIFS(컬럼_ISM!$C$2:$C$5176, 컬럼_SIP!C608)=0, "SIP", "ALL")</f>
        <v>ALL</v>
      </c>
      <c r="C608" s="13" t="str">
        <f t="shared" si="9"/>
        <v>COLUMNDEF+PK</v>
      </c>
      <c r="D608" t="s">
        <v>377</v>
      </c>
      <c r="E608" t="s">
        <v>11</v>
      </c>
      <c r="F608">
        <v>7</v>
      </c>
      <c r="G608" t="s">
        <v>15</v>
      </c>
      <c r="H608">
        <v>2</v>
      </c>
      <c r="I608" s="1" t="s">
        <v>21</v>
      </c>
      <c r="J608" s="1" t="s">
        <v>22</v>
      </c>
      <c r="K608" t="s">
        <v>22</v>
      </c>
    </row>
    <row r="609" spans="1:11" x14ac:dyDescent="0.3">
      <c r="A609" s="1" t="str">
        <f>IF(COUNTIFS(컬럼_ISM!$D$2:$D$5176, 컬럼_SIP!D609)=0, "SIP", "ALL")</f>
        <v>ALL</v>
      </c>
      <c r="B609" s="1" t="str">
        <f>IF(COUNTIFS(컬럼_ISM!$C$2:$C$5176, 컬럼_SIP!C609)=0, "SIP", "ALL")</f>
        <v>ALL</v>
      </c>
      <c r="C609" s="13" t="str">
        <f t="shared" si="9"/>
        <v>COLUMNDEF+COMMENTS</v>
      </c>
      <c r="D609" t="s">
        <v>377</v>
      </c>
      <c r="E609" t="s">
        <v>12</v>
      </c>
      <c r="F609">
        <v>8</v>
      </c>
      <c r="G609" t="s">
        <v>15</v>
      </c>
      <c r="H609">
        <v>4000</v>
      </c>
      <c r="I609" s="1" t="s">
        <v>21</v>
      </c>
      <c r="J609" s="1" t="s">
        <v>22</v>
      </c>
      <c r="K609" t="s">
        <v>22</v>
      </c>
    </row>
    <row r="610" spans="1:11" x14ac:dyDescent="0.3">
      <c r="A610" s="1" t="str">
        <f>IF(COUNTIFS(컬럼_ISM!$D$2:$D$5176, 컬럼_SIP!D610)=0, "SIP", "ALL")</f>
        <v>ALL</v>
      </c>
      <c r="B610" s="1" t="str">
        <f>IF(COUNTIFS(컬럼_ISM!$C$2:$C$5176, 컬럼_SIP!C610)=0, "SIP", "ALL")</f>
        <v>ALL</v>
      </c>
      <c r="C610" s="13" t="str">
        <f t="shared" si="9"/>
        <v>COLUMNDEF+CONTENT</v>
      </c>
      <c r="D610" t="s">
        <v>377</v>
      </c>
      <c r="E610" t="s">
        <v>382</v>
      </c>
      <c r="F610">
        <v>9</v>
      </c>
      <c r="G610" t="s">
        <v>15</v>
      </c>
      <c r="H610">
        <v>400</v>
      </c>
      <c r="I610" s="1" t="s">
        <v>21</v>
      </c>
      <c r="J610" s="1" t="s">
        <v>22</v>
      </c>
      <c r="K610" t="s">
        <v>22</v>
      </c>
    </row>
    <row r="611" spans="1:11" x14ac:dyDescent="0.3">
      <c r="A611" s="1" t="str">
        <f>IF(COUNTIFS(컬럼_ISM!$D$2:$D$5176, 컬럼_SIP!D611)=0, "SIP", "ALL")</f>
        <v>ALL</v>
      </c>
      <c r="B611" s="1" t="str">
        <f>IF(COUNTIFS(컬럼_ISM!$C$2:$C$5176, 컬럼_SIP!C611)=0, "SIP", "ALL")</f>
        <v>ALL</v>
      </c>
      <c r="C611" s="13" t="str">
        <f t="shared" si="9"/>
        <v>COLUMNDEF+COLUMNID</v>
      </c>
      <c r="D611" t="s">
        <v>377</v>
      </c>
      <c r="E611" t="s">
        <v>383</v>
      </c>
      <c r="F611">
        <v>10</v>
      </c>
      <c r="G611" t="s">
        <v>125</v>
      </c>
      <c r="H611">
        <v>22</v>
      </c>
      <c r="I611" s="1" t="s">
        <v>21</v>
      </c>
      <c r="J611" s="1" t="s">
        <v>22</v>
      </c>
      <c r="K611" t="s">
        <v>22</v>
      </c>
    </row>
    <row r="612" spans="1:11" x14ac:dyDescent="0.3">
      <c r="A612" s="1" t="str">
        <f>IF(COUNTIFS(컬럼_ISM!$D$2:$D$5176, 컬럼_SIP!D612)=0, "SIP", "ALL")</f>
        <v>ALL</v>
      </c>
      <c r="B612" s="1" t="str">
        <f>IF(COUNTIFS(컬럼_ISM!$C$2:$C$5176, 컬럼_SIP!C612)=0, "SIP", "ALL")</f>
        <v>ALL</v>
      </c>
      <c r="C612" s="13" t="str">
        <f t="shared" si="9"/>
        <v>CONSUMABLELOT+CONSUMABLELOTID</v>
      </c>
      <c r="D612" t="s">
        <v>384</v>
      </c>
      <c r="E612" t="s">
        <v>385</v>
      </c>
      <c r="F612">
        <v>1</v>
      </c>
      <c r="G612" t="s">
        <v>15</v>
      </c>
      <c r="H612">
        <v>40</v>
      </c>
      <c r="I612" s="1" t="s">
        <v>16</v>
      </c>
      <c r="J612" s="1" t="s">
        <v>11</v>
      </c>
      <c r="K612" t="s">
        <v>386</v>
      </c>
    </row>
    <row r="613" spans="1:11" x14ac:dyDescent="0.3">
      <c r="A613" s="1" t="str">
        <f>IF(COUNTIFS(컬럼_ISM!$D$2:$D$5176, 컬럼_SIP!D613)=0, "SIP", "ALL")</f>
        <v>ALL</v>
      </c>
      <c r="B613" s="1" t="str">
        <f>IF(COUNTIFS(컬럼_ISM!$C$2:$C$5176, 컬럼_SIP!C613)=0, "SIP", "ALL")</f>
        <v>ALL</v>
      </c>
      <c r="C613" s="13" t="str">
        <f t="shared" si="9"/>
        <v>CONSUMABLELOT+DESCRIPTION</v>
      </c>
      <c r="D613" t="s">
        <v>384</v>
      </c>
      <c r="E613" t="s">
        <v>76</v>
      </c>
      <c r="F613">
        <v>2</v>
      </c>
      <c r="G613" t="s">
        <v>15</v>
      </c>
      <c r="H613">
        <v>400</v>
      </c>
      <c r="I613" s="1" t="s">
        <v>21</v>
      </c>
      <c r="J613" s="1" t="s">
        <v>22</v>
      </c>
      <c r="K613" t="s">
        <v>93</v>
      </c>
    </row>
    <row r="614" spans="1:11" x14ac:dyDescent="0.3">
      <c r="A614" s="1" t="str">
        <f>IF(COUNTIFS(컬럼_ISM!$D$2:$D$5176, 컬럼_SIP!D614)=0, "SIP", "ALL")</f>
        <v>ALL</v>
      </c>
      <c r="B614" s="1" t="str">
        <f>IF(COUNTIFS(컬럼_ISM!$C$2:$C$5176, 컬럼_SIP!C614)=0, "SIP", "ALL")</f>
        <v>ALL</v>
      </c>
      <c r="C614" s="13" t="str">
        <f t="shared" si="9"/>
        <v>CONSUMABLELOT+MATERIALDEFID</v>
      </c>
      <c r="D614" t="s">
        <v>384</v>
      </c>
      <c r="E614" t="s">
        <v>387</v>
      </c>
      <c r="F614">
        <v>3</v>
      </c>
      <c r="G614" t="s">
        <v>15</v>
      </c>
      <c r="H614">
        <v>40</v>
      </c>
      <c r="I614" s="1" t="s">
        <v>21</v>
      </c>
      <c r="J614" s="1" t="s">
        <v>22</v>
      </c>
      <c r="K614" t="s">
        <v>388</v>
      </c>
    </row>
    <row r="615" spans="1:11" x14ac:dyDescent="0.3">
      <c r="A615" s="1" t="str">
        <f>IF(COUNTIFS(컬럼_ISM!$D$2:$D$5176, 컬럼_SIP!D615)=0, "SIP", "ALL")</f>
        <v>ALL</v>
      </c>
      <c r="B615" s="1" t="str">
        <f>IF(COUNTIFS(컬럼_ISM!$C$2:$C$5176, 컬럼_SIP!C615)=0, "SIP", "ALL")</f>
        <v>SIP</v>
      </c>
      <c r="C615" s="13" t="str">
        <f t="shared" si="9"/>
        <v>CONSUMABLELOT+WORKORDERID</v>
      </c>
      <c r="D615" t="s">
        <v>384</v>
      </c>
      <c r="E615" t="s">
        <v>389</v>
      </c>
      <c r="F615">
        <v>4</v>
      </c>
      <c r="G615" t="s">
        <v>15</v>
      </c>
      <c r="H615">
        <v>40</v>
      </c>
      <c r="I615" s="1" t="s">
        <v>21</v>
      </c>
      <c r="J615" s="1" t="s">
        <v>22</v>
      </c>
      <c r="K615" t="s">
        <v>390</v>
      </c>
    </row>
    <row r="616" spans="1:11" x14ac:dyDescent="0.3">
      <c r="A616" s="1" t="str">
        <f>IF(COUNTIFS(컬럼_ISM!$D$2:$D$5176, 컬럼_SIP!D616)=0, "SIP", "ALL")</f>
        <v>ALL</v>
      </c>
      <c r="B616" s="1" t="str">
        <f>IF(COUNTIFS(컬럼_ISM!$C$2:$C$5176, 컬럼_SIP!C616)=0, "SIP", "ALL")</f>
        <v>ALL</v>
      </c>
      <c r="C616" s="13" t="str">
        <f t="shared" si="9"/>
        <v>CONSUMABLELOT+CONSUMABLELOTSTATE</v>
      </c>
      <c r="D616" t="s">
        <v>384</v>
      </c>
      <c r="E616" t="s">
        <v>391</v>
      </c>
      <c r="F616">
        <v>5</v>
      </c>
      <c r="G616" t="s">
        <v>15</v>
      </c>
      <c r="H616">
        <v>40</v>
      </c>
      <c r="I616" s="1" t="s">
        <v>21</v>
      </c>
      <c r="J616" s="1" t="s">
        <v>22</v>
      </c>
      <c r="K616" t="s">
        <v>392</v>
      </c>
    </row>
    <row r="617" spans="1:11" x14ac:dyDescent="0.3">
      <c r="A617" s="1" t="str">
        <f>IF(COUNTIFS(컬럼_ISM!$D$2:$D$5176, 컬럼_SIP!D617)=0, "SIP", "ALL")</f>
        <v>ALL</v>
      </c>
      <c r="B617" s="1" t="str">
        <f>IF(COUNTIFS(컬럼_ISM!$C$2:$C$5176, 컬럼_SIP!C617)=0, "SIP", "ALL")</f>
        <v>ALL</v>
      </c>
      <c r="C617" s="13" t="str">
        <f t="shared" si="9"/>
        <v>CONSUMABLELOT+RECEIVEVENDORID</v>
      </c>
      <c r="D617" t="s">
        <v>384</v>
      </c>
      <c r="E617" t="s">
        <v>393</v>
      </c>
      <c r="F617">
        <v>6</v>
      </c>
      <c r="G617" t="s">
        <v>15</v>
      </c>
      <c r="H617">
        <v>40</v>
      </c>
      <c r="I617" s="1" t="s">
        <v>21</v>
      </c>
      <c r="J617" s="1" t="s">
        <v>22</v>
      </c>
      <c r="K617" t="s">
        <v>394</v>
      </c>
    </row>
    <row r="618" spans="1:11" x14ac:dyDescent="0.3">
      <c r="A618" s="1" t="str">
        <f>IF(COUNTIFS(컬럼_ISM!$D$2:$D$5176, 컬럼_SIP!D618)=0, "SIP", "ALL")</f>
        <v>ALL</v>
      </c>
      <c r="B618" s="1" t="str">
        <f>IF(COUNTIFS(컬럼_ISM!$C$2:$C$5176, 컬럼_SIP!C618)=0, "SIP", "ALL")</f>
        <v>ALL</v>
      </c>
      <c r="C618" s="13" t="str">
        <f t="shared" si="9"/>
        <v>CONSUMABLELOT+STOCKERLOCATION</v>
      </c>
      <c r="D618" t="s">
        <v>384</v>
      </c>
      <c r="E618" t="s">
        <v>395</v>
      </c>
      <c r="F618">
        <v>7</v>
      </c>
      <c r="G618" t="s">
        <v>15</v>
      </c>
      <c r="H618">
        <v>40</v>
      </c>
      <c r="I618" s="1" t="s">
        <v>21</v>
      </c>
      <c r="J618" s="1" t="s">
        <v>22</v>
      </c>
      <c r="K618" t="s">
        <v>396</v>
      </c>
    </row>
    <row r="619" spans="1:11" x14ac:dyDescent="0.3">
      <c r="A619" s="1" t="str">
        <f>IF(COUNTIFS(컬럼_ISM!$D$2:$D$5176, 컬럼_SIP!D619)=0, "SIP", "ALL")</f>
        <v>ALL</v>
      </c>
      <c r="B619" s="1" t="str">
        <f>IF(COUNTIFS(컬럼_ISM!$C$2:$C$5176, 컬럼_SIP!C619)=0, "SIP", "ALL")</f>
        <v>SIP</v>
      </c>
      <c r="C619" s="13" t="str">
        <f t="shared" si="9"/>
        <v>CONSUMABLELOT+STOCKERLOCATIONID</v>
      </c>
      <c r="D619" t="s">
        <v>384</v>
      </c>
      <c r="E619" t="s">
        <v>397</v>
      </c>
      <c r="F619">
        <v>8</v>
      </c>
      <c r="G619" t="s">
        <v>15</v>
      </c>
      <c r="H619">
        <v>40</v>
      </c>
      <c r="I619" s="1" t="s">
        <v>21</v>
      </c>
      <c r="J619" s="1" t="s">
        <v>22</v>
      </c>
      <c r="K619" t="s">
        <v>398</v>
      </c>
    </row>
    <row r="620" spans="1:11" x14ac:dyDescent="0.3">
      <c r="A620" s="1" t="str">
        <f>IF(COUNTIFS(컬럼_ISM!$D$2:$D$5176, 컬럼_SIP!D620)=0, "SIP", "ALL")</f>
        <v>ALL</v>
      </c>
      <c r="B620" s="1" t="str">
        <f>IF(COUNTIFS(컬럼_ISM!$C$2:$C$5176, 컬럼_SIP!C620)=0, "SIP", "ALL")</f>
        <v>ALL</v>
      </c>
      <c r="C620" s="13" t="str">
        <f t="shared" si="9"/>
        <v>CONSUMABLELOT+RECEIVETIME</v>
      </c>
      <c r="D620" t="s">
        <v>384</v>
      </c>
      <c r="E620" t="s">
        <v>399</v>
      </c>
      <c r="F620">
        <v>9</v>
      </c>
      <c r="G620" t="s">
        <v>43</v>
      </c>
      <c r="H620">
        <v>7</v>
      </c>
      <c r="I620" s="1" t="s">
        <v>21</v>
      </c>
      <c r="J620" s="1" t="s">
        <v>22</v>
      </c>
      <c r="K620" t="s">
        <v>400</v>
      </c>
    </row>
    <row r="621" spans="1:11" x14ac:dyDescent="0.3">
      <c r="A621" s="1" t="str">
        <f>IF(COUNTIFS(컬럼_ISM!$D$2:$D$5176, 컬럼_SIP!D621)=0, "SIP", "ALL")</f>
        <v>ALL</v>
      </c>
      <c r="B621" s="1" t="str">
        <f>IF(COUNTIFS(컬럼_ISM!$C$2:$C$5176, 컬럼_SIP!C621)=0, "SIP", "ALL")</f>
        <v>ALL</v>
      </c>
      <c r="C621" s="13" t="str">
        <f t="shared" si="9"/>
        <v>CONSUMABLELOT+UNIT</v>
      </c>
      <c r="D621" t="s">
        <v>384</v>
      </c>
      <c r="E621" t="s">
        <v>401</v>
      </c>
      <c r="F621">
        <v>10</v>
      </c>
      <c r="G621" t="s">
        <v>15</v>
      </c>
      <c r="H621">
        <v>40</v>
      </c>
      <c r="I621" s="1" t="s">
        <v>21</v>
      </c>
      <c r="J621" s="1" t="s">
        <v>22</v>
      </c>
      <c r="K621" t="s">
        <v>402</v>
      </c>
    </row>
    <row r="622" spans="1:11" x14ac:dyDescent="0.3">
      <c r="A622" s="1" t="str">
        <f>IF(COUNTIFS(컬럼_ISM!$D$2:$D$5176, 컬럼_SIP!D622)=0, "SIP", "ALL")</f>
        <v>ALL</v>
      </c>
      <c r="B622" s="1" t="str">
        <f>IF(COUNTIFS(컬럼_ISM!$C$2:$C$5176, 컬럼_SIP!C622)=0, "SIP", "ALL")</f>
        <v>ALL</v>
      </c>
      <c r="C622" s="13" t="str">
        <f t="shared" si="9"/>
        <v>CONSUMABLELOT+RECEIVEQUANTITY</v>
      </c>
      <c r="D622" t="s">
        <v>384</v>
      </c>
      <c r="E622" t="s">
        <v>403</v>
      </c>
      <c r="F622">
        <v>11</v>
      </c>
      <c r="G622" t="s">
        <v>125</v>
      </c>
      <c r="H622">
        <v>22</v>
      </c>
      <c r="I622" s="1" t="s">
        <v>21</v>
      </c>
      <c r="J622" s="1" t="s">
        <v>22</v>
      </c>
      <c r="K622" t="s">
        <v>404</v>
      </c>
    </row>
    <row r="623" spans="1:11" x14ac:dyDescent="0.3">
      <c r="A623" s="1" t="str">
        <f>IF(COUNTIFS(컬럼_ISM!$D$2:$D$5176, 컬럼_SIP!D623)=0, "SIP", "ALL")</f>
        <v>ALL</v>
      </c>
      <c r="B623" s="1" t="str">
        <f>IF(COUNTIFS(컬럼_ISM!$C$2:$C$5176, 컬럼_SIP!C623)=0, "SIP", "ALL")</f>
        <v>ALL</v>
      </c>
      <c r="C623" s="13" t="str">
        <f t="shared" si="9"/>
        <v>CONSUMABLELOT+OUTGOQUANTITY</v>
      </c>
      <c r="D623" t="s">
        <v>384</v>
      </c>
      <c r="E623" t="s">
        <v>405</v>
      </c>
      <c r="F623">
        <v>12</v>
      </c>
      <c r="G623" t="s">
        <v>125</v>
      </c>
      <c r="H623">
        <v>22</v>
      </c>
      <c r="I623" s="1" t="s">
        <v>21</v>
      </c>
      <c r="J623" s="1" t="s">
        <v>22</v>
      </c>
      <c r="K623" t="s">
        <v>406</v>
      </c>
    </row>
    <row r="624" spans="1:11" x14ac:dyDescent="0.3">
      <c r="A624" s="1" t="str">
        <f>IF(COUNTIFS(컬럼_ISM!$D$2:$D$5176, 컬럼_SIP!D624)=0, "SIP", "ALL")</f>
        <v>ALL</v>
      </c>
      <c r="B624" s="1" t="str">
        <f>IF(COUNTIFS(컬럼_ISM!$C$2:$C$5176, 컬럼_SIP!C624)=0, "SIP", "ALL")</f>
        <v>ALL</v>
      </c>
      <c r="C624" s="13" t="str">
        <f t="shared" si="9"/>
        <v>CONSUMABLELOT+STOCKQUANTITY</v>
      </c>
      <c r="D624" t="s">
        <v>384</v>
      </c>
      <c r="E624" t="s">
        <v>407</v>
      </c>
      <c r="F624">
        <v>13</v>
      </c>
      <c r="G624" t="s">
        <v>125</v>
      </c>
      <c r="H624">
        <v>22</v>
      </c>
      <c r="I624" s="1" t="s">
        <v>21</v>
      </c>
      <c r="J624" s="1" t="s">
        <v>22</v>
      </c>
      <c r="K624" t="s">
        <v>408</v>
      </c>
    </row>
    <row r="625" spans="1:11" x14ac:dyDescent="0.3">
      <c r="A625" s="1" t="str">
        <f>IF(COUNTIFS(컬럼_ISM!$D$2:$D$5176, 컬럼_SIP!D625)=0, "SIP", "ALL")</f>
        <v>ALL</v>
      </c>
      <c r="B625" s="1" t="str">
        <f>IF(COUNTIFS(컬럼_ISM!$C$2:$C$5176, 컬럼_SIP!C625)=0, "SIP", "ALL")</f>
        <v>ALL</v>
      </c>
      <c r="C625" s="13" t="str">
        <f t="shared" si="9"/>
        <v>CONSUMABLELOT+PRODUCTID</v>
      </c>
      <c r="D625" t="s">
        <v>384</v>
      </c>
      <c r="E625" t="s">
        <v>285</v>
      </c>
      <c r="F625">
        <v>14</v>
      </c>
      <c r="G625" t="s">
        <v>15</v>
      </c>
      <c r="H625">
        <v>40</v>
      </c>
      <c r="I625" s="1" t="s">
        <v>21</v>
      </c>
      <c r="J625" s="1" t="s">
        <v>22</v>
      </c>
      <c r="K625" t="s">
        <v>409</v>
      </c>
    </row>
    <row r="626" spans="1:11" x14ac:dyDescent="0.3">
      <c r="A626" s="1" t="str">
        <f>IF(COUNTIFS(컬럼_ISM!$D$2:$D$5176, 컬럼_SIP!D626)=0, "SIP", "ALL")</f>
        <v>ALL</v>
      </c>
      <c r="B626" s="1" t="str">
        <f>IF(COUNTIFS(컬럼_ISM!$C$2:$C$5176, 컬럼_SIP!C626)=0, "SIP", "ALL")</f>
        <v>ALL</v>
      </c>
      <c r="C626" s="13" t="str">
        <f t="shared" si="9"/>
        <v>CONSUMABLELOT+RECEIVEREASON</v>
      </c>
      <c r="D626" t="s">
        <v>384</v>
      </c>
      <c r="E626" t="s">
        <v>410</v>
      </c>
      <c r="F626">
        <v>15</v>
      </c>
      <c r="G626" t="s">
        <v>15</v>
      </c>
      <c r="H626">
        <v>400</v>
      </c>
      <c r="I626" s="1" t="s">
        <v>21</v>
      </c>
      <c r="J626" s="1" t="s">
        <v>22</v>
      </c>
      <c r="K626" t="s">
        <v>411</v>
      </c>
    </row>
    <row r="627" spans="1:11" x14ac:dyDescent="0.3">
      <c r="A627" s="1" t="str">
        <f>IF(COUNTIFS(컬럼_ISM!$D$2:$D$5176, 컬럼_SIP!D627)=0, "SIP", "ALL")</f>
        <v>ALL</v>
      </c>
      <c r="B627" s="1" t="str">
        <f>IF(COUNTIFS(컬럼_ISM!$C$2:$C$5176, 컬럼_SIP!C627)=0, "SIP", "ALL")</f>
        <v>ALL</v>
      </c>
      <c r="C627" s="13" t="str">
        <f t="shared" si="9"/>
        <v>CONSUMABLELOT+OUTGOTIME</v>
      </c>
      <c r="D627" t="s">
        <v>384</v>
      </c>
      <c r="E627" t="s">
        <v>412</v>
      </c>
      <c r="F627">
        <v>16</v>
      </c>
      <c r="G627" t="s">
        <v>43</v>
      </c>
      <c r="H627">
        <v>7</v>
      </c>
      <c r="I627" s="1" t="s">
        <v>21</v>
      </c>
      <c r="J627" s="1" t="s">
        <v>22</v>
      </c>
      <c r="K627" t="s">
        <v>413</v>
      </c>
    </row>
    <row r="628" spans="1:11" x14ac:dyDescent="0.3">
      <c r="A628" s="1" t="str">
        <f>IF(COUNTIFS(컬럼_ISM!$D$2:$D$5176, 컬럼_SIP!D628)=0, "SIP", "ALL")</f>
        <v>ALL</v>
      </c>
      <c r="B628" s="1" t="str">
        <f>IF(COUNTIFS(컬럼_ISM!$C$2:$C$5176, 컬럼_SIP!C628)=0, "SIP", "ALL")</f>
        <v>ALL</v>
      </c>
      <c r="C628" s="13" t="str">
        <f t="shared" si="9"/>
        <v>CONSUMABLELOT+OUTGOREASON</v>
      </c>
      <c r="D628" t="s">
        <v>384</v>
      </c>
      <c r="E628" t="s">
        <v>414</v>
      </c>
      <c r="F628">
        <v>17</v>
      </c>
      <c r="G628" t="s">
        <v>15</v>
      </c>
      <c r="H628">
        <v>400</v>
      </c>
      <c r="I628" s="1" t="s">
        <v>21</v>
      </c>
      <c r="J628" s="1" t="s">
        <v>22</v>
      </c>
      <c r="K628" t="s">
        <v>415</v>
      </c>
    </row>
    <row r="629" spans="1:11" x14ac:dyDescent="0.3">
      <c r="A629" s="1" t="str">
        <f>IF(COUNTIFS(컬럼_ISM!$D$2:$D$5176, 컬럼_SIP!D629)=0, "SIP", "ALL")</f>
        <v>ALL</v>
      </c>
      <c r="B629" s="1" t="str">
        <f>IF(COUNTIFS(컬럼_ISM!$C$2:$C$5176, 컬럼_SIP!C629)=0, "SIP", "ALL")</f>
        <v>ALL</v>
      </c>
      <c r="C629" s="13" t="str">
        <f t="shared" si="9"/>
        <v>CONSUMABLELOT+PRINTCOUNT</v>
      </c>
      <c r="D629" t="s">
        <v>384</v>
      </c>
      <c r="E629" t="s">
        <v>416</v>
      </c>
      <c r="F629">
        <v>18</v>
      </c>
      <c r="G629" t="s">
        <v>125</v>
      </c>
      <c r="H629">
        <v>22</v>
      </c>
      <c r="I629" s="1" t="s">
        <v>21</v>
      </c>
      <c r="J629" s="1" t="s">
        <v>22</v>
      </c>
      <c r="K629" t="s">
        <v>417</v>
      </c>
    </row>
    <row r="630" spans="1:11" x14ac:dyDescent="0.3">
      <c r="A630" s="1" t="str">
        <f>IF(COUNTIFS(컬럼_ISM!$D$2:$D$5176, 컬럼_SIP!D630)=0, "SIP", "ALL")</f>
        <v>ALL</v>
      </c>
      <c r="B630" s="1" t="str">
        <f>IF(COUNTIFS(컬럼_ISM!$C$2:$C$5176, 컬럼_SIP!C630)=0, "SIP", "ALL")</f>
        <v>ALL</v>
      </c>
      <c r="C630" s="13" t="str">
        <f t="shared" si="9"/>
        <v>CONSUMABLELOT+FACTORYID</v>
      </c>
      <c r="D630" t="s">
        <v>384</v>
      </c>
      <c r="E630" t="s">
        <v>18</v>
      </c>
      <c r="F630">
        <v>19</v>
      </c>
      <c r="G630" t="s">
        <v>15</v>
      </c>
      <c r="H630">
        <v>40</v>
      </c>
      <c r="I630" s="1" t="s">
        <v>21</v>
      </c>
      <c r="J630" s="1" t="s">
        <v>22</v>
      </c>
      <c r="K630" t="s">
        <v>72</v>
      </c>
    </row>
    <row r="631" spans="1:11" x14ac:dyDescent="0.3">
      <c r="A631" s="1" t="str">
        <f>IF(COUNTIFS(컬럼_ISM!$D$2:$D$5176, 컬럼_SIP!D631)=0, "SIP", "ALL")</f>
        <v>ALL</v>
      </c>
      <c r="B631" s="1" t="str">
        <f>IF(COUNTIFS(컬럼_ISM!$C$2:$C$5176, 컬럼_SIP!C631)=0, "SIP", "ALL")</f>
        <v>ALL</v>
      </c>
      <c r="C631" s="13" t="str">
        <f t="shared" si="9"/>
        <v>CONSUMABLELOT+EVENT</v>
      </c>
      <c r="D631" t="s">
        <v>384</v>
      </c>
      <c r="E631" t="s">
        <v>61</v>
      </c>
      <c r="F631">
        <v>20</v>
      </c>
      <c r="G631" t="s">
        <v>15</v>
      </c>
      <c r="H631">
        <v>40</v>
      </c>
      <c r="I631" s="1" t="s">
        <v>21</v>
      </c>
      <c r="J631" s="1" t="s">
        <v>22</v>
      </c>
      <c r="K631" t="s">
        <v>107</v>
      </c>
    </row>
    <row r="632" spans="1:11" x14ac:dyDescent="0.3">
      <c r="A632" s="1" t="str">
        <f>IF(COUNTIFS(컬럼_ISM!$D$2:$D$5176, 컬럼_SIP!D632)=0, "SIP", "ALL")</f>
        <v>ALL</v>
      </c>
      <c r="B632" s="1" t="str">
        <f>IF(COUNTIFS(컬럼_ISM!$C$2:$C$5176, 컬럼_SIP!C632)=0, "SIP", "ALL")</f>
        <v>ALL</v>
      </c>
      <c r="C632" s="13" t="str">
        <f t="shared" si="9"/>
        <v>CONSUMABLELOT+TIMEKEY</v>
      </c>
      <c r="D632" t="s">
        <v>384</v>
      </c>
      <c r="E632" t="s">
        <v>63</v>
      </c>
      <c r="F632">
        <v>21</v>
      </c>
      <c r="G632" t="s">
        <v>15</v>
      </c>
      <c r="H632">
        <v>40</v>
      </c>
      <c r="I632" s="1" t="s">
        <v>21</v>
      </c>
      <c r="J632" s="1" t="s">
        <v>22</v>
      </c>
      <c r="K632" t="s">
        <v>108</v>
      </c>
    </row>
    <row r="633" spans="1:11" x14ac:dyDescent="0.3">
      <c r="A633" s="1" t="str">
        <f>IF(COUNTIFS(컬럼_ISM!$D$2:$D$5176, 컬럼_SIP!D633)=0, "SIP", "ALL")</f>
        <v>ALL</v>
      </c>
      <c r="B633" s="1" t="str">
        <f>IF(COUNTIFS(컬럼_ISM!$C$2:$C$5176, 컬럼_SIP!C633)=0, "SIP", "ALL")</f>
        <v>SIP</v>
      </c>
      <c r="C633" s="13" t="str">
        <f t="shared" si="9"/>
        <v>CONSUMABLELOT+LOCATIONSTATE</v>
      </c>
      <c r="D633" t="s">
        <v>384</v>
      </c>
      <c r="E633" t="s">
        <v>418</v>
      </c>
      <c r="F633">
        <v>22</v>
      </c>
      <c r="G633" t="s">
        <v>15</v>
      </c>
      <c r="H633">
        <v>40</v>
      </c>
      <c r="I633" s="1" t="s">
        <v>21</v>
      </c>
      <c r="J633" s="1" t="s">
        <v>22</v>
      </c>
      <c r="K633" t="s">
        <v>419</v>
      </c>
    </row>
    <row r="634" spans="1:11" x14ac:dyDescent="0.3">
      <c r="A634" s="1" t="str">
        <f>IF(COUNTIFS(컬럼_ISM!$D$2:$D$5176, 컬럼_SIP!D634)=0, "SIP", "ALL")</f>
        <v>ALL</v>
      </c>
      <c r="B634" s="1" t="str">
        <f>IF(COUNTIFS(컬럼_ISM!$C$2:$C$5176, 컬럼_SIP!C634)=0, "SIP", "ALL")</f>
        <v>SIP</v>
      </c>
      <c r="C634" s="13" t="str">
        <f t="shared" si="9"/>
        <v>CONSUMABLELOT+LOCATIONID</v>
      </c>
      <c r="D634" t="s">
        <v>384</v>
      </c>
      <c r="E634" t="s">
        <v>420</v>
      </c>
      <c r="F634">
        <v>23</v>
      </c>
      <c r="G634" t="s">
        <v>15</v>
      </c>
      <c r="H634">
        <v>40</v>
      </c>
      <c r="I634" s="1" t="s">
        <v>21</v>
      </c>
      <c r="J634" s="1" t="s">
        <v>22</v>
      </c>
      <c r="K634" t="s">
        <v>421</v>
      </c>
    </row>
    <row r="635" spans="1:11" x14ac:dyDescent="0.3">
      <c r="A635" s="1" t="str">
        <f>IF(COUNTIFS(컬럼_ISM!$D$2:$D$5176, 컬럼_SIP!D635)=0, "SIP", "ALL")</f>
        <v>ALL</v>
      </c>
      <c r="B635" s="1" t="str">
        <f>IF(COUNTIFS(컬럼_ISM!$C$2:$C$5176, 컬럼_SIP!C635)=0, "SIP", "ALL")</f>
        <v>SIP</v>
      </c>
      <c r="C635" s="13" t="str">
        <f t="shared" si="9"/>
        <v>CONSUMABLELOT+EQUIPMENTID</v>
      </c>
      <c r="D635" t="s">
        <v>384</v>
      </c>
      <c r="E635" t="s">
        <v>40</v>
      </c>
      <c r="F635">
        <v>24</v>
      </c>
      <c r="G635" t="s">
        <v>15</v>
      </c>
      <c r="H635">
        <v>40</v>
      </c>
      <c r="I635" s="1" t="s">
        <v>21</v>
      </c>
      <c r="J635" s="1" t="s">
        <v>22</v>
      </c>
      <c r="K635" t="s">
        <v>422</v>
      </c>
    </row>
    <row r="636" spans="1:11" x14ac:dyDescent="0.3">
      <c r="A636" s="1" t="str">
        <f>IF(COUNTIFS(컬럼_ISM!$D$2:$D$5176, 컬럼_SIP!D636)=0, "SIP", "ALL")</f>
        <v>ALL</v>
      </c>
      <c r="B636" s="1" t="str">
        <f>IF(COUNTIFS(컬럼_ISM!$C$2:$C$5176, 컬럼_SIP!C636)=0, "SIP", "ALL")</f>
        <v>ALL</v>
      </c>
      <c r="C636" s="13" t="str">
        <f t="shared" si="9"/>
        <v>CONSUMABLELOT+EVENTTIME</v>
      </c>
      <c r="D636" t="s">
        <v>384</v>
      </c>
      <c r="E636" t="s">
        <v>65</v>
      </c>
      <c r="F636">
        <v>25</v>
      </c>
      <c r="G636" t="s">
        <v>43</v>
      </c>
      <c r="H636">
        <v>7</v>
      </c>
      <c r="I636" s="1" t="s">
        <v>21</v>
      </c>
      <c r="J636" s="1" t="s">
        <v>22</v>
      </c>
      <c r="K636" t="s">
        <v>109</v>
      </c>
    </row>
    <row r="637" spans="1:11" x14ac:dyDescent="0.3">
      <c r="A637" s="1" t="str">
        <f>IF(COUNTIFS(컬럼_ISM!$D$2:$D$5176, 컬럼_SIP!D637)=0, "SIP", "ALL")</f>
        <v>ALL</v>
      </c>
      <c r="B637" s="1" t="str">
        <f>IF(COUNTIFS(컬럼_ISM!$C$2:$C$5176, 컬럼_SIP!C637)=0, "SIP", "ALL")</f>
        <v>ALL</v>
      </c>
      <c r="C637" s="13" t="str">
        <f t="shared" si="9"/>
        <v>CONSUMABLELOT+EVENTUSER</v>
      </c>
      <c r="D637" t="s">
        <v>384</v>
      </c>
      <c r="E637" t="s">
        <v>67</v>
      </c>
      <c r="F637">
        <v>26</v>
      </c>
      <c r="G637" t="s">
        <v>15</v>
      </c>
      <c r="H637">
        <v>40</v>
      </c>
      <c r="I637" s="1" t="s">
        <v>21</v>
      </c>
      <c r="J637" s="1" t="s">
        <v>22</v>
      </c>
      <c r="K637" t="s">
        <v>112</v>
      </c>
    </row>
    <row r="638" spans="1:11" x14ac:dyDescent="0.3">
      <c r="A638" s="1" t="str">
        <f>IF(COUNTIFS(컬럼_ISM!$D$2:$D$5176, 컬럼_SIP!D638)=0, "SIP", "ALL")</f>
        <v>ALL</v>
      </c>
      <c r="B638" s="1" t="str">
        <f>IF(COUNTIFS(컬럼_ISM!$C$2:$C$5176, 컬럼_SIP!C638)=0, "SIP", "ALL")</f>
        <v>ALL</v>
      </c>
      <c r="C638" s="13" t="str">
        <f t="shared" si="9"/>
        <v>CONSUMABLELOT+MESSAGE</v>
      </c>
      <c r="D638" t="s">
        <v>384</v>
      </c>
      <c r="E638" t="s">
        <v>110</v>
      </c>
      <c r="F638">
        <v>27</v>
      </c>
      <c r="G638" t="s">
        <v>15</v>
      </c>
      <c r="H638">
        <v>40</v>
      </c>
      <c r="I638" s="1" t="s">
        <v>21</v>
      </c>
      <c r="J638" s="1" t="s">
        <v>22</v>
      </c>
      <c r="K638" t="s">
        <v>111</v>
      </c>
    </row>
    <row r="639" spans="1:11" x14ac:dyDescent="0.3">
      <c r="A639" s="1" t="str">
        <f>IF(COUNTIFS(컬럼_ISM!$D$2:$D$5176, 컬럼_SIP!D639)=0, "SIP", "ALL")</f>
        <v>ALL</v>
      </c>
      <c r="B639" s="1" t="str">
        <f>IF(COUNTIFS(컬럼_ISM!$C$2:$C$5176, 컬럼_SIP!C639)=0, "SIP", "ALL")</f>
        <v>ALL</v>
      </c>
      <c r="C639" s="13" t="str">
        <f t="shared" si="9"/>
        <v>CONSUMABLELOT+EVENTCOMMENT</v>
      </c>
      <c r="D639" t="s">
        <v>384</v>
      </c>
      <c r="E639" t="s">
        <v>69</v>
      </c>
      <c r="F639">
        <v>28</v>
      </c>
      <c r="G639" t="s">
        <v>15</v>
      </c>
      <c r="H639">
        <v>500</v>
      </c>
      <c r="I639" s="1" t="s">
        <v>21</v>
      </c>
      <c r="J639" s="1" t="s">
        <v>22</v>
      </c>
      <c r="K639" t="s">
        <v>272</v>
      </c>
    </row>
    <row r="640" spans="1:11" x14ac:dyDescent="0.3">
      <c r="A640" s="1" t="str">
        <f>IF(COUNTIFS(컬럼_ISM!$D$2:$D$5176, 컬럼_SIP!D640)=0, "SIP", "ALL")</f>
        <v>ALL</v>
      </c>
      <c r="B640" s="1" t="str">
        <f>IF(COUNTIFS(컬럼_ISM!$C$2:$C$5176, 컬럼_SIP!C640)=0, "SIP", "ALL")</f>
        <v>ALL</v>
      </c>
      <c r="C640" s="13" t="str">
        <f t="shared" si="9"/>
        <v>CONSUMABLELOT+REASONCODE</v>
      </c>
      <c r="D640" t="s">
        <v>384</v>
      </c>
      <c r="E640" t="s">
        <v>188</v>
      </c>
      <c r="F640">
        <v>29</v>
      </c>
      <c r="G640" t="s">
        <v>15</v>
      </c>
      <c r="H640">
        <v>40</v>
      </c>
      <c r="I640" s="1" t="s">
        <v>21</v>
      </c>
      <c r="J640" s="1" t="s">
        <v>22</v>
      </c>
      <c r="K640" t="s">
        <v>423</v>
      </c>
    </row>
    <row r="641" spans="1:11" x14ac:dyDescent="0.3">
      <c r="A641" s="1" t="str">
        <f>IF(COUNTIFS(컬럼_ISM!$D$2:$D$5176, 컬럼_SIP!D641)=0, "SIP", "ALL")</f>
        <v>ALL</v>
      </c>
      <c r="B641" s="1" t="str">
        <f>IF(COUNTIFS(컬럼_ISM!$C$2:$C$5176, 컬럼_SIP!C641)=0, "SIP", "ALL")</f>
        <v>ALL</v>
      </c>
      <c r="C641" s="13" t="str">
        <f t="shared" si="9"/>
        <v>CONSUMABLELOT+SCRAPQUANTITY</v>
      </c>
      <c r="D641" t="s">
        <v>384</v>
      </c>
      <c r="E641" t="s">
        <v>424</v>
      </c>
      <c r="F641">
        <v>30</v>
      </c>
      <c r="G641" t="s">
        <v>125</v>
      </c>
      <c r="H641">
        <v>22</v>
      </c>
      <c r="I641" s="1" t="s">
        <v>21</v>
      </c>
      <c r="J641" s="1" t="s">
        <v>22</v>
      </c>
      <c r="K641" t="s">
        <v>425</v>
      </c>
    </row>
    <row r="642" spans="1:11" x14ac:dyDescent="0.3">
      <c r="A642" s="1" t="str">
        <f>IF(COUNTIFS(컬럼_ISM!$D$2:$D$5176, 컬럼_SIP!D642)=0, "SIP", "ALL")</f>
        <v>ALL</v>
      </c>
      <c r="B642" s="1" t="str">
        <f>IF(COUNTIFS(컬럼_ISM!$C$2:$C$5176, 컬럼_SIP!C642)=0, "SIP", "ALL")</f>
        <v>ALL</v>
      </c>
      <c r="C642" s="13" t="str">
        <f t="shared" si="9"/>
        <v>CONSUMABLELOT+SLOTPOSITION</v>
      </c>
      <c r="D642" t="s">
        <v>384</v>
      </c>
      <c r="E642" t="s">
        <v>426</v>
      </c>
      <c r="F642">
        <v>31</v>
      </c>
      <c r="G642" t="s">
        <v>15</v>
      </c>
      <c r="H642">
        <v>400</v>
      </c>
      <c r="I642" s="1" t="s">
        <v>21</v>
      </c>
      <c r="J642" s="1" t="s">
        <v>22</v>
      </c>
      <c r="K642" t="s">
        <v>427</v>
      </c>
    </row>
    <row r="643" spans="1:11" x14ac:dyDescent="0.3">
      <c r="A643" s="1" t="str">
        <f>IF(COUNTIFS(컬럼_ISM!$D$2:$D$5176, 컬럼_SIP!D643)=0, "SIP", "ALL")</f>
        <v>ALL</v>
      </c>
      <c r="B643" s="1" t="str">
        <f>IF(COUNTIFS(컬럼_ISM!$C$2:$C$5176, 컬럼_SIP!C643)=0, "SIP", "ALL")</f>
        <v>ALL</v>
      </c>
      <c r="C643" s="13" t="str">
        <f t="shared" ref="C643:C706" si="10">D643&amp;"+"&amp;E643</f>
        <v>CONSUMABLELOT+VENDORLOTID</v>
      </c>
      <c r="D643" t="s">
        <v>384</v>
      </c>
      <c r="E643" t="s">
        <v>428</v>
      </c>
      <c r="F643">
        <v>32</v>
      </c>
      <c r="G643" t="s">
        <v>15</v>
      </c>
      <c r="H643">
        <v>40</v>
      </c>
      <c r="I643" s="1" t="s">
        <v>21</v>
      </c>
      <c r="J643" s="1" t="s">
        <v>22</v>
      </c>
      <c r="K643" t="s">
        <v>429</v>
      </c>
    </row>
    <row r="644" spans="1:11" x14ac:dyDescent="0.3">
      <c r="A644" s="1" t="str">
        <f>IF(COUNTIFS(컬럼_ISM!$D$2:$D$5176, 컬럼_SIP!D644)=0, "SIP", "ALL")</f>
        <v>ALL</v>
      </c>
      <c r="B644" s="1" t="str">
        <f>IF(COUNTIFS(컬럼_ISM!$C$2:$C$5176, 컬럼_SIP!C644)=0, "SIP", "ALL")</f>
        <v>ALL</v>
      </c>
      <c r="C644" s="13" t="str">
        <f t="shared" si="10"/>
        <v>CONSUMABLELOT+PRODUCTIONWEEK</v>
      </c>
      <c r="D644" t="s">
        <v>384</v>
      </c>
      <c r="E644" t="s">
        <v>430</v>
      </c>
      <c r="F644">
        <v>33</v>
      </c>
      <c r="G644" t="s">
        <v>15</v>
      </c>
      <c r="H644">
        <v>40</v>
      </c>
      <c r="I644" s="1" t="s">
        <v>21</v>
      </c>
      <c r="J644" s="1" t="s">
        <v>22</v>
      </c>
      <c r="K644" t="s">
        <v>431</v>
      </c>
    </row>
    <row r="645" spans="1:11" x14ac:dyDescent="0.3">
      <c r="A645" s="1" t="str">
        <f>IF(COUNTIFS(컬럼_ISM!$D$2:$D$5176, 컬럼_SIP!D645)=0, "SIP", "ALL")</f>
        <v>ALL</v>
      </c>
      <c r="B645" s="1" t="str">
        <f>IF(COUNTIFS(컬럼_ISM!$C$2:$C$5176, 컬럼_SIP!C645)=0, "SIP", "ALL")</f>
        <v>ALL</v>
      </c>
      <c r="C645" s="13" t="str">
        <f t="shared" si="10"/>
        <v>CONSUMABLELOT+RECEIVEINSPECTRESULT</v>
      </c>
      <c r="D645" t="s">
        <v>384</v>
      </c>
      <c r="E645" t="s">
        <v>432</v>
      </c>
      <c r="F645">
        <v>34</v>
      </c>
      <c r="G645" t="s">
        <v>15</v>
      </c>
      <c r="H645">
        <v>10</v>
      </c>
      <c r="I645" s="1" t="s">
        <v>21</v>
      </c>
      <c r="J645" s="1" t="s">
        <v>22</v>
      </c>
      <c r="K645" t="s">
        <v>433</v>
      </c>
    </row>
    <row r="646" spans="1:11" x14ac:dyDescent="0.3">
      <c r="A646" s="1" t="str">
        <f>IF(COUNTIFS(컬럼_ISM!$D$2:$D$5176, 컬럼_SIP!D646)=0, "SIP", "ALL")</f>
        <v>ALL</v>
      </c>
      <c r="B646" s="1" t="str">
        <f>IF(COUNTIFS(컬럼_ISM!$C$2:$C$5176, 컬럼_SIP!C646)=0, "SIP", "ALL")</f>
        <v>ALL</v>
      </c>
      <c r="C646" s="13" t="str">
        <f t="shared" si="10"/>
        <v>CONSUMABLELOT+RETURNREASON</v>
      </c>
      <c r="D646" t="s">
        <v>384</v>
      </c>
      <c r="E646" t="s">
        <v>434</v>
      </c>
      <c r="F646">
        <v>35</v>
      </c>
      <c r="G646" t="s">
        <v>15</v>
      </c>
      <c r="H646">
        <v>40</v>
      </c>
      <c r="I646" s="1" t="s">
        <v>21</v>
      </c>
      <c r="J646" s="1" t="s">
        <v>22</v>
      </c>
      <c r="K646" t="s">
        <v>435</v>
      </c>
    </row>
    <row r="647" spans="1:11" x14ac:dyDescent="0.3">
      <c r="A647" s="1" t="str">
        <f>IF(COUNTIFS(컬럼_ISM!$D$2:$D$5176, 컬럼_SIP!D647)=0, "SIP", "ALL")</f>
        <v>ALL</v>
      </c>
      <c r="B647" s="1" t="str">
        <f>IF(COUNTIFS(컬럼_ISM!$C$2:$C$5176, 컬럼_SIP!C647)=0, "SIP", "ALL")</f>
        <v>ALL</v>
      </c>
      <c r="C647" s="13" t="str">
        <f t="shared" si="10"/>
        <v>CONSUMABLELOT+RETURNTIME</v>
      </c>
      <c r="D647" t="s">
        <v>384</v>
      </c>
      <c r="E647" t="s">
        <v>436</v>
      </c>
      <c r="F647">
        <v>36</v>
      </c>
      <c r="G647" t="s">
        <v>43</v>
      </c>
      <c r="H647">
        <v>7</v>
      </c>
      <c r="I647" s="1" t="s">
        <v>21</v>
      </c>
      <c r="J647" s="1" t="s">
        <v>22</v>
      </c>
      <c r="K647" t="s">
        <v>437</v>
      </c>
    </row>
    <row r="648" spans="1:11" x14ac:dyDescent="0.3">
      <c r="A648" s="1" t="str">
        <f>IF(COUNTIFS(컬럼_ISM!$D$2:$D$5176, 컬럼_SIP!D648)=0, "SIP", "ALL")</f>
        <v>ALL</v>
      </c>
      <c r="B648" s="1" t="str">
        <f>IF(COUNTIFS(컬럼_ISM!$C$2:$C$5176, 컬럼_SIP!C648)=0, "SIP", "ALL")</f>
        <v>ALL</v>
      </c>
      <c r="C648" s="13" t="str">
        <f t="shared" si="10"/>
        <v>CONSUMABLELOT+MOTHERLOT</v>
      </c>
      <c r="D648" t="s">
        <v>384</v>
      </c>
      <c r="E648" t="s">
        <v>438</v>
      </c>
      <c r="F648">
        <v>37</v>
      </c>
      <c r="G648" t="s">
        <v>15</v>
      </c>
      <c r="H648">
        <v>40</v>
      </c>
      <c r="I648" s="1" t="s">
        <v>21</v>
      </c>
      <c r="J648" s="1" t="s">
        <v>22</v>
      </c>
      <c r="K648" t="s">
        <v>439</v>
      </c>
    </row>
    <row r="649" spans="1:11" x14ac:dyDescent="0.3">
      <c r="A649" s="1" t="str">
        <f>IF(COUNTIFS(컬럼_ISM!$D$2:$D$5176, 컬럼_SIP!D649)=0, "SIP", "ALL")</f>
        <v>ALL</v>
      </c>
      <c r="B649" s="1" t="str">
        <f>IF(COUNTIFS(컬럼_ISM!$C$2:$C$5176, 컬럼_SIP!C649)=0, "SIP", "ALL")</f>
        <v>ALL</v>
      </c>
      <c r="C649" s="13" t="str">
        <f t="shared" si="10"/>
        <v>CONSUMABLELOT+HOLDSTATE</v>
      </c>
      <c r="D649" t="s">
        <v>384</v>
      </c>
      <c r="E649" t="s">
        <v>221</v>
      </c>
      <c r="F649">
        <v>38</v>
      </c>
      <c r="G649" t="s">
        <v>15</v>
      </c>
      <c r="H649">
        <v>40</v>
      </c>
      <c r="I649" s="1" t="s">
        <v>21</v>
      </c>
      <c r="J649" s="1" t="s">
        <v>22</v>
      </c>
      <c r="K649" t="s">
        <v>440</v>
      </c>
    </row>
    <row r="650" spans="1:11" x14ac:dyDescent="0.3">
      <c r="A650" s="1" t="str">
        <f>IF(COUNTIFS(컬럼_ISM!$D$2:$D$5176, 컬럼_SIP!D650)=0, "SIP", "ALL")</f>
        <v>ALL</v>
      </c>
      <c r="B650" s="1" t="str">
        <f>IF(COUNTIFS(컬럼_ISM!$C$2:$C$5176, 컬럼_SIP!C650)=0, "SIP", "ALL")</f>
        <v>ALL</v>
      </c>
      <c r="C650" s="13" t="str">
        <f t="shared" si="10"/>
        <v>CONSUMABLELOT+UNITQUANTITY</v>
      </c>
      <c r="D650" t="s">
        <v>384</v>
      </c>
      <c r="E650" t="s">
        <v>441</v>
      </c>
      <c r="F650">
        <v>39</v>
      </c>
      <c r="G650" t="s">
        <v>125</v>
      </c>
      <c r="H650">
        <v>22</v>
      </c>
      <c r="I650" s="1" t="s">
        <v>21</v>
      </c>
      <c r="J650" s="1" t="s">
        <v>22</v>
      </c>
      <c r="K650" t="s">
        <v>442</v>
      </c>
    </row>
    <row r="651" spans="1:11" x14ac:dyDescent="0.3">
      <c r="A651" s="1" t="str">
        <f>IF(COUNTIFS(컬럼_ISM!$D$2:$D$5176, 컬럼_SIP!D651)=0, "SIP", "ALL")</f>
        <v>ALL</v>
      </c>
      <c r="B651" s="1" t="str">
        <f>IF(COUNTIFS(컬럼_ISM!$C$2:$C$5176, 컬럼_SIP!C651)=0, "SIP", "ALL")</f>
        <v>SIP</v>
      </c>
      <c r="C651" s="13" t="str">
        <f t="shared" si="10"/>
        <v>CONSUMABLELOT+PRODUCTIONTIME</v>
      </c>
      <c r="D651" t="s">
        <v>384</v>
      </c>
      <c r="E651" t="s">
        <v>443</v>
      </c>
      <c r="F651">
        <v>40</v>
      </c>
      <c r="G651" t="s">
        <v>43</v>
      </c>
      <c r="H651">
        <v>7</v>
      </c>
      <c r="I651" s="1" t="s">
        <v>21</v>
      </c>
      <c r="J651" s="1" t="s">
        <v>22</v>
      </c>
      <c r="K651" t="s">
        <v>444</v>
      </c>
    </row>
    <row r="652" spans="1:11" x14ac:dyDescent="0.3">
      <c r="A652" s="1" t="str">
        <f>IF(COUNTIFS(컬럼_ISM!$D$2:$D$5176, 컬럼_SIP!D652)=0, "SIP", "ALL")</f>
        <v>ALL</v>
      </c>
      <c r="B652" s="1" t="str">
        <f>IF(COUNTIFS(컬럼_ISM!$C$2:$C$5176, 컬럼_SIP!C652)=0, "SIP", "ALL")</f>
        <v>SIP</v>
      </c>
      <c r="C652" s="13" t="str">
        <f t="shared" si="10"/>
        <v>CONSUMABLELOT+PLASMASTARTTIME</v>
      </c>
      <c r="D652" t="s">
        <v>384</v>
      </c>
      <c r="E652" t="s">
        <v>445</v>
      </c>
      <c r="F652">
        <v>41</v>
      </c>
      <c r="G652" t="s">
        <v>43</v>
      </c>
      <c r="H652">
        <v>7</v>
      </c>
      <c r="I652" s="1" t="s">
        <v>21</v>
      </c>
      <c r="J652" s="1" t="s">
        <v>22</v>
      </c>
      <c r="K652" t="s">
        <v>446</v>
      </c>
    </row>
    <row r="653" spans="1:11" x14ac:dyDescent="0.3">
      <c r="A653" s="1" t="str">
        <f>IF(COUNTIFS(컬럼_ISM!$D$2:$D$5176, 컬럼_SIP!D653)=0, "SIP", "ALL")</f>
        <v>ALL</v>
      </c>
      <c r="B653" s="1" t="str">
        <f>IF(COUNTIFS(컬럼_ISM!$C$2:$C$5176, 컬럼_SIP!C653)=0, "SIP", "ALL")</f>
        <v>SIP</v>
      </c>
      <c r="C653" s="13" t="str">
        <f t="shared" si="10"/>
        <v>CONSUMABLELOT+PLASMAENDTIME</v>
      </c>
      <c r="D653" t="s">
        <v>384</v>
      </c>
      <c r="E653" t="s">
        <v>447</v>
      </c>
      <c r="F653">
        <v>42</v>
      </c>
      <c r="G653" t="s">
        <v>43</v>
      </c>
      <c r="H653">
        <v>7</v>
      </c>
      <c r="I653" s="1" t="s">
        <v>21</v>
      </c>
      <c r="J653" s="1" t="s">
        <v>22</v>
      </c>
      <c r="K653" t="s">
        <v>448</v>
      </c>
    </row>
    <row r="654" spans="1:11" x14ac:dyDescent="0.3">
      <c r="A654" s="1" t="str">
        <f>IF(COUNTIFS(컬럼_ISM!$D$2:$D$5176, 컬럼_SIP!D654)=0, "SIP", "ALL")</f>
        <v>ALL</v>
      </c>
      <c r="B654" s="1" t="str">
        <f>IF(COUNTIFS(컬럼_ISM!$C$2:$C$5176, 컬럼_SIP!C654)=0, "SIP", "ALL")</f>
        <v>SIP</v>
      </c>
      <c r="C654" s="13" t="str">
        <f t="shared" si="10"/>
        <v>CONSUMABLELOT+DEHUMBOXSTARTTIME</v>
      </c>
      <c r="D654" t="s">
        <v>384</v>
      </c>
      <c r="E654" t="s">
        <v>449</v>
      </c>
      <c r="F654">
        <v>43</v>
      </c>
      <c r="G654" t="s">
        <v>43</v>
      </c>
      <c r="H654">
        <v>7</v>
      </c>
      <c r="I654" s="1" t="s">
        <v>21</v>
      </c>
      <c r="J654" s="1" t="s">
        <v>22</v>
      </c>
      <c r="K654" t="s">
        <v>450</v>
      </c>
    </row>
    <row r="655" spans="1:11" x14ac:dyDescent="0.3">
      <c r="A655" s="1" t="str">
        <f>IF(COUNTIFS(컬럼_ISM!$D$2:$D$5176, 컬럼_SIP!D655)=0, "SIP", "ALL")</f>
        <v>ALL</v>
      </c>
      <c r="B655" s="1" t="str">
        <f>IF(COUNTIFS(컬럼_ISM!$C$2:$C$5176, 컬럼_SIP!C655)=0, "SIP", "ALL")</f>
        <v>SIP</v>
      </c>
      <c r="C655" s="13" t="str">
        <f t="shared" si="10"/>
        <v>CONSUMABLELOT+DEHUMBOXENDTIME</v>
      </c>
      <c r="D655" t="s">
        <v>384</v>
      </c>
      <c r="E655" t="s">
        <v>451</v>
      </c>
      <c r="F655">
        <v>44</v>
      </c>
      <c r="G655" t="s">
        <v>43</v>
      </c>
      <c r="H655">
        <v>7</v>
      </c>
      <c r="I655" s="1" t="s">
        <v>21</v>
      </c>
      <c r="J655" s="1" t="s">
        <v>22</v>
      </c>
      <c r="K655" t="s">
        <v>452</v>
      </c>
    </row>
    <row r="656" spans="1:11" x14ac:dyDescent="0.3">
      <c r="A656" s="1" t="str">
        <f>IF(COUNTIFS(컬럼_ISM!$D$2:$D$5176, 컬럼_SIP!D656)=0, "SIP", "ALL")</f>
        <v>ALL</v>
      </c>
      <c r="B656" s="1" t="str">
        <f>IF(COUNTIFS(컬럼_ISM!$C$2:$C$5176, 컬럼_SIP!C656)=0, "SIP", "ALL")</f>
        <v>SIP</v>
      </c>
      <c r="C656" s="13" t="str">
        <f t="shared" si="10"/>
        <v>CONSUMABLELOT+BAKEINTIME</v>
      </c>
      <c r="D656" t="s">
        <v>384</v>
      </c>
      <c r="E656" t="s">
        <v>453</v>
      </c>
      <c r="F656">
        <v>45</v>
      </c>
      <c r="G656" t="s">
        <v>43</v>
      </c>
      <c r="H656">
        <v>7</v>
      </c>
      <c r="I656" s="1" t="s">
        <v>21</v>
      </c>
      <c r="J656" s="1" t="s">
        <v>22</v>
      </c>
      <c r="K656" t="s">
        <v>454</v>
      </c>
    </row>
    <row r="657" spans="1:11" x14ac:dyDescent="0.3">
      <c r="A657" s="1" t="str">
        <f>IF(COUNTIFS(컬럼_ISM!$D$2:$D$5176, 컬럼_SIP!D657)=0, "SIP", "ALL")</f>
        <v>ALL</v>
      </c>
      <c r="B657" s="1" t="str">
        <f>IF(COUNTIFS(컬럼_ISM!$C$2:$C$5176, 컬럼_SIP!C657)=0, "SIP", "ALL")</f>
        <v>SIP</v>
      </c>
      <c r="C657" s="13" t="str">
        <f t="shared" si="10"/>
        <v>CONSUMABLELOT+BAKEOUTTIME</v>
      </c>
      <c r="D657" t="s">
        <v>384</v>
      </c>
      <c r="E657" t="s">
        <v>455</v>
      </c>
      <c r="F657">
        <v>46</v>
      </c>
      <c r="G657" t="s">
        <v>43</v>
      </c>
      <c r="H657">
        <v>7</v>
      </c>
      <c r="I657" s="1" t="s">
        <v>21</v>
      </c>
      <c r="J657" s="1" t="s">
        <v>22</v>
      </c>
      <c r="K657" t="s">
        <v>456</v>
      </c>
    </row>
    <row r="658" spans="1:11" x14ac:dyDescent="0.3">
      <c r="A658" s="1" t="str">
        <f>IF(COUNTIFS(컬럼_ISM!$D$2:$D$5176, 컬럼_SIP!D658)=0, "SIP", "ALL")</f>
        <v>ALL</v>
      </c>
      <c r="B658" s="1" t="str">
        <f>IF(COUNTIFS(컬럼_ISM!$C$2:$C$5176, 컬럼_SIP!C658)=0, "SIP", "ALL")</f>
        <v>SIP</v>
      </c>
      <c r="C658" s="13" t="str">
        <f t="shared" si="10"/>
        <v>CONSUMABLELOT+OPENSTARTDATE</v>
      </c>
      <c r="D658" t="s">
        <v>384</v>
      </c>
      <c r="E658" t="s">
        <v>457</v>
      </c>
      <c r="F658">
        <v>47</v>
      </c>
      <c r="G658" t="s">
        <v>43</v>
      </c>
      <c r="H658">
        <v>7</v>
      </c>
      <c r="I658" s="1" t="s">
        <v>21</v>
      </c>
      <c r="J658" s="1" t="s">
        <v>22</v>
      </c>
      <c r="K658" t="s">
        <v>458</v>
      </c>
    </row>
    <row r="659" spans="1:11" x14ac:dyDescent="0.3">
      <c r="A659" s="1" t="str">
        <f>IF(COUNTIFS(컬럼_ISM!$D$2:$D$5176, 컬럼_SIP!D659)=0, "SIP", "ALL")</f>
        <v>ALL</v>
      </c>
      <c r="B659" s="1" t="str">
        <f>IF(COUNTIFS(컬럼_ISM!$C$2:$C$5176, 컬럼_SIP!C659)=0, "SIP", "ALL")</f>
        <v>SIP</v>
      </c>
      <c r="C659" s="13" t="str">
        <f t="shared" si="10"/>
        <v>CONSUMABLELOT+DEHUMBOXOPENTIME</v>
      </c>
      <c r="D659" t="s">
        <v>384</v>
      </c>
      <c r="E659" t="s">
        <v>459</v>
      </c>
      <c r="F659">
        <v>48</v>
      </c>
      <c r="G659" t="s">
        <v>15</v>
      </c>
      <c r="H659">
        <v>40</v>
      </c>
      <c r="I659" s="1" t="s">
        <v>21</v>
      </c>
      <c r="J659" s="1" t="s">
        <v>22</v>
      </c>
      <c r="K659" t="s">
        <v>22</v>
      </c>
    </row>
    <row r="660" spans="1:11" x14ac:dyDescent="0.3">
      <c r="A660" s="1" t="str">
        <f>IF(COUNTIFS(컬럼_ISM!$D$2:$D$5176, 컬럼_SIP!D660)=0, "SIP", "ALL")</f>
        <v>ALL</v>
      </c>
      <c r="B660" s="1" t="str">
        <f>IF(COUNTIFS(컬럼_ISM!$C$2:$C$5176, 컬럼_SIP!C660)=0, "SIP", "ALL")</f>
        <v>SIP</v>
      </c>
      <c r="C660" s="13" t="str">
        <f t="shared" si="10"/>
        <v>CONSUMABLELOT+BAKECOUNT</v>
      </c>
      <c r="D660" t="s">
        <v>384</v>
      </c>
      <c r="E660" t="s">
        <v>460</v>
      </c>
      <c r="F660">
        <v>49</v>
      </c>
      <c r="G660" t="s">
        <v>125</v>
      </c>
      <c r="H660">
        <v>22</v>
      </c>
      <c r="I660" s="1" t="s">
        <v>21</v>
      </c>
      <c r="J660" s="1" t="s">
        <v>22</v>
      </c>
      <c r="K660" t="s">
        <v>461</v>
      </c>
    </row>
    <row r="661" spans="1:11" x14ac:dyDescent="0.3">
      <c r="A661" s="1" t="str">
        <f>IF(COUNTIFS(컬럼_ISM!$D$2:$D$5176, 컬럼_SIP!D661)=0, "SIP", "ALL")</f>
        <v>ALL</v>
      </c>
      <c r="B661" s="1" t="str">
        <f>IF(COUNTIFS(컬럼_ISM!$C$2:$C$5176, 컬럼_SIP!C661)=0, "SIP", "ALL")</f>
        <v>SIP</v>
      </c>
      <c r="C661" s="13" t="str">
        <f t="shared" si="10"/>
        <v>CONSUMABLELOT+LOTID</v>
      </c>
      <c r="D661" t="s">
        <v>384</v>
      </c>
      <c r="E661" t="s">
        <v>3465</v>
      </c>
      <c r="F661">
        <v>50</v>
      </c>
      <c r="G661" t="s">
        <v>15</v>
      </c>
      <c r="H661">
        <v>40</v>
      </c>
      <c r="I661" s="1" t="s">
        <v>21</v>
      </c>
      <c r="J661" s="1" t="s">
        <v>22</v>
      </c>
      <c r="K661" t="s">
        <v>22</v>
      </c>
    </row>
    <row r="662" spans="1:11" x14ac:dyDescent="0.3">
      <c r="A662" s="1" t="str">
        <f>IF(COUNTIFS(컬럼_ISM!$D$2:$D$5176, 컬럼_SIP!D662)=0, "SIP", "ALL")</f>
        <v>ALL</v>
      </c>
      <c r="B662" s="1" t="str">
        <f>IF(COUNTIFS(컬럼_ISM!$C$2:$C$5176, 컬럼_SIP!C662)=0, "SIP", "ALL")</f>
        <v>SIP</v>
      </c>
      <c r="C662" s="13" t="str">
        <f t="shared" si="10"/>
        <v>CONSUMABLELOT+PROCESSOPERATIONID</v>
      </c>
      <c r="D662" t="s">
        <v>384</v>
      </c>
      <c r="E662" t="s">
        <v>278</v>
      </c>
      <c r="F662">
        <v>51</v>
      </c>
      <c r="G662" t="s">
        <v>15</v>
      </c>
      <c r="H662">
        <v>40</v>
      </c>
      <c r="I662" s="1" t="s">
        <v>21</v>
      </c>
      <c r="J662" s="1" t="s">
        <v>22</v>
      </c>
      <c r="K662" t="s">
        <v>22</v>
      </c>
    </row>
    <row r="663" spans="1:11" x14ac:dyDescent="0.3">
      <c r="A663" s="1" t="str">
        <f>IF(COUNTIFS(컬럼_ISM!$D$2:$D$5176, 컬럼_SIP!D663)=0, "SIP", "ALL")</f>
        <v>ALL</v>
      </c>
      <c r="B663" s="1" t="str">
        <f>IF(COUNTIFS(컬럼_ISM!$C$2:$C$5176, 컬럼_SIP!C663)=0, "SIP", "ALL")</f>
        <v>SIP</v>
      </c>
      <c r="C663" s="13" t="str">
        <f t="shared" si="10"/>
        <v>CONSUMABLELOT+RELEASEQUANTITY</v>
      </c>
      <c r="D663" t="s">
        <v>384</v>
      </c>
      <c r="E663" t="s">
        <v>463</v>
      </c>
      <c r="F663">
        <v>52</v>
      </c>
      <c r="G663" t="s">
        <v>125</v>
      </c>
      <c r="H663">
        <v>22</v>
      </c>
      <c r="I663" s="1" t="s">
        <v>21</v>
      </c>
      <c r="J663" s="1" t="s">
        <v>22</v>
      </c>
      <c r="K663" t="s">
        <v>464</v>
      </c>
    </row>
    <row r="664" spans="1:11" x14ac:dyDescent="0.3">
      <c r="A664" s="1" t="str">
        <f>IF(COUNTIFS(컬럼_ISM!$D$2:$D$5176, 컬럼_SIP!D664)=0, "SIP", "ALL")</f>
        <v>ALL</v>
      </c>
      <c r="B664" s="1" t="str">
        <f>IF(COUNTIFS(컬럼_ISM!$C$2:$C$5176, 컬럼_SIP!C664)=0, "SIP", "ALL")</f>
        <v>SIP</v>
      </c>
      <c r="C664" s="13" t="str">
        <f t="shared" si="10"/>
        <v>CONSUMABLELOT+CLEANCOUNT</v>
      </c>
      <c r="D664" t="s">
        <v>384</v>
      </c>
      <c r="E664" t="s">
        <v>238</v>
      </c>
      <c r="F664">
        <v>53</v>
      </c>
      <c r="G664" t="s">
        <v>125</v>
      </c>
      <c r="H664">
        <v>22</v>
      </c>
      <c r="I664" s="1" t="s">
        <v>21</v>
      </c>
      <c r="J664" s="1" t="s">
        <v>22</v>
      </c>
      <c r="K664" t="s">
        <v>465</v>
      </c>
    </row>
    <row r="665" spans="1:11" x14ac:dyDescent="0.3">
      <c r="A665" s="1" t="str">
        <f>IF(COUNTIFS(컬럼_ISM!$D$2:$D$5176, 컬럼_SIP!D665)=0, "SIP", "ALL")</f>
        <v>ALL</v>
      </c>
      <c r="B665" s="1" t="str">
        <f>IF(COUNTIFS(컬럼_ISM!$C$2:$C$5176, 컬럼_SIP!C665)=0, "SIP", "ALL")</f>
        <v>SIP</v>
      </c>
      <c r="C665" s="13" t="str">
        <f t="shared" si="10"/>
        <v>CONSUMABLELOT+CLEANSTARTDATE</v>
      </c>
      <c r="D665" t="s">
        <v>384</v>
      </c>
      <c r="E665" t="s">
        <v>466</v>
      </c>
      <c r="F665">
        <v>54</v>
      </c>
      <c r="G665" t="s">
        <v>43</v>
      </c>
      <c r="H665">
        <v>7</v>
      </c>
      <c r="I665" s="1" t="s">
        <v>21</v>
      </c>
      <c r="J665" s="1" t="s">
        <v>22</v>
      </c>
      <c r="K665" t="s">
        <v>467</v>
      </c>
    </row>
    <row r="666" spans="1:11" x14ac:dyDescent="0.3">
      <c r="A666" s="1" t="str">
        <f>IF(COUNTIFS(컬럼_ISM!$D$2:$D$5176, 컬럼_SIP!D666)=0, "SIP", "ALL")</f>
        <v>ALL</v>
      </c>
      <c r="B666" s="1" t="str">
        <f>IF(COUNTIFS(컬럼_ISM!$C$2:$C$5176, 컬럼_SIP!C666)=0, "SIP", "ALL")</f>
        <v>SIP</v>
      </c>
      <c r="C666" s="13" t="str">
        <f t="shared" si="10"/>
        <v>CONSUMABLELOT+CLEANENDDATE</v>
      </c>
      <c r="D666" t="s">
        <v>384</v>
      </c>
      <c r="E666" t="s">
        <v>468</v>
      </c>
      <c r="F666">
        <v>55</v>
      </c>
      <c r="G666" t="s">
        <v>43</v>
      </c>
      <c r="H666">
        <v>7</v>
      </c>
      <c r="I666" s="1" t="s">
        <v>21</v>
      </c>
      <c r="J666" s="1" t="s">
        <v>22</v>
      </c>
      <c r="K666" t="s">
        <v>469</v>
      </c>
    </row>
    <row r="667" spans="1:11" x14ac:dyDescent="0.3">
      <c r="A667" s="1" t="str">
        <f>IF(COUNTIFS(컬럼_ISM!$D$2:$D$5176, 컬럼_SIP!D667)=0, "SIP", "ALL")</f>
        <v>ALL</v>
      </c>
      <c r="B667" s="1" t="str">
        <f>IF(COUNTIFS(컬럼_ISM!$C$2:$C$5176, 컬럼_SIP!C667)=0, "SIP", "ALL")</f>
        <v>SIP</v>
      </c>
      <c r="C667" s="13" t="str">
        <f t="shared" si="10"/>
        <v>CONSUMABLELOT+CLEANEQUIPMENTID</v>
      </c>
      <c r="D667" t="s">
        <v>384</v>
      </c>
      <c r="E667" t="s">
        <v>470</v>
      </c>
      <c r="F667">
        <v>56</v>
      </c>
      <c r="G667" t="s">
        <v>15</v>
      </c>
      <c r="H667">
        <v>40</v>
      </c>
      <c r="I667" s="1" t="s">
        <v>21</v>
      </c>
      <c r="J667" s="1" t="s">
        <v>22</v>
      </c>
      <c r="K667" t="s">
        <v>471</v>
      </c>
    </row>
    <row r="668" spans="1:11" x14ac:dyDescent="0.3">
      <c r="A668" s="1" t="str">
        <f>IF(COUNTIFS(컬럼_ISM!$D$2:$D$5176, 컬럼_SIP!D668)=0, "SIP", "ALL")</f>
        <v>ALL</v>
      </c>
      <c r="B668" s="1" t="str">
        <f>IF(COUNTIFS(컬럼_ISM!$C$2:$C$5176, 컬럼_SIP!C668)=0, "SIP", "ALL")</f>
        <v>SIP</v>
      </c>
      <c r="C668" s="13" t="str">
        <f t="shared" si="10"/>
        <v>CONSUMABLELOT+CREATELOTQUANTITY</v>
      </c>
      <c r="D668" t="s">
        <v>384</v>
      </c>
      <c r="E668" t="s">
        <v>472</v>
      </c>
      <c r="F668">
        <v>57</v>
      </c>
      <c r="G668" t="s">
        <v>125</v>
      </c>
      <c r="H668">
        <v>22</v>
      </c>
      <c r="I668" s="1" t="s">
        <v>21</v>
      </c>
      <c r="J668" s="1" t="s">
        <v>22</v>
      </c>
      <c r="K668" t="s">
        <v>22</v>
      </c>
    </row>
    <row r="669" spans="1:11" x14ac:dyDescent="0.3">
      <c r="A669" s="1" t="str">
        <f>IF(COUNTIFS(컬럼_ISM!$D$2:$D$5176, 컬럼_SIP!D669)=0, "SIP", "ALL")</f>
        <v>ALL</v>
      </c>
      <c r="B669" s="1" t="str">
        <f>IF(COUNTIFS(컬럼_ISM!$C$2:$C$5176, 컬럼_SIP!C669)=0, "SIP", "ALL")</f>
        <v>SIP</v>
      </c>
      <c r="C669" s="13" t="str">
        <f t="shared" si="10"/>
        <v>CONSUMABLELOT+REQUESTID</v>
      </c>
      <c r="D669" t="s">
        <v>384</v>
      </c>
      <c r="E669" t="s">
        <v>343</v>
      </c>
      <c r="F669">
        <v>58</v>
      </c>
      <c r="G669" t="s">
        <v>15</v>
      </c>
      <c r="H669">
        <v>40</v>
      </c>
      <c r="I669" s="1" t="s">
        <v>21</v>
      </c>
      <c r="J669" s="1" t="s">
        <v>22</v>
      </c>
      <c r="K669" t="s">
        <v>22</v>
      </c>
    </row>
    <row r="670" spans="1:11" x14ac:dyDescent="0.3">
      <c r="A670" s="1" t="str">
        <f>IF(COUNTIFS(컬럼_ISM!$D$2:$D$5176, 컬럼_SIP!D670)=0, "SIP", "ALL")</f>
        <v>ALL</v>
      </c>
      <c r="B670" s="1" t="str">
        <f>IF(COUNTIFS(컬럼_ISM!$C$2:$C$5176, 컬럼_SIP!C670)=0, "SIP", "ALL")</f>
        <v>SIP</v>
      </c>
      <c r="C670" s="13" t="str">
        <f t="shared" si="10"/>
        <v>CONSUMABLELOT+IQCRETESTFLAG</v>
      </c>
      <c r="D670" t="s">
        <v>384</v>
      </c>
      <c r="E670" t="s">
        <v>473</v>
      </c>
      <c r="F670">
        <v>59</v>
      </c>
      <c r="G670" t="s">
        <v>15</v>
      </c>
      <c r="H670">
        <v>40</v>
      </c>
      <c r="I670" s="1" t="s">
        <v>21</v>
      </c>
      <c r="J670" s="1" t="s">
        <v>22</v>
      </c>
      <c r="K670" t="s">
        <v>22</v>
      </c>
    </row>
    <row r="671" spans="1:11" x14ac:dyDescent="0.3">
      <c r="A671" s="1" t="str">
        <f>IF(COUNTIFS(컬럼_ISM!$D$2:$D$5176, 컬럼_SIP!D671)=0, "SIP", "ALL")</f>
        <v>ALL</v>
      </c>
      <c r="B671" s="1" t="str">
        <f>IF(COUNTIFS(컬럼_ISM!$C$2:$C$5176, 컬럼_SIP!C671)=0, "SIP", "ALL")</f>
        <v>SIP</v>
      </c>
      <c r="C671" s="13" t="str">
        <f t="shared" si="10"/>
        <v>CONSUMABLELOT+IQCRETESTCOUNT</v>
      </c>
      <c r="D671" t="s">
        <v>384</v>
      </c>
      <c r="E671" t="s">
        <v>474</v>
      </c>
      <c r="F671">
        <v>60</v>
      </c>
      <c r="G671" t="s">
        <v>125</v>
      </c>
      <c r="H671">
        <v>22</v>
      </c>
      <c r="I671" s="1" t="s">
        <v>21</v>
      </c>
      <c r="J671" s="1" t="s">
        <v>22</v>
      </c>
      <c r="K671" t="s">
        <v>22</v>
      </c>
    </row>
    <row r="672" spans="1:11" x14ac:dyDescent="0.3">
      <c r="A672" s="1" t="str">
        <f>IF(COUNTIFS(컬럼_ISM!$D$2:$D$5176, 컬럼_SIP!D672)=0, "SIP", "ALL")</f>
        <v>ALL</v>
      </c>
      <c r="B672" s="1" t="str">
        <f>IF(COUNTIFS(컬럼_ISM!$C$2:$C$5176, 컬럼_SIP!C672)=0, "SIP", "ALL")</f>
        <v>SIP</v>
      </c>
      <c r="C672" s="13" t="str">
        <f t="shared" si="10"/>
        <v>CONSUMABLELOT+IQCRETESTDATE</v>
      </c>
      <c r="D672" t="s">
        <v>384</v>
      </c>
      <c r="E672" t="s">
        <v>475</v>
      </c>
      <c r="F672">
        <v>61</v>
      </c>
      <c r="G672" t="s">
        <v>43</v>
      </c>
      <c r="H672">
        <v>7</v>
      </c>
      <c r="I672" s="1" t="s">
        <v>21</v>
      </c>
      <c r="J672" s="1" t="s">
        <v>22</v>
      </c>
      <c r="K672" t="s">
        <v>22</v>
      </c>
    </row>
    <row r="673" spans="1:11" x14ac:dyDescent="0.3">
      <c r="A673" s="1" t="str">
        <f>IF(COUNTIFS(컬럼_ISM!$D$2:$D$5176, 컬럼_SIP!D673)=0, "SIP", "ALL")</f>
        <v>ALL</v>
      </c>
      <c r="B673" s="1" t="str">
        <f>IF(COUNTIFS(컬럼_ISM!$C$2:$C$5176, 컬럼_SIP!C673)=0, "SIP", "ALL")</f>
        <v>SIP</v>
      </c>
      <c r="C673" s="13" t="str">
        <f t="shared" si="10"/>
        <v>CONSUMABLELOT+DEHUMBOXOPENDATE</v>
      </c>
      <c r="D673" t="s">
        <v>384</v>
      </c>
      <c r="E673" t="s">
        <v>476</v>
      </c>
      <c r="F673">
        <v>62</v>
      </c>
      <c r="G673" t="s">
        <v>15</v>
      </c>
      <c r="H673">
        <v>100</v>
      </c>
      <c r="I673" s="1" t="s">
        <v>21</v>
      </c>
      <c r="J673" s="1" t="s">
        <v>22</v>
      </c>
      <c r="K673" t="s">
        <v>22</v>
      </c>
    </row>
    <row r="674" spans="1:11" x14ac:dyDescent="0.3">
      <c r="A674" s="1" t="str">
        <f>IF(COUNTIFS(컬럼_ISM!$D$2:$D$5176, 컬럼_SIP!D674)=0, "SIP", "ALL")</f>
        <v>ALL</v>
      </c>
      <c r="B674" s="1" t="str">
        <f>IF(COUNTIFS(컬럼_ISM!$C$2:$C$5176, 컬럼_SIP!C674)=0, "SIP", "ALL")</f>
        <v>ALL</v>
      </c>
      <c r="C674" s="13" t="str">
        <f t="shared" si="10"/>
        <v>CONSUMABLELOTHISTORY+CONSUMABLELOTID</v>
      </c>
      <c r="D674" t="s">
        <v>477</v>
      </c>
      <c r="E674" t="s">
        <v>385</v>
      </c>
      <c r="F674">
        <v>1</v>
      </c>
      <c r="G674" t="s">
        <v>15</v>
      </c>
      <c r="H674">
        <v>40</v>
      </c>
      <c r="I674" s="1" t="s">
        <v>16</v>
      </c>
      <c r="J674" s="1" t="s">
        <v>11</v>
      </c>
      <c r="K674" t="s">
        <v>386</v>
      </c>
    </row>
    <row r="675" spans="1:11" x14ac:dyDescent="0.3">
      <c r="A675" s="1" t="str">
        <f>IF(COUNTIFS(컬럼_ISM!$D$2:$D$5176, 컬럼_SIP!D675)=0, "SIP", "ALL")</f>
        <v>ALL</v>
      </c>
      <c r="B675" s="1" t="str">
        <f>IF(COUNTIFS(컬럼_ISM!$C$2:$C$5176, 컬럼_SIP!C675)=0, "SIP", "ALL")</f>
        <v>ALL</v>
      </c>
      <c r="C675" s="13" t="str">
        <f t="shared" si="10"/>
        <v>CONSUMABLELOTHISTORY+DESCRIPTION</v>
      </c>
      <c r="D675" t="s">
        <v>477</v>
      </c>
      <c r="E675" t="s">
        <v>76</v>
      </c>
      <c r="F675">
        <v>2</v>
      </c>
      <c r="G675" t="s">
        <v>15</v>
      </c>
      <c r="H675">
        <v>400</v>
      </c>
      <c r="I675" s="1" t="s">
        <v>21</v>
      </c>
      <c r="J675" s="1" t="s">
        <v>22</v>
      </c>
      <c r="K675" t="s">
        <v>93</v>
      </c>
    </row>
    <row r="676" spans="1:11" x14ac:dyDescent="0.3">
      <c r="A676" s="1" t="str">
        <f>IF(COUNTIFS(컬럼_ISM!$D$2:$D$5176, 컬럼_SIP!D676)=0, "SIP", "ALL")</f>
        <v>ALL</v>
      </c>
      <c r="B676" s="1" t="str">
        <f>IF(COUNTIFS(컬럼_ISM!$C$2:$C$5176, 컬럼_SIP!C676)=0, "SIP", "ALL")</f>
        <v>ALL</v>
      </c>
      <c r="C676" s="13" t="str">
        <f t="shared" si="10"/>
        <v>CONSUMABLELOTHISTORY+MATERIALDEFID</v>
      </c>
      <c r="D676" t="s">
        <v>477</v>
      </c>
      <c r="E676" t="s">
        <v>387</v>
      </c>
      <c r="F676">
        <v>3</v>
      </c>
      <c r="G676" t="s">
        <v>15</v>
      </c>
      <c r="H676">
        <v>40</v>
      </c>
      <c r="I676" s="1" t="s">
        <v>21</v>
      </c>
      <c r="J676" s="1" t="s">
        <v>22</v>
      </c>
      <c r="K676" t="s">
        <v>388</v>
      </c>
    </row>
    <row r="677" spans="1:11" x14ac:dyDescent="0.3">
      <c r="A677" s="1" t="str">
        <f>IF(COUNTIFS(컬럼_ISM!$D$2:$D$5176, 컬럼_SIP!D677)=0, "SIP", "ALL")</f>
        <v>ALL</v>
      </c>
      <c r="B677" s="1" t="str">
        <f>IF(COUNTIFS(컬럼_ISM!$C$2:$C$5176, 컬럼_SIP!C677)=0, "SIP", "ALL")</f>
        <v>SIP</v>
      </c>
      <c r="C677" s="13" t="str">
        <f t="shared" si="10"/>
        <v>CONSUMABLELOTHISTORY+WORKORDERID</v>
      </c>
      <c r="D677" t="s">
        <v>477</v>
      </c>
      <c r="E677" t="s">
        <v>389</v>
      </c>
      <c r="F677">
        <v>4</v>
      </c>
      <c r="G677" t="s">
        <v>15</v>
      </c>
      <c r="H677">
        <v>40</v>
      </c>
      <c r="I677" s="1" t="s">
        <v>21</v>
      </c>
      <c r="J677" s="1" t="s">
        <v>22</v>
      </c>
      <c r="K677" t="s">
        <v>390</v>
      </c>
    </row>
    <row r="678" spans="1:11" x14ac:dyDescent="0.3">
      <c r="A678" s="1" t="str">
        <f>IF(COUNTIFS(컬럼_ISM!$D$2:$D$5176, 컬럼_SIP!D678)=0, "SIP", "ALL")</f>
        <v>ALL</v>
      </c>
      <c r="B678" s="1" t="str">
        <f>IF(COUNTIFS(컬럼_ISM!$C$2:$C$5176, 컬럼_SIP!C678)=0, "SIP", "ALL")</f>
        <v>ALL</v>
      </c>
      <c r="C678" s="13" t="str">
        <f t="shared" si="10"/>
        <v>CONSUMABLELOTHISTORY+CONSUMABLELOTSTATE</v>
      </c>
      <c r="D678" t="s">
        <v>477</v>
      </c>
      <c r="E678" t="s">
        <v>391</v>
      </c>
      <c r="F678">
        <v>5</v>
      </c>
      <c r="G678" t="s">
        <v>15</v>
      </c>
      <c r="H678">
        <v>40</v>
      </c>
      <c r="I678" s="1" t="s">
        <v>21</v>
      </c>
      <c r="J678" s="1" t="s">
        <v>22</v>
      </c>
      <c r="K678" t="s">
        <v>392</v>
      </c>
    </row>
    <row r="679" spans="1:11" x14ac:dyDescent="0.3">
      <c r="A679" s="1" t="str">
        <f>IF(COUNTIFS(컬럼_ISM!$D$2:$D$5176, 컬럼_SIP!D679)=0, "SIP", "ALL")</f>
        <v>ALL</v>
      </c>
      <c r="B679" s="1" t="str">
        <f>IF(COUNTIFS(컬럼_ISM!$C$2:$C$5176, 컬럼_SIP!C679)=0, "SIP", "ALL")</f>
        <v>ALL</v>
      </c>
      <c r="C679" s="13" t="str">
        <f t="shared" si="10"/>
        <v>CONSUMABLELOTHISTORY+RECEIVEVENDORID</v>
      </c>
      <c r="D679" t="s">
        <v>477</v>
      </c>
      <c r="E679" t="s">
        <v>393</v>
      </c>
      <c r="F679">
        <v>6</v>
      </c>
      <c r="G679" t="s">
        <v>15</v>
      </c>
      <c r="H679">
        <v>40</v>
      </c>
      <c r="I679" s="1" t="s">
        <v>21</v>
      </c>
      <c r="J679" s="1" t="s">
        <v>22</v>
      </c>
      <c r="K679" t="s">
        <v>394</v>
      </c>
    </row>
    <row r="680" spans="1:11" x14ac:dyDescent="0.3">
      <c r="A680" s="1" t="str">
        <f>IF(COUNTIFS(컬럼_ISM!$D$2:$D$5176, 컬럼_SIP!D680)=0, "SIP", "ALL")</f>
        <v>ALL</v>
      </c>
      <c r="B680" s="1" t="str">
        <f>IF(COUNTIFS(컬럼_ISM!$C$2:$C$5176, 컬럼_SIP!C680)=0, "SIP", "ALL")</f>
        <v>ALL</v>
      </c>
      <c r="C680" s="13" t="str">
        <f t="shared" si="10"/>
        <v>CONSUMABLELOTHISTORY+STOCKERLOCATION</v>
      </c>
      <c r="D680" t="s">
        <v>477</v>
      </c>
      <c r="E680" t="s">
        <v>395</v>
      </c>
      <c r="F680">
        <v>7</v>
      </c>
      <c r="G680" t="s">
        <v>15</v>
      </c>
      <c r="H680">
        <v>40</v>
      </c>
      <c r="I680" s="1" t="s">
        <v>21</v>
      </c>
      <c r="J680" s="1" t="s">
        <v>22</v>
      </c>
      <c r="K680" t="s">
        <v>396</v>
      </c>
    </row>
    <row r="681" spans="1:11" x14ac:dyDescent="0.3">
      <c r="A681" s="1" t="str">
        <f>IF(COUNTIFS(컬럼_ISM!$D$2:$D$5176, 컬럼_SIP!D681)=0, "SIP", "ALL")</f>
        <v>ALL</v>
      </c>
      <c r="B681" s="1" t="str">
        <f>IF(COUNTIFS(컬럼_ISM!$C$2:$C$5176, 컬럼_SIP!C681)=0, "SIP", "ALL")</f>
        <v>SIP</v>
      </c>
      <c r="C681" s="13" t="str">
        <f t="shared" si="10"/>
        <v>CONSUMABLELOTHISTORY+STOCKERLOCATIONID</v>
      </c>
      <c r="D681" t="s">
        <v>477</v>
      </c>
      <c r="E681" t="s">
        <v>397</v>
      </c>
      <c r="F681">
        <v>8</v>
      </c>
      <c r="G681" t="s">
        <v>15</v>
      </c>
      <c r="H681">
        <v>40</v>
      </c>
      <c r="I681" s="1" t="s">
        <v>21</v>
      </c>
      <c r="J681" s="1" t="s">
        <v>22</v>
      </c>
      <c r="K681" t="s">
        <v>398</v>
      </c>
    </row>
    <row r="682" spans="1:11" x14ac:dyDescent="0.3">
      <c r="A682" s="1" t="str">
        <f>IF(COUNTIFS(컬럼_ISM!$D$2:$D$5176, 컬럼_SIP!D682)=0, "SIP", "ALL")</f>
        <v>ALL</v>
      </c>
      <c r="B682" s="1" t="str">
        <f>IF(COUNTIFS(컬럼_ISM!$C$2:$C$5176, 컬럼_SIP!C682)=0, "SIP", "ALL")</f>
        <v>ALL</v>
      </c>
      <c r="C682" s="13" t="str">
        <f t="shared" si="10"/>
        <v>CONSUMABLELOTHISTORY+RECEIVETIME</v>
      </c>
      <c r="D682" t="s">
        <v>477</v>
      </c>
      <c r="E682" t="s">
        <v>399</v>
      </c>
      <c r="F682">
        <v>9</v>
      </c>
      <c r="G682" t="s">
        <v>43</v>
      </c>
      <c r="H682">
        <v>7</v>
      </c>
      <c r="I682" s="1" t="s">
        <v>21</v>
      </c>
      <c r="J682" s="1" t="s">
        <v>22</v>
      </c>
      <c r="K682" t="s">
        <v>400</v>
      </c>
    </row>
    <row r="683" spans="1:11" x14ac:dyDescent="0.3">
      <c r="A683" s="1" t="str">
        <f>IF(COUNTIFS(컬럼_ISM!$D$2:$D$5176, 컬럼_SIP!D683)=0, "SIP", "ALL")</f>
        <v>ALL</v>
      </c>
      <c r="B683" s="1" t="str">
        <f>IF(COUNTIFS(컬럼_ISM!$C$2:$C$5176, 컬럼_SIP!C683)=0, "SIP", "ALL")</f>
        <v>ALL</v>
      </c>
      <c r="C683" s="13" t="str">
        <f t="shared" si="10"/>
        <v>CONSUMABLELOTHISTORY+UNIT</v>
      </c>
      <c r="D683" t="s">
        <v>477</v>
      </c>
      <c r="E683" t="s">
        <v>401</v>
      </c>
      <c r="F683">
        <v>10</v>
      </c>
      <c r="G683" t="s">
        <v>15</v>
      </c>
      <c r="H683">
        <v>40</v>
      </c>
      <c r="I683" s="1" t="s">
        <v>21</v>
      </c>
      <c r="J683" s="1" t="s">
        <v>22</v>
      </c>
      <c r="K683" t="s">
        <v>402</v>
      </c>
    </row>
    <row r="684" spans="1:11" x14ac:dyDescent="0.3">
      <c r="A684" s="1" t="str">
        <f>IF(COUNTIFS(컬럼_ISM!$D$2:$D$5176, 컬럼_SIP!D684)=0, "SIP", "ALL")</f>
        <v>ALL</v>
      </c>
      <c r="B684" s="1" t="str">
        <f>IF(COUNTIFS(컬럼_ISM!$C$2:$C$5176, 컬럼_SIP!C684)=0, "SIP", "ALL")</f>
        <v>ALL</v>
      </c>
      <c r="C684" s="13" t="str">
        <f t="shared" si="10"/>
        <v>CONSUMABLELOTHISTORY+RECEIVEQUANTITY</v>
      </c>
      <c r="D684" t="s">
        <v>477</v>
      </c>
      <c r="E684" t="s">
        <v>403</v>
      </c>
      <c r="F684">
        <v>11</v>
      </c>
      <c r="G684" t="s">
        <v>125</v>
      </c>
      <c r="H684">
        <v>22</v>
      </c>
      <c r="I684" s="1" t="s">
        <v>21</v>
      </c>
      <c r="J684" s="1" t="s">
        <v>22</v>
      </c>
      <c r="K684" t="s">
        <v>404</v>
      </c>
    </row>
    <row r="685" spans="1:11" x14ac:dyDescent="0.3">
      <c r="A685" s="1" t="str">
        <f>IF(COUNTIFS(컬럼_ISM!$D$2:$D$5176, 컬럼_SIP!D685)=0, "SIP", "ALL")</f>
        <v>ALL</v>
      </c>
      <c r="B685" s="1" t="str">
        <f>IF(COUNTIFS(컬럼_ISM!$C$2:$C$5176, 컬럼_SIP!C685)=0, "SIP", "ALL")</f>
        <v>ALL</v>
      </c>
      <c r="C685" s="13" t="str">
        <f t="shared" si="10"/>
        <v>CONSUMABLELOTHISTORY+OUTGOQUANTITY</v>
      </c>
      <c r="D685" t="s">
        <v>477</v>
      </c>
      <c r="E685" t="s">
        <v>405</v>
      </c>
      <c r="F685">
        <v>12</v>
      </c>
      <c r="G685" t="s">
        <v>125</v>
      </c>
      <c r="H685">
        <v>22</v>
      </c>
      <c r="I685" s="1" t="s">
        <v>21</v>
      </c>
      <c r="J685" s="1" t="s">
        <v>22</v>
      </c>
      <c r="K685" t="s">
        <v>406</v>
      </c>
    </row>
    <row r="686" spans="1:11" x14ac:dyDescent="0.3">
      <c r="A686" s="1" t="str">
        <f>IF(COUNTIFS(컬럼_ISM!$D$2:$D$5176, 컬럼_SIP!D686)=0, "SIP", "ALL")</f>
        <v>ALL</v>
      </c>
      <c r="B686" s="1" t="str">
        <f>IF(COUNTIFS(컬럼_ISM!$C$2:$C$5176, 컬럼_SIP!C686)=0, "SIP", "ALL")</f>
        <v>ALL</v>
      </c>
      <c r="C686" s="13" t="str">
        <f t="shared" si="10"/>
        <v>CONSUMABLELOTHISTORY+STOCKQUANTITY</v>
      </c>
      <c r="D686" t="s">
        <v>477</v>
      </c>
      <c r="E686" t="s">
        <v>407</v>
      </c>
      <c r="F686">
        <v>13</v>
      </c>
      <c r="G686" t="s">
        <v>125</v>
      </c>
      <c r="H686">
        <v>22</v>
      </c>
      <c r="I686" s="1" t="s">
        <v>21</v>
      </c>
      <c r="J686" s="1" t="s">
        <v>22</v>
      </c>
      <c r="K686" t="s">
        <v>408</v>
      </c>
    </row>
    <row r="687" spans="1:11" x14ac:dyDescent="0.3">
      <c r="A687" s="1" t="str">
        <f>IF(COUNTIFS(컬럼_ISM!$D$2:$D$5176, 컬럼_SIP!D687)=0, "SIP", "ALL")</f>
        <v>ALL</v>
      </c>
      <c r="B687" s="1" t="str">
        <f>IF(COUNTIFS(컬럼_ISM!$C$2:$C$5176, 컬럼_SIP!C687)=0, "SIP", "ALL")</f>
        <v>ALL</v>
      </c>
      <c r="C687" s="13" t="str">
        <f t="shared" si="10"/>
        <v>CONSUMABLELOTHISTORY+PRODUCTID</v>
      </c>
      <c r="D687" t="s">
        <v>477</v>
      </c>
      <c r="E687" t="s">
        <v>285</v>
      </c>
      <c r="F687">
        <v>14</v>
      </c>
      <c r="G687" t="s">
        <v>15</v>
      </c>
      <c r="H687">
        <v>40</v>
      </c>
      <c r="I687" s="1" t="s">
        <v>21</v>
      </c>
      <c r="J687" s="1" t="s">
        <v>22</v>
      </c>
      <c r="K687" t="s">
        <v>409</v>
      </c>
    </row>
    <row r="688" spans="1:11" x14ac:dyDescent="0.3">
      <c r="A688" s="1" t="str">
        <f>IF(COUNTIFS(컬럼_ISM!$D$2:$D$5176, 컬럼_SIP!D688)=0, "SIP", "ALL")</f>
        <v>ALL</v>
      </c>
      <c r="B688" s="1" t="str">
        <f>IF(COUNTIFS(컬럼_ISM!$C$2:$C$5176, 컬럼_SIP!C688)=0, "SIP", "ALL")</f>
        <v>ALL</v>
      </c>
      <c r="C688" s="13" t="str">
        <f t="shared" si="10"/>
        <v>CONSUMABLELOTHISTORY+RECEIVEREASON</v>
      </c>
      <c r="D688" t="s">
        <v>477</v>
      </c>
      <c r="E688" t="s">
        <v>410</v>
      </c>
      <c r="F688">
        <v>15</v>
      </c>
      <c r="G688" t="s">
        <v>15</v>
      </c>
      <c r="H688">
        <v>400</v>
      </c>
      <c r="I688" s="1" t="s">
        <v>21</v>
      </c>
      <c r="J688" s="1" t="s">
        <v>22</v>
      </c>
      <c r="K688" t="s">
        <v>411</v>
      </c>
    </row>
    <row r="689" spans="1:11" x14ac:dyDescent="0.3">
      <c r="A689" s="1" t="str">
        <f>IF(COUNTIFS(컬럼_ISM!$D$2:$D$5176, 컬럼_SIP!D689)=0, "SIP", "ALL")</f>
        <v>ALL</v>
      </c>
      <c r="B689" s="1" t="str">
        <f>IF(COUNTIFS(컬럼_ISM!$C$2:$C$5176, 컬럼_SIP!C689)=0, "SIP", "ALL")</f>
        <v>ALL</v>
      </c>
      <c r="C689" s="13" t="str">
        <f t="shared" si="10"/>
        <v>CONSUMABLELOTHISTORY+OUTGOTIME</v>
      </c>
      <c r="D689" t="s">
        <v>477</v>
      </c>
      <c r="E689" t="s">
        <v>412</v>
      </c>
      <c r="F689">
        <v>16</v>
      </c>
      <c r="G689" t="s">
        <v>43</v>
      </c>
      <c r="H689">
        <v>7</v>
      </c>
      <c r="I689" s="1" t="s">
        <v>21</v>
      </c>
      <c r="J689" s="1" t="s">
        <v>22</v>
      </c>
      <c r="K689" t="s">
        <v>413</v>
      </c>
    </row>
    <row r="690" spans="1:11" x14ac:dyDescent="0.3">
      <c r="A690" s="1" t="str">
        <f>IF(COUNTIFS(컬럼_ISM!$D$2:$D$5176, 컬럼_SIP!D690)=0, "SIP", "ALL")</f>
        <v>ALL</v>
      </c>
      <c r="B690" s="1" t="str">
        <f>IF(COUNTIFS(컬럼_ISM!$C$2:$C$5176, 컬럼_SIP!C690)=0, "SIP", "ALL")</f>
        <v>ALL</v>
      </c>
      <c r="C690" s="13" t="str">
        <f t="shared" si="10"/>
        <v>CONSUMABLELOTHISTORY+OUTGOREASON</v>
      </c>
      <c r="D690" t="s">
        <v>477</v>
      </c>
      <c r="E690" t="s">
        <v>414</v>
      </c>
      <c r="F690">
        <v>17</v>
      </c>
      <c r="G690" t="s">
        <v>15</v>
      </c>
      <c r="H690">
        <v>400</v>
      </c>
      <c r="I690" s="1" t="s">
        <v>21</v>
      </c>
      <c r="J690" s="1" t="s">
        <v>22</v>
      </c>
      <c r="K690" t="s">
        <v>415</v>
      </c>
    </row>
    <row r="691" spans="1:11" x14ac:dyDescent="0.3">
      <c r="A691" s="1" t="str">
        <f>IF(COUNTIFS(컬럼_ISM!$D$2:$D$5176, 컬럼_SIP!D691)=0, "SIP", "ALL")</f>
        <v>ALL</v>
      </c>
      <c r="B691" s="1" t="str">
        <f>IF(COUNTIFS(컬럼_ISM!$C$2:$C$5176, 컬럼_SIP!C691)=0, "SIP", "ALL")</f>
        <v>ALL</v>
      </c>
      <c r="C691" s="13" t="str">
        <f t="shared" si="10"/>
        <v>CONSUMABLELOTHISTORY+PRINTCOUNT</v>
      </c>
      <c r="D691" t="s">
        <v>477</v>
      </c>
      <c r="E691" t="s">
        <v>416</v>
      </c>
      <c r="F691">
        <v>18</v>
      </c>
      <c r="G691" t="s">
        <v>125</v>
      </c>
      <c r="H691">
        <v>22</v>
      </c>
      <c r="I691" s="1" t="s">
        <v>21</v>
      </c>
      <c r="J691" s="1" t="s">
        <v>22</v>
      </c>
      <c r="K691" t="s">
        <v>417</v>
      </c>
    </row>
    <row r="692" spans="1:11" x14ac:dyDescent="0.3">
      <c r="A692" s="1" t="str">
        <f>IF(COUNTIFS(컬럼_ISM!$D$2:$D$5176, 컬럼_SIP!D692)=0, "SIP", "ALL")</f>
        <v>ALL</v>
      </c>
      <c r="B692" s="1" t="str">
        <f>IF(COUNTIFS(컬럼_ISM!$C$2:$C$5176, 컬럼_SIP!C692)=0, "SIP", "ALL")</f>
        <v>ALL</v>
      </c>
      <c r="C692" s="13" t="str">
        <f t="shared" si="10"/>
        <v>CONSUMABLELOTHISTORY+FACTORYID</v>
      </c>
      <c r="D692" t="s">
        <v>477</v>
      </c>
      <c r="E692" t="s">
        <v>18</v>
      </c>
      <c r="F692">
        <v>19</v>
      </c>
      <c r="G692" t="s">
        <v>15</v>
      </c>
      <c r="H692">
        <v>40</v>
      </c>
      <c r="I692" s="1" t="s">
        <v>21</v>
      </c>
      <c r="J692" s="1" t="s">
        <v>22</v>
      </c>
      <c r="K692" t="s">
        <v>72</v>
      </c>
    </row>
    <row r="693" spans="1:11" x14ac:dyDescent="0.3">
      <c r="A693" s="1" t="str">
        <f>IF(COUNTIFS(컬럼_ISM!$D$2:$D$5176, 컬럼_SIP!D693)=0, "SIP", "ALL")</f>
        <v>ALL</v>
      </c>
      <c r="B693" s="1" t="str">
        <f>IF(COUNTIFS(컬럼_ISM!$C$2:$C$5176, 컬럼_SIP!C693)=0, "SIP", "ALL")</f>
        <v>ALL</v>
      </c>
      <c r="C693" s="13" t="str">
        <f t="shared" si="10"/>
        <v>CONSUMABLELOTHISTORY+EVENT</v>
      </c>
      <c r="D693" t="s">
        <v>477</v>
      </c>
      <c r="E693" t="s">
        <v>61</v>
      </c>
      <c r="F693">
        <v>20</v>
      </c>
      <c r="G693" t="s">
        <v>15</v>
      </c>
      <c r="H693">
        <v>40</v>
      </c>
      <c r="I693" s="1" t="s">
        <v>21</v>
      </c>
      <c r="J693" s="1" t="s">
        <v>22</v>
      </c>
      <c r="K693" t="s">
        <v>107</v>
      </c>
    </row>
    <row r="694" spans="1:11" x14ac:dyDescent="0.3">
      <c r="A694" s="1" t="str">
        <f>IF(COUNTIFS(컬럼_ISM!$D$2:$D$5176, 컬럼_SIP!D694)=0, "SIP", "ALL")</f>
        <v>ALL</v>
      </c>
      <c r="B694" s="1" t="str">
        <f>IF(COUNTIFS(컬럼_ISM!$C$2:$C$5176, 컬럼_SIP!C694)=0, "SIP", "ALL")</f>
        <v>ALL</v>
      </c>
      <c r="C694" s="13" t="str">
        <f t="shared" si="10"/>
        <v>CONSUMABLELOTHISTORY+TIMEKEY</v>
      </c>
      <c r="D694" t="s">
        <v>477</v>
      </c>
      <c r="E694" t="s">
        <v>63</v>
      </c>
      <c r="F694">
        <v>21</v>
      </c>
      <c r="G694" t="s">
        <v>15</v>
      </c>
      <c r="H694">
        <v>40</v>
      </c>
      <c r="I694" s="1" t="s">
        <v>16</v>
      </c>
      <c r="J694" s="1" t="s">
        <v>11</v>
      </c>
      <c r="K694" t="s">
        <v>108</v>
      </c>
    </row>
    <row r="695" spans="1:11" x14ac:dyDescent="0.3">
      <c r="A695" s="1" t="str">
        <f>IF(COUNTIFS(컬럼_ISM!$D$2:$D$5176, 컬럼_SIP!D695)=0, "SIP", "ALL")</f>
        <v>ALL</v>
      </c>
      <c r="B695" s="1" t="str">
        <f>IF(COUNTIFS(컬럼_ISM!$C$2:$C$5176, 컬럼_SIP!C695)=0, "SIP", "ALL")</f>
        <v>SIP</v>
      </c>
      <c r="C695" s="13" t="str">
        <f t="shared" si="10"/>
        <v>CONSUMABLELOTHISTORY+LOCATIONSTATE</v>
      </c>
      <c r="D695" t="s">
        <v>477</v>
      </c>
      <c r="E695" t="s">
        <v>418</v>
      </c>
      <c r="F695">
        <v>22</v>
      </c>
      <c r="G695" t="s">
        <v>15</v>
      </c>
      <c r="H695">
        <v>40</v>
      </c>
      <c r="I695" s="1" t="s">
        <v>21</v>
      </c>
      <c r="J695" s="1" t="s">
        <v>22</v>
      </c>
      <c r="K695" t="s">
        <v>419</v>
      </c>
    </row>
    <row r="696" spans="1:11" x14ac:dyDescent="0.3">
      <c r="A696" s="1" t="str">
        <f>IF(COUNTIFS(컬럼_ISM!$D$2:$D$5176, 컬럼_SIP!D696)=0, "SIP", "ALL")</f>
        <v>ALL</v>
      </c>
      <c r="B696" s="1" t="str">
        <f>IF(COUNTIFS(컬럼_ISM!$C$2:$C$5176, 컬럼_SIP!C696)=0, "SIP", "ALL")</f>
        <v>SIP</v>
      </c>
      <c r="C696" s="13" t="str">
        <f t="shared" si="10"/>
        <v>CONSUMABLELOTHISTORY+LOCATIONID</v>
      </c>
      <c r="D696" t="s">
        <v>477</v>
      </c>
      <c r="E696" t="s">
        <v>420</v>
      </c>
      <c r="F696">
        <v>23</v>
      </c>
      <c r="G696" t="s">
        <v>15</v>
      </c>
      <c r="H696">
        <v>40</v>
      </c>
      <c r="I696" s="1" t="s">
        <v>21</v>
      </c>
      <c r="J696" s="1" t="s">
        <v>22</v>
      </c>
      <c r="K696" t="s">
        <v>421</v>
      </c>
    </row>
    <row r="697" spans="1:11" x14ac:dyDescent="0.3">
      <c r="A697" s="1" t="str">
        <f>IF(COUNTIFS(컬럼_ISM!$D$2:$D$5176, 컬럼_SIP!D697)=0, "SIP", "ALL")</f>
        <v>ALL</v>
      </c>
      <c r="B697" s="1" t="str">
        <f>IF(COUNTIFS(컬럼_ISM!$C$2:$C$5176, 컬럼_SIP!C697)=0, "SIP", "ALL")</f>
        <v>SIP</v>
      </c>
      <c r="C697" s="13" t="str">
        <f t="shared" si="10"/>
        <v>CONSUMABLELOTHISTORY+EQUIPMENTID</v>
      </c>
      <c r="D697" t="s">
        <v>477</v>
      </c>
      <c r="E697" t="s">
        <v>40</v>
      </c>
      <c r="F697">
        <v>24</v>
      </c>
      <c r="G697" t="s">
        <v>15</v>
      </c>
      <c r="H697">
        <v>40</v>
      </c>
      <c r="I697" s="1" t="s">
        <v>21</v>
      </c>
      <c r="J697" s="1" t="s">
        <v>22</v>
      </c>
      <c r="K697" t="s">
        <v>422</v>
      </c>
    </row>
    <row r="698" spans="1:11" x14ac:dyDescent="0.3">
      <c r="A698" s="1" t="str">
        <f>IF(COUNTIFS(컬럼_ISM!$D$2:$D$5176, 컬럼_SIP!D698)=0, "SIP", "ALL")</f>
        <v>ALL</v>
      </c>
      <c r="B698" s="1" t="str">
        <f>IF(COUNTIFS(컬럼_ISM!$C$2:$C$5176, 컬럼_SIP!C698)=0, "SIP", "ALL")</f>
        <v>ALL</v>
      </c>
      <c r="C698" s="13" t="str">
        <f t="shared" si="10"/>
        <v>CONSUMABLELOTHISTORY+EVENTTIME</v>
      </c>
      <c r="D698" t="s">
        <v>477</v>
      </c>
      <c r="E698" t="s">
        <v>65</v>
      </c>
      <c r="F698">
        <v>25</v>
      </c>
      <c r="G698" t="s">
        <v>43</v>
      </c>
      <c r="H698">
        <v>7</v>
      </c>
      <c r="I698" s="1" t="s">
        <v>21</v>
      </c>
      <c r="J698" s="1" t="s">
        <v>22</v>
      </c>
      <c r="K698" t="s">
        <v>109</v>
      </c>
    </row>
    <row r="699" spans="1:11" x14ac:dyDescent="0.3">
      <c r="A699" s="1" t="str">
        <f>IF(COUNTIFS(컬럼_ISM!$D$2:$D$5176, 컬럼_SIP!D699)=0, "SIP", "ALL")</f>
        <v>ALL</v>
      </c>
      <c r="B699" s="1" t="str">
        <f>IF(COUNTIFS(컬럼_ISM!$C$2:$C$5176, 컬럼_SIP!C699)=0, "SIP", "ALL")</f>
        <v>ALL</v>
      </c>
      <c r="C699" s="13" t="str">
        <f t="shared" si="10"/>
        <v>CONSUMABLELOTHISTORY+EVENTUSER</v>
      </c>
      <c r="D699" t="s">
        <v>477</v>
      </c>
      <c r="E699" t="s">
        <v>67</v>
      </c>
      <c r="F699">
        <v>26</v>
      </c>
      <c r="G699" t="s">
        <v>15</v>
      </c>
      <c r="H699">
        <v>40</v>
      </c>
      <c r="I699" s="1" t="s">
        <v>21</v>
      </c>
      <c r="J699" s="1" t="s">
        <v>22</v>
      </c>
      <c r="K699" t="s">
        <v>112</v>
      </c>
    </row>
    <row r="700" spans="1:11" x14ac:dyDescent="0.3">
      <c r="A700" s="1" t="str">
        <f>IF(COUNTIFS(컬럼_ISM!$D$2:$D$5176, 컬럼_SIP!D700)=0, "SIP", "ALL")</f>
        <v>ALL</v>
      </c>
      <c r="B700" s="1" t="str">
        <f>IF(COUNTIFS(컬럼_ISM!$C$2:$C$5176, 컬럼_SIP!C700)=0, "SIP", "ALL")</f>
        <v>ALL</v>
      </c>
      <c r="C700" s="13" t="str">
        <f t="shared" si="10"/>
        <v>CONSUMABLELOTHISTORY+MESSAGE</v>
      </c>
      <c r="D700" t="s">
        <v>477</v>
      </c>
      <c r="E700" t="s">
        <v>110</v>
      </c>
      <c r="F700">
        <v>27</v>
      </c>
      <c r="G700" t="s">
        <v>15</v>
      </c>
      <c r="H700">
        <v>40</v>
      </c>
      <c r="I700" s="1" t="s">
        <v>21</v>
      </c>
      <c r="J700" s="1" t="s">
        <v>22</v>
      </c>
      <c r="K700" t="s">
        <v>111</v>
      </c>
    </row>
    <row r="701" spans="1:11" x14ac:dyDescent="0.3">
      <c r="A701" s="1" t="str">
        <f>IF(COUNTIFS(컬럼_ISM!$D$2:$D$5176, 컬럼_SIP!D701)=0, "SIP", "ALL")</f>
        <v>ALL</v>
      </c>
      <c r="B701" s="1" t="str">
        <f>IF(COUNTIFS(컬럼_ISM!$C$2:$C$5176, 컬럼_SIP!C701)=0, "SIP", "ALL")</f>
        <v>ALL</v>
      </c>
      <c r="C701" s="13" t="str">
        <f t="shared" si="10"/>
        <v>CONSUMABLELOTHISTORY+EVENTCOMMENT</v>
      </c>
      <c r="D701" t="s">
        <v>477</v>
      </c>
      <c r="E701" t="s">
        <v>69</v>
      </c>
      <c r="F701">
        <v>28</v>
      </c>
      <c r="G701" t="s">
        <v>15</v>
      </c>
      <c r="H701">
        <v>500</v>
      </c>
      <c r="I701" s="1" t="s">
        <v>21</v>
      </c>
      <c r="J701" s="1" t="s">
        <v>22</v>
      </c>
      <c r="K701" t="s">
        <v>272</v>
      </c>
    </row>
    <row r="702" spans="1:11" x14ac:dyDescent="0.3">
      <c r="A702" s="1" t="str">
        <f>IF(COUNTIFS(컬럼_ISM!$D$2:$D$5176, 컬럼_SIP!D702)=0, "SIP", "ALL")</f>
        <v>ALL</v>
      </c>
      <c r="B702" s="1" t="str">
        <f>IF(COUNTIFS(컬럼_ISM!$C$2:$C$5176, 컬럼_SIP!C702)=0, "SIP", "ALL")</f>
        <v>ALL</v>
      </c>
      <c r="C702" s="13" t="str">
        <f t="shared" si="10"/>
        <v>CONSUMABLELOTHISTORY+REASONCODE</v>
      </c>
      <c r="D702" t="s">
        <v>477</v>
      </c>
      <c r="E702" t="s">
        <v>188</v>
      </c>
      <c r="F702">
        <v>29</v>
      </c>
      <c r="G702" t="s">
        <v>15</v>
      </c>
      <c r="H702">
        <v>40</v>
      </c>
      <c r="I702" s="1" t="s">
        <v>21</v>
      </c>
      <c r="J702" s="1" t="s">
        <v>22</v>
      </c>
      <c r="K702" t="s">
        <v>423</v>
      </c>
    </row>
    <row r="703" spans="1:11" x14ac:dyDescent="0.3">
      <c r="A703" s="1" t="str">
        <f>IF(COUNTIFS(컬럼_ISM!$D$2:$D$5176, 컬럼_SIP!D703)=0, "SIP", "ALL")</f>
        <v>ALL</v>
      </c>
      <c r="B703" s="1" t="str">
        <f>IF(COUNTIFS(컬럼_ISM!$C$2:$C$5176, 컬럼_SIP!C703)=0, "SIP", "ALL")</f>
        <v>ALL</v>
      </c>
      <c r="C703" s="13" t="str">
        <f t="shared" si="10"/>
        <v>CONSUMABLELOTHISTORY+SCRAPQUANTITY</v>
      </c>
      <c r="D703" t="s">
        <v>477</v>
      </c>
      <c r="E703" t="s">
        <v>424</v>
      </c>
      <c r="F703">
        <v>30</v>
      </c>
      <c r="G703" t="s">
        <v>125</v>
      </c>
      <c r="H703">
        <v>22</v>
      </c>
      <c r="I703" s="1" t="s">
        <v>21</v>
      </c>
      <c r="J703" s="1" t="s">
        <v>22</v>
      </c>
      <c r="K703" t="s">
        <v>425</v>
      </c>
    </row>
    <row r="704" spans="1:11" x14ac:dyDescent="0.3">
      <c r="A704" s="1" t="str">
        <f>IF(COUNTIFS(컬럼_ISM!$D$2:$D$5176, 컬럼_SIP!D704)=0, "SIP", "ALL")</f>
        <v>ALL</v>
      </c>
      <c r="B704" s="1" t="str">
        <f>IF(COUNTIFS(컬럼_ISM!$C$2:$C$5176, 컬럼_SIP!C704)=0, "SIP", "ALL")</f>
        <v>ALL</v>
      </c>
      <c r="C704" s="13" t="str">
        <f t="shared" si="10"/>
        <v>CONSUMABLELOTHISTORY+SLOTPOSITION</v>
      </c>
      <c r="D704" t="s">
        <v>477</v>
      </c>
      <c r="E704" t="s">
        <v>426</v>
      </c>
      <c r="F704">
        <v>31</v>
      </c>
      <c r="G704" t="s">
        <v>15</v>
      </c>
      <c r="H704">
        <v>400</v>
      </c>
      <c r="I704" s="1" t="s">
        <v>21</v>
      </c>
      <c r="J704" s="1" t="s">
        <v>22</v>
      </c>
      <c r="K704" t="s">
        <v>427</v>
      </c>
    </row>
    <row r="705" spans="1:11" x14ac:dyDescent="0.3">
      <c r="A705" s="1" t="str">
        <f>IF(COUNTIFS(컬럼_ISM!$D$2:$D$5176, 컬럼_SIP!D705)=0, "SIP", "ALL")</f>
        <v>ALL</v>
      </c>
      <c r="B705" s="1" t="str">
        <f>IF(COUNTIFS(컬럼_ISM!$C$2:$C$5176, 컬럼_SIP!C705)=0, "SIP", "ALL")</f>
        <v>ALL</v>
      </c>
      <c r="C705" s="13" t="str">
        <f t="shared" si="10"/>
        <v>CONSUMABLELOTHISTORY+VENDORLOTID</v>
      </c>
      <c r="D705" t="s">
        <v>477</v>
      </c>
      <c r="E705" t="s">
        <v>428</v>
      </c>
      <c r="F705">
        <v>32</v>
      </c>
      <c r="G705" t="s">
        <v>15</v>
      </c>
      <c r="H705">
        <v>40</v>
      </c>
      <c r="I705" s="1" t="s">
        <v>21</v>
      </c>
      <c r="J705" s="1" t="s">
        <v>22</v>
      </c>
      <c r="K705" t="s">
        <v>429</v>
      </c>
    </row>
    <row r="706" spans="1:11" x14ac:dyDescent="0.3">
      <c r="A706" s="1" t="str">
        <f>IF(COUNTIFS(컬럼_ISM!$D$2:$D$5176, 컬럼_SIP!D706)=0, "SIP", "ALL")</f>
        <v>ALL</v>
      </c>
      <c r="B706" s="1" t="str">
        <f>IF(COUNTIFS(컬럼_ISM!$C$2:$C$5176, 컬럼_SIP!C706)=0, "SIP", "ALL")</f>
        <v>ALL</v>
      </c>
      <c r="C706" s="13" t="str">
        <f t="shared" si="10"/>
        <v>CONSUMABLELOTHISTORY+PRODUCTIONWEEK</v>
      </c>
      <c r="D706" t="s">
        <v>477</v>
      </c>
      <c r="E706" t="s">
        <v>430</v>
      </c>
      <c r="F706">
        <v>33</v>
      </c>
      <c r="G706" t="s">
        <v>15</v>
      </c>
      <c r="H706">
        <v>40</v>
      </c>
      <c r="I706" s="1" t="s">
        <v>21</v>
      </c>
      <c r="J706" s="1" t="s">
        <v>22</v>
      </c>
      <c r="K706" t="s">
        <v>431</v>
      </c>
    </row>
    <row r="707" spans="1:11" x14ac:dyDescent="0.3">
      <c r="A707" s="1" t="str">
        <f>IF(COUNTIFS(컬럼_ISM!$D$2:$D$5176, 컬럼_SIP!D707)=0, "SIP", "ALL")</f>
        <v>ALL</v>
      </c>
      <c r="B707" s="1" t="str">
        <f>IF(COUNTIFS(컬럼_ISM!$C$2:$C$5176, 컬럼_SIP!C707)=0, "SIP", "ALL")</f>
        <v>ALL</v>
      </c>
      <c r="C707" s="13" t="str">
        <f t="shared" ref="C707:C770" si="11">D707&amp;"+"&amp;E707</f>
        <v>CONSUMABLELOTHISTORY+RECEIVEINSPECTRESULT</v>
      </c>
      <c r="D707" t="s">
        <v>477</v>
      </c>
      <c r="E707" t="s">
        <v>432</v>
      </c>
      <c r="F707">
        <v>34</v>
      </c>
      <c r="G707" t="s">
        <v>15</v>
      </c>
      <c r="H707">
        <v>10</v>
      </c>
      <c r="I707" s="1" t="s">
        <v>21</v>
      </c>
      <c r="J707" s="1" t="s">
        <v>22</v>
      </c>
      <c r="K707" t="s">
        <v>433</v>
      </c>
    </row>
    <row r="708" spans="1:11" x14ac:dyDescent="0.3">
      <c r="A708" s="1" t="str">
        <f>IF(COUNTIFS(컬럼_ISM!$D$2:$D$5176, 컬럼_SIP!D708)=0, "SIP", "ALL")</f>
        <v>ALL</v>
      </c>
      <c r="B708" s="1" t="str">
        <f>IF(COUNTIFS(컬럼_ISM!$C$2:$C$5176, 컬럼_SIP!C708)=0, "SIP", "ALL")</f>
        <v>ALL</v>
      </c>
      <c r="C708" s="13" t="str">
        <f t="shared" si="11"/>
        <v>CONSUMABLELOTHISTORY+RETURNREASON</v>
      </c>
      <c r="D708" t="s">
        <v>477</v>
      </c>
      <c r="E708" t="s">
        <v>434</v>
      </c>
      <c r="F708">
        <v>35</v>
      </c>
      <c r="G708" t="s">
        <v>15</v>
      </c>
      <c r="H708">
        <v>40</v>
      </c>
      <c r="I708" s="1" t="s">
        <v>21</v>
      </c>
      <c r="J708" s="1" t="s">
        <v>22</v>
      </c>
      <c r="K708" t="s">
        <v>435</v>
      </c>
    </row>
    <row r="709" spans="1:11" x14ac:dyDescent="0.3">
      <c r="A709" s="1" t="str">
        <f>IF(COUNTIFS(컬럼_ISM!$D$2:$D$5176, 컬럼_SIP!D709)=0, "SIP", "ALL")</f>
        <v>ALL</v>
      </c>
      <c r="B709" s="1" t="str">
        <f>IF(COUNTIFS(컬럼_ISM!$C$2:$C$5176, 컬럼_SIP!C709)=0, "SIP", "ALL")</f>
        <v>ALL</v>
      </c>
      <c r="C709" s="13" t="str">
        <f t="shared" si="11"/>
        <v>CONSUMABLELOTHISTORY+RETURNTIME</v>
      </c>
      <c r="D709" t="s">
        <v>477</v>
      </c>
      <c r="E709" t="s">
        <v>436</v>
      </c>
      <c r="F709">
        <v>36</v>
      </c>
      <c r="G709" t="s">
        <v>43</v>
      </c>
      <c r="H709">
        <v>7</v>
      </c>
      <c r="I709" s="1" t="s">
        <v>21</v>
      </c>
      <c r="J709" s="1" t="s">
        <v>22</v>
      </c>
      <c r="K709" t="s">
        <v>437</v>
      </c>
    </row>
    <row r="710" spans="1:11" x14ac:dyDescent="0.3">
      <c r="A710" s="1" t="str">
        <f>IF(COUNTIFS(컬럼_ISM!$D$2:$D$5176, 컬럼_SIP!D710)=0, "SIP", "ALL")</f>
        <v>ALL</v>
      </c>
      <c r="B710" s="1" t="str">
        <f>IF(COUNTIFS(컬럼_ISM!$C$2:$C$5176, 컬럼_SIP!C710)=0, "SIP", "ALL")</f>
        <v>ALL</v>
      </c>
      <c r="C710" s="13" t="str">
        <f t="shared" si="11"/>
        <v>CONSUMABLELOTHISTORY+MOTHERLOT</v>
      </c>
      <c r="D710" t="s">
        <v>477</v>
      </c>
      <c r="E710" t="s">
        <v>438</v>
      </c>
      <c r="F710">
        <v>37</v>
      </c>
      <c r="G710" t="s">
        <v>15</v>
      </c>
      <c r="H710">
        <v>40</v>
      </c>
      <c r="I710" s="1" t="s">
        <v>21</v>
      </c>
      <c r="J710" s="1" t="s">
        <v>22</v>
      </c>
      <c r="K710" t="s">
        <v>439</v>
      </c>
    </row>
    <row r="711" spans="1:11" x14ac:dyDescent="0.3">
      <c r="A711" s="1" t="str">
        <f>IF(COUNTIFS(컬럼_ISM!$D$2:$D$5176, 컬럼_SIP!D711)=0, "SIP", "ALL")</f>
        <v>ALL</v>
      </c>
      <c r="B711" s="1" t="str">
        <f>IF(COUNTIFS(컬럼_ISM!$C$2:$C$5176, 컬럼_SIP!C711)=0, "SIP", "ALL")</f>
        <v>ALL</v>
      </c>
      <c r="C711" s="13" t="str">
        <f t="shared" si="11"/>
        <v>CONSUMABLELOTHISTORY+HOLDSTATE</v>
      </c>
      <c r="D711" t="s">
        <v>477</v>
      </c>
      <c r="E711" t="s">
        <v>221</v>
      </c>
      <c r="F711">
        <v>38</v>
      </c>
      <c r="G711" t="s">
        <v>15</v>
      </c>
      <c r="H711">
        <v>40</v>
      </c>
      <c r="I711" s="1" t="s">
        <v>21</v>
      </c>
      <c r="J711" s="1" t="s">
        <v>22</v>
      </c>
      <c r="K711" t="s">
        <v>440</v>
      </c>
    </row>
    <row r="712" spans="1:11" x14ac:dyDescent="0.3">
      <c r="A712" s="1" t="str">
        <f>IF(COUNTIFS(컬럼_ISM!$D$2:$D$5176, 컬럼_SIP!D712)=0, "SIP", "ALL")</f>
        <v>ALL</v>
      </c>
      <c r="B712" s="1" t="str">
        <f>IF(COUNTIFS(컬럼_ISM!$C$2:$C$5176, 컬럼_SIP!C712)=0, "SIP", "ALL")</f>
        <v>ALL</v>
      </c>
      <c r="C712" s="13" t="str">
        <f t="shared" si="11"/>
        <v>CONSUMABLELOTHISTORY+UNITQUANTITY</v>
      </c>
      <c r="D712" t="s">
        <v>477</v>
      </c>
      <c r="E712" t="s">
        <v>441</v>
      </c>
      <c r="F712">
        <v>39</v>
      </c>
      <c r="G712" t="s">
        <v>125</v>
      </c>
      <c r="H712">
        <v>22</v>
      </c>
      <c r="I712" s="1" t="s">
        <v>21</v>
      </c>
      <c r="J712" s="1" t="s">
        <v>22</v>
      </c>
      <c r="K712" t="s">
        <v>442</v>
      </c>
    </row>
    <row r="713" spans="1:11" x14ac:dyDescent="0.3">
      <c r="A713" s="1" t="str">
        <f>IF(COUNTIFS(컬럼_ISM!$D$2:$D$5176, 컬럼_SIP!D713)=0, "SIP", "ALL")</f>
        <v>ALL</v>
      </c>
      <c r="B713" s="1" t="str">
        <f>IF(COUNTIFS(컬럼_ISM!$C$2:$C$5176, 컬럼_SIP!C713)=0, "SIP", "ALL")</f>
        <v>SIP</v>
      </c>
      <c r="C713" s="13" t="str">
        <f t="shared" si="11"/>
        <v>CONSUMABLELOTHISTORY+PRODUCTIONTIME</v>
      </c>
      <c r="D713" t="s">
        <v>477</v>
      </c>
      <c r="E713" t="s">
        <v>443</v>
      </c>
      <c r="F713">
        <v>40</v>
      </c>
      <c r="G713" t="s">
        <v>43</v>
      </c>
      <c r="H713">
        <v>7</v>
      </c>
      <c r="I713" s="1" t="s">
        <v>21</v>
      </c>
      <c r="J713" s="1" t="s">
        <v>22</v>
      </c>
      <c r="K713" t="s">
        <v>444</v>
      </c>
    </row>
    <row r="714" spans="1:11" x14ac:dyDescent="0.3">
      <c r="A714" s="1" t="str">
        <f>IF(COUNTIFS(컬럼_ISM!$D$2:$D$5176, 컬럼_SIP!D714)=0, "SIP", "ALL")</f>
        <v>ALL</v>
      </c>
      <c r="B714" s="1" t="str">
        <f>IF(COUNTIFS(컬럼_ISM!$C$2:$C$5176, 컬럼_SIP!C714)=0, "SIP", "ALL")</f>
        <v>SIP</v>
      </c>
      <c r="C714" s="13" t="str">
        <f t="shared" si="11"/>
        <v>CONSUMABLELOTHISTORY+PLASMASTARTTIME</v>
      </c>
      <c r="D714" t="s">
        <v>477</v>
      </c>
      <c r="E714" t="s">
        <v>445</v>
      </c>
      <c r="F714">
        <v>41</v>
      </c>
      <c r="G714" t="s">
        <v>43</v>
      </c>
      <c r="H714">
        <v>7</v>
      </c>
      <c r="I714" s="1" t="s">
        <v>21</v>
      </c>
      <c r="J714" s="1" t="s">
        <v>22</v>
      </c>
      <c r="K714" t="s">
        <v>446</v>
      </c>
    </row>
    <row r="715" spans="1:11" x14ac:dyDescent="0.3">
      <c r="A715" s="1" t="str">
        <f>IF(COUNTIFS(컬럼_ISM!$D$2:$D$5176, 컬럼_SIP!D715)=0, "SIP", "ALL")</f>
        <v>ALL</v>
      </c>
      <c r="B715" s="1" t="str">
        <f>IF(COUNTIFS(컬럼_ISM!$C$2:$C$5176, 컬럼_SIP!C715)=0, "SIP", "ALL")</f>
        <v>SIP</v>
      </c>
      <c r="C715" s="13" t="str">
        <f t="shared" si="11"/>
        <v>CONSUMABLELOTHISTORY+PLASMAENDTIME</v>
      </c>
      <c r="D715" t="s">
        <v>477</v>
      </c>
      <c r="E715" t="s">
        <v>447</v>
      </c>
      <c r="F715">
        <v>42</v>
      </c>
      <c r="G715" t="s">
        <v>43</v>
      </c>
      <c r="H715">
        <v>7</v>
      </c>
      <c r="I715" s="1" t="s">
        <v>21</v>
      </c>
      <c r="J715" s="1" t="s">
        <v>22</v>
      </c>
      <c r="K715" t="s">
        <v>448</v>
      </c>
    </row>
    <row r="716" spans="1:11" x14ac:dyDescent="0.3">
      <c r="A716" s="1" t="str">
        <f>IF(COUNTIFS(컬럼_ISM!$D$2:$D$5176, 컬럼_SIP!D716)=0, "SIP", "ALL")</f>
        <v>ALL</v>
      </c>
      <c r="B716" s="1" t="str">
        <f>IF(COUNTIFS(컬럼_ISM!$C$2:$C$5176, 컬럼_SIP!C716)=0, "SIP", "ALL")</f>
        <v>SIP</v>
      </c>
      <c r="C716" s="13" t="str">
        <f t="shared" si="11"/>
        <v>CONSUMABLELOTHISTORY+DEHUMBOXSTARTTIME</v>
      </c>
      <c r="D716" t="s">
        <v>477</v>
      </c>
      <c r="E716" t="s">
        <v>449</v>
      </c>
      <c r="F716">
        <v>43</v>
      </c>
      <c r="G716" t="s">
        <v>43</v>
      </c>
      <c r="H716">
        <v>7</v>
      </c>
      <c r="I716" s="1" t="s">
        <v>21</v>
      </c>
      <c r="J716" s="1" t="s">
        <v>22</v>
      </c>
      <c r="K716" t="s">
        <v>450</v>
      </c>
    </row>
    <row r="717" spans="1:11" x14ac:dyDescent="0.3">
      <c r="A717" s="1" t="str">
        <f>IF(COUNTIFS(컬럼_ISM!$D$2:$D$5176, 컬럼_SIP!D717)=0, "SIP", "ALL")</f>
        <v>ALL</v>
      </c>
      <c r="B717" s="1" t="str">
        <f>IF(COUNTIFS(컬럼_ISM!$C$2:$C$5176, 컬럼_SIP!C717)=0, "SIP", "ALL")</f>
        <v>SIP</v>
      </c>
      <c r="C717" s="13" t="str">
        <f t="shared" si="11"/>
        <v>CONSUMABLELOTHISTORY+DEHUMBOXENDTIME</v>
      </c>
      <c r="D717" t="s">
        <v>477</v>
      </c>
      <c r="E717" t="s">
        <v>451</v>
      </c>
      <c r="F717">
        <v>44</v>
      </c>
      <c r="G717" t="s">
        <v>43</v>
      </c>
      <c r="H717">
        <v>7</v>
      </c>
      <c r="I717" s="1" t="s">
        <v>21</v>
      </c>
      <c r="J717" s="1" t="s">
        <v>22</v>
      </c>
      <c r="K717" t="s">
        <v>452</v>
      </c>
    </row>
    <row r="718" spans="1:11" x14ac:dyDescent="0.3">
      <c r="A718" s="1" t="str">
        <f>IF(COUNTIFS(컬럼_ISM!$D$2:$D$5176, 컬럼_SIP!D718)=0, "SIP", "ALL")</f>
        <v>ALL</v>
      </c>
      <c r="B718" s="1" t="str">
        <f>IF(COUNTIFS(컬럼_ISM!$C$2:$C$5176, 컬럼_SIP!C718)=0, "SIP", "ALL")</f>
        <v>SIP</v>
      </c>
      <c r="C718" s="13" t="str">
        <f t="shared" si="11"/>
        <v>CONSUMABLELOTHISTORY+BAKEINTIME</v>
      </c>
      <c r="D718" t="s">
        <v>477</v>
      </c>
      <c r="E718" t="s">
        <v>453</v>
      </c>
      <c r="F718">
        <v>45</v>
      </c>
      <c r="G718" t="s">
        <v>43</v>
      </c>
      <c r="H718">
        <v>7</v>
      </c>
      <c r="I718" s="1" t="s">
        <v>21</v>
      </c>
      <c r="J718" s="1" t="s">
        <v>22</v>
      </c>
      <c r="K718" t="s">
        <v>454</v>
      </c>
    </row>
    <row r="719" spans="1:11" x14ac:dyDescent="0.3">
      <c r="A719" s="1" t="str">
        <f>IF(COUNTIFS(컬럼_ISM!$D$2:$D$5176, 컬럼_SIP!D719)=0, "SIP", "ALL")</f>
        <v>ALL</v>
      </c>
      <c r="B719" s="1" t="str">
        <f>IF(COUNTIFS(컬럼_ISM!$C$2:$C$5176, 컬럼_SIP!C719)=0, "SIP", "ALL")</f>
        <v>SIP</v>
      </c>
      <c r="C719" s="13" t="str">
        <f t="shared" si="11"/>
        <v>CONSUMABLELOTHISTORY+BAKEOUTTIME</v>
      </c>
      <c r="D719" t="s">
        <v>477</v>
      </c>
      <c r="E719" t="s">
        <v>455</v>
      </c>
      <c r="F719">
        <v>46</v>
      </c>
      <c r="G719" t="s">
        <v>43</v>
      </c>
      <c r="H719">
        <v>7</v>
      </c>
      <c r="I719" s="1" t="s">
        <v>21</v>
      </c>
      <c r="J719" s="1" t="s">
        <v>22</v>
      </c>
      <c r="K719" t="s">
        <v>456</v>
      </c>
    </row>
    <row r="720" spans="1:11" x14ac:dyDescent="0.3">
      <c r="A720" s="1" t="str">
        <f>IF(COUNTIFS(컬럼_ISM!$D$2:$D$5176, 컬럼_SIP!D720)=0, "SIP", "ALL")</f>
        <v>ALL</v>
      </c>
      <c r="B720" s="1" t="str">
        <f>IF(COUNTIFS(컬럼_ISM!$C$2:$C$5176, 컬럼_SIP!C720)=0, "SIP", "ALL")</f>
        <v>SIP</v>
      </c>
      <c r="C720" s="13" t="str">
        <f t="shared" si="11"/>
        <v>CONSUMABLELOTHISTORY+OPENSTARTDATE</v>
      </c>
      <c r="D720" t="s">
        <v>477</v>
      </c>
      <c r="E720" t="s">
        <v>457</v>
      </c>
      <c r="F720">
        <v>47</v>
      </c>
      <c r="G720" t="s">
        <v>43</v>
      </c>
      <c r="H720">
        <v>7</v>
      </c>
      <c r="I720" s="1" t="s">
        <v>21</v>
      </c>
      <c r="J720" s="1" t="s">
        <v>22</v>
      </c>
      <c r="K720" t="s">
        <v>458</v>
      </c>
    </row>
    <row r="721" spans="1:11" x14ac:dyDescent="0.3">
      <c r="A721" s="1" t="str">
        <f>IF(COUNTIFS(컬럼_ISM!$D$2:$D$5176, 컬럼_SIP!D721)=0, "SIP", "ALL")</f>
        <v>ALL</v>
      </c>
      <c r="B721" s="1" t="str">
        <f>IF(COUNTIFS(컬럼_ISM!$C$2:$C$5176, 컬럼_SIP!C721)=0, "SIP", "ALL")</f>
        <v>SIP</v>
      </c>
      <c r="C721" s="13" t="str">
        <f t="shared" si="11"/>
        <v>CONSUMABLELOTHISTORY+DEHUMBOXOPENTIME</v>
      </c>
      <c r="D721" t="s">
        <v>477</v>
      </c>
      <c r="E721" t="s">
        <v>459</v>
      </c>
      <c r="F721">
        <v>48</v>
      </c>
      <c r="G721" t="s">
        <v>15</v>
      </c>
      <c r="H721">
        <v>40</v>
      </c>
      <c r="I721" s="1" t="s">
        <v>21</v>
      </c>
      <c r="J721" s="1" t="s">
        <v>22</v>
      </c>
      <c r="K721" t="s">
        <v>22</v>
      </c>
    </row>
    <row r="722" spans="1:11" x14ac:dyDescent="0.3">
      <c r="A722" s="1" t="str">
        <f>IF(COUNTIFS(컬럼_ISM!$D$2:$D$5176, 컬럼_SIP!D722)=0, "SIP", "ALL")</f>
        <v>ALL</v>
      </c>
      <c r="B722" s="1" t="str">
        <f>IF(COUNTIFS(컬럼_ISM!$C$2:$C$5176, 컬럼_SIP!C722)=0, "SIP", "ALL")</f>
        <v>SIP</v>
      </c>
      <c r="C722" s="13" t="str">
        <f t="shared" si="11"/>
        <v>CONSUMABLELOTHISTORY+BAKECOUNT</v>
      </c>
      <c r="D722" t="s">
        <v>477</v>
      </c>
      <c r="E722" t="s">
        <v>460</v>
      </c>
      <c r="F722">
        <v>49</v>
      </c>
      <c r="G722" t="s">
        <v>125</v>
      </c>
      <c r="H722">
        <v>22</v>
      </c>
      <c r="I722" s="1" t="s">
        <v>21</v>
      </c>
      <c r="J722" s="1" t="s">
        <v>22</v>
      </c>
      <c r="K722" t="s">
        <v>461</v>
      </c>
    </row>
    <row r="723" spans="1:11" x14ac:dyDescent="0.3">
      <c r="A723" s="1" t="str">
        <f>IF(COUNTIFS(컬럼_ISM!$D$2:$D$5176, 컬럼_SIP!D723)=0, "SIP", "ALL")</f>
        <v>ALL</v>
      </c>
      <c r="B723" s="1" t="str">
        <f>IF(COUNTIFS(컬럼_ISM!$C$2:$C$5176, 컬럼_SIP!C723)=0, "SIP", "ALL")</f>
        <v>SIP</v>
      </c>
      <c r="C723" s="13" t="str">
        <f t="shared" si="11"/>
        <v>CONSUMABLELOTHISTORY+LOTID</v>
      </c>
      <c r="D723" t="s">
        <v>477</v>
      </c>
      <c r="E723" t="s">
        <v>462</v>
      </c>
      <c r="F723">
        <v>50</v>
      </c>
      <c r="G723" t="s">
        <v>15</v>
      </c>
      <c r="H723">
        <v>40</v>
      </c>
      <c r="I723" s="1" t="s">
        <v>21</v>
      </c>
      <c r="J723" s="1" t="s">
        <v>22</v>
      </c>
      <c r="K723" t="s">
        <v>22</v>
      </c>
    </row>
    <row r="724" spans="1:11" x14ac:dyDescent="0.3">
      <c r="A724" s="1" t="str">
        <f>IF(COUNTIFS(컬럼_ISM!$D$2:$D$5176, 컬럼_SIP!D724)=0, "SIP", "ALL")</f>
        <v>ALL</v>
      </c>
      <c r="B724" s="1" t="str">
        <f>IF(COUNTIFS(컬럼_ISM!$C$2:$C$5176, 컬럼_SIP!C724)=0, "SIP", "ALL")</f>
        <v>SIP</v>
      </c>
      <c r="C724" s="13" t="str">
        <f t="shared" si="11"/>
        <v>CONSUMABLELOTHISTORY+PROCESSOPERATIONID</v>
      </c>
      <c r="D724" t="s">
        <v>477</v>
      </c>
      <c r="E724" t="s">
        <v>278</v>
      </c>
      <c r="F724">
        <v>51</v>
      </c>
      <c r="G724" t="s">
        <v>15</v>
      </c>
      <c r="H724">
        <v>40</v>
      </c>
      <c r="I724" s="1" t="s">
        <v>21</v>
      </c>
      <c r="J724" s="1" t="s">
        <v>22</v>
      </c>
      <c r="K724" t="s">
        <v>22</v>
      </c>
    </row>
    <row r="725" spans="1:11" x14ac:dyDescent="0.3">
      <c r="A725" s="1" t="str">
        <f>IF(COUNTIFS(컬럼_ISM!$D$2:$D$5176, 컬럼_SIP!D725)=0, "SIP", "ALL")</f>
        <v>ALL</v>
      </c>
      <c r="B725" s="1" t="str">
        <f>IF(COUNTIFS(컬럼_ISM!$C$2:$C$5176, 컬럼_SIP!C725)=0, "SIP", "ALL")</f>
        <v>SIP</v>
      </c>
      <c r="C725" s="13" t="str">
        <f t="shared" si="11"/>
        <v>CONSUMABLELOTHISTORY+RELEASEQUANTITY</v>
      </c>
      <c r="D725" t="s">
        <v>477</v>
      </c>
      <c r="E725" t="s">
        <v>463</v>
      </c>
      <c r="F725">
        <v>52</v>
      </c>
      <c r="G725" t="s">
        <v>125</v>
      </c>
      <c r="H725">
        <v>22</v>
      </c>
      <c r="I725" s="1" t="s">
        <v>21</v>
      </c>
      <c r="J725" s="1" t="s">
        <v>22</v>
      </c>
      <c r="K725" t="s">
        <v>464</v>
      </c>
    </row>
    <row r="726" spans="1:11" x14ac:dyDescent="0.3">
      <c r="A726" s="1" t="str">
        <f>IF(COUNTIFS(컬럼_ISM!$D$2:$D$5176, 컬럼_SIP!D726)=0, "SIP", "ALL")</f>
        <v>ALL</v>
      </c>
      <c r="B726" s="1" t="str">
        <f>IF(COUNTIFS(컬럼_ISM!$C$2:$C$5176, 컬럼_SIP!C726)=0, "SIP", "ALL")</f>
        <v>SIP</v>
      </c>
      <c r="C726" s="13" t="str">
        <f t="shared" si="11"/>
        <v>CONSUMABLELOTHISTORY+CLEANCOUNT</v>
      </c>
      <c r="D726" t="s">
        <v>477</v>
      </c>
      <c r="E726" t="s">
        <v>238</v>
      </c>
      <c r="F726">
        <v>53</v>
      </c>
      <c r="G726" t="s">
        <v>125</v>
      </c>
      <c r="H726">
        <v>22</v>
      </c>
      <c r="I726" s="1" t="s">
        <v>21</v>
      </c>
      <c r="J726" s="1" t="s">
        <v>22</v>
      </c>
      <c r="K726" t="s">
        <v>465</v>
      </c>
    </row>
    <row r="727" spans="1:11" x14ac:dyDescent="0.3">
      <c r="A727" s="1" t="str">
        <f>IF(COUNTIFS(컬럼_ISM!$D$2:$D$5176, 컬럼_SIP!D727)=0, "SIP", "ALL")</f>
        <v>ALL</v>
      </c>
      <c r="B727" s="1" t="str">
        <f>IF(COUNTIFS(컬럼_ISM!$C$2:$C$5176, 컬럼_SIP!C727)=0, "SIP", "ALL")</f>
        <v>SIP</v>
      </c>
      <c r="C727" s="13" t="str">
        <f t="shared" si="11"/>
        <v>CONSUMABLELOTHISTORY+CLEANSTARTDATE</v>
      </c>
      <c r="D727" t="s">
        <v>477</v>
      </c>
      <c r="E727" t="s">
        <v>466</v>
      </c>
      <c r="F727">
        <v>54</v>
      </c>
      <c r="G727" t="s">
        <v>43</v>
      </c>
      <c r="H727">
        <v>7</v>
      </c>
      <c r="I727" s="1" t="s">
        <v>21</v>
      </c>
      <c r="J727" s="1" t="s">
        <v>22</v>
      </c>
      <c r="K727" t="s">
        <v>467</v>
      </c>
    </row>
    <row r="728" spans="1:11" x14ac:dyDescent="0.3">
      <c r="A728" s="1" t="str">
        <f>IF(COUNTIFS(컬럼_ISM!$D$2:$D$5176, 컬럼_SIP!D728)=0, "SIP", "ALL")</f>
        <v>ALL</v>
      </c>
      <c r="B728" s="1" t="str">
        <f>IF(COUNTIFS(컬럼_ISM!$C$2:$C$5176, 컬럼_SIP!C728)=0, "SIP", "ALL")</f>
        <v>SIP</v>
      </c>
      <c r="C728" s="13" t="str">
        <f t="shared" si="11"/>
        <v>CONSUMABLELOTHISTORY+CLEANENDDATE</v>
      </c>
      <c r="D728" t="s">
        <v>477</v>
      </c>
      <c r="E728" t="s">
        <v>468</v>
      </c>
      <c r="F728">
        <v>55</v>
      </c>
      <c r="G728" t="s">
        <v>43</v>
      </c>
      <c r="H728">
        <v>7</v>
      </c>
      <c r="I728" s="1" t="s">
        <v>21</v>
      </c>
      <c r="J728" s="1" t="s">
        <v>22</v>
      </c>
      <c r="K728" t="s">
        <v>469</v>
      </c>
    </row>
    <row r="729" spans="1:11" x14ac:dyDescent="0.3">
      <c r="A729" s="1" t="str">
        <f>IF(COUNTIFS(컬럼_ISM!$D$2:$D$5176, 컬럼_SIP!D729)=0, "SIP", "ALL")</f>
        <v>ALL</v>
      </c>
      <c r="B729" s="1" t="str">
        <f>IF(COUNTIFS(컬럼_ISM!$C$2:$C$5176, 컬럼_SIP!C729)=0, "SIP", "ALL")</f>
        <v>SIP</v>
      </c>
      <c r="C729" s="13" t="str">
        <f t="shared" si="11"/>
        <v>CONSUMABLELOTHISTORY+CLEANEQUIPMENTID</v>
      </c>
      <c r="D729" t="s">
        <v>477</v>
      </c>
      <c r="E729" t="s">
        <v>470</v>
      </c>
      <c r="F729">
        <v>56</v>
      </c>
      <c r="G729" t="s">
        <v>15</v>
      </c>
      <c r="H729">
        <v>40</v>
      </c>
      <c r="I729" s="1" t="s">
        <v>21</v>
      </c>
      <c r="J729" s="1" t="s">
        <v>22</v>
      </c>
      <c r="K729" t="s">
        <v>471</v>
      </c>
    </row>
    <row r="730" spans="1:11" x14ac:dyDescent="0.3">
      <c r="A730" s="1" t="str">
        <f>IF(COUNTIFS(컬럼_ISM!$D$2:$D$5176, 컬럼_SIP!D730)=0, "SIP", "ALL")</f>
        <v>ALL</v>
      </c>
      <c r="B730" s="1" t="str">
        <f>IF(COUNTIFS(컬럼_ISM!$C$2:$C$5176, 컬럼_SIP!C730)=0, "SIP", "ALL")</f>
        <v>SIP</v>
      </c>
      <c r="C730" s="13" t="str">
        <f t="shared" si="11"/>
        <v>CONSUMABLELOTHISTORY+CREATELOTQUANTITY</v>
      </c>
      <c r="D730" t="s">
        <v>477</v>
      </c>
      <c r="E730" t="s">
        <v>472</v>
      </c>
      <c r="F730">
        <v>57</v>
      </c>
      <c r="G730" t="s">
        <v>125</v>
      </c>
      <c r="H730">
        <v>22</v>
      </c>
      <c r="I730" s="1" t="s">
        <v>21</v>
      </c>
      <c r="J730" s="1" t="s">
        <v>22</v>
      </c>
      <c r="K730" t="s">
        <v>22</v>
      </c>
    </row>
    <row r="731" spans="1:11" x14ac:dyDescent="0.3">
      <c r="A731" s="1" t="str">
        <f>IF(COUNTIFS(컬럼_ISM!$D$2:$D$5176, 컬럼_SIP!D731)=0, "SIP", "ALL")</f>
        <v>ALL</v>
      </c>
      <c r="B731" s="1" t="str">
        <f>IF(COUNTIFS(컬럼_ISM!$C$2:$C$5176, 컬럼_SIP!C731)=0, "SIP", "ALL")</f>
        <v>SIP</v>
      </c>
      <c r="C731" s="13" t="str">
        <f t="shared" si="11"/>
        <v>CONSUMABLELOTHISTORY+REQUESTID</v>
      </c>
      <c r="D731" t="s">
        <v>477</v>
      </c>
      <c r="E731" t="s">
        <v>343</v>
      </c>
      <c r="F731">
        <v>58</v>
      </c>
      <c r="G731" t="s">
        <v>15</v>
      </c>
      <c r="H731">
        <v>40</v>
      </c>
      <c r="I731" s="1" t="s">
        <v>21</v>
      </c>
      <c r="J731" s="1" t="s">
        <v>22</v>
      </c>
      <c r="K731" t="s">
        <v>22</v>
      </c>
    </row>
    <row r="732" spans="1:11" x14ac:dyDescent="0.3">
      <c r="A732" s="1" t="str">
        <f>IF(COUNTIFS(컬럼_ISM!$D$2:$D$5176, 컬럼_SIP!D732)=0, "SIP", "ALL")</f>
        <v>ALL</v>
      </c>
      <c r="B732" s="1" t="str">
        <f>IF(COUNTIFS(컬럼_ISM!$C$2:$C$5176, 컬럼_SIP!C732)=0, "SIP", "ALL")</f>
        <v>SIP</v>
      </c>
      <c r="C732" s="13" t="str">
        <f t="shared" si="11"/>
        <v>CONSUMABLELOTHISTORY+IQCRETESTFLAG</v>
      </c>
      <c r="D732" t="s">
        <v>477</v>
      </c>
      <c r="E732" t="s">
        <v>473</v>
      </c>
      <c r="F732">
        <v>59</v>
      </c>
      <c r="G732" t="s">
        <v>15</v>
      </c>
      <c r="H732">
        <v>40</v>
      </c>
      <c r="I732" s="1" t="s">
        <v>21</v>
      </c>
      <c r="J732" s="1" t="s">
        <v>22</v>
      </c>
      <c r="K732" t="s">
        <v>22</v>
      </c>
    </row>
    <row r="733" spans="1:11" x14ac:dyDescent="0.3">
      <c r="A733" s="1" t="str">
        <f>IF(COUNTIFS(컬럼_ISM!$D$2:$D$5176, 컬럼_SIP!D733)=0, "SIP", "ALL")</f>
        <v>ALL</v>
      </c>
      <c r="B733" s="1" t="str">
        <f>IF(COUNTIFS(컬럼_ISM!$C$2:$C$5176, 컬럼_SIP!C733)=0, "SIP", "ALL")</f>
        <v>SIP</v>
      </c>
      <c r="C733" s="13" t="str">
        <f t="shared" si="11"/>
        <v>CONSUMABLELOTHISTORY+IQCRETESTCOUNT</v>
      </c>
      <c r="D733" t="s">
        <v>477</v>
      </c>
      <c r="E733" t="s">
        <v>474</v>
      </c>
      <c r="F733">
        <v>60</v>
      </c>
      <c r="G733" t="s">
        <v>125</v>
      </c>
      <c r="H733">
        <v>22</v>
      </c>
      <c r="I733" s="1" t="s">
        <v>21</v>
      </c>
      <c r="J733" s="1" t="s">
        <v>22</v>
      </c>
      <c r="K733" t="s">
        <v>22</v>
      </c>
    </row>
    <row r="734" spans="1:11" x14ac:dyDescent="0.3">
      <c r="A734" s="1" t="str">
        <f>IF(COUNTIFS(컬럼_ISM!$D$2:$D$5176, 컬럼_SIP!D734)=0, "SIP", "ALL")</f>
        <v>ALL</v>
      </c>
      <c r="B734" s="1" t="str">
        <f>IF(COUNTIFS(컬럼_ISM!$C$2:$C$5176, 컬럼_SIP!C734)=0, "SIP", "ALL")</f>
        <v>SIP</v>
      </c>
      <c r="C734" s="13" t="str">
        <f t="shared" si="11"/>
        <v>CONSUMABLELOTHISTORY+IQCRETESTDATE</v>
      </c>
      <c r="D734" t="s">
        <v>477</v>
      </c>
      <c r="E734" t="s">
        <v>475</v>
      </c>
      <c r="F734">
        <v>61</v>
      </c>
      <c r="G734" t="s">
        <v>43</v>
      </c>
      <c r="H734">
        <v>7</v>
      </c>
      <c r="I734" s="1" t="s">
        <v>21</v>
      </c>
      <c r="J734" s="1" t="s">
        <v>22</v>
      </c>
      <c r="K734" t="s">
        <v>22</v>
      </c>
    </row>
    <row r="735" spans="1:11" x14ac:dyDescent="0.3">
      <c r="A735" s="1" t="str">
        <f>IF(COUNTIFS(컬럼_ISM!$D$2:$D$5176, 컬럼_SIP!D735)=0, "SIP", "ALL")</f>
        <v>ALL</v>
      </c>
      <c r="B735" s="1" t="str">
        <f>IF(COUNTIFS(컬럼_ISM!$C$2:$C$5176, 컬럼_SIP!C735)=0, "SIP", "ALL")</f>
        <v>SIP</v>
      </c>
      <c r="C735" s="13" t="str">
        <f t="shared" si="11"/>
        <v>CONSUMABLELOTHISTORY+DEHUMBOXOPENDATE</v>
      </c>
      <c r="D735" t="s">
        <v>477</v>
      </c>
      <c r="E735" t="s">
        <v>476</v>
      </c>
      <c r="F735">
        <v>62</v>
      </c>
      <c r="G735" t="s">
        <v>15</v>
      </c>
      <c r="H735">
        <v>100</v>
      </c>
      <c r="I735" s="1" t="s">
        <v>21</v>
      </c>
      <c r="J735" s="1" t="s">
        <v>22</v>
      </c>
      <c r="K735" t="s">
        <v>22</v>
      </c>
    </row>
    <row r="736" spans="1:11" x14ac:dyDescent="0.3">
      <c r="A736" s="1" t="str">
        <f>IF(COUNTIFS(컬럼_ISM!$D$2:$D$5176, 컬럼_SIP!D736)=0, "SIP", "ALL")</f>
        <v>SIP</v>
      </c>
      <c r="B736" s="1" t="str">
        <f>IF(COUNTIFS(컬럼_ISM!$C$2:$C$5176, 컬럼_SIP!C736)=0, "SIP", "ALL")</f>
        <v>SIP</v>
      </c>
      <c r="C736" s="13" t="str">
        <f t="shared" si="11"/>
        <v>DEFECTSUMMARY+SUMMARYDATE</v>
      </c>
      <c r="D736" t="s">
        <v>478</v>
      </c>
      <c r="E736" t="s">
        <v>479</v>
      </c>
      <c r="F736">
        <v>1</v>
      </c>
      <c r="G736" t="s">
        <v>15</v>
      </c>
      <c r="H736">
        <v>8</v>
      </c>
      <c r="I736" s="1" t="s">
        <v>16</v>
      </c>
      <c r="J736" s="1" t="s">
        <v>11</v>
      </c>
      <c r="K736" t="s">
        <v>480</v>
      </c>
    </row>
    <row r="737" spans="1:11" x14ac:dyDescent="0.3">
      <c r="A737" s="1" t="str">
        <f>IF(COUNTIFS(컬럼_ISM!$D$2:$D$5176, 컬럼_SIP!D737)=0, "SIP", "ALL")</f>
        <v>SIP</v>
      </c>
      <c r="B737" s="1" t="str">
        <f>IF(COUNTIFS(컬럼_ISM!$C$2:$C$5176, 컬럼_SIP!C737)=0, "SIP", "ALL")</f>
        <v>SIP</v>
      </c>
      <c r="C737" s="13" t="str">
        <f t="shared" si="11"/>
        <v>DEFECTSUMMARY+SHIFT</v>
      </c>
      <c r="D737" t="s">
        <v>478</v>
      </c>
      <c r="E737" t="s">
        <v>481</v>
      </c>
      <c r="F737">
        <v>2</v>
      </c>
      <c r="G737" t="s">
        <v>15</v>
      </c>
      <c r="H737">
        <v>2</v>
      </c>
      <c r="I737" s="1" t="s">
        <v>16</v>
      </c>
      <c r="J737" s="1" t="s">
        <v>11</v>
      </c>
      <c r="K737" t="s">
        <v>481</v>
      </c>
    </row>
    <row r="738" spans="1:11" x14ac:dyDescent="0.3">
      <c r="A738" s="1" t="str">
        <f>IF(COUNTIFS(컬럼_ISM!$D$2:$D$5176, 컬럼_SIP!D738)=0, "SIP", "ALL")</f>
        <v>SIP</v>
      </c>
      <c r="B738" s="1" t="str">
        <f>IF(COUNTIFS(컬럼_ISM!$C$2:$C$5176, 컬럼_SIP!C738)=0, "SIP", "ALL")</f>
        <v>SIP</v>
      </c>
      <c r="C738" s="13" t="str">
        <f t="shared" si="11"/>
        <v>DEFECTSUMMARY+PRODUCTID</v>
      </c>
      <c r="D738" t="s">
        <v>478</v>
      </c>
      <c r="E738" t="s">
        <v>285</v>
      </c>
      <c r="F738">
        <v>3</v>
      </c>
      <c r="G738" t="s">
        <v>15</v>
      </c>
      <c r="H738">
        <v>40</v>
      </c>
      <c r="I738" s="1" t="s">
        <v>16</v>
      </c>
      <c r="J738" s="1" t="s">
        <v>11</v>
      </c>
      <c r="K738" t="s">
        <v>482</v>
      </c>
    </row>
    <row r="739" spans="1:11" x14ac:dyDescent="0.3">
      <c r="A739" s="1" t="str">
        <f>IF(COUNTIFS(컬럼_ISM!$D$2:$D$5176, 컬럼_SIP!D739)=0, "SIP", "ALL")</f>
        <v>SIP</v>
      </c>
      <c r="B739" s="1" t="str">
        <f>IF(COUNTIFS(컬럼_ISM!$C$2:$C$5176, 컬럼_SIP!C739)=0, "SIP", "ALL")</f>
        <v>SIP</v>
      </c>
      <c r="C739" s="13" t="str">
        <f t="shared" si="11"/>
        <v>DEFECTSUMMARY+WORKORDERID</v>
      </c>
      <c r="D739" t="s">
        <v>478</v>
      </c>
      <c r="E739" t="s">
        <v>389</v>
      </c>
      <c r="F739">
        <v>4</v>
      </c>
      <c r="G739" t="s">
        <v>15</v>
      </c>
      <c r="H739">
        <v>40</v>
      </c>
      <c r="I739" s="1" t="s">
        <v>16</v>
      </c>
      <c r="J739" s="1" t="s">
        <v>11</v>
      </c>
      <c r="K739" t="s">
        <v>483</v>
      </c>
    </row>
    <row r="740" spans="1:11" x14ac:dyDescent="0.3">
      <c r="A740" s="1" t="str">
        <f>IF(COUNTIFS(컬럼_ISM!$D$2:$D$5176, 컬럼_SIP!D740)=0, "SIP", "ALL")</f>
        <v>SIP</v>
      </c>
      <c r="B740" s="1" t="str">
        <f>IF(COUNTIFS(컬럼_ISM!$C$2:$C$5176, 컬럼_SIP!C740)=0, "SIP", "ALL")</f>
        <v>SIP</v>
      </c>
      <c r="C740" s="13" t="str">
        <f t="shared" si="11"/>
        <v>DEFECTSUMMARY+EQUIPMENTID</v>
      </c>
      <c r="D740" t="s">
        <v>478</v>
      </c>
      <c r="E740" t="s">
        <v>40</v>
      </c>
      <c r="F740">
        <v>5</v>
      </c>
      <c r="G740" t="s">
        <v>15</v>
      </c>
      <c r="H740">
        <v>40</v>
      </c>
      <c r="I740" s="1" t="s">
        <v>16</v>
      </c>
      <c r="J740" s="1" t="s">
        <v>11</v>
      </c>
      <c r="K740" t="s">
        <v>484</v>
      </c>
    </row>
    <row r="741" spans="1:11" x14ac:dyDescent="0.3">
      <c r="A741" s="1" t="str">
        <f>IF(COUNTIFS(컬럼_ISM!$D$2:$D$5176, 컬럼_SIP!D741)=0, "SIP", "ALL")</f>
        <v>SIP</v>
      </c>
      <c r="B741" s="1" t="str">
        <f>IF(COUNTIFS(컬럼_ISM!$C$2:$C$5176, 컬럼_SIP!C741)=0, "SIP", "ALL")</f>
        <v>SIP</v>
      </c>
      <c r="C741" s="13" t="str">
        <f t="shared" si="11"/>
        <v>DEFECTSUMMARY+PARAID</v>
      </c>
      <c r="D741" t="s">
        <v>478</v>
      </c>
      <c r="E741" t="s">
        <v>485</v>
      </c>
      <c r="F741">
        <v>6</v>
      </c>
      <c r="G741" t="s">
        <v>15</v>
      </c>
      <c r="H741">
        <v>2</v>
      </c>
      <c r="I741" s="1" t="s">
        <v>16</v>
      </c>
      <c r="J741" s="1" t="s">
        <v>11</v>
      </c>
      <c r="K741" t="s">
        <v>486</v>
      </c>
    </row>
    <row r="742" spans="1:11" x14ac:dyDescent="0.3">
      <c r="A742" s="1" t="str">
        <f>IF(COUNTIFS(컬럼_ISM!$D$2:$D$5176, 컬럼_SIP!D742)=0, "SIP", "ALL")</f>
        <v>SIP</v>
      </c>
      <c r="B742" s="1" t="str">
        <f>IF(COUNTIFS(컬럼_ISM!$C$2:$C$5176, 컬럼_SIP!C742)=0, "SIP", "ALL")</f>
        <v>SIP</v>
      </c>
      <c r="C742" s="13" t="str">
        <f t="shared" si="11"/>
        <v>DEFECTSUMMARY+PASSQTY</v>
      </c>
      <c r="D742" t="s">
        <v>478</v>
      </c>
      <c r="E742" t="s">
        <v>487</v>
      </c>
      <c r="F742">
        <v>7</v>
      </c>
      <c r="G742" t="s">
        <v>125</v>
      </c>
      <c r="H742">
        <v>22</v>
      </c>
      <c r="I742" s="1" t="s">
        <v>21</v>
      </c>
      <c r="J742" s="1" t="s">
        <v>22</v>
      </c>
      <c r="K742" t="s">
        <v>488</v>
      </c>
    </row>
    <row r="743" spans="1:11" x14ac:dyDescent="0.3">
      <c r="A743" s="1" t="str">
        <f>IF(COUNTIFS(컬럼_ISM!$D$2:$D$5176, 컬럼_SIP!D743)=0, "SIP", "ALL")</f>
        <v>SIP</v>
      </c>
      <c r="B743" s="1" t="str">
        <f>IF(COUNTIFS(컬럼_ISM!$C$2:$C$5176, 컬럼_SIP!C743)=0, "SIP", "ALL")</f>
        <v>SIP</v>
      </c>
      <c r="C743" s="13" t="str">
        <f t="shared" si="11"/>
        <v>DEFECTSUMMARY+NGQTY</v>
      </c>
      <c r="D743" t="s">
        <v>478</v>
      </c>
      <c r="E743" t="s">
        <v>489</v>
      </c>
      <c r="F743">
        <v>8</v>
      </c>
      <c r="G743" t="s">
        <v>125</v>
      </c>
      <c r="H743">
        <v>22</v>
      </c>
      <c r="I743" s="1" t="s">
        <v>21</v>
      </c>
      <c r="J743" s="1" t="s">
        <v>22</v>
      </c>
      <c r="K743" t="s">
        <v>425</v>
      </c>
    </row>
    <row r="744" spans="1:11" x14ac:dyDescent="0.3">
      <c r="A744" s="1" t="str">
        <f>IF(COUNTIFS(컬럼_ISM!$D$2:$D$5176, 컬럼_SIP!D744)=0, "SIP", "ALL")</f>
        <v>SIP</v>
      </c>
      <c r="B744" s="1" t="str">
        <f>IF(COUNTIFS(컬럼_ISM!$C$2:$C$5176, 컬럼_SIP!C744)=0, "SIP", "ALL")</f>
        <v>SIP</v>
      </c>
      <c r="C744" s="13" t="str">
        <f t="shared" si="11"/>
        <v>DEFECTSUMMARY+SUMMARYYM</v>
      </c>
      <c r="D744" t="s">
        <v>478</v>
      </c>
      <c r="E744" t="s">
        <v>490</v>
      </c>
      <c r="F744">
        <v>9</v>
      </c>
      <c r="G744" t="s">
        <v>15</v>
      </c>
      <c r="H744">
        <v>6</v>
      </c>
      <c r="I744" s="1" t="s">
        <v>21</v>
      </c>
      <c r="J744" s="1" t="s">
        <v>22</v>
      </c>
      <c r="K744" t="s">
        <v>491</v>
      </c>
    </row>
    <row r="745" spans="1:11" x14ac:dyDescent="0.3">
      <c r="A745" s="1" t="str">
        <f>IF(COUNTIFS(컬럼_ISM!$D$2:$D$5176, 컬럼_SIP!D745)=0, "SIP", "ALL")</f>
        <v>SIP</v>
      </c>
      <c r="B745" s="1" t="str">
        <f>IF(COUNTIFS(컬럼_ISM!$C$2:$C$5176, 컬럼_SIP!C745)=0, "SIP", "ALL")</f>
        <v>SIP</v>
      </c>
      <c r="C745" s="13" t="str">
        <f t="shared" si="11"/>
        <v>DEFECTSUMMARY+CREATETIMEKEY</v>
      </c>
      <c r="D745" t="s">
        <v>478</v>
      </c>
      <c r="E745" t="s">
        <v>492</v>
      </c>
      <c r="F745">
        <v>10</v>
      </c>
      <c r="G745" t="s">
        <v>15</v>
      </c>
      <c r="H745">
        <v>40</v>
      </c>
      <c r="I745" s="1" t="s">
        <v>21</v>
      </c>
      <c r="J745" s="1" t="s">
        <v>22</v>
      </c>
      <c r="K745" t="s">
        <v>493</v>
      </c>
    </row>
    <row r="746" spans="1:11" x14ac:dyDescent="0.3">
      <c r="A746" s="1" t="str">
        <f>IF(COUNTIFS(컬럼_ISM!$D$2:$D$5176, 컬럼_SIP!D746)=0, "SIP", "ALL")</f>
        <v>SIP</v>
      </c>
      <c r="B746" s="1" t="str">
        <f>IF(COUNTIFS(컬럼_ISM!$C$2:$C$5176, 컬럼_SIP!C746)=0, "SIP", "ALL")</f>
        <v>SIP</v>
      </c>
      <c r="C746" s="13" t="str">
        <f t="shared" si="11"/>
        <v>DEFECTSUMMARY+EVENT</v>
      </c>
      <c r="D746" t="s">
        <v>478</v>
      </c>
      <c r="E746" t="s">
        <v>61</v>
      </c>
      <c r="F746">
        <v>11</v>
      </c>
      <c r="G746" t="s">
        <v>15</v>
      </c>
      <c r="H746">
        <v>40</v>
      </c>
      <c r="I746" s="1" t="s">
        <v>21</v>
      </c>
      <c r="J746" s="1" t="s">
        <v>22</v>
      </c>
      <c r="K746" t="s">
        <v>160</v>
      </c>
    </row>
    <row r="747" spans="1:11" x14ac:dyDescent="0.3">
      <c r="A747" s="1" t="str">
        <f>IF(COUNTIFS(컬럼_ISM!$D$2:$D$5176, 컬럼_SIP!D747)=0, "SIP", "ALL")</f>
        <v>SIP</v>
      </c>
      <c r="B747" s="1" t="str">
        <f>IF(COUNTIFS(컬럼_ISM!$C$2:$C$5176, 컬럼_SIP!C747)=0, "SIP", "ALL")</f>
        <v>SIP</v>
      </c>
      <c r="C747" s="13" t="str">
        <f t="shared" si="11"/>
        <v>DEFECTSUMMARY+TIMEKEY</v>
      </c>
      <c r="D747" t="s">
        <v>478</v>
      </c>
      <c r="E747" t="s">
        <v>63</v>
      </c>
      <c r="F747">
        <v>12</v>
      </c>
      <c r="G747" t="s">
        <v>15</v>
      </c>
      <c r="H747">
        <v>40</v>
      </c>
      <c r="I747" s="1" t="s">
        <v>21</v>
      </c>
      <c r="J747" s="1" t="s">
        <v>22</v>
      </c>
      <c r="K747" t="s">
        <v>161</v>
      </c>
    </row>
    <row r="748" spans="1:11" x14ac:dyDescent="0.3">
      <c r="A748" s="1" t="str">
        <f>IF(COUNTIFS(컬럼_ISM!$D$2:$D$5176, 컬럼_SIP!D748)=0, "SIP", "ALL")</f>
        <v>SIP</v>
      </c>
      <c r="B748" s="1" t="str">
        <f>IF(COUNTIFS(컬럼_ISM!$C$2:$C$5176, 컬럼_SIP!C748)=0, "SIP", "ALL")</f>
        <v>SIP</v>
      </c>
      <c r="C748" s="13" t="str">
        <f t="shared" si="11"/>
        <v>DEFECTSUMMARY+EVENTTIME</v>
      </c>
      <c r="D748" t="s">
        <v>478</v>
      </c>
      <c r="E748" t="s">
        <v>65</v>
      </c>
      <c r="F748">
        <v>13</v>
      </c>
      <c r="G748" t="s">
        <v>43</v>
      </c>
      <c r="H748">
        <v>7</v>
      </c>
      <c r="I748" s="1" t="s">
        <v>21</v>
      </c>
      <c r="J748" s="1" t="s">
        <v>22</v>
      </c>
      <c r="K748" t="s">
        <v>494</v>
      </c>
    </row>
    <row r="749" spans="1:11" x14ac:dyDescent="0.3">
      <c r="A749" s="1" t="str">
        <f>IF(COUNTIFS(컬럼_ISM!$D$2:$D$5176, 컬럼_SIP!D749)=0, "SIP", "ALL")</f>
        <v>SIP</v>
      </c>
      <c r="B749" s="1" t="str">
        <f>IF(COUNTIFS(컬럼_ISM!$C$2:$C$5176, 컬럼_SIP!C749)=0, "SIP", "ALL")</f>
        <v>SIP</v>
      </c>
      <c r="C749" s="13" t="str">
        <f t="shared" si="11"/>
        <v>DEFECTSUMMARY+EVENTUSER</v>
      </c>
      <c r="D749" t="s">
        <v>478</v>
      </c>
      <c r="E749" t="s">
        <v>67</v>
      </c>
      <c r="F749">
        <v>14</v>
      </c>
      <c r="G749" t="s">
        <v>15</v>
      </c>
      <c r="H749">
        <v>40</v>
      </c>
      <c r="I749" s="1" t="s">
        <v>21</v>
      </c>
      <c r="J749" s="1" t="s">
        <v>22</v>
      </c>
      <c r="K749" t="s">
        <v>164</v>
      </c>
    </row>
    <row r="750" spans="1:11" x14ac:dyDescent="0.3">
      <c r="A750" s="1" t="str">
        <f>IF(COUNTIFS(컬럼_ISM!$D$2:$D$5176, 컬럼_SIP!D750)=0, "SIP", "ALL")</f>
        <v>SIP</v>
      </c>
      <c r="B750" s="1" t="str">
        <f>IF(COUNTIFS(컬럼_ISM!$C$2:$C$5176, 컬럼_SIP!C750)=0, "SIP", "ALL")</f>
        <v>SIP</v>
      </c>
      <c r="C750" s="13" t="str">
        <f t="shared" si="11"/>
        <v>DEFECTSUMMARY+MESSAGE</v>
      </c>
      <c r="D750" t="s">
        <v>478</v>
      </c>
      <c r="E750" t="s">
        <v>110</v>
      </c>
      <c r="F750">
        <v>15</v>
      </c>
      <c r="G750" t="s">
        <v>15</v>
      </c>
      <c r="H750">
        <v>40</v>
      </c>
      <c r="I750" s="1" t="s">
        <v>21</v>
      </c>
      <c r="J750" s="1" t="s">
        <v>22</v>
      </c>
      <c r="K750" t="s">
        <v>495</v>
      </c>
    </row>
    <row r="751" spans="1:11" x14ac:dyDescent="0.3">
      <c r="A751" s="1" t="str">
        <f>IF(COUNTIFS(컬럼_ISM!$D$2:$D$5176, 컬럼_SIP!D751)=0, "SIP", "ALL")</f>
        <v>SIP</v>
      </c>
      <c r="B751" s="1" t="str">
        <f>IF(COUNTIFS(컬럼_ISM!$C$2:$C$5176, 컬럼_SIP!C751)=0, "SIP", "ALL")</f>
        <v>SIP</v>
      </c>
      <c r="C751" s="13" t="str">
        <f t="shared" si="11"/>
        <v>DEFECTSUMMARY+EVENTCOMMENT</v>
      </c>
      <c r="D751" t="s">
        <v>478</v>
      </c>
      <c r="E751" t="s">
        <v>69</v>
      </c>
      <c r="F751">
        <v>16</v>
      </c>
      <c r="G751" t="s">
        <v>15</v>
      </c>
      <c r="H751">
        <v>500</v>
      </c>
      <c r="I751" s="1" t="s">
        <v>21</v>
      </c>
      <c r="J751" s="1" t="s">
        <v>22</v>
      </c>
      <c r="K751" t="s">
        <v>496</v>
      </c>
    </row>
    <row r="752" spans="1:11" x14ac:dyDescent="0.3">
      <c r="A752" s="1" t="str">
        <f>IF(COUNTIFS(컬럼_ISM!$D$2:$D$5176, 컬럼_SIP!D752)=0, "SIP", "ALL")</f>
        <v>SIP</v>
      </c>
      <c r="B752" s="1" t="str">
        <f>IF(COUNTIFS(컬럼_ISM!$C$2:$C$5176, 컬럼_SIP!C752)=0, "SIP", "ALL")</f>
        <v>SIP</v>
      </c>
      <c r="C752" s="13" t="str">
        <f t="shared" si="11"/>
        <v>DEFECTSUMMARYHISTORY+SUMMARYDATE</v>
      </c>
      <c r="D752" t="s">
        <v>497</v>
      </c>
      <c r="E752" t="s">
        <v>479</v>
      </c>
      <c r="F752">
        <v>1</v>
      </c>
      <c r="G752" t="s">
        <v>15</v>
      </c>
      <c r="H752">
        <v>8</v>
      </c>
      <c r="I752" s="1" t="s">
        <v>16</v>
      </c>
      <c r="J752" s="1" t="s">
        <v>11</v>
      </c>
      <c r="K752" t="s">
        <v>22</v>
      </c>
    </row>
    <row r="753" spans="1:11" x14ac:dyDescent="0.3">
      <c r="A753" s="1" t="str">
        <f>IF(COUNTIFS(컬럼_ISM!$D$2:$D$5176, 컬럼_SIP!D753)=0, "SIP", "ALL")</f>
        <v>SIP</v>
      </c>
      <c r="B753" s="1" t="str">
        <f>IF(COUNTIFS(컬럼_ISM!$C$2:$C$5176, 컬럼_SIP!C753)=0, "SIP", "ALL")</f>
        <v>SIP</v>
      </c>
      <c r="C753" s="13" t="str">
        <f t="shared" si="11"/>
        <v>DEFECTSUMMARYHISTORY+SHIFT</v>
      </c>
      <c r="D753" t="s">
        <v>497</v>
      </c>
      <c r="E753" t="s">
        <v>481</v>
      </c>
      <c r="F753">
        <v>2</v>
      </c>
      <c r="G753" t="s">
        <v>15</v>
      </c>
      <c r="H753">
        <v>2</v>
      </c>
      <c r="I753" s="1" t="s">
        <v>16</v>
      </c>
      <c r="J753" s="1" t="s">
        <v>11</v>
      </c>
      <c r="K753" t="s">
        <v>22</v>
      </c>
    </row>
    <row r="754" spans="1:11" x14ac:dyDescent="0.3">
      <c r="A754" s="1" t="str">
        <f>IF(COUNTIFS(컬럼_ISM!$D$2:$D$5176, 컬럼_SIP!D754)=0, "SIP", "ALL")</f>
        <v>SIP</v>
      </c>
      <c r="B754" s="1" t="str">
        <f>IF(COUNTIFS(컬럼_ISM!$C$2:$C$5176, 컬럼_SIP!C754)=0, "SIP", "ALL")</f>
        <v>SIP</v>
      </c>
      <c r="C754" s="13" t="str">
        <f t="shared" si="11"/>
        <v>DEFECTSUMMARYHISTORY+PRODUCTID</v>
      </c>
      <c r="D754" t="s">
        <v>497</v>
      </c>
      <c r="E754" t="s">
        <v>285</v>
      </c>
      <c r="F754">
        <v>3</v>
      </c>
      <c r="G754" t="s">
        <v>15</v>
      </c>
      <c r="H754">
        <v>40</v>
      </c>
      <c r="I754" s="1" t="s">
        <v>16</v>
      </c>
      <c r="J754" s="1" t="s">
        <v>11</v>
      </c>
      <c r="K754" t="s">
        <v>22</v>
      </c>
    </row>
    <row r="755" spans="1:11" x14ac:dyDescent="0.3">
      <c r="A755" s="1" t="str">
        <f>IF(COUNTIFS(컬럼_ISM!$D$2:$D$5176, 컬럼_SIP!D755)=0, "SIP", "ALL")</f>
        <v>SIP</v>
      </c>
      <c r="B755" s="1" t="str">
        <f>IF(COUNTIFS(컬럼_ISM!$C$2:$C$5176, 컬럼_SIP!C755)=0, "SIP", "ALL")</f>
        <v>SIP</v>
      </c>
      <c r="C755" s="13" t="str">
        <f t="shared" si="11"/>
        <v>DEFECTSUMMARYHISTORY+WORKORDERID</v>
      </c>
      <c r="D755" t="s">
        <v>497</v>
      </c>
      <c r="E755" t="s">
        <v>389</v>
      </c>
      <c r="F755">
        <v>4</v>
      </c>
      <c r="G755" t="s">
        <v>15</v>
      </c>
      <c r="H755">
        <v>40</v>
      </c>
      <c r="I755" s="1" t="s">
        <v>16</v>
      </c>
      <c r="J755" s="1" t="s">
        <v>11</v>
      </c>
      <c r="K755" t="s">
        <v>22</v>
      </c>
    </row>
    <row r="756" spans="1:11" x14ac:dyDescent="0.3">
      <c r="A756" s="1" t="str">
        <f>IF(COUNTIFS(컬럼_ISM!$D$2:$D$5176, 컬럼_SIP!D756)=0, "SIP", "ALL")</f>
        <v>SIP</v>
      </c>
      <c r="B756" s="1" t="str">
        <f>IF(COUNTIFS(컬럼_ISM!$C$2:$C$5176, 컬럼_SIP!C756)=0, "SIP", "ALL")</f>
        <v>SIP</v>
      </c>
      <c r="C756" s="13" t="str">
        <f t="shared" si="11"/>
        <v>DEFECTSUMMARYHISTORY+EQUIPMENTID</v>
      </c>
      <c r="D756" t="s">
        <v>497</v>
      </c>
      <c r="E756" t="s">
        <v>40</v>
      </c>
      <c r="F756">
        <v>5</v>
      </c>
      <c r="G756" t="s">
        <v>15</v>
      </c>
      <c r="H756">
        <v>40</v>
      </c>
      <c r="I756" s="1" t="s">
        <v>16</v>
      </c>
      <c r="J756" s="1" t="s">
        <v>11</v>
      </c>
      <c r="K756" t="s">
        <v>22</v>
      </c>
    </row>
    <row r="757" spans="1:11" x14ac:dyDescent="0.3">
      <c r="A757" s="1" t="str">
        <f>IF(COUNTIFS(컬럼_ISM!$D$2:$D$5176, 컬럼_SIP!D757)=0, "SIP", "ALL")</f>
        <v>SIP</v>
      </c>
      <c r="B757" s="1" t="str">
        <f>IF(COUNTIFS(컬럼_ISM!$C$2:$C$5176, 컬럼_SIP!C757)=0, "SIP", "ALL")</f>
        <v>SIP</v>
      </c>
      <c r="C757" s="13" t="str">
        <f t="shared" si="11"/>
        <v>DEFECTSUMMARYHISTORY+PARAID</v>
      </c>
      <c r="D757" t="s">
        <v>497</v>
      </c>
      <c r="E757" t="s">
        <v>485</v>
      </c>
      <c r="F757">
        <v>6</v>
      </c>
      <c r="G757" t="s">
        <v>15</v>
      </c>
      <c r="H757">
        <v>2</v>
      </c>
      <c r="I757" s="1" t="s">
        <v>16</v>
      </c>
      <c r="J757" s="1" t="s">
        <v>11</v>
      </c>
      <c r="K757" t="s">
        <v>22</v>
      </c>
    </row>
    <row r="758" spans="1:11" x14ac:dyDescent="0.3">
      <c r="A758" s="1" t="str">
        <f>IF(COUNTIFS(컬럼_ISM!$D$2:$D$5176, 컬럼_SIP!D758)=0, "SIP", "ALL")</f>
        <v>SIP</v>
      </c>
      <c r="B758" s="1" t="str">
        <f>IF(COUNTIFS(컬럼_ISM!$C$2:$C$5176, 컬럼_SIP!C758)=0, "SIP", "ALL")</f>
        <v>SIP</v>
      </c>
      <c r="C758" s="13" t="str">
        <f t="shared" si="11"/>
        <v>DEFECTSUMMARYHISTORY+PASSQTY</v>
      </c>
      <c r="D758" t="s">
        <v>497</v>
      </c>
      <c r="E758" t="s">
        <v>487</v>
      </c>
      <c r="F758">
        <v>7</v>
      </c>
      <c r="G758" t="s">
        <v>125</v>
      </c>
      <c r="H758">
        <v>22</v>
      </c>
      <c r="I758" s="1" t="s">
        <v>21</v>
      </c>
      <c r="J758" s="1" t="s">
        <v>22</v>
      </c>
      <c r="K758" t="s">
        <v>22</v>
      </c>
    </row>
    <row r="759" spans="1:11" x14ac:dyDescent="0.3">
      <c r="A759" s="1" t="str">
        <f>IF(COUNTIFS(컬럼_ISM!$D$2:$D$5176, 컬럼_SIP!D759)=0, "SIP", "ALL")</f>
        <v>SIP</v>
      </c>
      <c r="B759" s="1" t="str">
        <f>IF(COUNTIFS(컬럼_ISM!$C$2:$C$5176, 컬럼_SIP!C759)=0, "SIP", "ALL")</f>
        <v>SIP</v>
      </c>
      <c r="C759" s="13" t="str">
        <f t="shared" si="11"/>
        <v>DEFECTSUMMARYHISTORY+NGQTY</v>
      </c>
      <c r="D759" t="s">
        <v>497</v>
      </c>
      <c r="E759" t="s">
        <v>489</v>
      </c>
      <c r="F759">
        <v>8</v>
      </c>
      <c r="G759" t="s">
        <v>125</v>
      </c>
      <c r="H759">
        <v>22</v>
      </c>
      <c r="I759" s="1" t="s">
        <v>21</v>
      </c>
      <c r="J759" s="1" t="s">
        <v>22</v>
      </c>
      <c r="K759" t="s">
        <v>22</v>
      </c>
    </row>
    <row r="760" spans="1:11" x14ac:dyDescent="0.3">
      <c r="A760" s="1" t="str">
        <f>IF(COUNTIFS(컬럼_ISM!$D$2:$D$5176, 컬럼_SIP!D760)=0, "SIP", "ALL")</f>
        <v>SIP</v>
      </c>
      <c r="B760" s="1" t="str">
        <f>IF(COUNTIFS(컬럼_ISM!$C$2:$C$5176, 컬럼_SIP!C760)=0, "SIP", "ALL")</f>
        <v>SIP</v>
      </c>
      <c r="C760" s="13" t="str">
        <f t="shared" si="11"/>
        <v>DEFECTSUMMARYHISTORY+SUMMARYYM</v>
      </c>
      <c r="D760" t="s">
        <v>497</v>
      </c>
      <c r="E760" t="s">
        <v>490</v>
      </c>
      <c r="F760">
        <v>9</v>
      </c>
      <c r="G760" t="s">
        <v>15</v>
      </c>
      <c r="H760">
        <v>6</v>
      </c>
      <c r="I760" s="1" t="s">
        <v>21</v>
      </c>
      <c r="J760" s="1" t="s">
        <v>22</v>
      </c>
      <c r="K760" t="s">
        <v>22</v>
      </c>
    </row>
    <row r="761" spans="1:11" x14ac:dyDescent="0.3">
      <c r="A761" s="1" t="str">
        <f>IF(COUNTIFS(컬럼_ISM!$D$2:$D$5176, 컬럼_SIP!D761)=0, "SIP", "ALL")</f>
        <v>SIP</v>
      </c>
      <c r="B761" s="1" t="str">
        <f>IF(COUNTIFS(컬럼_ISM!$C$2:$C$5176, 컬럼_SIP!C761)=0, "SIP", "ALL")</f>
        <v>SIP</v>
      </c>
      <c r="C761" s="13" t="str">
        <f t="shared" si="11"/>
        <v>DEFECTSUMMARYHISTORY+CREATETIMEKEY</v>
      </c>
      <c r="D761" t="s">
        <v>497</v>
      </c>
      <c r="E761" t="s">
        <v>492</v>
      </c>
      <c r="F761">
        <v>10</v>
      </c>
      <c r="G761" t="s">
        <v>15</v>
      </c>
      <c r="H761">
        <v>40</v>
      </c>
      <c r="I761" s="1" t="s">
        <v>21</v>
      </c>
      <c r="J761" s="1" t="s">
        <v>22</v>
      </c>
      <c r="K761" t="s">
        <v>22</v>
      </c>
    </row>
    <row r="762" spans="1:11" x14ac:dyDescent="0.3">
      <c r="A762" s="1" t="str">
        <f>IF(COUNTIFS(컬럼_ISM!$D$2:$D$5176, 컬럼_SIP!D762)=0, "SIP", "ALL")</f>
        <v>SIP</v>
      </c>
      <c r="B762" s="1" t="str">
        <f>IF(COUNTIFS(컬럼_ISM!$C$2:$C$5176, 컬럼_SIP!C762)=0, "SIP", "ALL")</f>
        <v>SIP</v>
      </c>
      <c r="C762" s="13" t="str">
        <f t="shared" si="11"/>
        <v>DEFECTSUMMARYHISTORY+EVENT</v>
      </c>
      <c r="D762" t="s">
        <v>497</v>
      </c>
      <c r="E762" t="s">
        <v>61</v>
      </c>
      <c r="F762">
        <v>11</v>
      </c>
      <c r="G762" t="s">
        <v>15</v>
      </c>
      <c r="H762">
        <v>40</v>
      </c>
      <c r="I762" s="1" t="s">
        <v>21</v>
      </c>
      <c r="J762" s="1" t="s">
        <v>22</v>
      </c>
      <c r="K762" t="s">
        <v>22</v>
      </c>
    </row>
    <row r="763" spans="1:11" x14ac:dyDescent="0.3">
      <c r="A763" s="1" t="str">
        <f>IF(COUNTIFS(컬럼_ISM!$D$2:$D$5176, 컬럼_SIP!D763)=0, "SIP", "ALL")</f>
        <v>SIP</v>
      </c>
      <c r="B763" s="1" t="str">
        <f>IF(COUNTIFS(컬럼_ISM!$C$2:$C$5176, 컬럼_SIP!C763)=0, "SIP", "ALL")</f>
        <v>SIP</v>
      </c>
      <c r="C763" s="13" t="str">
        <f t="shared" si="11"/>
        <v>DEFECTSUMMARYHISTORY+TIMEKEY</v>
      </c>
      <c r="D763" t="s">
        <v>497</v>
      </c>
      <c r="E763" t="s">
        <v>63</v>
      </c>
      <c r="F763">
        <v>12</v>
      </c>
      <c r="G763" t="s">
        <v>15</v>
      </c>
      <c r="H763">
        <v>40</v>
      </c>
      <c r="I763" s="1" t="s">
        <v>16</v>
      </c>
      <c r="J763" s="1" t="s">
        <v>11</v>
      </c>
      <c r="K763" t="s">
        <v>22</v>
      </c>
    </row>
    <row r="764" spans="1:11" x14ac:dyDescent="0.3">
      <c r="A764" s="1" t="str">
        <f>IF(COUNTIFS(컬럼_ISM!$D$2:$D$5176, 컬럼_SIP!D764)=0, "SIP", "ALL")</f>
        <v>SIP</v>
      </c>
      <c r="B764" s="1" t="str">
        <f>IF(COUNTIFS(컬럼_ISM!$C$2:$C$5176, 컬럼_SIP!C764)=0, "SIP", "ALL")</f>
        <v>SIP</v>
      </c>
      <c r="C764" s="13" t="str">
        <f t="shared" si="11"/>
        <v>DEFECTSUMMARYHISTORY+EVENTTIME</v>
      </c>
      <c r="D764" t="s">
        <v>497</v>
      </c>
      <c r="E764" t="s">
        <v>65</v>
      </c>
      <c r="F764">
        <v>13</v>
      </c>
      <c r="G764" t="s">
        <v>43</v>
      </c>
      <c r="H764">
        <v>7</v>
      </c>
      <c r="I764" s="1" t="s">
        <v>21</v>
      </c>
      <c r="J764" s="1" t="s">
        <v>22</v>
      </c>
      <c r="K764" t="s">
        <v>22</v>
      </c>
    </row>
    <row r="765" spans="1:11" x14ac:dyDescent="0.3">
      <c r="A765" s="1" t="str">
        <f>IF(COUNTIFS(컬럼_ISM!$D$2:$D$5176, 컬럼_SIP!D765)=0, "SIP", "ALL")</f>
        <v>SIP</v>
      </c>
      <c r="B765" s="1" t="str">
        <f>IF(COUNTIFS(컬럼_ISM!$C$2:$C$5176, 컬럼_SIP!C765)=0, "SIP", "ALL")</f>
        <v>SIP</v>
      </c>
      <c r="C765" s="13" t="str">
        <f t="shared" si="11"/>
        <v>DEFECTSUMMARYHISTORY+EVENTUSER</v>
      </c>
      <c r="D765" t="s">
        <v>497</v>
      </c>
      <c r="E765" t="s">
        <v>67</v>
      </c>
      <c r="F765">
        <v>14</v>
      </c>
      <c r="G765" t="s">
        <v>15</v>
      </c>
      <c r="H765">
        <v>40</v>
      </c>
      <c r="I765" s="1" t="s">
        <v>21</v>
      </c>
      <c r="J765" s="1" t="s">
        <v>22</v>
      </c>
      <c r="K765" t="s">
        <v>22</v>
      </c>
    </row>
    <row r="766" spans="1:11" x14ac:dyDescent="0.3">
      <c r="A766" s="1" t="str">
        <f>IF(COUNTIFS(컬럼_ISM!$D$2:$D$5176, 컬럼_SIP!D766)=0, "SIP", "ALL")</f>
        <v>SIP</v>
      </c>
      <c r="B766" s="1" t="str">
        <f>IF(COUNTIFS(컬럼_ISM!$C$2:$C$5176, 컬럼_SIP!C766)=0, "SIP", "ALL")</f>
        <v>SIP</v>
      </c>
      <c r="C766" s="13" t="str">
        <f t="shared" si="11"/>
        <v>DEFECTSUMMARYHISTORY+MESSAGE</v>
      </c>
      <c r="D766" t="s">
        <v>497</v>
      </c>
      <c r="E766" t="s">
        <v>110</v>
      </c>
      <c r="F766">
        <v>15</v>
      </c>
      <c r="G766" t="s">
        <v>15</v>
      </c>
      <c r="H766">
        <v>40</v>
      </c>
      <c r="I766" s="1" t="s">
        <v>21</v>
      </c>
      <c r="J766" s="1" t="s">
        <v>22</v>
      </c>
      <c r="K766" t="s">
        <v>22</v>
      </c>
    </row>
    <row r="767" spans="1:11" x14ac:dyDescent="0.3">
      <c r="A767" s="1" t="str">
        <f>IF(COUNTIFS(컬럼_ISM!$D$2:$D$5176, 컬럼_SIP!D767)=0, "SIP", "ALL")</f>
        <v>SIP</v>
      </c>
      <c r="B767" s="1" t="str">
        <f>IF(COUNTIFS(컬럼_ISM!$C$2:$C$5176, 컬럼_SIP!C767)=0, "SIP", "ALL")</f>
        <v>SIP</v>
      </c>
      <c r="C767" s="13" t="str">
        <f t="shared" si="11"/>
        <v>DEFECTSUMMARYHISTORY+EVENTCOMMENT</v>
      </c>
      <c r="D767" t="s">
        <v>497</v>
      </c>
      <c r="E767" t="s">
        <v>69</v>
      </c>
      <c r="F767">
        <v>16</v>
      </c>
      <c r="G767" t="s">
        <v>15</v>
      </c>
      <c r="H767">
        <v>500</v>
      </c>
      <c r="I767" s="1" t="s">
        <v>21</v>
      </c>
      <c r="J767" s="1" t="s">
        <v>22</v>
      </c>
      <c r="K767" t="s">
        <v>22</v>
      </c>
    </row>
    <row r="768" spans="1:11" x14ac:dyDescent="0.3">
      <c r="A768" s="1" t="str">
        <f>IF(COUNTIFS(컬럼_ISM!$D$2:$D$5176, 컬럼_SIP!D768)=0, "SIP", "ALL")</f>
        <v>SIP</v>
      </c>
      <c r="B768" s="1" t="str">
        <f>IF(COUNTIFS(컬럼_ISM!$C$2:$C$5176, 컬럼_SIP!C768)=0, "SIP", "ALL")</f>
        <v>SIP</v>
      </c>
      <c r="C768" s="13" t="str">
        <f t="shared" si="11"/>
        <v>DEFECTYIELDHISTORY+ALARMTIMEKEY</v>
      </c>
      <c r="D768" t="s">
        <v>498</v>
      </c>
      <c r="E768" t="s">
        <v>499</v>
      </c>
      <c r="F768">
        <v>1</v>
      </c>
      <c r="G768" t="s">
        <v>15</v>
      </c>
      <c r="H768">
        <v>40</v>
      </c>
      <c r="I768" s="1" t="s">
        <v>16</v>
      </c>
      <c r="J768" s="1" t="s">
        <v>11</v>
      </c>
      <c r="K768" t="s">
        <v>500</v>
      </c>
    </row>
    <row r="769" spans="1:11" x14ac:dyDescent="0.3">
      <c r="A769" s="1" t="str">
        <f>IF(COUNTIFS(컬럼_ISM!$D$2:$D$5176, 컬럼_SIP!D769)=0, "SIP", "ALL")</f>
        <v>SIP</v>
      </c>
      <c r="B769" s="1" t="str">
        <f>IF(COUNTIFS(컬럼_ISM!$C$2:$C$5176, 컬럼_SIP!C769)=0, "SIP", "ALL")</f>
        <v>SIP</v>
      </c>
      <c r="C769" s="13" t="str">
        <f t="shared" si="11"/>
        <v>DEFECTYIELDHISTORY+EQUIPMENTID</v>
      </c>
      <c r="D769" t="s">
        <v>498</v>
      </c>
      <c r="E769" t="s">
        <v>40</v>
      </c>
      <c r="F769">
        <v>2</v>
      </c>
      <c r="G769" t="s">
        <v>15</v>
      </c>
      <c r="H769">
        <v>40</v>
      </c>
      <c r="I769" s="1" t="s">
        <v>16</v>
      </c>
      <c r="J769" s="1" t="s">
        <v>11</v>
      </c>
      <c r="K769" t="s">
        <v>484</v>
      </c>
    </row>
    <row r="770" spans="1:11" x14ac:dyDescent="0.3">
      <c r="A770" s="1" t="str">
        <f>IF(COUNTIFS(컬럼_ISM!$D$2:$D$5176, 컬럼_SIP!D770)=0, "SIP", "ALL")</f>
        <v>SIP</v>
      </c>
      <c r="B770" s="1" t="str">
        <f>IF(COUNTIFS(컬럼_ISM!$C$2:$C$5176, 컬럼_SIP!C770)=0, "SIP", "ALL")</f>
        <v>SIP</v>
      </c>
      <c r="C770" s="13" t="str">
        <f t="shared" si="11"/>
        <v>DEFECTYIELDHISTORY+PARAID</v>
      </c>
      <c r="D770" t="s">
        <v>498</v>
      </c>
      <c r="E770" t="s">
        <v>485</v>
      </c>
      <c r="F770">
        <v>3</v>
      </c>
      <c r="G770" t="s">
        <v>15</v>
      </c>
      <c r="H770">
        <v>2</v>
      </c>
      <c r="I770" s="1" t="s">
        <v>16</v>
      </c>
      <c r="J770" s="1" t="s">
        <v>11</v>
      </c>
      <c r="K770" t="s">
        <v>501</v>
      </c>
    </row>
    <row r="771" spans="1:11" x14ac:dyDescent="0.3">
      <c r="A771" s="1" t="str">
        <f>IF(COUNTIFS(컬럼_ISM!$D$2:$D$5176, 컬럼_SIP!D771)=0, "SIP", "ALL")</f>
        <v>SIP</v>
      </c>
      <c r="B771" s="1" t="str">
        <f>IF(COUNTIFS(컬럼_ISM!$C$2:$C$5176, 컬럼_SIP!C771)=0, "SIP", "ALL")</f>
        <v>SIP</v>
      </c>
      <c r="C771" s="13" t="str">
        <f t="shared" ref="C771:C834" si="12">D771&amp;"+"&amp;E771</f>
        <v>DEFECTYIELDHISTORY+SUMMARYDATE</v>
      </c>
      <c r="D771" t="s">
        <v>498</v>
      </c>
      <c r="E771" t="s">
        <v>479</v>
      </c>
      <c r="F771">
        <v>4</v>
      </c>
      <c r="G771" t="s">
        <v>15</v>
      </c>
      <c r="H771">
        <v>8</v>
      </c>
      <c r="I771" s="1" t="s">
        <v>21</v>
      </c>
      <c r="J771" s="1" t="s">
        <v>22</v>
      </c>
      <c r="K771" t="s">
        <v>480</v>
      </c>
    </row>
    <row r="772" spans="1:11" x14ac:dyDescent="0.3">
      <c r="A772" s="1" t="str">
        <f>IF(COUNTIFS(컬럼_ISM!$D$2:$D$5176, 컬럼_SIP!D772)=0, "SIP", "ALL")</f>
        <v>SIP</v>
      </c>
      <c r="B772" s="1" t="str">
        <f>IF(COUNTIFS(컬럼_ISM!$C$2:$C$5176, 컬럼_SIP!C772)=0, "SIP", "ALL")</f>
        <v>SIP</v>
      </c>
      <c r="C772" s="13" t="str">
        <f t="shared" si="12"/>
        <v>DEFECTYIELDHISTORY+SHIFT</v>
      </c>
      <c r="D772" t="s">
        <v>498</v>
      </c>
      <c r="E772" t="s">
        <v>481</v>
      </c>
      <c r="F772">
        <v>5</v>
      </c>
      <c r="G772" t="s">
        <v>15</v>
      </c>
      <c r="H772">
        <v>2</v>
      </c>
      <c r="I772" s="1" t="s">
        <v>21</v>
      </c>
      <c r="J772" s="1" t="s">
        <v>22</v>
      </c>
      <c r="K772" t="s">
        <v>481</v>
      </c>
    </row>
    <row r="773" spans="1:11" x14ac:dyDescent="0.3">
      <c r="A773" s="1" t="str">
        <f>IF(COUNTIFS(컬럼_ISM!$D$2:$D$5176, 컬럼_SIP!D773)=0, "SIP", "ALL")</f>
        <v>SIP</v>
      </c>
      <c r="B773" s="1" t="str">
        <f>IF(COUNTIFS(컬럼_ISM!$C$2:$C$5176, 컬럼_SIP!C773)=0, "SIP", "ALL")</f>
        <v>SIP</v>
      </c>
      <c r="C773" s="13" t="str">
        <f t="shared" si="12"/>
        <v>DEFECTYIELDHISTORY+DEFECTYIELD</v>
      </c>
      <c r="D773" t="s">
        <v>498</v>
      </c>
      <c r="E773" t="s">
        <v>502</v>
      </c>
      <c r="F773">
        <v>6</v>
      </c>
      <c r="G773" t="s">
        <v>125</v>
      </c>
      <c r="H773">
        <v>22</v>
      </c>
      <c r="I773" s="1" t="s">
        <v>21</v>
      </c>
      <c r="J773" s="1" t="s">
        <v>22</v>
      </c>
      <c r="K773" t="s">
        <v>503</v>
      </c>
    </row>
    <row r="774" spans="1:11" x14ac:dyDescent="0.3">
      <c r="A774" s="1" t="str">
        <f>IF(COUNTIFS(컬럼_ISM!$D$2:$D$5176, 컬럼_SIP!D774)=0, "SIP", "ALL")</f>
        <v>SIP</v>
      </c>
      <c r="B774" s="1" t="str">
        <f>IF(COUNTIFS(컬럼_ISM!$C$2:$C$5176, 컬럼_SIP!C774)=0, "SIP", "ALL")</f>
        <v>SIP</v>
      </c>
      <c r="C774" s="13" t="str">
        <f t="shared" si="12"/>
        <v>DEFECTYIELDHISTORY+ALARMLIMIT</v>
      </c>
      <c r="D774" t="s">
        <v>498</v>
      </c>
      <c r="E774" t="s">
        <v>504</v>
      </c>
      <c r="F774">
        <v>7</v>
      </c>
      <c r="G774" t="s">
        <v>125</v>
      </c>
      <c r="H774">
        <v>22</v>
      </c>
      <c r="I774" s="1" t="s">
        <v>21</v>
      </c>
      <c r="J774" s="1" t="s">
        <v>22</v>
      </c>
      <c r="K774" t="s">
        <v>505</v>
      </c>
    </row>
    <row r="775" spans="1:11" x14ac:dyDescent="0.3">
      <c r="A775" s="1" t="str">
        <f>IF(COUNTIFS(컬럼_ISM!$D$2:$D$5176, 컬럼_SIP!D775)=0, "SIP", "ALL")</f>
        <v>SIP</v>
      </c>
      <c r="B775" s="1" t="str">
        <f>IF(COUNTIFS(컬럼_ISM!$C$2:$C$5176, 컬럼_SIP!C775)=0, "SIP", "ALL")</f>
        <v>SIP</v>
      </c>
      <c r="C775" s="13" t="str">
        <f t="shared" si="12"/>
        <v>DEFECTYIELDHISTORY+ALARMYN</v>
      </c>
      <c r="D775" t="s">
        <v>498</v>
      </c>
      <c r="E775" t="s">
        <v>506</v>
      </c>
      <c r="F775">
        <v>8</v>
      </c>
      <c r="G775" t="s">
        <v>15</v>
      </c>
      <c r="H775">
        <v>100</v>
      </c>
      <c r="I775" s="1" t="s">
        <v>21</v>
      </c>
      <c r="J775" s="1" t="s">
        <v>22</v>
      </c>
      <c r="K775" t="s">
        <v>507</v>
      </c>
    </row>
    <row r="776" spans="1:11" x14ac:dyDescent="0.3">
      <c r="A776" s="1" t="str">
        <f>IF(COUNTIFS(컬럼_ISM!$D$2:$D$5176, 컬럼_SIP!D776)=0, "SIP", "ALL")</f>
        <v>SIP</v>
      </c>
      <c r="B776" s="1" t="str">
        <f>IF(COUNTIFS(컬럼_ISM!$C$2:$C$5176, 컬럼_SIP!C776)=0, "SIP", "ALL")</f>
        <v>SIP</v>
      </c>
      <c r="C776" s="13" t="str">
        <f t="shared" si="12"/>
        <v>DEFECTYIELDHISTORY+EVENT</v>
      </c>
      <c r="D776" t="s">
        <v>498</v>
      </c>
      <c r="E776" t="s">
        <v>61</v>
      </c>
      <c r="F776">
        <v>9</v>
      </c>
      <c r="G776" t="s">
        <v>15</v>
      </c>
      <c r="H776">
        <v>40</v>
      </c>
      <c r="I776" s="1" t="s">
        <v>21</v>
      </c>
      <c r="J776" s="1" t="s">
        <v>22</v>
      </c>
      <c r="K776" t="s">
        <v>22</v>
      </c>
    </row>
    <row r="777" spans="1:11" x14ac:dyDescent="0.3">
      <c r="A777" s="1" t="str">
        <f>IF(COUNTIFS(컬럼_ISM!$D$2:$D$5176, 컬럼_SIP!D777)=0, "SIP", "ALL")</f>
        <v>SIP</v>
      </c>
      <c r="B777" s="1" t="str">
        <f>IF(COUNTIFS(컬럼_ISM!$C$2:$C$5176, 컬럼_SIP!C777)=0, "SIP", "ALL")</f>
        <v>SIP</v>
      </c>
      <c r="C777" s="13" t="str">
        <f t="shared" si="12"/>
        <v>DEFECTYIELDHISTORY+TIMEKEY</v>
      </c>
      <c r="D777" t="s">
        <v>498</v>
      </c>
      <c r="E777" t="s">
        <v>63</v>
      </c>
      <c r="F777">
        <v>10</v>
      </c>
      <c r="G777" t="s">
        <v>15</v>
      </c>
      <c r="H777">
        <v>40</v>
      </c>
      <c r="I777" s="1" t="s">
        <v>21</v>
      </c>
      <c r="J777" s="1" t="s">
        <v>22</v>
      </c>
      <c r="K777" t="s">
        <v>22</v>
      </c>
    </row>
    <row r="778" spans="1:11" x14ac:dyDescent="0.3">
      <c r="A778" s="1" t="str">
        <f>IF(COUNTIFS(컬럼_ISM!$D$2:$D$5176, 컬럼_SIP!D778)=0, "SIP", "ALL")</f>
        <v>SIP</v>
      </c>
      <c r="B778" s="1" t="str">
        <f>IF(COUNTIFS(컬럼_ISM!$C$2:$C$5176, 컬럼_SIP!C778)=0, "SIP", "ALL")</f>
        <v>SIP</v>
      </c>
      <c r="C778" s="13" t="str">
        <f t="shared" si="12"/>
        <v>DEFECTYIELDHISTORY+EVENTTIME</v>
      </c>
      <c r="D778" t="s">
        <v>498</v>
      </c>
      <c r="E778" t="s">
        <v>65</v>
      </c>
      <c r="F778">
        <v>11</v>
      </c>
      <c r="G778" t="s">
        <v>43</v>
      </c>
      <c r="H778">
        <v>7</v>
      </c>
      <c r="I778" s="1" t="s">
        <v>21</v>
      </c>
      <c r="J778" s="1" t="s">
        <v>22</v>
      </c>
      <c r="K778" t="s">
        <v>22</v>
      </c>
    </row>
    <row r="779" spans="1:11" x14ac:dyDescent="0.3">
      <c r="A779" s="1" t="str">
        <f>IF(COUNTIFS(컬럼_ISM!$D$2:$D$5176, 컬럼_SIP!D779)=0, "SIP", "ALL")</f>
        <v>SIP</v>
      </c>
      <c r="B779" s="1" t="str">
        <f>IF(COUNTIFS(컬럼_ISM!$C$2:$C$5176, 컬럼_SIP!C779)=0, "SIP", "ALL")</f>
        <v>SIP</v>
      </c>
      <c r="C779" s="13" t="str">
        <f t="shared" si="12"/>
        <v>DEFECTYIELDHISTORY+EVENTUSER</v>
      </c>
      <c r="D779" t="s">
        <v>498</v>
      </c>
      <c r="E779" t="s">
        <v>67</v>
      </c>
      <c r="F779">
        <v>12</v>
      </c>
      <c r="G779" t="s">
        <v>15</v>
      </c>
      <c r="H779">
        <v>40</v>
      </c>
      <c r="I779" s="1" t="s">
        <v>21</v>
      </c>
      <c r="J779" s="1" t="s">
        <v>22</v>
      </c>
      <c r="K779" t="s">
        <v>22</v>
      </c>
    </row>
    <row r="780" spans="1:11" x14ac:dyDescent="0.3">
      <c r="A780" s="1" t="str">
        <f>IF(COUNTIFS(컬럼_ISM!$D$2:$D$5176, 컬럼_SIP!D780)=0, "SIP", "ALL")</f>
        <v>SIP</v>
      </c>
      <c r="B780" s="1" t="str">
        <f>IF(COUNTIFS(컬럼_ISM!$C$2:$C$5176, 컬럼_SIP!C780)=0, "SIP", "ALL")</f>
        <v>SIP</v>
      </c>
      <c r="C780" s="13" t="str">
        <f t="shared" si="12"/>
        <v>DEFECTYIELDHISTORY+MESSAGE</v>
      </c>
      <c r="D780" t="s">
        <v>498</v>
      </c>
      <c r="E780" t="s">
        <v>110</v>
      </c>
      <c r="F780">
        <v>13</v>
      </c>
      <c r="G780" t="s">
        <v>15</v>
      </c>
      <c r="H780">
        <v>40</v>
      </c>
      <c r="I780" s="1" t="s">
        <v>21</v>
      </c>
      <c r="J780" s="1" t="s">
        <v>22</v>
      </c>
      <c r="K780" t="s">
        <v>22</v>
      </c>
    </row>
    <row r="781" spans="1:11" x14ac:dyDescent="0.3">
      <c r="A781" s="1" t="str">
        <f>IF(COUNTIFS(컬럼_ISM!$D$2:$D$5176, 컬럼_SIP!D781)=0, "SIP", "ALL")</f>
        <v>SIP</v>
      </c>
      <c r="B781" s="1" t="str">
        <f>IF(COUNTIFS(컬럼_ISM!$C$2:$C$5176, 컬럼_SIP!C781)=0, "SIP", "ALL")</f>
        <v>SIP</v>
      </c>
      <c r="C781" s="13" t="str">
        <f t="shared" si="12"/>
        <v>DEFECTYIELDHISTORY+EVENTCOMMENT</v>
      </c>
      <c r="D781" t="s">
        <v>498</v>
      </c>
      <c r="E781" t="s">
        <v>69</v>
      </c>
      <c r="F781">
        <v>14</v>
      </c>
      <c r="G781" t="s">
        <v>15</v>
      </c>
      <c r="H781">
        <v>500</v>
      </c>
      <c r="I781" s="1" t="s">
        <v>21</v>
      </c>
      <c r="J781" s="1" t="s">
        <v>22</v>
      </c>
      <c r="K781" t="s">
        <v>22</v>
      </c>
    </row>
    <row r="782" spans="1:11" x14ac:dyDescent="0.3">
      <c r="A782" s="1" t="str">
        <f>IF(COUNTIFS(컬럼_ISM!$D$2:$D$5176, 컬럼_SIP!D782)=0, "SIP", "ALL")</f>
        <v>ALL</v>
      </c>
      <c r="B782" s="1" t="str">
        <f>IF(COUNTIFS(컬럼_ISM!$C$2:$C$5176, 컬럼_SIP!C782)=0, "SIP", "ALL")</f>
        <v>ALL</v>
      </c>
      <c r="C782" s="13" t="str">
        <f t="shared" si="12"/>
        <v>DURABLELOT+DURABLELOTID</v>
      </c>
      <c r="D782" t="s">
        <v>508</v>
      </c>
      <c r="E782" t="s">
        <v>509</v>
      </c>
      <c r="F782">
        <v>1</v>
      </c>
      <c r="G782" t="s">
        <v>15</v>
      </c>
      <c r="H782">
        <v>40</v>
      </c>
      <c r="I782" s="1" t="s">
        <v>16</v>
      </c>
      <c r="J782" s="1" t="s">
        <v>22</v>
      </c>
      <c r="K782" t="s">
        <v>510</v>
      </c>
    </row>
    <row r="783" spans="1:11" x14ac:dyDescent="0.3">
      <c r="A783" s="1" t="str">
        <f>IF(COUNTIFS(컬럼_ISM!$D$2:$D$5176, 컬럼_SIP!D783)=0, "SIP", "ALL")</f>
        <v>ALL</v>
      </c>
      <c r="B783" s="1" t="str">
        <f>IF(COUNTIFS(컬럼_ISM!$C$2:$C$5176, 컬럼_SIP!C783)=0, "SIP", "ALL")</f>
        <v>ALL</v>
      </c>
      <c r="C783" s="13" t="str">
        <f t="shared" si="12"/>
        <v>DURABLELOT+DESCRIPTION</v>
      </c>
      <c r="D783" t="s">
        <v>508</v>
      </c>
      <c r="E783" t="s">
        <v>76</v>
      </c>
      <c r="F783">
        <v>2</v>
      </c>
      <c r="G783" t="s">
        <v>15</v>
      </c>
      <c r="H783">
        <v>400</v>
      </c>
      <c r="I783" s="1" t="s">
        <v>21</v>
      </c>
      <c r="J783" s="1" t="s">
        <v>22</v>
      </c>
      <c r="K783" t="s">
        <v>93</v>
      </c>
    </row>
    <row r="784" spans="1:11" x14ac:dyDescent="0.3">
      <c r="A784" s="1" t="str">
        <f>IF(COUNTIFS(컬럼_ISM!$D$2:$D$5176, 컬럼_SIP!D784)=0, "SIP", "ALL")</f>
        <v>ALL</v>
      </c>
      <c r="B784" s="1" t="str">
        <f>IF(COUNTIFS(컬럼_ISM!$C$2:$C$5176, 컬럼_SIP!C784)=0, "SIP", "ALL")</f>
        <v>ALL</v>
      </c>
      <c r="C784" s="13" t="str">
        <f t="shared" si="12"/>
        <v>DURABLELOT+MATERIALDEFID</v>
      </c>
      <c r="D784" t="s">
        <v>508</v>
      </c>
      <c r="E784" t="s">
        <v>387</v>
      </c>
      <c r="F784">
        <v>3</v>
      </c>
      <c r="G784" t="s">
        <v>15</v>
      </c>
      <c r="H784">
        <v>40</v>
      </c>
      <c r="I784" s="1" t="s">
        <v>21</v>
      </c>
      <c r="J784" s="1" t="s">
        <v>22</v>
      </c>
      <c r="K784" t="s">
        <v>388</v>
      </c>
    </row>
    <row r="785" spans="1:11" x14ac:dyDescent="0.3">
      <c r="A785" s="1" t="str">
        <f>IF(COUNTIFS(컬럼_ISM!$D$2:$D$5176, 컬럼_SIP!D785)=0, "SIP", "ALL")</f>
        <v>ALL</v>
      </c>
      <c r="B785" s="1" t="str">
        <f>IF(COUNTIFS(컬럼_ISM!$C$2:$C$5176, 컬럼_SIP!C785)=0, "SIP", "ALL")</f>
        <v>SIP</v>
      </c>
      <c r="C785" s="13" t="str">
        <f t="shared" si="12"/>
        <v>DURABLELOT+MATERIALDEFCLASSID</v>
      </c>
      <c r="D785" t="s">
        <v>508</v>
      </c>
      <c r="E785" t="s">
        <v>511</v>
      </c>
      <c r="F785">
        <v>4</v>
      </c>
      <c r="G785" t="s">
        <v>15</v>
      </c>
      <c r="H785">
        <v>40</v>
      </c>
      <c r="I785" s="1" t="s">
        <v>21</v>
      </c>
      <c r="J785" s="1" t="s">
        <v>22</v>
      </c>
      <c r="K785" t="s">
        <v>512</v>
      </c>
    </row>
    <row r="786" spans="1:11" x14ac:dyDescent="0.3">
      <c r="A786" s="1" t="str">
        <f>IF(COUNTIFS(컬럼_ISM!$D$2:$D$5176, 컬럼_SIP!D786)=0, "SIP", "ALL")</f>
        <v>ALL</v>
      </c>
      <c r="B786" s="1" t="str">
        <f>IF(COUNTIFS(컬럼_ISM!$C$2:$C$5176, 컬럼_SIP!C786)=0, "SIP", "ALL")</f>
        <v>ALL</v>
      </c>
      <c r="C786" s="13" t="str">
        <f t="shared" si="12"/>
        <v>DURABLELOT+DURABLELOTSTATE</v>
      </c>
      <c r="D786" t="s">
        <v>508</v>
      </c>
      <c r="E786" t="s">
        <v>513</v>
      </c>
      <c r="F786">
        <v>5</v>
      </c>
      <c r="G786" t="s">
        <v>15</v>
      </c>
      <c r="H786">
        <v>40</v>
      </c>
      <c r="I786" s="1" t="s">
        <v>21</v>
      </c>
      <c r="J786" s="1" t="s">
        <v>22</v>
      </c>
      <c r="K786" t="s">
        <v>392</v>
      </c>
    </row>
    <row r="787" spans="1:11" x14ac:dyDescent="0.3">
      <c r="A787" s="1" t="str">
        <f>IF(COUNTIFS(컬럼_ISM!$D$2:$D$5176, 컬럼_SIP!D787)=0, "SIP", "ALL")</f>
        <v>ALL</v>
      </c>
      <c r="B787" s="1" t="str">
        <f>IF(COUNTIFS(컬럼_ISM!$C$2:$C$5176, 컬럼_SIP!C787)=0, "SIP", "ALL")</f>
        <v>ALL</v>
      </c>
      <c r="C787" s="13" t="str">
        <f t="shared" si="12"/>
        <v>DURABLELOT+STANDARD</v>
      </c>
      <c r="D787" t="s">
        <v>508</v>
      </c>
      <c r="E787" t="s">
        <v>514</v>
      </c>
      <c r="F787">
        <v>6</v>
      </c>
      <c r="G787" t="s">
        <v>15</v>
      </c>
      <c r="H787">
        <v>40</v>
      </c>
      <c r="I787" s="1" t="s">
        <v>21</v>
      </c>
      <c r="J787" s="1" t="s">
        <v>22</v>
      </c>
      <c r="K787" t="s">
        <v>515</v>
      </c>
    </row>
    <row r="788" spans="1:11" x14ac:dyDescent="0.3">
      <c r="A788" s="1" t="str">
        <f>IF(COUNTIFS(컬럼_ISM!$D$2:$D$5176, 컬럼_SIP!D788)=0, "SIP", "ALL")</f>
        <v>ALL</v>
      </c>
      <c r="B788" s="1" t="str">
        <f>IF(COUNTIFS(컬럼_ISM!$C$2:$C$5176, 컬럼_SIP!C788)=0, "SIP", "ALL")</f>
        <v>ALL</v>
      </c>
      <c r="C788" s="13" t="str">
        <f t="shared" si="12"/>
        <v>DURABLELOT+RECEIVEVENDORID</v>
      </c>
      <c r="D788" t="s">
        <v>508</v>
      </c>
      <c r="E788" t="s">
        <v>393</v>
      </c>
      <c r="F788">
        <v>7</v>
      </c>
      <c r="G788" t="s">
        <v>15</v>
      </c>
      <c r="H788">
        <v>40</v>
      </c>
      <c r="I788" s="1" t="s">
        <v>21</v>
      </c>
      <c r="J788" s="1" t="s">
        <v>22</v>
      </c>
      <c r="K788" t="s">
        <v>394</v>
      </c>
    </row>
    <row r="789" spans="1:11" x14ac:dyDescent="0.3">
      <c r="A789" s="1" t="str">
        <f>IF(COUNTIFS(컬럼_ISM!$D$2:$D$5176, 컬럼_SIP!D789)=0, "SIP", "ALL")</f>
        <v>ALL</v>
      </c>
      <c r="B789" s="1" t="str">
        <f>IF(COUNTIFS(컬럼_ISM!$C$2:$C$5176, 컬럼_SIP!C789)=0, "SIP", "ALL")</f>
        <v>SIP</v>
      </c>
      <c r="C789" s="13" t="str">
        <f t="shared" si="12"/>
        <v>DURABLELOT+STOCKERLOCATIONSTATE</v>
      </c>
      <c r="D789" t="s">
        <v>508</v>
      </c>
      <c r="E789" t="s">
        <v>516</v>
      </c>
      <c r="F789">
        <v>8</v>
      </c>
      <c r="G789" t="s">
        <v>15</v>
      </c>
      <c r="H789">
        <v>40</v>
      </c>
      <c r="I789" s="1" t="s">
        <v>21</v>
      </c>
      <c r="J789" s="1" t="s">
        <v>22</v>
      </c>
      <c r="K789" t="s">
        <v>517</v>
      </c>
    </row>
    <row r="790" spans="1:11" x14ac:dyDescent="0.3">
      <c r="A790" s="1" t="str">
        <f>IF(COUNTIFS(컬럼_ISM!$D$2:$D$5176, 컬럼_SIP!D790)=0, "SIP", "ALL")</f>
        <v>ALL</v>
      </c>
      <c r="B790" s="1" t="str">
        <f>IF(COUNTIFS(컬럼_ISM!$C$2:$C$5176, 컬럼_SIP!C790)=0, "SIP", "ALL")</f>
        <v>ALL</v>
      </c>
      <c r="C790" s="13" t="str">
        <f t="shared" si="12"/>
        <v>DURABLELOT+STOCKERLOCATION</v>
      </c>
      <c r="D790" t="s">
        <v>508</v>
      </c>
      <c r="E790" t="s">
        <v>395</v>
      </c>
      <c r="F790">
        <v>9</v>
      </c>
      <c r="G790" t="s">
        <v>15</v>
      </c>
      <c r="H790">
        <v>40</v>
      </c>
      <c r="I790" s="1" t="s">
        <v>21</v>
      </c>
      <c r="J790" s="1" t="s">
        <v>22</v>
      </c>
      <c r="K790" t="s">
        <v>396</v>
      </c>
    </row>
    <row r="791" spans="1:11" x14ac:dyDescent="0.3">
      <c r="A791" s="1" t="str">
        <f>IF(COUNTIFS(컬럼_ISM!$D$2:$D$5176, 컬럼_SIP!D791)=0, "SIP", "ALL")</f>
        <v>ALL</v>
      </c>
      <c r="B791" s="1" t="str">
        <f>IF(COUNTIFS(컬럼_ISM!$C$2:$C$5176, 컬럼_SIP!C791)=0, "SIP", "ALL")</f>
        <v>ALL</v>
      </c>
      <c r="C791" s="13" t="str">
        <f t="shared" si="12"/>
        <v>DURABLELOT+RECEIVETIME</v>
      </c>
      <c r="D791" t="s">
        <v>508</v>
      </c>
      <c r="E791" t="s">
        <v>399</v>
      </c>
      <c r="F791">
        <v>10</v>
      </c>
      <c r="G791" t="s">
        <v>43</v>
      </c>
      <c r="H791">
        <v>7</v>
      </c>
      <c r="I791" s="1" t="s">
        <v>21</v>
      </c>
      <c r="J791" s="1" t="s">
        <v>22</v>
      </c>
      <c r="K791" t="s">
        <v>400</v>
      </c>
    </row>
    <row r="792" spans="1:11" x14ac:dyDescent="0.3">
      <c r="A792" s="1" t="str">
        <f>IF(COUNTIFS(컬럼_ISM!$D$2:$D$5176, 컬럼_SIP!D792)=0, "SIP", "ALL")</f>
        <v>ALL</v>
      </c>
      <c r="B792" s="1" t="str">
        <f>IF(COUNTIFS(컬럼_ISM!$C$2:$C$5176, 컬럼_SIP!C792)=0, "SIP", "ALL")</f>
        <v>ALL</v>
      </c>
      <c r="C792" s="13" t="str">
        <f t="shared" si="12"/>
        <v>DURABLELOT+UNIT</v>
      </c>
      <c r="D792" t="s">
        <v>508</v>
      </c>
      <c r="E792" t="s">
        <v>401</v>
      </c>
      <c r="F792">
        <v>11</v>
      </c>
      <c r="G792" t="s">
        <v>15</v>
      </c>
      <c r="H792">
        <v>40</v>
      </c>
      <c r="I792" s="1" t="s">
        <v>21</v>
      </c>
      <c r="J792" s="1" t="s">
        <v>22</v>
      </c>
      <c r="K792" t="s">
        <v>402</v>
      </c>
    </row>
    <row r="793" spans="1:11" x14ac:dyDescent="0.3">
      <c r="A793" s="1" t="str">
        <f>IF(COUNTIFS(컬럼_ISM!$D$2:$D$5176, 컬럼_SIP!D793)=0, "SIP", "ALL")</f>
        <v>ALL</v>
      </c>
      <c r="B793" s="1" t="str">
        <f>IF(COUNTIFS(컬럼_ISM!$C$2:$C$5176, 컬럼_SIP!C793)=0, "SIP", "ALL")</f>
        <v>ALL</v>
      </c>
      <c r="C793" s="13" t="str">
        <f t="shared" si="12"/>
        <v>DURABLELOT+RECEIVEQUANTITY</v>
      </c>
      <c r="D793" t="s">
        <v>508</v>
      </c>
      <c r="E793" t="s">
        <v>403</v>
      </c>
      <c r="F793">
        <v>12</v>
      </c>
      <c r="G793" t="s">
        <v>125</v>
      </c>
      <c r="H793">
        <v>22</v>
      </c>
      <c r="I793" s="1" t="s">
        <v>21</v>
      </c>
      <c r="J793" s="1" t="s">
        <v>22</v>
      </c>
      <c r="K793" t="s">
        <v>404</v>
      </c>
    </row>
    <row r="794" spans="1:11" x14ac:dyDescent="0.3">
      <c r="A794" s="1" t="str">
        <f>IF(COUNTIFS(컬럼_ISM!$D$2:$D$5176, 컬럼_SIP!D794)=0, "SIP", "ALL")</f>
        <v>ALL</v>
      </c>
      <c r="B794" s="1" t="str">
        <f>IF(COUNTIFS(컬럼_ISM!$C$2:$C$5176, 컬럼_SIP!C794)=0, "SIP", "ALL")</f>
        <v>ALL</v>
      </c>
      <c r="C794" s="13" t="str">
        <f t="shared" si="12"/>
        <v>DURABLELOT+RELEASEQUANTITY</v>
      </c>
      <c r="D794" t="s">
        <v>508</v>
      </c>
      <c r="E794" t="s">
        <v>463</v>
      </c>
      <c r="F794">
        <v>13</v>
      </c>
      <c r="G794" t="s">
        <v>125</v>
      </c>
      <c r="H794">
        <v>22</v>
      </c>
      <c r="I794" s="1" t="s">
        <v>21</v>
      </c>
      <c r="J794" s="1" t="s">
        <v>22</v>
      </c>
      <c r="K794" t="s">
        <v>406</v>
      </c>
    </row>
    <row r="795" spans="1:11" x14ac:dyDescent="0.3">
      <c r="A795" s="1" t="str">
        <f>IF(COUNTIFS(컬럼_ISM!$D$2:$D$5176, 컬럼_SIP!D795)=0, "SIP", "ALL")</f>
        <v>ALL</v>
      </c>
      <c r="B795" s="1" t="str">
        <f>IF(COUNTIFS(컬럼_ISM!$C$2:$C$5176, 컬럼_SIP!C795)=0, "SIP", "ALL")</f>
        <v>ALL</v>
      </c>
      <c r="C795" s="13" t="str">
        <f t="shared" si="12"/>
        <v>DURABLELOT+STOCKQUANTITY</v>
      </c>
      <c r="D795" t="s">
        <v>508</v>
      </c>
      <c r="E795" t="s">
        <v>407</v>
      </c>
      <c r="F795">
        <v>14</v>
      </c>
      <c r="G795" t="s">
        <v>125</v>
      </c>
      <c r="H795">
        <v>22</v>
      </c>
      <c r="I795" s="1" t="s">
        <v>21</v>
      </c>
      <c r="J795" s="1" t="s">
        <v>22</v>
      </c>
      <c r="K795" t="s">
        <v>408</v>
      </c>
    </row>
    <row r="796" spans="1:11" x14ac:dyDescent="0.3">
      <c r="A796" s="1" t="str">
        <f>IF(COUNTIFS(컬럼_ISM!$D$2:$D$5176, 컬럼_SIP!D796)=0, "SIP", "ALL")</f>
        <v>ALL</v>
      </c>
      <c r="B796" s="1" t="str">
        <f>IF(COUNTIFS(컬럼_ISM!$C$2:$C$5176, 컬럼_SIP!C796)=0, "SIP", "ALL")</f>
        <v>ALL</v>
      </c>
      <c r="C796" s="13" t="str">
        <f t="shared" si="12"/>
        <v>DURABLELOT+SAFETYQUANTITY</v>
      </c>
      <c r="D796" t="s">
        <v>508</v>
      </c>
      <c r="E796" t="s">
        <v>518</v>
      </c>
      <c r="F796">
        <v>15</v>
      </c>
      <c r="G796" t="s">
        <v>125</v>
      </c>
      <c r="H796">
        <v>22</v>
      </c>
      <c r="I796" s="1" t="s">
        <v>21</v>
      </c>
      <c r="J796" s="1" t="s">
        <v>22</v>
      </c>
      <c r="K796" t="s">
        <v>519</v>
      </c>
    </row>
    <row r="797" spans="1:11" x14ac:dyDescent="0.3">
      <c r="A797" s="1" t="str">
        <f>IF(COUNTIFS(컬럼_ISM!$D$2:$D$5176, 컬럼_SIP!D797)=0, "SIP", "ALL")</f>
        <v>ALL</v>
      </c>
      <c r="B797" s="1" t="str">
        <f>IF(COUNTIFS(컬럼_ISM!$C$2:$C$5176, 컬럼_SIP!C797)=0, "SIP", "ALL")</f>
        <v>ALL</v>
      </c>
      <c r="C797" s="13" t="str">
        <f t="shared" si="12"/>
        <v>DURABLELOT+USECOUNTLIMIT</v>
      </c>
      <c r="D797" t="s">
        <v>508</v>
      </c>
      <c r="E797" t="s">
        <v>252</v>
      </c>
      <c r="F797">
        <v>16</v>
      </c>
      <c r="G797" t="s">
        <v>125</v>
      </c>
      <c r="H797">
        <v>22</v>
      </c>
      <c r="I797" s="1" t="s">
        <v>21</v>
      </c>
      <c r="J797" s="1" t="s">
        <v>22</v>
      </c>
      <c r="K797" t="s">
        <v>520</v>
      </c>
    </row>
    <row r="798" spans="1:11" x14ac:dyDescent="0.3">
      <c r="A798" s="1" t="str">
        <f>IF(COUNTIFS(컬럼_ISM!$D$2:$D$5176, 컬럼_SIP!D798)=0, "SIP", "ALL")</f>
        <v>ALL</v>
      </c>
      <c r="B798" s="1" t="str">
        <f>IF(COUNTIFS(컬럼_ISM!$C$2:$C$5176, 컬럼_SIP!C798)=0, "SIP", "ALL")</f>
        <v>ALL</v>
      </c>
      <c r="C798" s="13" t="str">
        <f t="shared" si="12"/>
        <v>DURABLELOT+USECOUNT</v>
      </c>
      <c r="D798" t="s">
        <v>508</v>
      </c>
      <c r="E798" t="s">
        <v>230</v>
      </c>
      <c r="F798">
        <v>17</v>
      </c>
      <c r="G798" t="s">
        <v>125</v>
      </c>
      <c r="H798">
        <v>22</v>
      </c>
      <c r="I798" s="1" t="s">
        <v>21</v>
      </c>
      <c r="J798" s="1" t="s">
        <v>22</v>
      </c>
      <c r="K798" t="s">
        <v>521</v>
      </c>
    </row>
    <row r="799" spans="1:11" x14ac:dyDescent="0.3">
      <c r="A799" s="1" t="str">
        <f>IF(COUNTIFS(컬럼_ISM!$D$2:$D$5176, 컬럼_SIP!D799)=0, "SIP", "ALL")</f>
        <v>ALL</v>
      </c>
      <c r="B799" s="1" t="str">
        <f>IF(COUNTIFS(컬럼_ISM!$C$2:$C$5176, 컬럼_SIP!C799)=0, "SIP", "ALL")</f>
        <v>ALL</v>
      </c>
      <c r="C799" s="13" t="str">
        <f t="shared" si="12"/>
        <v>DURABLELOT+EQUIPMENTID</v>
      </c>
      <c r="D799" t="s">
        <v>508</v>
      </c>
      <c r="E799" t="s">
        <v>40</v>
      </c>
      <c r="F799">
        <v>18</v>
      </c>
      <c r="G799" t="s">
        <v>15</v>
      </c>
      <c r="H799">
        <v>40</v>
      </c>
      <c r="I799" s="1" t="s">
        <v>21</v>
      </c>
      <c r="J799" s="1" t="s">
        <v>22</v>
      </c>
      <c r="K799" t="s">
        <v>522</v>
      </c>
    </row>
    <row r="800" spans="1:11" x14ac:dyDescent="0.3">
      <c r="A800" s="1" t="str">
        <f>IF(COUNTIFS(컬럼_ISM!$D$2:$D$5176, 컬럼_SIP!D800)=0, "SIP", "ALL")</f>
        <v>ALL</v>
      </c>
      <c r="B800" s="1" t="str">
        <f>IF(COUNTIFS(컬럼_ISM!$C$2:$C$5176, 컬럼_SIP!C800)=0, "SIP", "ALL")</f>
        <v>ALL</v>
      </c>
      <c r="C800" s="13" t="str">
        <f t="shared" si="12"/>
        <v>DURABLELOT+RECEIVEREASON</v>
      </c>
      <c r="D800" t="s">
        <v>508</v>
      </c>
      <c r="E800" t="s">
        <v>410</v>
      </c>
      <c r="F800">
        <v>19</v>
      </c>
      <c r="G800" t="s">
        <v>15</v>
      </c>
      <c r="H800">
        <v>400</v>
      </c>
      <c r="I800" s="1" t="s">
        <v>21</v>
      </c>
      <c r="J800" s="1" t="s">
        <v>22</v>
      </c>
      <c r="K800" t="s">
        <v>411</v>
      </c>
    </row>
    <row r="801" spans="1:11" x14ac:dyDescent="0.3">
      <c r="A801" s="1" t="str">
        <f>IF(COUNTIFS(컬럼_ISM!$D$2:$D$5176, 컬럼_SIP!D801)=0, "SIP", "ALL")</f>
        <v>ALL</v>
      </c>
      <c r="B801" s="1" t="str">
        <f>IF(COUNTIFS(컬럼_ISM!$C$2:$C$5176, 컬럼_SIP!C801)=0, "SIP", "ALL")</f>
        <v>ALL</v>
      </c>
      <c r="C801" s="13" t="str">
        <f t="shared" si="12"/>
        <v>DURABLELOT+RELEASETIME</v>
      </c>
      <c r="D801" t="s">
        <v>508</v>
      </c>
      <c r="E801" t="s">
        <v>523</v>
      </c>
      <c r="F801">
        <v>20</v>
      </c>
      <c r="G801" t="s">
        <v>43</v>
      </c>
      <c r="H801">
        <v>7</v>
      </c>
      <c r="I801" s="1" t="s">
        <v>21</v>
      </c>
      <c r="J801" s="1" t="s">
        <v>22</v>
      </c>
      <c r="K801" t="s">
        <v>413</v>
      </c>
    </row>
    <row r="802" spans="1:11" x14ac:dyDescent="0.3">
      <c r="A802" s="1" t="str">
        <f>IF(COUNTIFS(컬럼_ISM!$D$2:$D$5176, 컬럼_SIP!D802)=0, "SIP", "ALL")</f>
        <v>ALL</v>
      </c>
      <c r="B802" s="1" t="str">
        <f>IF(COUNTIFS(컬럼_ISM!$C$2:$C$5176, 컬럼_SIP!C802)=0, "SIP", "ALL")</f>
        <v>ALL</v>
      </c>
      <c r="C802" s="13" t="str">
        <f t="shared" si="12"/>
        <v>DURABLELOT+RELEASEREASON</v>
      </c>
      <c r="D802" t="s">
        <v>508</v>
      </c>
      <c r="E802" t="s">
        <v>524</v>
      </c>
      <c r="F802">
        <v>21</v>
      </c>
      <c r="G802" t="s">
        <v>15</v>
      </c>
      <c r="H802">
        <v>400</v>
      </c>
      <c r="I802" s="1" t="s">
        <v>21</v>
      </c>
      <c r="J802" s="1" t="s">
        <v>22</v>
      </c>
      <c r="K802" t="s">
        <v>415</v>
      </c>
    </row>
    <row r="803" spans="1:11" x14ac:dyDescent="0.3">
      <c r="A803" s="1" t="str">
        <f>IF(COUNTIFS(컬럼_ISM!$D$2:$D$5176, 컬럼_SIP!D803)=0, "SIP", "ALL")</f>
        <v>ALL</v>
      </c>
      <c r="B803" s="1" t="str">
        <f>IF(COUNTIFS(컬럼_ISM!$C$2:$C$5176, 컬럼_SIP!C803)=0, "SIP", "ALL")</f>
        <v>ALL</v>
      </c>
      <c r="C803" s="13" t="str">
        <f t="shared" si="12"/>
        <v>DURABLELOT+FACTORYID</v>
      </c>
      <c r="D803" t="s">
        <v>508</v>
      </c>
      <c r="E803" t="s">
        <v>18</v>
      </c>
      <c r="F803">
        <v>22</v>
      </c>
      <c r="G803" t="s">
        <v>15</v>
      </c>
      <c r="H803">
        <v>40</v>
      </c>
      <c r="I803" s="1" t="s">
        <v>21</v>
      </c>
      <c r="J803" s="1" t="s">
        <v>22</v>
      </c>
      <c r="K803" t="s">
        <v>525</v>
      </c>
    </row>
    <row r="804" spans="1:11" x14ac:dyDescent="0.3">
      <c r="A804" s="1" t="str">
        <f>IF(COUNTIFS(컬럼_ISM!$D$2:$D$5176, 컬럼_SIP!D804)=0, "SIP", "ALL")</f>
        <v>ALL</v>
      </c>
      <c r="B804" s="1" t="str">
        <f>IF(COUNTIFS(컬럼_ISM!$C$2:$C$5176, 컬럼_SIP!C804)=0, "SIP", "ALL")</f>
        <v>ALL</v>
      </c>
      <c r="C804" s="13" t="str">
        <f t="shared" si="12"/>
        <v>DURABLELOT+EVENT</v>
      </c>
      <c r="D804" t="s">
        <v>508</v>
      </c>
      <c r="E804" t="s">
        <v>61</v>
      </c>
      <c r="F804">
        <v>23</v>
      </c>
      <c r="G804" t="s">
        <v>15</v>
      </c>
      <c r="H804">
        <v>40</v>
      </c>
      <c r="I804" s="1" t="s">
        <v>21</v>
      </c>
      <c r="J804" s="1" t="s">
        <v>22</v>
      </c>
      <c r="K804" t="s">
        <v>107</v>
      </c>
    </row>
    <row r="805" spans="1:11" x14ac:dyDescent="0.3">
      <c r="A805" s="1" t="str">
        <f>IF(COUNTIFS(컬럼_ISM!$D$2:$D$5176, 컬럼_SIP!D805)=0, "SIP", "ALL")</f>
        <v>ALL</v>
      </c>
      <c r="B805" s="1" t="str">
        <f>IF(COUNTIFS(컬럼_ISM!$C$2:$C$5176, 컬럼_SIP!C805)=0, "SIP", "ALL")</f>
        <v>ALL</v>
      </c>
      <c r="C805" s="13" t="str">
        <f t="shared" si="12"/>
        <v>DURABLELOT+TIMEKEY</v>
      </c>
      <c r="D805" t="s">
        <v>508</v>
      </c>
      <c r="E805" t="s">
        <v>63</v>
      </c>
      <c r="F805">
        <v>24</v>
      </c>
      <c r="G805" t="s">
        <v>15</v>
      </c>
      <c r="H805">
        <v>40</v>
      </c>
      <c r="I805" s="1" t="s">
        <v>21</v>
      </c>
      <c r="J805" s="1" t="s">
        <v>22</v>
      </c>
      <c r="K805" t="s">
        <v>108</v>
      </c>
    </row>
    <row r="806" spans="1:11" x14ac:dyDescent="0.3">
      <c r="A806" s="1" t="str">
        <f>IF(COUNTIFS(컬럼_ISM!$D$2:$D$5176, 컬럼_SIP!D806)=0, "SIP", "ALL")</f>
        <v>ALL</v>
      </c>
      <c r="B806" s="1" t="str">
        <f>IF(COUNTIFS(컬럼_ISM!$C$2:$C$5176, 컬럼_SIP!C806)=0, "SIP", "ALL")</f>
        <v>ALL</v>
      </c>
      <c r="C806" s="13" t="str">
        <f t="shared" si="12"/>
        <v>DURABLELOT+EVENTTIME</v>
      </c>
      <c r="D806" t="s">
        <v>508</v>
      </c>
      <c r="E806" t="s">
        <v>65</v>
      </c>
      <c r="F806">
        <v>25</v>
      </c>
      <c r="G806" t="s">
        <v>43</v>
      </c>
      <c r="H806">
        <v>7</v>
      </c>
      <c r="I806" s="1" t="s">
        <v>21</v>
      </c>
      <c r="J806" s="1" t="s">
        <v>22</v>
      </c>
      <c r="K806" t="s">
        <v>109</v>
      </c>
    </row>
    <row r="807" spans="1:11" x14ac:dyDescent="0.3">
      <c r="A807" s="1" t="str">
        <f>IF(COUNTIFS(컬럼_ISM!$D$2:$D$5176, 컬럼_SIP!D807)=0, "SIP", "ALL")</f>
        <v>ALL</v>
      </c>
      <c r="B807" s="1" t="str">
        <f>IF(COUNTIFS(컬럼_ISM!$C$2:$C$5176, 컬럼_SIP!C807)=0, "SIP", "ALL")</f>
        <v>ALL</v>
      </c>
      <c r="C807" s="13" t="str">
        <f t="shared" si="12"/>
        <v>DURABLELOT+EVENTUSER</v>
      </c>
      <c r="D807" t="s">
        <v>508</v>
      </c>
      <c r="E807" t="s">
        <v>67</v>
      </c>
      <c r="F807">
        <v>26</v>
      </c>
      <c r="G807" t="s">
        <v>15</v>
      </c>
      <c r="H807">
        <v>40</v>
      </c>
      <c r="I807" s="1" t="s">
        <v>21</v>
      </c>
      <c r="J807" s="1" t="s">
        <v>22</v>
      </c>
      <c r="K807" t="s">
        <v>112</v>
      </c>
    </row>
    <row r="808" spans="1:11" x14ac:dyDescent="0.3">
      <c r="A808" s="1" t="str">
        <f>IF(COUNTIFS(컬럼_ISM!$D$2:$D$5176, 컬럼_SIP!D808)=0, "SIP", "ALL")</f>
        <v>ALL</v>
      </c>
      <c r="B808" s="1" t="str">
        <f>IF(COUNTIFS(컬럼_ISM!$C$2:$C$5176, 컬럼_SIP!C808)=0, "SIP", "ALL")</f>
        <v>ALL</v>
      </c>
      <c r="C808" s="13" t="str">
        <f t="shared" si="12"/>
        <v>DURABLELOT+MESSAGE</v>
      </c>
      <c r="D808" t="s">
        <v>508</v>
      </c>
      <c r="E808" t="s">
        <v>110</v>
      </c>
      <c r="F808">
        <v>27</v>
      </c>
      <c r="G808" t="s">
        <v>15</v>
      </c>
      <c r="H808">
        <v>40</v>
      </c>
      <c r="I808" s="1" t="s">
        <v>21</v>
      </c>
      <c r="J808" s="1" t="s">
        <v>22</v>
      </c>
      <c r="K808" t="s">
        <v>111</v>
      </c>
    </row>
    <row r="809" spans="1:11" x14ac:dyDescent="0.3">
      <c r="A809" s="1" t="str">
        <f>IF(COUNTIFS(컬럼_ISM!$D$2:$D$5176, 컬럼_SIP!D809)=0, "SIP", "ALL")</f>
        <v>ALL</v>
      </c>
      <c r="B809" s="1" t="str">
        <f>IF(COUNTIFS(컬럼_ISM!$C$2:$C$5176, 컬럼_SIP!C809)=0, "SIP", "ALL")</f>
        <v>ALL</v>
      </c>
      <c r="C809" s="13" t="str">
        <f t="shared" si="12"/>
        <v>DURABLELOT+EVENTCOMMENT</v>
      </c>
      <c r="D809" t="s">
        <v>508</v>
      </c>
      <c r="E809" t="s">
        <v>69</v>
      </c>
      <c r="F809">
        <v>28</v>
      </c>
      <c r="G809" t="s">
        <v>15</v>
      </c>
      <c r="H809">
        <v>500</v>
      </c>
      <c r="I809" s="1" t="s">
        <v>21</v>
      </c>
      <c r="J809" s="1" t="s">
        <v>22</v>
      </c>
      <c r="K809" t="s">
        <v>272</v>
      </c>
    </row>
    <row r="810" spans="1:11" x14ac:dyDescent="0.3">
      <c r="A810" s="1" t="str">
        <f>IF(COUNTIFS(컬럼_ISM!$D$2:$D$5176, 컬럼_SIP!D810)=0, "SIP", "ALL")</f>
        <v>ALL</v>
      </c>
      <c r="B810" s="1" t="str">
        <f>IF(COUNTIFS(컬럼_ISM!$C$2:$C$5176, 컬럼_SIP!C810)=0, "SIP", "ALL")</f>
        <v>ALL</v>
      </c>
      <c r="C810" s="13" t="str">
        <f t="shared" si="12"/>
        <v>DURABLELOT+SCRAPQUANTITY</v>
      </c>
      <c r="D810" t="s">
        <v>508</v>
      </c>
      <c r="E810" t="s">
        <v>424</v>
      </c>
      <c r="F810">
        <v>29</v>
      </c>
      <c r="G810" t="s">
        <v>125</v>
      </c>
      <c r="H810">
        <v>22</v>
      </c>
      <c r="I810" s="1" t="s">
        <v>21</v>
      </c>
      <c r="J810" s="1" t="s">
        <v>22</v>
      </c>
      <c r="K810" t="s">
        <v>526</v>
      </c>
    </row>
    <row r="811" spans="1:11" x14ac:dyDescent="0.3">
      <c r="A811" s="1" t="str">
        <f>IF(COUNTIFS(컬럼_ISM!$D$2:$D$5176, 컬럼_SIP!D811)=0, "SIP", "ALL")</f>
        <v>ALL</v>
      </c>
      <c r="B811" s="1" t="str">
        <f>IF(COUNTIFS(컬럼_ISM!$C$2:$C$5176, 컬럼_SIP!C811)=0, "SIP", "ALL")</f>
        <v>ALL</v>
      </c>
      <c r="C811" s="13" t="str">
        <f t="shared" si="12"/>
        <v>DURABLELOT+RECEIVEDURABLELOTID</v>
      </c>
      <c r="D811" t="s">
        <v>508</v>
      </c>
      <c r="E811" t="s">
        <v>527</v>
      </c>
      <c r="F811">
        <v>30</v>
      </c>
      <c r="G811" t="s">
        <v>15</v>
      </c>
      <c r="H811">
        <v>40</v>
      </c>
      <c r="I811" s="1" t="s">
        <v>21</v>
      </c>
      <c r="J811" s="1" t="s">
        <v>22</v>
      </c>
      <c r="K811" t="s">
        <v>528</v>
      </c>
    </row>
    <row r="812" spans="1:11" x14ac:dyDescent="0.3">
      <c r="A812" s="1" t="str">
        <f>IF(COUNTIFS(컬럼_ISM!$D$2:$D$5176, 컬럼_SIP!D812)=0, "SIP", "ALL")</f>
        <v>ALL</v>
      </c>
      <c r="B812" s="1" t="str">
        <f>IF(COUNTIFS(컬럼_ISM!$C$2:$C$5176, 컬럼_SIP!C812)=0, "SIP", "ALL")</f>
        <v>ALL</v>
      </c>
      <c r="C812" s="13" t="str">
        <f t="shared" si="12"/>
        <v>DURABLELOT+SCRAPREASON</v>
      </c>
      <c r="D812" t="s">
        <v>508</v>
      </c>
      <c r="E812" t="s">
        <v>529</v>
      </c>
      <c r="F812">
        <v>31</v>
      </c>
      <c r="G812" t="s">
        <v>15</v>
      </c>
      <c r="H812">
        <v>40</v>
      </c>
      <c r="I812" s="1" t="s">
        <v>21</v>
      </c>
      <c r="J812" s="1" t="s">
        <v>22</v>
      </c>
      <c r="K812" t="s">
        <v>530</v>
      </c>
    </row>
    <row r="813" spans="1:11" x14ac:dyDescent="0.3">
      <c r="A813" s="1" t="str">
        <f>IF(COUNTIFS(컬럼_ISM!$D$2:$D$5176, 컬럼_SIP!D813)=0, "SIP", "ALL")</f>
        <v>ALL</v>
      </c>
      <c r="B813" s="1" t="str">
        <f>IF(COUNTIFS(컬럼_ISM!$C$2:$C$5176, 컬럼_SIP!C813)=0, "SIP", "ALL")</f>
        <v>ALL</v>
      </c>
      <c r="C813" s="13" t="str">
        <f t="shared" si="12"/>
        <v>DURABLELOT+SCRAPTIME</v>
      </c>
      <c r="D813" t="s">
        <v>508</v>
      </c>
      <c r="E813" t="s">
        <v>531</v>
      </c>
      <c r="F813">
        <v>32</v>
      </c>
      <c r="G813" t="s">
        <v>43</v>
      </c>
      <c r="H813">
        <v>7</v>
      </c>
      <c r="I813" s="1" t="s">
        <v>21</v>
      </c>
      <c r="J813" s="1" t="s">
        <v>22</v>
      </c>
      <c r="K813" t="s">
        <v>532</v>
      </c>
    </row>
    <row r="814" spans="1:11" x14ac:dyDescent="0.3">
      <c r="A814" s="1" t="str">
        <f>IF(COUNTIFS(컬럼_ISM!$D$2:$D$5176, 컬럼_SIP!D814)=0, "SIP", "ALL")</f>
        <v>ALL</v>
      </c>
      <c r="B814" s="1" t="str">
        <f>IF(COUNTIFS(컬럼_ISM!$C$2:$C$5176, 컬럼_SIP!C814)=0, "SIP", "ALL")</f>
        <v>SIP</v>
      </c>
      <c r="C814" s="13" t="str">
        <f t="shared" si="12"/>
        <v>DURABLELOT+REASONCODE</v>
      </c>
      <c r="D814" t="s">
        <v>508</v>
      </c>
      <c r="E814" t="s">
        <v>188</v>
      </c>
      <c r="F814">
        <v>33</v>
      </c>
      <c r="G814" t="s">
        <v>15</v>
      </c>
      <c r="H814">
        <v>40</v>
      </c>
      <c r="I814" s="1" t="s">
        <v>21</v>
      </c>
      <c r="J814" s="1" t="s">
        <v>22</v>
      </c>
      <c r="K814" t="s">
        <v>423</v>
      </c>
    </row>
    <row r="815" spans="1:11" x14ac:dyDescent="0.3">
      <c r="A815" s="1" t="str">
        <f>IF(COUNTIFS(컬럼_ISM!$D$2:$D$5176, 컬럼_SIP!D815)=0, "SIP", "ALL")</f>
        <v>ALL</v>
      </c>
      <c r="B815" s="1" t="str">
        <f>IF(COUNTIFS(컬럼_ISM!$C$2:$C$5176, 컬럼_SIP!C815)=0, "SIP", "ALL")</f>
        <v>ALL</v>
      </c>
      <c r="C815" s="13" t="str">
        <f t="shared" si="12"/>
        <v>DURABLELOT+MAKER</v>
      </c>
      <c r="D815" t="s">
        <v>508</v>
      </c>
      <c r="E815" t="s">
        <v>533</v>
      </c>
      <c r="F815">
        <v>34</v>
      </c>
      <c r="G815" t="s">
        <v>15</v>
      </c>
      <c r="H815">
        <v>40</v>
      </c>
      <c r="I815" s="1" t="s">
        <v>21</v>
      </c>
      <c r="J815" s="1" t="s">
        <v>22</v>
      </c>
      <c r="K815" t="s">
        <v>533</v>
      </c>
    </row>
    <row r="816" spans="1:11" x14ac:dyDescent="0.3">
      <c r="A816" s="1" t="str">
        <f>IF(COUNTIFS(컬럼_ISM!$D$2:$D$5176, 컬럼_SIP!D816)=0, "SIP", "ALL")</f>
        <v>ALL</v>
      </c>
      <c r="B816" s="1" t="str">
        <f>IF(COUNTIFS(컬럼_ISM!$C$2:$C$5176, 컬럼_SIP!C816)=0, "SIP", "ALL")</f>
        <v>ALL</v>
      </c>
      <c r="C816" s="13" t="str">
        <f t="shared" si="12"/>
        <v>DURABLELOT+RECEIVEINSPECTRESULT</v>
      </c>
      <c r="D816" t="s">
        <v>508</v>
      </c>
      <c r="E816" t="s">
        <v>432</v>
      </c>
      <c r="F816">
        <v>35</v>
      </c>
      <c r="G816" t="s">
        <v>15</v>
      </c>
      <c r="H816">
        <v>10</v>
      </c>
      <c r="I816" s="1" t="s">
        <v>21</v>
      </c>
      <c r="J816" s="1" t="s">
        <v>22</v>
      </c>
      <c r="K816" t="s">
        <v>433</v>
      </c>
    </row>
    <row r="817" spans="1:11" x14ac:dyDescent="0.3">
      <c r="A817" s="1" t="str">
        <f>IF(COUNTIFS(컬럼_ISM!$D$2:$D$5176, 컬럼_SIP!D817)=0, "SIP", "ALL")</f>
        <v>ALL</v>
      </c>
      <c r="B817" s="1" t="str">
        <f>IF(COUNTIFS(컬럼_ISM!$C$2:$C$5176, 컬럼_SIP!C817)=0, "SIP", "ALL")</f>
        <v>ALL</v>
      </c>
      <c r="C817" s="13" t="str">
        <f t="shared" si="12"/>
        <v>DURABLELOT+EXPIRATIONDATE</v>
      </c>
      <c r="D817" t="s">
        <v>508</v>
      </c>
      <c r="E817" t="s">
        <v>534</v>
      </c>
      <c r="F817">
        <v>36</v>
      </c>
      <c r="G817" t="s">
        <v>43</v>
      </c>
      <c r="H817">
        <v>7</v>
      </c>
      <c r="I817" s="1" t="s">
        <v>21</v>
      </c>
      <c r="J817" s="1" t="s">
        <v>22</v>
      </c>
      <c r="K817" t="s">
        <v>535</v>
      </c>
    </row>
    <row r="818" spans="1:11" x14ac:dyDescent="0.3">
      <c r="A818" s="1" t="str">
        <f>IF(COUNTIFS(컬럼_ISM!$D$2:$D$5176, 컬럼_SIP!D818)=0, "SIP", "ALL")</f>
        <v>ALL</v>
      </c>
      <c r="B818" s="1" t="str">
        <f>IF(COUNTIFS(컬럼_ISM!$C$2:$C$5176, 컬럼_SIP!C818)=0, "SIP", "ALL")</f>
        <v>ALL</v>
      </c>
      <c r="C818" s="13" t="str">
        <f t="shared" si="12"/>
        <v>DURABLELOT+HOLDTIME</v>
      </c>
      <c r="D818" t="s">
        <v>508</v>
      </c>
      <c r="E818" t="s">
        <v>536</v>
      </c>
      <c r="F818">
        <v>37</v>
      </c>
      <c r="G818" t="s">
        <v>43</v>
      </c>
      <c r="H818">
        <v>7</v>
      </c>
      <c r="I818" s="1" t="s">
        <v>21</v>
      </c>
      <c r="J818" s="1" t="s">
        <v>22</v>
      </c>
      <c r="K818" t="s">
        <v>537</v>
      </c>
    </row>
    <row r="819" spans="1:11" x14ac:dyDescent="0.3">
      <c r="A819" s="1" t="str">
        <f>IF(COUNTIFS(컬럼_ISM!$D$2:$D$5176, 컬럼_SIP!D819)=0, "SIP", "ALL")</f>
        <v>ALL</v>
      </c>
      <c r="B819" s="1" t="str">
        <f>IF(COUNTIFS(컬럼_ISM!$C$2:$C$5176, 컬럼_SIP!C819)=0, "SIP", "ALL")</f>
        <v>ALL</v>
      </c>
      <c r="C819" s="13" t="str">
        <f t="shared" si="12"/>
        <v>DURABLELOT+HOLDREASON</v>
      </c>
      <c r="D819" t="s">
        <v>508</v>
      </c>
      <c r="E819" t="s">
        <v>538</v>
      </c>
      <c r="F819">
        <v>38</v>
      </c>
      <c r="G819" t="s">
        <v>15</v>
      </c>
      <c r="H819">
        <v>40</v>
      </c>
      <c r="I819" s="1" t="s">
        <v>21</v>
      </c>
      <c r="J819" s="1" t="s">
        <v>22</v>
      </c>
      <c r="K819" t="s">
        <v>539</v>
      </c>
    </row>
    <row r="820" spans="1:11" x14ac:dyDescent="0.3">
      <c r="A820" s="1" t="str">
        <f>IF(COUNTIFS(컬럼_ISM!$D$2:$D$5176, 컬럼_SIP!D820)=0, "SIP", "ALL")</f>
        <v>ALL</v>
      </c>
      <c r="B820" s="1" t="str">
        <f>IF(COUNTIFS(컬럼_ISM!$C$2:$C$5176, 컬럼_SIP!C820)=0, "SIP", "ALL")</f>
        <v>ALL</v>
      </c>
      <c r="C820" s="13" t="str">
        <f t="shared" si="12"/>
        <v>DURABLELOT+RELEASEHOLDTIME</v>
      </c>
      <c r="D820" t="s">
        <v>508</v>
      </c>
      <c r="E820" t="s">
        <v>540</v>
      </c>
      <c r="F820">
        <v>39</v>
      </c>
      <c r="G820" t="s">
        <v>43</v>
      </c>
      <c r="H820">
        <v>7</v>
      </c>
      <c r="I820" s="1" t="s">
        <v>21</v>
      </c>
      <c r="J820" s="1" t="s">
        <v>22</v>
      </c>
      <c r="K820" t="s">
        <v>541</v>
      </c>
    </row>
    <row r="821" spans="1:11" x14ac:dyDescent="0.3">
      <c r="A821" s="1" t="str">
        <f>IF(COUNTIFS(컬럼_ISM!$D$2:$D$5176, 컬럼_SIP!D821)=0, "SIP", "ALL")</f>
        <v>ALL</v>
      </c>
      <c r="B821" s="1" t="str">
        <f>IF(COUNTIFS(컬럼_ISM!$C$2:$C$5176, 컬럼_SIP!C821)=0, "SIP", "ALL")</f>
        <v>ALL</v>
      </c>
      <c r="C821" s="13" t="str">
        <f t="shared" si="12"/>
        <v>DURABLELOT+RELEASEHOLDREASON</v>
      </c>
      <c r="D821" t="s">
        <v>508</v>
      </c>
      <c r="E821" t="s">
        <v>542</v>
      </c>
      <c r="F821">
        <v>40</v>
      </c>
      <c r="G821" t="s">
        <v>15</v>
      </c>
      <c r="H821">
        <v>40</v>
      </c>
      <c r="I821" s="1" t="s">
        <v>21</v>
      </c>
      <c r="J821" s="1" t="s">
        <v>22</v>
      </c>
      <c r="K821" t="s">
        <v>543</v>
      </c>
    </row>
    <row r="822" spans="1:11" x14ac:dyDescent="0.3">
      <c r="A822" s="1" t="str">
        <f>IF(COUNTIFS(컬럼_ISM!$D$2:$D$5176, 컬럼_SIP!D822)=0, "SIP", "ALL")</f>
        <v>ALL</v>
      </c>
      <c r="B822" s="1" t="str">
        <f>IF(COUNTIFS(컬럼_ISM!$C$2:$C$5176, 컬럼_SIP!C822)=0, "SIP", "ALL")</f>
        <v>ALL</v>
      </c>
      <c r="C822" s="13" t="str">
        <f t="shared" si="12"/>
        <v>DURABLELOT+HOLDSTATE</v>
      </c>
      <c r="D822" t="s">
        <v>508</v>
      </c>
      <c r="E822" t="s">
        <v>221</v>
      </c>
      <c r="F822">
        <v>41</v>
      </c>
      <c r="G822" t="s">
        <v>15</v>
      </c>
      <c r="H822">
        <v>40</v>
      </c>
      <c r="I822" s="1" t="s">
        <v>21</v>
      </c>
      <c r="J822" s="1" t="s">
        <v>22</v>
      </c>
      <c r="K822" t="s">
        <v>544</v>
      </c>
    </row>
    <row r="823" spans="1:11" x14ac:dyDescent="0.3">
      <c r="A823" s="1" t="str">
        <f>IF(COUNTIFS(컬럼_ISM!$D$2:$D$5176, 컬럼_SIP!D823)=0, "SIP", "ALL")</f>
        <v>ALL</v>
      </c>
      <c r="B823" s="1" t="str">
        <f>IF(COUNTIFS(컬럼_ISM!$C$2:$C$5176, 컬럼_SIP!C823)=0, "SIP", "ALL")</f>
        <v>ALL</v>
      </c>
      <c r="C823" s="13" t="str">
        <f t="shared" si="12"/>
        <v>DURABLELOT+PRICEAMT</v>
      </c>
      <c r="D823" t="s">
        <v>508</v>
      </c>
      <c r="E823" t="s">
        <v>545</v>
      </c>
      <c r="F823">
        <v>42</v>
      </c>
      <c r="G823" t="s">
        <v>125</v>
      </c>
      <c r="H823">
        <v>22</v>
      </c>
      <c r="I823" s="1" t="s">
        <v>21</v>
      </c>
      <c r="J823" s="1" t="s">
        <v>22</v>
      </c>
      <c r="K823" t="s">
        <v>546</v>
      </c>
    </row>
    <row r="824" spans="1:11" x14ac:dyDescent="0.3">
      <c r="A824" s="1" t="str">
        <f>IF(COUNTIFS(컬럼_ISM!$D$2:$D$5176, 컬럼_SIP!D824)=0, "SIP", "ALL")</f>
        <v>ALL</v>
      </c>
      <c r="B824" s="1" t="str">
        <f>IF(COUNTIFS(컬럼_ISM!$C$2:$C$5176, 컬럼_SIP!C824)=0, "SIP", "ALL")</f>
        <v>ALL</v>
      </c>
      <c r="C824" s="13" t="str">
        <f t="shared" si="12"/>
        <v>DURABLELOT+RETURNREASON</v>
      </c>
      <c r="D824" t="s">
        <v>508</v>
      </c>
      <c r="E824" t="s">
        <v>434</v>
      </c>
      <c r="F824">
        <v>43</v>
      </c>
      <c r="G824" t="s">
        <v>15</v>
      </c>
      <c r="H824">
        <v>40</v>
      </c>
      <c r="I824" s="1" t="s">
        <v>21</v>
      </c>
      <c r="J824" s="1" t="s">
        <v>22</v>
      </c>
      <c r="K824" t="s">
        <v>547</v>
      </c>
    </row>
    <row r="825" spans="1:11" x14ac:dyDescent="0.3">
      <c r="A825" s="1" t="str">
        <f>IF(COUNTIFS(컬럼_ISM!$D$2:$D$5176, 컬럼_SIP!D825)=0, "SIP", "ALL")</f>
        <v>ALL</v>
      </c>
      <c r="B825" s="1" t="str">
        <f>IF(COUNTIFS(컬럼_ISM!$C$2:$C$5176, 컬럼_SIP!C825)=0, "SIP", "ALL")</f>
        <v>ALL</v>
      </c>
      <c r="C825" s="13" t="str">
        <f t="shared" si="12"/>
        <v>DURABLELOT+RETURNTIME</v>
      </c>
      <c r="D825" t="s">
        <v>508</v>
      </c>
      <c r="E825" t="s">
        <v>436</v>
      </c>
      <c r="F825">
        <v>44</v>
      </c>
      <c r="G825" t="s">
        <v>43</v>
      </c>
      <c r="H825">
        <v>7</v>
      </c>
      <c r="I825" s="1" t="s">
        <v>21</v>
      </c>
      <c r="J825" s="1" t="s">
        <v>22</v>
      </c>
      <c r="K825" t="s">
        <v>548</v>
      </c>
    </row>
    <row r="826" spans="1:11" x14ac:dyDescent="0.3">
      <c r="A826" s="1" t="str">
        <f>IF(COUNTIFS(컬럼_ISM!$D$2:$D$5176, 컬럼_SIP!D826)=0, "SIP", "ALL")</f>
        <v>ALL</v>
      </c>
      <c r="B826" s="1" t="str">
        <f>IF(COUNTIFS(컬럼_ISM!$C$2:$C$5176, 컬럼_SIP!C826)=0, "SIP", "ALL")</f>
        <v>ALL</v>
      </c>
      <c r="C826" s="13" t="str">
        <f t="shared" si="12"/>
        <v>DURABLELOT+ASINGTIMELIMIT</v>
      </c>
      <c r="D826" t="s">
        <v>508</v>
      </c>
      <c r="E826" t="s">
        <v>549</v>
      </c>
      <c r="F826">
        <v>45</v>
      </c>
      <c r="G826" t="s">
        <v>125</v>
      </c>
      <c r="H826">
        <v>22</v>
      </c>
      <c r="I826" s="1" t="s">
        <v>21</v>
      </c>
      <c r="J826" s="1" t="s">
        <v>22</v>
      </c>
      <c r="K826" t="s">
        <v>22</v>
      </c>
    </row>
    <row r="827" spans="1:11" x14ac:dyDescent="0.3">
      <c r="A827" s="1" t="str">
        <f>IF(COUNTIFS(컬럼_ISM!$D$2:$D$5176, 컬럼_SIP!D827)=0, "SIP", "ALL")</f>
        <v>ALL</v>
      </c>
      <c r="B827" s="1" t="str">
        <f>IF(COUNTIFS(컬럼_ISM!$C$2:$C$5176, 컬럼_SIP!C827)=0, "SIP", "ALL")</f>
        <v>ALL</v>
      </c>
      <c r="C827" s="13" t="str">
        <f t="shared" si="12"/>
        <v>DURABLELOT+OUTGOTIME</v>
      </c>
      <c r="D827" t="s">
        <v>508</v>
      </c>
      <c r="E827" t="s">
        <v>412</v>
      </c>
      <c r="F827">
        <v>46</v>
      </c>
      <c r="G827" t="s">
        <v>43</v>
      </c>
      <c r="H827">
        <v>7</v>
      </c>
      <c r="I827" s="1" t="s">
        <v>21</v>
      </c>
      <c r="J827" s="1" t="s">
        <v>22</v>
      </c>
      <c r="K827" t="s">
        <v>22</v>
      </c>
    </row>
    <row r="828" spans="1:11" x14ac:dyDescent="0.3">
      <c r="A828" s="1" t="str">
        <f>IF(COUNTIFS(컬럼_ISM!$D$2:$D$5176, 컬럼_SIP!D828)=0, "SIP", "ALL")</f>
        <v>ALL</v>
      </c>
      <c r="B828" s="1" t="str">
        <f>IF(COUNTIFS(컬럼_ISM!$C$2:$C$5176, 컬럼_SIP!C828)=0, "SIP", "ALL")</f>
        <v>ALL</v>
      </c>
      <c r="C828" s="13" t="str">
        <f t="shared" si="12"/>
        <v>DURABLELOT+USESHEETLIMIT</v>
      </c>
      <c r="D828" t="s">
        <v>508</v>
      </c>
      <c r="E828" t="s">
        <v>550</v>
      </c>
      <c r="F828">
        <v>47</v>
      </c>
      <c r="G828" t="s">
        <v>125</v>
      </c>
      <c r="H828">
        <v>22</v>
      </c>
      <c r="I828" s="1" t="s">
        <v>21</v>
      </c>
      <c r="J828" s="1" t="s">
        <v>22</v>
      </c>
      <c r="K828" t="s">
        <v>22</v>
      </c>
    </row>
    <row r="829" spans="1:11" x14ac:dyDescent="0.3">
      <c r="A829" s="1" t="str">
        <f>IF(COUNTIFS(컬럼_ISM!$D$2:$D$5176, 컬럼_SIP!D829)=0, "SIP", "ALL")</f>
        <v>ALL</v>
      </c>
      <c r="B829" s="1" t="str">
        <f>IF(COUNTIFS(컬럼_ISM!$C$2:$C$5176, 컬럼_SIP!C829)=0, "SIP", "ALL")</f>
        <v>ALL</v>
      </c>
      <c r="C829" s="13" t="str">
        <f t="shared" si="12"/>
        <v>DURABLELOT+USESHEETCOUNT</v>
      </c>
      <c r="D829" t="s">
        <v>508</v>
      </c>
      <c r="E829" t="s">
        <v>551</v>
      </c>
      <c r="F829">
        <v>48</v>
      </c>
      <c r="G829" t="s">
        <v>125</v>
      </c>
      <c r="H829">
        <v>22</v>
      </c>
      <c r="I829" s="1" t="s">
        <v>21</v>
      </c>
      <c r="J829" s="1" t="s">
        <v>22</v>
      </c>
      <c r="K829" t="s">
        <v>22</v>
      </c>
    </row>
    <row r="830" spans="1:11" x14ac:dyDescent="0.3">
      <c r="A830" s="1" t="str">
        <f>IF(COUNTIFS(컬럼_ISM!$D$2:$D$5176, 컬럼_SIP!D830)=0, "SIP", "ALL")</f>
        <v>ALL</v>
      </c>
      <c r="B830" s="1" t="str">
        <f>IF(COUNTIFS(컬럼_ISM!$C$2:$C$5176, 컬럼_SIP!C830)=0, "SIP", "ALL")</f>
        <v>ALL</v>
      </c>
      <c r="C830" s="13" t="str">
        <f t="shared" si="12"/>
        <v>DURABLELOT+DURABLESERIALNUM</v>
      </c>
      <c r="D830" t="s">
        <v>508</v>
      </c>
      <c r="E830" t="s">
        <v>552</v>
      </c>
      <c r="F830">
        <v>49</v>
      </c>
      <c r="G830" t="s">
        <v>15</v>
      </c>
      <c r="H830">
        <v>40</v>
      </c>
      <c r="I830" s="1" t="s">
        <v>21</v>
      </c>
      <c r="J830" s="1" t="s">
        <v>22</v>
      </c>
      <c r="K830" t="s">
        <v>553</v>
      </c>
    </row>
    <row r="831" spans="1:11" x14ac:dyDescent="0.3">
      <c r="A831" s="1" t="str">
        <f>IF(COUNTIFS(컬럼_ISM!$D$2:$D$5176, 컬럼_SIP!D831)=0, "SIP", "ALL")</f>
        <v>ALL</v>
      </c>
      <c r="B831" s="1" t="str">
        <f>IF(COUNTIFS(컬럼_ISM!$C$2:$C$5176, 컬럼_SIP!C831)=0, "SIP", "ALL")</f>
        <v>SIP</v>
      </c>
      <c r="C831" s="13" t="str">
        <f t="shared" si="12"/>
        <v>DURABLELOT+PRODUCTIONTIME</v>
      </c>
      <c r="D831" t="s">
        <v>508</v>
      </c>
      <c r="E831" t="s">
        <v>443</v>
      </c>
      <c r="F831">
        <v>50</v>
      </c>
      <c r="G831" t="s">
        <v>43</v>
      </c>
      <c r="H831">
        <v>7</v>
      </c>
      <c r="I831" s="1" t="s">
        <v>21</v>
      </c>
      <c r="J831" s="1" t="s">
        <v>22</v>
      </c>
      <c r="K831" t="s">
        <v>554</v>
      </c>
    </row>
    <row r="832" spans="1:11" x14ac:dyDescent="0.3">
      <c r="A832" s="1" t="str">
        <f>IF(COUNTIFS(컬럼_ISM!$D$2:$D$5176, 컬럼_SIP!D832)=0, "SIP", "ALL")</f>
        <v>ALL</v>
      </c>
      <c r="B832" s="1" t="str">
        <f>IF(COUNTIFS(컬럼_ISM!$C$2:$C$5176, 컬럼_SIP!C832)=0, "SIP", "ALL")</f>
        <v>SIP</v>
      </c>
      <c r="C832" s="13" t="str">
        <f t="shared" si="12"/>
        <v>DURABLELOT+STARTCOLDSTORAGEDATE</v>
      </c>
      <c r="D832" t="s">
        <v>508</v>
      </c>
      <c r="E832" t="s">
        <v>555</v>
      </c>
      <c r="F832">
        <v>51</v>
      </c>
      <c r="G832" t="s">
        <v>43</v>
      </c>
      <c r="H832">
        <v>7</v>
      </c>
      <c r="I832" s="1" t="s">
        <v>21</v>
      </c>
      <c r="J832" s="1" t="s">
        <v>22</v>
      </c>
      <c r="K832" t="s">
        <v>556</v>
      </c>
    </row>
    <row r="833" spans="1:11" x14ac:dyDescent="0.3">
      <c r="A833" s="1" t="str">
        <f>IF(COUNTIFS(컬럼_ISM!$D$2:$D$5176, 컬럼_SIP!D833)=0, "SIP", "ALL")</f>
        <v>ALL</v>
      </c>
      <c r="B833" s="1" t="str">
        <f>IF(COUNTIFS(컬럼_ISM!$C$2:$C$5176, 컬럼_SIP!C833)=0, "SIP", "ALL")</f>
        <v>SIP</v>
      </c>
      <c r="C833" s="13" t="str">
        <f t="shared" si="12"/>
        <v>DURABLELOT+STARTAGINGDATE</v>
      </c>
      <c r="D833" t="s">
        <v>508</v>
      </c>
      <c r="E833" t="s">
        <v>557</v>
      </c>
      <c r="F833">
        <v>52</v>
      </c>
      <c r="G833" t="s">
        <v>43</v>
      </c>
      <c r="H833">
        <v>7</v>
      </c>
      <c r="I833" s="1" t="s">
        <v>21</v>
      </c>
      <c r="J833" s="1" t="s">
        <v>22</v>
      </c>
      <c r="K833" t="s">
        <v>558</v>
      </c>
    </row>
    <row r="834" spans="1:11" x14ac:dyDescent="0.3">
      <c r="A834" s="1" t="str">
        <f>IF(COUNTIFS(컬럼_ISM!$D$2:$D$5176, 컬럼_SIP!D834)=0, "SIP", "ALL")</f>
        <v>ALL</v>
      </c>
      <c r="B834" s="1" t="str">
        <f>IF(COUNTIFS(컬럼_ISM!$C$2:$C$5176, 컬럼_SIP!C834)=0, "SIP", "ALL")</f>
        <v>SIP</v>
      </c>
      <c r="C834" s="13" t="str">
        <f t="shared" si="12"/>
        <v>DURABLELOT+LOTID</v>
      </c>
      <c r="D834" t="s">
        <v>508</v>
      </c>
      <c r="E834" t="s">
        <v>462</v>
      </c>
      <c r="F834">
        <v>53</v>
      </c>
      <c r="G834" t="s">
        <v>15</v>
      </c>
      <c r="H834">
        <v>40</v>
      </c>
      <c r="I834" s="1" t="s">
        <v>21</v>
      </c>
      <c r="J834" s="1" t="s">
        <v>22</v>
      </c>
      <c r="K834" t="s">
        <v>22</v>
      </c>
    </row>
    <row r="835" spans="1:11" x14ac:dyDescent="0.3">
      <c r="A835" s="1" t="str">
        <f>IF(COUNTIFS(컬럼_ISM!$D$2:$D$5176, 컬럼_SIP!D835)=0, "SIP", "ALL")</f>
        <v>ALL</v>
      </c>
      <c r="B835" s="1" t="str">
        <f>IF(COUNTIFS(컬럼_ISM!$C$2:$C$5176, 컬럼_SIP!C835)=0, "SIP", "ALL")</f>
        <v>SIP</v>
      </c>
      <c r="C835" s="13" t="str">
        <f t="shared" ref="C835:C898" si="13">D835&amp;"+"&amp;E835</f>
        <v>DURABLELOT+PROCESSOPERATIONID</v>
      </c>
      <c r="D835" t="s">
        <v>508</v>
      </c>
      <c r="E835" t="s">
        <v>278</v>
      </c>
      <c r="F835">
        <v>54</v>
      </c>
      <c r="G835" t="s">
        <v>15</v>
      </c>
      <c r="H835">
        <v>40</v>
      </c>
      <c r="I835" s="1" t="s">
        <v>21</v>
      </c>
      <c r="J835" s="1" t="s">
        <v>22</v>
      </c>
      <c r="K835" t="s">
        <v>22</v>
      </c>
    </row>
    <row r="836" spans="1:11" x14ac:dyDescent="0.3">
      <c r="A836" s="1" t="str">
        <f>IF(COUNTIFS(컬럼_ISM!$D$2:$D$5176, 컬럼_SIP!D836)=0, "SIP", "ALL")</f>
        <v>ALL</v>
      </c>
      <c r="B836" s="1" t="str">
        <f>IF(COUNTIFS(컬럼_ISM!$C$2:$C$5176, 컬럼_SIP!C836)=0, "SIP", "ALL")</f>
        <v>SIP</v>
      </c>
      <c r="C836" s="13" t="str">
        <f t="shared" si="13"/>
        <v>DURABLELOT+VISCOSITY</v>
      </c>
      <c r="D836" t="s">
        <v>508</v>
      </c>
      <c r="E836" t="s">
        <v>559</v>
      </c>
      <c r="F836">
        <v>55</v>
      </c>
      <c r="G836" t="s">
        <v>15</v>
      </c>
      <c r="H836">
        <v>40</v>
      </c>
      <c r="I836" s="1" t="s">
        <v>21</v>
      </c>
      <c r="J836" s="1" t="s">
        <v>22</v>
      </c>
      <c r="K836" t="s">
        <v>560</v>
      </c>
    </row>
    <row r="837" spans="1:11" x14ac:dyDescent="0.3">
      <c r="A837" s="1" t="str">
        <f>IF(COUNTIFS(컬럼_ISM!$D$2:$D$5176, 컬럼_SIP!D837)=0, "SIP", "ALL")</f>
        <v>ALL</v>
      </c>
      <c r="B837" s="1" t="str">
        <f>IF(COUNTIFS(컬럼_ISM!$C$2:$C$5176, 컬럼_SIP!C837)=0, "SIP", "ALL")</f>
        <v>SIP</v>
      </c>
      <c r="C837" s="13" t="str">
        <f t="shared" si="13"/>
        <v>DURABLELOT+OPENSTARTDATE</v>
      </c>
      <c r="D837" t="s">
        <v>508</v>
      </c>
      <c r="E837" t="s">
        <v>457</v>
      </c>
      <c r="F837">
        <v>56</v>
      </c>
      <c r="G837" t="s">
        <v>43</v>
      </c>
      <c r="H837">
        <v>7</v>
      </c>
      <c r="I837" s="1" t="s">
        <v>21</v>
      </c>
      <c r="J837" s="1" t="s">
        <v>22</v>
      </c>
      <c r="K837" t="s">
        <v>561</v>
      </c>
    </row>
    <row r="838" spans="1:11" x14ac:dyDescent="0.3">
      <c r="A838" s="1" t="str">
        <f>IF(COUNTIFS(컬럼_ISM!$D$2:$D$5176, 컬럼_SIP!D838)=0, "SIP", "ALL")</f>
        <v>ALL</v>
      </c>
      <c r="B838" s="1" t="str">
        <f>IF(COUNTIFS(컬럼_ISM!$C$2:$C$5176, 컬럼_SIP!C838)=0, "SIP", "ALL")</f>
        <v>ALL</v>
      </c>
      <c r="C838" s="13" t="str">
        <f t="shared" si="13"/>
        <v>DURABLELOTHISTORY+DURABLELOTID</v>
      </c>
      <c r="D838" t="s">
        <v>562</v>
      </c>
      <c r="E838" t="s">
        <v>509</v>
      </c>
      <c r="F838">
        <v>1</v>
      </c>
      <c r="G838" t="s">
        <v>15</v>
      </c>
      <c r="H838">
        <v>40</v>
      </c>
      <c r="I838" s="1" t="s">
        <v>16</v>
      </c>
      <c r="J838" s="1" t="s">
        <v>22</v>
      </c>
      <c r="K838" t="s">
        <v>510</v>
      </c>
    </row>
    <row r="839" spans="1:11" x14ac:dyDescent="0.3">
      <c r="A839" s="1" t="str">
        <f>IF(COUNTIFS(컬럼_ISM!$D$2:$D$5176, 컬럼_SIP!D839)=0, "SIP", "ALL")</f>
        <v>ALL</v>
      </c>
      <c r="B839" s="1" t="str">
        <f>IF(COUNTIFS(컬럼_ISM!$C$2:$C$5176, 컬럼_SIP!C839)=0, "SIP", "ALL")</f>
        <v>ALL</v>
      </c>
      <c r="C839" s="13" t="str">
        <f t="shared" si="13"/>
        <v>DURABLELOTHISTORY+DESCRIPTION</v>
      </c>
      <c r="D839" t="s">
        <v>562</v>
      </c>
      <c r="E839" t="s">
        <v>76</v>
      </c>
      <c r="F839">
        <v>2</v>
      </c>
      <c r="G839" t="s">
        <v>15</v>
      </c>
      <c r="H839">
        <v>400</v>
      </c>
      <c r="I839" s="1" t="s">
        <v>21</v>
      </c>
      <c r="J839" s="1" t="s">
        <v>22</v>
      </c>
      <c r="K839" t="s">
        <v>93</v>
      </c>
    </row>
    <row r="840" spans="1:11" x14ac:dyDescent="0.3">
      <c r="A840" s="1" t="str">
        <f>IF(COUNTIFS(컬럼_ISM!$D$2:$D$5176, 컬럼_SIP!D840)=0, "SIP", "ALL")</f>
        <v>ALL</v>
      </c>
      <c r="B840" s="1" t="str">
        <f>IF(COUNTIFS(컬럼_ISM!$C$2:$C$5176, 컬럼_SIP!C840)=0, "SIP", "ALL")</f>
        <v>ALL</v>
      </c>
      <c r="C840" s="13" t="str">
        <f t="shared" si="13"/>
        <v>DURABLELOTHISTORY+MATERIALDEFID</v>
      </c>
      <c r="D840" t="s">
        <v>562</v>
      </c>
      <c r="E840" t="s">
        <v>387</v>
      </c>
      <c r="F840">
        <v>3</v>
      </c>
      <c r="G840" t="s">
        <v>15</v>
      </c>
      <c r="H840">
        <v>40</v>
      </c>
      <c r="I840" s="1" t="s">
        <v>21</v>
      </c>
      <c r="J840" s="1" t="s">
        <v>22</v>
      </c>
      <c r="K840" t="s">
        <v>388</v>
      </c>
    </row>
    <row r="841" spans="1:11" x14ac:dyDescent="0.3">
      <c r="A841" s="1" t="str">
        <f>IF(COUNTIFS(컬럼_ISM!$D$2:$D$5176, 컬럼_SIP!D841)=0, "SIP", "ALL")</f>
        <v>ALL</v>
      </c>
      <c r="B841" s="1" t="str">
        <f>IF(COUNTIFS(컬럼_ISM!$C$2:$C$5176, 컬럼_SIP!C841)=0, "SIP", "ALL")</f>
        <v>SIP</v>
      </c>
      <c r="C841" s="13" t="str">
        <f t="shared" si="13"/>
        <v>DURABLELOTHISTORY+MATERIALDEFCLASSID</v>
      </c>
      <c r="D841" t="s">
        <v>562</v>
      </c>
      <c r="E841" t="s">
        <v>511</v>
      </c>
      <c r="F841">
        <v>4</v>
      </c>
      <c r="G841" t="s">
        <v>15</v>
      </c>
      <c r="H841">
        <v>40</v>
      </c>
      <c r="I841" s="1" t="s">
        <v>21</v>
      </c>
      <c r="J841" s="1" t="s">
        <v>22</v>
      </c>
      <c r="K841" t="s">
        <v>563</v>
      </c>
    </row>
    <row r="842" spans="1:11" x14ac:dyDescent="0.3">
      <c r="A842" s="1" t="str">
        <f>IF(COUNTIFS(컬럼_ISM!$D$2:$D$5176, 컬럼_SIP!D842)=0, "SIP", "ALL")</f>
        <v>ALL</v>
      </c>
      <c r="B842" s="1" t="str">
        <f>IF(COUNTIFS(컬럼_ISM!$C$2:$C$5176, 컬럼_SIP!C842)=0, "SIP", "ALL")</f>
        <v>ALL</v>
      </c>
      <c r="C842" s="13" t="str">
        <f t="shared" si="13"/>
        <v>DURABLELOTHISTORY+DURABLELOTSTATE</v>
      </c>
      <c r="D842" t="s">
        <v>562</v>
      </c>
      <c r="E842" t="s">
        <v>513</v>
      </c>
      <c r="F842">
        <v>5</v>
      </c>
      <c r="G842" t="s">
        <v>15</v>
      </c>
      <c r="H842">
        <v>40</v>
      </c>
      <c r="I842" s="1" t="s">
        <v>21</v>
      </c>
      <c r="J842" s="1" t="s">
        <v>22</v>
      </c>
      <c r="K842" t="s">
        <v>392</v>
      </c>
    </row>
    <row r="843" spans="1:11" x14ac:dyDescent="0.3">
      <c r="A843" s="1" t="str">
        <f>IF(COUNTIFS(컬럼_ISM!$D$2:$D$5176, 컬럼_SIP!D843)=0, "SIP", "ALL")</f>
        <v>ALL</v>
      </c>
      <c r="B843" s="1" t="str">
        <f>IF(COUNTIFS(컬럼_ISM!$C$2:$C$5176, 컬럼_SIP!C843)=0, "SIP", "ALL")</f>
        <v>ALL</v>
      </c>
      <c r="C843" s="13" t="str">
        <f t="shared" si="13"/>
        <v>DURABLELOTHISTORY+STANDARD</v>
      </c>
      <c r="D843" t="s">
        <v>562</v>
      </c>
      <c r="E843" t="s">
        <v>514</v>
      </c>
      <c r="F843">
        <v>6</v>
      </c>
      <c r="G843" t="s">
        <v>15</v>
      </c>
      <c r="H843">
        <v>40</v>
      </c>
      <c r="I843" s="1" t="s">
        <v>21</v>
      </c>
      <c r="J843" s="1" t="s">
        <v>22</v>
      </c>
      <c r="K843" t="s">
        <v>515</v>
      </c>
    </row>
    <row r="844" spans="1:11" x14ac:dyDescent="0.3">
      <c r="A844" s="1" t="str">
        <f>IF(COUNTIFS(컬럼_ISM!$D$2:$D$5176, 컬럼_SIP!D844)=0, "SIP", "ALL")</f>
        <v>ALL</v>
      </c>
      <c r="B844" s="1" t="str">
        <f>IF(COUNTIFS(컬럼_ISM!$C$2:$C$5176, 컬럼_SIP!C844)=0, "SIP", "ALL")</f>
        <v>ALL</v>
      </c>
      <c r="C844" s="13" t="str">
        <f t="shared" si="13"/>
        <v>DURABLELOTHISTORY+RECEIVEVENDORID</v>
      </c>
      <c r="D844" t="s">
        <v>562</v>
      </c>
      <c r="E844" t="s">
        <v>393</v>
      </c>
      <c r="F844">
        <v>7</v>
      </c>
      <c r="G844" t="s">
        <v>15</v>
      </c>
      <c r="H844">
        <v>40</v>
      </c>
      <c r="I844" s="1" t="s">
        <v>21</v>
      </c>
      <c r="J844" s="1" t="s">
        <v>22</v>
      </c>
      <c r="K844" t="s">
        <v>394</v>
      </c>
    </row>
    <row r="845" spans="1:11" x14ac:dyDescent="0.3">
      <c r="A845" s="1" t="str">
        <f>IF(COUNTIFS(컬럼_ISM!$D$2:$D$5176, 컬럼_SIP!D845)=0, "SIP", "ALL")</f>
        <v>ALL</v>
      </c>
      <c r="B845" s="1" t="str">
        <f>IF(COUNTIFS(컬럼_ISM!$C$2:$C$5176, 컬럼_SIP!C845)=0, "SIP", "ALL")</f>
        <v>SIP</v>
      </c>
      <c r="C845" s="13" t="str">
        <f t="shared" si="13"/>
        <v>DURABLELOTHISTORY+STOCKERLOCATIONSTATE</v>
      </c>
      <c r="D845" t="s">
        <v>562</v>
      </c>
      <c r="E845" t="s">
        <v>516</v>
      </c>
      <c r="F845">
        <v>8</v>
      </c>
      <c r="G845" t="s">
        <v>15</v>
      </c>
      <c r="H845">
        <v>40</v>
      </c>
      <c r="I845" s="1" t="s">
        <v>21</v>
      </c>
      <c r="J845" s="1" t="s">
        <v>22</v>
      </c>
      <c r="K845" t="s">
        <v>517</v>
      </c>
    </row>
    <row r="846" spans="1:11" x14ac:dyDescent="0.3">
      <c r="A846" s="1" t="str">
        <f>IF(COUNTIFS(컬럼_ISM!$D$2:$D$5176, 컬럼_SIP!D846)=0, "SIP", "ALL")</f>
        <v>ALL</v>
      </c>
      <c r="B846" s="1" t="str">
        <f>IF(COUNTIFS(컬럼_ISM!$C$2:$C$5176, 컬럼_SIP!C846)=0, "SIP", "ALL")</f>
        <v>ALL</v>
      </c>
      <c r="C846" s="13" t="str">
        <f t="shared" si="13"/>
        <v>DURABLELOTHISTORY+STOCKERLOCATION</v>
      </c>
      <c r="D846" t="s">
        <v>562</v>
      </c>
      <c r="E846" t="s">
        <v>395</v>
      </c>
      <c r="F846">
        <v>9</v>
      </c>
      <c r="G846" t="s">
        <v>15</v>
      </c>
      <c r="H846">
        <v>40</v>
      </c>
      <c r="I846" s="1" t="s">
        <v>21</v>
      </c>
      <c r="J846" s="1" t="s">
        <v>22</v>
      </c>
      <c r="K846" t="s">
        <v>396</v>
      </c>
    </row>
    <row r="847" spans="1:11" x14ac:dyDescent="0.3">
      <c r="A847" s="1" t="str">
        <f>IF(COUNTIFS(컬럼_ISM!$D$2:$D$5176, 컬럼_SIP!D847)=0, "SIP", "ALL")</f>
        <v>ALL</v>
      </c>
      <c r="B847" s="1" t="str">
        <f>IF(COUNTIFS(컬럼_ISM!$C$2:$C$5176, 컬럼_SIP!C847)=0, "SIP", "ALL")</f>
        <v>ALL</v>
      </c>
      <c r="C847" s="13" t="str">
        <f t="shared" si="13"/>
        <v>DURABLELOTHISTORY+RECEIVETIME</v>
      </c>
      <c r="D847" t="s">
        <v>562</v>
      </c>
      <c r="E847" t="s">
        <v>399</v>
      </c>
      <c r="F847">
        <v>10</v>
      </c>
      <c r="G847" t="s">
        <v>43</v>
      </c>
      <c r="H847">
        <v>7</v>
      </c>
      <c r="I847" s="1" t="s">
        <v>21</v>
      </c>
      <c r="J847" s="1" t="s">
        <v>22</v>
      </c>
      <c r="K847" t="s">
        <v>400</v>
      </c>
    </row>
    <row r="848" spans="1:11" x14ac:dyDescent="0.3">
      <c r="A848" s="1" t="str">
        <f>IF(COUNTIFS(컬럼_ISM!$D$2:$D$5176, 컬럼_SIP!D848)=0, "SIP", "ALL")</f>
        <v>ALL</v>
      </c>
      <c r="B848" s="1" t="str">
        <f>IF(COUNTIFS(컬럼_ISM!$C$2:$C$5176, 컬럼_SIP!C848)=0, "SIP", "ALL")</f>
        <v>ALL</v>
      </c>
      <c r="C848" s="13" t="str">
        <f t="shared" si="13"/>
        <v>DURABLELOTHISTORY+UNIT</v>
      </c>
      <c r="D848" t="s">
        <v>562</v>
      </c>
      <c r="E848" t="s">
        <v>401</v>
      </c>
      <c r="F848">
        <v>11</v>
      </c>
      <c r="G848" t="s">
        <v>15</v>
      </c>
      <c r="H848">
        <v>40</v>
      </c>
      <c r="I848" s="1" t="s">
        <v>21</v>
      </c>
      <c r="J848" s="1" t="s">
        <v>22</v>
      </c>
      <c r="K848" t="s">
        <v>402</v>
      </c>
    </row>
    <row r="849" spans="1:11" x14ac:dyDescent="0.3">
      <c r="A849" s="1" t="str">
        <f>IF(COUNTIFS(컬럼_ISM!$D$2:$D$5176, 컬럼_SIP!D849)=0, "SIP", "ALL")</f>
        <v>ALL</v>
      </c>
      <c r="B849" s="1" t="str">
        <f>IF(COUNTIFS(컬럼_ISM!$C$2:$C$5176, 컬럼_SIP!C849)=0, "SIP", "ALL")</f>
        <v>ALL</v>
      </c>
      <c r="C849" s="13" t="str">
        <f t="shared" si="13"/>
        <v>DURABLELOTHISTORY+RECEIVEQUANTITY</v>
      </c>
      <c r="D849" t="s">
        <v>562</v>
      </c>
      <c r="E849" t="s">
        <v>403</v>
      </c>
      <c r="F849">
        <v>12</v>
      </c>
      <c r="G849" t="s">
        <v>125</v>
      </c>
      <c r="H849">
        <v>22</v>
      </c>
      <c r="I849" s="1" t="s">
        <v>21</v>
      </c>
      <c r="J849" s="1" t="s">
        <v>22</v>
      </c>
      <c r="K849" t="s">
        <v>404</v>
      </c>
    </row>
    <row r="850" spans="1:11" x14ac:dyDescent="0.3">
      <c r="A850" s="1" t="str">
        <f>IF(COUNTIFS(컬럼_ISM!$D$2:$D$5176, 컬럼_SIP!D850)=0, "SIP", "ALL")</f>
        <v>ALL</v>
      </c>
      <c r="B850" s="1" t="str">
        <f>IF(COUNTIFS(컬럼_ISM!$C$2:$C$5176, 컬럼_SIP!C850)=0, "SIP", "ALL")</f>
        <v>ALL</v>
      </c>
      <c r="C850" s="13" t="str">
        <f t="shared" si="13"/>
        <v>DURABLELOTHISTORY+RELEASEQUANTITY</v>
      </c>
      <c r="D850" t="s">
        <v>562</v>
      </c>
      <c r="E850" t="s">
        <v>463</v>
      </c>
      <c r="F850">
        <v>13</v>
      </c>
      <c r="G850" t="s">
        <v>125</v>
      </c>
      <c r="H850">
        <v>22</v>
      </c>
      <c r="I850" s="1" t="s">
        <v>21</v>
      </c>
      <c r="J850" s="1" t="s">
        <v>22</v>
      </c>
      <c r="K850" t="s">
        <v>406</v>
      </c>
    </row>
    <row r="851" spans="1:11" x14ac:dyDescent="0.3">
      <c r="A851" s="1" t="str">
        <f>IF(COUNTIFS(컬럼_ISM!$D$2:$D$5176, 컬럼_SIP!D851)=0, "SIP", "ALL")</f>
        <v>ALL</v>
      </c>
      <c r="B851" s="1" t="str">
        <f>IF(COUNTIFS(컬럼_ISM!$C$2:$C$5176, 컬럼_SIP!C851)=0, "SIP", "ALL")</f>
        <v>ALL</v>
      </c>
      <c r="C851" s="13" t="str">
        <f t="shared" si="13"/>
        <v>DURABLELOTHISTORY+STOCKQUANTITY</v>
      </c>
      <c r="D851" t="s">
        <v>562</v>
      </c>
      <c r="E851" t="s">
        <v>407</v>
      </c>
      <c r="F851">
        <v>14</v>
      </c>
      <c r="G851" t="s">
        <v>125</v>
      </c>
      <c r="H851">
        <v>22</v>
      </c>
      <c r="I851" s="1" t="s">
        <v>21</v>
      </c>
      <c r="J851" s="1" t="s">
        <v>22</v>
      </c>
      <c r="K851" t="s">
        <v>408</v>
      </c>
    </row>
    <row r="852" spans="1:11" x14ac:dyDescent="0.3">
      <c r="A852" s="1" t="str">
        <f>IF(COUNTIFS(컬럼_ISM!$D$2:$D$5176, 컬럼_SIP!D852)=0, "SIP", "ALL")</f>
        <v>ALL</v>
      </c>
      <c r="B852" s="1" t="str">
        <f>IF(COUNTIFS(컬럼_ISM!$C$2:$C$5176, 컬럼_SIP!C852)=0, "SIP", "ALL")</f>
        <v>ALL</v>
      </c>
      <c r="C852" s="13" t="str">
        <f t="shared" si="13"/>
        <v>DURABLELOTHISTORY+SAFETYQUANTITY</v>
      </c>
      <c r="D852" t="s">
        <v>562</v>
      </c>
      <c r="E852" t="s">
        <v>518</v>
      </c>
      <c r="F852">
        <v>15</v>
      </c>
      <c r="G852" t="s">
        <v>125</v>
      </c>
      <c r="H852">
        <v>22</v>
      </c>
      <c r="I852" s="1" t="s">
        <v>21</v>
      </c>
      <c r="J852" s="1" t="s">
        <v>22</v>
      </c>
      <c r="K852" t="s">
        <v>519</v>
      </c>
    </row>
    <row r="853" spans="1:11" x14ac:dyDescent="0.3">
      <c r="A853" s="1" t="str">
        <f>IF(COUNTIFS(컬럼_ISM!$D$2:$D$5176, 컬럼_SIP!D853)=0, "SIP", "ALL")</f>
        <v>ALL</v>
      </c>
      <c r="B853" s="1" t="str">
        <f>IF(COUNTIFS(컬럼_ISM!$C$2:$C$5176, 컬럼_SIP!C853)=0, "SIP", "ALL")</f>
        <v>ALL</v>
      </c>
      <c r="C853" s="13" t="str">
        <f t="shared" si="13"/>
        <v>DURABLELOTHISTORY+USECOUNTLIMIT</v>
      </c>
      <c r="D853" t="s">
        <v>562</v>
      </c>
      <c r="E853" t="s">
        <v>252</v>
      </c>
      <c r="F853">
        <v>16</v>
      </c>
      <c r="G853" t="s">
        <v>125</v>
      </c>
      <c r="H853">
        <v>22</v>
      </c>
      <c r="I853" s="1" t="s">
        <v>21</v>
      </c>
      <c r="J853" s="1" t="s">
        <v>22</v>
      </c>
      <c r="K853" t="s">
        <v>520</v>
      </c>
    </row>
    <row r="854" spans="1:11" x14ac:dyDescent="0.3">
      <c r="A854" s="1" t="str">
        <f>IF(COUNTIFS(컬럼_ISM!$D$2:$D$5176, 컬럼_SIP!D854)=0, "SIP", "ALL")</f>
        <v>ALL</v>
      </c>
      <c r="B854" s="1" t="str">
        <f>IF(COUNTIFS(컬럼_ISM!$C$2:$C$5176, 컬럼_SIP!C854)=0, "SIP", "ALL")</f>
        <v>ALL</v>
      </c>
      <c r="C854" s="13" t="str">
        <f t="shared" si="13"/>
        <v>DURABLELOTHISTORY+USECOUNT</v>
      </c>
      <c r="D854" t="s">
        <v>562</v>
      </c>
      <c r="E854" t="s">
        <v>230</v>
      </c>
      <c r="F854">
        <v>17</v>
      </c>
      <c r="G854" t="s">
        <v>125</v>
      </c>
      <c r="H854">
        <v>22</v>
      </c>
      <c r="I854" s="1" t="s">
        <v>21</v>
      </c>
      <c r="J854" s="1" t="s">
        <v>22</v>
      </c>
      <c r="K854" t="s">
        <v>521</v>
      </c>
    </row>
    <row r="855" spans="1:11" x14ac:dyDescent="0.3">
      <c r="A855" s="1" t="str">
        <f>IF(COUNTIFS(컬럼_ISM!$D$2:$D$5176, 컬럼_SIP!D855)=0, "SIP", "ALL")</f>
        <v>ALL</v>
      </c>
      <c r="B855" s="1" t="str">
        <f>IF(COUNTIFS(컬럼_ISM!$C$2:$C$5176, 컬럼_SIP!C855)=0, "SIP", "ALL")</f>
        <v>ALL</v>
      </c>
      <c r="C855" s="13" t="str">
        <f t="shared" si="13"/>
        <v>DURABLELOTHISTORY+EQUIPMENTID</v>
      </c>
      <c r="D855" t="s">
        <v>562</v>
      </c>
      <c r="E855" t="s">
        <v>40</v>
      </c>
      <c r="F855">
        <v>18</v>
      </c>
      <c r="G855" t="s">
        <v>15</v>
      </c>
      <c r="H855">
        <v>40</v>
      </c>
      <c r="I855" s="1" t="s">
        <v>21</v>
      </c>
      <c r="J855" s="1" t="s">
        <v>22</v>
      </c>
      <c r="K855" t="s">
        <v>522</v>
      </c>
    </row>
    <row r="856" spans="1:11" x14ac:dyDescent="0.3">
      <c r="A856" s="1" t="str">
        <f>IF(COUNTIFS(컬럼_ISM!$D$2:$D$5176, 컬럼_SIP!D856)=0, "SIP", "ALL")</f>
        <v>ALL</v>
      </c>
      <c r="B856" s="1" t="str">
        <f>IF(COUNTIFS(컬럼_ISM!$C$2:$C$5176, 컬럼_SIP!C856)=0, "SIP", "ALL")</f>
        <v>ALL</v>
      </c>
      <c r="C856" s="13" t="str">
        <f t="shared" si="13"/>
        <v>DURABLELOTHISTORY+RECEIVEREASON</v>
      </c>
      <c r="D856" t="s">
        <v>562</v>
      </c>
      <c r="E856" t="s">
        <v>410</v>
      </c>
      <c r="F856">
        <v>19</v>
      </c>
      <c r="G856" t="s">
        <v>15</v>
      </c>
      <c r="H856">
        <v>400</v>
      </c>
      <c r="I856" s="1" t="s">
        <v>21</v>
      </c>
      <c r="J856" s="1" t="s">
        <v>22</v>
      </c>
      <c r="K856" t="s">
        <v>411</v>
      </c>
    </row>
    <row r="857" spans="1:11" x14ac:dyDescent="0.3">
      <c r="A857" s="1" t="str">
        <f>IF(COUNTIFS(컬럼_ISM!$D$2:$D$5176, 컬럼_SIP!D857)=0, "SIP", "ALL")</f>
        <v>ALL</v>
      </c>
      <c r="B857" s="1" t="str">
        <f>IF(COUNTIFS(컬럼_ISM!$C$2:$C$5176, 컬럼_SIP!C857)=0, "SIP", "ALL")</f>
        <v>ALL</v>
      </c>
      <c r="C857" s="13" t="str">
        <f t="shared" si="13"/>
        <v>DURABLELOTHISTORY+RELEASETIME</v>
      </c>
      <c r="D857" t="s">
        <v>562</v>
      </c>
      <c r="E857" t="s">
        <v>523</v>
      </c>
      <c r="F857">
        <v>20</v>
      </c>
      <c r="G857" t="s">
        <v>43</v>
      </c>
      <c r="H857">
        <v>7</v>
      </c>
      <c r="I857" s="1" t="s">
        <v>21</v>
      </c>
      <c r="J857" s="1" t="s">
        <v>22</v>
      </c>
      <c r="K857" t="s">
        <v>413</v>
      </c>
    </row>
    <row r="858" spans="1:11" x14ac:dyDescent="0.3">
      <c r="A858" s="1" t="str">
        <f>IF(COUNTIFS(컬럼_ISM!$D$2:$D$5176, 컬럼_SIP!D858)=0, "SIP", "ALL")</f>
        <v>ALL</v>
      </c>
      <c r="B858" s="1" t="str">
        <f>IF(COUNTIFS(컬럼_ISM!$C$2:$C$5176, 컬럼_SIP!C858)=0, "SIP", "ALL")</f>
        <v>ALL</v>
      </c>
      <c r="C858" s="13" t="str">
        <f t="shared" si="13"/>
        <v>DURABLELOTHISTORY+RELEASEREASON</v>
      </c>
      <c r="D858" t="s">
        <v>562</v>
      </c>
      <c r="E858" t="s">
        <v>524</v>
      </c>
      <c r="F858">
        <v>21</v>
      </c>
      <c r="G858" t="s">
        <v>15</v>
      </c>
      <c r="H858">
        <v>400</v>
      </c>
      <c r="I858" s="1" t="s">
        <v>21</v>
      </c>
      <c r="J858" s="1" t="s">
        <v>22</v>
      </c>
      <c r="K858" t="s">
        <v>415</v>
      </c>
    </row>
    <row r="859" spans="1:11" x14ac:dyDescent="0.3">
      <c r="A859" s="1" t="str">
        <f>IF(COUNTIFS(컬럼_ISM!$D$2:$D$5176, 컬럼_SIP!D859)=0, "SIP", "ALL")</f>
        <v>ALL</v>
      </c>
      <c r="B859" s="1" t="str">
        <f>IF(COUNTIFS(컬럼_ISM!$C$2:$C$5176, 컬럼_SIP!C859)=0, "SIP", "ALL")</f>
        <v>ALL</v>
      </c>
      <c r="C859" s="13" t="str">
        <f t="shared" si="13"/>
        <v>DURABLELOTHISTORY+FACTORYID</v>
      </c>
      <c r="D859" t="s">
        <v>562</v>
      </c>
      <c r="E859" t="s">
        <v>18</v>
      </c>
      <c r="F859">
        <v>22</v>
      </c>
      <c r="G859" t="s">
        <v>15</v>
      </c>
      <c r="H859">
        <v>40</v>
      </c>
      <c r="I859" s="1" t="s">
        <v>21</v>
      </c>
      <c r="J859" s="1" t="s">
        <v>22</v>
      </c>
      <c r="K859" t="s">
        <v>525</v>
      </c>
    </row>
    <row r="860" spans="1:11" x14ac:dyDescent="0.3">
      <c r="A860" s="1" t="str">
        <f>IF(COUNTIFS(컬럼_ISM!$D$2:$D$5176, 컬럼_SIP!D860)=0, "SIP", "ALL")</f>
        <v>ALL</v>
      </c>
      <c r="B860" s="1" t="str">
        <f>IF(COUNTIFS(컬럼_ISM!$C$2:$C$5176, 컬럼_SIP!C860)=0, "SIP", "ALL")</f>
        <v>ALL</v>
      </c>
      <c r="C860" s="13" t="str">
        <f t="shared" si="13"/>
        <v>DURABLELOTHISTORY+EVENT</v>
      </c>
      <c r="D860" t="s">
        <v>562</v>
      </c>
      <c r="E860" t="s">
        <v>61</v>
      </c>
      <c r="F860">
        <v>23</v>
      </c>
      <c r="G860" t="s">
        <v>15</v>
      </c>
      <c r="H860">
        <v>40</v>
      </c>
      <c r="I860" s="1" t="s">
        <v>21</v>
      </c>
      <c r="J860" s="1" t="s">
        <v>22</v>
      </c>
      <c r="K860" t="s">
        <v>107</v>
      </c>
    </row>
    <row r="861" spans="1:11" x14ac:dyDescent="0.3">
      <c r="A861" s="1" t="str">
        <f>IF(COUNTIFS(컬럼_ISM!$D$2:$D$5176, 컬럼_SIP!D861)=0, "SIP", "ALL")</f>
        <v>ALL</v>
      </c>
      <c r="B861" s="1" t="str">
        <f>IF(COUNTIFS(컬럼_ISM!$C$2:$C$5176, 컬럼_SIP!C861)=0, "SIP", "ALL")</f>
        <v>ALL</v>
      </c>
      <c r="C861" s="13" t="str">
        <f t="shared" si="13"/>
        <v>DURABLELOTHISTORY+TIMEKEY</v>
      </c>
      <c r="D861" t="s">
        <v>562</v>
      </c>
      <c r="E861" t="s">
        <v>63</v>
      </c>
      <c r="F861">
        <v>24</v>
      </c>
      <c r="G861" t="s">
        <v>15</v>
      </c>
      <c r="H861">
        <v>40</v>
      </c>
      <c r="I861" s="1" t="s">
        <v>21</v>
      </c>
      <c r="J861" s="1" t="s">
        <v>22</v>
      </c>
      <c r="K861" t="s">
        <v>108</v>
      </c>
    </row>
    <row r="862" spans="1:11" x14ac:dyDescent="0.3">
      <c r="A862" s="1" t="str">
        <f>IF(COUNTIFS(컬럼_ISM!$D$2:$D$5176, 컬럼_SIP!D862)=0, "SIP", "ALL")</f>
        <v>ALL</v>
      </c>
      <c r="B862" s="1" t="str">
        <f>IF(COUNTIFS(컬럼_ISM!$C$2:$C$5176, 컬럼_SIP!C862)=0, "SIP", "ALL")</f>
        <v>ALL</v>
      </c>
      <c r="C862" s="13" t="str">
        <f t="shared" si="13"/>
        <v>DURABLELOTHISTORY+EVENTTIME</v>
      </c>
      <c r="D862" t="s">
        <v>562</v>
      </c>
      <c r="E862" t="s">
        <v>65</v>
      </c>
      <c r="F862">
        <v>25</v>
      </c>
      <c r="G862" t="s">
        <v>43</v>
      </c>
      <c r="H862">
        <v>7</v>
      </c>
      <c r="I862" s="1" t="s">
        <v>21</v>
      </c>
      <c r="J862" s="1" t="s">
        <v>22</v>
      </c>
      <c r="K862" t="s">
        <v>109</v>
      </c>
    </row>
    <row r="863" spans="1:11" x14ac:dyDescent="0.3">
      <c r="A863" s="1" t="str">
        <f>IF(COUNTIFS(컬럼_ISM!$D$2:$D$5176, 컬럼_SIP!D863)=0, "SIP", "ALL")</f>
        <v>ALL</v>
      </c>
      <c r="B863" s="1" t="str">
        <f>IF(COUNTIFS(컬럼_ISM!$C$2:$C$5176, 컬럼_SIP!C863)=0, "SIP", "ALL")</f>
        <v>ALL</v>
      </c>
      <c r="C863" s="13" t="str">
        <f t="shared" si="13"/>
        <v>DURABLELOTHISTORY+EVENTUSER</v>
      </c>
      <c r="D863" t="s">
        <v>562</v>
      </c>
      <c r="E863" t="s">
        <v>67</v>
      </c>
      <c r="F863">
        <v>26</v>
      </c>
      <c r="G863" t="s">
        <v>15</v>
      </c>
      <c r="H863">
        <v>40</v>
      </c>
      <c r="I863" s="1" t="s">
        <v>21</v>
      </c>
      <c r="J863" s="1" t="s">
        <v>22</v>
      </c>
      <c r="K863" t="s">
        <v>112</v>
      </c>
    </row>
    <row r="864" spans="1:11" x14ac:dyDescent="0.3">
      <c r="A864" s="1" t="str">
        <f>IF(COUNTIFS(컬럼_ISM!$D$2:$D$5176, 컬럼_SIP!D864)=0, "SIP", "ALL")</f>
        <v>ALL</v>
      </c>
      <c r="B864" s="1" t="str">
        <f>IF(COUNTIFS(컬럼_ISM!$C$2:$C$5176, 컬럼_SIP!C864)=0, "SIP", "ALL")</f>
        <v>ALL</v>
      </c>
      <c r="C864" s="13" t="str">
        <f t="shared" si="13"/>
        <v>DURABLELOTHISTORY+MESSAGE</v>
      </c>
      <c r="D864" t="s">
        <v>562</v>
      </c>
      <c r="E864" t="s">
        <v>110</v>
      </c>
      <c r="F864">
        <v>27</v>
      </c>
      <c r="G864" t="s">
        <v>15</v>
      </c>
      <c r="H864">
        <v>40</v>
      </c>
      <c r="I864" s="1" t="s">
        <v>21</v>
      </c>
      <c r="J864" s="1" t="s">
        <v>22</v>
      </c>
      <c r="K864" t="s">
        <v>111</v>
      </c>
    </row>
    <row r="865" spans="1:11" x14ac:dyDescent="0.3">
      <c r="A865" s="1" t="str">
        <f>IF(COUNTIFS(컬럼_ISM!$D$2:$D$5176, 컬럼_SIP!D865)=0, "SIP", "ALL")</f>
        <v>ALL</v>
      </c>
      <c r="B865" s="1" t="str">
        <f>IF(COUNTIFS(컬럼_ISM!$C$2:$C$5176, 컬럼_SIP!C865)=0, "SIP", "ALL")</f>
        <v>ALL</v>
      </c>
      <c r="C865" s="13" t="str">
        <f t="shared" si="13"/>
        <v>DURABLELOTHISTORY+EVENTCOMMENT</v>
      </c>
      <c r="D865" t="s">
        <v>562</v>
      </c>
      <c r="E865" t="s">
        <v>69</v>
      </c>
      <c r="F865">
        <v>28</v>
      </c>
      <c r="G865" t="s">
        <v>15</v>
      </c>
      <c r="H865">
        <v>500</v>
      </c>
      <c r="I865" s="1" t="s">
        <v>21</v>
      </c>
      <c r="J865" s="1" t="s">
        <v>22</v>
      </c>
      <c r="K865" t="s">
        <v>272</v>
      </c>
    </row>
    <row r="866" spans="1:11" x14ac:dyDescent="0.3">
      <c r="A866" s="1" t="str">
        <f>IF(COUNTIFS(컬럼_ISM!$D$2:$D$5176, 컬럼_SIP!D866)=0, "SIP", "ALL")</f>
        <v>ALL</v>
      </c>
      <c r="B866" s="1" t="str">
        <f>IF(COUNTIFS(컬럼_ISM!$C$2:$C$5176, 컬럼_SIP!C866)=0, "SIP", "ALL")</f>
        <v>ALL</v>
      </c>
      <c r="C866" s="13" t="str">
        <f t="shared" si="13"/>
        <v>DURABLELOTHISTORY+SCRAPQUANTITY</v>
      </c>
      <c r="D866" t="s">
        <v>562</v>
      </c>
      <c r="E866" t="s">
        <v>424</v>
      </c>
      <c r="F866">
        <v>29</v>
      </c>
      <c r="G866" t="s">
        <v>125</v>
      </c>
      <c r="H866">
        <v>22</v>
      </c>
      <c r="I866" s="1" t="s">
        <v>21</v>
      </c>
      <c r="J866" s="1" t="s">
        <v>22</v>
      </c>
      <c r="K866" t="s">
        <v>526</v>
      </c>
    </row>
    <row r="867" spans="1:11" x14ac:dyDescent="0.3">
      <c r="A867" s="1" t="str">
        <f>IF(COUNTIFS(컬럼_ISM!$D$2:$D$5176, 컬럼_SIP!D867)=0, "SIP", "ALL")</f>
        <v>ALL</v>
      </c>
      <c r="B867" s="1" t="str">
        <f>IF(COUNTIFS(컬럼_ISM!$C$2:$C$5176, 컬럼_SIP!C867)=0, "SIP", "ALL")</f>
        <v>ALL</v>
      </c>
      <c r="C867" s="13" t="str">
        <f t="shared" si="13"/>
        <v>DURABLELOTHISTORY+RECEIVEDURABLELOTID</v>
      </c>
      <c r="D867" t="s">
        <v>562</v>
      </c>
      <c r="E867" t="s">
        <v>527</v>
      </c>
      <c r="F867">
        <v>30</v>
      </c>
      <c r="G867" t="s">
        <v>15</v>
      </c>
      <c r="H867">
        <v>40</v>
      </c>
      <c r="I867" s="1" t="s">
        <v>21</v>
      </c>
      <c r="J867" s="1" t="s">
        <v>22</v>
      </c>
      <c r="K867" t="s">
        <v>528</v>
      </c>
    </row>
    <row r="868" spans="1:11" x14ac:dyDescent="0.3">
      <c r="A868" s="1" t="str">
        <f>IF(COUNTIFS(컬럼_ISM!$D$2:$D$5176, 컬럼_SIP!D868)=0, "SIP", "ALL")</f>
        <v>ALL</v>
      </c>
      <c r="B868" s="1" t="str">
        <f>IF(COUNTIFS(컬럼_ISM!$C$2:$C$5176, 컬럼_SIP!C868)=0, "SIP", "ALL")</f>
        <v>ALL</v>
      </c>
      <c r="C868" s="13" t="str">
        <f t="shared" si="13"/>
        <v>DURABLELOTHISTORY+SCRAPREASON</v>
      </c>
      <c r="D868" t="s">
        <v>562</v>
      </c>
      <c r="E868" t="s">
        <v>529</v>
      </c>
      <c r="F868">
        <v>31</v>
      </c>
      <c r="G868" t="s">
        <v>15</v>
      </c>
      <c r="H868">
        <v>40</v>
      </c>
      <c r="I868" s="1" t="s">
        <v>21</v>
      </c>
      <c r="J868" s="1" t="s">
        <v>22</v>
      </c>
      <c r="K868" t="s">
        <v>530</v>
      </c>
    </row>
    <row r="869" spans="1:11" x14ac:dyDescent="0.3">
      <c r="A869" s="1" t="str">
        <f>IF(COUNTIFS(컬럼_ISM!$D$2:$D$5176, 컬럼_SIP!D869)=0, "SIP", "ALL")</f>
        <v>ALL</v>
      </c>
      <c r="B869" s="1" t="str">
        <f>IF(COUNTIFS(컬럼_ISM!$C$2:$C$5176, 컬럼_SIP!C869)=0, "SIP", "ALL")</f>
        <v>ALL</v>
      </c>
      <c r="C869" s="13" t="str">
        <f t="shared" si="13"/>
        <v>DURABLELOTHISTORY+SCRAPTIME</v>
      </c>
      <c r="D869" t="s">
        <v>562</v>
      </c>
      <c r="E869" t="s">
        <v>531</v>
      </c>
      <c r="F869">
        <v>32</v>
      </c>
      <c r="G869" t="s">
        <v>43</v>
      </c>
      <c r="H869">
        <v>7</v>
      </c>
      <c r="I869" s="1" t="s">
        <v>21</v>
      </c>
      <c r="J869" s="1" t="s">
        <v>22</v>
      </c>
      <c r="K869" t="s">
        <v>532</v>
      </c>
    </row>
    <row r="870" spans="1:11" x14ac:dyDescent="0.3">
      <c r="A870" s="1" t="str">
        <f>IF(COUNTIFS(컬럼_ISM!$D$2:$D$5176, 컬럼_SIP!D870)=0, "SIP", "ALL")</f>
        <v>ALL</v>
      </c>
      <c r="B870" s="1" t="str">
        <f>IF(COUNTIFS(컬럼_ISM!$C$2:$C$5176, 컬럼_SIP!C870)=0, "SIP", "ALL")</f>
        <v>SIP</v>
      </c>
      <c r="C870" s="13" t="str">
        <f t="shared" si="13"/>
        <v>DURABLELOTHISTORY+REASONCODE</v>
      </c>
      <c r="D870" t="s">
        <v>562</v>
      </c>
      <c r="E870" t="s">
        <v>188</v>
      </c>
      <c r="F870">
        <v>33</v>
      </c>
      <c r="G870" t="s">
        <v>15</v>
      </c>
      <c r="H870">
        <v>40</v>
      </c>
      <c r="I870" s="1" t="s">
        <v>21</v>
      </c>
      <c r="J870" s="1" t="s">
        <v>22</v>
      </c>
      <c r="K870" t="s">
        <v>423</v>
      </c>
    </row>
    <row r="871" spans="1:11" x14ac:dyDescent="0.3">
      <c r="A871" s="1" t="str">
        <f>IF(COUNTIFS(컬럼_ISM!$D$2:$D$5176, 컬럼_SIP!D871)=0, "SIP", "ALL")</f>
        <v>ALL</v>
      </c>
      <c r="B871" s="1" t="str">
        <f>IF(COUNTIFS(컬럼_ISM!$C$2:$C$5176, 컬럼_SIP!C871)=0, "SIP", "ALL")</f>
        <v>ALL</v>
      </c>
      <c r="C871" s="13" t="str">
        <f t="shared" si="13"/>
        <v>DURABLELOTHISTORY+MAKER</v>
      </c>
      <c r="D871" t="s">
        <v>562</v>
      </c>
      <c r="E871" t="s">
        <v>533</v>
      </c>
      <c r="F871">
        <v>34</v>
      </c>
      <c r="G871" t="s">
        <v>15</v>
      </c>
      <c r="H871">
        <v>40</v>
      </c>
      <c r="I871" s="1" t="s">
        <v>21</v>
      </c>
      <c r="J871" s="1" t="s">
        <v>22</v>
      </c>
      <c r="K871" t="s">
        <v>533</v>
      </c>
    </row>
    <row r="872" spans="1:11" x14ac:dyDescent="0.3">
      <c r="A872" s="1" t="str">
        <f>IF(COUNTIFS(컬럼_ISM!$D$2:$D$5176, 컬럼_SIP!D872)=0, "SIP", "ALL")</f>
        <v>ALL</v>
      </c>
      <c r="B872" s="1" t="str">
        <f>IF(COUNTIFS(컬럼_ISM!$C$2:$C$5176, 컬럼_SIP!C872)=0, "SIP", "ALL")</f>
        <v>ALL</v>
      </c>
      <c r="C872" s="13" t="str">
        <f t="shared" si="13"/>
        <v>DURABLELOTHISTORY+RECEIVEINSPECTRESULT</v>
      </c>
      <c r="D872" t="s">
        <v>562</v>
      </c>
      <c r="E872" t="s">
        <v>432</v>
      </c>
      <c r="F872">
        <v>35</v>
      </c>
      <c r="G872" t="s">
        <v>15</v>
      </c>
      <c r="H872">
        <v>10</v>
      </c>
      <c r="I872" s="1" t="s">
        <v>21</v>
      </c>
      <c r="J872" s="1" t="s">
        <v>22</v>
      </c>
      <c r="K872" t="s">
        <v>433</v>
      </c>
    </row>
    <row r="873" spans="1:11" x14ac:dyDescent="0.3">
      <c r="A873" s="1" t="str">
        <f>IF(COUNTIFS(컬럼_ISM!$D$2:$D$5176, 컬럼_SIP!D873)=0, "SIP", "ALL")</f>
        <v>ALL</v>
      </c>
      <c r="B873" s="1" t="str">
        <f>IF(COUNTIFS(컬럼_ISM!$C$2:$C$5176, 컬럼_SIP!C873)=0, "SIP", "ALL")</f>
        <v>ALL</v>
      </c>
      <c r="C873" s="13" t="str">
        <f t="shared" si="13"/>
        <v>DURABLELOTHISTORY+EXPIRATIONDATE</v>
      </c>
      <c r="D873" t="s">
        <v>562</v>
      </c>
      <c r="E873" t="s">
        <v>534</v>
      </c>
      <c r="F873">
        <v>36</v>
      </c>
      <c r="G873" t="s">
        <v>43</v>
      </c>
      <c r="H873">
        <v>7</v>
      </c>
      <c r="I873" s="1" t="s">
        <v>21</v>
      </c>
      <c r="J873" s="1" t="s">
        <v>22</v>
      </c>
      <c r="K873" t="s">
        <v>535</v>
      </c>
    </row>
    <row r="874" spans="1:11" x14ac:dyDescent="0.3">
      <c r="A874" s="1" t="str">
        <f>IF(COUNTIFS(컬럼_ISM!$D$2:$D$5176, 컬럼_SIP!D874)=0, "SIP", "ALL")</f>
        <v>ALL</v>
      </c>
      <c r="B874" s="1" t="str">
        <f>IF(COUNTIFS(컬럼_ISM!$C$2:$C$5176, 컬럼_SIP!C874)=0, "SIP", "ALL")</f>
        <v>ALL</v>
      </c>
      <c r="C874" s="13" t="str">
        <f t="shared" si="13"/>
        <v>DURABLELOTHISTORY+HOLDTIME</v>
      </c>
      <c r="D874" t="s">
        <v>562</v>
      </c>
      <c r="E874" t="s">
        <v>536</v>
      </c>
      <c r="F874">
        <v>37</v>
      </c>
      <c r="G874" t="s">
        <v>43</v>
      </c>
      <c r="H874">
        <v>7</v>
      </c>
      <c r="I874" s="1" t="s">
        <v>21</v>
      </c>
      <c r="J874" s="1" t="s">
        <v>22</v>
      </c>
      <c r="K874" t="s">
        <v>537</v>
      </c>
    </row>
    <row r="875" spans="1:11" x14ac:dyDescent="0.3">
      <c r="A875" s="1" t="str">
        <f>IF(COUNTIFS(컬럼_ISM!$D$2:$D$5176, 컬럼_SIP!D875)=0, "SIP", "ALL")</f>
        <v>ALL</v>
      </c>
      <c r="B875" s="1" t="str">
        <f>IF(COUNTIFS(컬럼_ISM!$C$2:$C$5176, 컬럼_SIP!C875)=0, "SIP", "ALL")</f>
        <v>ALL</v>
      </c>
      <c r="C875" s="13" t="str">
        <f t="shared" si="13"/>
        <v>DURABLELOTHISTORY+HOLDREASON</v>
      </c>
      <c r="D875" t="s">
        <v>562</v>
      </c>
      <c r="E875" t="s">
        <v>538</v>
      </c>
      <c r="F875">
        <v>38</v>
      </c>
      <c r="G875" t="s">
        <v>15</v>
      </c>
      <c r="H875">
        <v>40</v>
      </c>
      <c r="I875" s="1" t="s">
        <v>21</v>
      </c>
      <c r="J875" s="1" t="s">
        <v>22</v>
      </c>
      <c r="K875" t="s">
        <v>539</v>
      </c>
    </row>
    <row r="876" spans="1:11" x14ac:dyDescent="0.3">
      <c r="A876" s="1" t="str">
        <f>IF(COUNTIFS(컬럼_ISM!$D$2:$D$5176, 컬럼_SIP!D876)=0, "SIP", "ALL")</f>
        <v>ALL</v>
      </c>
      <c r="B876" s="1" t="str">
        <f>IF(COUNTIFS(컬럼_ISM!$C$2:$C$5176, 컬럼_SIP!C876)=0, "SIP", "ALL")</f>
        <v>ALL</v>
      </c>
      <c r="C876" s="13" t="str">
        <f t="shared" si="13"/>
        <v>DURABLELOTHISTORY+RELEASEHOLDTIME</v>
      </c>
      <c r="D876" t="s">
        <v>562</v>
      </c>
      <c r="E876" t="s">
        <v>540</v>
      </c>
      <c r="F876">
        <v>39</v>
      </c>
      <c r="G876" t="s">
        <v>43</v>
      </c>
      <c r="H876">
        <v>7</v>
      </c>
      <c r="I876" s="1" t="s">
        <v>21</v>
      </c>
      <c r="J876" s="1" t="s">
        <v>22</v>
      </c>
      <c r="K876" t="s">
        <v>541</v>
      </c>
    </row>
    <row r="877" spans="1:11" x14ac:dyDescent="0.3">
      <c r="A877" s="1" t="str">
        <f>IF(COUNTIFS(컬럼_ISM!$D$2:$D$5176, 컬럼_SIP!D877)=0, "SIP", "ALL")</f>
        <v>ALL</v>
      </c>
      <c r="B877" s="1" t="str">
        <f>IF(COUNTIFS(컬럼_ISM!$C$2:$C$5176, 컬럼_SIP!C877)=0, "SIP", "ALL")</f>
        <v>ALL</v>
      </c>
      <c r="C877" s="13" t="str">
        <f t="shared" si="13"/>
        <v>DURABLELOTHISTORY+RELEASEHOLDREASON</v>
      </c>
      <c r="D877" t="s">
        <v>562</v>
      </c>
      <c r="E877" t="s">
        <v>542</v>
      </c>
      <c r="F877">
        <v>40</v>
      </c>
      <c r="G877" t="s">
        <v>15</v>
      </c>
      <c r="H877">
        <v>40</v>
      </c>
      <c r="I877" s="1" t="s">
        <v>21</v>
      </c>
      <c r="J877" s="1" t="s">
        <v>22</v>
      </c>
      <c r="K877" t="s">
        <v>543</v>
      </c>
    </row>
    <row r="878" spans="1:11" x14ac:dyDescent="0.3">
      <c r="A878" s="1" t="str">
        <f>IF(COUNTIFS(컬럼_ISM!$D$2:$D$5176, 컬럼_SIP!D878)=0, "SIP", "ALL")</f>
        <v>ALL</v>
      </c>
      <c r="B878" s="1" t="str">
        <f>IF(COUNTIFS(컬럼_ISM!$C$2:$C$5176, 컬럼_SIP!C878)=0, "SIP", "ALL")</f>
        <v>ALL</v>
      </c>
      <c r="C878" s="13" t="str">
        <f t="shared" si="13"/>
        <v>DURABLELOTHISTORY+HOLDSTATE</v>
      </c>
      <c r="D878" t="s">
        <v>562</v>
      </c>
      <c r="E878" t="s">
        <v>221</v>
      </c>
      <c r="F878">
        <v>41</v>
      </c>
      <c r="G878" t="s">
        <v>15</v>
      </c>
      <c r="H878">
        <v>40</v>
      </c>
      <c r="I878" s="1" t="s">
        <v>21</v>
      </c>
      <c r="J878" s="1" t="s">
        <v>22</v>
      </c>
      <c r="K878" t="s">
        <v>544</v>
      </c>
    </row>
    <row r="879" spans="1:11" x14ac:dyDescent="0.3">
      <c r="A879" s="1" t="str">
        <f>IF(COUNTIFS(컬럼_ISM!$D$2:$D$5176, 컬럼_SIP!D879)=0, "SIP", "ALL")</f>
        <v>ALL</v>
      </c>
      <c r="B879" s="1" t="str">
        <f>IF(COUNTIFS(컬럼_ISM!$C$2:$C$5176, 컬럼_SIP!C879)=0, "SIP", "ALL")</f>
        <v>ALL</v>
      </c>
      <c r="C879" s="13" t="str">
        <f t="shared" si="13"/>
        <v>DURABLELOTHISTORY+PRICEAMT</v>
      </c>
      <c r="D879" t="s">
        <v>562</v>
      </c>
      <c r="E879" t="s">
        <v>545</v>
      </c>
      <c r="F879">
        <v>42</v>
      </c>
      <c r="G879" t="s">
        <v>125</v>
      </c>
      <c r="H879">
        <v>22</v>
      </c>
      <c r="I879" s="1" t="s">
        <v>21</v>
      </c>
      <c r="J879" s="1" t="s">
        <v>22</v>
      </c>
      <c r="K879" t="s">
        <v>546</v>
      </c>
    </row>
    <row r="880" spans="1:11" x14ac:dyDescent="0.3">
      <c r="A880" s="1" t="str">
        <f>IF(COUNTIFS(컬럼_ISM!$D$2:$D$5176, 컬럼_SIP!D880)=0, "SIP", "ALL")</f>
        <v>ALL</v>
      </c>
      <c r="B880" s="1" t="str">
        <f>IF(COUNTIFS(컬럼_ISM!$C$2:$C$5176, 컬럼_SIP!C880)=0, "SIP", "ALL")</f>
        <v>ALL</v>
      </c>
      <c r="C880" s="13" t="str">
        <f t="shared" si="13"/>
        <v>DURABLELOTHISTORY+RETURNREASON</v>
      </c>
      <c r="D880" t="s">
        <v>562</v>
      </c>
      <c r="E880" t="s">
        <v>434</v>
      </c>
      <c r="F880">
        <v>43</v>
      </c>
      <c r="G880" t="s">
        <v>15</v>
      </c>
      <c r="H880">
        <v>40</v>
      </c>
      <c r="I880" s="1" t="s">
        <v>21</v>
      </c>
      <c r="J880" s="1" t="s">
        <v>22</v>
      </c>
      <c r="K880" t="s">
        <v>564</v>
      </c>
    </row>
    <row r="881" spans="1:11" x14ac:dyDescent="0.3">
      <c r="A881" s="1" t="str">
        <f>IF(COUNTIFS(컬럼_ISM!$D$2:$D$5176, 컬럼_SIP!D881)=0, "SIP", "ALL")</f>
        <v>ALL</v>
      </c>
      <c r="B881" s="1" t="str">
        <f>IF(COUNTIFS(컬럼_ISM!$C$2:$C$5176, 컬럼_SIP!C881)=0, "SIP", "ALL")</f>
        <v>ALL</v>
      </c>
      <c r="C881" s="13" t="str">
        <f t="shared" si="13"/>
        <v>DURABLELOTHISTORY+RETURNTIME</v>
      </c>
      <c r="D881" t="s">
        <v>562</v>
      </c>
      <c r="E881" t="s">
        <v>436</v>
      </c>
      <c r="F881">
        <v>44</v>
      </c>
      <c r="G881" t="s">
        <v>43</v>
      </c>
      <c r="H881">
        <v>7</v>
      </c>
      <c r="I881" s="1" t="s">
        <v>21</v>
      </c>
      <c r="J881" s="1" t="s">
        <v>22</v>
      </c>
      <c r="K881" t="s">
        <v>565</v>
      </c>
    </row>
    <row r="882" spans="1:11" x14ac:dyDescent="0.3">
      <c r="A882" s="1" t="str">
        <f>IF(COUNTIFS(컬럼_ISM!$D$2:$D$5176, 컬럼_SIP!D882)=0, "SIP", "ALL")</f>
        <v>ALL</v>
      </c>
      <c r="B882" s="1" t="str">
        <f>IF(COUNTIFS(컬럼_ISM!$C$2:$C$5176, 컬럼_SIP!C882)=0, "SIP", "ALL")</f>
        <v>ALL</v>
      </c>
      <c r="C882" s="13" t="str">
        <f t="shared" si="13"/>
        <v>DURABLELOTHISTORY+ASINGTIMELIMIT</v>
      </c>
      <c r="D882" t="s">
        <v>562</v>
      </c>
      <c r="E882" t="s">
        <v>549</v>
      </c>
      <c r="F882">
        <v>45</v>
      </c>
      <c r="G882" t="s">
        <v>125</v>
      </c>
      <c r="H882">
        <v>22</v>
      </c>
      <c r="I882" s="1" t="s">
        <v>21</v>
      </c>
      <c r="J882" s="1" t="s">
        <v>22</v>
      </c>
      <c r="K882" t="s">
        <v>22</v>
      </c>
    </row>
    <row r="883" spans="1:11" x14ac:dyDescent="0.3">
      <c r="A883" s="1" t="str">
        <f>IF(COUNTIFS(컬럼_ISM!$D$2:$D$5176, 컬럼_SIP!D883)=0, "SIP", "ALL")</f>
        <v>ALL</v>
      </c>
      <c r="B883" s="1" t="str">
        <f>IF(COUNTIFS(컬럼_ISM!$C$2:$C$5176, 컬럼_SIP!C883)=0, "SIP", "ALL")</f>
        <v>ALL</v>
      </c>
      <c r="C883" s="13" t="str">
        <f t="shared" si="13"/>
        <v>DURABLELOTHISTORY+OUTGOTIME</v>
      </c>
      <c r="D883" t="s">
        <v>562</v>
      </c>
      <c r="E883" t="s">
        <v>412</v>
      </c>
      <c r="F883">
        <v>46</v>
      </c>
      <c r="G883" t="s">
        <v>43</v>
      </c>
      <c r="H883">
        <v>7</v>
      </c>
      <c r="I883" s="1" t="s">
        <v>21</v>
      </c>
      <c r="J883" s="1" t="s">
        <v>22</v>
      </c>
      <c r="K883" t="s">
        <v>22</v>
      </c>
    </row>
    <row r="884" spans="1:11" x14ac:dyDescent="0.3">
      <c r="A884" s="1" t="str">
        <f>IF(COUNTIFS(컬럼_ISM!$D$2:$D$5176, 컬럼_SIP!D884)=0, "SIP", "ALL")</f>
        <v>ALL</v>
      </c>
      <c r="B884" s="1" t="str">
        <f>IF(COUNTIFS(컬럼_ISM!$C$2:$C$5176, 컬럼_SIP!C884)=0, "SIP", "ALL")</f>
        <v>ALL</v>
      </c>
      <c r="C884" s="13" t="str">
        <f t="shared" si="13"/>
        <v>DURABLELOTHISTORY+USESHEETLIMIT</v>
      </c>
      <c r="D884" t="s">
        <v>562</v>
      </c>
      <c r="E884" t="s">
        <v>550</v>
      </c>
      <c r="F884">
        <v>47</v>
      </c>
      <c r="G884" t="s">
        <v>125</v>
      </c>
      <c r="H884">
        <v>22</v>
      </c>
      <c r="I884" s="1" t="s">
        <v>21</v>
      </c>
      <c r="J884" s="1" t="s">
        <v>22</v>
      </c>
      <c r="K884" t="s">
        <v>22</v>
      </c>
    </row>
    <row r="885" spans="1:11" x14ac:dyDescent="0.3">
      <c r="A885" s="1" t="str">
        <f>IF(COUNTIFS(컬럼_ISM!$D$2:$D$5176, 컬럼_SIP!D885)=0, "SIP", "ALL")</f>
        <v>ALL</v>
      </c>
      <c r="B885" s="1" t="str">
        <f>IF(COUNTIFS(컬럼_ISM!$C$2:$C$5176, 컬럼_SIP!C885)=0, "SIP", "ALL")</f>
        <v>ALL</v>
      </c>
      <c r="C885" s="13" t="str">
        <f t="shared" si="13"/>
        <v>DURABLELOTHISTORY+USESHEETCOUNT</v>
      </c>
      <c r="D885" t="s">
        <v>562</v>
      </c>
      <c r="E885" t="s">
        <v>551</v>
      </c>
      <c r="F885">
        <v>48</v>
      </c>
      <c r="G885" t="s">
        <v>125</v>
      </c>
      <c r="H885">
        <v>22</v>
      </c>
      <c r="I885" s="1" t="s">
        <v>21</v>
      </c>
      <c r="J885" s="1" t="s">
        <v>22</v>
      </c>
      <c r="K885" t="s">
        <v>22</v>
      </c>
    </row>
    <row r="886" spans="1:11" x14ac:dyDescent="0.3">
      <c r="A886" s="1" t="str">
        <f>IF(COUNTIFS(컬럼_ISM!$D$2:$D$5176, 컬럼_SIP!D886)=0, "SIP", "ALL")</f>
        <v>ALL</v>
      </c>
      <c r="B886" s="1" t="str">
        <f>IF(COUNTIFS(컬럼_ISM!$C$2:$C$5176, 컬럼_SIP!C886)=0, "SIP", "ALL")</f>
        <v>ALL</v>
      </c>
      <c r="C886" s="13" t="str">
        <f t="shared" si="13"/>
        <v>DURABLELOTHISTORY+DURABLESERIALNUM</v>
      </c>
      <c r="D886" t="s">
        <v>562</v>
      </c>
      <c r="E886" t="s">
        <v>552</v>
      </c>
      <c r="F886">
        <v>49</v>
      </c>
      <c r="G886" t="s">
        <v>15</v>
      </c>
      <c r="H886">
        <v>40</v>
      </c>
      <c r="I886" s="1" t="s">
        <v>21</v>
      </c>
      <c r="J886" s="1" t="s">
        <v>22</v>
      </c>
      <c r="K886" t="s">
        <v>566</v>
      </c>
    </row>
    <row r="887" spans="1:11" x14ac:dyDescent="0.3">
      <c r="A887" s="1" t="str">
        <f>IF(COUNTIFS(컬럼_ISM!$D$2:$D$5176, 컬럼_SIP!D887)=0, "SIP", "ALL")</f>
        <v>ALL</v>
      </c>
      <c r="B887" s="1" t="str">
        <f>IF(COUNTIFS(컬럼_ISM!$C$2:$C$5176, 컬럼_SIP!C887)=0, "SIP", "ALL")</f>
        <v>SIP</v>
      </c>
      <c r="C887" s="13" t="str">
        <f t="shared" si="13"/>
        <v>DURABLELOTHISTORY+PRODUCTIONTIME</v>
      </c>
      <c r="D887" t="s">
        <v>562</v>
      </c>
      <c r="E887" t="s">
        <v>443</v>
      </c>
      <c r="F887">
        <v>50</v>
      </c>
      <c r="G887" t="s">
        <v>43</v>
      </c>
      <c r="H887">
        <v>7</v>
      </c>
      <c r="I887" s="1" t="s">
        <v>21</v>
      </c>
      <c r="J887" s="1" t="s">
        <v>22</v>
      </c>
      <c r="K887" t="s">
        <v>554</v>
      </c>
    </row>
    <row r="888" spans="1:11" x14ac:dyDescent="0.3">
      <c r="A888" s="1" t="str">
        <f>IF(COUNTIFS(컬럼_ISM!$D$2:$D$5176, 컬럼_SIP!D888)=0, "SIP", "ALL")</f>
        <v>ALL</v>
      </c>
      <c r="B888" s="1" t="str">
        <f>IF(COUNTIFS(컬럼_ISM!$C$2:$C$5176, 컬럼_SIP!C888)=0, "SIP", "ALL")</f>
        <v>SIP</v>
      </c>
      <c r="C888" s="13" t="str">
        <f t="shared" si="13"/>
        <v>DURABLELOTHISTORY+STARTCOLDSTORAGEDATE</v>
      </c>
      <c r="D888" t="s">
        <v>562</v>
      </c>
      <c r="E888" t="s">
        <v>555</v>
      </c>
      <c r="F888">
        <v>51</v>
      </c>
      <c r="G888" t="s">
        <v>43</v>
      </c>
      <c r="H888">
        <v>7</v>
      </c>
      <c r="I888" s="1" t="s">
        <v>21</v>
      </c>
      <c r="J888" s="1" t="s">
        <v>22</v>
      </c>
      <c r="K888" t="s">
        <v>567</v>
      </c>
    </row>
    <row r="889" spans="1:11" x14ac:dyDescent="0.3">
      <c r="A889" s="1" t="str">
        <f>IF(COUNTIFS(컬럼_ISM!$D$2:$D$5176, 컬럼_SIP!D889)=0, "SIP", "ALL")</f>
        <v>ALL</v>
      </c>
      <c r="B889" s="1" t="str">
        <f>IF(COUNTIFS(컬럼_ISM!$C$2:$C$5176, 컬럼_SIP!C889)=0, "SIP", "ALL")</f>
        <v>SIP</v>
      </c>
      <c r="C889" s="13" t="str">
        <f t="shared" si="13"/>
        <v>DURABLELOTHISTORY+STARTAGINGDATE</v>
      </c>
      <c r="D889" t="s">
        <v>562</v>
      </c>
      <c r="E889" t="s">
        <v>557</v>
      </c>
      <c r="F889">
        <v>52</v>
      </c>
      <c r="G889" t="s">
        <v>43</v>
      </c>
      <c r="H889">
        <v>7</v>
      </c>
      <c r="I889" s="1" t="s">
        <v>21</v>
      </c>
      <c r="J889" s="1" t="s">
        <v>22</v>
      </c>
      <c r="K889" t="s">
        <v>568</v>
      </c>
    </row>
    <row r="890" spans="1:11" x14ac:dyDescent="0.3">
      <c r="A890" s="1" t="str">
        <f>IF(COUNTIFS(컬럼_ISM!$D$2:$D$5176, 컬럼_SIP!D890)=0, "SIP", "ALL")</f>
        <v>ALL</v>
      </c>
      <c r="B890" s="1" t="str">
        <f>IF(COUNTIFS(컬럼_ISM!$C$2:$C$5176, 컬럼_SIP!C890)=0, "SIP", "ALL")</f>
        <v>SIP</v>
      </c>
      <c r="C890" s="13" t="str">
        <f t="shared" si="13"/>
        <v>DURABLELOTHISTORY+LOTID</v>
      </c>
      <c r="D890" t="s">
        <v>562</v>
      </c>
      <c r="E890" t="s">
        <v>462</v>
      </c>
      <c r="F890">
        <v>53</v>
      </c>
      <c r="G890" t="s">
        <v>15</v>
      </c>
      <c r="H890">
        <v>40</v>
      </c>
      <c r="I890" s="1" t="s">
        <v>21</v>
      </c>
      <c r="J890" s="1" t="s">
        <v>22</v>
      </c>
      <c r="K890" t="s">
        <v>22</v>
      </c>
    </row>
    <row r="891" spans="1:11" x14ac:dyDescent="0.3">
      <c r="A891" s="1" t="str">
        <f>IF(COUNTIFS(컬럼_ISM!$D$2:$D$5176, 컬럼_SIP!D891)=0, "SIP", "ALL")</f>
        <v>ALL</v>
      </c>
      <c r="B891" s="1" t="str">
        <f>IF(COUNTIFS(컬럼_ISM!$C$2:$C$5176, 컬럼_SIP!C891)=0, "SIP", "ALL")</f>
        <v>SIP</v>
      </c>
      <c r="C891" s="13" t="str">
        <f t="shared" si="13"/>
        <v>DURABLELOTHISTORY+PROCESSOPERATIONID</v>
      </c>
      <c r="D891" t="s">
        <v>562</v>
      </c>
      <c r="E891" t="s">
        <v>278</v>
      </c>
      <c r="F891">
        <v>54</v>
      </c>
      <c r="G891" t="s">
        <v>15</v>
      </c>
      <c r="H891">
        <v>40</v>
      </c>
      <c r="I891" s="1" t="s">
        <v>21</v>
      </c>
      <c r="J891" s="1" t="s">
        <v>22</v>
      </c>
      <c r="K891" t="s">
        <v>22</v>
      </c>
    </row>
    <row r="892" spans="1:11" x14ac:dyDescent="0.3">
      <c r="A892" s="1" t="str">
        <f>IF(COUNTIFS(컬럼_ISM!$D$2:$D$5176, 컬럼_SIP!D892)=0, "SIP", "ALL")</f>
        <v>ALL</v>
      </c>
      <c r="B892" s="1" t="str">
        <f>IF(COUNTIFS(컬럼_ISM!$C$2:$C$5176, 컬럼_SIP!C892)=0, "SIP", "ALL")</f>
        <v>SIP</v>
      </c>
      <c r="C892" s="13" t="str">
        <f t="shared" si="13"/>
        <v>DURABLELOTHISTORY+VISCOSITY</v>
      </c>
      <c r="D892" t="s">
        <v>562</v>
      </c>
      <c r="E892" t="s">
        <v>559</v>
      </c>
      <c r="F892">
        <v>55</v>
      </c>
      <c r="G892" t="s">
        <v>15</v>
      </c>
      <c r="H892">
        <v>40</v>
      </c>
      <c r="I892" s="1" t="s">
        <v>21</v>
      </c>
      <c r="J892" s="1" t="s">
        <v>22</v>
      </c>
      <c r="K892" t="s">
        <v>560</v>
      </c>
    </row>
    <row r="893" spans="1:11" x14ac:dyDescent="0.3">
      <c r="A893" s="1" t="str">
        <f>IF(COUNTIFS(컬럼_ISM!$D$2:$D$5176, 컬럼_SIP!D893)=0, "SIP", "ALL")</f>
        <v>ALL</v>
      </c>
      <c r="B893" s="1" t="str">
        <f>IF(COUNTIFS(컬럼_ISM!$C$2:$C$5176, 컬럼_SIP!C893)=0, "SIP", "ALL")</f>
        <v>SIP</v>
      </c>
      <c r="C893" s="13" t="str">
        <f t="shared" si="13"/>
        <v>DURABLELOTHISTORY+OPENSTARTDATE</v>
      </c>
      <c r="D893" t="s">
        <v>562</v>
      </c>
      <c r="E893" t="s">
        <v>457</v>
      </c>
      <c r="F893">
        <v>56</v>
      </c>
      <c r="G893" t="s">
        <v>43</v>
      </c>
      <c r="H893">
        <v>7</v>
      </c>
      <c r="I893" s="1" t="s">
        <v>21</v>
      </c>
      <c r="J893" s="1" t="s">
        <v>22</v>
      </c>
      <c r="K893" t="s">
        <v>22</v>
      </c>
    </row>
    <row r="894" spans="1:11" x14ac:dyDescent="0.3">
      <c r="A894" s="1" t="str">
        <f>IF(COUNTIFS(컬럼_ISM!$D$2:$D$5176, 컬럼_SIP!D894)=0, "SIP", "ALL")</f>
        <v>SIP</v>
      </c>
      <c r="B894" s="1" t="str">
        <f>IF(COUNTIFS(컬럼_ISM!$C$2:$C$5176, 컬럼_SIP!C894)=0, "SIP", "ALL")</f>
        <v>SIP</v>
      </c>
      <c r="C894" s="13" t="str">
        <f t="shared" si="13"/>
        <v>DURABLEQC+DURABLEID</v>
      </c>
      <c r="D894" t="s">
        <v>569</v>
      </c>
      <c r="E894" t="s">
        <v>570</v>
      </c>
      <c r="F894">
        <v>1</v>
      </c>
      <c r="G894" t="s">
        <v>15</v>
      </c>
      <c r="H894">
        <v>40</v>
      </c>
      <c r="I894" s="1" t="s">
        <v>16</v>
      </c>
      <c r="J894" s="1" t="s">
        <v>11</v>
      </c>
      <c r="K894" t="s">
        <v>571</v>
      </c>
    </row>
    <row r="895" spans="1:11" x14ac:dyDescent="0.3">
      <c r="A895" s="1" t="str">
        <f>IF(COUNTIFS(컬럼_ISM!$D$2:$D$5176, 컬럼_SIP!D895)=0, "SIP", "ALL")</f>
        <v>SIP</v>
      </c>
      <c r="B895" s="1" t="str">
        <f>IF(COUNTIFS(컬럼_ISM!$C$2:$C$5176, 컬럼_SIP!C895)=0, "SIP", "ALL")</f>
        <v>SIP</v>
      </c>
      <c r="C895" s="13" t="str">
        <f t="shared" si="13"/>
        <v>DURABLEQC+MATERIALDEFCLASSID</v>
      </c>
      <c r="D895" t="s">
        <v>569</v>
      </c>
      <c r="E895" t="s">
        <v>511</v>
      </c>
      <c r="F895">
        <v>2</v>
      </c>
      <c r="G895" t="s">
        <v>15</v>
      </c>
      <c r="H895">
        <v>40</v>
      </c>
      <c r="I895" s="1" t="s">
        <v>21</v>
      </c>
      <c r="J895" s="1" t="s">
        <v>22</v>
      </c>
      <c r="K895" t="s">
        <v>572</v>
      </c>
    </row>
    <row r="896" spans="1:11" x14ac:dyDescent="0.3">
      <c r="A896" s="1" t="str">
        <f>IF(COUNTIFS(컬럼_ISM!$D$2:$D$5176, 컬럼_SIP!D896)=0, "SIP", "ALL")</f>
        <v>SIP</v>
      </c>
      <c r="B896" s="1" t="str">
        <f>IF(COUNTIFS(컬럼_ISM!$C$2:$C$5176, 컬럼_SIP!C896)=0, "SIP", "ALL")</f>
        <v>SIP</v>
      </c>
      <c r="C896" s="13" t="str">
        <f t="shared" si="13"/>
        <v>DURABLEQC+MATERIALDEFID</v>
      </c>
      <c r="D896" t="s">
        <v>569</v>
      </c>
      <c r="E896" t="s">
        <v>387</v>
      </c>
      <c r="F896">
        <v>3</v>
      </c>
      <c r="G896" t="s">
        <v>15</v>
      </c>
      <c r="H896">
        <v>40</v>
      </c>
      <c r="I896" s="1" t="s">
        <v>21</v>
      </c>
      <c r="J896" s="1" t="s">
        <v>22</v>
      </c>
      <c r="K896" t="s">
        <v>573</v>
      </c>
    </row>
    <row r="897" spans="1:11" x14ac:dyDescent="0.3">
      <c r="A897" s="1" t="str">
        <f>IF(COUNTIFS(컬럼_ISM!$D$2:$D$5176, 컬럼_SIP!D897)=0, "SIP", "ALL")</f>
        <v>SIP</v>
      </c>
      <c r="B897" s="1" t="str">
        <f>IF(COUNTIFS(컬럼_ISM!$C$2:$C$5176, 컬럼_SIP!C897)=0, "SIP", "ALL")</f>
        <v>SIP</v>
      </c>
      <c r="C897" s="13" t="str">
        <f t="shared" si="13"/>
        <v>DURABLEQC+EQUIPMENTID</v>
      </c>
      <c r="D897" t="s">
        <v>569</v>
      </c>
      <c r="E897" t="s">
        <v>40</v>
      </c>
      <c r="F897">
        <v>4</v>
      </c>
      <c r="G897" t="s">
        <v>15</v>
      </c>
      <c r="H897">
        <v>40</v>
      </c>
      <c r="I897" s="1" t="s">
        <v>21</v>
      </c>
      <c r="J897" s="1" t="s">
        <v>22</v>
      </c>
      <c r="K897" t="s">
        <v>574</v>
      </c>
    </row>
    <row r="898" spans="1:11" x14ac:dyDescent="0.3">
      <c r="A898" s="1" t="str">
        <f>IF(COUNTIFS(컬럼_ISM!$D$2:$D$5176, 컬럼_SIP!D898)=0, "SIP", "ALL")</f>
        <v>SIP</v>
      </c>
      <c r="B898" s="1" t="str">
        <f>IF(COUNTIFS(컬럼_ISM!$C$2:$C$5176, 컬럼_SIP!C898)=0, "SIP", "ALL")</f>
        <v>SIP</v>
      </c>
      <c r="C898" s="13" t="str">
        <f t="shared" si="13"/>
        <v>DURABLEQC+RECIPEID</v>
      </c>
      <c r="D898" t="s">
        <v>569</v>
      </c>
      <c r="E898" t="s">
        <v>575</v>
      </c>
      <c r="F898">
        <v>5</v>
      </c>
      <c r="G898" t="s">
        <v>15</v>
      </c>
      <c r="H898">
        <v>40</v>
      </c>
      <c r="I898" s="1" t="s">
        <v>21</v>
      </c>
      <c r="J898" s="1" t="s">
        <v>22</v>
      </c>
      <c r="K898" t="s">
        <v>576</v>
      </c>
    </row>
    <row r="899" spans="1:11" x14ac:dyDescent="0.3">
      <c r="A899" s="1" t="str">
        <f>IF(COUNTIFS(컬럼_ISM!$D$2:$D$5176, 컬럼_SIP!D899)=0, "SIP", "ALL")</f>
        <v>SIP</v>
      </c>
      <c r="B899" s="1" t="str">
        <f>IF(COUNTIFS(컬럼_ISM!$C$2:$C$5176, 컬럼_SIP!C899)=0, "SIP", "ALL")</f>
        <v>SIP</v>
      </c>
      <c r="C899" s="13" t="str">
        <f t="shared" ref="C899:C962" si="14">D899&amp;"+"&amp;E899</f>
        <v>DURABLEQC+LASTSTARTTIME</v>
      </c>
      <c r="D899" t="s">
        <v>569</v>
      </c>
      <c r="E899" t="s">
        <v>577</v>
      </c>
      <c r="F899">
        <v>6</v>
      </c>
      <c r="G899" t="s">
        <v>43</v>
      </c>
      <c r="H899">
        <v>7</v>
      </c>
      <c r="I899" s="1" t="s">
        <v>21</v>
      </c>
      <c r="J899" s="1" t="s">
        <v>22</v>
      </c>
      <c r="K899" t="s">
        <v>578</v>
      </c>
    </row>
    <row r="900" spans="1:11" x14ac:dyDescent="0.3">
      <c r="A900" s="1" t="str">
        <f>IF(COUNTIFS(컬럼_ISM!$D$2:$D$5176, 컬럼_SIP!D900)=0, "SIP", "ALL")</f>
        <v>SIP</v>
      </c>
      <c r="B900" s="1" t="str">
        <f>IF(COUNTIFS(컬럼_ISM!$C$2:$C$5176, 컬럼_SIP!C900)=0, "SIP", "ALL")</f>
        <v>SIP</v>
      </c>
      <c r="C900" s="13" t="str">
        <f t="shared" si="14"/>
        <v>DURABLEQC+LASTENDTIME</v>
      </c>
      <c r="D900" t="s">
        <v>569</v>
      </c>
      <c r="E900" t="s">
        <v>579</v>
      </c>
      <c r="F900">
        <v>7</v>
      </c>
      <c r="G900" t="s">
        <v>43</v>
      </c>
      <c r="H900">
        <v>7</v>
      </c>
      <c r="I900" s="1" t="s">
        <v>21</v>
      </c>
      <c r="J900" s="1" t="s">
        <v>22</v>
      </c>
      <c r="K900" t="s">
        <v>580</v>
      </c>
    </row>
    <row r="901" spans="1:11" x14ac:dyDescent="0.3">
      <c r="A901" s="1" t="str">
        <f>IF(COUNTIFS(컬럼_ISM!$D$2:$D$5176, 컬럼_SIP!D901)=0, "SIP", "ALL")</f>
        <v>SIP</v>
      </c>
      <c r="B901" s="1" t="str">
        <f>IF(COUNTIFS(컬럼_ISM!$C$2:$C$5176, 컬럼_SIP!C901)=0, "SIP", "ALL")</f>
        <v>SIP</v>
      </c>
      <c r="C901" s="13" t="str">
        <f t="shared" si="14"/>
        <v>DURABLEQC+QCRESULT</v>
      </c>
      <c r="D901" t="s">
        <v>569</v>
      </c>
      <c r="E901" t="s">
        <v>581</v>
      </c>
      <c r="F901">
        <v>8</v>
      </c>
      <c r="G901" t="s">
        <v>15</v>
      </c>
      <c r="H901">
        <v>40</v>
      </c>
      <c r="I901" s="1" t="s">
        <v>21</v>
      </c>
      <c r="J901" s="1" t="s">
        <v>22</v>
      </c>
      <c r="K901" t="s">
        <v>582</v>
      </c>
    </row>
    <row r="902" spans="1:11" x14ac:dyDescent="0.3">
      <c r="A902" s="1" t="str">
        <f>IF(COUNTIFS(컬럼_ISM!$D$2:$D$5176, 컬럼_SIP!D902)=0, "SIP", "ALL")</f>
        <v>SIP</v>
      </c>
      <c r="B902" s="1" t="str">
        <f>IF(COUNTIFS(컬럼_ISM!$C$2:$C$5176, 컬럼_SIP!C902)=0, "SIP", "ALL")</f>
        <v>SIP</v>
      </c>
      <c r="C902" s="13" t="str">
        <f t="shared" si="14"/>
        <v>DURABLEQC+FACTORYID</v>
      </c>
      <c r="D902" t="s">
        <v>569</v>
      </c>
      <c r="E902" t="s">
        <v>18</v>
      </c>
      <c r="F902">
        <v>9</v>
      </c>
      <c r="G902" t="s">
        <v>15</v>
      </c>
      <c r="H902">
        <v>40</v>
      </c>
      <c r="I902" s="1" t="s">
        <v>21</v>
      </c>
      <c r="J902" s="1" t="s">
        <v>22</v>
      </c>
      <c r="K902" t="s">
        <v>72</v>
      </c>
    </row>
    <row r="903" spans="1:11" x14ac:dyDescent="0.3">
      <c r="A903" s="1" t="str">
        <f>IF(COUNTIFS(컬럼_ISM!$D$2:$D$5176, 컬럼_SIP!D903)=0, "SIP", "ALL")</f>
        <v>SIP</v>
      </c>
      <c r="B903" s="1" t="str">
        <f>IF(COUNTIFS(컬럼_ISM!$C$2:$C$5176, 컬럼_SIP!C903)=0, "SIP", "ALL")</f>
        <v>SIP</v>
      </c>
      <c r="C903" s="13" t="str">
        <f t="shared" si="14"/>
        <v>DURABLEQC+EVENT</v>
      </c>
      <c r="D903" t="s">
        <v>569</v>
      </c>
      <c r="E903" t="s">
        <v>61</v>
      </c>
      <c r="F903">
        <v>10</v>
      </c>
      <c r="G903" t="s">
        <v>15</v>
      </c>
      <c r="H903">
        <v>40</v>
      </c>
      <c r="I903" s="1" t="s">
        <v>21</v>
      </c>
      <c r="J903" s="1" t="s">
        <v>22</v>
      </c>
      <c r="K903" t="s">
        <v>107</v>
      </c>
    </row>
    <row r="904" spans="1:11" x14ac:dyDescent="0.3">
      <c r="A904" s="1" t="str">
        <f>IF(COUNTIFS(컬럼_ISM!$D$2:$D$5176, 컬럼_SIP!D904)=0, "SIP", "ALL")</f>
        <v>SIP</v>
      </c>
      <c r="B904" s="1" t="str">
        <f>IF(COUNTIFS(컬럼_ISM!$C$2:$C$5176, 컬럼_SIP!C904)=0, "SIP", "ALL")</f>
        <v>SIP</v>
      </c>
      <c r="C904" s="13" t="str">
        <f t="shared" si="14"/>
        <v>DURABLEQC+TIMEKEY</v>
      </c>
      <c r="D904" t="s">
        <v>569</v>
      </c>
      <c r="E904" t="s">
        <v>63</v>
      </c>
      <c r="F904">
        <v>11</v>
      </c>
      <c r="G904" t="s">
        <v>15</v>
      </c>
      <c r="H904">
        <v>40</v>
      </c>
      <c r="I904" s="1" t="s">
        <v>21</v>
      </c>
      <c r="J904" s="1" t="s">
        <v>22</v>
      </c>
      <c r="K904" t="s">
        <v>108</v>
      </c>
    </row>
    <row r="905" spans="1:11" x14ac:dyDescent="0.3">
      <c r="A905" s="1" t="str">
        <f>IF(COUNTIFS(컬럼_ISM!$D$2:$D$5176, 컬럼_SIP!D905)=0, "SIP", "ALL")</f>
        <v>SIP</v>
      </c>
      <c r="B905" s="1" t="str">
        <f>IF(COUNTIFS(컬럼_ISM!$C$2:$C$5176, 컬럼_SIP!C905)=0, "SIP", "ALL")</f>
        <v>SIP</v>
      </c>
      <c r="C905" s="13" t="str">
        <f t="shared" si="14"/>
        <v>DURABLEQC+EVENTTIME</v>
      </c>
      <c r="D905" t="s">
        <v>569</v>
      </c>
      <c r="E905" t="s">
        <v>65</v>
      </c>
      <c r="F905">
        <v>12</v>
      </c>
      <c r="G905" t="s">
        <v>43</v>
      </c>
      <c r="H905">
        <v>7</v>
      </c>
      <c r="I905" s="1" t="s">
        <v>21</v>
      </c>
      <c r="J905" s="1" t="s">
        <v>22</v>
      </c>
      <c r="K905" t="s">
        <v>109</v>
      </c>
    </row>
    <row r="906" spans="1:11" x14ac:dyDescent="0.3">
      <c r="A906" s="1" t="str">
        <f>IF(COUNTIFS(컬럼_ISM!$D$2:$D$5176, 컬럼_SIP!D906)=0, "SIP", "ALL")</f>
        <v>SIP</v>
      </c>
      <c r="B906" s="1" t="str">
        <f>IF(COUNTIFS(컬럼_ISM!$C$2:$C$5176, 컬럼_SIP!C906)=0, "SIP", "ALL")</f>
        <v>SIP</v>
      </c>
      <c r="C906" s="13" t="str">
        <f t="shared" si="14"/>
        <v>DURABLEQC+EVENTUSER</v>
      </c>
      <c r="D906" t="s">
        <v>569</v>
      </c>
      <c r="E906" t="s">
        <v>67</v>
      </c>
      <c r="F906">
        <v>13</v>
      </c>
      <c r="G906" t="s">
        <v>15</v>
      </c>
      <c r="H906">
        <v>40</v>
      </c>
      <c r="I906" s="1" t="s">
        <v>21</v>
      </c>
      <c r="J906" s="1" t="s">
        <v>22</v>
      </c>
      <c r="K906" t="s">
        <v>112</v>
      </c>
    </row>
    <row r="907" spans="1:11" x14ac:dyDescent="0.3">
      <c r="A907" s="1" t="str">
        <f>IF(COUNTIFS(컬럼_ISM!$D$2:$D$5176, 컬럼_SIP!D907)=0, "SIP", "ALL")</f>
        <v>SIP</v>
      </c>
      <c r="B907" s="1" t="str">
        <f>IF(COUNTIFS(컬럼_ISM!$C$2:$C$5176, 컬럼_SIP!C907)=0, "SIP", "ALL")</f>
        <v>SIP</v>
      </c>
      <c r="C907" s="13" t="str">
        <f t="shared" si="14"/>
        <v>DURABLEQC+MESSAGE</v>
      </c>
      <c r="D907" t="s">
        <v>569</v>
      </c>
      <c r="E907" t="s">
        <v>110</v>
      </c>
      <c r="F907">
        <v>14</v>
      </c>
      <c r="G907" t="s">
        <v>15</v>
      </c>
      <c r="H907">
        <v>40</v>
      </c>
      <c r="I907" s="1" t="s">
        <v>21</v>
      </c>
      <c r="J907" s="1" t="s">
        <v>22</v>
      </c>
      <c r="K907" t="s">
        <v>111</v>
      </c>
    </row>
    <row r="908" spans="1:11" x14ac:dyDescent="0.3">
      <c r="A908" s="1" t="str">
        <f>IF(COUNTIFS(컬럼_ISM!$D$2:$D$5176, 컬럼_SIP!D908)=0, "SIP", "ALL")</f>
        <v>SIP</v>
      </c>
      <c r="B908" s="1" t="str">
        <f>IF(COUNTIFS(컬럼_ISM!$C$2:$C$5176, 컬럼_SIP!C908)=0, "SIP", "ALL")</f>
        <v>SIP</v>
      </c>
      <c r="C908" s="13" t="str">
        <f t="shared" si="14"/>
        <v>DURABLEQC+EVENTCOMMENT</v>
      </c>
      <c r="D908" t="s">
        <v>569</v>
      </c>
      <c r="E908" t="s">
        <v>69</v>
      </c>
      <c r="F908">
        <v>15</v>
      </c>
      <c r="G908" t="s">
        <v>15</v>
      </c>
      <c r="H908">
        <v>500</v>
      </c>
      <c r="I908" s="1" t="s">
        <v>21</v>
      </c>
      <c r="J908" s="1" t="s">
        <v>22</v>
      </c>
      <c r="K908" t="s">
        <v>272</v>
      </c>
    </row>
    <row r="909" spans="1:11" x14ac:dyDescent="0.3">
      <c r="A909" s="1" t="str">
        <f>IF(COUNTIFS(컬럼_ISM!$D$2:$D$5176, 컬럼_SIP!D909)=0, "SIP", "ALL")</f>
        <v>SIP</v>
      </c>
      <c r="B909" s="1" t="str">
        <f>IF(COUNTIFS(컬럼_ISM!$C$2:$C$5176, 컬럼_SIP!C909)=0, "SIP", "ALL")</f>
        <v>SIP</v>
      </c>
      <c r="C909" s="13" t="str">
        <f t="shared" si="14"/>
        <v>DURABLEQCHISTORY+DURABLEID</v>
      </c>
      <c r="D909" t="s">
        <v>583</v>
      </c>
      <c r="E909" t="s">
        <v>570</v>
      </c>
      <c r="F909">
        <v>1</v>
      </c>
      <c r="G909" t="s">
        <v>15</v>
      </c>
      <c r="H909">
        <v>40</v>
      </c>
      <c r="I909" s="1" t="s">
        <v>16</v>
      </c>
      <c r="J909" s="1" t="s">
        <v>11</v>
      </c>
      <c r="K909" t="s">
        <v>571</v>
      </c>
    </row>
    <row r="910" spans="1:11" x14ac:dyDescent="0.3">
      <c r="A910" s="1" t="str">
        <f>IF(COUNTIFS(컬럼_ISM!$D$2:$D$5176, 컬럼_SIP!D910)=0, "SIP", "ALL")</f>
        <v>SIP</v>
      </c>
      <c r="B910" s="1" t="str">
        <f>IF(COUNTIFS(컬럼_ISM!$C$2:$C$5176, 컬럼_SIP!C910)=0, "SIP", "ALL")</f>
        <v>SIP</v>
      </c>
      <c r="C910" s="13" t="str">
        <f t="shared" si="14"/>
        <v>DURABLEQCHISTORY+MATERIALDEFCLASSID</v>
      </c>
      <c r="D910" t="s">
        <v>583</v>
      </c>
      <c r="E910" t="s">
        <v>511</v>
      </c>
      <c r="F910">
        <v>2</v>
      </c>
      <c r="G910" t="s">
        <v>15</v>
      </c>
      <c r="H910">
        <v>40</v>
      </c>
      <c r="I910" s="1" t="s">
        <v>21</v>
      </c>
      <c r="J910" s="1" t="s">
        <v>22</v>
      </c>
      <c r="K910" t="s">
        <v>572</v>
      </c>
    </row>
    <row r="911" spans="1:11" x14ac:dyDescent="0.3">
      <c r="A911" s="1" t="str">
        <f>IF(COUNTIFS(컬럼_ISM!$D$2:$D$5176, 컬럼_SIP!D911)=0, "SIP", "ALL")</f>
        <v>SIP</v>
      </c>
      <c r="B911" s="1" t="str">
        <f>IF(COUNTIFS(컬럼_ISM!$C$2:$C$5176, 컬럼_SIP!C911)=0, "SIP", "ALL")</f>
        <v>SIP</v>
      </c>
      <c r="C911" s="13" t="str">
        <f t="shared" si="14"/>
        <v>DURABLEQCHISTORY+MATERIALDEFID</v>
      </c>
      <c r="D911" t="s">
        <v>583</v>
      </c>
      <c r="E911" t="s">
        <v>387</v>
      </c>
      <c r="F911">
        <v>3</v>
      </c>
      <c r="G911" t="s">
        <v>15</v>
      </c>
      <c r="H911">
        <v>40</v>
      </c>
      <c r="I911" s="1" t="s">
        <v>21</v>
      </c>
      <c r="J911" s="1" t="s">
        <v>22</v>
      </c>
      <c r="K911" t="s">
        <v>573</v>
      </c>
    </row>
    <row r="912" spans="1:11" x14ac:dyDescent="0.3">
      <c r="A912" s="1" t="str">
        <f>IF(COUNTIFS(컬럼_ISM!$D$2:$D$5176, 컬럼_SIP!D912)=0, "SIP", "ALL")</f>
        <v>SIP</v>
      </c>
      <c r="B912" s="1" t="str">
        <f>IF(COUNTIFS(컬럼_ISM!$C$2:$C$5176, 컬럼_SIP!C912)=0, "SIP", "ALL")</f>
        <v>SIP</v>
      </c>
      <c r="C912" s="13" t="str">
        <f t="shared" si="14"/>
        <v>DURABLEQCHISTORY+EQUIPMENTID</v>
      </c>
      <c r="D912" t="s">
        <v>583</v>
      </c>
      <c r="E912" t="s">
        <v>40</v>
      </c>
      <c r="F912">
        <v>4</v>
      </c>
      <c r="G912" t="s">
        <v>15</v>
      </c>
      <c r="H912">
        <v>40</v>
      </c>
      <c r="I912" s="1" t="s">
        <v>21</v>
      </c>
      <c r="J912" s="1" t="s">
        <v>22</v>
      </c>
      <c r="K912" t="s">
        <v>574</v>
      </c>
    </row>
    <row r="913" spans="1:11" x14ac:dyDescent="0.3">
      <c r="A913" s="1" t="str">
        <f>IF(COUNTIFS(컬럼_ISM!$D$2:$D$5176, 컬럼_SIP!D913)=0, "SIP", "ALL")</f>
        <v>SIP</v>
      </c>
      <c r="B913" s="1" t="str">
        <f>IF(COUNTIFS(컬럼_ISM!$C$2:$C$5176, 컬럼_SIP!C913)=0, "SIP", "ALL")</f>
        <v>SIP</v>
      </c>
      <c r="C913" s="13" t="str">
        <f t="shared" si="14"/>
        <v>DURABLEQCHISTORY+RECIPEID</v>
      </c>
      <c r="D913" t="s">
        <v>583</v>
      </c>
      <c r="E913" t="s">
        <v>575</v>
      </c>
      <c r="F913">
        <v>5</v>
      </c>
      <c r="G913" t="s">
        <v>15</v>
      </c>
      <c r="H913">
        <v>40</v>
      </c>
      <c r="I913" s="1" t="s">
        <v>21</v>
      </c>
      <c r="J913" s="1" t="s">
        <v>22</v>
      </c>
      <c r="K913" t="s">
        <v>576</v>
      </c>
    </row>
    <row r="914" spans="1:11" x14ac:dyDescent="0.3">
      <c r="A914" s="1" t="str">
        <f>IF(COUNTIFS(컬럼_ISM!$D$2:$D$5176, 컬럼_SIP!D914)=0, "SIP", "ALL")</f>
        <v>SIP</v>
      </c>
      <c r="B914" s="1" t="str">
        <f>IF(COUNTIFS(컬럼_ISM!$C$2:$C$5176, 컬럼_SIP!C914)=0, "SIP", "ALL")</f>
        <v>SIP</v>
      </c>
      <c r="C914" s="13" t="str">
        <f t="shared" si="14"/>
        <v>DURABLEQCHISTORY+LASTSTARTTIME</v>
      </c>
      <c r="D914" t="s">
        <v>583</v>
      </c>
      <c r="E914" t="s">
        <v>577</v>
      </c>
      <c r="F914">
        <v>6</v>
      </c>
      <c r="G914" t="s">
        <v>43</v>
      </c>
      <c r="H914">
        <v>7</v>
      </c>
      <c r="I914" s="1" t="s">
        <v>21</v>
      </c>
      <c r="J914" s="1" t="s">
        <v>22</v>
      </c>
      <c r="K914" t="s">
        <v>578</v>
      </c>
    </row>
    <row r="915" spans="1:11" x14ac:dyDescent="0.3">
      <c r="A915" s="1" t="str">
        <f>IF(COUNTIFS(컬럼_ISM!$D$2:$D$5176, 컬럼_SIP!D915)=0, "SIP", "ALL")</f>
        <v>SIP</v>
      </c>
      <c r="B915" s="1" t="str">
        <f>IF(COUNTIFS(컬럼_ISM!$C$2:$C$5176, 컬럼_SIP!C915)=0, "SIP", "ALL")</f>
        <v>SIP</v>
      </c>
      <c r="C915" s="13" t="str">
        <f t="shared" si="14"/>
        <v>DURABLEQCHISTORY+LASTENDTIME</v>
      </c>
      <c r="D915" t="s">
        <v>583</v>
      </c>
      <c r="E915" t="s">
        <v>579</v>
      </c>
      <c r="F915">
        <v>7</v>
      </c>
      <c r="G915" t="s">
        <v>43</v>
      </c>
      <c r="H915">
        <v>7</v>
      </c>
      <c r="I915" s="1" t="s">
        <v>21</v>
      </c>
      <c r="J915" s="1" t="s">
        <v>22</v>
      </c>
      <c r="K915" t="s">
        <v>580</v>
      </c>
    </row>
    <row r="916" spans="1:11" x14ac:dyDescent="0.3">
      <c r="A916" s="1" t="str">
        <f>IF(COUNTIFS(컬럼_ISM!$D$2:$D$5176, 컬럼_SIP!D916)=0, "SIP", "ALL")</f>
        <v>SIP</v>
      </c>
      <c r="B916" s="1" t="str">
        <f>IF(COUNTIFS(컬럼_ISM!$C$2:$C$5176, 컬럼_SIP!C916)=0, "SIP", "ALL")</f>
        <v>SIP</v>
      </c>
      <c r="C916" s="13" t="str">
        <f t="shared" si="14"/>
        <v>DURABLEQCHISTORY+QCRESULT</v>
      </c>
      <c r="D916" t="s">
        <v>583</v>
      </c>
      <c r="E916" t="s">
        <v>581</v>
      </c>
      <c r="F916">
        <v>8</v>
      </c>
      <c r="G916" t="s">
        <v>15</v>
      </c>
      <c r="H916">
        <v>40</v>
      </c>
      <c r="I916" s="1" t="s">
        <v>21</v>
      </c>
      <c r="J916" s="1" t="s">
        <v>22</v>
      </c>
      <c r="K916" t="s">
        <v>582</v>
      </c>
    </row>
    <row r="917" spans="1:11" x14ac:dyDescent="0.3">
      <c r="A917" s="1" t="str">
        <f>IF(COUNTIFS(컬럼_ISM!$D$2:$D$5176, 컬럼_SIP!D917)=0, "SIP", "ALL")</f>
        <v>SIP</v>
      </c>
      <c r="B917" s="1" t="str">
        <f>IF(COUNTIFS(컬럼_ISM!$C$2:$C$5176, 컬럼_SIP!C917)=0, "SIP", "ALL")</f>
        <v>SIP</v>
      </c>
      <c r="C917" s="13" t="str">
        <f t="shared" si="14"/>
        <v>DURABLEQCHISTORY+FACTORYID</v>
      </c>
      <c r="D917" t="s">
        <v>583</v>
      </c>
      <c r="E917" t="s">
        <v>18</v>
      </c>
      <c r="F917">
        <v>9</v>
      </c>
      <c r="G917" t="s">
        <v>15</v>
      </c>
      <c r="H917">
        <v>40</v>
      </c>
      <c r="I917" s="1" t="s">
        <v>21</v>
      </c>
      <c r="J917" s="1" t="s">
        <v>22</v>
      </c>
      <c r="K917" t="s">
        <v>22</v>
      </c>
    </row>
    <row r="918" spans="1:11" x14ac:dyDescent="0.3">
      <c r="A918" s="1" t="str">
        <f>IF(COUNTIFS(컬럼_ISM!$D$2:$D$5176, 컬럼_SIP!D918)=0, "SIP", "ALL")</f>
        <v>SIP</v>
      </c>
      <c r="B918" s="1" t="str">
        <f>IF(COUNTIFS(컬럼_ISM!$C$2:$C$5176, 컬럼_SIP!C918)=0, "SIP", "ALL")</f>
        <v>SIP</v>
      </c>
      <c r="C918" s="13" t="str">
        <f t="shared" si="14"/>
        <v>DURABLEQCHISTORY+EVENT</v>
      </c>
      <c r="D918" t="s">
        <v>583</v>
      </c>
      <c r="E918" t="s">
        <v>61</v>
      </c>
      <c r="F918">
        <v>10</v>
      </c>
      <c r="G918" t="s">
        <v>15</v>
      </c>
      <c r="H918">
        <v>40</v>
      </c>
      <c r="I918" s="1" t="s">
        <v>21</v>
      </c>
      <c r="J918" s="1" t="s">
        <v>22</v>
      </c>
      <c r="K918" t="s">
        <v>107</v>
      </c>
    </row>
    <row r="919" spans="1:11" x14ac:dyDescent="0.3">
      <c r="A919" s="1" t="str">
        <f>IF(COUNTIFS(컬럼_ISM!$D$2:$D$5176, 컬럼_SIP!D919)=0, "SIP", "ALL")</f>
        <v>SIP</v>
      </c>
      <c r="B919" s="1" t="str">
        <f>IF(COUNTIFS(컬럼_ISM!$C$2:$C$5176, 컬럼_SIP!C919)=0, "SIP", "ALL")</f>
        <v>SIP</v>
      </c>
      <c r="C919" s="13" t="str">
        <f t="shared" si="14"/>
        <v>DURABLEQCHISTORY+TIMEKEY</v>
      </c>
      <c r="D919" t="s">
        <v>583</v>
      </c>
      <c r="E919" t="s">
        <v>63</v>
      </c>
      <c r="F919">
        <v>11</v>
      </c>
      <c r="G919" t="s">
        <v>15</v>
      </c>
      <c r="H919">
        <v>40</v>
      </c>
      <c r="I919" s="1" t="s">
        <v>16</v>
      </c>
      <c r="J919" s="1" t="s">
        <v>11</v>
      </c>
      <c r="K919" t="s">
        <v>108</v>
      </c>
    </row>
    <row r="920" spans="1:11" x14ac:dyDescent="0.3">
      <c r="A920" s="1" t="str">
        <f>IF(COUNTIFS(컬럼_ISM!$D$2:$D$5176, 컬럼_SIP!D920)=0, "SIP", "ALL")</f>
        <v>SIP</v>
      </c>
      <c r="B920" s="1" t="str">
        <f>IF(COUNTIFS(컬럼_ISM!$C$2:$C$5176, 컬럼_SIP!C920)=0, "SIP", "ALL")</f>
        <v>SIP</v>
      </c>
      <c r="C920" s="13" t="str">
        <f t="shared" si="14"/>
        <v>DURABLEQCHISTORY+EVENTTIME</v>
      </c>
      <c r="D920" t="s">
        <v>583</v>
      </c>
      <c r="E920" t="s">
        <v>65</v>
      </c>
      <c r="F920">
        <v>12</v>
      </c>
      <c r="G920" t="s">
        <v>43</v>
      </c>
      <c r="H920">
        <v>7</v>
      </c>
      <c r="I920" s="1" t="s">
        <v>21</v>
      </c>
      <c r="J920" s="1" t="s">
        <v>22</v>
      </c>
      <c r="K920" t="s">
        <v>109</v>
      </c>
    </row>
    <row r="921" spans="1:11" x14ac:dyDescent="0.3">
      <c r="A921" s="1" t="str">
        <f>IF(COUNTIFS(컬럼_ISM!$D$2:$D$5176, 컬럼_SIP!D921)=0, "SIP", "ALL")</f>
        <v>SIP</v>
      </c>
      <c r="B921" s="1" t="str">
        <f>IF(COUNTIFS(컬럼_ISM!$C$2:$C$5176, 컬럼_SIP!C921)=0, "SIP", "ALL")</f>
        <v>SIP</v>
      </c>
      <c r="C921" s="13" t="str">
        <f t="shared" si="14"/>
        <v>DURABLEQCHISTORY+EVENTUSER</v>
      </c>
      <c r="D921" t="s">
        <v>583</v>
      </c>
      <c r="E921" t="s">
        <v>67</v>
      </c>
      <c r="F921">
        <v>13</v>
      </c>
      <c r="G921" t="s">
        <v>15</v>
      </c>
      <c r="H921">
        <v>40</v>
      </c>
      <c r="I921" s="1" t="s">
        <v>21</v>
      </c>
      <c r="J921" s="1" t="s">
        <v>22</v>
      </c>
      <c r="K921" t="s">
        <v>112</v>
      </c>
    </row>
    <row r="922" spans="1:11" x14ac:dyDescent="0.3">
      <c r="A922" s="1" t="str">
        <f>IF(COUNTIFS(컬럼_ISM!$D$2:$D$5176, 컬럼_SIP!D922)=0, "SIP", "ALL")</f>
        <v>SIP</v>
      </c>
      <c r="B922" s="1" t="str">
        <f>IF(COUNTIFS(컬럼_ISM!$C$2:$C$5176, 컬럼_SIP!C922)=0, "SIP", "ALL")</f>
        <v>SIP</v>
      </c>
      <c r="C922" s="13" t="str">
        <f t="shared" si="14"/>
        <v>DURABLEQCHISTORY+MESSAGE</v>
      </c>
      <c r="D922" t="s">
        <v>583</v>
      </c>
      <c r="E922" t="s">
        <v>110</v>
      </c>
      <c r="F922">
        <v>14</v>
      </c>
      <c r="G922" t="s">
        <v>15</v>
      </c>
      <c r="H922">
        <v>40</v>
      </c>
      <c r="I922" s="1" t="s">
        <v>21</v>
      </c>
      <c r="J922" s="1" t="s">
        <v>22</v>
      </c>
      <c r="K922" t="s">
        <v>111</v>
      </c>
    </row>
    <row r="923" spans="1:11" x14ac:dyDescent="0.3">
      <c r="A923" s="1" t="str">
        <f>IF(COUNTIFS(컬럼_ISM!$D$2:$D$5176, 컬럼_SIP!D923)=0, "SIP", "ALL")</f>
        <v>SIP</v>
      </c>
      <c r="B923" s="1" t="str">
        <f>IF(COUNTIFS(컬럼_ISM!$C$2:$C$5176, 컬럼_SIP!C923)=0, "SIP", "ALL")</f>
        <v>SIP</v>
      </c>
      <c r="C923" s="13" t="str">
        <f t="shared" si="14"/>
        <v>DURABLEQCHISTORY+EVENTCOMMENT</v>
      </c>
      <c r="D923" t="s">
        <v>583</v>
      </c>
      <c r="E923" t="s">
        <v>69</v>
      </c>
      <c r="F923">
        <v>15</v>
      </c>
      <c r="G923" t="s">
        <v>15</v>
      </c>
      <c r="H923">
        <v>500</v>
      </c>
      <c r="I923" s="1" t="s">
        <v>21</v>
      </c>
      <c r="J923" s="1" t="s">
        <v>22</v>
      </c>
      <c r="K923" t="s">
        <v>272</v>
      </c>
    </row>
    <row r="924" spans="1:11" x14ac:dyDescent="0.3">
      <c r="A924" s="1" t="str">
        <f>IF(COUNTIFS(컬럼_ISM!$D$2:$D$5176, 컬럼_SIP!D924)=0, "SIP", "ALL")</f>
        <v>ALL</v>
      </c>
      <c r="B924" s="1" t="str">
        <f>IF(COUNTIFS(컬럼_ISM!$C$2:$C$5176, 컬럼_SIP!C924)=0, "SIP", "ALL")</f>
        <v>ALL</v>
      </c>
      <c r="C924" s="13" t="str">
        <f t="shared" si="14"/>
        <v>ENUM+ENUMNAME</v>
      </c>
      <c r="D924" t="s">
        <v>584</v>
      </c>
      <c r="E924" t="s">
        <v>138</v>
      </c>
      <c r="F924">
        <v>1</v>
      </c>
      <c r="G924" t="s">
        <v>15</v>
      </c>
      <c r="H924">
        <v>40</v>
      </c>
      <c r="I924" s="1" t="s">
        <v>16</v>
      </c>
      <c r="J924" s="1" t="s">
        <v>11</v>
      </c>
      <c r="K924" t="s">
        <v>585</v>
      </c>
    </row>
    <row r="925" spans="1:11" x14ac:dyDescent="0.3">
      <c r="A925" s="1" t="str">
        <f>IF(COUNTIFS(컬럼_ISM!$D$2:$D$5176, 컬럼_SIP!D925)=0, "SIP", "ALL")</f>
        <v>ALL</v>
      </c>
      <c r="B925" s="1" t="str">
        <f>IF(COUNTIFS(컬럼_ISM!$C$2:$C$5176, 컬럼_SIP!C925)=0, "SIP", "ALL")</f>
        <v>ALL</v>
      </c>
      <c r="C925" s="13" t="str">
        <f t="shared" si="14"/>
        <v>ENUM+DESCRIPTION</v>
      </c>
      <c r="D925" t="s">
        <v>584</v>
      </c>
      <c r="E925" t="s">
        <v>76</v>
      </c>
      <c r="F925">
        <v>2</v>
      </c>
      <c r="G925" t="s">
        <v>15</v>
      </c>
      <c r="H925">
        <v>400</v>
      </c>
      <c r="I925" s="1" t="s">
        <v>21</v>
      </c>
      <c r="J925" s="1" t="s">
        <v>22</v>
      </c>
      <c r="K925" t="s">
        <v>93</v>
      </c>
    </row>
    <row r="926" spans="1:11" x14ac:dyDescent="0.3">
      <c r="A926" s="1" t="str">
        <f>IF(COUNTIFS(컬럼_ISM!$D$2:$D$5176, 컬럼_SIP!D926)=0, "SIP", "ALL")</f>
        <v>ALL</v>
      </c>
      <c r="B926" s="1" t="str">
        <f>IF(COUNTIFS(컬럼_ISM!$C$2:$C$5176, 컬럼_SIP!C926)=0, "SIP", "ALL")</f>
        <v>ALL</v>
      </c>
      <c r="C926" s="13" t="str">
        <f t="shared" si="14"/>
        <v>ENUM+ENUMTYPE</v>
      </c>
      <c r="D926" t="s">
        <v>584</v>
      </c>
      <c r="E926" t="s">
        <v>586</v>
      </c>
      <c r="F926">
        <v>3</v>
      </c>
      <c r="G926" t="s">
        <v>15</v>
      </c>
      <c r="H926">
        <v>40</v>
      </c>
      <c r="I926" s="1" t="s">
        <v>21</v>
      </c>
      <c r="J926" s="1" t="s">
        <v>22</v>
      </c>
      <c r="K926" t="s">
        <v>587</v>
      </c>
    </row>
    <row r="927" spans="1:11" x14ac:dyDescent="0.3">
      <c r="A927" s="1" t="str">
        <f>IF(COUNTIFS(컬럼_ISM!$D$2:$D$5176, 컬럼_SIP!D927)=0, "SIP", "ALL")</f>
        <v>ALL</v>
      </c>
      <c r="B927" s="1" t="str">
        <f>IF(COUNTIFS(컬럼_ISM!$C$2:$C$5176, 컬럼_SIP!C927)=0, "SIP", "ALL")</f>
        <v>ALL</v>
      </c>
      <c r="C927" s="13" t="str">
        <f t="shared" si="14"/>
        <v>ENUM+CHECKOUTSTATE</v>
      </c>
      <c r="D927" t="s">
        <v>584</v>
      </c>
      <c r="E927" t="s">
        <v>53</v>
      </c>
      <c r="F927">
        <v>4</v>
      </c>
      <c r="G927" t="s">
        <v>15</v>
      </c>
      <c r="H927">
        <v>40</v>
      </c>
      <c r="I927" s="1" t="s">
        <v>21</v>
      </c>
      <c r="J927" s="1" t="s">
        <v>22</v>
      </c>
      <c r="K927" t="s">
        <v>157</v>
      </c>
    </row>
    <row r="928" spans="1:11" x14ac:dyDescent="0.3">
      <c r="A928" s="1" t="str">
        <f>IF(COUNTIFS(컬럼_ISM!$D$2:$D$5176, 컬럼_SIP!D928)=0, "SIP", "ALL")</f>
        <v>ALL</v>
      </c>
      <c r="B928" s="1" t="str">
        <f>IF(COUNTIFS(컬럼_ISM!$C$2:$C$5176, 컬럼_SIP!C928)=0, "SIP", "ALL")</f>
        <v>ALL</v>
      </c>
      <c r="C928" s="13" t="str">
        <f t="shared" si="14"/>
        <v>ENUM+CHECKOUTTIME</v>
      </c>
      <c r="D928" t="s">
        <v>584</v>
      </c>
      <c r="E928" t="s">
        <v>55</v>
      </c>
      <c r="F928">
        <v>5</v>
      </c>
      <c r="G928" t="s">
        <v>43</v>
      </c>
      <c r="H928">
        <v>7</v>
      </c>
      <c r="I928" s="1" t="s">
        <v>21</v>
      </c>
      <c r="J928" s="1" t="s">
        <v>22</v>
      </c>
      <c r="K928" t="s">
        <v>159</v>
      </c>
    </row>
    <row r="929" spans="1:11" x14ac:dyDescent="0.3">
      <c r="A929" s="1" t="str">
        <f>IF(COUNTIFS(컬럼_ISM!$D$2:$D$5176, 컬럼_SIP!D929)=0, "SIP", "ALL")</f>
        <v>ALL</v>
      </c>
      <c r="B929" s="1" t="str">
        <f>IF(COUNTIFS(컬럼_ISM!$C$2:$C$5176, 컬럼_SIP!C929)=0, "SIP", "ALL")</f>
        <v>ALL</v>
      </c>
      <c r="C929" s="13" t="str">
        <f t="shared" si="14"/>
        <v>ENUM+CHECKOUTUSER</v>
      </c>
      <c r="D929" t="s">
        <v>584</v>
      </c>
      <c r="E929" t="s">
        <v>57</v>
      </c>
      <c r="F929">
        <v>6</v>
      </c>
      <c r="G929" t="s">
        <v>15</v>
      </c>
      <c r="H929">
        <v>40</v>
      </c>
      <c r="I929" s="1" t="s">
        <v>21</v>
      </c>
      <c r="J929" s="1" t="s">
        <v>22</v>
      </c>
      <c r="K929" t="s">
        <v>158</v>
      </c>
    </row>
    <row r="930" spans="1:11" x14ac:dyDescent="0.3">
      <c r="A930" s="1" t="str">
        <f>IF(COUNTIFS(컬럼_ISM!$D$2:$D$5176, 컬럼_SIP!D930)=0, "SIP", "ALL")</f>
        <v>ALL</v>
      </c>
      <c r="B930" s="1" t="str">
        <f>IF(COUNTIFS(컬럼_ISM!$C$2:$C$5176, 컬럼_SIP!C930)=0, "SIP", "ALL")</f>
        <v>ALL</v>
      </c>
      <c r="C930" s="13" t="str">
        <f t="shared" si="14"/>
        <v>ENUM+DATASTATE</v>
      </c>
      <c r="D930" t="s">
        <v>584</v>
      </c>
      <c r="E930" t="s">
        <v>59</v>
      </c>
      <c r="F930">
        <v>7</v>
      </c>
      <c r="G930" t="s">
        <v>15</v>
      </c>
      <c r="H930">
        <v>10</v>
      </c>
      <c r="I930" s="1" t="s">
        <v>21</v>
      </c>
      <c r="J930" s="1" t="s">
        <v>22</v>
      </c>
      <c r="K930" t="s">
        <v>106</v>
      </c>
    </row>
    <row r="931" spans="1:11" x14ac:dyDescent="0.3">
      <c r="A931" s="1" t="str">
        <f>IF(COUNTIFS(컬럼_ISM!$D$2:$D$5176, 컬럼_SIP!D931)=0, "SIP", "ALL")</f>
        <v>ALL</v>
      </c>
      <c r="B931" s="1" t="str">
        <f>IF(COUNTIFS(컬럼_ISM!$C$2:$C$5176, 컬럼_SIP!C931)=0, "SIP", "ALL")</f>
        <v>ALL</v>
      </c>
      <c r="C931" s="13" t="str">
        <f t="shared" si="14"/>
        <v>ENUM+EVENT</v>
      </c>
      <c r="D931" t="s">
        <v>584</v>
      </c>
      <c r="E931" t="s">
        <v>61</v>
      </c>
      <c r="F931">
        <v>8</v>
      </c>
      <c r="G931" t="s">
        <v>15</v>
      </c>
      <c r="H931">
        <v>40</v>
      </c>
      <c r="I931" s="1" t="s">
        <v>21</v>
      </c>
      <c r="J931" s="1" t="s">
        <v>22</v>
      </c>
      <c r="K931" t="s">
        <v>107</v>
      </c>
    </row>
    <row r="932" spans="1:11" x14ac:dyDescent="0.3">
      <c r="A932" s="1" t="str">
        <f>IF(COUNTIFS(컬럼_ISM!$D$2:$D$5176, 컬럼_SIP!D932)=0, "SIP", "ALL")</f>
        <v>ALL</v>
      </c>
      <c r="B932" s="1" t="str">
        <f>IF(COUNTIFS(컬럼_ISM!$C$2:$C$5176, 컬럼_SIP!C932)=0, "SIP", "ALL")</f>
        <v>ALL</v>
      </c>
      <c r="C932" s="13" t="str">
        <f t="shared" si="14"/>
        <v>ENUM+TIMEKEY</v>
      </c>
      <c r="D932" t="s">
        <v>584</v>
      </c>
      <c r="E932" t="s">
        <v>63</v>
      </c>
      <c r="F932">
        <v>9</v>
      </c>
      <c r="G932" t="s">
        <v>15</v>
      </c>
      <c r="H932">
        <v>40</v>
      </c>
      <c r="I932" s="1" t="s">
        <v>21</v>
      </c>
      <c r="J932" s="1" t="s">
        <v>22</v>
      </c>
      <c r="K932" t="s">
        <v>108</v>
      </c>
    </row>
    <row r="933" spans="1:11" x14ac:dyDescent="0.3">
      <c r="A933" s="1" t="str">
        <f>IF(COUNTIFS(컬럼_ISM!$D$2:$D$5176, 컬럼_SIP!D933)=0, "SIP", "ALL")</f>
        <v>ALL</v>
      </c>
      <c r="B933" s="1" t="str">
        <f>IF(COUNTIFS(컬럼_ISM!$C$2:$C$5176, 컬럼_SIP!C933)=0, "SIP", "ALL")</f>
        <v>ALL</v>
      </c>
      <c r="C933" s="13" t="str">
        <f t="shared" si="14"/>
        <v>ENUM+EVENTTIME</v>
      </c>
      <c r="D933" t="s">
        <v>584</v>
      </c>
      <c r="E933" t="s">
        <v>65</v>
      </c>
      <c r="F933">
        <v>10</v>
      </c>
      <c r="G933" t="s">
        <v>43</v>
      </c>
      <c r="H933">
        <v>7</v>
      </c>
      <c r="I933" s="1" t="s">
        <v>21</v>
      </c>
      <c r="J933" s="1" t="s">
        <v>22</v>
      </c>
      <c r="K933" t="s">
        <v>109</v>
      </c>
    </row>
    <row r="934" spans="1:11" x14ac:dyDescent="0.3">
      <c r="A934" s="1" t="str">
        <f>IF(COUNTIFS(컬럼_ISM!$D$2:$D$5176, 컬럼_SIP!D934)=0, "SIP", "ALL")</f>
        <v>ALL</v>
      </c>
      <c r="B934" s="1" t="str">
        <f>IF(COUNTIFS(컬럼_ISM!$C$2:$C$5176, 컬럼_SIP!C934)=0, "SIP", "ALL")</f>
        <v>ALL</v>
      </c>
      <c r="C934" s="13" t="str">
        <f t="shared" si="14"/>
        <v>ENUM+MESSAGE</v>
      </c>
      <c r="D934" t="s">
        <v>584</v>
      </c>
      <c r="E934" t="s">
        <v>110</v>
      </c>
      <c r="F934">
        <v>11</v>
      </c>
      <c r="G934" t="s">
        <v>15</v>
      </c>
      <c r="H934">
        <v>40</v>
      </c>
      <c r="I934" s="1" t="s">
        <v>21</v>
      </c>
      <c r="J934" s="1" t="s">
        <v>22</v>
      </c>
      <c r="K934" t="s">
        <v>111</v>
      </c>
    </row>
    <row r="935" spans="1:11" x14ac:dyDescent="0.3">
      <c r="A935" s="1" t="str">
        <f>IF(COUNTIFS(컬럼_ISM!$D$2:$D$5176, 컬럼_SIP!D935)=0, "SIP", "ALL")</f>
        <v>ALL</v>
      </c>
      <c r="B935" s="1" t="str">
        <f>IF(COUNTIFS(컬럼_ISM!$C$2:$C$5176, 컬럼_SIP!C935)=0, "SIP", "ALL")</f>
        <v>ALL</v>
      </c>
      <c r="C935" s="13" t="str">
        <f t="shared" si="14"/>
        <v>ENUM+EVENTUSER</v>
      </c>
      <c r="D935" t="s">
        <v>584</v>
      </c>
      <c r="E935" t="s">
        <v>67</v>
      </c>
      <c r="F935">
        <v>12</v>
      </c>
      <c r="G935" t="s">
        <v>15</v>
      </c>
      <c r="H935">
        <v>40</v>
      </c>
      <c r="I935" s="1" t="s">
        <v>21</v>
      </c>
      <c r="J935" s="1" t="s">
        <v>22</v>
      </c>
      <c r="K935" t="s">
        <v>112</v>
      </c>
    </row>
    <row r="936" spans="1:11" x14ac:dyDescent="0.3">
      <c r="A936" s="1" t="str">
        <f>IF(COUNTIFS(컬럼_ISM!$D$2:$D$5176, 컬럼_SIP!D936)=0, "SIP", "ALL")</f>
        <v>ALL</v>
      </c>
      <c r="B936" s="1" t="str">
        <f>IF(COUNTIFS(컬럼_ISM!$C$2:$C$5176, 컬럼_SIP!C936)=0, "SIP", "ALL")</f>
        <v>ALL</v>
      </c>
      <c r="C936" s="13" t="str">
        <f t="shared" si="14"/>
        <v>ENUM+EVENTCOMMENT</v>
      </c>
      <c r="D936" t="s">
        <v>584</v>
      </c>
      <c r="E936" t="s">
        <v>69</v>
      </c>
      <c r="F936">
        <v>13</v>
      </c>
      <c r="G936" t="s">
        <v>15</v>
      </c>
      <c r="H936">
        <v>500</v>
      </c>
      <c r="I936" s="1" t="s">
        <v>21</v>
      </c>
      <c r="J936" s="1" t="s">
        <v>22</v>
      </c>
      <c r="K936" t="s">
        <v>113</v>
      </c>
    </row>
    <row r="937" spans="1:11" x14ac:dyDescent="0.3">
      <c r="A937" s="1" t="str">
        <f>IF(COUNTIFS(컬럼_ISM!$D$2:$D$5176, 컬럼_SIP!D937)=0, "SIP", "ALL")</f>
        <v>ALL</v>
      </c>
      <c r="B937" s="1" t="str">
        <f>IF(COUNTIFS(컬럼_ISM!$C$2:$C$5176, 컬럼_SIP!C937)=0, "SIP", "ALL")</f>
        <v>ALL</v>
      </c>
      <c r="C937" s="13" t="str">
        <f t="shared" si="14"/>
        <v>ENUM+USEYN</v>
      </c>
      <c r="D937" t="s">
        <v>584</v>
      </c>
      <c r="E937" t="s">
        <v>588</v>
      </c>
      <c r="F937">
        <v>14</v>
      </c>
      <c r="G937" t="s">
        <v>15</v>
      </c>
      <c r="H937">
        <v>40</v>
      </c>
      <c r="I937" s="1" t="s">
        <v>16</v>
      </c>
      <c r="J937" s="1" t="s">
        <v>22</v>
      </c>
      <c r="K937" t="s">
        <v>22</v>
      </c>
    </row>
    <row r="938" spans="1:11" x14ac:dyDescent="0.3">
      <c r="A938" s="1" t="str">
        <f>IF(COUNTIFS(컬럼_ISM!$D$2:$D$5176, 컬럼_SIP!D938)=0, "SIP", "ALL")</f>
        <v>ALL</v>
      </c>
      <c r="B938" s="1" t="str">
        <f>IF(COUNTIFS(컬럼_ISM!$C$2:$C$5176, 컬럼_SIP!C938)=0, "SIP", "ALL")</f>
        <v>ALL</v>
      </c>
      <c r="C938" s="13" t="str">
        <f t="shared" si="14"/>
        <v>ENUMHISTORY+ENUMNAME</v>
      </c>
      <c r="D938" t="s">
        <v>589</v>
      </c>
      <c r="E938" t="s">
        <v>138</v>
      </c>
      <c r="F938">
        <v>1</v>
      </c>
      <c r="G938" t="s">
        <v>15</v>
      </c>
      <c r="H938">
        <v>40</v>
      </c>
      <c r="I938" s="1" t="s">
        <v>16</v>
      </c>
      <c r="J938" s="1" t="s">
        <v>11</v>
      </c>
      <c r="K938" t="s">
        <v>585</v>
      </c>
    </row>
    <row r="939" spans="1:11" x14ac:dyDescent="0.3">
      <c r="A939" s="1" t="str">
        <f>IF(COUNTIFS(컬럼_ISM!$D$2:$D$5176, 컬럼_SIP!D939)=0, "SIP", "ALL")</f>
        <v>ALL</v>
      </c>
      <c r="B939" s="1" t="str">
        <f>IF(COUNTIFS(컬럼_ISM!$C$2:$C$5176, 컬럼_SIP!C939)=0, "SIP", "ALL")</f>
        <v>ALL</v>
      </c>
      <c r="C939" s="13" t="str">
        <f t="shared" si="14"/>
        <v>ENUMHISTORY+DESCRIPTION</v>
      </c>
      <c r="D939" t="s">
        <v>589</v>
      </c>
      <c r="E939" t="s">
        <v>76</v>
      </c>
      <c r="F939">
        <v>2</v>
      </c>
      <c r="G939" t="s">
        <v>15</v>
      </c>
      <c r="H939">
        <v>400</v>
      </c>
      <c r="I939" s="1" t="s">
        <v>21</v>
      </c>
      <c r="J939" s="1" t="s">
        <v>22</v>
      </c>
      <c r="K939" t="s">
        <v>93</v>
      </c>
    </row>
    <row r="940" spans="1:11" x14ac:dyDescent="0.3">
      <c r="A940" s="1" t="str">
        <f>IF(COUNTIFS(컬럼_ISM!$D$2:$D$5176, 컬럼_SIP!D940)=0, "SIP", "ALL")</f>
        <v>ALL</v>
      </c>
      <c r="B940" s="1" t="str">
        <f>IF(COUNTIFS(컬럼_ISM!$C$2:$C$5176, 컬럼_SIP!C940)=0, "SIP", "ALL")</f>
        <v>ALL</v>
      </c>
      <c r="C940" s="13" t="str">
        <f t="shared" si="14"/>
        <v>ENUMHISTORY+ENUMTYPE</v>
      </c>
      <c r="D940" t="s">
        <v>589</v>
      </c>
      <c r="E940" t="s">
        <v>586</v>
      </c>
      <c r="F940">
        <v>3</v>
      </c>
      <c r="G940" t="s">
        <v>15</v>
      </c>
      <c r="H940">
        <v>40</v>
      </c>
      <c r="I940" s="1" t="s">
        <v>21</v>
      </c>
      <c r="J940" s="1" t="s">
        <v>22</v>
      </c>
      <c r="K940" t="s">
        <v>587</v>
      </c>
    </row>
    <row r="941" spans="1:11" x14ac:dyDescent="0.3">
      <c r="A941" s="1" t="str">
        <f>IF(COUNTIFS(컬럼_ISM!$D$2:$D$5176, 컬럼_SIP!D941)=0, "SIP", "ALL")</f>
        <v>ALL</v>
      </c>
      <c r="B941" s="1" t="str">
        <f>IF(COUNTIFS(컬럼_ISM!$C$2:$C$5176, 컬럼_SIP!C941)=0, "SIP", "ALL")</f>
        <v>ALL</v>
      </c>
      <c r="C941" s="13" t="str">
        <f t="shared" si="14"/>
        <v>ENUMHISTORY+CHECKOUTSTATE</v>
      </c>
      <c r="D941" t="s">
        <v>589</v>
      </c>
      <c r="E941" t="s">
        <v>53</v>
      </c>
      <c r="F941">
        <v>4</v>
      </c>
      <c r="G941" t="s">
        <v>15</v>
      </c>
      <c r="H941">
        <v>40</v>
      </c>
      <c r="I941" s="1" t="s">
        <v>21</v>
      </c>
      <c r="J941" s="1" t="s">
        <v>22</v>
      </c>
      <c r="K941" t="s">
        <v>157</v>
      </c>
    </row>
    <row r="942" spans="1:11" x14ac:dyDescent="0.3">
      <c r="A942" s="1" t="str">
        <f>IF(COUNTIFS(컬럼_ISM!$D$2:$D$5176, 컬럼_SIP!D942)=0, "SIP", "ALL")</f>
        <v>ALL</v>
      </c>
      <c r="B942" s="1" t="str">
        <f>IF(COUNTIFS(컬럼_ISM!$C$2:$C$5176, 컬럼_SIP!C942)=0, "SIP", "ALL")</f>
        <v>ALL</v>
      </c>
      <c r="C942" s="13" t="str">
        <f t="shared" si="14"/>
        <v>ENUMHISTORY+CHECKOUTTIME</v>
      </c>
      <c r="D942" t="s">
        <v>589</v>
      </c>
      <c r="E942" t="s">
        <v>55</v>
      </c>
      <c r="F942">
        <v>5</v>
      </c>
      <c r="G942" t="s">
        <v>43</v>
      </c>
      <c r="H942">
        <v>7</v>
      </c>
      <c r="I942" s="1" t="s">
        <v>21</v>
      </c>
      <c r="J942" s="1" t="s">
        <v>22</v>
      </c>
      <c r="K942" t="s">
        <v>159</v>
      </c>
    </row>
    <row r="943" spans="1:11" x14ac:dyDescent="0.3">
      <c r="A943" s="1" t="str">
        <f>IF(COUNTIFS(컬럼_ISM!$D$2:$D$5176, 컬럼_SIP!D943)=0, "SIP", "ALL")</f>
        <v>ALL</v>
      </c>
      <c r="B943" s="1" t="str">
        <f>IF(COUNTIFS(컬럼_ISM!$C$2:$C$5176, 컬럼_SIP!C943)=0, "SIP", "ALL")</f>
        <v>ALL</v>
      </c>
      <c r="C943" s="13" t="str">
        <f t="shared" si="14"/>
        <v>ENUMHISTORY+CHECKOUTUSER</v>
      </c>
      <c r="D943" t="s">
        <v>589</v>
      </c>
      <c r="E943" t="s">
        <v>57</v>
      </c>
      <c r="F943">
        <v>6</v>
      </c>
      <c r="G943" t="s">
        <v>15</v>
      </c>
      <c r="H943">
        <v>40</v>
      </c>
      <c r="I943" s="1" t="s">
        <v>21</v>
      </c>
      <c r="J943" s="1" t="s">
        <v>22</v>
      </c>
      <c r="K943" t="s">
        <v>158</v>
      </c>
    </row>
    <row r="944" spans="1:11" x14ac:dyDescent="0.3">
      <c r="A944" s="1" t="str">
        <f>IF(COUNTIFS(컬럼_ISM!$D$2:$D$5176, 컬럼_SIP!D944)=0, "SIP", "ALL")</f>
        <v>ALL</v>
      </c>
      <c r="B944" s="1" t="str">
        <f>IF(COUNTIFS(컬럼_ISM!$C$2:$C$5176, 컬럼_SIP!C944)=0, "SIP", "ALL")</f>
        <v>ALL</v>
      </c>
      <c r="C944" s="13" t="str">
        <f t="shared" si="14"/>
        <v>ENUMHISTORY+DATASTATE</v>
      </c>
      <c r="D944" t="s">
        <v>589</v>
      </c>
      <c r="E944" t="s">
        <v>59</v>
      </c>
      <c r="F944">
        <v>7</v>
      </c>
      <c r="G944" t="s">
        <v>15</v>
      </c>
      <c r="H944">
        <v>10</v>
      </c>
      <c r="I944" s="1" t="s">
        <v>21</v>
      </c>
      <c r="J944" s="1" t="s">
        <v>22</v>
      </c>
      <c r="K944" t="s">
        <v>106</v>
      </c>
    </row>
    <row r="945" spans="1:11" x14ac:dyDescent="0.3">
      <c r="A945" s="1" t="str">
        <f>IF(COUNTIFS(컬럼_ISM!$D$2:$D$5176, 컬럼_SIP!D945)=0, "SIP", "ALL")</f>
        <v>ALL</v>
      </c>
      <c r="B945" s="1" t="str">
        <f>IF(COUNTIFS(컬럼_ISM!$C$2:$C$5176, 컬럼_SIP!C945)=0, "SIP", "ALL")</f>
        <v>ALL</v>
      </c>
      <c r="C945" s="13" t="str">
        <f t="shared" si="14"/>
        <v>ENUMHISTORY+EVENT</v>
      </c>
      <c r="D945" t="s">
        <v>589</v>
      </c>
      <c r="E945" t="s">
        <v>61</v>
      </c>
      <c r="F945">
        <v>8</v>
      </c>
      <c r="G945" t="s">
        <v>15</v>
      </c>
      <c r="H945">
        <v>40</v>
      </c>
      <c r="I945" s="1" t="s">
        <v>21</v>
      </c>
      <c r="J945" s="1" t="s">
        <v>22</v>
      </c>
      <c r="K945" t="s">
        <v>107</v>
      </c>
    </row>
    <row r="946" spans="1:11" x14ac:dyDescent="0.3">
      <c r="A946" s="1" t="str">
        <f>IF(COUNTIFS(컬럼_ISM!$D$2:$D$5176, 컬럼_SIP!D946)=0, "SIP", "ALL")</f>
        <v>ALL</v>
      </c>
      <c r="B946" s="1" t="str">
        <f>IF(COUNTIFS(컬럼_ISM!$C$2:$C$5176, 컬럼_SIP!C946)=0, "SIP", "ALL")</f>
        <v>ALL</v>
      </c>
      <c r="C946" s="13" t="str">
        <f t="shared" si="14"/>
        <v>ENUMHISTORY+TIMEKEY</v>
      </c>
      <c r="D946" t="s">
        <v>589</v>
      </c>
      <c r="E946" t="s">
        <v>63</v>
      </c>
      <c r="F946">
        <v>9</v>
      </c>
      <c r="G946" t="s">
        <v>15</v>
      </c>
      <c r="H946">
        <v>40</v>
      </c>
      <c r="I946" s="1" t="s">
        <v>16</v>
      </c>
      <c r="J946" s="1" t="s">
        <v>11</v>
      </c>
      <c r="K946" t="s">
        <v>108</v>
      </c>
    </row>
    <row r="947" spans="1:11" x14ac:dyDescent="0.3">
      <c r="A947" s="1" t="str">
        <f>IF(COUNTIFS(컬럼_ISM!$D$2:$D$5176, 컬럼_SIP!D947)=0, "SIP", "ALL")</f>
        <v>ALL</v>
      </c>
      <c r="B947" s="1" t="str">
        <f>IF(COUNTIFS(컬럼_ISM!$C$2:$C$5176, 컬럼_SIP!C947)=0, "SIP", "ALL")</f>
        <v>ALL</v>
      </c>
      <c r="C947" s="13" t="str">
        <f t="shared" si="14"/>
        <v>ENUMHISTORY+EVENTTIME</v>
      </c>
      <c r="D947" t="s">
        <v>589</v>
      </c>
      <c r="E947" t="s">
        <v>65</v>
      </c>
      <c r="F947">
        <v>10</v>
      </c>
      <c r="G947" t="s">
        <v>43</v>
      </c>
      <c r="H947">
        <v>7</v>
      </c>
      <c r="I947" s="1" t="s">
        <v>21</v>
      </c>
      <c r="J947" s="1" t="s">
        <v>22</v>
      </c>
      <c r="K947" t="s">
        <v>109</v>
      </c>
    </row>
    <row r="948" spans="1:11" x14ac:dyDescent="0.3">
      <c r="A948" s="1" t="str">
        <f>IF(COUNTIFS(컬럼_ISM!$D$2:$D$5176, 컬럼_SIP!D948)=0, "SIP", "ALL")</f>
        <v>ALL</v>
      </c>
      <c r="B948" s="1" t="str">
        <f>IF(COUNTIFS(컬럼_ISM!$C$2:$C$5176, 컬럼_SIP!C948)=0, "SIP", "ALL")</f>
        <v>ALL</v>
      </c>
      <c r="C948" s="13" t="str">
        <f t="shared" si="14"/>
        <v>ENUMHISTORY+MESSAGE</v>
      </c>
      <c r="D948" t="s">
        <v>589</v>
      </c>
      <c r="E948" t="s">
        <v>110</v>
      </c>
      <c r="F948">
        <v>11</v>
      </c>
      <c r="G948" t="s">
        <v>15</v>
      </c>
      <c r="H948">
        <v>40</v>
      </c>
      <c r="I948" s="1" t="s">
        <v>21</v>
      </c>
      <c r="J948" s="1" t="s">
        <v>22</v>
      </c>
      <c r="K948" t="s">
        <v>111</v>
      </c>
    </row>
    <row r="949" spans="1:11" x14ac:dyDescent="0.3">
      <c r="A949" s="1" t="str">
        <f>IF(COUNTIFS(컬럼_ISM!$D$2:$D$5176, 컬럼_SIP!D949)=0, "SIP", "ALL")</f>
        <v>ALL</v>
      </c>
      <c r="B949" s="1" t="str">
        <f>IF(COUNTIFS(컬럼_ISM!$C$2:$C$5176, 컬럼_SIP!C949)=0, "SIP", "ALL")</f>
        <v>ALL</v>
      </c>
      <c r="C949" s="13" t="str">
        <f t="shared" si="14"/>
        <v>ENUMHISTORY+EVENTUSER</v>
      </c>
      <c r="D949" t="s">
        <v>589</v>
      </c>
      <c r="E949" t="s">
        <v>67</v>
      </c>
      <c r="F949">
        <v>12</v>
      </c>
      <c r="G949" t="s">
        <v>15</v>
      </c>
      <c r="H949">
        <v>40</v>
      </c>
      <c r="I949" s="1" t="s">
        <v>21</v>
      </c>
      <c r="J949" s="1" t="s">
        <v>22</v>
      </c>
      <c r="K949" t="s">
        <v>112</v>
      </c>
    </row>
    <row r="950" spans="1:11" x14ac:dyDescent="0.3">
      <c r="A950" s="1" t="str">
        <f>IF(COUNTIFS(컬럼_ISM!$D$2:$D$5176, 컬럼_SIP!D950)=0, "SIP", "ALL")</f>
        <v>ALL</v>
      </c>
      <c r="B950" s="1" t="str">
        <f>IF(COUNTIFS(컬럼_ISM!$C$2:$C$5176, 컬럼_SIP!C950)=0, "SIP", "ALL")</f>
        <v>ALL</v>
      </c>
      <c r="C950" s="13" t="str">
        <f t="shared" si="14"/>
        <v>ENUMHISTORY+EVENTCOMMENT</v>
      </c>
      <c r="D950" t="s">
        <v>589</v>
      </c>
      <c r="E950" t="s">
        <v>69</v>
      </c>
      <c r="F950">
        <v>13</v>
      </c>
      <c r="G950" t="s">
        <v>15</v>
      </c>
      <c r="H950">
        <v>500</v>
      </c>
      <c r="I950" s="1" t="s">
        <v>21</v>
      </c>
      <c r="J950" s="1" t="s">
        <v>22</v>
      </c>
      <c r="K950" t="s">
        <v>113</v>
      </c>
    </row>
    <row r="951" spans="1:11" x14ac:dyDescent="0.3">
      <c r="A951" s="1" t="str">
        <f>IF(COUNTIFS(컬럼_ISM!$D$2:$D$5176, 컬럼_SIP!D951)=0, "SIP", "ALL")</f>
        <v>ALL</v>
      </c>
      <c r="B951" s="1" t="str">
        <f>IF(COUNTIFS(컬럼_ISM!$C$2:$C$5176, 컬럼_SIP!C951)=0, "SIP", "ALL")</f>
        <v>ALL</v>
      </c>
      <c r="C951" s="13" t="str">
        <f t="shared" si="14"/>
        <v>ENUMHISTORY+USEYN</v>
      </c>
      <c r="D951" t="s">
        <v>589</v>
      </c>
      <c r="E951" t="s">
        <v>588</v>
      </c>
      <c r="F951">
        <v>14</v>
      </c>
      <c r="G951" t="s">
        <v>15</v>
      </c>
      <c r="H951">
        <v>40</v>
      </c>
      <c r="I951" s="1" t="s">
        <v>16</v>
      </c>
      <c r="J951" s="1" t="s">
        <v>22</v>
      </c>
      <c r="K951" t="s">
        <v>22</v>
      </c>
    </row>
    <row r="952" spans="1:11" x14ac:dyDescent="0.3">
      <c r="A952" s="1" t="str">
        <f>IF(COUNTIFS(컬럼_ISM!$D$2:$D$5176, 컬럼_SIP!D952)=0, "SIP", "ALL")</f>
        <v>ALL</v>
      </c>
      <c r="B952" s="1" t="str">
        <f>IF(COUNTIFS(컬럼_ISM!$C$2:$C$5176, 컬럼_SIP!C952)=0, "SIP", "ALL")</f>
        <v>ALL</v>
      </c>
      <c r="C952" s="13" t="str">
        <f t="shared" si="14"/>
        <v>ENUMVALUE+ENUMNAME</v>
      </c>
      <c r="D952" t="s">
        <v>590</v>
      </c>
      <c r="E952" t="s">
        <v>138</v>
      </c>
      <c r="F952">
        <v>1</v>
      </c>
      <c r="G952" t="s">
        <v>15</v>
      </c>
      <c r="H952">
        <v>40</v>
      </c>
      <c r="I952" s="1" t="s">
        <v>16</v>
      </c>
      <c r="J952" s="1" t="s">
        <v>11</v>
      </c>
      <c r="K952" t="s">
        <v>585</v>
      </c>
    </row>
    <row r="953" spans="1:11" x14ac:dyDescent="0.3">
      <c r="A953" s="1" t="str">
        <f>IF(COUNTIFS(컬럼_ISM!$D$2:$D$5176, 컬럼_SIP!D953)=0, "SIP", "ALL")</f>
        <v>ALL</v>
      </c>
      <c r="B953" s="1" t="str">
        <f>IF(COUNTIFS(컬럼_ISM!$C$2:$C$5176, 컬럼_SIP!C953)=0, "SIP", "ALL")</f>
        <v>ALL</v>
      </c>
      <c r="C953" s="13" t="str">
        <f t="shared" si="14"/>
        <v>ENUMVALUE+ENUMVALUE</v>
      </c>
      <c r="D953" t="s">
        <v>590</v>
      </c>
      <c r="E953" t="s">
        <v>590</v>
      </c>
      <c r="F953">
        <v>2</v>
      </c>
      <c r="G953" t="s">
        <v>15</v>
      </c>
      <c r="H953">
        <v>40</v>
      </c>
      <c r="I953" s="1" t="s">
        <v>16</v>
      </c>
      <c r="J953" s="1" t="s">
        <v>11</v>
      </c>
      <c r="K953" t="s">
        <v>591</v>
      </c>
    </row>
    <row r="954" spans="1:11" x14ac:dyDescent="0.3">
      <c r="A954" s="1" t="str">
        <f>IF(COUNTIFS(컬럼_ISM!$D$2:$D$5176, 컬럼_SIP!D954)=0, "SIP", "ALL")</f>
        <v>ALL</v>
      </c>
      <c r="B954" s="1" t="str">
        <f>IF(COUNTIFS(컬럼_ISM!$C$2:$C$5176, 컬럼_SIP!C954)=0, "SIP", "ALL")</f>
        <v>ALL</v>
      </c>
      <c r="C954" s="13" t="str">
        <f t="shared" si="14"/>
        <v>ENUMVALUE+POSITION</v>
      </c>
      <c r="D954" t="s">
        <v>590</v>
      </c>
      <c r="E954" t="s">
        <v>124</v>
      </c>
      <c r="F954">
        <v>3</v>
      </c>
      <c r="G954" t="s">
        <v>125</v>
      </c>
      <c r="H954">
        <v>22</v>
      </c>
      <c r="I954" s="1" t="s">
        <v>21</v>
      </c>
      <c r="J954" s="1" t="s">
        <v>22</v>
      </c>
      <c r="K954" t="s">
        <v>592</v>
      </c>
    </row>
    <row r="955" spans="1:11" x14ac:dyDescent="0.3">
      <c r="A955" s="1" t="str">
        <f>IF(COUNTIFS(컬럼_ISM!$D$2:$D$5176, 컬럼_SIP!D955)=0, "SIP", "ALL")</f>
        <v>ALL</v>
      </c>
      <c r="B955" s="1" t="str">
        <f>IF(COUNTIFS(컬럼_ISM!$C$2:$C$5176, 컬럼_SIP!C955)=0, "SIP", "ALL")</f>
        <v>ALL</v>
      </c>
      <c r="C955" s="13" t="str">
        <f t="shared" si="14"/>
        <v>ENUMVALUE+DESCRIPTION</v>
      </c>
      <c r="D955" t="s">
        <v>590</v>
      </c>
      <c r="E955" t="s">
        <v>76</v>
      </c>
      <c r="F955">
        <v>4</v>
      </c>
      <c r="G955" t="s">
        <v>15</v>
      </c>
      <c r="H955">
        <v>400</v>
      </c>
      <c r="I955" s="1" t="s">
        <v>21</v>
      </c>
      <c r="J955" s="1" t="s">
        <v>22</v>
      </c>
      <c r="K955" t="s">
        <v>93</v>
      </c>
    </row>
    <row r="956" spans="1:11" x14ac:dyDescent="0.3">
      <c r="A956" s="1" t="str">
        <f>IF(COUNTIFS(컬럼_ISM!$D$2:$D$5176, 컬럼_SIP!D956)=0, "SIP", "ALL")</f>
        <v>ALL</v>
      </c>
      <c r="B956" s="1" t="str">
        <f>IF(COUNTIFS(컬럼_ISM!$C$2:$C$5176, 컬럼_SIP!C956)=0, "SIP", "ALL")</f>
        <v>ALL</v>
      </c>
      <c r="C956" s="13" t="str">
        <f t="shared" si="14"/>
        <v>ENUMVALUE+DEFAULTFLAG</v>
      </c>
      <c r="D956" t="s">
        <v>590</v>
      </c>
      <c r="E956" t="s">
        <v>593</v>
      </c>
      <c r="F956">
        <v>5</v>
      </c>
      <c r="G956" t="s">
        <v>15</v>
      </c>
      <c r="H956">
        <v>40</v>
      </c>
      <c r="I956" s="1" t="s">
        <v>21</v>
      </c>
      <c r="J956" s="1" t="s">
        <v>22</v>
      </c>
      <c r="K956" t="s">
        <v>594</v>
      </c>
    </row>
    <row r="957" spans="1:11" x14ac:dyDescent="0.3">
      <c r="A957" s="1" t="str">
        <f>IF(COUNTIFS(컬럼_ISM!$D$2:$D$5176, 컬럼_SIP!D957)=0, "SIP", "ALL")</f>
        <v>ALL</v>
      </c>
      <c r="B957" s="1" t="str">
        <f>IF(COUNTIFS(컬럼_ISM!$C$2:$C$5176, 컬럼_SIP!C957)=0, "SIP", "ALL")</f>
        <v>ALL</v>
      </c>
      <c r="C957" s="13" t="str">
        <f t="shared" si="14"/>
        <v>ENUMVALUE+VALUE1</v>
      </c>
      <c r="D957" t="s">
        <v>590</v>
      </c>
      <c r="E957" t="s">
        <v>194</v>
      </c>
      <c r="F957">
        <v>6</v>
      </c>
      <c r="G957" t="s">
        <v>15</v>
      </c>
      <c r="H957">
        <v>400</v>
      </c>
      <c r="I957" s="1" t="s">
        <v>21</v>
      </c>
      <c r="J957" s="1" t="s">
        <v>22</v>
      </c>
      <c r="K957" t="s">
        <v>595</v>
      </c>
    </row>
    <row r="958" spans="1:11" x14ac:dyDescent="0.3">
      <c r="A958" s="1" t="str">
        <f>IF(COUNTIFS(컬럼_ISM!$D$2:$D$5176, 컬럼_SIP!D958)=0, "SIP", "ALL")</f>
        <v>ALL</v>
      </c>
      <c r="B958" s="1" t="str">
        <f>IF(COUNTIFS(컬럼_ISM!$C$2:$C$5176, 컬럼_SIP!C958)=0, "SIP", "ALL")</f>
        <v>ALL</v>
      </c>
      <c r="C958" s="13" t="str">
        <f t="shared" si="14"/>
        <v>ENUMVALUE+CHECKOUTSTATE</v>
      </c>
      <c r="D958" t="s">
        <v>590</v>
      </c>
      <c r="E958" t="s">
        <v>53</v>
      </c>
      <c r="F958">
        <v>7</v>
      </c>
      <c r="G958" t="s">
        <v>15</v>
      </c>
      <c r="H958">
        <v>40</v>
      </c>
      <c r="I958" s="1" t="s">
        <v>21</v>
      </c>
      <c r="J958" s="1" t="s">
        <v>22</v>
      </c>
      <c r="K958" t="s">
        <v>157</v>
      </c>
    </row>
    <row r="959" spans="1:11" x14ac:dyDescent="0.3">
      <c r="A959" s="1" t="str">
        <f>IF(COUNTIFS(컬럼_ISM!$D$2:$D$5176, 컬럼_SIP!D959)=0, "SIP", "ALL")</f>
        <v>ALL</v>
      </c>
      <c r="B959" s="1" t="str">
        <f>IF(COUNTIFS(컬럼_ISM!$C$2:$C$5176, 컬럼_SIP!C959)=0, "SIP", "ALL")</f>
        <v>ALL</v>
      </c>
      <c r="C959" s="13" t="str">
        <f t="shared" si="14"/>
        <v>ENUMVALUE+CHECKOUTTIME</v>
      </c>
      <c r="D959" t="s">
        <v>590</v>
      </c>
      <c r="E959" t="s">
        <v>55</v>
      </c>
      <c r="F959">
        <v>8</v>
      </c>
      <c r="G959" t="s">
        <v>43</v>
      </c>
      <c r="H959">
        <v>7</v>
      </c>
      <c r="I959" s="1" t="s">
        <v>21</v>
      </c>
      <c r="J959" s="1" t="s">
        <v>22</v>
      </c>
      <c r="K959" t="s">
        <v>159</v>
      </c>
    </row>
    <row r="960" spans="1:11" x14ac:dyDescent="0.3">
      <c r="A960" s="1" t="str">
        <f>IF(COUNTIFS(컬럼_ISM!$D$2:$D$5176, 컬럼_SIP!D960)=0, "SIP", "ALL")</f>
        <v>ALL</v>
      </c>
      <c r="B960" s="1" t="str">
        <f>IF(COUNTIFS(컬럼_ISM!$C$2:$C$5176, 컬럼_SIP!C960)=0, "SIP", "ALL")</f>
        <v>ALL</v>
      </c>
      <c r="C960" s="13" t="str">
        <f t="shared" si="14"/>
        <v>ENUMVALUE+CHECKOUTUSER</v>
      </c>
      <c r="D960" t="s">
        <v>590</v>
      </c>
      <c r="E960" t="s">
        <v>57</v>
      </c>
      <c r="F960">
        <v>9</v>
      </c>
      <c r="G960" t="s">
        <v>15</v>
      </c>
      <c r="H960">
        <v>40</v>
      </c>
      <c r="I960" s="1" t="s">
        <v>21</v>
      </c>
      <c r="J960" s="1" t="s">
        <v>22</v>
      </c>
      <c r="K960" t="s">
        <v>158</v>
      </c>
    </row>
    <row r="961" spans="1:11" x14ac:dyDescent="0.3">
      <c r="A961" s="1" t="str">
        <f>IF(COUNTIFS(컬럼_ISM!$D$2:$D$5176, 컬럼_SIP!D961)=0, "SIP", "ALL")</f>
        <v>ALL</v>
      </c>
      <c r="B961" s="1" t="str">
        <f>IF(COUNTIFS(컬럼_ISM!$C$2:$C$5176, 컬럼_SIP!C961)=0, "SIP", "ALL")</f>
        <v>ALL</v>
      </c>
      <c r="C961" s="13" t="str">
        <f t="shared" si="14"/>
        <v>ENUMVALUE+DATASTATE</v>
      </c>
      <c r="D961" t="s">
        <v>590</v>
      </c>
      <c r="E961" t="s">
        <v>59</v>
      </c>
      <c r="F961">
        <v>10</v>
      </c>
      <c r="G961" t="s">
        <v>15</v>
      </c>
      <c r="H961">
        <v>10</v>
      </c>
      <c r="I961" s="1" t="s">
        <v>21</v>
      </c>
      <c r="J961" s="1" t="s">
        <v>22</v>
      </c>
      <c r="K961" t="s">
        <v>106</v>
      </c>
    </row>
    <row r="962" spans="1:11" x14ac:dyDescent="0.3">
      <c r="A962" s="1" t="str">
        <f>IF(COUNTIFS(컬럼_ISM!$D$2:$D$5176, 컬럼_SIP!D962)=0, "SIP", "ALL")</f>
        <v>ALL</v>
      </c>
      <c r="B962" s="1" t="str">
        <f>IF(COUNTIFS(컬럼_ISM!$C$2:$C$5176, 컬럼_SIP!C962)=0, "SIP", "ALL")</f>
        <v>ALL</v>
      </c>
      <c r="C962" s="13" t="str">
        <f t="shared" si="14"/>
        <v>ENUMVALUE+EVENT</v>
      </c>
      <c r="D962" t="s">
        <v>590</v>
      </c>
      <c r="E962" t="s">
        <v>61</v>
      </c>
      <c r="F962">
        <v>11</v>
      </c>
      <c r="G962" t="s">
        <v>15</v>
      </c>
      <c r="H962">
        <v>40</v>
      </c>
      <c r="I962" s="1" t="s">
        <v>21</v>
      </c>
      <c r="J962" s="1" t="s">
        <v>22</v>
      </c>
      <c r="K962" t="s">
        <v>107</v>
      </c>
    </row>
    <row r="963" spans="1:11" x14ac:dyDescent="0.3">
      <c r="A963" s="1" t="str">
        <f>IF(COUNTIFS(컬럼_ISM!$D$2:$D$5176, 컬럼_SIP!D963)=0, "SIP", "ALL")</f>
        <v>ALL</v>
      </c>
      <c r="B963" s="1" t="str">
        <f>IF(COUNTIFS(컬럼_ISM!$C$2:$C$5176, 컬럼_SIP!C963)=0, "SIP", "ALL")</f>
        <v>ALL</v>
      </c>
      <c r="C963" s="13" t="str">
        <f t="shared" ref="C963:C1026" si="15">D963&amp;"+"&amp;E963</f>
        <v>ENUMVALUE+TIMEKEY</v>
      </c>
      <c r="D963" t="s">
        <v>590</v>
      </c>
      <c r="E963" t="s">
        <v>63</v>
      </c>
      <c r="F963">
        <v>12</v>
      </c>
      <c r="G963" t="s">
        <v>15</v>
      </c>
      <c r="H963">
        <v>40</v>
      </c>
      <c r="I963" s="1" t="s">
        <v>21</v>
      </c>
      <c r="J963" s="1" t="s">
        <v>22</v>
      </c>
      <c r="K963" t="s">
        <v>108</v>
      </c>
    </row>
    <row r="964" spans="1:11" x14ac:dyDescent="0.3">
      <c r="A964" s="1" t="str">
        <f>IF(COUNTIFS(컬럼_ISM!$D$2:$D$5176, 컬럼_SIP!D964)=0, "SIP", "ALL")</f>
        <v>ALL</v>
      </c>
      <c r="B964" s="1" t="str">
        <f>IF(COUNTIFS(컬럼_ISM!$C$2:$C$5176, 컬럼_SIP!C964)=0, "SIP", "ALL")</f>
        <v>ALL</v>
      </c>
      <c r="C964" s="13" t="str">
        <f t="shared" si="15"/>
        <v>ENUMVALUE+EVENTTIME</v>
      </c>
      <c r="D964" t="s">
        <v>590</v>
      </c>
      <c r="E964" t="s">
        <v>65</v>
      </c>
      <c r="F964">
        <v>13</v>
      </c>
      <c r="G964" t="s">
        <v>43</v>
      </c>
      <c r="H964">
        <v>7</v>
      </c>
      <c r="I964" s="1" t="s">
        <v>21</v>
      </c>
      <c r="J964" s="1" t="s">
        <v>22</v>
      </c>
      <c r="K964" t="s">
        <v>109</v>
      </c>
    </row>
    <row r="965" spans="1:11" x14ac:dyDescent="0.3">
      <c r="A965" s="1" t="str">
        <f>IF(COUNTIFS(컬럼_ISM!$D$2:$D$5176, 컬럼_SIP!D965)=0, "SIP", "ALL")</f>
        <v>ALL</v>
      </c>
      <c r="B965" s="1" t="str">
        <f>IF(COUNTIFS(컬럼_ISM!$C$2:$C$5176, 컬럼_SIP!C965)=0, "SIP", "ALL")</f>
        <v>ALL</v>
      </c>
      <c r="C965" s="13" t="str">
        <f t="shared" si="15"/>
        <v>ENUMVALUE+MESSAGE</v>
      </c>
      <c r="D965" t="s">
        <v>590</v>
      </c>
      <c r="E965" t="s">
        <v>110</v>
      </c>
      <c r="F965">
        <v>14</v>
      </c>
      <c r="G965" t="s">
        <v>15</v>
      </c>
      <c r="H965">
        <v>40</v>
      </c>
      <c r="I965" s="1" t="s">
        <v>21</v>
      </c>
      <c r="J965" s="1" t="s">
        <v>22</v>
      </c>
      <c r="K965" t="s">
        <v>111</v>
      </c>
    </row>
    <row r="966" spans="1:11" x14ac:dyDescent="0.3">
      <c r="A966" s="1" t="str">
        <f>IF(COUNTIFS(컬럼_ISM!$D$2:$D$5176, 컬럼_SIP!D966)=0, "SIP", "ALL")</f>
        <v>ALL</v>
      </c>
      <c r="B966" s="1" t="str">
        <f>IF(COUNTIFS(컬럼_ISM!$C$2:$C$5176, 컬럼_SIP!C966)=0, "SIP", "ALL")</f>
        <v>ALL</v>
      </c>
      <c r="C966" s="13" t="str">
        <f t="shared" si="15"/>
        <v>ENUMVALUE+EVENTUSER</v>
      </c>
      <c r="D966" t="s">
        <v>590</v>
      </c>
      <c r="E966" t="s">
        <v>67</v>
      </c>
      <c r="F966">
        <v>15</v>
      </c>
      <c r="G966" t="s">
        <v>15</v>
      </c>
      <c r="H966">
        <v>40</v>
      </c>
      <c r="I966" s="1" t="s">
        <v>21</v>
      </c>
      <c r="J966" s="1" t="s">
        <v>22</v>
      </c>
      <c r="K966" t="s">
        <v>112</v>
      </c>
    </row>
    <row r="967" spans="1:11" x14ac:dyDescent="0.3">
      <c r="A967" s="1" t="str">
        <f>IF(COUNTIFS(컬럼_ISM!$D$2:$D$5176, 컬럼_SIP!D967)=0, "SIP", "ALL")</f>
        <v>ALL</v>
      </c>
      <c r="B967" s="1" t="str">
        <f>IF(COUNTIFS(컬럼_ISM!$C$2:$C$5176, 컬럼_SIP!C967)=0, "SIP", "ALL")</f>
        <v>ALL</v>
      </c>
      <c r="C967" s="13" t="str">
        <f t="shared" si="15"/>
        <v>ENUMVALUE+EVENTCOMMENT</v>
      </c>
      <c r="D967" t="s">
        <v>590</v>
      </c>
      <c r="E967" t="s">
        <v>69</v>
      </c>
      <c r="F967">
        <v>16</v>
      </c>
      <c r="G967" t="s">
        <v>15</v>
      </c>
      <c r="H967">
        <v>500</v>
      </c>
      <c r="I967" s="1" t="s">
        <v>21</v>
      </c>
      <c r="J967" s="1" t="s">
        <v>22</v>
      </c>
      <c r="K967" t="s">
        <v>113</v>
      </c>
    </row>
    <row r="968" spans="1:11" x14ac:dyDescent="0.3">
      <c r="A968" s="1" t="str">
        <f>IF(COUNTIFS(컬럼_ISM!$D$2:$D$5176, 컬럼_SIP!D968)=0, "SIP", "ALL")</f>
        <v>ALL</v>
      </c>
      <c r="B968" s="1" t="str">
        <f>IF(COUNTIFS(컬럼_ISM!$C$2:$C$5176, 컬럼_SIP!C968)=0, "SIP", "ALL")</f>
        <v>ALL</v>
      </c>
      <c r="C968" s="13" t="str">
        <f t="shared" si="15"/>
        <v>ENUMVALUEHISTORY+ENUMNAME</v>
      </c>
      <c r="D968" t="s">
        <v>596</v>
      </c>
      <c r="E968" t="s">
        <v>138</v>
      </c>
      <c r="F968">
        <v>1</v>
      </c>
      <c r="G968" t="s">
        <v>15</v>
      </c>
      <c r="H968">
        <v>40</v>
      </c>
      <c r="I968" s="1" t="s">
        <v>16</v>
      </c>
      <c r="J968" s="1" t="s">
        <v>11</v>
      </c>
      <c r="K968" t="s">
        <v>585</v>
      </c>
    </row>
    <row r="969" spans="1:11" x14ac:dyDescent="0.3">
      <c r="A969" s="1" t="str">
        <f>IF(COUNTIFS(컬럼_ISM!$D$2:$D$5176, 컬럼_SIP!D969)=0, "SIP", "ALL")</f>
        <v>ALL</v>
      </c>
      <c r="B969" s="1" t="str">
        <f>IF(COUNTIFS(컬럼_ISM!$C$2:$C$5176, 컬럼_SIP!C969)=0, "SIP", "ALL")</f>
        <v>ALL</v>
      </c>
      <c r="C969" s="13" t="str">
        <f t="shared" si="15"/>
        <v>ENUMVALUEHISTORY+ENUMVALUE</v>
      </c>
      <c r="D969" t="s">
        <v>596</v>
      </c>
      <c r="E969" t="s">
        <v>590</v>
      </c>
      <c r="F969">
        <v>2</v>
      </c>
      <c r="G969" t="s">
        <v>15</v>
      </c>
      <c r="H969">
        <v>40</v>
      </c>
      <c r="I969" s="1" t="s">
        <v>16</v>
      </c>
      <c r="J969" s="1" t="s">
        <v>11</v>
      </c>
      <c r="K969" t="s">
        <v>591</v>
      </c>
    </row>
    <row r="970" spans="1:11" x14ac:dyDescent="0.3">
      <c r="A970" s="1" t="str">
        <f>IF(COUNTIFS(컬럼_ISM!$D$2:$D$5176, 컬럼_SIP!D970)=0, "SIP", "ALL")</f>
        <v>ALL</v>
      </c>
      <c r="B970" s="1" t="str">
        <f>IF(COUNTIFS(컬럼_ISM!$C$2:$C$5176, 컬럼_SIP!C970)=0, "SIP", "ALL")</f>
        <v>ALL</v>
      </c>
      <c r="C970" s="13" t="str">
        <f t="shared" si="15"/>
        <v>ENUMVALUEHISTORY+POSITION</v>
      </c>
      <c r="D970" t="s">
        <v>596</v>
      </c>
      <c r="E970" t="s">
        <v>124</v>
      </c>
      <c r="F970">
        <v>3</v>
      </c>
      <c r="G970" t="s">
        <v>125</v>
      </c>
      <c r="H970">
        <v>22</v>
      </c>
      <c r="I970" s="1" t="s">
        <v>21</v>
      </c>
      <c r="J970" s="1" t="s">
        <v>22</v>
      </c>
      <c r="K970" t="s">
        <v>592</v>
      </c>
    </row>
    <row r="971" spans="1:11" x14ac:dyDescent="0.3">
      <c r="A971" s="1" t="str">
        <f>IF(COUNTIFS(컬럼_ISM!$D$2:$D$5176, 컬럼_SIP!D971)=0, "SIP", "ALL")</f>
        <v>ALL</v>
      </c>
      <c r="B971" s="1" t="str">
        <f>IF(COUNTIFS(컬럼_ISM!$C$2:$C$5176, 컬럼_SIP!C971)=0, "SIP", "ALL")</f>
        <v>ALL</v>
      </c>
      <c r="C971" s="13" t="str">
        <f t="shared" si="15"/>
        <v>ENUMVALUEHISTORY+DESCRIPTION</v>
      </c>
      <c r="D971" t="s">
        <v>596</v>
      </c>
      <c r="E971" t="s">
        <v>76</v>
      </c>
      <c r="F971">
        <v>4</v>
      </c>
      <c r="G971" t="s">
        <v>15</v>
      </c>
      <c r="H971">
        <v>400</v>
      </c>
      <c r="I971" s="1" t="s">
        <v>21</v>
      </c>
      <c r="J971" s="1" t="s">
        <v>22</v>
      </c>
      <c r="K971" t="s">
        <v>93</v>
      </c>
    </row>
    <row r="972" spans="1:11" x14ac:dyDescent="0.3">
      <c r="A972" s="1" t="str">
        <f>IF(COUNTIFS(컬럼_ISM!$D$2:$D$5176, 컬럼_SIP!D972)=0, "SIP", "ALL")</f>
        <v>ALL</v>
      </c>
      <c r="B972" s="1" t="str">
        <f>IF(COUNTIFS(컬럼_ISM!$C$2:$C$5176, 컬럼_SIP!C972)=0, "SIP", "ALL")</f>
        <v>ALL</v>
      </c>
      <c r="C972" s="13" t="str">
        <f t="shared" si="15"/>
        <v>ENUMVALUEHISTORY+DEFAULTFLAG</v>
      </c>
      <c r="D972" t="s">
        <v>596</v>
      </c>
      <c r="E972" t="s">
        <v>593</v>
      </c>
      <c r="F972">
        <v>5</v>
      </c>
      <c r="G972" t="s">
        <v>15</v>
      </c>
      <c r="H972">
        <v>40</v>
      </c>
      <c r="I972" s="1" t="s">
        <v>21</v>
      </c>
      <c r="J972" s="1" t="s">
        <v>22</v>
      </c>
      <c r="K972" t="s">
        <v>594</v>
      </c>
    </row>
    <row r="973" spans="1:11" x14ac:dyDescent="0.3">
      <c r="A973" s="1" t="str">
        <f>IF(COUNTIFS(컬럼_ISM!$D$2:$D$5176, 컬럼_SIP!D973)=0, "SIP", "ALL")</f>
        <v>ALL</v>
      </c>
      <c r="B973" s="1" t="str">
        <f>IF(COUNTIFS(컬럼_ISM!$C$2:$C$5176, 컬럼_SIP!C973)=0, "SIP", "ALL")</f>
        <v>ALL</v>
      </c>
      <c r="C973" s="13" t="str">
        <f t="shared" si="15"/>
        <v>ENUMVALUEHISTORY+VALUE1</v>
      </c>
      <c r="D973" t="s">
        <v>596</v>
      </c>
      <c r="E973" t="s">
        <v>194</v>
      </c>
      <c r="F973">
        <v>6</v>
      </c>
      <c r="G973" t="s">
        <v>15</v>
      </c>
      <c r="H973">
        <v>400</v>
      </c>
      <c r="I973" s="1" t="s">
        <v>21</v>
      </c>
      <c r="J973" s="1" t="s">
        <v>22</v>
      </c>
      <c r="K973" t="s">
        <v>595</v>
      </c>
    </row>
    <row r="974" spans="1:11" x14ac:dyDescent="0.3">
      <c r="A974" s="1" t="str">
        <f>IF(COUNTIFS(컬럼_ISM!$D$2:$D$5176, 컬럼_SIP!D974)=0, "SIP", "ALL")</f>
        <v>ALL</v>
      </c>
      <c r="B974" s="1" t="str">
        <f>IF(COUNTIFS(컬럼_ISM!$C$2:$C$5176, 컬럼_SIP!C974)=0, "SIP", "ALL")</f>
        <v>ALL</v>
      </c>
      <c r="C974" s="13" t="str">
        <f t="shared" si="15"/>
        <v>ENUMVALUEHISTORY+CHECKOUTSTATE</v>
      </c>
      <c r="D974" t="s">
        <v>596</v>
      </c>
      <c r="E974" t="s">
        <v>53</v>
      </c>
      <c r="F974">
        <v>7</v>
      </c>
      <c r="G974" t="s">
        <v>15</v>
      </c>
      <c r="H974">
        <v>40</v>
      </c>
      <c r="I974" s="1" t="s">
        <v>21</v>
      </c>
      <c r="J974" s="1" t="s">
        <v>22</v>
      </c>
      <c r="K974" t="s">
        <v>157</v>
      </c>
    </row>
    <row r="975" spans="1:11" x14ac:dyDescent="0.3">
      <c r="A975" s="1" t="str">
        <f>IF(COUNTIFS(컬럼_ISM!$D$2:$D$5176, 컬럼_SIP!D975)=0, "SIP", "ALL")</f>
        <v>ALL</v>
      </c>
      <c r="B975" s="1" t="str">
        <f>IF(COUNTIFS(컬럼_ISM!$C$2:$C$5176, 컬럼_SIP!C975)=0, "SIP", "ALL")</f>
        <v>ALL</v>
      </c>
      <c r="C975" s="13" t="str">
        <f t="shared" si="15"/>
        <v>ENUMVALUEHISTORY+CHECKOUTTIME</v>
      </c>
      <c r="D975" t="s">
        <v>596</v>
      </c>
      <c r="E975" t="s">
        <v>55</v>
      </c>
      <c r="F975">
        <v>8</v>
      </c>
      <c r="G975" t="s">
        <v>43</v>
      </c>
      <c r="H975">
        <v>7</v>
      </c>
      <c r="I975" s="1" t="s">
        <v>21</v>
      </c>
      <c r="J975" s="1" t="s">
        <v>22</v>
      </c>
      <c r="K975" t="s">
        <v>159</v>
      </c>
    </row>
    <row r="976" spans="1:11" x14ac:dyDescent="0.3">
      <c r="A976" s="1" t="str">
        <f>IF(COUNTIFS(컬럼_ISM!$D$2:$D$5176, 컬럼_SIP!D976)=0, "SIP", "ALL")</f>
        <v>ALL</v>
      </c>
      <c r="B976" s="1" t="str">
        <f>IF(COUNTIFS(컬럼_ISM!$C$2:$C$5176, 컬럼_SIP!C976)=0, "SIP", "ALL")</f>
        <v>ALL</v>
      </c>
      <c r="C976" s="13" t="str">
        <f t="shared" si="15"/>
        <v>ENUMVALUEHISTORY+CHECKOUTUSER</v>
      </c>
      <c r="D976" t="s">
        <v>596</v>
      </c>
      <c r="E976" t="s">
        <v>57</v>
      </c>
      <c r="F976">
        <v>9</v>
      </c>
      <c r="G976" t="s">
        <v>15</v>
      </c>
      <c r="H976">
        <v>40</v>
      </c>
      <c r="I976" s="1" t="s">
        <v>21</v>
      </c>
      <c r="J976" s="1" t="s">
        <v>22</v>
      </c>
      <c r="K976" t="s">
        <v>158</v>
      </c>
    </row>
    <row r="977" spans="1:11" x14ac:dyDescent="0.3">
      <c r="A977" s="1" t="str">
        <f>IF(COUNTIFS(컬럼_ISM!$D$2:$D$5176, 컬럼_SIP!D977)=0, "SIP", "ALL")</f>
        <v>ALL</v>
      </c>
      <c r="B977" s="1" t="str">
        <f>IF(COUNTIFS(컬럼_ISM!$C$2:$C$5176, 컬럼_SIP!C977)=0, "SIP", "ALL")</f>
        <v>ALL</v>
      </c>
      <c r="C977" s="13" t="str">
        <f t="shared" si="15"/>
        <v>ENUMVALUEHISTORY+DATASTATE</v>
      </c>
      <c r="D977" t="s">
        <v>596</v>
      </c>
      <c r="E977" t="s">
        <v>59</v>
      </c>
      <c r="F977">
        <v>10</v>
      </c>
      <c r="G977" t="s">
        <v>15</v>
      </c>
      <c r="H977">
        <v>10</v>
      </c>
      <c r="I977" s="1" t="s">
        <v>21</v>
      </c>
      <c r="J977" s="1" t="s">
        <v>22</v>
      </c>
      <c r="K977" t="s">
        <v>106</v>
      </c>
    </row>
    <row r="978" spans="1:11" x14ac:dyDescent="0.3">
      <c r="A978" s="1" t="str">
        <f>IF(COUNTIFS(컬럼_ISM!$D$2:$D$5176, 컬럼_SIP!D978)=0, "SIP", "ALL")</f>
        <v>ALL</v>
      </c>
      <c r="B978" s="1" t="str">
        <f>IF(COUNTIFS(컬럼_ISM!$C$2:$C$5176, 컬럼_SIP!C978)=0, "SIP", "ALL")</f>
        <v>ALL</v>
      </c>
      <c r="C978" s="13" t="str">
        <f t="shared" si="15"/>
        <v>ENUMVALUEHISTORY+EVENT</v>
      </c>
      <c r="D978" t="s">
        <v>596</v>
      </c>
      <c r="E978" t="s">
        <v>61</v>
      </c>
      <c r="F978">
        <v>11</v>
      </c>
      <c r="G978" t="s">
        <v>15</v>
      </c>
      <c r="H978">
        <v>40</v>
      </c>
      <c r="I978" s="1" t="s">
        <v>21</v>
      </c>
      <c r="J978" s="1" t="s">
        <v>22</v>
      </c>
      <c r="K978" t="s">
        <v>107</v>
      </c>
    </row>
    <row r="979" spans="1:11" x14ac:dyDescent="0.3">
      <c r="A979" s="1" t="str">
        <f>IF(COUNTIFS(컬럼_ISM!$D$2:$D$5176, 컬럼_SIP!D979)=0, "SIP", "ALL")</f>
        <v>ALL</v>
      </c>
      <c r="B979" s="1" t="str">
        <f>IF(COUNTIFS(컬럼_ISM!$C$2:$C$5176, 컬럼_SIP!C979)=0, "SIP", "ALL")</f>
        <v>ALL</v>
      </c>
      <c r="C979" s="13" t="str">
        <f t="shared" si="15"/>
        <v>ENUMVALUEHISTORY+TIMEKEY</v>
      </c>
      <c r="D979" t="s">
        <v>596</v>
      </c>
      <c r="E979" t="s">
        <v>63</v>
      </c>
      <c r="F979">
        <v>12</v>
      </c>
      <c r="G979" t="s">
        <v>15</v>
      </c>
      <c r="H979">
        <v>40</v>
      </c>
      <c r="I979" s="1" t="s">
        <v>16</v>
      </c>
      <c r="J979" s="1" t="s">
        <v>11</v>
      </c>
      <c r="K979" t="s">
        <v>108</v>
      </c>
    </row>
    <row r="980" spans="1:11" x14ac:dyDescent="0.3">
      <c r="A980" s="1" t="str">
        <f>IF(COUNTIFS(컬럼_ISM!$D$2:$D$5176, 컬럼_SIP!D980)=0, "SIP", "ALL")</f>
        <v>ALL</v>
      </c>
      <c r="B980" s="1" t="str">
        <f>IF(COUNTIFS(컬럼_ISM!$C$2:$C$5176, 컬럼_SIP!C980)=0, "SIP", "ALL")</f>
        <v>ALL</v>
      </c>
      <c r="C980" s="13" t="str">
        <f t="shared" si="15"/>
        <v>ENUMVALUEHISTORY+EVENTTIME</v>
      </c>
      <c r="D980" t="s">
        <v>596</v>
      </c>
      <c r="E980" t="s">
        <v>65</v>
      </c>
      <c r="F980">
        <v>13</v>
      </c>
      <c r="G980" t="s">
        <v>43</v>
      </c>
      <c r="H980">
        <v>7</v>
      </c>
      <c r="I980" s="1" t="s">
        <v>21</v>
      </c>
      <c r="J980" s="1" t="s">
        <v>22</v>
      </c>
      <c r="K980" t="s">
        <v>109</v>
      </c>
    </row>
    <row r="981" spans="1:11" x14ac:dyDescent="0.3">
      <c r="A981" s="1" t="str">
        <f>IF(COUNTIFS(컬럼_ISM!$D$2:$D$5176, 컬럼_SIP!D981)=0, "SIP", "ALL")</f>
        <v>ALL</v>
      </c>
      <c r="B981" s="1" t="str">
        <f>IF(COUNTIFS(컬럼_ISM!$C$2:$C$5176, 컬럼_SIP!C981)=0, "SIP", "ALL")</f>
        <v>ALL</v>
      </c>
      <c r="C981" s="13" t="str">
        <f t="shared" si="15"/>
        <v>ENUMVALUEHISTORY+MESSAGE</v>
      </c>
      <c r="D981" t="s">
        <v>596</v>
      </c>
      <c r="E981" t="s">
        <v>110</v>
      </c>
      <c r="F981">
        <v>14</v>
      </c>
      <c r="G981" t="s">
        <v>15</v>
      </c>
      <c r="H981">
        <v>40</v>
      </c>
      <c r="I981" s="1" t="s">
        <v>21</v>
      </c>
      <c r="J981" s="1" t="s">
        <v>22</v>
      </c>
      <c r="K981" t="s">
        <v>111</v>
      </c>
    </row>
    <row r="982" spans="1:11" x14ac:dyDescent="0.3">
      <c r="A982" s="1" t="str">
        <f>IF(COUNTIFS(컬럼_ISM!$D$2:$D$5176, 컬럼_SIP!D982)=0, "SIP", "ALL")</f>
        <v>ALL</v>
      </c>
      <c r="B982" s="1" t="str">
        <f>IF(COUNTIFS(컬럼_ISM!$C$2:$C$5176, 컬럼_SIP!C982)=0, "SIP", "ALL")</f>
        <v>ALL</v>
      </c>
      <c r="C982" s="13" t="str">
        <f t="shared" si="15"/>
        <v>ENUMVALUEHISTORY+EVENTUSER</v>
      </c>
      <c r="D982" t="s">
        <v>596</v>
      </c>
      <c r="E982" t="s">
        <v>67</v>
      </c>
      <c r="F982">
        <v>15</v>
      </c>
      <c r="G982" t="s">
        <v>15</v>
      </c>
      <c r="H982">
        <v>40</v>
      </c>
      <c r="I982" s="1" t="s">
        <v>21</v>
      </c>
      <c r="J982" s="1" t="s">
        <v>22</v>
      </c>
      <c r="K982" t="s">
        <v>112</v>
      </c>
    </row>
    <row r="983" spans="1:11" x14ac:dyDescent="0.3">
      <c r="A983" s="1" t="str">
        <f>IF(COUNTIFS(컬럼_ISM!$D$2:$D$5176, 컬럼_SIP!D983)=0, "SIP", "ALL")</f>
        <v>ALL</v>
      </c>
      <c r="B983" s="1" t="str">
        <f>IF(COUNTIFS(컬럼_ISM!$C$2:$C$5176, 컬럼_SIP!C983)=0, "SIP", "ALL")</f>
        <v>ALL</v>
      </c>
      <c r="C983" s="13" t="str">
        <f t="shared" si="15"/>
        <v>ENUMVALUEHISTORY+EVENTCOMMENT</v>
      </c>
      <c r="D983" t="s">
        <v>596</v>
      </c>
      <c r="E983" t="s">
        <v>69</v>
      </c>
      <c r="F983">
        <v>16</v>
      </c>
      <c r="G983" t="s">
        <v>15</v>
      </c>
      <c r="H983">
        <v>500</v>
      </c>
      <c r="I983" s="1" t="s">
        <v>21</v>
      </c>
      <c r="J983" s="1" t="s">
        <v>22</v>
      </c>
      <c r="K983" t="s">
        <v>113</v>
      </c>
    </row>
    <row r="984" spans="1:11" x14ac:dyDescent="0.3">
      <c r="A984" s="1" t="str">
        <f>IF(COUNTIFS(컬럼_ISM!$D$2:$D$5176, 컬럼_SIP!D984)=0, "SIP", "ALL")</f>
        <v>SIP</v>
      </c>
      <c r="B984" s="1" t="str">
        <f>IF(COUNTIFS(컬럼_ISM!$C$2:$C$5176, 컬럼_SIP!C984)=0, "SIP", "ALL")</f>
        <v>SIP</v>
      </c>
      <c r="C984" s="13" t="str">
        <f t="shared" si="15"/>
        <v>EQPSHIFTFILEDATA+EQUIPMENTID</v>
      </c>
      <c r="D984" t="s">
        <v>597</v>
      </c>
      <c r="E984" t="s">
        <v>40</v>
      </c>
      <c r="F984">
        <v>1</v>
      </c>
      <c r="G984" t="s">
        <v>15</v>
      </c>
      <c r="H984">
        <v>40</v>
      </c>
      <c r="I984" s="1" t="s">
        <v>16</v>
      </c>
      <c r="J984" s="1" t="s">
        <v>11</v>
      </c>
      <c r="K984" t="s">
        <v>598</v>
      </c>
    </row>
    <row r="985" spans="1:11" x14ac:dyDescent="0.3">
      <c r="A985" s="1" t="str">
        <f>IF(COUNTIFS(컬럼_ISM!$D$2:$D$5176, 컬럼_SIP!D985)=0, "SIP", "ALL")</f>
        <v>SIP</v>
      </c>
      <c r="B985" s="1" t="str">
        <f>IF(COUNTIFS(컬럼_ISM!$C$2:$C$5176, 컬럼_SIP!C985)=0, "SIP", "ALL")</f>
        <v>SIP</v>
      </c>
      <c r="C985" s="13" t="str">
        <f t="shared" si="15"/>
        <v>EQPSHIFTFILEDATA+PRODUCTID</v>
      </c>
      <c r="D985" t="s">
        <v>597</v>
      </c>
      <c r="E985" t="s">
        <v>285</v>
      </c>
      <c r="F985">
        <v>2</v>
      </c>
      <c r="G985" t="s">
        <v>15</v>
      </c>
      <c r="H985">
        <v>40</v>
      </c>
      <c r="I985" s="1" t="s">
        <v>16</v>
      </c>
      <c r="J985" s="1" t="s">
        <v>22</v>
      </c>
      <c r="K985" t="s">
        <v>599</v>
      </c>
    </row>
    <row r="986" spans="1:11" x14ac:dyDescent="0.3">
      <c r="A986" s="1" t="str">
        <f>IF(COUNTIFS(컬럼_ISM!$D$2:$D$5176, 컬럼_SIP!D986)=0, "SIP", "ALL")</f>
        <v>SIP</v>
      </c>
      <c r="B986" s="1" t="str">
        <f>IF(COUNTIFS(컬럼_ISM!$C$2:$C$5176, 컬럼_SIP!C986)=0, "SIP", "ALL")</f>
        <v>SIP</v>
      </c>
      <c r="C986" s="13" t="str">
        <f t="shared" si="15"/>
        <v>EQPSHIFTFILEDATA+FILETYPE</v>
      </c>
      <c r="D986" t="s">
        <v>597</v>
      </c>
      <c r="E986" t="s">
        <v>600</v>
      </c>
      <c r="F986">
        <v>3</v>
      </c>
      <c r="G986" t="s">
        <v>15</v>
      </c>
      <c r="H986">
        <v>40</v>
      </c>
      <c r="I986" s="1" t="s">
        <v>16</v>
      </c>
      <c r="J986" s="1" t="s">
        <v>22</v>
      </c>
      <c r="K986" t="s">
        <v>601</v>
      </c>
    </row>
    <row r="987" spans="1:11" x14ac:dyDescent="0.3">
      <c r="A987" s="1" t="str">
        <f>IF(COUNTIFS(컬럼_ISM!$D$2:$D$5176, 컬럼_SIP!D987)=0, "SIP", "ALL")</f>
        <v>SIP</v>
      </c>
      <c r="B987" s="1" t="str">
        <f>IF(COUNTIFS(컬럼_ISM!$C$2:$C$5176, 컬럼_SIP!C987)=0, "SIP", "ALL")</f>
        <v>SIP</v>
      </c>
      <c r="C987" s="13" t="str">
        <f t="shared" si="15"/>
        <v>EQPSHIFTFILEDATA+DETAILEQUIPMENTTYPE</v>
      </c>
      <c r="D987" t="s">
        <v>597</v>
      </c>
      <c r="E987" t="s">
        <v>602</v>
      </c>
      <c r="F987">
        <v>4</v>
      </c>
      <c r="G987" t="s">
        <v>15</v>
      </c>
      <c r="H987">
        <v>40</v>
      </c>
      <c r="I987" s="1" t="s">
        <v>21</v>
      </c>
      <c r="J987" s="1" t="s">
        <v>22</v>
      </c>
      <c r="K987" t="s">
        <v>603</v>
      </c>
    </row>
    <row r="988" spans="1:11" x14ac:dyDescent="0.3">
      <c r="A988" s="1" t="str">
        <f>IF(COUNTIFS(컬럼_ISM!$D$2:$D$5176, 컬럼_SIP!D988)=0, "SIP", "ALL")</f>
        <v>SIP</v>
      </c>
      <c r="B988" s="1" t="str">
        <f>IF(COUNTIFS(컬럼_ISM!$C$2:$C$5176, 컬럼_SIP!C988)=0, "SIP", "ALL")</f>
        <v>SIP</v>
      </c>
      <c r="C988" s="13" t="str">
        <f t="shared" si="15"/>
        <v>EQPSHIFTFILEDATA+NEXTUPLOADDATE</v>
      </c>
      <c r="D988" t="s">
        <v>597</v>
      </c>
      <c r="E988" t="s">
        <v>604</v>
      </c>
      <c r="F988">
        <v>5</v>
      </c>
      <c r="G988" t="s">
        <v>43</v>
      </c>
      <c r="H988">
        <v>7</v>
      </c>
      <c r="I988" s="1" t="s">
        <v>21</v>
      </c>
      <c r="J988" s="1" t="s">
        <v>22</v>
      </c>
      <c r="K988" t="s">
        <v>605</v>
      </c>
    </row>
    <row r="989" spans="1:11" x14ac:dyDescent="0.3">
      <c r="A989" s="1" t="str">
        <f>IF(COUNTIFS(컬럼_ISM!$D$2:$D$5176, 컬럼_SIP!D989)=0, "SIP", "ALL")</f>
        <v>SIP</v>
      </c>
      <c r="B989" s="1" t="str">
        <f>IF(COUNTIFS(컬럼_ISM!$C$2:$C$5176, 컬럼_SIP!C989)=0, "SIP", "ALL")</f>
        <v>SIP</v>
      </c>
      <c r="C989" s="13" t="str">
        <f t="shared" si="15"/>
        <v>EQPSHIFTFILEDATA+ATTACHFILE</v>
      </c>
      <c r="D989" t="s">
        <v>597</v>
      </c>
      <c r="E989" t="s">
        <v>606</v>
      </c>
      <c r="F989">
        <v>6</v>
      </c>
      <c r="G989" t="s">
        <v>15</v>
      </c>
      <c r="H989">
        <v>40</v>
      </c>
      <c r="I989" s="1" t="s">
        <v>21</v>
      </c>
      <c r="J989" s="1" t="s">
        <v>22</v>
      </c>
      <c r="K989" t="s">
        <v>607</v>
      </c>
    </row>
    <row r="990" spans="1:11" x14ac:dyDescent="0.3">
      <c r="A990" s="1" t="str">
        <f>IF(COUNTIFS(컬럼_ISM!$D$2:$D$5176, 컬럼_SIP!D990)=0, "SIP", "ALL")</f>
        <v>SIP</v>
      </c>
      <c r="B990" s="1" t="str">
        <f>IF(COUNTIFS(컬럼_ISM!$C$2:$C$5176, 컬럼_SIP!C990)=0, "SIP", "ALL")</f>
        <v>SIP</v>
      </c>
      <c r="C990" s="13" t="str">
        <f t="shared" si="15"/>
        <v>EQPSHIFTFILEDATA+UPLOADDATE</v>
      </c>
      <c r="D990" t="s">
        <v>597</v>
      </c>
      <c r="E990" t="s">
        <v>608</v>
      </c>
      <c r="F990">
        <v>7</v>
      </c>
      <c r="G990" t="s">
        <v>43</v>
      </c>
      <c r="H990">
        <v>7</v>
      </c>
      <c r="I990" s="1" t="s">
        <v>21</v>
      </c>
      <c r="J990" s="1" t="s">
        <v>22</v>
      </c>
      <c r="K990" t="s">
        <v>609</v>
      </c>
    </row>
    <row r="991" spans="1:11" x14ac:dyDescent="0.3">
      <c r="A991" s="1" t="str">
        <f>IF(COUNTIFS(컬럼_ISM!$D$2:$D$5176, 컬럼_SIP!D991)=0, "SIP", "ALL")</f>
        <v>SIP</v>
      </c>
      <c r="B991" s="1" t="str">
        <f>IF(COUNTIFS(컬럼_ISM!$C$2:$C$5176, 컬럼_SIP!C991)=0, "SIP", "ALL")</f>
        <v>SIP</v>
      </c>
      <c r="C991" s="13" t="str">
        <f t="shared" si="15"/>
        <v>EQPSHIFTFILEDATA+UPLOADUSER</v>
      </c>
      <c r="D991" t="s">
        <v>597</v>
      </c>
      <c r="E991" t="s">
        <v>610</v>
      </c>
      <c r="F991">
        <v>8</v>
      </c>
      <c r="G991" t="s">
        <v>15</v>
      </c>
      <c r="H991">
        <v>40</v>
      </c>
      <c r="I991" s="1" t="s">
        <v>21</v>
      </c>
      <c r="J991" s="1" t="s">
        <v>22</v>
      </c>
      <c r="K991" t="s">
        <v>611</v>
      </c>
    </row>
    <row r="992" spans="1:11" x14ac:dyDescent="0.3">
      <c r="A992" s="1" t="str">
        <f>IF(COUNTIFS(컬럼_ISM!$D$2:$D$5176, 컬럼_SIP!D992)=0, "SIP", "ALL")</f>
        <v>SIP</v>
      </c>
      <c r="B992" s="1" t="str">
        <f>IF(COUNTIFS(컬럼_ISM!$C$2:$C$5176, 컬럼_SIP!C992)=0, "SIP", "ALL")</f>
        <v>SIP</v>
      </c>
      <c r="C992" s="13" t="str">
        <f t="shared" si="15"/>
        <v>EQPSHIFTFILEDATA+MESSAGE</v>
      </c>
      <c r="D992" t="s">
        <v>597</v>
      </c>
      <c r="E992" t="s">
        <v>110</v>
      </c>
      <c r="F992">
        <v>9</v>
      </c>
      <c r="G992" t="s">
        <v>15</v>
      </c>
      <c r="H992">
        <v>40</v>
      </c>
      <c r="I992" s="1" t="s">
        <v>21</v>
      </c>
      <c r="J992" s="1" t="s">
        <v>22</v>
      </c>
      <c r="K992" t="s">
        <v>163</v>
      </c>
    </row>
    <row r="993" spans="1:11" x14ac:dyDescent="0.3">
      <c r="A993" s="1" t="str">
        <f>IF(COUNTIFS(컬럼_ISM!$D$2:$D$5176, 컬럼_SIP!D993)=0, "SIP", "ALL")</f>
        <v>SIP</v>
      </c>
      <c r="B993" s="1" t="str">
        <f>IF(COUNTIFS(컬럼_ISM!$C$2:$C$5176, 컬럼_SIP!C993)=0, "SIP", "ALL")</f>
        <v>SIP</v>
      </c>
      <c r="C993" s="13" t="str">
        <f t="shared" si="15"/>
        <v>EQPSHIFTFILEDATA+TIMEKEY</v>
      </c>
      <c r="D993" t="s">
        <v>597</v>
      </c>
      <c r="E993" t="s">
        <v>63</v>
      </c>
      <c r="F993">
        <v>10</v>
      </c>
      <c r="G993" t="s">
        <v>15</v>
      </c>
      <c r="H993">
        <v>40</v>
      </c>
      <c r="I993" s="1" t="s">
        <v>16</v>
      </c>
      <c r="J993" s="1" t="s">
        <v>11</v>
      </c>
      <c r="K993" t="s">
        <v>612</v>
      </c>
    </row>
    <row r="994" spans="1:11" x14ac:dyDescent="0.3">
      <c r="A994" s="1" t="str">
        <f>IF(COUNTIFS(컬럼_ISM!$D$2:$D$5176, 컬럼_SIP!D994)=0, "SIP", "ALL")</f>
        <v>SIP</v>
      </c>
      <c r="B994" s="1" t="str">
        <f>IF(COUNTIFS(컬럼_ISM!$C$2:$C$5176, 컬럼_SIP!C994)=0, "SIP", "ALL")</f>
        <v>SIP</v>
      </c>
      <c r="C994" s="13" t="str">
        <f t="shared" si="15"/>
        <v>EQPSHIFTFILEDATA+EVENTTIME</v>
      </c>
      <c r="D994" t="s">
        <v>597</v>
      </c>
      <c r="E994" t="s">
        <v>65</v>
      </c>
      <c r="F994">
        <v>11</v>
      </c>
      <c r="G994" t="s">
        <v>43</v>
      </c>
      <c r="H994">
        <v>7</v>
      </c>
      <c r="I994" s="1" t="s">
        <v>21</v>
      </c>
      <c r="J994" s="1" t="s">
        <v>22</v>
      </c>
      <c r="K994" t="s">
        <v>613</v>
      </c>
    </row>
    <row r="995" spans="1:11" x14ac:dyDescent="0.3">
      <c r="A995" s="1" t="str">
        <f>IF(COUNTIFS(컬럼_ISM!$D$2:$D$5176, 컬럼_SIP!D995)=0, "SIP", "ALL")</f>
        <v>SIP</v>
      </c>
      <c r="B995" s="1" t="str">
        <f>IF(COUNTIFS(컬럼_ISM!$C$2:$C$5176, 컬럼_SIP!C995)=0, "SIP", "ALL")</f>
        <v>SIP</v>
      </c>
      <c r="C995" s="13" t="str">
        <f t="shared" si="15"/>
        <v>EQPSHIFTFILEDATA+EVENT</v>
      </c>
      <c r="D995" t="s">
        <v>597</v>
      </c>
      <c r="E995" t="s">
        <v>61</v>
      </c>
      <c r="F995">
        <v>12</v>
      </c>
      <c r="G995" t="s">
        <v>15</v>
      </c>
      <c r="H995">
        <v>40</v>
      </c>
      <c r="I995" s="1" t="s">
        <v>21</v>
      </c>
      <c r="J995" s="1" t="s">
        <v>22</v>
      </c>
      <c r="K995" t="s">
        <v>614</v>
      </c>
    </row>
    <row r="996" spans="1:11" x14ac:dyDescent="0.3">
      <c r="A996" s="1" t="str">
        <f>IF(COUNTIFS(컬럼_ISM!$D$2:$D$5176, 컬럼_SIP!D996)=0, "SIP", "ALL")</f>
        <v>SIP</v>
      </c>
      <c r="B996" s="1" t="str">
        <f>IF(COUNTIFS(컬럼_ISM!$C$2:$C$5176, 컬럼_SIP!C996)=0, "SIP", "ALL")</f>
        <v>SIP</v>
      </c>
      <c r="C996" s="13" t="str">
        <f t="shared" si="15"/>
        <v>EQPSHIFTFILEDATA+EVENTUSER</v>
      </c>
      <c r="D996" t="s">
        <v>597</v>
      </c>
      <c r="E996" t="s">
        <v>67</v>
      </c>
      <c r="F996">
        <v>13</v>
      </c>
      <c r="G996" t="s">
        <v>15</v>
      </c>
      <c r="H996">
        <v>40</v>
      </c>
      <c r="I996" s="1" t="s">
        <v>21</v>
      </c>
      <c r="J996" s="1" t="s">
        <v>22</v>
      </c>
      <c r="K996" t="s">
        <v>615</v>
      </c>
    </row>
    <row r="997" spans="1:11" x14ac:dyDescent="0.3">
      <c r="A997" s="1" t="str">
        <f>IF(COUNTIFS(컬럼_ISM!$D$2:$D$5176, 컬럼_SIP!D997)=0, "SIP", "ALL")</f>
        <v>SIP</v>
      </c>
      <c r="B997" s="1" t="str">
        <f>IF(COUNTIFS(컬럼_ISM!$C$2:$C$5176, 컬럼_SIP!C997)=0, "SIP", "ALL")</f>
        <v>SIP</v>
      </c>
      <c r="C997" s="13" t="str">
        <f t="shared" si="15"/>
        <v>EQPSHIFTFILEDATA+EVENTCOMMENT</v>
      </c>
      <c r="D997" t="s">
        <v>597</v>
      </c>
      <c r="E997" t="s">
        <v>69</v>
      </c>
      <c r="F997">
        <v>14</v>
      </c>
      <c r="G997" t="s">
        <v>15</v>
      </c>
      <c r="H997">
        <v>40</v>
      </c>
      <c r="I997" s="1" t="s">
        <v>21</v>
      </c>
      <c r="J997" s="1" t="s">
        <v>22</v>
      </c>
      <c r="K997" t="s">
        <v>616</v>
      </c>
    </row>
    <row r="998" spans="1:11" x14ac:dyDescent="0.3">
      <c r="A998" s="1" t="str">
        <f>IF(COUNTIFS(컬럼_ISM!$D$2:$D$5176, 컬럼_SIP!D998)=0, "SIP", "ALL")</f>
        <v>SIP</v>
      </c>
      <c r="B998" s="1" t="str">
        <f>IF(COUNTIFS(컬럼_ISM!$C$2:$C$5176, 컬럼_SIP!C998)=0, "SIP", "ALL")</f>
        <v>SIP</v>
      </c>
      <c r="C998" s="13" t="str">
        <f t="shared" si="15"/>
        <v>EQPSHIFTFILEDATA+OPERATIONSORTATION</v>
      </c>
      <c r="D998" t="s">
        <v>597</v>
      </c>
      <c r="E998" t="s">
        <v>617</v>
      </c>
      <c r="F998">
        <v>15</v>
      </c>
      <c r="G998" t="s">
        <v>15</v>
      </c>
      <c r="H998">
        <v>40</v>
      </c>
      <c r="I998" s="1" t="s">
        <v>21</v>
      </c>
      <c r="J998" s="1" t="s">
        <v>22</v>
      </c>
      <c r="K998" t="s">
        <v>618</v>
      </c>
    </row>
    <row r="999" spans="1:11" x14ac:dyDescent="0.3">
      <c r="A999" s="1" t="str">
        <f>IF(COUNTIFS(컬럼_ISM!$D$2:$D$5176, 컬럼_SIP!D999)=0, "SIP", "ALL")</f>
        <v>SIP</v>
      </c>
      <c r="B999" s="1" t="str">
        <f>IF(COUNTIFS(컬럼_ISM!$C$2:$C$5176, 컬럼_SIP!C999)=0, "SIP", "ALL")</f>
        <v>SIP</v>
      </c>
      <c r="C999" s="13" t="str">
        <f t="shared" si="15"/>
        <v>EQPSHIFTMEASUREDATA+EQUIPMENTID</v>
      </c>
      <c r="D999" t="s">
        <v>619</v>
      </c>
      <c r="E999" t="s">
        <v>40</v>
      </c>
      <c r="F999">
        <v>1</v>
      </c>
      <c r="G999" t="s">
        <v>15</v>
      </c>
      <c r="H999">
        <v>40</v>
      </c>
      <c r="I999" s="1" t="s">
        <v>16</v>
      </c>
      <c r="J999" s="1" t="s">
        <v>11</v>
      </c>
      <c r="K999" t="s">
        <v>598</v>
      </c>
    </row>
    <row r="1000" spans="1:11" x14ac:dyDescent="0.3">
      <c r="A1000" s="1" t="str">
        <f>IF(COUNTIFS(컬럼_ISM!$D$2:$D$5176, 컬럼_SIP!D1000)=0, "SIP", "ALL")</f>
        <v>SIP</v>
      </c>
      <c r="B1000" s="1" t="str">
        <f>IF(COUNTIFS(컬럼_ISM!$C$2:$C$5176, 컬럼_SIP!C1000)=0, "SIP", "ALL")</f>
        <v>SIP</v>
      </c>
      <c r="C1000" s="13" t="str">
        <f t="shared" si="15"/>
        <v>EQPSHIFTMEASUREDATA+PRODUCTID</v>
      </c>
      <c r="D1000" t="s">
        <v>619</v>
      </c>
      <c r="E1000" t="s">
        <v>285</v>
      </c>
      <c r="F1000">
        <v>2</v>
      </c>
      <c r="G1000" t="s">
        <v>15</v>
      </c>
      <c r="H1000">
        <v>40</v>
      </c>
      <c r="I1000" s="1" t="s">
        <v>16</v>
      </c>
      <c r="J1000" s="1" t="s">
        <v>11</v>
      </c>
      <c r="K1000" t="s">
        <v>599</v>
      </c>
    </row>
    <row r="1001" spans="1:11" x14ac:dyDescent="0.3">
      <c r="A1001" s="1" t="str">
        <f>IF(COUNTIFS(컬럼_ISM!$D$2:$D$5176, 컬럼_SIP!D1001)=0, "SIP", "ALL")</f>
        <v>SIP</v>
      </c>
      <c r="B1001" s="1" t="str">
        <f>IF(COUNTIFS(컬럼_ISM!$C$2:$C$5176, 컬럼_SIP!C1001)=0, "SIP", "ALL")</f>
        <v>SIP</v>
      </c>
      <c r="C1001" s="13" t="str">
        <f t="shared" si="15"/>
        <v>EQPSHIFTMEASUREDATA+CHECKDATE</v>
      </c>
      <c r="D1001" t="s">
        <v>619</v>
      </c>
      <c r="E1001" t="s">
        <v>341</v>
      </c>
      <c r="F1001">
        <v>3</v>
      </c>
      <c r="G1001" t="s">
        <v>43</v>
      </c>
      <c r="H1001">
        <v>7</v>
      </c>
      <c r="I1001" s="1" t="s">
        <v>16</v>
      </c>
      <c r="J1001" s="1" t="s">
        <v>22</v>
      </c>
      <c r="K1001" t="s">
        <v>620</v>
      </c>
    </row>
    <row r="1002" spans="1:11" x14ac:dyDescent="0.3">
      <c r="A1002" s="1" t="str">
        <f>IF(COUNTIFS(컬럼_ISM!$D$2:$D$5176, 컬럼_SIP!D1002)=0, "SIP", "ALL")</f>
        <v>SIP</v>
      </c>
      <c r="B1002" s="1" t="str">
        <f>IF(COUNTIFS(컬럼_ISM!$C$2:$C$5176, 컬럼_SIP!C1002)=0, "SIP", "ALL")</f>
        <v>SIP</v>
      </c>
      <c r="C1002" s="13" t="str">
        <f t="shared" si="15"/>
        <v>EQPSHIFTMEASUREDATA+SHIFTTIME</v>
      </c>
      <c r="D1002" t="s">
        <v>619</v>
      </c>
      <c r="E1002" t="s">
        <v>621</v>
      </c>
      <c r="F1002">
        <v>4</v>
      </c>
      <c r="G1002" t="s">
        <v>15</v>
      </c>
      <c r="H1002">
        <v>40</v>
      </c>
      <c r="I1002" s="1" t="s">
        <v>16</v>
      </c>
      <c r="J1002" s="1" t="s">
        <v>22</v>
      </c>
      <c r="K1002" t="s">
        <v>622</v>
      </c>
    </row>
    <row r="1003" spans="1:11" x14ac:dyDescent="0.3">
      <c r="A1003" s="1" t="str">
        <f>IF(COUNTIFS(컬럼_ISM!$D$2:$D$5176, 컬럼_SIP!D1003)=0, "SIP", "ALL")</f>
        <v>SIP</v>
      </c>
      <c r="B1003" s="1" t="str">
        <f>IF(COUNTIFS(컬럼_ISM!$C$2:$C$5176, 컬럼_SIP!C1003)=0, "SIP", "ALL")</f>
        <v>SIP</v>
      </c>
      <c r="C1003" s="13" t="str">
        <f t="shared" si="15"/>
        <v>EQPSHIFTMEASUREDATA+MEASUREITEM</v>
      </c>
      <c r="D1003" t="s">
        <v>619</v>
      </c>
      <c r="E1003" t="s">
        <v>623</v>
      </c>
      <c r="F1003">
        <v>5</v>
      </c>
      <c r="G1003" t="s">
        <v>15</v>
      </c>
      <c r="H1003">
        <v>40</v>
      </c>
      <c r="I1003" s="1" t="s">
        <v>16</v>
      </c>
      <c r="J1003" s="1" t="s">
        <v>11</v>
      </c>
      <c r="K1003" t="s">
        <v>624</v>
      </c>
    </row>
    <row r="1004" spans="1:11" x14ac:dyDescent="0.3">
      <c r="A1004" s="1" t="str">
        <f>IF(COUNTIFS(컬럼_ISM!$D$2:$D$5176, 컬럼_SIP!D1004)=0, "SIP", "ALL")</f>
        <v>SIP</v>
      </c>
      <c r="B1004" s="1" t="str">
        <f>IF(COUNTIFS(컬럼_ISM!$C$2:$C$5176, 컬럼_SIP!C1004)=0, "SIP", "ALL")</f>
        <v>SIP</v>
      </c>
      <c r="C1004" s="13" t="str">
        <f t="shared" si="15"/>
        <v>EQPSHIFTMEASUREDATA+MEASUREVALUE</v>
      </c>
      <c r="D1004" t="s">
        <v>619</v>
      </c>
      <c r="E1004" t="s">
        <v>625</v>
      </c>
      <c r="F1004">
        <v>6</v>
      </c>
      <c r="G1004" t="s">
        <v>125</v>
      </c>
      <c r="H1004">
        <v>22</v>
      </c>
      <c r="I1004" s="1" t="s">
        <v>16</v>
      </c>
      <c r="J1004" s="1" t="s">
        <v>22</v>
      </c>
      <c r="K1004" t="s">
        <v>626</v>
      </c>
    </row>
    <row r="1005" spans="1:11" x14ac:dyDescent="0.3">
      <c r="A1005" s="1" t="str">
        <f>IF(COUNTIFS(컬럼_ISM!$D$2:$D$5176, 컬럼_SIP!D1005)=0, "SIP", "ALL")</f>
        <v>SIP</v>
      </c>
      <c r="B1005" s="1" t="str">
        <f>IF(COUNTIFS(컬럼_ISM!$C$2:$C$5176, 컬럼_SIP!C1005)=0, "SIP", "ALL")</f>
        <v>SIP</v>
      </c>
      <c r="C1005" s="13" t="str">
        <f t="shared" si="15"/>
        <v>EQPSHIFTMEASUREDATA+MESSAGE</v>
      </c>
      <c r="D1005" t="s">
        <v>619</v>
      </c>
      <c r="E1005" t="s">
        <v>110</v>
      </c>
      <c r="F1005">
        <v>7</v>
      </c>
      <c r="G1005" t="s">
        <v>15</v>
      </c>
      <c r="H1005">
        <v>40</v>
      </c>
      <c r="I1005" s="1" t="s">
        <v>21</v>
      </c>
      <c r="J1005" s="1" t="s">
        <v>22</v>
      </c>
      <c r="K1005" t="s">
        <v>163</v>
      </c>
    </row>
    <row r="1006" spans="1:11" x14ac:dyDescent="0.3">
      <c r="A1006" s="1" t="str">
        <f>IF(COUNTIFS(컬럼_ISM!$D$2:$D$5176, 컬럼_SIP!D1006)=0, "SIP", "ALL")</f>
        <v>SIP</v>
      </c>
      <c r="B1006" s="1" t="str">
        <f>IF(COUNTIFS(컬럼_ISM!$C$2:$C$5176, 컬럼_SIP!C1006)=0, "SIP", "ALL")</f>
        <v>SIP</v>
      </c>
      <c r="C1006" s="13" t="str">
        <f t="shared" si="15"/>
        <v>EQPSHIFTMEASUREDATA+TIMEKEY</v>
      </c>
      <c r="D1006" t="s">
        <v>619</v>
      </c>
      <c r="E1006" t="s">
        <v>63</v>
      </c>
      <c r="F1006">
        <v>8</v>
      </c>
      <c r="G1006" t="s">
        <v>15</v>
      </c>
      <c r="H1006">
        <v>40</v>
      </c>
      <c r="I1006" s="1" t="s">
        <v>16</v>
      </c>
      <c r="J1006" s="1" t="s">
        <v>11</v>
      </c>
      <c r="K1006" t="s">
        <v>612</v>
      </c>
    </row>
    <row r="1007" spans="1:11" x14ac:dyDescent="0.3">
      <c r="A1007" s="1" t="str">
        <f>IF(COUNTIFS(컬럼_ISM!$D$2:$D$5176, 컬럼_SIP!D1007)=0, "SIP", "ALL")</f>
        <v>SIP</v>
      </c>
      <c r="B1007" s="1" t="str">
        <f>IF(COUNTIFS(컬럼_ISM!$C$2:$C$5176, 컬럼_SIP!C1007)=0, "SIP", "ALL")</f>
        <v>SIP</v>
      </c>
      <c r="C1007" s="13" t="str">
        <f t="shared" si="15"/>
        <v>EQPSHIFTMEASUREDATA+EVENTTIME</v>
      </c>
      <c r="D1007" t="s">
        <v>619</v>
      </c>
      <c r="E1007" t="s">
        <v>65</v>
      </c>
      <c r="F1007">
        <v>9</v>
      </c>
      <c r="G1007" t="s">
        <v>43</v>
      </c>
      <c r="H1007">
        <v>7</v>
      </c>
      <c r="I1007" s="1" t="s">
        <v>21</v>
      </c>
      <c r="J1007" s="1" t="s">
        <v>22</v>
      </c>
      <c r="K1007" t="s">
        <v>613</v>
      </c>
    </row>
    <row r="1008" spans="1:11" x14ac:dyDescent="0.3">
      <c r="A1008" s="1" t="str">
        <f>IF(COUNTIFS(컬럼_ISM!$D$2:$D$5176, 컬럼_SIP!D1008)=0, "SIP", "ALL")</f>
        <v>SIP</v>
      </c>
      <c r="B1008" s="1" t="str">
        <f>IF(COUNTIFS(컬럼_ISM!$C$2:$C$5176, 컬럼_SIP!C1008)=0, "SIP", "ALL")</f>
        <v>SIP</v>
      </c>
      <c r="C1008" s="13" t="str">
        <f t="shared" si="15"/>
        <v>EQPSHIFTMEASUREDATA+EVENT</v>
      </c>
      <c r="D1008" t="s">
        <v>619</v>
      </c>
      <c r="E1008" t="s">
        <v>61</v>
      </c>
      <c r="F1008">
        <v>10</v>
      </c>
      <c r="G1008" t="s">
        <v>15</v>
      </c>
      <c r="H1008">
        <v>40</v>
      </c>
      <c r="I1008" s="1" t="s">
        <v>21</v>
      </c>
      <c r="J1008" s="1" t="s">
        <v>22</v>
      </c>
      <c r="K1008" t="s">
        <v>614</v>
      </c>
    </row>
    <row r="1009" spans="1:11" x14ac:dyDescent="0.3">
      <c r="A1009" s="1" t="str">
        <f>IF(COUNTIFS(컬럼_ISM!$D$2:$D$5176, 컬럼_SIP!D1009)=0, "SIP", "ALL")</f>
        <v>SIP</v>
      </c>
      <c r="B1009" s="1" t="str">
        <f>IF(COUNTIFS(컬럼_ISM!$C$2:$C$5176, 컬럼_SIP!C1009)=0, "SIP", "ALL")</f>
        <v>SIP</v>
      </c>
      <c r="C1009" s="13" t="str">
        <f t="shared" si="15"/>
        <v>EQPSHIFTMEASUREDATA+EVENTUSER</v>
      </c>
      <c r="D1009" t="s">
        <v>619</v>
      </c>
      <c r="E1009" t="s">
        <v>67</v>
      </c>
      <c r="F1009">
        <v>11</v>
      </c>
      <c r="G1009" t="s">
        <v>15</v>
      </c>
      <c r="H1009">
        <v>40</v>
      </c>
      <c r="I1009" s="1" t="s">
        <v>21</v>
      </c>
      <c r="J1009" s="1" t="s">
        <v>22</v>
      </c>
      <c r="K1009" t="s">
        <v>615</v>
      </c>
    </row>
    <row r="1010" spans="1:11" x14ac:dyDescent="0.3">
      <c r="A1010" s="1" t="str">
        <f>IF(COUNTIFS(컬럼_ISM!$D$2:$D$5176, 컬럼_SIP!D1010)=0, "SIP", "ALL")</f>
        <v>SIP</v>
      </c>
      <c r="B1010" s="1" t="str">
        <f>IF(COUNTIFS(컬럼_ISM!$C$2:$C$5176, 컬럼_SIP!C1010)=0, "SIP", "ALL")</f>
        <v>SIP</v>
      </c>
      <c r="C1010" s="13" t="str">
        <f t="shared" si="15"/>
        <v>EQPSHIFTMEASUREDATA+EVENTCOMMENT</v>
      </c>
      <c r="D1010" t="s">
        <v>619</v>
      </c>
      <c r="E1010" t="s">
        <v>69</v>
      </c>
      <c r="F1010">
        <v>12</v>
      </c>
      <c r="G1010" t="s">
        <v>15</v>
      </c>
      <c r="H1010">
        <v>40</v>
      </c>
      <c r="I1010" s="1" t="s">
        <v>21</v>
      </c>
      <c r="J1010" s="1" t="s">
        <v>22</v>
      </c>
      <c r="K1010" t="s">
        <v>616</v>
      </c>
    </row>
    <row r="1011" spans="1:11" x14ac:dyDescent="0.3">
      <c r="A1011" s="1" t="str">
        <f>IF(COUNTIFS(컬럼_ISM!$D$2:$D$5176, 컬럼_SIP!D1011)=0, "SIP", "ALL")</f>
        <v>ALL</v>
      </c>
      <c r="B1011" s="1" t="str">
        <f>IF(COUNTIFS(컬럼_ISM!$C$2:$C$5176, 컬럼_SIP!C1011)=0, "SIP", "ALL")</f>
        <v>ALL</v>
      </c>
      <c r="C1011" s="13" t="str">
        <f t="shared" si="15"/>
        <v>EQUIPMENT+EQUIPMENTID</v>
      </c>
      <c r="D1011" t="s">
        <v>627</v>
      </c>
      <c r="E1011" t="s">
        <v>40</v>
      </c>
      <c r="F1011">
        <v>1</v>
      </c>
      <c r="G1011" t="s">
        <v>15</v>
      </c>
      <c r="H1011">
        <v>40</v>
      </c>
      <c r="I1011" s="1" t="s">
        <v>16</v>
      </c>
      <c r="J1011" s="1" t="s">
        <v>11</v>
      </c>
      <c r="K1011" t="s">
        <v>628</v>
      </c>
    </row>
    <row r="1012" spans="1:11" x14ac:dyDescent="0.3">
      <c r="A1012" s="1" t="str">
        <f>IF(COUNTIFS(컬럼_ISM!$D$2:$D$5176, 컬럼_SIP!D1012)=0, "SIP", "ALL")</f>
        <v>ALL</v>
      </c>
      <c r="B1012" s="1" t="str">
        <f>IF(COUNTIFS(컬럼_ISM!$C$2:$C$5176, 컬럼_SIP!C1012)=0, "SIP", "ALL")</f>
        <v>ALL</v>
      </c>
      <c r="C1012" s="13" t="str">
        <f t="shared" si="15"/>
        <v>EQUIPMENT+EQUIPMENTSTATE</v>
      </c>
      <c r="D1012" t="s">
        <v>627</v>
      </c>
      <c r="E1012" t="s">
        <v>629</v>
      </c>
      <c r="F1012">
        <v>2</v>
      </c>
      <c r="G1012" t="s">
        <v>15</v>
      </c>
      <c r="H1012">
        <v>40</v>
      </c>
      <c r="I1012" s="1" t="s">
        <v>21</v>
      </c>
      <c r="J1012" s="1" t="s">
        <v>22</v>
      </c>
      <c r="K1012" t="s">
        <v>630</v>
      </c>
    </row>
    <row r="1013" spans="1:11" x14ac:dyDescent="0.3">
      <c r="A1013" s="1" t="str">
        <f>IF(COUNTIFS(컬럼_ISM!$D$2:$D$5176, 컬럼_SIP!D1013)=0, "SIP", "ALL")</f>
        <v>ALL</v>
      </c>
      <c r="B1013" s="1" t="str">
        <f>IF(COUNTIFS(컬럼_ISM!$C$2:$C$5176, 컬럼_SIP!C1013)=0, "SIP", "ALL")</f>
        <v>ALL</v>
      </c>
      <c r="C1013" s="13" t="str">
        <f t="shared" si="15"/>
        <v>EQUIPMENT+COMMUNICATIONSTATE</v>
      </c>
      <c r="D1013" t="s">
        <v>627</v>
      </c>
      <c r="E1013" t="s">
        <v>631</v>
      </c>
      <c r="F1013">
        <v>3</v>
      </c>
      <c r="G1013" t="s">
        <v>15</v>
      </c>
      <c r="H1013">
        <v>40</v>
      </c>
      <c r="I1013" s="1" t="s">
        <v>21</v>
      </c>
      <c r="J1013" s="1" t="s">
        <v>22</v>
      </c>
      <c r="K1013" t="s">
        <v>632</v>
      </c>
    </row>
    <row r="1014" spans="1:11" x14ac:dyDescent="0.3">
      <c r="A1014" s="1" t="str">
        <f>IF(COUNTIFS(컬럼_ISM!$D$2:$D$5176, 컬럼_SIP!D1014)=0, "SIP", "ALL")</f>
        <v>ALL</v>
      </c>
      <c r="B1014" s="1" t="str">
        <f>IF(COUNTIFS(컬럼_ISM!$C$2:$C$5176, 컬럼_SIP!C1014)=0, "SIP", "ALL")</f>
        <v>ALL</v>
      </c>
      <c r="C1014" s="13" t="str">
        <f t="shared" si="15"/>
        <v>EQUIPMENT+EQUIPMENTSTATECODE</v>
      </c>
      <c r="D1014" t="s">
        <v>627</v>
      </c>
      <c r="E1014" t="s">
        <v>633</v>
      </c>
      <c r="F1014">
        <v>4</v>
      </c>
      <c r="G1014" t="s">
        <v>15</v>
      </c>
      <c r="H1014">
        <v>40</v>
      </c>
      <c r="I1014" s="1" t="s">
        <v>21</v>
      </c>
      <c r="J1014" s="1" t="s">
        <v>22</v>
      </c>
      <c r="K1014" t="s">
        <v>634</v>
      </c>
    </row>
    <row r="1015" spans="1:11" x14ac:dyDescent="0.3">
      <c r="A1015" s="1" t="str">
        <f>IF(COUNTIFS(컬럼_ISM!$D$2:$D$5176, 컬럼_SIP!D1015)=0, "SIP", "ALL")</f>
        <v>ALL</v>
      </c>
      <c r="B1015" s="1" t="str">
        <f>IF(COUNTIFS(컬럼_ISM!$C$2:$C$5176, 컬럼_SIP!C1015)=0, "SIP", "ALL")</f>
        <v>ALL</v>
      </c>
      <c r="C1015" s="13" t="str">
        <f t="shared" si="15"/>
        <v>EQUIPMENT+STATEMODEL</v>
      </c>
      <c r="D1015" t="s">
        <v>627</v>
      </c>
      <c r="E1015" t="s">
        <v>635</v>
      </c>
      <c r="F1015">
        <v>5</v>
      </c>
      <c r="G1015" t="s">
        <v>15</v>
      </c>
      <c r="H1015">
        <v>40</v>
      </c>
      <c r="I1015" s="1" t="s">
        <v>21</v>
      </c>
      <c r="J1015" s="1" t="s">
        <v>22</v>
      </c>
      <c r="K1015" t="s">
        <v>636</v>
      </c>
    </row>
    <row r="1016" spans="1:11" x14ac:dyDescent="0.3">
      <c r="A1016" s="1" t="str">
        <f>IF(COUNTIFS(컬럼_ISM!$D$2:$D$5176, 컬럼_SIP!D1016)=0, "SIP", "ALL")</f>
        <v>ALL</v>
      </c>
      <c r="B1016" s="1" t="str">
        <f>IF(COUNTIFS(컬럼_ISM!$C$2:$C$5176, 컬럼_SIP!C1016)=0, "SIP", "ALL")</f>
        <v>ALL</v>
      </c>
      <c r="C1016" s="13" t="str">
        <f t="shared" si="15"/>
        <v>EQUIPMENT+PROCESSCOUNT</v>
      </c>
      <c r="D1016" t="s">
        <v>627</v>
      </c>
      <c r="E1016" t="s">
        <v>637</v>
      </c>
      <c r="F1016">
        <v>6</v>
      </c>
      <c r="G1016" t="s">
        <v>125</v>
      </c>
      <c r="H1016">
        <v>22</v>
      </c>
      <c r="I1016" s="1" t="s">
        <v>21</v>
      </c>
      <c r="J1016" s="1" t="s">
        <v>22</v>
      </c>
      <c r="K1016" t="s">
        <v>638</v>
      </c>
    </row>
    <row r="1017" spans="1:11" x14ac:dyDescent="0.3">
      <c r="A1017" s="1" t="str">
        <f>IF(COUNTIFS(컬럼_ISM!$D$2:$D$5176, 컬럼_SIP!D1017)=0, "SIP", "ALL")</f>
        <v>ALL</v>
      </c>
      <c r="B1017" s="1" t="str">
        <f>IF(COUNTIFS(컬럼_ISM!$C$2:$C$5176, 컬럼_SIP!C1017)=0, "SIP", "ALL")</f>
        <v>ALL</v>
      </c>
      <c r="C1017" s="13" t="str">
        <f t="shared" si="15"/>
        <v>EQUIPMENT+RECIPEID</v>
      </c>
      <c r="D1017" t="s">
        <v>627</v>
      </c>
      <c r="E1017" t="s">
        <v>575</v>
      </c>
      <c r="F1017">
        <v>7</v>
      </c>
      <c r="G1017" t="s">
        <v>15</v>
      </c>
      <c r="H1017">
        <v>4000</v>
      </c>
      <c r="I1017" s="1" t="s">
        <v>21</v>
      </c>
      <c r="J1017" s="1" t="s">
        <v>22</v>
      </c>
      <c r="K1017" t="s">
        <v>639</v>
      </c>
    </row>
    <row r="1018" spans="1:11" x14ac:dyDescent="0.3">
      <c r="A1018" s="1" t="str">
        <f>IF(COUNTIFS(컬럼_ISM!$D$2:$D$5176, 컬럼_SIP!D1018)=0, "SIP", "ALL")</f>
        <v>ALL</v>
      </c>
      <c r="B1018" s="1" t="str">
        <f>IF(COUNTIFS(컬럼_ISM!$C$2:$C$5176, 컬럼_SIP!C1018)=0, "SIP", "ALL")</f>
        <v>ALL</v>
      </c>
      <c r="C1018" s="13" t="str">
        <f t="shared" si="15"/>
        <v>EQUIPMENT+FACTORYID</v>
      </c>
      <c r="D1018" t="s">
        <v>627</v>
      </c>
      <c r="E1018" t="s">
        <v>18</v>
      </c>
      <c r="F1018">
        <v>8</v>
      </c>
      <c r="G1018" t="s">
        <v>15</v>
      </c>
      <c r="H1018">
        <v>40</v>
      </c>
      <c r="I1018" s="1" t="s">
        <v>21</v>
      </c>
      <c r="J1018" s="1" t="s">
        <v>22</v>
      </c>
      <c r="K1018" t="s">
        <v>96</v>
      </c>
    </row>
    <row r="1019" spans="1:11" x14ac:dyDescent="0.3">
      <c r="A1019" s="1" t="str">
        <f>IF(COUNTIFS(컬럼_ISM!$D$2:$D$5176, 컬럼_SIP!D1019)=0, "SIP", "ALL")</f>
        <v>ALL</v>
      </c>
      <c r="B1019" s="1" t="str">
        <f>IF(COUNTIFS(컬럼_ISM!$C$2:$C$5176, 컬럼_SIP!C1019)=0, "SIP", "ALL")</f>
        <v>ALL</v>
      </c>
      <c r="C1019" s="13" t="str">
        <f t="shared" si="15"/>
        <v>EQUIPMENT+AREAID</v>
      </c>
      <c r="D1019" t="s">
        <v>627</v>
      </c>
      <c r="E1019" t="s">
        <v>38</v>
      </c>
      <c r="F1019">
        <v>9</v>
      </c>
      <c r="G1019" t="s">
        <v>15</v>
      </c>
      <c r="H1019">
        <v>40</v>
      </c>
      <c r="I1019" s="1" t="s">
        <v>21</v>
      </c>
      <c r="J1019" s="1" t="s">
        <v>22</v>
      </c>
      <c r="K1019" t="s">
        <v>640</v>
      </c>
    </row>
    <row r="1020" spans="1:11" x14ac:dyDescent="0.3">
      <c r="A1020" s="1" t="str">
        <f>IF(COUNTIFS(컬럼_ISM!$D$2:$D$5176, 컬럼_SIP!D1020)=0, "SIP", "ALL")</f>
        <v>ALL</v>
      </c>
      <c r="B1020" s="1" t="str">
        <f>IF(COUNTIFS(컬럼_ISM!$C$2:$C$5176, 컬럼_SIP!C1020)=0, "SIP", "ALL")</f>
        <v>ALL</v>
      </c>
      <c r="C1020" s="13" t="str">
        <f t="shared" si="15"/>
        <v>EQUIPMENT+OBJECTID</v>
      </c>
      <c r="D1020" t="s">
        <v>627</v>
      </c>
      <c r="E1020" t="s">
        <v>641</v>
      </c>
      <c r="F1020">
        <v>10</v>
      </c>
      <c r="G1020" t="s">
        <v>15</v>
      </c>
      <c r="H1020">
        <v>40</v>
      </c>
      <c r="I1020" s="1" t="s">
        <v>21</v>
      </c>
      <c r="J1020" s="1" t="s">
        <v>22</v>
      </c>
      <c r="K1020" t="s">
        <v>642</v>
      </c>
    </row>
    <row r="1021" spans="1:11" x14ac:dyDescent="0.3">
      <c r="A1021" s="1" t="str">
        <f>IF(COUNTIFS(컬럼_ISM!$D$2:$D$5176, 컬럼_SIP!D1021)=0, "SIP", "ALL")</f>
        <v>ALL</v>
      </c>
      <c r="B1021" s="1" t="str">
        <f>IF(COUNTIFS(컬럼_ISM!$C$2:$C$5176, 컬럼_SIP!C1021)=0, "SIP", "ALL")</f>
        <v>ALL</v>
      </c>
      <c r="C1021" s="13" t="str">
        <f t="shared" si="15"/>
        <v>EQUIPMENT+HOLDSTATE</v>
      </c>
      <c r="D1021" t="s">
        <v>627</v>
      </c>
      <c r="E1021" t="s">
        <v>221</v>
      </c>
      <c r="F1021">
        <v>11</v>
      </c>
      <c r="G1021" t="s">
        <v>15</v>
      </c>
      <c r="H1021">
        <v>40</v>
      </c>
      <c r="I1021" s="1" t="s">
        <v>21</v>
      </c>
      <c r="J1021" s="1" t="s">
        <v>22</v>
      </c>
      <c r="K1021" t="s">
        <v>643</v>
      </c>
    </row>
    <row r="1022" spans="1:11" x14ac:dyDescent="0.3">
      <c r="A1022" s="1" t="str">
        <f>IF(COUNTIFS(컬럼_ISM!$D$2:$D$5176, 컬럼_SIP!D1022)=0, "SIP", "ALL")</f>
        <v>ALL</v>
      </c>
      <c r="B1022" s="1" t="str">
        <f>IF(COUNTIFS(컬럼_ISM!$C$2:$C$5176, 컬럼_SIP!C1022)=0, "SIP", "ALL")</f>
        <v>ALL</v>
      </c>
      <c r="C1022" s="13" t="str">
        <f t="shared" si="15"/>
        <v>EQUIPMENT+REASONCODE</v>
      </c>
      <c r="D1022" t="s">
        <v>627</v>
      </c>
      <c r="E1022" t="s">
        <v>188</v>
      </c>
      <c r="F1022">
        <v>12</v>
      </c>
      <c r="G1022" t="s">
        <v>15</v>
      </c>
      <c r="H1022">
        <v>40</v>
      </c>
      <c r="I1022" s="1" t="s">
        <v>21</v>
      </c>
      <c r="J1022" s="1" t="s">
        <v>22</v>
      </c>
      <c r="K1022" t="s">
        <v>644</v>
      </c>
    </row>
    <row r="1023" spans="1:11" x14ac:dyDescent="0.3">
      <c r="A1023" s="1" t="str">
        <f>IF(COUNTIFS(컬럼_ISM!$D$2:$D$5176, 컬럼_SIP!D1023)=0, "SIP", "ALL")</f>
        <v>ALL</v>
      </c>
      <c r="B1023" s="1" t="str">
        <f>IF(COUNTIFS(컬럼_ISM!$C$2:$C$5176, 컬럼_SIP!C1023)=0, "SIP", "ALL")</f>
        <v>ALL</v>
      </c>
      <c r="C1023" s="13" t="str">
        <f t="shared" si="15"/>
        <v>EQUIPMENT+EVENT</v>
      </c>
      <c r="D1023" t="s">
        <v>627</v>
      </c>
      <c r="E1023" t="s">
        <v>61</v>
      </c>
      <c r="F1023">
        <v>13</v>
      </c>
      <c r="G1023" t="s">
        <v>15</v>
      </c>
      <c r="H1023">
        <v>40</v>
      </c>
      <c r="I1023" s="1" t="s">
        <v>21</v>
      </c>
      <c r="J1023" s="1" t="s">
        <v>22</v>
      </c>
      <c r="K1023" t="s">
        <v>107</v>
      </c>
    </row>
    <row r="1024" spans="1:11" x14ac:dyDescent="0.3">
      <c r="A1024" s="1" t="str">
        <f>IF(COUNTIFS(컬럼_ISM!$D$2:$D$5176, 컬럼_SIP!D1024)=0, "SIP", "ALL")</f>
        <v>ALL</v>
      </c>
      <c r="B1024" s="1" t="str">
        <f>IF(COUNTIFS(컬럼_ISM!$C$2:$C$5176, 컬럼_SIP!C1024)=0, "SIP", "ALL")</f>
        <v>ALL</v>
      </c>
      <c r="C1024" s="13" t="str">
        <f t="shared" si="15"/>
        <v>EQUIPMENT+TIMEKEY</v>
      </c>
      <c r="D1024" t="s">
        <v>627</v>
      </c>
      <c r="E1024" t="s">
        <v>63</v>
      </c>
      <c r="F1024">
        <v>14</v>
      </c>
      <c r="G1024" t="s">
        <v>15</v>
      </c>
      <c r="H1024">
        <v>40</v>
      </c>
      <c r="I1024" s="1" t="s">
        <v>21</v>
      </c>
      <c r="J1024" s="1" t="s">
        <v>22</v>
      </c>
      <c r="K1024" t="s">
        <v>108</v>
      </c>
    </row>
    <row r="1025" spans="1:11" x14ac:dyDescent="0.3">
      <c r="A1025" s="1" t="str">
        <f>IF(COUNTIFS(컬럼_ISM!$D$2:$D$5176, 컬럼_SIP!D1025)=0, "SIP", "ALL")</f>
        <v>ALL</v>
      </c>
      <c r="B1025" s="1" t="str">
        <f>IF(COUNTIFS(컬럼_ISM!$C$2:$C$5176, 컬럼_SIP!C1025)=0, "SIP", "ALL")</f>
        <v>ALL</v>
      </c>
      <c r="C1025" s="13" t="str">
        <f t="shared" si="15"/>
        <v>EQUIPMENT+EVENTTIME</v>
      </c>
      <c r="D1025" t="s">
        <v>627</v>
      </c>
      <c r="E1025" t="s">
        <v>65</v>
      </c>
      <c r="F1025">
        <v>15</v>
      </c>
      <c r="G1025" t="s">
        <v>43</v>
      </c>
      <c r="H1025">
        <v>7</v>
      </c>
      <c r="I1025" s="1" t="s">
        <v>21</v>
      </c>
      <c r="J1025" s="1" t="s">
        <v>22</v>
      </c>
      <c r="K1025" t="s">
        <v>109</v>
      </c>
    </row>
    <row r="1026" spans="1:11" x14ac:dyDescent="0.3">
      <c r="A1026" s="1" t="str">
        <f>IF(COUNTIFS(컬럼_ISM!$D$2:$D$5176, 컬럼_SIP!D1026)=0, "SIP", "ALL")</f>
        <v>ALL</v>
      </c>
      <c r="B1026" s="1" t="str">
        <f>IF(COUNTIFS(컬럼_ISM!$C$2:$C$5176, 컬럼_SIP!C1026)=0, "SIP", "ALL")</f>
        <v>ALL</v>
      </c>
      <c r="C1026" s="13" t="str">
        <f t="shared" si="15"/>
        <v>EQUIPMENT+MESSAGE</v>
      </c>
      <c r="D1026" t="s">
        <v>627</v>
      </c>
      <c r="E1026" t="s">
        <v>110</v>
      </c>
      <c r="F1026">
        <v>16</v>
      </c>
      <c r="G1026" t="s">
        <v>15</v>
      </c>
      <c r="H1026">
        <v>40</v>
      </c>
      <c r="I1026" s="1" t="s">
        <v>21</v>
      </c>
      <c r="J1026" s="1" t="s">
        <v>22</v>
      </c>
      <c r="K1026" t="s">
        <v>111</v>
      </c>
    </row>
    <row r="1027" spans="1:11" x14ac:dyDescent="0.3">
      <c r="A1027" s="1" t="str">
        <f>IF(COUNTIFS(컬럼_ISM!$D$2:$D$5176, 컬럼_SIP!D1027)=0, "SIP", "ALL")</f>
        <v>ALL</v>
      </c>
      <c r="B1027" s="1" t="str">
        <f>IF(COUNTIFS(컬럼_ISM!$C$2:$C$5176, 컬럼_SIP!C1027)=0, "SIP", "ALL")</f>
        <v>ALL</v>
      </c>
      <c r="C1027" s="13" t="str">
        <f t="shared" ref="C1027:C1090" si="16">D1027&amp;"+"&amp;E1027</f>
        <v>EQUIPMENT+EVENTUSER</v>
      </c>
      <c r="D1027" t="s">
        <v>627</v>
      </c>
      <c r="E1027" t="s">
        <v>67</v>
      </c>
      <c r="F1027">
        <v>17</v>
      </c>
      <c r="G1027" t="s">
        <v>15</v>
      </c>
      <c r="H1027">
        <v>40</v>
      </c>
      <c r="I1027" s="1" t="s">
        <v>21</v>
      </c>
      <c r="J1027" s="1" t="s">
        <v>22</v>
      </c>
      <c r="K1027" t="s">
        <v>112</v>
      </c>
    </row>
    <row r="1028" spans="1:11" x14ac:dyDescent="0.3">
      <c r="A1028" s="1" t="str">
        <f>IF(COUNTIFS(컬럼_ISM!$D$2:$D$5176, 컬럼_SIP!D1028)=0, "SIP", "ALL")</f>
        <v>ALL</v>
      </c>
      <c r="B1028" s="1" t="str">
        <f>IF(COUNTIFS(컬럼_ISM!$C$2:$C$5176, 컬럼_SIP!C1028)=0, "SIP", "ALL")</f>
        <v>ALL</v>
      </c>
      <c r="C1028" s="13" t="str">
        <f t="shared" si="16"/>
        <v>EQUIPMENT+EVENTCOMMENT</v>
      </c>
      <c r="D1028" t="s">
        <v>627</v>
      </c>
      <c r="E1028" t="s">
        <v>69</v>
      </c>
      <c r="F1028">
        <v>18</v>
      </c>
      <c r="G1028" t="s">
        <v>15</v>
      </c>
      <c r="H1028">
        <v>1000</v>
      </c>
      <c r="I1028" s="1" t="s">
        <v>21</v>
      </c>
      <c r="J1028" s="1" t="s">
        <v>22</v>
      </c>
      <c r="K1028" t="s">
        <v>113</v>
      </c>
    </row>
    <row r="1029" spans="1:11" x14ac:dyDescent="0.3">
      <c r="A1029" s="1" t="str">
        <f>IF(COUNTIFS(컬럼_ISM!$D$2:$D$5176, 컬럼_SIP!D1029)=0, "SIP", "ALL")</f>
        <v>ALL</v>
      </c>
      <c r="B1029" s="1" t="str">
        <f>IF(COUNTIFS(컬럼_ISM!$C$2:$C$5176, 컬럼_SIP!C1029)=0, "SIP", "ALL")</f>
        <v>ALL</v>
      </c>
      <c r="C1029" s="13" t="str">
        <f t="shared" si="16"/>
        <v>EQUIPMENT+EQUIPMENTCOMMENT</v>
      </c>
      <c r="D1029" t="s">
        <v>627</v>
      </c>
      <c r="E1029" t="s">
        <v>645</v>
      </c>
      <c r="F1029">
        <v>19</v>
      </c>
      <c r="G1029" t="s">
        <v>15</v>
      </c>
      <c r="H1029">
        <v>4000</v>
      </c>
      <c r="I1029" s="1" t="s">
        <v>21</v>
      </c>
      <c r="J1029" s="1" t="s">
        <v>22</v>
      </c>
      <c r="K1029" t="s">
        <v>22</v>
      </c>
    </row>
    <row r="1030" spans="1:11" x14ac:dyDescent="0.3">
      <c r="A1030" s="1" t="str">
        <f>IF(COUNTIFS(컬럼_ISM!$D$2:$D$5176, 컬럼_SIP!D1030)=0, "SIP", "ALL")</f>
        <v>ALL</v>
      </c>
      <c r="B1030" s="1" t="str">
        <f>IF(COUNTIFS(컬럼_ISM!$C$2:$C$5176, 컬럼_SIP!C1030)=0, "SIP", "ALL")</f>
        <v>ALL</v>
      </c>
      <c r="C1030" s="13" t="str">
        <f t="shared" si="16"/>
        <v>EQUIPMENT+SUBJECTNAME</v>
      </c>
      <c r="D1030" t="s">
        <v>627</v>
      </c>
      <c r="E1030" t="s">
        <v>646</v>
      </c>
      <c r="F1030">
        <v>20</v>
      </c>
      <c r="G1030" t="s">
        <v>15</v>
      </c>
      <c r="H1030">
        <v>20</v>
      </c>
      <c r="I1030" s="1" t="s">
        <v>21</v>
      </c>
      <c r="J1030" s="1" t="s">
        <v>22</v>
      </c>
      <c r="K1030" t="s">
        <v>647</v>
      </c>
    </row>
    <row r="1031" spans="1:11" x14ac:dyDescent="0.3">
      <c r="A1031" s="1" t="str">
        <f>IF(COUNTIFS(컬럼_ISM!$D$2:$D$5176, 컬럼_SIP!D1031)=0, "SIP", "ALL")</f>
        <v>ALL</v>
      </c>
      <c r="B1031" s="1" t="str">
        <f>IF(COUNTIFS(컬럼_ISM!$C$2:$C$5176, 컬럼_SIP!C1031)=0, "SIP", "ALL")</f>
        <v>SIP</v>
      </c>
      <c r="C1031" s="13" t="str">
        <f t="shared" si="16"/>
        <v>EQUIPMENT+PROCESSLOTID</v>
      </c>
      <c r="D1031" t="s">
        <v>627</v>
      </c>
      <c r="E1031" t="s">
        <v>648</v>
      </c>
      <c r="F1031">
        <v>21</v>
      </c>
      <c r="G1031" t="s">
        <v>15</v>
      </c>
      <c r="H1031">
        <v>40</v>
      </c>
      <c r="I1031" s="1" t="s">
        <v>21</v>
      </c>
      <c r="J1031" s="1" t="s">
        <v>22</v>
      </c>
      <c r="K1031" t="s">
        <v>649</v>
      </c>
    </row>
    <row r="1032" spans="1:11" x14ac:dyDescent="0.3">
      <c r="A1032" s="1" t="str">
        <f>IF(COUNTIFS(컬럼_ISM!$D$2:$D$5176, 컬럼_SIP!D1032)=0, "SIP", "ALL")</f>
        <v>ALL</v>
      </c>
      <c r="B1032" s="1" t="str">
        <f>IF(COUNTIFS(컬럼_ISM!$C$2:$C$5176, 컬럼_SIP!C1032)=0, "SIP", "ALL")</f>
        <v>SIP</v>
      </c>
      <c r="C1032" s="13" t="str">
        <f t="shared" si="16"/>
        <v>EQUIPMENT+PROCESSLOTTIME</v>
      </c>
      <c r="D1032" t="s">
        <v>627</v>
      </c>
      <c r="E1032" t="s">
        <v>650</v>
      </c>
      <c r="F1032">
        <v>22</v>
      </c>
      <c r="G1032" t="s">
        <v>43</v>
      </c>
      <c r="H1032">
        <v>7</v>
      </c>
      <c r="I1032" s="1" t="s">
        <v>21</v>
      </c>
      <c r="J1032" s="1" t="s">
        <v>22</v>
      </c>
      <c r="K1032" t="s">
        <v>651</v>
      </c>
    </row>
    <row r="1033" spans="1:11" x14ac:dyDescent="0.3">
      <c r="A1033" s="1" t="str">
        <f>IF(COUNTIFS(컬럼_ISM!$D$2:$D$5176, 컬럼_SIP!D1033)=0, "SIP", "ALL")</f>
        <v>ALL</v>
      </c>
      <c r="B1033" s="1" t="str">
        <f>IF(COUNTIFS(컬럼_ISM!$C$2:$C$5176, 컬럼_SIP!C1033)=0, "SIP", "ALL")</f>
        <v>SIP</v>
      </c>
      <c r="C1033" s="13" t="str">
        <f t="shared" si="16"/>
        <v>EQUIPMENT+MSPROCESSLOTID</v>
      </c>
      <c r="D1033" t="s">
        <v>627</v>
      </c>
      <c r="E1033" t="s">
        <v>652</v>
      </c>
      <c r="F1033">
        <v>23</v>
      </c>
      <c r="G1033" t="s">
        <v>15</v>
      </c>
      <c r="H1033">
        <v>40</v>
      </c>
      <c r="I1033" s="1" t="s">
        <v>21</v>
      </c>
      <c r="J1033" s="1" t="s">
        <v>22</v>
      </c>
      <c r="K1033" t="s">
        <v>653</v>
      </c>
    </row>
    <row r="1034" spans="1:11" x14ac:dyDescent="0.3">
      <c r="A1034" s="1" t="str">
        <f>IF(COUNTIFS(컬럼_ISM!$D$2:$D$5176, 컬럼_SIP!D1034)=0, "SIP", "ALL")</f>
        <v>ALL</v>
      </c>
      <c r="B1034" s="1" t="str">
        <f>IF(COUNTIFS(컬럼_ISM!$C$2:$C$5176, 컬럼_SIP!C1034)=0, "SIP", "ALL")</f>
        <v>SIP</v>
      </c>
      <c r="C1034" s="13" t="str">
        <f t="shared" si="16"/>
        <v>EQUIPMENT+MSPROCESSLOTTIME</v>
      </c>
      <c r="D1034" t="s">
        <v>627</v>
      </c>
      <c r="E1034" t="s">
        <v>654</v>
      </c>
      <c r="F1034">
        <v>24</v>
      </c>
      <c r="G1034" t="s">
        <v>43</v>
      </c>
      <c r="H1034">
        <v>7</v>
      </c>
      <c r="I1034" s="1" t="s">
        <v>21</v>
      </c>
      <c r="J1034" s="1" t="s">
        <v>22</v>
      </c>
      <c r="K1034" t="s">
        <v>655</v>
      </c>
    </row>
    <row r="1035" spans="1:11" x14ac:dyDescent="0.3">
      <c r="A1035" s="1" t="str">
        <f>IF(COUNTIFS(컬럼_ISM!$D$2:$D$5176, 컬럼_SIP!D1035)=0, "SIP", "ALL")</f>
        <v>ALL</v>
      </c>
      <c r="B1035" s="1" t="str">
        <f>IF(COUNTIFS(컬럼_ISM!$C$2:$C$5176, 컬럼_SIP!C1035)=0, "SIP", "ALL")</f>
        <v>SIP</v>
      </c>
      <c r="C1035" s="13" t="str">
        <f t="shared" si="16"/>
        <v>EQUIPMENT+FIRSTMSLOTID</v>
      </c>
      <c r="D1035" t="s">
        <v>627</v>
      </c>
      <c r="E1035" t="s">
        <v>656</v>
      </c>
      <c r="F1035">
        <v>25</v>
      </c>
      <c r="G1035" t="s">
        <v>15</v>
      </c>
      <c r="H1035">
        <v>40</v>
      </c>
      <c r="I1035" s="1" t="s">
        <v>21</v>
      </c>
      <c r="J1035" s="1" t="s">
        <v>22</v>
      </c>
      <c r="K1035" t="s">
        <v>657</v>
      </c>
    </row>
    <row r="1036" spans="1:11" x14ac:dyDescent="0.3">
      <c r="A1036" s="1" t="str">
        <f>IF(COUNTIFS(컬럼_ISM!$D$2:$D$5176, 컬럼_SIP!D1036)=0, "SIP", "ALL")</f>
        <v>ALL</v>
      </c>
      <c r="B1036" s="1" t="str">
        <f>IF(COUNTIFS(컬럼_ISM!$C$2:$C$5176, 컬럼_SIP!C1036)=0, "SIP", "ALL")</f>
        <v>SIP</v>
      </c>
      <c r="C1036" s="13" t="str">
        <f t="shared" si="16"/>
        <v>EQUIPMENT+FIRSTMSTIMEKEY</v>
      </c>
      <c r="D1036" t="s">
        <v>627</v>
      </c>
      <c r="E1036" t="s">
        <v>658</v>
      </c>
      <c r="F1036">
        <v>26</v>
      </c>
      <c r="G1036" t="s">
        <v>43</v>
      </c>
      <c r="H1036">
        <v>7</v>
      </c>
      <c r="I1036" s="1" t="s">
        <v>21</v>
      </c>
      <c r="J1036" s="1" t="s">
        <v>22</v>
      </c>
      <c r="K1036" t="s">
        <v>659</v>
      </c>
    </row>
    <row r="1037" spans="1:11" x14ac:dyDescent="0.3">
      <c r="A1037" s="1" t="str">
        <f>IF(COUNTIFS(컬럼_ISM!$D$2:$D$5176, 컬럼_SIP!D1037)=0, "SIP", "ALL")</f>
        <v>ALL</v>
      </c>
      <c r="B1037" s="1" t="str">
        <f>IF(COUNTIFS(컬럼_ISM!$C$2:$C$5176, 컬럼_SIP!C1037)=0, "SIP", "ALL")</f>
        <v>SIP</v>
      </c>
      <c r="C1037" s="13" t="str">
        <f t="shared" si="16"/>
        <v>EQUIPMENT+LASTMSLOTID</v>
      </c>
      <c r="D1037" t="s">
        <v>627</v>
      </c>
      <c r="E1037" t="s">
        <v>660</v>
      </c>
      <c r="F1037">
        <v>27</v>
      </c>
      <c r="G1037" t="s">
        <v>15</v>
      </c>
      <c r="H1037">
        <v>40</v>
      </c>
      <c r="I1037" s="1" t="s">
        <v>21</v>
      </c>
      <c r="J1037" s="1" t="s">
        <v>22</v>
      </c>
      <c r="K1037" t="s">
        <v>661</v>
      </c>
    </row>
    <row r="1038" spans="1:11" x14ac:dyDescent="0.3">
      <c r="A1038" s="1" t="str">
        <f>IF(COUNTIFS(컬럼_ISM!$D$2:$D$5176, 컬럼_SIP!D1038)=0, "SIP", "ALL")</f>
        <v>ALL</v>
      </c>
      <c r="B1038" s="1" t="str">
        <f>IF(COUNTIFS(컬럼_ISM!$C$2:$C$5176, 컬럼_SIP!C1038)=0, "SIP", "ALL")</f>
        <v>SIP</v>
      </c>
      <c r="C1038" s="13" t="str">
        <f t="shared" si="16"/>
        <v>EQUIPMENT+LASTMSTIMEKEY</v>
      </c>
      <c r="D1038" t="s">
        <v>627</v>
      </c>
      <c r="E1038" t="s">
        <v>662</v>
      </c>
      <c r="F1038">
        <v>28</v>
      </c>
      <c r="G1038" t="s">
        <v>43</v>
      </c>
      <c r="H1038">
        <v>7</v>
      </c>
      <c r="I1038" s="1" t="s">
        <v>21</v>
      </c>
      <c r="J1038" s="1" t="s">
        <v>22</v>
      </c>
      <c r="K1038" t="s">
        <v>663</v>
      </c>
    </row>
    <row r="1039" spans="1:11" x14ac:dyDescent="0.3">
      <c r="A1039" s="1" t="str">
        <f>IF(COUNTIFS(컬럼_ISM!$D$2:$D$5176, 컬럼_SIP!D1039)=0, "SIP", "ALL")</f>
        <v>ALL</v>
      </c>
      <c r="B1039" s="1" t="str">
        <f>IF(COUNTIFS(컬럼_ISM!$C$2:$C$5176, 컬럼_SIP!C1039)=0, "SIP", "ALL")</f>
        <v>SIP</v>
      </c>
      <c r="C1039" s="13" t="str">
        <f t="shared" si="16"/>
        <v>EQUIPMENT+MSPRODUCTID</v>
      </c>
      <c r="D1039" t="s">
        <v>627</v>
      </c>
      <c r="E1039" t="s">
        <v>664</v>
      </c>
      <c r="F1039">
        <v>29</v>
      </c>
      <c r="G1039" t="s">
        <v>15</v>
      </c>
      <c r="H1039">
        <v>40</v>
      </c>
      <c r="I1039" s="1" t="s">
        <v>21</v>
      </c>
      <c r="J1039" s="1" t="s">
        <v>22</v>
      </c>
      <c r="K1039" t="s">
        <v>665</v>
      </c>
    </row>
    <row r="1040" spans="1:11" x14ac:dyDescent="0.3">
      <c r="A1040" s="1" t="str">
        <f>IF(COUNTIFS(컬럼_ISM!$D$2:$D$5176, 컬럼_SIP!D1040)=0, "SIP", "ALL")</f>
        <v>ALL</v>
      </c>
      <c r="B1040" s="1" t="str">
        <f>IF(COUNTIFS(컬럼_ISM!$C$2:$C$5176, 컬럼_SIP!C1040)=0, "SIP", "ALL")</f>
        <v>SIP</v>
      </c>
      <c r="C1040" s="13" t="str">
        <f t="shared" si="16"/>
        <v>EQUIPMENT+ACCWORKQTY</v>
      </c>
      <c r="D1040" t="s">
        <v>627</v>
      </c>
      <c r="E1040" t="s">
        <v>666</v>
      </c>
      <c r="F1040">
        <v>30</v>
      </c>
      <c r="G1040" t="s">
        <v>125</v>
      </c>
      <c r="H1040">
        <v>22</v>
      </c>
      <c r="I1040" s="1" t="s">
        <v>21</v>
      </c>
      <c r="J1040" s="1" t="s">
        <v>22</v>
      </c>
      <c r="K1040" t="s">
        <v>667</v>
      </c>
    </row>
    <row r="1041" spans="1:11" x14ac:dyDescent="0.3">
      <c r="A1041" s="1" t="str">
        <f>IF(COUNTIFS(컬럼_ISM!$D$2:$D$5176, 컬럼_SIP!D1041)=0, "SIP", "ALL")</f>
        <v>ALL</v>
      </c>
      <c r="B1041" s="1" t="str">
        <f>IF(COUNTIFS(컬럼_ISM!$C$2:$C$5176, 컬럼_SIP!C1041)=0, "SIP", "ALL")</f>
        <v>SIP</v>
      </c>
      <c r="C1041" s="13" t="str">
        <f t="shared" si="16"/>
        <v>EQUIPMENT+ACCDEFECTQTY</v>
      </c>
      <c r="D1041" t="s">
        <v>627</v>
      </c>
      <c r="E1041" t="s">
        <v>668</v>
      </c>
      <c r="F1041">
        <v>31</v>
      </c>
      <c r="G1041" t="s">
        <v>125</v>
      </c>
      <c r="H1041">
        <v>22</v>
      </c>
      <c r="I1041" s="1" t="s">
        <v>21</v>
      </c>
      <c r="J1041" s="1" t="s">
        <v>22</v>
      </c>
      <c r="K1041" t="s">
        <v>669</v>
      </c>
    </row>
    <row r="1042" spans="1:11" x14ac:dyDescent="0.3">
      <c r="A1042" s="1" t="str">
        <f>IF(COUNTIFS(컬럼_ISM!$D$2:$D$5176, 컬럼_SIP!D1042)=0, "SIP", "ALL")</f>
        <v>ALL</v>
      </c>
      <c r="B1042" s="1" t="str">
        <f>IF(COUNTIFS(컬럼_ISM!$C$2:$C$5176, 컬럼_SIP!C1042)=0, "SIP", "ALL")</f>
        <v>SIP</v>
      </c>
      <c r="C1042" s="13" t="str">
        <f t="shared" si="16"/>
        <v>EQUIPMENT+YIELDALARMFLAG</v>
      </c>
      <c r="D1042" t="s">
        <v>627</v>
      </c>
      <c r="E1042" t="s">
        <v>670</v>
      </c>
      <c r="F1042">
        <v>32</v>
      </c>
      <c r="G1042" t="s">
        <v>15</v>
      </c>
      <c r="H1042">
        <v>1</v>
      </c>
      <c r="I1042" s="1" t="s">
        <v>21</v>
      </c>
      <c r="J1042" s="1" t="s">
        <v>22</v>
      </c>
      <c r="K1042" t="s">
        <v>671</v>
      </c>
    </row>
    <row r="1043" spans="1:11" x14ac:dyDescent="0.3">
      <c r="A1043" s="1" t="str">
        <f>IF(COUNTIFS(컬럼_ISM!$D$2:$D$5176, 컬럼_SIP!D1043)=0, "SIP", "ALL")</f>
        <v>ALL</v>
      </c>
      <c r="B1043" s="1" t="str">
        <f>IF(COUNTIFS(컬럼_ISM!$C$2:$C$5176, 컬럼_SIP!C1043)=0, "SIP", "ALL")</f>
        <v>SIP</v>
      </c>
      <c r="C1043" s="13" t="str">
        <f t="shared" si="16"/>
        <v>EQUIPMENT+ACCNOTDEFECTCOUNT</v>
      </c>
      <c r="D1043" t="s">
        <v>627</v>
      </c>
      <c r="E1043" t="s">
        <v>672</v>
      </c>
      <c r="F1043">
        <v>33</v>
      </c>
      <c r="G1043" t="s">
        <v>125</v>
      </c>
      <c r="H1043">
        <v>22</v>
      </c>
      <c r="I1043" s="1" t="s">
        <v>21</v>
      </c>
      <c r="J1043" s="1" t="s">
        <v>22</v>
      </c>
      <c r="K1043" t="s">
        <v>673</v>
      </c>
    </row>
    <row r="1044" spans="1:11" x14ac:dyDescent="0.3">
      <c r="A1044" s="1" t="str">
        <f>IF(COUNTIFS(컬럼_ISM!$D$2:$D$5176, 컬럼_SIP!D1044)=0, "SIP", "ALL")</f>
        <v>ALL</v>
      </c>
      <c r="B1044" s="1" t="str">
        <f>IF(COUNTIFS(컬럼_ISM!$C$2:$C$5176, 컬럼_SIP!C1044)=0, "SIP", "ALL")</f>
        <v>ALL</v>
      </c>
      <c r="C1044" s="13" t="str">
        <f t="shared" si="16"/>
        <v>EQUIPMENTDEF+EQUIPMENTID</v>
      </c>
      <c r="D1044" t="s">
        <v>674</v>
      </c>
      <c r="E1044" t="s">
        <v>40</v>
      </c>
      <c r="F1044">
        <v>1</v>
      </c>
      <c r="G1044" t="s">
        <v>15</v>
      </c>
      <c r="H1044">
        <v>40</v>
      </c>
      <c r="I1044" s="1" t="s">
        <v>16</v>
      </c>
      <c r="J1044" s="1" t="s">
        <v>11</v>
      </c>
      <c r="K1044" t="s">
        <v>628</v>
      </c>
    </row>
    <row r="1045" spans="1:11" x14ac:dyDescent="0.3">
      <c r="A1045" s="1" t="str">
        <f>IF(COUNTIFS(컬럼_ISM!$D$2:$D$5176, 컬럼_SIP!D1045)=0, "SIP", "ALL")</f>
        <v>ALL</v>
      </c>
      <c r="B1045" s="1" t="str">
        <f>IF(COUNTIFS(컬럼_ISM!$C$2:$C$5176, 컬럼_SIP!C1045)=0, "SIP", "ALL")</f>
        <v>ALL</v>
      </c>
      <c r="C1045" s="13" t="str">
        <f t="shared" si="16"/>
        <v>EQUIPMENTDEF+DESCRIPTION</v>
      </c>
      <c r="D1045" t="s">
        <v>674</v>
      </c>
      <c r="E1045" t="s">
        <v>76</v>
      </c>
      <c r="F1045">
        <v>2</v>
      </c>
      <c r="G1045" t="s">
        <v>15</v>
      </c>
      <c r="H1045">
        <v>400</v>
      </c>
      <c r="I1045" s="1" t="s">
        <v>21</v>
      </c>
      <c r="J1045" s="1" t="s">
        <v>22</v>
      </c>
      <c r="K1045" t="s">
        <v>93</v>
      </c>
    </row>
    <row r="1046" spans="1:11" x14ac:dyDescent="0.3">
      <c r="A1046" s="1" t="str">
        <f>IF(COUNTIFS(컬럼_ISM!$D$2:$D$5176, 컬럼_SIP!D1046)=0, "SIP", "ALL")</f>
        <v>ALL</v>
      </c>
      <c r="B1046" s="1" t="str">
        <f>IF(COUNTIFS(컬럼_ISM!$C$2:$C$5176, 컬럼_SIP!C1046)=0, "SIP", "ALL")</f>
        <v>ALL</v>
      </c>
      <c r="C1046" s="13" t="str">
        <f t="shared" si="16"/>
        <v>EQUIPMENTDEF+EQUIPMENTTYPE</v>
      </c>
      <c r="D1046" t="s">
        <v>674</v>
      </c>
      <c r="E1046" t="s">
        <v>675</v>
      </c>
      <c r="F1046">
        <v>3</v>
      </c>
      <c r="G1046" t="s">
        <v>15</v>
      </c>
      <c r="H1046">
        <v>40</v>
      </c>
      <c r="I1046" s="1" t="s">
        <v>21</v>
      </c>
      <c r="J1046" s="1" t="s">
        <v>22</v>
      </c>
      <c r="K1046" t="s">
        <v>676</v>
      </c>
    </row>
    <row r="1047" spans="1:11" x14ac:dyDescent="0.3">
      <c r="A1047" s="1" t="str">
        <f>IF(COUNTIFS(컬럼_ISM!$D$2:$D$5176, 컬럼_SIP!D1047)=0, "SIP", "ALL")</f>
        <v>ALL</v>
      </c>
      <c r="B1047" s="1" t="str">
        <f>IF(COUNTIFS(컬럼_ISM!$C$2:$C$5176, 컬럼_SIP!C1047)=0, "SIP", "ALL")</f>
        <v>ALL</v>
      </c>
      <c r="C1047" s="13" t="str">
        <f t="shared" si="16"/>
        <v>EQUIPMENTDEF+FACTORYID</v>
      </c>
      <c r="D1047" t="s">
        <v>674</v>
      </c>
      <c r="E1047" t="s">
        <v>18</v>
      </c>
      <c r="F1047">
        <v>4</v>
      </c>
      <c r="G1047" t="s">
        <v>15</v>
      </c>
      <c r="H1047">
        <v>40</v>
      </c>
      <c r="I1047" s="1" t="s">
        <v>21</v>
      </c>
      <c r="J1047" s="1" t="s">
        <v>22</v>
      </c>
      <c r="K1047" t="s">
        <v>96</v>
      </c>
    </row>
    <row r="1048" spans="1:11" x14ac:dyDescent="0.3">
      <c r="A1048" s="1" t="str">
        <f>IF(COUNTIFS(컬럼_ISM!$D$2:$D$5176, 컬럼_SIP!D1048)=0, "SIP", "ALL")</f>
        <v>ALL</v>
      </c>
      <c r="B1048" s="1" t="str">
        <f>IF(COUNTIFS(컬럼_ISM!$C$2:$C$5176, 컬럼_SIP!C1048)=0, "SIP", "ALL")</f>
        <v>ALL</v>
      </c>
      <c r="C1048" s="13" t="str">
        <f t="shared" si="16"/>
        <v>EQUIPMENTDEF+AREAID</v>
      </c>
      <c r="D1048" t="s">
        <v>674</v>
      </c>
      <c r="E1048" t="s">
        <v>38</v>
      </c>
      <c r="F1048">
        <v>5</v>
      </c>
      <c r="G1048" t="s">
        <v>15</v>
      </c>
      <c r="H1048">
        <v>40</v>
      </c>
      <c r="I1048" s="1" t="s">
        <v>21</v>
      </c>
      <c r="J1048" s="1" t="s">
        <v>22</v>
      </c>
      <c r="K1048" t="s">
        <v>677</v>
      </c>
    </row>
    <row r="1049" spans="1:11" x14ac:dyDescent="0.3">
      <c r="A1049" s="1" t="str">
        <f>IF(COUNTIFS(컬럼_ISM!$D$2:$D$5176, 컬럼_SIP!D1049)=0, "SIP", "ALL")</f>
        <v>ALL</v>
      </c>
      <c r="B1049" s="1" t="str">
        <f>IF(COUNTIFS(컬럼_ISM!$C$2:$C$5176, 컬럼_SIP!C1049)=0, "SIP", "ALL")</f>
        <v>ALL</v>
      </c>
      <c r="C1049" s="13" t="str">
        <f t="shared" si="16"/>
        <v>EQUIPMENTDEF+PARENTEQUIPMENTID</v>
      </c>
      <c r="D1049" t="s">
        <v>674</v>
      </c>
      <c r="E1049" t="s">
        <v>678</v>
      </c>
      <c r="F1049">
        <v>6</v>
      </c>
      <c r="G1049" t="s">
        <v>15</v>
      </c>
      <c r="H1049">
        <v>40</v>
      </c>
      <c r="I1049" s="1" t="s">
        <v>21</v>
      </c>
      <c r="J1049" s="1" t="s">
        <v>22</v>
      </c>
      <c r="K1049" t="s">
        <v>679</v>
      </c>
    </row>
    <row r="1050" spans="1:11" x14ac:dyDescent="0.3">
      <c r="A1050" s="1" t="str">
        <f>IF(COUNTIFS(컬럼_ISM!$D$2:$D$5176, 컬럼_SIP!D1050)=0, "SIP", "ALL")</f>
        <v>ALL</v>
      </c>
      <c r="B1050" s="1" t="str">
        <f>IF(COUNTIFS(컬럼_ISM!$C$2:$C$5176, 컬럼_SIP!C1050)=0, "SIP", "ALL")</f>
        <v>ALL</v>
      </c>
      <c r="C1050" s="13" t="str">
        <f t="shared" si="16"/>
        <v>EQUIPMENTDEF+EQUIPMENTGROUPID</v>
      </c>
      <c r="D1050" t="s">
        <v>674</v>
      </c>
      <c r="E1050" t="s">
        <v>680</v>
      </c>
      <c r="F1050">
        <v>7</v>
      </c>
      <c r="G1050" t="s">
        <v>15</v>
      </c>
      <c r="H1050">
        <v>40</v>
      </c>
      <c r="I1050" s="1" t="s">
        <v>21</v>
      </c>
      <c r="J1050" s="1" t="s">
        <v>22</v>
      </c>
      <c r="K1050" t="s">
        <v>681</v>
      </c>
    </row>
    <row r="1051" spans="1:11" x14ac:dyDescent="0.3">
      <c r="A1051" s="1" t="str">
        <f>IF(COUNTIFS(컬럼_ISM!$D$2:$D$5176, 컬럼_SIP!D1051)=0, "SIP", "ALL")</f>
        <v>ALL</v>
      </c>
      <c r="B1051" s="1" t="str">
        <f>IF(COUNTIFS(컬럼_ISM!$C$2:$C$5176, 컬럼_SIP!C1051)=0, "SIP", "ALL")</f>
        <v>ALL</v>
      </c>
      <c r="C1051" s="13" t="str">
        <f t="shared" si="16"/>
        <v>EQUIPMENTDEF+DETAILEQUIPMENTTYPE</v>
      </c>
      <c r="D1051" t="s">
        <v>674</v>
      </c>
      <c r="E1051" t="s">
        <v>602</v>
      </c>
      <c r="F1051">
        <v>8</v>
      </c>
      <c r="G1051" t="s">
        <v>15</v>
      </c>
      <c r="H1051">
        <v>40</v>
      </c>
      <c r="I1051" s="1" t="s">
        <v>21</v>
      </c>
      <c r="J1051" s="1" t="s">
        <v>22</v>
      </c>
      <c r="K1051" t="s">
        <v>682</v>
      </c>
    </row>
    <row r="1052" spans="1:11" x14ac:dyDescent="0.3">
      <c r="A1052" s="1" t="str">
        <f>IF(COUNTIFS(컬럼_ISM!$D$2:$D$5176, 컬럼_SIP!D1052)=0, "SIP", "ALL")</f>
        <v>ALL</v>
      </c>
      <c r="B1052" s="1" t="str">
        <f>IF(COUNTIFS(컬럼_ISM!$C$2:$C$5176, 컬럼_SIP!C1052)=0, "SIP", "ALL")</f>
        <v>ALL</v>
      </c>
      <c r="C1052" s="13" t="str">
        <f t="shared" si="16"/>
        <v>EQUIPMENTDEF+CONSTRUCTTYPE</v>
      </c>
      <c r="D1052" t="s">
        <v>674</v>
      </c>
      <c r="E1052" t="s">
        <v>683</v>
      </c>
      <c r="F1052">
        <v>9</v>
      </c>
      <c r="G1052" t="s">
        <v>15</v>
      </c>
      <c r="H1052">
        <v>40</v>
      </c>
      <c r="I1052" s="1" t="s">
        <v>21</v>
      </c>
      <c r="J1052" s="1" t="s">
        <v>22</v>
      </c>
      <c r="K1052" t="s">
        <v>684</v>
      </c>
    </row>
    <row r="1053" spans="1:11" x14ac:dyDescent="0.3">
      <c r="A1053" s="1" t="str">
        <f>IF(COUNTIFS(컬럼_ISM!$D$2:$D$5176, 컬럼_SIP!D1053)=0, "SIP", "ALL")</f>
        <v>ALL</v>
      </c>
      <c r="B1053" s="1" t="str">
        <f>IF(COUNTIFS(컬럼_ISM!$C$2:$C$5176, 컬럼_SIP!C1053)=0, "SIP", "ALL")</f>
        <v>ALL</v>
      </c>
      <c r="C1053" s="13" t="str">
        <f t="shared" si="16"/>
        <v>EQUIPMENTDEF+EQUIPMENTLEVEL</v>
      </c>
      <c r="D1053" t="s">
        <v>674</v>
      </c>
      <c r="E1053" t="s">
        <v>685</v>
      </c>
      <c r="F1053">
        <v>10</v>
      </c>
      <c r="G1053" t="s">
        <v>15</v>
      </c>
      <c r="H1053">
        <v>40</v>
      </c>
      <c r="I1053" s="1" t="s">
        <v>21</v>
      </c>
      <c r="J1053" s="1" t="s">
        <v>22</v>
      </c>
      <c r="K1053" t="s">
        <v>686</v>
      </c>
    </row>
    <row r="1054" spans="1:11" x14ac:dyDescent="0.3">
      <c r="A1054" s="1" t="str">
        <f>IF(COUNTIFS(컬럼_ISM!$D$2:$D$5176, 컬럼_SIP!D1054)=0, "SIP", "ALL")</f>
        <v>ALL</v>
      </c>
      <c r="B1054" s="1" t="str">
        <f>IF(COUNTIFS(컬럼_ISM!$C$2:$C$5176, 컬럼_SIP!C1054)=0, "SIP", "ALL")</f>
        <v>ALL</v>
      </c>
      <c r="C1054" s="13" t="str">
        <f t="shared" si="16"/>
        <v>EQUIPMENTDEF+INTEGRATEDMCS</v>
      </c>
      <c r="D1054" t="s">
        <v>674</v>
      </c>
      <c r="E1054" t="s">
        <v>687</v>
      </c>
      <c r="F1054">
        <v>11</v>
      </c>
      <c r="G1054" t="s">
        <v>15</v>
      </c>
      <c r="H1054">
        <v>40</v>
      </c>
      <c r="I1054" s="1" t="s">
        <v>21</v>
      </c>
      <c r="J1054" s="1" t="s">
        <v>22</v>
      </c>
      <c r="K1054" t="s">
        <v>688</v>
      </c>
    </row>
    <row r="1055" spans="1:11" x14ac:dyDescent="0.3">
      <c r="A1055" s="1" t="str">
        <f>IF(COUNTIFS(컬럼_ISM!$D$2:$D$5176, 컬럼_SIP!D1055)=0, "SIP", "ALL")</f>
        <v>ALL</v>
      </c>
      <c r="B1055" s="1" t="str">
        <f>IF(COUNTIFS(컬럼_ISM!$C$2:$C$5176, 컬럼_SIP!C1055)=0, "SIP", "ALL")</f>
        <v>ALL</v>
      </c>
      <c r="C1055" s="13" t="str">
        <f t="shared" si="16"/>
        <v>EQUIPMENTDEF+INTEGRATEDRMS</v>
      </c>
      <c r="D1055" t="s">
        <v>674</v>
      </c>
      <c r="E1055" t="s">
        <v>689</v>
      </c>
      <c r="F1055">
        <v>12</v>
      </c>
      <c r="G1055" t="s">
        <v>15</v>
      </c>
      <c r="H1055">
        <v>40</v>
      </c>
      <c r="I1055" s="1" t="s">
        <v>21</v>
      </c>
      <c r="J1055" s="1" t="s">
        <v>22</v>
      </c>
      <c r="K1055" t="s">
        <v>690</v>
      </c>
    </row>
    <row r="1056" spans="1:11" x14ac:dyDescent="0.3">
      <c r="A1056" s="1" t="str">
        <f>IF(COUNTIFS(컬럼_ISM!$D$2:$D$5176, 컬럼_SIP!D1056)=0, "SIP", "ALL")</f>
        <v>ALL</v>
      </c>
      <c r="B1056" s="1" t="str">
        <f>IF(COUNTIFS(컬럼_ISM!$C$2:$C$5176, 컬럼_SIP!C1056)=0, "SIP", "ALL")</f>
        <v>ALL</v>
      </c>
      <c r="C1056" s="13" t="str">
        <f t="shared" si="16"/>
        <v>EQUIPMENTDEF+INTEGRATEDSORTER</v>
      </c>
      <c r="D1056" t="s">
        <v>674</v>
      </c>
      <c r="E1056" t="s">
        <v>691</v>
      </c>
      <c r="F1056">
        <v>13</v>
      </c>
      <c r="G1056" t="s">
        <v>15</v>
      </c>
      <c r="H1056">
        <v>40</v>
      </c>
      <c r="I1056" s="1" t="s">
        <v>21</v>
      </c>
      <c r="J1056" s="1" t="s">
        <v>22</v>
      </c>
      <c r="K1056" t="s">
        <v>692</v>
      </c>
    </row>
    <row r="1057" spans="1:11" x14ac:dyDescent="0.3">
      <c r="A1057" s="1" t="str">
        <f>IF(COUNTIFS(컬럼_ISM!$D$2:$D$5176, 컬럼_SIP!D1057)=0, "SIP", "ALL")</f>
        <v>ALL</v>
      </c>
      <c r="B1057" s="1" t="str">
        <f>IF(COUNTIFS(컬럼_ISM!$C$2:$C$5176, 컬럼_SIP!C1057)=0, "SIP", "ALL")</f>
        <v>ALL</v>
      </c>
      <c r="C1057" s="13" t="str">
        <f t="shared" si="16"/>
        <v>EQUIPMENTDEF+VENDORID</v>
      </c>
      <c r="D1057" t="s">
        <v>674</v>
      </c>
      <c r="E1057" t="s">
        <v>693</v>
      </c>
      <c r="F1057">
        <v>14</v>
      </c>
      <c r="G1057" t="s">
        <v>15</v>
      </c>
      <c r="H1057">
        <v>40</v>
      </c>
      <c r="I1057" s="1" t="s">
        <v>21</v>
      </c>
      <c r="J1057" s="1" t="s">
        <v>22</v>
      </c>
      <c r="K1057" t="s">
        <v>694</v>
      </c>
    </row>
    <row r="1058" spans="1:11" x14ac:dyDescent="0.3">
      <c r="A1058" s="1" t="str">
        <f>IF(COUNTIFS(컬럼_ISM!$D$2:$D$5176, 컬럼_SIP!D1058)=0, "SIP", "ALL")</f>
        <v>ALL</v>
      </c>
      <c r="B1058" s="1" t="str">
        <f>IF(COUNTIFS(컬럼_ISM!$C$2:$C$5176, 컬럼_SIP!C1058)=0, "SIP", "ALL")</f>
        <v>ALL</v>
      </c>
      <c r="C1058" s="13" t="str">
        <f t="shared" si="16"/>
        <v>EQUIPMENTDEF+MODELID</v>
      </c>
      <c r="D1058" t="s">
        <v>674</v>
      </c>
      <c r="E1058" t="s">
        <v>695</v>
      </c>
      <c r="F1058">
        <v>15</v>
      </c>
      <c r="G1058" t="s">
        <v>15</v>
      </c>
      <c r="H1058">
        <v>100</v>
      </c>
      <c r="I1058" s="1" t="s">
        <v>21</v>
      </c>
      <c r="J1058" s="1" t="s">
        <v>22</v>
      </c>
      <c r="K1058" t="s">
        <v>696</v>
      </c>
    </row>
    <row r="1059" spans="1:11" x14ac:dyDescent="0.3">
      <c r="A1059" s="1" t="str">
        <f>IF(COUNTIFS(컬럼_ISM!$D$2:$D$5176, 컬럼_SIP!D1059)=0, "SIP", "ALL")</f>
        <v>ALL</v>
      </c>
      <c r="B1059" s="1" t="str">
        <f>IF(COUNTIFS(컬럼_ISM!$C$2:$C$5176, 컬럼_SIP!C1059)=0, "SIP", "ALL")</f>
        <v>ALL</v>
      </c>
      <c r="C1059" s="13" t="str">
        <f t="shared" si="16"/>
        <v>EQUIPMENTDEF+PROCESSCAPACITY</v>
      </c>
      <c r="D1059" t="s">
        <v>674</v>
      </c>
      <c r="E1059" t="s">
        <v>697</v>
      </c>
      <c r="F1059">
        <v>16</v>
      </c>
      <c r="G1059" t="s">
        <v>125</v>
      </c>
      <c r="H1059">
        <v>22</v>
      </c>
      <c r="I1059" s="1" t="s">
        <v>21</v>
      </c>
      <c r="J1059" s="1" t="s">
        <v>22</v>
      </c>
      <c r="K1059" t="s">
        <v>698</v>
      </c>
    </row>
    <row r="1060" spans="1:11" x14ac:dyDescent="0.3">
      <c r="A1060" s="1" t="str">
        <f>IF(COUNTIFS(컬럼_ISM!$D$2:$D$5176, 컬럼_SIP!D1060)=0, "SIP", "ALL")</f>
        <v>ALL</v>
      </c>
      <c r="B1060" s="1" t="str">
        <f>IF(COUNTIFS(컬럼_ISM!$C$2:$C$5176, 컬럼_SIP!C1060)=0, "SIP", "ALL")</f>
        <v>ALL</v>
      </c>
      <c r="C1060" s="13" t="str">
        <f t="shared" si="16"/>
        <v>EQUIPMENTDEF+LOADINGCAPACITY</v>
      </c>
      <c r="D1060" t="s">
        <v>674</v>
      </c>
      <c r="E1060" t="s">
        <v>699</v>
      </c>
      <c r="F1060">
        <v>17</v>
      </c>
      <c r="G1060" t="s">
        <v>125</v>
      </c>
      <c r="H1060">
        <v>22</v>
      </c>
      <c r="I1060" s="1" t="s">
        <v>21</v>
      </c>
      <c r="J1060" s="1" t="s">
        <v>22</v>
      </c>
      <c r="K1060" t="s">
        <v>700</v>
      </c>
    </row>
    <row r="1061" spans="1:11" x14ac:dyDescent="0.3">
      <c r="A1061" s="1" t="str">
        <f>IF(COUNTIFS(컬럼_ISM!$D$2:$D$5176, 컬럼_SIP!D1061)=0, "SIP", "ALL")</f>
        <v>ALL</v>
      </c>
      <c r="B1061" s="1" t="str">
        <f>IF(COUNTIFS(컬럼_ISM!$C$2:$C$5176, 컬럼_SIP!C1061)=0, "SIP", "ALL")</f>
        <v>ALL</v>
      </c>
      <c r="C1061" s="13" t="str">
        <f t="shared" si="16"/>
        <v>EQUIPMENTDEF+BATCHRULE</v>
      </c>
      <c r="D1061" t="s">
        <v>674</v>
      </c>
      <c r="E1061" t="s">
        <v>701</v>
      </c>
      <c r="F1061">
        <v>18</v>
      </c>
      <c r="G1061" t="s">
        <v>15</v>
      </c>
      <c r="H1061">
        <v>40</v>
      </c>
      <c r="I1061" s="1" t="s">
        <v>21</v>
      </c>
      <c r="J1061" s="1" t="s">
        <v>22</v>
      </c>
      <c r="K1061" t="s">
        <v>702</v>
      </c>
    </row>
    <row r="1062" spans="1:11" x14ac:dyDescent="0.3">
      <c r="A1062" s="1" t="str">
        <f>IF(COUNTIFS(컬럼_ISM!$D$2:$D$5176, 컬럼_SIP!D1062)=0, "SIP", "ALL")</f>
        <v>ALL</v>
      </c>
      <c r="B1062" s="1" t="str">
        <f>IF(COUNTIFS(컬럼_ISM!$C$2:$C$5176, 컬럼_SIP!C1062)=0, "SIP", "ALL")</f>
        <v>ALL</v>
      </c>
      <c r="C1062" s="13" t="str">
        <f t="shared" si="16"/>
        <v>EQUIPMENTDEF+BATCHSIZEMIN</v>
      </c>
      <c r="D1062" t="s">
        <v>674</v>
      </c>
      <c r="E1062" t="s">
        <v>703</v>
      </c>
      <c r="F1062">
        <v>19</v>
      </c>
      <c r="G1062" t="s">
        <v>125</v>
      </c>
      <c r="H1062">
        <v>22</v>
      </c>
      <c r="I1062" s="1" t="s">
        <v>21</v>
      </c>
      <c r="J1062" s="1" t="s">
        <v>22</v>
      </c>
      <c r="K1062" t="s">
        <v>704</v>
      </c>
    </row>
    <row r="1063" spans="1:11" x14ac:dyDescent="0.3">
      <c r="A1063" s="1" t="str">
        <f>IF(COUNTIFS(컬럼_ISM!$D$2:$D$5176, 컬럼_SIP!D1063)=0, "SIP", "ALL")</f>
        <v>ALL</v>
      </c>
      <c r="B1063" s="1" t="str">
        <f>IF(COUNTIFS(컬럼_ISM!$C$2:$C$5176, 컬럼_SIP!C1063)=0, "SIP", "ALL")</f>
        <v>ALL</v>
      </c>
      <c r="C1063" s="13" t="str">
        <f t="shared" si="16"/>
        <v>EQUIPMENTDEF+BATCHSIZEMAX</v>
      </c>
      <c r="D1063" t="s">
        <v>674</v>
      </c>
      <c r="E1063" t="s">
        <v>705</v>
      </c>
      <c r="F1063">
        <v>20</v>
      </c>
      <c r="G1063" t="s">
        <v>125</v>
      </c>
      <c r="H1063">
        <v>22</v>
      </c>
      <c r="I1063" s="1" t="s">
        <v>21</v>
      </c>
      <c r="J1063" s="1" t="s">
        <v>22</v>
      </c>
      <c r="K1063" t="s">
        <v>706</v>
      </c>
    </row>
    <row r="1064" spans="1:11" x14ac:dyDescent="0.3">
      <c r="A1064" s="1" t="str">
        <f>IF(COUNTIFS(컬럼_ISM!$D$2:$D$5176, 컬럼_SIP!D1064)=0, "SIP", "ALL")</f>
        <v>ALL</v>
      </c>
      <c r="B1064" s="1" t="str">
        <f>IF(COUNTIFS(컬럼_ISM!$C$2:$C$5176, 컬럼_SIP!C1064)=0, "SIP", "ALL")</f>
        <v>ALL</v>
      </c>
      <c r="C1064" s="13" t="str">
        <f t="shared" si="16"/>
        <v>EQUIPMENTDEF+DEFAULTSTOCKERID</v>
      </c>
      <c r="D1064" t="s">
        <v>674</v>
      </c>
      <c r="E1064" t="s">
        <v>707</v>
      </c>
      <c r="F1064">
        <v>21</v>
      </c>
      <c r="G1064" t="s">
        <v>15</v>
      </c>
      <c r="H1064">
        <v>40</v>
      </c>
      <c r="I1064" s="1" t="s">
        <v>21</v>
      </c>
      <c r="J1064" s="1" t="s">
        <v>22</v>
      </c>
      <c r="K1064" t="s">
        <v>708</v>
      </c>
    </row>
    <row r="1065" spans="1:11" x14ac:dyDescent="0.3">
      <c r="A1065" s="1" t="str">
        <f>IF(COUNTIFS(컬럼_ISM!$D$2:$D$5176, 컬럼_SIP!D1065)=0, "SIP", "ALL")</f>
        <v>ALL</v>
      </c>
      <c r="B1065" s="1" t="str">
        <f>IF(COUNTIFS(컬럼_ISM!$C$2:$C$5176, 컬럼_SIP!C1065)=0, "SIP", "ALL")</f>
        <v>ALL</v>
      </c>
      <c r="C1065" s="13" t="str">
        <f t="shared" si="16"/>
        <v>EQUIPMENTDEF+DEFAULTZONEID</v>
      </c>
      <c r="D1065" t="s">
        <v>674</v>
      </c>
      <c r="E1065" t="s">
        <v>709</v>
      </c>
      <c r="F1065">
        <v>22</v>
      </c>
      <c r="G1065" t="s">
        <v>15</v>
      </c>
      <c r="H1065">
        <v>40</v>
      </c>
      <c r="I1065" s="1" t="s">
        <v>21</v>
      </c>
      <c r="J1065" s="1" t="s">
        <v>22</v>
      </c>
      <c r="K1065" t="s">
        <v>710</v>
      </c>
    </row>
    <row r="1066" spans="1:11" x14ac:dyDescent="0.3">
      <c r="A1066" s="1" t="str">
        <f>IF(COUNTIFS(컬럼_ISM!$D$2:$D$5176, 컬럼_SIP!D1066)=0, "SIP", "ALL")</f>
        <v>ALL</v>
      </c>
      <c r="B1066" s="1" t="str">
        <f>IF(COUNTIFS(컬럼_ISM!$C$2:$C$5176, 컬럼_SIP!C1066)=0, "SIP", "ALL")</f>
        <v>ALL</v>
      </c>
      <c r="C1066" s="13" t="str">
        <f t="shared" si="16"/>
        <v>EQUIPMENTDEF+FURNACEMONITORFLAG</v>
      </c>
      <c r="D1066" t="s">
        <v>674</v>
      </c>
      <c r="E1066" t="s">
        <v>711</v>
      </c>
      <c r="F1066">
        <v>23</v>
      </c>
      <c r="G1066" t="s">
        <v>15</v>
      </c>
      <c r="H1066">
        <v>40</v>
      </c>
      <c r="I1066" s="1" t="s">
        <v>21</v>
      </c>
      <c r="J1066" s="1" t="s">
        <v>22</v>
      </c>
      <c r="K1066" t="s">
        <v>712</v>
      </c>
    </row>
    <row r="1067" spans="1:11" x14ac:dyDescent="0.3">
      <c r="A1067" s="1" t="str">
        <f>IF(COUNTIFS(컬럼_ISM!$D$2:$D$5176, 컬럼_SIP!D1067)=0, "SIP", "ALL")</f>
        <v>ALL</v>
      </c>
      <c r="B1067" s="1" t="str">
        <f>IF(COUNTIFS(컬럼_ISM!$C$2:$C$5176, 컬럼_SIP!C1067)=0, "SIP", "ALL")</f>
        <v>ALL</v>
      </c>
      <c r="C1067" s="13" t="str">
        <f t="shared" si="16"/>
        <v>EQUIPMENTDEF+CHECKOUTSTATE</v>
      </c>
      <c r="D1067" t="s">
        <v>674</v>
      </c>
      <c r="E1067" t="s">
        <v>53</v>
      </c>
      <c r="F1067">
        <v>24</v>
      </c>
      <c r="G1067" t="s">
        <v>15</v>
      </c>
      <c r="H1067">
        <v>40</v>
      </c>
      <c r="I1067" s="1" t="s">
        <v>21</v>
      </c>
      <c r="J1067" s="1" t="s">
        <v>22</v>
      </c>
      <c r="K1067" t="s">
        <v>157</v>
      </c>
    </row>
    <row r="1068" spans="1:11" x14ac:dyDescent="0.3">
      <c r="A1068" s="1" t="str">
        <f>IF(COUNTIFS(컬럼_ISM!$D$2:$D$5176, 컬럼_SIP!D1068)=0, "SIP", "ALL")</f>
        <v>ALL</v>
      </c>
      <c r="B1068" s="1" t="str">
        <f>IF(COUNTIFS(컬럼_ISM!$C$2:$C$5176, 컬럼_SIP!C1068)=0, "SIP", "ALL")</f>
        <v>ALL</v>
      </c>
      <c r="C1068" s="13" t="str">
        <f t="shared" si="16"/>
        <v>EQUIPMENTDEF+CHECKOUTTIME</v>
      </c>
      <c r="D1068" t="s">
        <v>674</v>
      </c>
      <c r="E1068" t="s">
        <v>55</v>
      </c>
      <c r="F1068">
        <v>25</v>
      </c>
      <c r="G1068" t="s">
        <v>43</v>
      </c>
      <c r="H1068">
        <v>7</v>
      </c>
      <c r="I1068" s="1" t="s">
        <v>21</v>
      </c>
      <c r="J1068" s="1" t="s">
        <v>22</v>
      </c>
      <c r="K1068" t="s">
        <v>159</v>
      </c>
    </row>
    <row r="1069" spans="1:11" x14ac:dyDescent="0.3">
      <c r="A1069" s="1" t="str">
        <f>IF(COUNTIFS(컬럼_ISM!$D$2:$D$5176, 컬럼_SIP!D1069)=0, "SIP", "ALL")</f>
        <v>ALL</v>
      </c>
      <c r="B1069" s="1" t="str">
        <f>IF(COUNTIFS(컬럼_ISM!$C$2:$C$5176, 컬럼_SIP!C1069)=0, "SIP", "ALL")</f>
        <v>ALL</v>
      </c>
      <c r="C1069" s="13" t="str">
        <f t="shared" si="16"/>
        <v>EQUIPMENTDEF+CHECKOUTUSER</v>
      </c>
      <c r="D1069" t="s">
        <v>674</v>
      </c>
      <c r="E1069" t="s">
        <v>57</v>
      </c>
      <c r="F1069">
        <v>26</v>
      </c>
      <c r="G1069" t="s">
        <v>15</v>
      </c>
      <c r="H1069">
        <v>40</v>
      </c>
      <c r="I1069" s="1" t="s">
        <v>21</v>
      </c>
      <c r="J1069" s="1" t="s">
        <v>22</v>
      </c>
      <c r="K1069" t="s">
        <v>158</v>
      </c>
    </row>
    <row r="1070" spans="1:11" x14ac:dyDescent="0.3">
      <c r="A1070" s="1" t="str">
        <f>IF(COUNTIFS(컬럼_ISM!$D$2:$D$5176, 컬럼_SIP!D1070)=0, "SIP", "ALL")</f>
        <v>ALL</v>
      </c>
      <c r="B1070" s="1" t="str">
        <f>IF(COUNTIFS(컬럼_ISM!$C$2:$C$5176, 컬럼_SIP!C1070)=0, "SIP", "ALL")</f>
        <v>ALL</v>
      </c>
      <c r="C1070" s="13" t="str">
        <f t="shared" si="16"/>
        <v>EQUIPMENTDEF+DATASTATE</v>
      </c>
      <c r="D1070" t="s">
        <v>674</v>
      </c>
      <c r="E1070" t="s">
        <v>59</v>
      </c>
      <c r="F1070">
        <v>27</v>
      </c>
      <c r="G1070" t="s">
        <v>15</v>
      </c>
      <c r="H1070">
        <v>10</v>
      </c>
      <c r="I1070" s="1" t="s">
        <v>21</v>
      </c>
      <c r="J1070" s="1" t="s">
        <v>22</v>
      </c>
      <c r="K1070" t="s">
        <v>713</v>
      </c>
    </row>
    <row r="1071" spans="1:11" x14ac:dyDescent="0.3">
      <c r="A1071" s="1" t="str">
        <f>IF(COUNTIFS(컬럼_ISM!$D$2:$D$5176, 컬럼_SIP!D1071)=0, "SIP", "ALL")</f>
        <v>ALL</v>
      </c>
      <c r="B1071" s="1" t="str">
        <f>IF(COUNTIFS(컬럼_ISM!$C$2:$C$5176, 컬럼_SIP!C1071)=0, "SIP", "ALL")</f>
        <v>ALL</v>
      </c>
      <c r="C1071" s="13" t="str">
        <f t="shared" si="16"/>
        <v>EQUIPMENTDEF+EVENT</v>
      </c>
      <c r="D1071" t="s">
        <v>674</v>
      </c>
      <c r="E1071" t="s">
        <v>61</v>
      </c>
      <c r="F1071">
        <v>28</v>
      </c>
      <c r="G1071" t="s">
        <v>15</v>
      </c>
      <c r="H1071">
        <v>40</v>
      </c>
      <c r="I1071" s="1" t="s">
        <v>21</v>
      </c>
      <c r="J1071" s="1" t="s">
        <v>22</v>
      </c>
      <c r="K1071" t="s">
        <v>160</v>
      </c>
    </row>
    <row r="1072" spans="1:11" x14ac:dyDescent="0.3">
      <c r="A1072" s="1" t="str">
        <f>IF(COUNTIFS(컬럼_ISM!$D$2:$D$5176, 컬럼_SIP!D1072)=0, "SIP", "ALL")</f>
        <v>ALL</v>
      </c>
      <c r="B1072" s="1" t="str">
        <f>IF(COUNTIFS(컬럼_ISM!$C$2:$C$5176, 컬럼_SIP!C1072)=0, "SIP", "ALL")</f>
        <v>ALL</v>
      </c>
      <c r="C1072" s="13" t="str">
        <f t="shared" si="16"/>
        <v>EQUIPMENTDEF+TIMEKEY</v>
      </c>
      <c r="D1072" t="s">
        <v>674</v>
      </c>
      <c r="E1072" t="s">
        <v>63</v>
      </c>
      <c r="F1072">
        <v>29</v>
      </c>
      <c r="G1072" t="s">
        <v>15</v>
      </c>
      <c r="H1072">
        <v>40</v>
      </c>
      <c r="I1072" s="1" t="s">
        <v>21</v>
      </c>
      <c r="J1072" s="1" t="s">
        <v>22</v>
      </c>
      <c r="K1072" t="s">
        <v>161</v>
      </c>
    </row>
    <row r="1073" spans="1:11" x14ac:dyDescent="0.3">
      <c r="A1073" s="1" t="str">
        <f>IF(COUNTIFS(컬럼_ISM!$D$2:$D$5176, 컬럼_SIP!D1073)=0, "SIP", "ALL")</f>
        <v>ALL</v>
      </c>
      <c r="B1073" s="1" t="str">
        <f>IF(COUNTIFS(컬럼_ISM!$C$2:$C$5176, 컬럼_SIP!C1073)=0, "SIP", "ALL")</f>
        <v>ALL</v>
      </c>
      <c r="C1073" s="13" t="str">
        <f t="shared" si="16"/>
        <v>EQUIPMENTDEF+EVENTTIME</v>
      </c>
      <c r="D1073" t="s">
        <v>674</v>
      </c>
      <c r="E1073" t="s">
        <v>65</v>
      </c>
      <c r="F1073">
        <v>30</v>
      </c>
      <c r="G1073" t="s">
        <v>43</v>
      </c>
      <c r="H1073">
        <v>7</v>
      </c>
      <c r="I1073" s="1" t="s">
        <v>21</v>
      </c>
      <c r="J1073" s="1" t="s">
        <v>22</v>
      </c>
      <c r="K1073" t="s">
        <v>162</v>
      </c>
    </row>
    <row r="1074" spans="1:11" x14ac:dyDescent="0.3">
      <c r="A1074" s="1" t="str">
        <f>IF(COUNTIFS(컬럼_ISM!$D$2:$D$5176, 컬럼_SIP!D1074)=0, "SIP", "ALL")</f>
        <v>ALL</v>
      </c>
      <c r="B1074" s="1" t="str">
        <f>IF(COUNTIFS(컬럼_ISM!$C$2:$C$5176, 컬럼_SIP!C1074)=0, "SIP", "ALL")</f>
        <v>ALL</v>
      </c>
      <c r="C1074" s="13" t="str">
        <f t="shared" si="16"/>
        <v>EQUIPMENTDEF+MESSAGE</v>
      </c>
      <c r="D1074" t="s">
        <v>674</v>
      </c>
      <c r="E1074" t="s">
        <v>110</v>
      </c>
      <c r="F1074">
        <v>31</v>
      </c>
      <c r="G1074" t="s">
        <v>15</v>
      </c>
      <c r="H1074">
        <v>40</v>
      </c>
      <c r="I1074" s="1" t="s">
        <v>21</v>
      </c>
      <c r="J1074" s="1" t="s">
        <v>22</v>
      </c>
      <c r="K1074" t="s">
        <v>163</v>
      </c>
    </row>
    <row r="1075" spans="1:11" x14ac:dyDescent="0.3">
      <c r="A1075" s="1" t="str">
        <f>IF(COUNTIFS(컬럼_ISM!$D$2:$D$5176, 컬럼_SIP!D1075)=0, "SIP", "ALL")</f>
        <v>ALL</v>
      </c>
      <c r="B1075" s="1" t="str">
        <f>IF(COUNTIFS(컬럼_ISM!$C$2:$C$5176, 컬럼_SIP!C1075)=0, "SIP", "ALL")</f>
        <v>ALL</v>
      </c>
      <c r="C1075" s="13" t="str">
        <f t="shared" si="16"/>
        <v>EQUIPMENTDEF+EVENTUSER</v>
      </c>
      <c r="D1075" t="s">
        <v>674</v>
      </c>
      <c r="E1075" t="s">
        <v>67</v>
      </c>
      <c r="F1075">
        <v>32</v>
      </c>
      <c r="G1075" t="s">
        <v>15</v>
      </c>
      <c r="H1075">
        <v>40</v>
      </c>
      <c r="I1075" s="1" t="s">
        <v>21</v>
      </c>
      <c r="J1075" s="1" t="s">
        <v>22</v>
      </c>
      <c r="K1075" t="s">
        <v>164</v>
      </c>
    </row>
    <row r="1076" spans="1:11" x14ac:dyDescent="0.3">
      <c r="A1076" s="1" t="str">
        <f>IF(COUNTIFS(컬럼_ISM!$D$2:$D$5176, 컬럼_SIP!D1076)=0, "SIP", "ALL")</f>
        <v>ALL</v>
      </c>
      <c r="B1076" s="1" t="str">
        <f>IF(COUNTIFS(컬럼_ISM!$C$2:$C$5176, 컬럼_SIP!C1076)=0, "SIP", "ALL")</f>
        <v>ALL</v>
      </c>
      <c r="C1076" s="13" t="str">
        <f t="shared" si="16"/>
        <v>EQUIPMENTDEF+EVENTCOMMENT</v>
      </c>
      <c r="D1076" t="s">
        <v>674</v>
      </c>
      <c r="E1076" t="s">
        <v>69</v>
      </c>
      <c r="F1076">
        <v>33</v>
      </c>
      <c r="G1076" t="s">
        <v>15</v>
      </c>
      <c r="H1076">
        <v>500</v>
      </c>
      <c r="I1076" s="1" t="s">
        <v>21</v>
      </c>
      <c r="J1076" s="1" t="s">
        <v>22</v>
      </c>
      <c r="K1076" t="s">
        <v>165</v>
      </c>
    </row>
    <row r="1077" spans="1:11" x14ac:dyDescent="0.3">
      <c r="A1077" s="1" t="str">
        <f>IF(COUNTIFS(컬럼_ISM!$D$2:$D$5176, 컬럼_SIP!D1077)=0, "SIP", "ALL")</f>
        <v>ALL</v>
      </c>
      <c r="B1077" s="1" t="str">
        <f>IF(COUNTIFS(컬럼_ISM!$C$2:$C$5176, 컬럼_SIP!C1077)=0, "SIP", "ALL")</f>
        <v>ALL</v>
      </c>
      <c r="C1077" s="13" t="str">
        <f t="shared" si="16"/>
        <v>EQUIPMENTDEF+DURABLELOTCOUNT</v>
      </c>
      <c r="D1077" t="s">
        <v>674</v>
      </c>
      <c r="E1077" t="s">
        <v>714</v>
      </c>
      <c r="F1077">
        <v>34</v>
      </c>
      <c r="G1077" t="s">
        <v>125</v>
      </c>
      <c r="H1077">
        <v>22</v>
      </c>
      <c r="I1077" s="1" t="s">
        <v>21</v>
      </c>
      <c r="J1077" s="1" t="s">
        <v>22</v>
      </c>
      <c r="K1077" t="s">
        <v>715</v>
      </c>
    </row>
    <row r="1078" spans="1:11" x14ac:dyDescent="0.3">
      <c r="A1078" s="1" t="str">
        <f>IF(COUNTIFS(컬럼_ISM!$D$2:$D$5176, 컬럼_SIP!D1078)=0, "SIP", "ALL")</f>
        <v>ALL</v>
      </c>
      <c r="B1078" s="1" t="str">
        <f>IF(COUNTIFS(컬럼_ISM!$C$2:$C$5176, 컬럼_SIP!C1078)=0, "SIP", "ALL")</f>
        <v>ALL</v>
      </c>
      <c r="C1078" s="13" t="str">
        <f t="shared" si="16"/>
        <v>EQUIPMENTDEF+MEASUREID</v>
      </c>
      <c r="D1078" t="s">
        <v>674</v>
      </c>
      <c r="E1078" t="s">
        <v>716</v>
      </c>
      <c r="F1078">
        <v>35</v>
      </c>
      <c r="G1078" t="s">
        <v>15</v>
      </c>
      <c r="H1078">
        <v>40</v>
      </c>
      <c r="I1078" s="1" t="s">
        <v>21</v>
      </c>
      <c r="J1078" s="1" t="s">
        <v>22</v>
      </c>
      <c r="K1078" t="s">
        <v>22</v>
      </c>
    </row>
    <row r="1079" spans="1:11" x14ac:dyDescent="0.3">
      <c r="A1079" s="1" t="str">
        <f>IF(COUNTIFS(컬럼_ISM!$D$2:$D$5176, 컬럼_SIP!D1079)=0, "SIP", "ALL")</f>
        <v>ALL</v>
      </c>
      <c r="B1079" s="1" t="str">
        <f>IF(COUNTIFS(컬럼_ISM!$C$2:$C$5176, 컬럼_SIP!C1079)=0, "SIP", "ALL")</f>
        <v>ALL</v>
      </c>
      <c r="C1079" s="13" t="str">
        <f t="shared" si="16"/>
        <v>EQUIPMENTDEF+SUBJECTNAME</v>
      </c>
      <c r="D1079" t="s">
        <v>674</v>
      </c>
      <c r="E1079" t="s">
        <v>646</v>
      </c>
      <c r="F1079">
        <v>36</v>
      </c>
      <c r="G1079" t="s">
        <v>15</v>
      </c>
      <c r="H1079">
        <v>40</v>
      </c>
      <c r="I1079" s="1" t="s">
        <v>21</v>
      </c>
      <c r="J1079" s="1" t="s">
        <v>22</v>
      </c>
      <c r="K1079" t="s">
        <v>717</v>
      </c>
    </row>
    <row r="1080" spans="1:11" x14ac:dyDescent="0.3">
      <c r="A1080" s="1" t="str">
        <f>IF(COUNTIFS(컬럼_ISM!$D$2:$D$5176, 컬럼_SIP!D1080)=0, "SIP", "ALL")</f>
        <v>ALL</v>
      </c>
      <c r="B1080" s="1" t="str">
        <f>IF(COUNTIFS(컬럼_ISM!$C$2:$C$5176, 컬럼_SIP!C1080)=0, "SIP", "ALL")</f>
        <v>ALL</v>
      </c>
      <c r="C1080" s="13" t="str">
        <f t="shared" si="16"/>
        <v>EQUIPMENTDEF+INLINETYPE</v>
      </c>
      <c r="D1080" t="s">
        <v>674</v>
      </c>
      <c r="E1080" t="s">
        <v>718</v>
      </c>
      <c r="F1080">
        <v>37</v>
      </c>
      <c r="G1080" t="s">
        <v>15</v>
      </c>
      <c r="H1080">
        <v>40</v>
      </c>
      <c r="I1080" s="1" t="s">
        <v>21</v>
      </c>
      <c r="J1080" s="1" t="s">
        <v>22</v>
      </c>
      <c r="K1080" t="s">
        <v>719</v>
      </c>
    </row>
    <row r="1081" spans="1:11" x14ac:dyDescent="0.3">
      <c r="A1081" s="1" t="str">
        <f>IF(COUNTIFS(컬럼_ISM!$D$2:$D$5176, 컬럼_SIP!D1081)=0, "SIP", "ALL")</f>
        <v>ALL</v>
      </c>
      <c r="B1081" s="1" t="str">
        <f>IF(COUNTIFS(컬럼_ISM!$C$2:$C$5176, 컬럼_SIP!C1081)=0, "SIP", "ALL")</f>
        <v>ALL</v>
      </c>
      <c r="C1081" s="13" t="str">
        <f t="shared" si="16"/>
        <v>EQUIPMENTDEF+NEXTINLINEEQPID</v>
      </c>
      <c r="D1081" t="s">
        <v>674</v>
      </c>
      <c r="E1081" t="s">
        <v>720</v>
      </c>
      <c r="F1081">
        <v>38</v>
      </c>
      <c r="G1081" t="s">
        <v>15</v>
      </c>
      <c r="H1081">
        <v>40</v>
      </c>
      <c r="I1081" s="1" t="s">
        <v>21</v>
      </c>
      <c r="J1081" s="1" t="s">
        <v>22</v>
      </c>
      <c r="K1081" t="s">
        <v>721</v>
      </c>
    </row>
    <row r="1082" spans="1:11" x14ac:dyDescent="0.3">
      <c r="A1082" s="1" t="str">
        <f>IF(COUNTIFS(컬럼_ISM!$D$2:$D$5176, 컬럼_SIP!D1082)=0, "SIP", "ALL")</f>
        <v>ALL</v>
      </c>
      <c r="B1082" s="1" t="str">
        <f>IF(COUNTIFS(컬럼_ISM!$C$2:$C$5176, 컬럼_SIP!C1082)=0, "SIP", "ALL")</f>
        <v>SIP</v>
      </c>
      <c r="C1082" s="13" t="str">
        <f t="shared" si="16"/>
        <v>EQUIPMENTDEF+ASSETNO</v>
      </c>
      <c r="D1082" t="s">
        <v>674</v>
      </c>
      <c r="E1082" t="s">
        <v>722</v>
      </c>
      <c r="F1082">
        <v>39</v>
      </c>
      <c r="G1082" t="s">
        <v>15</v>
      </c>
      <c r="H1082">
        <v>40</v>
      </c>
      <c r="I1082" s="1" t="s">
        <v>21</v>
      </c>
      <c r="J1082" s="1" t="s">
        <v>22</v>
      </c>
      <c r="K1082" t="s">
        <v>22</v>
      </c>
    </row>
    <row r="1083" spans="1:11" x14ac:dyDescent="0.3">
      <c r="A1083" s="1" t="str">
        <f>IF(COUNTIFS(컬럼_ISM!$D$2:$D$5176, 컬럼_SIP!D1083)=0, "SIP", "ALL")</f>
        <v>ALL</v>
      </c>
      <c r="B1083" s="1" t="str">
        <f>IF(COUNTIFS(컬럼_ISM!$C$2:$C$5176, 컬럼_SIP!C1083)=0, "SIP", "ALL")</f>
        <v>SIP</v>
      </c>
      <c r="C1083" s="13" t="str">
        <f t="shared" si="16"/>
        <v>EQUIPMENTDEF+ZONECOUNT</v>
      </c>
      <c r="D1083" t="s">
        <v>674</v>
      </c>
      <c r="E1083" t="s">
        <v>723</v>
      </c>
      <c r="F1083">
        <v>40</v>
      </c>
      <c r="G1083" t="s">
        <v>125</v>
      </c>
      <c r="H1083">
        <v>22</v>
      </c>
      <c r="I1083" s="1" t="s">
        <v>21</v>
      </c>
      <c r="J1083" s="1" t="s">
        <v>22</v>
      </c>
      <c r="K1083" t="s">
        <v>22</v>
      </c>
    </row>
    <row r="1084" spans="1:11" x14ac:dyDescent="0.3">
      <c r="A1084" s="1" t="str">
        <f>IF(COUNTIFS(컬럼_ISM!$D$2:$D$5176, 컬럼_SIP!D1084)=0, "SIP", "ALL")</f>
        <v>ALL</v>
      </c>
      <c r="B1084" s="1" t="str">
        <f>IF(COUNTIFS(컬럼_ISM!$C$2:$C$5176, 컬럼_SIP!C1084)=0, "SIP", "ALL")</f>
        <v>SIP</v>
      </c>
      <c r="C1084" s="13" t="str">
        <f t="shared" si="16"/>
        <v>EQUIPMENTDEF+PROFILECHECKFLAG</v>
      </c>
      <c r="D1084" t="s">
        <v>674</v>
      </c>
      <c r="E1084" t="s">
        <v>724</v>
      </c>
      <c r="F1084">
        <v>41</v>
      </c>
      <c r="G1084" t="s">
        <v>15</v>
      </c>
      <c r="H1084">
        <v>40</v>
      </c>
      <c r="I1084" s="1" t="s">
        <v>21</v>
      </c>
      <c r="J1084" s="1" t="s">
        <v>22</v>
      </c>
      <c r="K1084" t="s">
        <v>725</v>
      </c>
    </row>
    <row r="1085" spans="1:11" x14ac:dyDescent="0.3">
      <c r="A1085" s="1" t="str">
        <f>IF(COUNTIFS(컬럼_ISM!$D$2:$D$5176, 컬럼_SIP!D1085)=0, "SIP", "ALL")</f>
        <v>ALL</v>
      </c>
      <c r="B1085" s="1" t="str">
        <f>IF(COUNTIFS(컬럼_ISM!$C$2:$C$5176, 컬럼_SIP!C1085)=0, "SIP", "ALL")</f>
        <v>SIP</v>
      </c>
      <c r="C1085" s="13" t="str">
        <f t="shared" si="16"/>
        <v>EQUIPMENTDEF+SETUPVALUECHECKFLAG</v>
      </c>
      <c r="D1085" t="s">
        <v>674</v>
      </c>
      <c r="E1085" t="s">
        <v>726</v>
      </c>
      <c r="F1085">
        <v>42</v>
      </c>
      <c r="G1085" t="s">
        <v>15</v>
      </c>
      <c r="H1085">
        <v>40</v>
      </c>
      <c r="I1085" s="1" t="s">
        <v>21</v>
      </c>
      <c r="J1085" s="1" t="s">
        <v>22</v>
      </c>
      <c r="K1085" t="s">
        <v>727</v>
      </c>
    </row>
    <row r="1086" spans="1:11" x14ac:dyDescent="0.3">
      <c r="A1086" s="1" t="str">
        <f>IF(COUNTIFS(컬럼_ISM!$D$2:$D$5176, 컬럼_SIP!D1086)=0, "SIP", "ALL")</f>
        <v>ALL</v>
      </c>
      <c r="B1086" s="1" t="str">
        <f>IF(COUNTIFS(컬럼_ISM!$C$2:$C$5176, 컬럼_SIP!C1086)=0, "SIP", "ALL")</f>
        <v>SIP</v>
      </c>
      <c r="C1086" s="13" t="str">
        <f t="shared" si="16"/>
        <v>EQUIPMENTDEF+UNLOADEREXISTYN</v>
      </c>
      <c r="D1086" t="s">
        <v>674</v>
      </c>
      <c r="E1086" t="s">
        <v>728</v>
      </c>
      <c r="F1086">
        <v>43</v>
      </c>
      <c r="G1086" t="s">
        <v>15</v>
      </c>
      <c r="H1086">
        <v>1</v>
      </c>
      <c r="I1086" s="1" t="s">
        <v>21</v>
      </c>
      <c r="J1086" s="1" t="s">
        <v>22</v>
      </c>
      <c r="K1086" t="s">
        <v>729</v>
      </c>
    </row>
    <row r="1087" spans="1:11" x14ac:dyDescent="0.3">
      <c r="A1087" s="1" t="str">
        <f>IF(COUNTIFS(컬럼_ISM!$D$2:$D$5176, 컬럼_SIP!D1087)=0, "SIP", "ALL")</f>
        <v>ALL</v>
      </c>
      <c r="B1087" s="1" t="str">
        <f>IF(COUNTIFS(컬럼_ISM!$C$2:$C$5176, 컬럼_SIP!C1087)=0, "SIP", "ALL")</f>
        <v>ALL</v>
      </c>
      <c r="C1087" s="13" t="str">
        <f t="shared" si="16"/>
        <v>EQUIPMENTDEFHISTORY+EQUIPMENTID</v>
      </c>
      <c r="D1087" t="s">
        <v>730</v>
      </c>
      <c r="E1087" t="s">
        <v>40</v>
      </c>
      <c r="F1087">
        <v>1</v>
      </c>
      <c r="G1087" t="s">
        <v>15</v>
      </c>
      <c r="H1087">
        <v>40</v>
      </c>
      <c r="I1087" s="1" t="s">
        <v>16</v>
      </c>
      <c r="J1087" s="1" t="s">
        <v>22</v>
      </c>
      <c r="K1087" t="s">
        <v>22</v>
      </c>
    </row>
    <row r="1088" spans="1:11" x14ac:dyDescent="0.3">
      <c r="A1088" s="1" t="str">
        <f>IF(COUNTIFS(컬럼_ISM!$D$2:$D$5176, 컬럼_SIP!D1088)=0, "SIP", "ALL")</f>
        <v>ALL</v>
      </c>
      <c r="B1088" s="1" t="str">
        <f>IF(COUNTIFS(컬럼_ISM!$C$2:$C$5176, 컬럼_SIP!C1088)=0, "SIP", "ALL")</f>
        <v>ALL</v>
      </c>
      <c r="C1088" s="13" t="str">
        <f t="shared" si="16"/>
        <v>EQUIPMENTDEFHISTORY+DESCRIPTION</v>
      </c>
      <c r="D1088" t="s">
        <v>730</v>
      </c>
      <c r="E1088" t="s">
        <v>76</v>
      </c>
      <c r="F1088">
        <v>2</v>
      </c>
      <c r="G1088" t="s">
        <v>15</v>
      </c>
      <c r="H1088">
        <v>400</v>
      </c>
      <c r="I1088" s="1" t="s">
        <v>21</v>
      </c>
      <c r="J1088" s="1" t="s">
        <v>22</v>
      </c>
      <c r="K1088" t="s">
        <v>22</v>
      </c>
    </row>
    <row r="1089" spans="1:11" x14ac:dyDescent="0.3">
      <c r="A1089" s="1" t="str">
        <f>IF(COUNTIFS(컬럼_ISM!$D$2:$D$5176, 컬럼_SIP!D1089)=0, "SIP", "ALL")</f>
        <v>ALL</v>
      </c>
      <c r="B1089" s="1" t="str">
        <f>IF(COUNTIFS(컬럼_ISM!$C$2:$C$5176, 컬럼_SIP!C1089)=0, "SIP", "ALL")</f>
        <v>ALL</v>
      </c>
      <c r="C1089" s="13" t="str">
        <f t="shared" si="16"/>
        <v>EQUIPMENTDEFHISTORY+EQUIPMENTTYPE</v>
      </c>
      <c r="D1089" t="s">
        <v>730</v>
      </c>
      <c r="E1089" t="s">
        <v>675</v>
      </c>
      <c r="F1089">
        <v>3</v>
      </c>
      <c r="G1089" t="s">
        <v>15</v>
      </c>
      <c r="H1089">
        <v>40</v>
      </c>
      <c r="I1089" s="1" t="s">
        <v>21</v>
      </c>
      <c r="J1089" s="1" t="s">
        <v>22</v>
      </c>
      <c r="K1089" t="s">
        <v>22</v>
      </c>
    </row>
    <row r="1090" spans="1:11" x14ac:dyDescent="0.3">
      <c r="A1090" s="1" t="str">
        <f>IF(COUNTIFS(컬럼_ISM!$D$2:$D$5176, 컬럼_SIP!D1090)=0, "SIP", "ALL")</f>
        <v>ALL</v>
      </c>
      <c r="B1090" s="1" t="str">
        <f>IF(COUNTIFS(컬럼_ISM!$C$2:$C$5176, 컬럼_SIP!C1090)=0, "SIP", "ALL")</f>
        <v>ALL</v>
      </c>
      <c r="C1090" s="13" t="str">
        <f t="shared" si="16"/>
        <v>EQUIPMENTDEFHISTORY+FACTORYID</v>
      </c>
      <c r="D1090" t="s">
        <v>730</v>
      </c>
      <c r="E1090" t="s">
        <v>18</v>
      </c>
      <c r="F1090">
        <v>4</v>
      </c>
      <c r="G1090" t="s">
        <v>15</v>
      </c>
      <c r="H1090">
        <v>40</v>
      </c>
      <c r="I1090" s="1" t="s">
        <v>21</v>
      </c>
      <c r="J1090" s="1" t="s">
        <v>22</v>
      </c>
      <c r="K1090" t="s">
        <v>22</v>
      </c>
    </row>
    <row r="1091" spans="1:11" x14ac:dyDescent="0.3">
      <c r="A1091" s="1" t="str">
        <f>IF(COUNTIFS(컬럼_ISM!$D$2:$D$5176, 컬럼_SIP!D1091)=0, "SIP", "ALL")</f>
        <v>ALL</v>
      </c>
      <c r="B1091" s="1" t="str">
        <f>IF(COUNTIFS(컬럼_ISM!$C$2:$C$5176, 컬럼_SIP!C1091)=0, "SIP", "ALL")</f>
        <v>ALL</v>
      </c>
      <c r="C1091" s="13" t="str">
        <f t="shared" ref="C1091:C1154" si="17">D1091&amp;"+"&amp;E1091</f>
        <v>EQUIPMENTDEFHISTORY+AREAID</v>
      </c>
      <c r="D1091" t="s">
        <v>730</v>
      </c>
      <c r="E1091" t="s">
        <v>38</v>
      </c>
      <c r="F1091">
        <v>5</v>
      </c>
      <c r="G1091" t="s">
        <v>15</v>
      </c>
      <c r="H1091">
        <v>40</v>
      </c>
      <c r="I1091" s="1" t="s">
        <v>21</v>
      </c>
      <c r="J1091" s="1" t="s">
        <v>22</v>
      </c>
      <c r="K1091" t="s">
        <v>22</v>
      </c>
    </row>
    <row r="1092" spans="1:11" x14ac:dyDescent="0.3">
      <c r="A1092" s="1" t="str">
        <f>IF(COUNTIFS(컬럼_ISM!$D$2:$D$5176, 컬럼_SIP!D1092)=0, "SIP", "ALL")</f>
        <v>ALL</v>
      </c>
      <c r="B1092" s="1" t="str">
        <f>IF(COUNTIFS(컬럼_ISM!$C$2:$C$5176, 컬럼_SIP!C1092)=0, "SIP", "ALL")</f>
        <v>ALL</v>
      </c>
      <c r="C1092" s="13" t="str">
        <f t="shared" si="17"/>
        <v>EQUIPMENTDEFHISTORY+PARENTEQUIPMENTID</v>
      </c>
      <c r="D1092" t="s">
        <v>730</v>
      </c>
      <c r="E1092" t="s">
        <v>678</v>
      </c>
      <c r="F1092">
        <v>6</v>
      </c>
      <c r="G1092" t="s">
        <v>15</v>
      </c>
      <c r="H1092">
        <v>40</v>
      </c>
      <c r="I1092" s="1" t="s">
        <v>21</v>
      </c>
      <c r="J1092" s="1" t="s">
        <v>22</v>
      </c>
      <c r="K1092" t="s">
        <v>22</v>
      </c>
    </row>
    <row r="1093" spans="1:11" x14ac:dyDescent="0.3">
      <c r="A1093" s="1" t="str">
        <f>IF(COUNTIFS(컬럼_ISM!$D$2:$D$5176, 컬럼_SIP!D1093)=0, "SIP", "ALL")</f>
        <v>ALL</v>
      </c>
      <c r="B1093" s="1" t="str">
        <f>IF(COUNTIFS(컬럼_ISM!$C$2:$C$5176, 컬럼_SIP!C1093)=0, "SIP", "ALL")</f>
        <v>ALL</v>
      </c>
      <c r="C1093" s="13" t="str">
        <f t="shared" si="17"/>
        <v>EQUIPMENTDEFHISTORY+EQUIPMENTGROUPID</v>
      </c>
      <c r="D1093" t="s">
        <v>730</v>
      </c>
      <c r="E1093" t="s">
        <v>680</v>
      </c>
      <c r="F1093">
        <v>7</v>
      </c>
      <c r="G1093" t="s">
        <v>15</v>
      </c>
      <c r="H1093">
        <v>40</v>
      </c>
      <c r="I1093" s="1" t="s">
        <v>21</v>
      </c>
      <c r="J1093" s="1" t="s">
        <v>22</v>
      </c>
      <c r="K1093" t="s">
        <v>22</v>
      </c>
    </row>
    <row r="1094" spans="1:11" x14ac:dyDescent="0.3">
      <c r="A1094" s="1" t="str">
        <f>IF(COUNTIFS(컬럼_ISM!$D$2:$D$5176, 컬럼_SIP!D1094)=0, "SIP", "ALL")</f>
        <v>ALL</v>
      </c>
      <c r="B1094" s="1" t="str">
        <f>IF(COUNTIFS(컬럼_ISM!$C$2:$C$5176, 컬럼_SIP!C1094)=0, "SIP", "ALL")</f>
        <v>ALL</v>
      </c>
      <c r="C1094" s="13" t="str">
        <f t="shared" si="17"/>
        <v>EQUIPMENTDEFHISTORY+DETAILEQUIPMENTTYPE</v>
      </c>
      <c r="D1094" t="s">
        <v>730</v>
      </c>
      <c r="E1094" t="s">
        <v>602</v>
      </c>
      <c r="F1094">
        <v>8</v>
      </c>
      <c r="G1094" t="s">
        <v>15</v>
      </c>
      <c r="H1094">
        <v>40</v>
      </c>
      <c r="I1094" s="1" t="s">
        <v>21</v>
      </c>
      <c r="J1094" s="1" t="s">
        <v>22</v>
      </c>
      <c r="K1094" t="s">
        <v>731</v>
      </c>
    </row>
    <row r="1095" spans="1:11" x14ac:dyDescent="0.3">
      <c r="A1095" s="1" t="str">
        <f>IF(COUNTIFS(컬럼_ISM!$D$2:$D$5176, 컬럼_SIP!D1095)=0, "SIP", "ALL")</f>
        <v>ALL</v>
      </c>
      <c r="B1095" s="1" t="str">
        <f>IF(COUNTIFS(컬럼_ISM!$C$2:$C$5176, 컬럼_SIP!C1095)=0, "SIP", "ALL")</f>
        <v>ALL</v>
      </c>
      <c r="C1095" s="13" t="str">
        <f t="shared" si="17"/>
        <v>EQUIPMENTDEFHISTORY+CONSTRUCTTYPE</v>
      </c>
      <c r="D1095" t="s">
        <v>730</v>
      </c>
      <c r="E1095" t="s">
        <v>683</v>
      </c>
      <c r="F1095">
        <v>9</v>
      </c>
      <c r="G1095" t="s">
        <v>15</v>
      </c>
      <c r="H1095">
        <v>40</v>
      </c>
      <c r="I1095" s="1" t="s">
        <v>21</v>
      </c>
      <c r="J1095" s="1" t="s">
        <v>22</v>
      </c>
      <c r="K1095" t="s">
        <v>684</v>
      </c>
    </row>
    <row r="1096" spans="1:11" x14ac:dyDescent="0.3">
      <c r="A1096" s="1" t="str">
        <f>IF(COUNTIFS(컬럼_ISM!$D$2:$D$5176, 컬럼_SIP!D1096)=0, "SIP", "ALL")</f>
        <v>ALL</v>
      </c>
      <c r="B1096" s="1" t="str">
        <f>IF(COUNTIFS(컬럼_ISM!$C$2:$C$5176, 컬럼_SIP!C1096)=0, "SIP", "ALL")</f>
        <v>ALL</v>
      </c>
      <c r="C1096" s="13" t="str">
        <f t="shared" si="17"/>
        <v>EQUIPMENTDEFHISTORY+EQUIPMENTLEVEL</v>
      </c>
      <c r="D1096" t="s">
        <v>730</v>
      </c>
      <c r="E1096" t="s">
        <v>685</v>
      </c>
      <c r="F1096">
        <v>10</v>
      </c>
      <c r="G1096" t="s">
        <v>15</v>
      </c>
      <c r="H1096">
        <v>40</v>
      </c>
      <c r="I1096" s="1" t="s">
        <v>21</v>
      </c>
      <c r="J1096" s="1" t="s">
        <v>22</v>
      </c>
      <c r="K1096" t="s">
        <v>732</v>
      </c>
    </row>
    <row r="1097" spans="1:11" x14ac:dyDescent="0.3">
      <c r="A1097" s="1" t="str">
        <f>IF(COUNTIFS(컬럼_ISM!$D$2:$D$5176, 컬럼_SIP!D1097)=0, "SIP", "ALL")</f>
        <v>ALL</v>
      </c>
      <c r="B1097" s="1" t="str">
        <f>IF(COUNTIFS(컬럼_ISM!$C$2:$C$5176, 컬럼_SIP!C1097)=0, "SIP", "ALL")</f>
        <v>ALL</v>
      </c>
      <c r="C1097" s="13" t="str">
        <f t="shared" si="17"/>
        <v>EQUIPMENTDEFHISTORY+INTEGRATEDMCS</v>
      </c>
      <c r="D1097" t="s">
        <v>730</v>
      </c>
      <c r="E1097" t="s">
        <v>687</v>
      </c>
      <c r="F1097">
        <v>11</v>
      </c>
      <c r="G1097" t="s">
        <v>15</v>
      </c>
      <c r="H1097">
        <v>40</v>
      </c>
      <c r="I1097" s="1" t="s">
        <v>21</v>
      </c>
      <c r="J1097" s="1" t="s">
        <v>22</v>
      </c>
      <c r="K1097" t="s">
        <v>688</v>
      </c>
    </row>
    <row r="1098" spans="1:11" x14ac:dyDescent="0.3">
      <c r="A1098" s="1" t="str">
        <f>IF(COUNTIFS(컬럼_ISM!$D$2:$D$5176, 컬럼_SIP!D1098)=0, "SIP", "ALL")</f>
        <v>ALL</v>
      </c>
      <c r="B1098" s="1" t="str">
        <f>IF(COUNTIFS(컬럼_ISM!$C$2:$C$5176, 컬럼_SIP!C1098)=0, "SIP", "ALL")</f>
        <v>ALL</v>
      </c>
      <c r="C1098" s="13" t="str">
        <f t="shared" si="17"/>
        <v>EQUIPMENTDEFHISTORY+INTEGRATEDRMS</v>
      </c>
      <c r="D1098" t="s">
        <v>730</v>
      </c>
      <c r="E1098" t="s">
        <v>689</v>
      </c>
      <c r="F1098">
        <v>12</v>
      </c>
      <c r="G1098" t="s">
        <v>15</v>
      </c>
      <c r="H1098">
        <v>40</v>
      </c>
      <c r="I1098" s="1" t="s">
        <v>21</v>
      </c>
      <c r="J1098" s="1" t="s">
        <v>22</v>
      </c>
      <c r="K1098" t="s">
        <v>690</v>
      </c>
    </row>
    <row r="1099" spans="1:11" x14ac:dyDescent="0.3">
      <c r="A1099" s="1" t="str">
        <f>IF(COUNTIFS(컬럼_ISM!$D$2:$D$5176, 컬럼_SIP!D1099)=0, "SIP", "ALL")</f>
        <v>ALL</v>
      </c>
      <c r="B1099" s="1" t="str">
        <f>IF(COUNTIFS(컬럼_ISM!$C$2:$C$5176, 컬럼_SIP!C1099)=0, "SIP", "ALL")</f>
        <v>ALL</v>
      </c>
      <c r="C1099" s="13" t="str">
        <f t="shared" si="17"/>
        <v>EQUIPMENTDEFHISTORY+INTEGRATEDSORTER</v>
      </c>
      <c r="D1099" t="s">
        <v>730</v>
      </c>
      <c r="E1099" t="s">
        <v>691</v>
      </c>
      <c r="F1099">
        <v>13</v>
      </c>
      <c r="G1099" t="s">
        <v>15</v>
      </c>
      <c r="H1099">
        <v>40</v>
      </c>
      <c r="I1099" s="1" t="s">
        <v>21</v>
      </c>
      <c r="J1099" s="1" t="s">
        <v>22</v>
      </c>
      <c r="K1099" t="s">
        <v>692</v>
      </c>
    </row>
    <row r="1100" spans="1:11" x14ac:dyDescent="0.3">
      <c r="A1100" s="1" t="str">
        <f>IF(COUNTIFS(컬럼_ISM!$D$2:$D$5176, 컬럼_SIP!D1100)=0, "SIP", "ALL")</f>
        <v>ALL</v>
      </c>
      <c r="B1100" s="1" t="str">
        <f>IF(COUNTIFS(컬럼_ISM!$C$2:$C$5176, 컬럼_SIP!C1100)=0, "SIP", "ALL")</f>
        <v>ALL</v>
      </c>
      <c r="C1100" s="13" t="str">
        <f t="shared" si="17"/>
        <v>EQUIPMENTDEFHISTORY+VENDORID</v>
      </c>
      <c r="D1100" t="s">
        <v>730</v>
      </c>
      <c r="E1100" t="s">
        <v>693</v>
      </c>
      <c r="F1100">
        <v>14</v>
      </c>
      <c r="G1100" t="s">
        <v>15</v>
      </c>
      <c r="H1100">
        <v>40</v>
      </c>
      <c r="I1100" s="1" t="s">
        <v>21</v>
      </c>
      <c r="J1100" s="1" t="s">
        <v>22</v>
      </c>
      <c r="K1100" t="s">
        <v>694</v>
      </c>
    </row>
    <row r="1101" spans="1:11" x14ac:dyDescent="0.3">
      <c r="A1101" s="1" t="str">
        <f>IF(COUNTIFS(컬럼_ISM!$D$2:$D$5176, 컬럼_SIP!D1101)=0, "SIP", "ALL")</f>
        <v>ALL</v>
      </c>
      <c r="B1101" s="1" t="str">
        <f>IF(COUNTIFS(컬럼_ISM!$C$2:$C$5176, 컬럼_SIP!C1101)=0, "SIP", "ALL")</f>
        <v>ALL</v>
      </c>
      <c r="C1101" s="13" t="str">
        <f t="shared" si="17"/>
        <v>EQUIPMENTDEFHISTORY+MODELID</v>
      </c>
      <c r="D1101" t="s">
        <v>730</v>
      </c>
      <c r="E1101" t="s">
        <v>695</v>
      </c>
      <c r="F1101">
        <v>15</v>
      </c>
      <c r="G1101" t="s">
        <v>15</v>
      </c>
      <c r="H1101">
        <v>100</v>
      </c>
      <c r="I1101" s="1" t="s">
        <v>21</v>
      </c>
      <c r="J1101" s="1" t="s">
        <v>22</v>
      </c>
      <c r="K1101" t="s">
        <v>696</v>
      </c>
    </row>
    <row r="1102" spans="1:11" x14ac:dyDescent="0.3">
      <c r="A1102" s="1" t="str">
        <f>IF(COUNTIFS(컬럼_ISM!$D$2:$D$5176, 컬럼_SIP!D1102)=0, "SIP", "ALL")</f>
        <v>ALL</v>
      </c>
      <c r="B1102" s="1" t="str">
        <f>IF(COUNTIFS(컬럼_ISM!$C$2:$C$5176, 컬럼_SIP!C1102)=0, "SIP", "ALL")</f>
        <v>ALL</v>
      </c>
      <c r="C1102" s="13" t="str">
        <f t="shared" si="17"/>
        <v>EQUIPMENTDEFHISTORY+PROCESSCAPACITY</v>
      </c>
      <c r="D1102" t="s">
        <v>730</v>
      </c>
      <c r="E1102" t="s">
        <v>697</v>
      </c>
      <c r="F1102">
        <v>16</v>
      </c>
      <c r="G1102" t="s">
        <v>125</v>
      </c>
      <c r="H1102">
        <v>22</v>
      </c>
      <c r="I1102" s="1" t="s">
        <v>21</v>
      </c>
      <c r="J1102" s="1" t="s">
        <v>22</v>
      </c>
      <c r="K1102" t="s">
        <v>733</v>
      </c>
    </row>
    <row r="1103" spans="1:11" x14ac:dyDescent="0.3">
      <c r="A1103" s="1" t="str">
        <f>IF(COUNTIFS(컬럼_ISM!$D$2:$D$5176, 컬럼_SIP!D1103)=0, "SIP", "ALL")</f>
        <v>ALL</v>
      </c>
      <c r="B1103" s="1" t="str">
        <f>IF(COUNTIFS(컬럼_ISM!$C$2:$C$5176, 컬럼_SIP!C1103)=0, "SIP", "ALL")</f>
        <v>ALL</v>
      </c>
      <c r="C1103" s="13" t="str">
        <f t="shared" si="17"/>
        <v>EQUIPMENTDEFHISTORY+LOADINGCAPACITY</v>
      </c>
      <c r="D1103" t="s">
        <v>730</v>
      </c>
      <c r="E1103" t="s">
        <v>699</v>
      </c>
      <c r="F1103">
        <v>17</v>
      </c>
      <c r="G1103" t="s">
        <v>125</v>
      </c>
      <c r="H1103">
        <v>22</v>
      </c>
      <c r="I1103" s="1" t="s">
        <v>21</v>
      </c>
      <c r="J1103" s="1" t="s">
        <v>22</v>
      </c>
      <c r="K1103" t="s">
        <v>700</v>
      </c>
    </row>
    <row r="1104" spans="1:11" x14ac:dyDescent="0.3">
      <c r="A1104" s="1" t="str">
        <f>IF(COUNTIFS(컬럼_ISM!$D$2:$D$5176, 컬럼_SIP!D1104)=0, "SIP", "ALL")</f>
        <v>ALL</v>
      </c>
      <c r="B1104" s="1" t="str">
        <f>IF(COUNTIFS(컬럼_ISM!$C$2:$C$5176, 컬럼_SIP!C1104)=0, "SIP", "ALL")</f>
        <v>ALL</v>
      </c>
      <c r="C1104" s="13" t="str">
        <f t="shared" si="17"/>
        <v>EQUIPMENTDEFHISTORY+BATCHRULE</v>
      </c>
      <c r="D1104" t="s">
        <v>730</v>
      </c>
      <c r="E1104" t="s">
        <v>701</v>
      </c>
      <c r="F1104">
        <v>18</v>
      </c>
      <c r="G1104" t="s">
        <v>15</v>
      </c>
      <c r="H1104">
        <v>40</v>
      </c>
      <c r="I1104" s="1" t="s">
        <v>21</v>
      </c>
      <c r="J1104" s="1" t="s">
        <v>22</v>
      </c>
      <c r="K1104" t="s">
        <v>702</v>
      </c>
    </row>
    <row r="1105" spans="1:11" x14ac:dyDescent="0.3">
      <c r="A1105" s="1" t="str">
        <f>IF(COUNTIFS(컬럼_ISM!$D$2:$D$5176, 컬럼_SIP!D1105)=0, "SIP", "ALL")</f>
        <v>ALL</v>
      </c>
      <c r="B1105" s="1" t="str">
        <f>IF(COUNTIFS(컬럼_ISM!$C$2:$C$5176, 컬럼_SIP!C1105)=0, "SIP", "ALL")</f>
        <v>ALL</v>
      </c>
      <c r="C1105" s="13" t="str">
        <f t="shared" si="17"/>
        <v>EQUIPMENTDEFHISTORY+BATCHSIZEMIN</v>
      </c>
      <c r="D1105" t="s">
        <v>730</v>
      </c>
      <c r="E1105" t="s">
        <v>703</v>
      </c>
      <c r="F1105">
        <v>19</v>
      </c>
      <c r="G1105" t="s">
        <v>125</v>
      </c>
      <c r="H1105">
        <v>22</v>
      </c>
      <c r="I1105" s="1" t="s">
        <v>21</v>
      </c>
      <c r="J1105" s="1" t="s">
        <v>22</v>
      </c>
      <c r="K1105" t="s">
        <v>704</v>
      </c>
    </row>
    <row r="1106" spans="1:11" x14ac:dyDescent="0.3">
      <c r="A1106" s="1" t="str">
        <f>IF(COUNTIFS(컬럼_ISM!$D$2:$D$5176, 컬럼_SIP!D1106)=0, "SIP", "ALL")</f>
        <v>ALL</v>
      </c>
      <c r="B1106" s="1" t="str">
        <f>IF(COUNTIFS(컬럼_ISM!$C$2:$C$5176, 컬럼_SIP!C1106)=0, "SIP", "ALL")</f>
        <v>ALL</v>
      </c>
      <c r="C1106" s="13" t="str">
        <f t="shared" si="17"/>
        <v>EQUIPMENTDEFHISTORY+BATCHSIZEMAX</v>
      </c>
      <c r="D1106" t="s">
        <v>730</v>
      </c>
      <c r="E1106" t="s">
        <v>705</v>
      </c>
      <c r="F1106">
        <v>20</v>
      </c>
      <c r="G1106" t="s">
        <v>125</v>
      </c>
      <c r="H1106">
        <v>22</v>
      </c>
      <c r="I1106" s="1" t="s">
        <v>21</v>
      </c>
      <c r="J1106" s="1" t="s">
        <v>22</v>
      </c>
      <c r="K1106" t="s">
        <v>706</v>
      </c>
    </row>
    <row r="1107" spans="1:11" x14ac:dyDescent="0.3">
      <c r="A1107" s="1" t="str">
        <f>IF(COUNTIFS(컬럼_ISM!$D$2:$D$5176, 컬럼_SIP!D1107)=0, "SIP", "ALL")</f>
        <v>ALL</v>
      </c>
      <c r="B1107" s="1" t="str">
        <f>IF(COUNTIFS(컬럼_ISM!$C$2:$C$5176, 컬럼_SIP!C1107)=0, "SIP", "ALL")</f>
        <v>ALL</v>
      </c>
      <c r="C1107" s="13" t="str">
        <f t="shared" si="17"/>
        <v>EQUIPMENTDEFHISTORY+DEFAULTSTOCKERID</v>
      </c>
      <c r="D1107" t="s">
        <v>730</v>
      </c>
      <c r="E1107" t="s">
        <v>707</v>
      </c>
      <c r="F1107">
        <v>21</v>
      </c>
      <c r="G1107" t="s">
        <v>15</v>
      </c>
      <c r="H1107">
        <v>40</v>
      </c>
      <c r="I1107" s="1" t="s">
        <v>21</v>
      </c>
      <c r="J1107" s="1" t="s">
        <v>22</v>
      </c>
      <c r="K1107" t="s">
        <v>708</v>
      </c>
    </row>
    <row r="1108" spans="1:11" x14ac:dyDescent="0.3">
      <c r="A1108" s="1" t="str">
        <f>IF(COUNTIFS(컬럼_ISM!$D$2:$D$5176, 컬럼_SIP!D1108)=0, "SIP", "ALL")</f>
        <v>ALL</v>
      </c>
      <c r="B1108" s="1" t="str">
        <f>IF(COUNTIFS(컬럼_ISM!$C$2:$C$5176, 컬럼_SIP!C1108)=0, "SIP", "ALL")</f>
        <v>ALL</v>
      </c>
      <c r="C1108" s="13" t="str">
        <f t="shared" si="17"/>
        <v>EQUIPMENTDEFHISTORY+DEFAULTZONEID</v>
      </c>
      <c r="D1108" t="s">
        <v>730</v>
      </c>
      <c r="E1108" t="s">
        <v>709</v>
      </c>
      <c r="F1108">
        <v>22</v>
      </c>
      <c r="G1108" t="s">
        <v>15</v>
      </c>
      <c r="H1108">
        <v>40</v>
      </c>
      <c r="I1108" s="1" t="s">
        <v>21</v>
      </c>
      <c r="J1108" s="1" t="s">
        <v>22</v>
      </c>
      <c r="K1108" t="s">
        <v>710</v>
      </c>
    </row>
    <row r="1109" spans="1:11" x14ac:dyDescent="0.3">
      <c r="A1109" s="1" t="str">
        <f>IF(COUNTIFS(컬럼_ISM!$D$2:$D$5176, 컬럼_SIP!D1109)=0, "SIP", "ALL")</f>
        <v>ALL</v>
      </c>
      <c r="B1109" s="1" t="str">
        <f>IF(COUNTIFS(컬럼_ISM!$C$2:$C$5176, 컬럼_SIP!C1109)=0, "SIP", "ALL")</f>
        <v>ALL</v>
      </c>
      <c r="C1109" s="13" t="str">
        <f t="shared" si="17"/>
        <v>EQUIPMENTDEFHISTORY+FURNACEMONITORFLAG</v>
      </c>
      <c r="D1109" t="s">
        <v>730</v>
      </c>
      <c r="E1109" t="s">
        <v>711</v>
      </c>
      <c r="F1109">
        <v>23</v>
      </c>
      <c r="G1109" t="s">
        <v>15</v>
      </c>
      <c r="H1109">
        <v>40</v>
      </c>
      <c r="I1109" s="1" t="s">
        <v>21</v>
      </c>
      <c r="J1109" s="1" t="s">
        <v>22</v>
      </c>
      <c r="K1109" t="s">
        <v>712</v>
      </c>
    </row>
    <row r="1110" spans="1:11" x14ac:dyDescent="0.3">
      <c r="A1110" s="1" t="str">
        <f>IF(COUNTIFS(컬럼_ISM!$D$2:$D$5176, 컬럼_SIP!D1110)=0, "SIP", "ALL")</f>
        <v>ALL</v>
      </c>
      <c r="B1110" s="1" t="str">
        <f>IF(COUNTIFS(컬럼_ISM!$C$2:$C$5176, 컬럼_SIP!C1110)=0, "SIP", "ALL")</f>
        <v>ALL</v>
      </c>
      <c r="C1110" s="13" t="str">
        <f t="shared" si="17"/>
        <v>EQUIPMENTDEFHISTORY+CHECKOUTSTATE</v>
      </c>
      <c r="D1110" t="s">
        <v>730</v>
      </c>
      <c r="E1110" t="s">
        <v>53</v>
      </c>
      <c r="F1110">
        <v>24</v>
      </c>
      <c r="G1110" t="s">
        <v>15</v>
      </c>
      <c r="H1110">
        <v>40</v>
      </c>
      <c r="I1110" s="1" t="s">
        <v>21</v>
      </c>
      <c r="J1110" s="1" t="s">
        <v>22</v>
      </c>
      <c r="K1110" t="s">
        <v>157</v>
      </c>
    </row>
    <row r="1111" spans="1:11" x14ac:dyDescent="0.3">
      <c r="A1111" s="1" t="str">
        <f>IF(COUNTIFS(컬럼_ISM!$D$2:$D$5176, 컬럼_SIP!D1111)=0, "SIP", "ALL")</f>
        <v>ALL</v>
      </c>
      <c r="B1111" s="1" t="str">
        <f>IF(COUNTIFS(컬럼_ISM!$C$2:$C$5176, 컬럼_SIP!C1111)=0, "SIP", "ALL")</f>
        <v>ALL</v>
      </c>
      <c r="C1111" s="13" t="str">
        <f t="shared" si="17"/>
        <v>EQUIPMENTDEFHISTORY+CHECKOUTTIME</v>
      </c>
      <c r="D1111" t="s">
        <v>730</v>
      </c>
      <c r="E1111" t="s">
        <v>55</v>
      </c>
      <c r="F1111">
        <v>25</v>
      </c>
      <c r="G1111" t="s">
        <v>43</v>
      </c>
      <c r="H1111">
        <v>7</v>
      </c>
      <c r="I1111" s="1" t="s">
        <v>21</v>
      </c>
      <c r="J1111" s="1" t="s">
        <v>22</v>
      </c>
      <c r="K1111" t="s">
        <v>159</v>
      </c>
    </row>
    <row r="1112" spans="1:11" x14ac:dyDescent="0.3">
      <c r="A1112" s="1" t="str">
        <f>IF(COUNTIFS(컬럼_ISM!$D$2:$D$5176, 컬럼_SIP!D1112)=0, "SIP", "ALL")</f>
        <v>ALL</v>
      </c>
      <c r="B1112" s="1" t="str">
        <f>IF(COUNTIFS(컬럼_ISM!$C$2:$C$5176, 컬럼_SIP!C1112)=0, "SIP", "ALL")</f>
        <v>ALL</v>
      </c>
      <c r="C1112" s="13" t="str">
        <f t="shared" si="17"/>
        <v>EQUIPMENTDEFHISTORY+CHECKOUTUSER</v>
      </c>
      <c r="D1112" t="s">
        <v>730</v>
      </c>
      <c r="E1112" t="s">
        <v>57</v>
      </c>
      <c r="F1112">
        <v>26</v>
      </c>
      <c r="G1112" t="s">
        <v>15</v>
      </c>
      <c r="H1112">
        <v>40</v>
      </c>
      <c r="I1112" s="1" t="s">
        <v>21</v>
      </c>
      <c r="J1112" s="1" t="s">
        <v>22</v>
      </c>
      <c r="K1112" t="s">
        <v>158</v>
      </c>
    </row>
    <row r="1113" spans="1:11" x14ac:dyDescent="0.3">
      <c r="A1113" s="1" t="str">
        <f>IF(COUNTIFS(컬럼_ISM!$D$2:$D$5176, 컬럼_SIP!D1113)=0, "SIP", "ALL")</f>
        <v>ALL</v>
      </c>
      <c r="B1113" s="1" t="str">
        <f>IF(COUNTIFS(컬럼_ISM!$C$2:$C$5176, 컬럼_SIP!C1113)=0, "SIP", "ALL")</f>
        <v>ALL</v>
      </c>
      <c r="C1113" s="13" t="str">
        <f t="shared" si="17"/>
        <v>EQUIPMENTDEFHISTORY+DATASTATE</v>
      </c>
      <c r="D1113" t="s">
        <v>730</v>
      </c>
      <c r="E1113" t="s">
        <v>59</v>
      </c>
      <c r="F1113">
        <v>27</v>
      </c>
      <c r="G1113" t="s">
        <v>15</v>
      </c>
      <c r="H1113">
        <v>10</v>
      </c>
      <c r="I1113" s="1" t="s">
        <v>21</v>
      </c>
      <c r="J1113" s="1" t="s">
        <v>22</v>
      </c>
      <c r="K1113" t="s">
        <v>713</v>
      </c>
    </row>
    <row r="1114" spans="1:11" x14ac:dyDescent="0.3">
      <c r="A1114" s="1" t="str">
        <f>IF(COUNTIFS(컬럼_ISM!$D$2:$D$5176, 컬럼_SIP!D1114)=0, "SIP", "ALL")</f>
        <v>ALL</v>
      </c>
      <c r="B1114" s="1" t="str">
        <f>IF(COUNTIFS(컬럼_ISM!$C$2:$C$5176, 컬럼_SIP!C1114)=0, "SIP", "ALL")</f>
        <v>ALL</v>
      </c>
      <c r="C1114" s="13" t="str">
        <f t="shared" si="17"/>
        <v>EQUIPMENTDEFHISTORY+EVENT</v>
      </c>
      <c r="D1114" t="s">
        <v>730</v>
      </c>
      <c r="E1114" t="s">
        <v>61</v>
      </c>
      <c r="F1114">
        <v>28</v>
      </c>
      <c r="G1114" t="s">
        <v>15</v>
      </c>
      <c r="H1114">
        <v>40</v>
      </c>
      <c r="I1114" s="1" t="s">
        <v>21</v>
      </c>
      <c r="J1114" s="1" t="s">
        <v>22</v>
      </c>
      <c r="K1114" t="s">
        <v>160</v>
      </c>
    </row>
    <row r="1115" spans="1:11" x14ac:dyDescent="0.3">
      <c r="A1115" s="1" t="str">
        <f>IF(COUNTIFS(컬럼_ISM!$D$2:$D$5176, 컬럼_SIP!D1115)=0, "SIP", "ALL")</f>
        <v>ALL</v>
      </c>
      <c r="B1115" s="1" t="str">
        <f>IF(COUNTIFS(컬럼_ISM!$C$2:$C$5176, 컬럼_SIP!C1115)=0, "SIP", "ALL")</f>
        <v>ALL</v>
      </c>
      <c r="C1115" s="13" t="str">
        <f t="shared" si="17"/>
        <v>EQUIPMENTDEFHISTORY+TIMEKEY</v>
      </c>
      <c r="D1115" t="s">
        <v>730</v>
      </c>
      <c r="E1115" t="s">
        <v>63</v>
      </c>
      <c r="F1115">
        <v>29</v>
      </c>
      <c r="G1115" t="s">
        <v>15</v>
      </c>
      <c r="H1115">
        <v>40</v>
      </c>
      <c r="I1115" s="1" t="s">
        <v>16</v>
      </c>
      <c r="J1115" s="1" t="s">
        <v>22</v>
      </c>
      <c r="K1115" t="s">
        <v>161</v>
      </c>
    </row>
    <row r="1116" spans="1:11" x14ac:dyDescent="0.3">
      <c r="A1116" s="1" t="str">
        <f>IF(COUNTIFS(컬럼_ISM!$D$2:$D$5176, 컬럼_SIP!D1116)=0, "SIP", "ALL")</f>
        <v>ALL</v>
      </c>
      <c r="B1116" s="1" t="str">
        <f>IF(COUNTIFS(컬럼_ISM!$C$2:$C$5176, 컬럼_SIP!C1116)=0, "SIP", "ALL")</f>
        <v>ALL</v>
      </c>
      <c r="C1116" s="13" t="str">
        <f t="shared" si="17"/>
        <v>EQUIPMENTDEFHISTORY+EVENTTIME</v>
      </c>
      <c r="D1116" t="s">
        <v>730</v>
      </c>
      <c r="E1116" t="s">
        <v>65</v>
      </c>
      <c r="F1116">
        <v>30</v>
      </c>
      <c r="G1116" t="s">
        <v>43</v>
      </c>
      <c r="H1116">
        <v>7</v>
      </c>
      <c r="I1116" s="1" t="s">
        <v>21</v>
      </c>
      <c r="J1116" s="1" t="s">
        <v>22</v>
      </c>
      <c r="K1116" t="s">
        <v>162</v>
      </c>
    </row>
    <row r="1117" spans="1:11" x14ac:dyDescent="0.3">
      <c r="A1117" s="1" t="str">
        <f>IF(COUNTIFS(컬럼_ISM!$D$2:$D$5176, 컬럼_SIP!D1117)=0, "SIP", "ALL")</f>
        <v>ALL</v>
      </c>
      <c r="B1117" s="1" t="str">
        <f>IF(COUNTIFS(컬럼_ISM!$C$2:$C$5176, 컬럼_SIP!C1117)=0, "SIP", "ALL")</f>
        <v>ALL</v>
      </c>
      <c r="C1117" s="13" t="str">
        <f t="shared" si="17"/>
        <v>EQUIPMENTDEFHISTORY+MESSAGE</v>
      </c>
      <c r="D1117" t="s">
        <v>730</v>
      </c>
      <c r="E1117" t="s">
        <v>110</v>
      </c>
      <c r="F1117">
        <v>31</v>
      </c>
      <c r="G1117" t="s">
        <v>15</v>
      </c>
      <c r="H1117">
        <v>40</v>
      </c>
      <c r="I1117" s="1" t="s">
        <v>21</v>
      </c>
      <c r="J1117" s="1" t="s">
        <v>22</v>
      </c>
      <c r="K1117" t="s">
        <v>163</v>
      </c>
    </row>
    <row r="1118" spans="1:11" x14ac:dyDescent="0.3">
      <c r="A1118" s="1" t="str">
        <f>IF(COUNTIFS(컬럼_ISM!$D$2:$D$5176, 컬럼_SIP!D1118)=0, "SIP", "ALL")</f>
        <v>ALL</v>
      </c>
      <c r="B1118" s="1" t="str">
        <f>IF(COUNTIFS(컬럼_ISM!$C$2:$C$5176, 컬럼_SIP!C1118)=0, "SIP", "ALL")</f>
        <v>ALL</v>
      </c>
      <c r="C1118" s="13" t="str">
        <f t="shared" si="17"/>
        <v>EQUIPMENTDEFHISTORY+EVENTUSER</v>
      </c>
      <c r="D1118" t="s">
        <v>730</v>
      </c>
      <c r="E1118" t="s">
        <v>67</v>
      </c>
      <c r="F1118">
        <v>32</v>
      </c>
      <c r="G1118" t="s">
        <v>15</v>
      </c>
      <c r="H1118">
        <v>40</v>
      </c>
      <c r="I1118" s="1" t="s">
        <v>21</v>
      </c>
      <c r="J1118" s="1" t="s">
        <v>22</v>
      </c>
      <c r="K1118" t="s">
        <v>164</v>
      </c>
    </row>
    <row r="1119" spans="1:11" x14ac:dyDescent="0.3">
      <c r="A1119" s="1" t="str">
        <f>IF(COUNTIFS(컬럼_ISM!$D$2:$D$5176, 컬럼_SIP!D1119)=0, "SIP", "ALL")</f>
        <v>ALL</v>
      </c>
      <c r="B1119" s="1" t="str">
        <f>IF(COUNTIFS(컬럼_ISM!$C$2:$C$5176, 컬럼_SIP!C1119)=0, "SIP", "ALL")</f>
        <v>ALL</v>
      </c>
      <c r="C1119" s="13" t="str">
        <f t="shared" si="17"/>
        <v>EQUIPMENTDEFHISTORY+EVENTCOMMENT</v>
      </c>
      <c r="D1119" t="s">
        <v>730</v>
      </c>
      <c r="E1119" t="s">
        <v>69</v>
      </c>
      <c r="F1119">
        <v>33</v>
      </c>
      <c r="G1119" t="s">
        <v>15</v>
      </c>
      <c r="H1119">
        <v>500</v>
      </c>
      <c r="I1119" s="1" t="s">
        <v>21</v>
      </c>
      <c r="J1119" s="1" t="s">
        <v>22</v>
      </c>
      <c r="K1119" t="s">
        <v>165</v>
      </c>
    </row>
    <row r="1120" spans="1:11" x14ac:dyDescent="0.3">
      <c r="A1120" s="1" t="str">
        <f>IF(COUNTIFS(컬럼_ISM!$D$2:$D$5176, 컬럼_SIP!D1120)=0, "SIP", "ALL")</f>
        <v>ALL</v>
      </c>
      <c r="B1120" s="1" t="str">
        <f>IF(COUNTIFS(컬럼_ISM!$C$2:$C$5176, 컬럼_SIP!C1120)=0, "SIP", "ALL")</f>
        <v>ALL</v>
      </c>
      <c r="C1120" s="13" t="str">
        <f t="shared" si="17"/>
        <v>EQUIPMENTDEFHISTORY+DURABLELOTCOUNT</v>
      </c>
      <c r="D1120" t="s">
        <v>730</v>
      </c>
      <c r="E1120" t="s">
        <v>714</v>
      </c>
      <c r="F1120">
        <v>34</v>
      </c>
      <c r="G1120" t="s">
        <v>125</v>
      </c>
      <c r="H1120">
        <v>22</v>
      </c>
      <c r="I1120" s="1" t="s">
        <v>21</v>
      </c>
      <c r="J1120" s="1" t="s">
        <v>22</v>
      </c>
      <c r="K1120" t="s">
        <v>734</v>
      </c>
    </row>
    <row r="1121" spans="1:11" x14ac:dyDescent="0.3">
      <c r="A1121" s="1" t="str">
        <f>IF(COUNTIFS(컬럼_ISM!$D$2:$D$5176, 컬럼_SIP!D1121)=0, "SIP", "ALL")</f>
        <v>ALL</v>
      </c>
      <c r="B1121" s="1" t="str">
        <f>IF(COUNTIFS(컬럼_ISM!$C$2:$C$5176, 컬럼_SIP!C1121)=0, "SIP", "ALL")</f>
        <v>ALL</v>
      </c>
      <c r="C1121" s="13" t="str">
        <f t="shared" si="17"/>
        <v>EQUIPMENTDEFHISTORY+MEASUREID</v>
      </c>
      <c r="D1121" t="s">
        <v>730</v>
      </c>
      <c r="E1121" t="s">
        <v>716</v>
      </c>
      <c r="F1121">
        <v>35</v>
      </c>
      <c r="G1121" t="s">
        <v>15</v>
      </c>
      <c r="H1121">
        <v>40</v>
      </c>
      <c r="I1121" s="1" t="s">
        <v>21</v>
      </c>
      <c r="J1121" s="1" t="s">
        <v>22</v>
      </c>
      <c r="K1121" t="s">
        <v>22</v>
      </c>
    </row>
    <row r="1122" spans="1:11" x14ac:dyDescent="0.3">
      <c r="A1122" s="1" t="str">
        <f>IF(COUNTIFS(컬럼_ISM!$D$2:$D$5176, 컬럼_SIP!D1122)=0, "SIP", "ALL")</f>
        <v>ALL</v>
      </c>
      <c r="B1122" s="1" t="str">
        <f>IF(COUNTIFS(컬럼_ISM!$C$2:$C$5176, 컬럼_SIP!C1122)=0, "SIP", "ALL")</f>
        <v>ALL</v>
      </c>
      <c r="C1122" s="13" t="str">
        <f t="shared" si="17"/>
        <v>EQUIPMENTDEFHISTORY+SUBJECTNAME</v>
      </c>
      <c r="D1122" t="s">
        <v>730</v>
      </c>
      <c r="E1122" t="s">
        <v>646</v>
      </c>
      <c r="F1122">
        <v>36</v>
      </c>
      <c r="G1122" t="s">
        <v>15</v>
      </c>
      <c r="H1122">
        <v>40</v>
      </c>
      <c r="I1122" s="1" t="s">
        <v>21</v>
      </c>
      <c r="J1122" s="1" t="s">
        <v>22</v>
      </c>
      <c r="K1122" t="s">
        <v>717</v>
      </c>
    </row>
    <row r="1123" spans="1:11" x14ac:dyDescent="0.3">
      <c r="A1123" s="1" t="str">
        <f>IF(COUNTIFS(컬럼_ISM!$D$2:$D$5176, 컬럼_SIP!D1123)=0, "SIP", "ALL")</f>
        <v>ALL</v>
      </c>
      <c r="B1123" s="1" t="str">
        <f>IF(COUNTIFS(컬럼_ISM!$C$2:$C$5176, 컬럼_SIP!C1123)=0, "SIP", "ALL")</f>
        <v>ALL</v>
      </c>
      <c r="C1123" s="13" t="str">
        <f t="shared" si="17"/>
        <v>EQUIPMENTDEFHISTORY+INLINETYPE</v>
      </c>
      <c r="D1123" t="s">
        <v>730</v>
      </c>
      <c r="E1123" t="s">
        <v>718</v>
      </c>
      <c r="F1123">
        <v>37</v>
      </c>
      <c r="G1123" t="s">
        <v>15</v>
      </c>
      <c r="H1123">
        <v>40</v>
      </c>
      <c r="I1123" s="1" t="s">
        <v>21</v>
      </c>
      <c r="J1123" s="1" t="s">
        <v>22</v>
      </c>
      <c r="K1123" t="s">
        <v>719</v>
      </c>
    </row>
    <row r="1124" spans="1:11" x14ac:dyDescent="0.3">
      <c r="A1124" s="1" t="str">
        <f>IF(COUNTIFS(컬럼_ISM!$D$2:$D$5176, 컬럼_SIP!D1124)=0, "SIP", "ALL")</f>
        <v>ALL</v>
      </c>
      <c r="B1124" s="1" t="str">
        <f>IF(COUNTIFS(컬럼_ISM!$C$2:$C$5176, 컬럼_SIP!C1124)=0, "SIP", "ALL")</f>
        <v>ALL</v>
      </c>
      <c r="C1124" s="13" t="str">
        <f t="shared" si="17"/>
        <v>EQUIPMENTDEFHISTORY+NEXTINLINEEQPID</v>
      </c>
      <c r="D1124" t="s">
        <v>730</v>
      </c>
      <c r="E1124" t="s">
        <v>720</v>
      </c>
      <c r="F1124">
        <v>38</v>
      </c>
      <c r="G1124" t="s">
        <v>15</v>
      </c>
      <c r="H1124">
        <v>40</v>
      </c>
      <c r="I1124" s="1" t="s">
        <v>21</v>
      </c>
      <c r="J1124" s="1" t="s">
        <v>22</v>
      </c>
      <c r="K1124" t="s">
        <v>721</v>
      </c>
    </row>
    <row r="1125" spans="1:11" x14ac:dyDescent="0.3">
      <c r="A1125" s="1" t="str">
        <f>IF(COUNTIFS(컬럼_ISM!$D$2:$D$5176, 컬럼_SIP!D1125)=0, "SIP", "ALL")</f>
        <v>ALL</v>
      </c>
      <c r="B1125" s="1" t="str">
        <f>IF(COUNTIFS(컬럼_ISM!$C$2:$C$5176, 컬럼_SIP!C1125)=0, "SIP", "ALL")</f>
        <v>SIP</v>
      </c>
      <c r="C1125" s="13" t="str">
        <f t="shared" si="17"/>
        <v>EQUIPMENTDEFHISTORY+ASSETNO</v>
      </c>
      <c r="D1125" t="s">
        <v>730</v>
      </c>
      <c r="E1125" t="s">
        <v>722</v>
      </c>
      <c r="F1125">
        <v>39</v>
      </c>
      <c r="G1125" t="s">
        <v>15</v>
      </c>
      <c r="H1125">
        <v>40</v>
      </c>
      <c r="I1125" s="1" t="s">
        <v>21</v>
      </c>
      <c r="J1125" s="1" t="s">
        <v>22</v>
      </c>
      <c r="K1125" t="s">
        <v>22</v>
      </c>
    </row>
    <row r="1126" spans="1:11" x14ac:dyDescent="0.3">
      <c r="A1126" s="1" t="str">
        <f>IF(COUNTIFS(컬럼_ISM!$D$2:$D$5176, 컬럼_SIP!D1126)=0, "SIP", "ALL")</f>
        <v>ALL</v>
      </c>
      <c r="B1126" s="1" t="str">
        <f>IF(COUNTIFS(컬럼_ISM!$C$2:$C$5176, 컬럼_SIP!C1126)=0, "SIP", "ALL")</f>
        <v>SIP</v>
      </c>
      <c r="C1126" s="13" t="str">
        <f t="shared" si="17"/>
        <v>EQUIPMENTDEFHISTORY+ZONECOUNT</v>
      </c>
      <c r="D1126" t="s">
        <v>730</v>
      </c>
      <c r="E1126" t="s">
        <v>723</v>
      </c>
      <c r="F1126">
        <v>40</v>
      </c>
      <c r="G1126" t="s">
        <v>125</v>
      </c>
      <c r="H1126">
        <v>22</v>
      </c>
      <c r="I1126" s="1" t="s">
        <v>21</v>
      </c>
      <c r="J1126" s="1" t="s">
        <v>22</v>
      </c>
      <c r="K1126" t="s">
        <v>22</v>
      </c>
    </row>
    <row r="1127" spans="1:11" x14ac:dyDescent="0.3">
      <c r="A1127" s="1" t="str">
        <f>IF(COUNTIFS(컬럼_ISM!$D$2:$D$5176, 컬럼_SIP!D1127)=0, "SIP", "ALL")</f>
        <v>ALL</v>
      </c>
      <c r="B1127" s="1" t="str">
        <f>IF(COUNTIFS(컬럼_ISM!$C$2:$C$5176, 컬럼_SIP!C1127)=0, "SIP", "ALL")</f>
        <v>SIP</v>
      </c>
      <c r="C1127" s="13" t="str">
        <f t="shared" si="17"/>
        <v>EQUIPMENTDEFHISTORY+PROFILECHECKFLAG</v>
      </c>
      <c r="D1127" t="s">
        <v>730</v>
      </c>
      <c r="E1127" t="s">
        <v>724</v>
      </c>
      <c r="F1127">
        <v>41</v>
      </c>
      <c r="G1127" t="s">
        <v>15</v>
      </c>
      <c r="H1127">
        <v>40</v>
      </c>
      <c r="I1127" s="1" t="s">
        <v>21</v>
      </c>
      <c r="J1127" s="1" t="s">
        <v>22</v>
      </c>
      <c r="K1127" t="s">
        <v>22</v>
      </c>
    </row>
    <row r="1128" spans="1:11" x14ac:dyDescent="0.3">
      <c r="A1128" s="1" t="str">
        <f>IF(COUNTIFS(컬럼_ISM!$D$2:$D$5176, 컬럼_SIP!D1128)=0, "SIP", "ALL")</f>
        <v>ALL</v>
      </c>
      <c r="B1128" s="1" t="str">
        <f>IF(COUNTIFS(컬럼_ISM!$C$2:$C$5176, 컬럼_SIP!C1128)=0, "SIP", "ALL")</f>
        <v>SIP</v>
      </c>
      <c r="C1128" s="13" t="str">
        <f t="shared" si="17"/>
        <v>EQUIPMENTDEFHISTORY+SETUPVALUECHECKFLAG</v>
      </c>
      <c r="D1128" t="s">
        <v>730</v>
      </c>
      <c r="E1128" t="s">
        <v>726</v>
      </c>
      <c r="F1128">
        <v>42</v>
      </c>
      <c r="G1128" t="s">
        <v>15</v>
      </c>
      <c r="H1128">
        <v>40</v>
      </c>
      <c r="I1128" s="1" t="s">
        <v>21</v>
      </c>
      <c r="J1128" s="1" t="s">
        <v>22</v>
      </c>
      <c r="K1128" t="s">
        <v>22</v>
      </c>
    </row>
    <row r="1129" spans="1:11" x14ac:dyDescent="0.3">
      <c r="A1129" s="1" t="str">
        <f>IF(COUNTIFS(컬럼_ISM!$D$2:$D$5176, 컬럼_SIP!D1129)=0, "SIP", "ALL")</f>
        <v>ALL</v>
      </c>
      <c r="B1129" s="1" t="str">
        <f>IF(COUNTIFS(컬럼_ISM!$C$2:$C$5176, 컬럼_SIP!C1129)=0, "SIP", "ALL")</f>
        <v>SIP</v>
      </c>
      <c r="C1129" s="13" t="str">
        <f t="shared" si="17"/>
        <v>EQUIPMENTDEFHISTORY+UNLOADEREXISTYN</v>
      </c>
      <c r="D1129" t="s">
        <v>730</v>
      </c>
      <c r="E1129" t="s">
        <v>728</v>
      </c>
      <c r="F1129">
        <v>43</v>
      </c>
      <c r="G1129" t="s">
        <v>15</v>
      </c>
      <c r="H1129">
        <v>1</v>
      </c>
      <c r="I1129" s="1" t="s">
        <v>21</v>
      </c>
      <c r="J1129" s="1" t="s">
        <v>22</v>
      </c>
      <c r="K1129" t="s">
        <v>729</v>
      </c>
    </row>
    <row r="1130" spans="1:11" x14ac:dyDescent="0.3">
      <c r="A1130" s="1" t="str">
        <f>IF(COUNTIFS(컬럼_ISM!$D$2:$D$5176, 컬럼_SIP!D1130)=0, "SIP", "ALL")</f>
        <v>ALL</v>
      </c>
      <c r="B1130" s="1" t="str">
        <f>IF(COUNTIFS(컬럼_ISM!$C$2:$C$5176, 컬럼_SIP!C1130)=0, "SIP", "ALL")</f>
        <v>ALL</v>
      </c>
      <c r="C1130" s="13" t="str">
        <f t="shared" si="17"/>
        <v>EQUIPMENTHISTORY+EQUIPMENTID</v>
      </c>
      <c r="D1130" t="s">
        <v>735</v>
      </c>
      <c r="E1130" t="s">
        <v>40</v>
      </c>
      <c r="F1130">
        <v>1</v>
      </c>
      <c r="G1130" t="s">
        <v>15</v>
      </c>
      <c r="H1130">
        <v>40</v>
      </c>
      <c r="I1130" s="1" t="s">
        <v>16</v>
      </c>
      <c r="J1130" s="1" t="s">
        <v>11</v>
      </c>
      <c r="K1130" t="s">
        <v>598</v>
      </c>
    </row>
    <row r="1131" spans="1:11" x14ac:dyDescent="0.3">
      <c r="A1131" s="1" t="str">
        <f>IF(COUNTIFS(컬럼_ISM!$D$2:$D$5176, 컬럼_SIP!D1131)=0, "SIP", "ALL")</f>
        <v>ALL</v>
      </c>
      <c r="B1131" s="1" t="str">
        <f>IF(COUNTIFS(컬럼_ISM!$C$2:$C$5176, 컬럼_SIP!C1131)=0, "SIP", "ALL")</f>
        <v>ALL</v>
      </c>
      <c r="C1131" s="13" t="str">
        <f t="shared" si="17"/>
        <v>EQUIPMENTHISTORY+EQUIPMENTSTATE</v>
      </c>
      <c r="D1131" t="s">
        <v>735</v>
      </c>
      <c r="E1131" t="s">
        <v>629</v>
      </c>
      <c r="F1131">
        <v>2</v>
      </c>
      <c r="G1131" t="s">
        <v>15</v>
      </c>
      <c r="H1131">
        <v>40</v>
      </c>
      <c r="I1131" s="1" t="s">
        <v>21</v>
      </c>
      <c r="J1131" s="1" t="s">
        <v>22</v>
      </c>
      <c r="K1131" t="s">
        <v>736</v>
      </c>
    </row>
    <row r="1132" spans="1:11" x14ac:dyDescent="0.3">
      <c r="A1132" s="1" t="str">
        <f>IF(COUNTIFS(컬럼_ISM!$D$2:$D$5176, 컬럼_SIP!D1132)=0, "SIP", "ALL")</f>
        <v>ALL</v>
      </c>
      <c r="B1132" s="1" t="str">
        <f>IF(COUNTIFS(컬럼_ISM!$C$2:$C$5176, 컬럼_SIP!C1132)=0, "SIP", "ALL")</f>
        <v>ALL</v>
      </c>
      <c r="C1132" s="13" t="str">
        <f t="shared" si="17"/>
        <v>EQUIPMENTHISTORY+COMMUNICATIONSTATE</v>
      </c>
      <c r="D1132" t="s">
        <v>735</v>
      </c>
      <c r="E1132" t="s">
        <v>631</v>
      </c>
      <c r="F1132">
        <v>3</v>
      </c>
      <c r="G1132" t="s">
        <v>15</v>
      </c>
      <c r="H1132">
        <v>40</v>
      </c>
      <c r="I1132" s="1" t="s">
        <v>21</v>
      </c>
      <c r="J1132" s="1" t="s">
        <v>22</v>
      </c>
      <c r="K1132" t="s">
        <v>737</v>
      </c>
    </row>
    <row r="1133" spans="1:11" x14ac:dyDescent="0.3">
      <c r="A1133" s="1" t="str">
        <f>IF(COUNTIFS(컬럼_ISM!$D$2:$D$5176, 컬럼_SIP!D1133)=0, "SIP", "ALL")</f>
        <v>ALL</v>
      </c>
      <c r="B1133" s="1" t="str">
        <f>IF(COUNTIFS(컬럼_ISM!$C$2:$C$5176, 컬럼_SIP!C1133)=0, "SIP", "ALL")</f>
        <v>ALL</v>
      </c>
      <c r="C1133" s="13" t="str">
        <f t="shared" si="17"/>
        <v>EQUIPMENTHISTORY+EQUIPMENTSTATECODE</v>
      </c>
      <c r="D1133" t="s">
        <v>735</v>
      </c>
      <c r="E1133" t="s">
        <v>633</v>
      </c>
      <c r="F1133">
        <v>4</v>
      </c>
      <c r="G1133" t="s">
        <v>15</v>
      </c>
      <c r="H1133">
        <v>40</v>
      </c>
      <c r="I1133" s="1" t="s">
        <v>21</v>
      </c>
      <c r="J1133" s="1" t="s">
        <v>22</v>
      </c>
      <c r="K1133" t="s">
        <v>738</v>
      </c>
    </row>
    <row r="1134" spans="1:11" x14ac:dyDescent="0.3">
      <c r="A1134" s="1" t="str">
        <f>IF(COUNTIFS(컬럼_ISM!$D$2:$D$5176, 컬럼_SIP!D1134)=0, "SIP", "ALL")</f>
        <v>ALL</v>
      </c>
      <c r="B1134" s="1" t="str">
        <f>IF(COUNTIFS(컬럼_ISM!$C$2:$C$5176, 컬럼_SIP!C1134)=0, "SIP", "ALL")</f>
        <v>ALL</v>
      </c>
      <c r="C1134" s="13" t="str">
        <f t="shared" si="17"/>
        <v>EQUIPMENTHISTORY+STATEMODEL</v>
      </c>
      <c r="D1134" t="s">
        <v>735</v>
      </c>
      <c r="E1134" t="s">
        <v>635</v>
      </c>
      <c r="F1134">
        <v>5</v>
      </c>
      <c r="G1134" t="s">
        <v>15</v>
      </c>
      <c r="H1134">
        <v>40</v>
      </c>
      <c r="I1134" s="1" t="s">
        <v>21</v>
      </c>
      <c r="J1134" s="1" t="s">
        <v>22</v>
      </c>
      <c r="K1134" t="s">
        <v>739</v>
      </c>
    </row>
    <row r="1135" spans="1:11" x14ac:dyDescent="0.3">
      <c r="A1135" s="1" t="str">
        <f>IF(COUNTIFS(컬럼_ISM!$D$2:$D$5176, 컬럼_SIP!D1135)=0, "SIP", "ALL")</f>
        <v>ALL</v>
      </c>
      <c r="B1135" s="1" t="str">
        <f>IF(COUNTIFS(컬럼_ISM!$C$2:$C$5176, 컬럼_SIP!C1135)=0, "SIP", "ALL")</f>
        <v>ALL</v>
      </c>
      <c r="C1135" s="13" t="str">
        <f t="shared" si="17"/>
        <v>EQUIPMENTHISTORY+PROCESSCOUNT</v>
      </c>
      <c r="D1135" t="s">
        <v>735</v>
      </c>
      <c r="E1135" t="s">
        <v>637</v>
      </c>
      <c r="F1135">
        <v>6</v>
      </c>
      <c r="G1135" t="s">
        <v>125</v>
      </c>
      <c r="H1135">
        <v>22</v>
      </c>
      <c r="I1135" s="1" t="s">
        <v>21</v>
      </c>
      <c r="J1135" s="1" t="s">
        <v>22</v>
      </c>
      <c r="K1135" t="s">
        <v>740</v>
      </c>
    </row>
    <row r="1136" spans="1:11" x14ac:dyDescent="0.3">
      <c r="A1136" s="1" t="str">
        <f>IF(COUNTIFS(컬럼_ISM!$D$2:$D$5176, 컬럼_SIP!D1136)=0, "SIP", "ALL")</f>
        <v>ALL</v>
      </c>
      <c r="B1136" s="1" t="str">
        <f>IF(COUNTIFS(컬럼_ISM!$C$2:$C$5176, 컬럼_SIP!C1136)=0, "SIP", "ALL")</f>
        <v>ALL</v>
      </c>
      <c r="C1136" s="13" t="str">
        <f t="shared" si="17"/>
        <v>EQUIPMENTHISTORY+RECIPEID</v>
      </c>
      <c r="D1136" t="s">
        <v>735</v>
      </c>
      <c r="E1136" t="s">
        <v>575</v>
      </c>
      <c r="F1136">
        <v>7</v>
      </c>
      <c r="G1136" t="s">
        <v>15</v>
      </c>
      <c r="H1136">
        <v>4000</v>
      </c>
      <c r="I1136" s="1" t="s">
        <v>21</v>
      </c>
      <c r="J1136" s="1" t="s">
        <v>22</v>
      </c>
      <c r="K1136" t="s">
        <v>741</v>
      </c>
    </row>
    <row r="1137" spans="1:11" x14ac:dyDescent="0.3">
      <c r="A1137" s="1" t="str">
        <f>IF(COUNTIFS(컬럼_ISM!$D$2:$D$5176, 컬럼_SIP!D1137)=0, "SIP", "ALL")</f>
        <v>ALL</v>
      </c>
      <c r="B1137" s="1" t="str">
        <f>IF(COUNTIFS(컬럼_ISM!$C$2:$C$5176, 컬럼_SIP!C1137)=0, "SIP", "ALL")</f>
        <v>ALL</v>
      </c>
      <c r="C1137" s="13" t="str">
        <f t="shared" si="17"/>
        <v>EQUIPMENTHISTORY+FACTORYID</v>
      </c>
      <c r="D1137" t="s">
        <v>735</v>
      </c>
      <c r="E1137" t="s">
        <v>18</v>
      </c>
      <c r="F1137">
        <v>8</v>
      </c>
      <c r="G1137" t="s">
        <v>15</v>
      </c>
      <c r="H1137">
        <v>40</v>
      </c>
      <c r="I1137" s="1" t="s">
        <v>21</v>
      </c>
      <c r="J1137" s="1" t="s">
        <v>22</v>
      </c>
      <c r="K1137" t="s">
        <v>72</v>
      </c>
    </row>
    <row r="1138" spans="1:11" x14ac:dyDescent="0.3">
      <c r="A1138" s="1" t="str">
        <f>IF(COUNTIFS(컬럼_ISM!$D$2:$D$5176, 컬럼_SIP!D1138)=0, "SIP", "ALL")</f>
        <v>ALL</v>
      </c>
      <c r="B1138" s="1" t="str">
        <f>IF(COUNTIFS(컬럼_ISM!$C$2:$C$5176, 컬럼_SIP!C1138)=0, "SIP", "ALL")</f>
        <v>ALL</v>
      </c>
      <c r="C1138" s="13" t="str">
        <f t="shared" si="17"/>
        <v>EQUIPMENTHISTORY+AREAID</v>
      </c>
      <c r="D1138" t="s">
        <v>735</v>
      </c>
      <c r="E1138" t="s">
        <v>38</v>
      </c>
      <c r="F1138">
        <v>9</v>
      </c>
      <c r="G1138" t="s">
        <v>15</v>
      </c>
      <c r="H1138">
        <v>40</v>
      </c>
      <c r="I1138" s="1" t="s">
        <v>21</v>
      </c>
      <c r="J1138" s="1" t="s">
        <v>22</v>
      </c>
      <c r="K1138" t="s">
        <v>742</v>
      </c>
    </row>
    <row r="1139" spans="1:11" x14ac:dyDescent="0.3">
      <c r="A1139" s="1" t="str">
        <f>IF(COUNTIFS(컬럼_ISM!$D$2:$D$5176, 컬럼_SIP!D1139)=0, "SIP", "ALL")</f>
        <v>ALL</v>
      </c>
      <c r="B1139" s="1" t="str">
        <f>IF(COUNTIFS(컬럼_ISM!$C$2:$C$5176, 컬럼_SIP!C1139)=0, "SIP", "ALL")</f>
        <v>ALL</v>
      </c>
      <c r="C1139" s="13" t="str">
        <f t="shared" si="17"/>
        <v>EQUIPMENTHISTORY+OBJECTID</v>
      </c>
      <c r="D1139" t="s">
        <v>735</v>
      </c>
      <c r="E1139" t="s">
        <v>641</v>
      </c>
      <c r="F1139">
        <v>10</v>
      </c>
      <c r="G1139" t="s">
        <v>15</v>
      </c>
      <c r="H1139">
        <v>40</v>
      </c>
      <c r="I1139" s="1" t="s">
        <v>21</v>
      </c>
      <c r="J1139" s="1" t="s">
        <v>22</v>
      </c>
      <c r="K1139" t="s">
        <v>743</v>
      </c>
    </row>
    <row r="1140" spans="1:11" x14ac:dyDescent="0.3">
      <c r="A1140" s="1" t="str">
        <f>IF(COUNTIFS(컬럼_ISM!$D$2:$D$5176, 컬럼_SIP!D1140)=0, "SIP", "ALL")</f>
        <v>ALL</v>
      </c>
      <c r="B1140" s="1" t="str">
        <f>IF(COUNTIFS(컬럼_ISM!$C$2:$C$5176, 컬럼_SIP!C1140)=0, "SIP", "ALL")</f>
        <v>ALL</v>
      </c>
      <c r="C1140" s="13" t="str">
        <f t="shared" si="17"/>
        <v>EQUIPMENTHISTORY+HOLDSTATE</v>
      </c>
      <c r="D1140" t="s">
        <v>735</v>
      </c>
      <c r="E1140" t="s">
        <v>221</v>
      </c>
      <c r="F1140">
        <v>11</v>
      </c>
      <c r="G1140" t="s">
        <v>15</v>
      </c>
      <c r="H1140">
        <v>40</v>
      </c>
      <c r="I1140" s="1" t="s">
        <v>21</v>
      </c>
      <c r="J1140" s="1" t="s">
        <v>22</v>
      </c>
      <c r="K1140" t="s">
        <v>744</v>
      </c>
    </row>
    <row r="1141" spans="1:11" x14ac:dyDescent="0.3">
      <c r="A1141" s="1" t="str">
        <f>IF(COUNTIFS(컬럼_ISM!$D$2:$D$5176, 컬럼_SIP!D1141)=0, "SIP", "ALL")</f>
        <v>ALL</v>
      </c>
      <c r="B1141" s="1" t="str">
        <f>IF(COUNTIFS(컬럼_ISM!$C$2:$C$5176, 컬럼_SIP!C1141)=0, "SIP", "ALL")</f>
        <v>ALL</v>
      </c>
      <c r="C1141" s="13" t="str">
        <f t="shared" si="17"/>
        <v>EQUIPMENTHISTORY+REASONCODE</v>
      </c>
      <c r="D1141" t="s">
        <v>735</v>
      </c>
      <c r="E1141" t="s">
        <v>188</v>
      </c>
      <c r="F1141">
        <v>12</v>
      </c>
      <c r="G1141" t="s">
        <v>15</v>
      </c>
      <c r="H1141">
        <v>40</v>
      </c>
      <c r="I1141" s="1" t="s">
        <v>21</v>
      </c>
      <c r="J1141" s="1" t="s">
        <v>22</v>
      </c>
      <c r="K1141" t="s">
        <v>745</v>
      </c>
    </row>
    <row r="1142" spans="1:11" x14ac:dyDescent="0.3">
      <c r="A1142" s="1" t="str">
        <f>IF(COUNTIFS(컬럼_ISM!$D$2:$D$5176, 컬럼_SIP!D1142)=0, "SIP", "ALL")</f>
        <v>ALL</v>
      </c>
      <c r="B1142" s="1" t="str">
        <f>IF(COUNTIFS(컬럼_ISM!$C$2:$C$5176, 컬럼_SIP!C1142)=0, "SIP", "ALL")</f>
        <v>ALL</v>
      </c>
      <c r="C1142" s="13" t="str">
        <f t="shared" si="17"/>
        <v>EQUIPMENTHISTORY+EVENT</v>
      </c>
      <c r="D1142" t="s">
        <v>735</v>
      </c>
      <c r="E1142" t="s">
        <v>61</v>
      </c>
      <c r="F1142">
        <v>13</v>
      </c>
      <c r="G1142" t="s">
        <v>15</v>
      </c>
      <c r="H1142">
        <v>40</v>
      </c>
      <c r="I1142" s="1" t="s">
        <v>21</v>
      </c>
      <c r="J1142" s="1" t="s">
        <v>22</v>
      </c>
      <c r="K1142" t="s">
        <v>746</v>
      </c>
    </row>
    <row r="1143" spans="1:11" x14ac:dyDescent="0.3">
      <c r="A1143" s="1" t="str">
        <f>IF(COUNTIFS(컬럼_ISM!$D$2:$D$5176, 컬럼_SIP!D1143)=0, "SIP", "ALL")</f>
        <v>ALL</v>
      </c>
      <c r="B1143" s="1" t="str">
        <f>IF(COUNTIFS(컬럼_ISM!$C$2:$C$5176, 컬럼_SIP!C1143)=0, "SIP", "ALL")</f>
        <v>ALL</v>
      </c>
      <c r="C1143" s="13" t="str">
        <f t="shared" si="17"/>
        <v>EQUIPMENTHISTORY+TIMEKEY</v>
      </c>
      <c r="D1143" t="s">
        <v>735</v>
      </c>
      <c r="E1143" t="s">
        <v>63</v>
      </c>
      <c r="F1143">
        <v>14</v>
      </c>
      <c r="G1143" t="s">
        <v>15</v>
      </c>
      <c r="H1143">
        <v>40</v>
      </c>
      <c r="I1143" s="1" t="s">
        <v>16</v>
      </c>
      <c r="J1143" s="1" t="s">
        <v>11</v>
      </c>
      <c r="K1143" t="s">
        <v>161</v>
      </c>
    </row>
    <row r="1144" spans="1:11" x14ac:dyDescent="0.3">
      <c r="A1144" s="1" t="str">
        <f>IF(COUNTIFS(컬럼_ISM!$D$2:$D$5176, 컬럼_SIP!D1144)=0, "SIP", "ALL")</f>
        <v>ALL</v>
      </c>
      <c r="B1144" s="1" t="str">
        <f>IF(COUNTIFS(컬럼_ISM!$C$2:$C$5176, 컬럼_SIP!C1144)=0, "SIP", "ALL")</f>
        <v>ALL</v>
      </c>
      <c r="C1144" s="13" t="str">
        <f t="shared" si="17"/>
        <v>EQUIPMENTHISTORY+EVENTTIME</v>
      </c>
      <c r="D1144" t="s">
        <v>735</v>
      </c>
      <c r="E1144" t="s">
        <v>65</v>
      </c>
      <c r="F1144">
        <v>15</v>
      </c>
      <c r="G1144" t="s">
        <v>43</v>
      </c>
      <c r="H1144">
        <v>7</v>
      </c>
      <c r="I1144" s="1" t="s">
        <v>21</v>
      </c>
      <c r="J1144" s="1" t="s">
        <v>22</v>
      </c>
      <c r="K1144" t="s">
        <v>162</v>
      </c>
    </row>
    <row r="1145" spans="1:11" x14ac:dyDescent="0.3">
      <c r="A1145" s="1" t="str">
        <f>IF(COUNTIFS(컬럼_ISM!$D$2:$D$5176, 컬럼_SIP!D1145)=0, "SIP", "ALL")</f>
        <v>ALL</v>
      </c>
      <c r="B1145" s="1" t="str">
        <f>IF(COUNTIFS(컬럼_ISM!$C$2:$C$5176, 컬럼_SIP!C1145)=0, "SIP", "ALL")</f>
        <v>ALL</v>
      </c>
      <c r="C1145" s="13" t="str">
        <f t="shared" si="17"/>
        <v>EQUIPMENTHISTORY+MESSAGE</v>
      </c>
      <c r="D1145" t="s">
        <v>735</v>
      </c>
      <c r="E1145" t="s">
        <v>110</v>
      </c>
      <c r="F1145">
        <v>16</v>
      </c>
      <c r="G1145" t="s">
        <v>15</v>
      </c>
      <c r="H1145">
        <v>40</v>
      </c>
      <c r="I1145" s="1" t="s">
        <v>21</v>
      </c>
      <c r="J1145" s="1" t="s">
        <v>22</v>
      </c>
      <c r="K1145" t="s">
        <v>163</v>
      </c>
    </row>
    <row r="1146" spans="1:11" x14ac:dyDescent="0.3">
      <c r="A1146" s="1" t="str">
        <f>IF(COUNTIFS(컬럼_ISM!$D$2:$D$5176, 컬럼_SIP!D1146)=0, "SIP", "ALL")</f>
        <v>ALL</v>
      </c>
      <c r="B1146" s="1" t="str">
        <f>IF(COUNTIFS(컬럼_ISM!$C$2:$C$5176, 컬럼_SIP!C1146)=0, "SIP", "ALL")</f>
        <v>ALL</v>
      </c>
      <c r="C1146" s="13" t="str">
        <f t="shared" si="17"/>
        <v>EQUIPMENTHISTORY+EVENTUSER</v>
      </c>
      <c r="D1146" t="s">
        <v>735</v>
      </c>
      <c r="E1146" t="s">
        <v>67</v>
      </c>
      <c r="F1146">
        <v>17</v>
      </c>
      <c r="G1146" t="s">
        <v>15</v>
      </c>
      <c r="H1146">
        <v>40</v>
      </c>
      <c r="I1146" s="1" t="s">
        <v>21</v>
      </c>
      <c r="J1146" s="1" t="s">
        <v>22</v>
      </c>
      <c r="K1146" t="s">
        <v>164</v>
      </c>
    </row>
    <row r="1147" spans="1:11" x14ac:dyDescent="0.3">
      <c r="A1147" s="1" t="str">
        <f>IF(COUNTIFS(컬럼_ISM!$D$2:$D$5176, 컬럼_SIP!D1147)=0, "SIP", "ALL")</f>
        <v>ALL</v>
      </c>
      <c r="B1147" s="1" t="str">
        <f>IF(COUNTIFS(컬럼_ISM!$C$2:$C$5176, 컬럼_SIP!C1147)=0, "SIP", "ALL")</f>
        <v>ALL</v>
      </c>
      <c r="C1147" s="13" t="str">
        <f t="shared" si="17"/>
        <v>EQUIPMENTHISTORY+EVENTCOMMENT</v>
      </c>
      <c r="D1147" t="s">
        <v>735</v>
      </c>
      <c r="E1147" t="s">
        <v>69</v>
      </c>
      <c r="F1147">
        <v>18</v>
      </c>
      <c r="G1147" t="s">
        <v>15</v>
      </c>
      <c r="H1147">
        <v>1000</v>
      </c>
      <c r="I1147" s="1" t="s">
        <v>21</v>
      </c>
      <c r="J1147" s="1" t="s">
        <v>22</v>
      </c>
      <c r="K1147" t="s">
        <v>165</v>
      </c>
    </row>
    <row r="1148" spans="1:11" x14ac:dyDescent="0.3">
      <c r="A1148" s="1" t="str">
        <f>IF(COUNTIFS(컬럼_ISM!$D$2:$D$5176, 컬럼_SIP!D1148)=0, "SIP", "ALL")</f>
        <v>ALL</v>
      </c>
      <c r="B1148" s="1" t="str">
        <f>IF(COUNTIFS(컬럼_ISM!$C$2:$C$5176, 컬럼_SIP!C1148)=0, "SIP", "ALL")</f>
        <v>ALL</v>
      </c>
      <c r="C1148" s="13" t="str">
        <f t="shared" si="17"/>
        <v>EQUIPMENTHISTORY+EQUIPMENTCOMMENT</v>
      </c>
      <c r="D1148" t="s">
        <v>735</v>
      </c>
      <c r="E1148" t="s">
        <v>645</v>
      </c>
      <c r="F1148">
        <v>19</v>
      </c>
      <c r="G1148" t="s">
        <v>15</v>
      </c>
      <c r="H1148">
        <v>4000</v>
      </c>
      <c r="I1148" s="1" t="s">
        <v>21</v>
      </c>
      <c r="J1148" s="1" t="s">
        <v>22</v>
      </c>
      <c r="K1148" t="s">
        <v>747</v>
      </c>
    </row>
    <row r="1149" spans="1:11" x14ac:dyDescent="0.3">
      <c r="A1149" s="1" t="str">
        <f>IF(COUNTIFS(컬럼_ISM!$D$2:$D$5176, 컬럼_SIP!D1149)=0, "SIP", "ALL")</f>
        <v>ALL</v>
      </c>
      <c r="B1149" s="1" t="str">
        <f>IF(COUNTIFS(컬럼_ISM!$C$2:$C$5176, 컬럼_SIP!C1149)=0, "SIP", "ALL")</f>
        <v>ALL</v>
      </c>
      <c r="C1149" s="13" t="str">
        <f t="shared" si="17"/>
        <v>EQUIPMENTHISTORY+SUBJECTNAME</v>
      </c>
      <c r="D1149" t="s">
        <v>735</v>
      </c>
      <c r="E1149" t="s">
        <v>646</v>
      </c>
      <c r="F1149">
        <v>20</v>
      </c>
      <c r="G1149" t="s">
        <v>15</v>
      </c>
      <c r="H1149">
        <v>20</v>
      </c>
      <c r="I1149" s="1" t="s">
        <v>21</v>
      </c>
      <c r="J1149" s="1" t="s">
        <v>22</v>
      </c>
      <c r="K1149" t="s">
        <v>647</v>
      </c>
    </row>
    <row r="1150" spans="1:11" x14ac:dyDescent="0.3">
      <c r="A1150" s="1" t="str">
        <f>IF(COUNTIFS(컬럼_ISM!$D$2:$D$5176, 컬럼_SIP!D1150)=0, "SIP", "ALL")</f>
        <v>ALL</v>
      </c>
      <c r="B1150" s="1" t="str">
        <f>IF(COUNTIFS(컬럼_ISM!$C$2:$C$5176, 컬럼_SIP!C1150)=0, "SIP", "ALL")</f>
        <v>SIP</v>
      </c>
      <c r="C1150" s="13" t="str">
        <f t="shared" si="17"/>
        <v>EQUIPMENTHISTORY+PROCESSLOTID</v>
      </c>
      <c r="D1150" t="s">
        <v>735</v>
      </c>
      <c r="E1150" t="s">
        <v>648</v>
      </c>
      <c r="F1150">
        <v>21</v>
      </c>
      <c r="G1150" t="s">
        <v>15</v>
      </c>
      <c r="H1150">
        <v>40</v>
      </c>
      <c r="I1150" s="1" t="s">
        <v>21</v>
      </c>
      <c r="J1150" s="1" t="s">
        <v>22</v>
      </c>
      <c r="K1150" t="s">
        <v>22</v>
      </c>
    </row>
    <row r="1151" spans="1:11" x14ac:dyDescent="0.3">
      <c r="A1151" s="1" t="str">
        <f>IF(COUNTIFS(컬럼_ISM!$D$2:$D$5176, 컬럼_SIP!D1151)=0, "SIP", "ALL")</f>
        <v>ALL</v>
      </c>
      <c r="B1151" s="1" t="str">
        <f>IF(COUNTIFS(컬럼_ISM!$C$2:$C$5176, 컬럼_SIP!C1151)=0, "SIP", "ALL")</f>
        <v>SIP</v>
      </c>
      <c r="C1151" s="13" t="str">
        <f t="shared" si="17"/>
        <v>EQUIPMENTHISTORY+PROCESSLOTTIME</v>
      </c>
      <c r="D1151" t="s">
        <v>735</v>
      </c>
      <c r="E1151" t="s">
        <v>650</v>
      </c>
      <c r="F1151">
        <v>22</v>
      </c>
      <c r="G1151" t="s">
        <v>43</v>
      </c>
      <c r="H1151">
        <v>7</v>
      </c>
      <c r="I1151" s="1" t="s">
        <v>21</v>
      </c>
      <c r="J1151" s="1" t="s">
        <v>22</v>
      </c>
      <c r="K1151" t="s">
        <v>22</v>
      </c>
    </row>
    <row r="1152" spans="1:11" x14ac:dyDescent="0.3">
      <c r="A1152" s="1" t="str">
        <f>IF(COUNTIFS(컬럼_ISM!$D$2:$D$5176, 컬럼_SIP!D1152)=0, "SIP", "ALL")</f>
        <v>ALL</v>
      </c>
      <c r="B1152" s="1" t="str">
        <f>IF(COUNTIFS(컬럼_ISM!$C$2:$C$5176, 컬럼_SIP!C1152)=0, "SIP", "ALL")</f>
        <v>SIP</v>
      </c>
      <c r="C1152" s="13" t="str">
        <f t="shared" si="17"/>
        <v>EQUIPMENTHISTORY+MSPROCESSLOTID</v>
      </c>
      <c r="D1152" t="s">
        <v>735</v>
      </c>
      <c r="E1152" t="s">
        <v>652</v>
      </c>
      <c r="F1152">
        <v>23</v>
      </c>
      <c r="G1152" t="s">
        <v>15</v>
      </c>
      <c r="H1152">
        <v>40</v>
      </c>
      <c r="I1152" s="1" t="s">
        <v>21</v>
      </c>
      <c r="J1152" s="1" t="s">
        <v>22</v>
      </c>
      <c r="K1152" t="s">
        <v>22</v>
      </c>
    </row>
    <row r="1153" spans="1:11" x14ac:dyDescent="0.3">
      <c r="A1153" s="1" t="str">
        <f>IF(COUNTIFS(컬럼_ISM!$D$2:$D$5176, 컬럼_SIP!D1153)=0, "SIP", "ALL")</f>
        <v>ALL</v>
      </c>
      <c r="B1153" s="1" t="str">
        <f>IF(COUNTIFS(컬럼_ISM!$C$2:$C$5176, 컬럼_SIP!C1153)=0, "SIP", "ALL")</f>
        <v>SIP</v>
      </c>
      <c r="C1153" s="13" t="str">
        <f t="shared" si="17"/>
        <v>EQUIPMENTHISTORY+MSPROCESSLOTTIME</v>
      </c>
      <c r="D1153" t="s">
        <v>735</v>
      </c>
      <c r="E1153" t="s">
        <v>654</v>
      </c>
      <c r="F1153">
        <v>24</v>
      </c>
      <c r="G1153" t="s">
        <v>43</v>
      </c>
      <c r="H1153">
        <v>7</v>
      </c>
      <c r="I1153" s="1" t="s">
        <v>21</v>
      </c>
      <c r="J1153" s="1" t="s">
        <v>22</v>
      </c>
      <c r="K1153" t="s">
        <v>22</v>
      </c>
    </row>
    <row r="1154" spans="1:11" x14ac:dyDescent="0.3">
      <c r="A1154" s="1" t="str">
        <f>IF(COUNTIFS(컬럼_ISM!$D$2:$D$5176, 컬럼_SIP!D1154)=0, "SIP", "ALL")</f>
        <v>ALL</v>
      </c>
      <c r="B1154" s="1" t="str">
        <f>IF(COUNTIFS(컬럼_ISM!$C$2:$C$5176, 컬럼_SIP!C1154)=0, "SIP", "ALL")</f>
        <v>SIP</v>
      </c>
      <c r="C1154" s="13" t="str">
        <f t="shared" si="17"/>
        <v>EQUIPMENTHISTORY+FIRSTMSLOTID</v>
      </c>
      <c r="D1154" t="s">
        <v>735</v>
      </c>
      <c r="E1154" t="s">
        <v>656</v>
      </c>
      <c r="F1154">
        <v>25</v>
      </c>
      <c r="G1154" t="s">
        <v>15</v>
      </c>
      <c r="H1154">
        <v>40</v>
      </c>
      <c r="I1154" s="1" t="s">
        <v>21</v>
      </c>
      <c r="J1154" s="1" t="s">
        <v>22</v>
      </c>
      <c r="K1154" t="s">
        <v>22</v>
      </c>
    </row>
    <row r="1155" spans="1:11" x14ac:dyDescent="0.3">
      <c r="A1155" s="1" t="str">
        <f>IF(COUNTIFS(컬럼_ISM!$D$2:$D$5176, 컬럼_SIP!D1155)=0, "SIP", "ALL")</f>
        <v>ALL</v>
      </c>
      <c r="B1155" s="1" t="str">
        <f>IF(COUNTIFS(컬럼_ISM!$C$2:$C$5176, 컬럼_SIP!C1155)=0, "SIP", "ALL")</f>
        <v>SIP</v>
      </c>
      <c r="C1155" s="13" t="str">
        <f t="shared" ref="C1155:C1218" si="18">D1155&amp;"+"&amp;E1155</f>
        <v>EQUIPMENTHISTORY+FIRSTMSTIMEKEY</v>
      </c>
      <c r="D1155" t="s">
        <v>735</v>
      </c>
      <c r="E1155" t="s">
        <v>658</v>
      </c>
      <c r="F1155">
        <v>26</v>
      </c>
      <c r="G1155" t="s">
        <v>43</v>
      </c>
      <c r="H1155">
        <v>7</v>
      </c>
      <c r="I1155" s="1" t="s">
        <v>21</v>
      </c>
      <c r="J1155" s="1" t="s">
        <v>22</v>
      </c>
      <c r="K1155" t="s">
        <v>22</v>
      </c>
    </row>
    <row r="1156" spans="1:11" x14ac:dyDescent="0.3">
      <c r="A1156" s="1" t="str">
        <f>IF(COUNTIFS(컬럼_ISM!$D$2:$D$5176, 컬럼_SIP!D1156)=0, "SIP", "ALL")</f>
        <v>ALL</v>
      </c>
      <c r="B1156" s="1" t="str">
        <f>IF(COUNTIFS(컬럼_ISM!$C$2:$C$5176, 컬럼_SIP!C1156)=0, "SIP", "ALL")</f>
        <v>SIP</v>
      </c>
      <c r="C1156" s="13" t="str">
        <f t="shared" si="18"/>
        <v>EQUIPMENTHISTORY+LASTMSLOTID</v>
      </c>
      <c r="D1156" t="s">
        <v>735</v>
      </c>
      <c r="E1156" t="s">
        <v>660</v>
      </c>
      <c r="F1156">
        <v>27</v>
      </c>
      <c r="G1156" t="s">
        <v>15</v>
      </c>
      <c r="H1156">
        <v>40</v>
      </c>
      <c r="I1156" s="1" t="s">
        <v>21</v>
      </c>
      <c r="J1156" s="1" t="s">
        <v>22</v>
      </c>
      <c r="K1156" t="s">
        <v>22</v>
      </c>
    </row>
    <row r="1157" spans="1:11" x14ac:dyDescent="0.3">
      <c r="A1157" s="1" t="str">
        <f>IF(COUNTIFS(컬럼_ISM!$D$2:$D$5176, 컬럼_SIP!D1157)=0, "SIP", "ALL")</f>
        <v>ALL</v>
      </c>
      <c r="B1157" s="1" t="str">
        <f>IF(COUNTIFS(컬럼_ISM!$C$2:$C$5176, 컬럼_SIP!C1157)=0, "SIP", "ALL")</f>
        <v>SIP</v>
      </c>
      <c r="C1157" s="13" t="str">
        <f t="shared" si="18"/>
        <v>EQUIPMENTHISTORY+LASTMSTIMEKEY</v>
      </c>
      <c r="D1157" t="s">
        <v>735</v>
      </c>
      <c r="E1157" t="s">
        <v>662</v>
      </c>
      <c r="F1157">
        <v>28</v>
      </c>
      <c r="G1157" t="s">
        <v>43</v>
      </c>
      <c r="H1157">
        <v>7</v>
      </c>
      <c r="I1157" s="1" t="s">
        <v>21</v>
      </c>
      <c r="J1157" s="1" t="s">
        <v>22</v>
      </c>
      <c r="K1157" t="s">
        <v>22</v>
      </c>
    </row>
    <row r="1158" spans="1:11" x14ac:dyDescent="0.3">
      <c r="A1158" s="1" t="str">
        <f>IF(COUNTIFS(컬럼_ISM!$D$2:$D$5176, 컬럼_SIP!D1158)=0, "SIP", "ALL")</f>
        <v>ALL</v>
      </c>
      <c r="B1158" s="1" t="str">
        <f>IF(COUNTIFS(컬럼_ISM!$C$2:$C$5176, 컬럼_SIP!C1158)=0, "SIP", "ALL")</f>
        <v>SIP</v>
      </c>
      <c r="C1158" s="13" t="str">
        <f t="shared" si="18"/>
        <v>EQUIPMENTHISTORY+MSPRODUCTID</v>
      </c>
      <c r="D1158" t="s">
        <v>735</v>
      </c>
      <c r="E1158" t="s">
        <v>664</v>
      </c>
      <c r="F1158">
        <v>29</v>
      </c>
      <c r="G1158" t="s">
        <v>15</v>
      </c>
      <c r="H1158">
        <v>40</v>
      </c>
      <c r="I1158" s="1" t="s">
        <v>21</v>
      </c>
      <c r="J1158" s="1" t="s">
        <v>22</v>
      </c>
      <c r="K1158" t="s">
        <v>22</v>
      </c>
    </row>
    <row r="1159" spans="1:11" x14ac:dyDescent="0.3">
      <c r="A1159" s="1" t="str">
        <f>IF(COUNTIFS(컬럼_ISM!$D$2:$D$5176, 컬럼_SIP!D1159)=0, "SIP", "ALL")</f>
        <v>ALL</v>
      </c>
      <c r="B1159" s="1" t="str">
        <f>IF(COUNTIFS(컬럼_ISM!$C$2:$C$5176, 컬럼_SIP!C1159)=0, "SIP", "ALL")</f>
        <v>SIP</v>
      </c>
      <c r="C1159" s="13" t="str">
        <f t="shared" si="18"/>
        <v>EQUIPMENTHISTORY+ACCWORKQTY</v>
      </c>
      <c r="D1159" t="s">
        <v>735</v>
      </c>
      <c r="E1159" t="s">
        <v>666</v>
      </c>
      <c r="F1159">
        <v>30</v>
      </c>
      <c r="G1159" t="s">
        <v>125</v>
      </c>
      <c r="H1159">
        <v>22</v>
      </c>
      <c r="I1159" s="1" t="s">
        <v>21</v>
      </c>
      <c r="J1159" s="1" t="s">
        <v>22</v>
      </c>
      <c r="K1159" t="s">
        <v>22</v>
      </c>
    </row>
    <row r="1160" spans="1:11" x14ac:dyDescent="0.3">
      <c r="A1160" s="1" t="str">
        <f>IF(COUNTIFS(컬럼_ISM!$D$2:$D$5176, 컬럼_SIP!D1160)=0, "SIP", "ALL")</f>
        <v>ALL</v>
      </c>
      <c r="B1160" s="1" t="str">
        <f>IF(COUNTIFS(컬럼_ISM!$C$2:$C$5176, 컬럼_SIP!C1160)=0, "SIP", "ALL")</f>
        <v>SIP</v>
      </c>
      <c r="C1160" s="13" t="str">
        <f t="shared" si="18"/>
        <v>EQUIPMENTHISTORY+ACCDEFECTQTY</v>
      </c>
      <c r="D1160" t="s">
        <v>735</v>
      </c>
      <c r="E1160" t="s">
        <v>668</v>
      </c>
      <c r="F1160">
        <v>31</v>
      </c>
      <c r="G1160" t="s">
        <v>125</v>
      </c>
      <c r="H1160">
        <v>22</v>
      </c>
      <c r="I1160" s="1" t="s">
        <v>21</v>
      </c>
      <c r="J1160" s="1" t="s">
        <v>22</v>
      </c>
      <c r="K1160" t="s">
        <v>22</v>
      </c>
    </row>
    <row r="1161" spans="1:11" x14ac:dyDescent="0.3">
      <c r="A1161" s="1" t="str">
        <f>IF(COUNTIFS(컬럼_ISM!$D$2:$D$5176, 컬럼_SIP!D1161)=0, "SIP", "ALL")</f>
        <v>ALL</v>
      </c>
      <c r="B1161" s="1" t="str">
        <f>IF(COUNTIFS(컬럼_ISM!$C$2:$C$5176, 컬럼_SIP!C1161)=0, "SIP", "ALL")</f>
        <v>SIP</v>
      </c>
      <c r="C1161" s="13" t="str">
        <f t="shared" si="18"/>
        <v>EQUIPMENTHISTORY+YIELDALARMFLAG</v>
      </c>
      <c r="D1161" t="s">
        <v>735</v>
      </c>
      <c r="E1161" t="s">
        <v>670</v>
      </c>
      <c r="F1161">
        <v>32</v>
      </c>
      <c r="G1161" t="s">
        <v>15</v>
      </c>
      <c r="H1161">
        <v>1</v>
      </c>
      <c r="I1161" s="1" t="s">
        <v>21</v>
      </c>
      <c r="J1161" s="1" t="s">
        <v>22</v>
      </c>
      <c r="K1161" t="s">
        <v>22</v>
      </c>
    </row>
    <row r="1162" spans="1:11" x14ac:dyDescent="0.3">
      <c r="A1162" s="1" t="str">
        <f>IF(COUNTIFS(컬럼_ISM!$D$2:$D$5176, 컬럼_SIP!D1162)=0, "SIP", "ALL")</f>
        <v>ALL</v>
      </c>
      <c r="B1162" s="1" t="str">
        <f>IF(COUNTIFS(컬럼_ISM!$C$2:$C$5176, 컬럼_SIP!C1162)=0, "SIP", "ALL")</f>
        <v>SIP</v>
      </c>
      <c r="C1162" s="13" t="str">
        <f t="shared" si="18"/>
        <v>EQUIPMENTHISTORY+ACCNOTDEFECTCOUNT</v>
      </c>
      <c r="D1162" t="s">
        <v>735</v>
      </c>
      <c r="E1162" t="s">
        <v>672</v>
      </c>
      <c r="F1162">
        <v>33</v>
      </c>
      <c r="G1162" t="s">
        <v>125</v>
      </c>
      <c r="H1162">
        <v>22</v>
      </c>
      <c r="I1162" s="1" t="s">
        <v>21</v>
      </c>
      <c r="J1162" s="1" t="s">
        <v>22</v>
      </c>
      <c r="K1162" t="s">
        <v>22</v>
      </c>
    </row>
    <row r="1163" spans="1:11" x14ac:dyDescent="0.3">
      <c r="A1163" s="1" t="str">
        <f>IF(COUNTIFS(컬럼_ISM!$D$2:$D$5176, 컬럼_SIP!D1163)=0, "SIP", "ALL")</f>
        <v>SIP</v>
      </c>
      <c r="B1163" s="1" t="str">
        <f>IF(COUNTIFS(컬럼_ISM!$C$2:$C$5176, 컬럼_SIP!C1163)=0, "SIP", "ALL")</f>
        <v>SIP</v>
      </c>
      <c r="C1163" s="13" t="str">
        <f t="shared" si="18"/>
        <v>EQUIPMENTIMAGE+EQUIPMENTTYPE</v>
      </c>
      <c r="D1163" t="s">
        <v>748</v>
      </c>
      <c r="E1163" t="s">
        <v>675</v>
      </c>
      <c r="F1163">
        <v>1</v>
      </c>
      <c r="G1163" t="s">
        <v>15</v>
      </c>
      <c r="H1163">
        <v>40</v>
      </c>
      <c r="I1163" s="1" t="s">
        <v>16</v>
      </c>
      <c r="J1163" s="1" t="s">
        <v>11</v>
      </c>
      <c r="K1163" t="s">
        <v>22</v>
      </c>
    </row>
    <row r="1164" spans="1:11" x14ac:dyDescent="0.3">
      <c r="A1164" s="1" t="str">
        <f>IF(COUNTIFS(컬럼_ISM!$D$2:$D$5176, 컬럼_SIP!D1164)=0, "SIP", "ALL")</f>
        <v>SIP</v>
      </c>
      <c r="B1164" s="1" t="str">
        <f>IF(COUNTIFS(컬럼_ISM!$C$2:$C$5176, 컬럼_SIP!C1164)=0, "SIP", "ALL")</f>
        <v>SIP</v>
      </c>
      <c r="C1164" s="13" t="str">
        <f t="shared" si="18"/>
        <v>EQUIPMENTIMAGE+DESCRIPTION</v>
      </c>
      <c r="D1164" t="s">
        <v>748</v>
      </c>
      <c r="E1164" t="s">
        <v>76</v>
      </c>
      <c r="F1164">
        <v>2</v>
      </c>
      <c r="G1164" t="s">
        <v>15</v>
      </c>
      <c r="H1164">
        <v>200</v>
      </c>
      <c r="I1164" s="1" t="s">
        <v>21</v>
      </c>
      <c r="J1164" s="1" t="s">
        <v>22</v>
      </c>
      <c r="K1164" t="s">
        <v>22</v>
      </c>
    </row>
    <row r="1165" spans="1:11" x14ac:dyDescent="0.3">
      <c r="A1165" s="1" t="str">
        <f>IF(COUNTIFS(컬럼_ISM!$D$2:$D$5176, 컬럼_SIP!D1165)=0, "SIP", "ALL")</f>
        <v>SIP</v>
      </c>
      <c r="B1165" s="1" t="str">
        <f>IF(COUNTIFS(컬럼_ISM!$C$2:$C$5176, 컬럼_SIP!C1165)=0, "SIP", "ALL")</f>
        <v>SIP</v>
      </c>
      <c r="C1165" s="13" t="str">
        <f t="shared" si="18"/>
        <v>EQUIPMENTIMAGE+ATTACHID</v>
      </c>
      <c r="D1165" t="s">
        <v>748</v>
      </c>
      <c r="E1165" t="s">
        <v>749</v>
      </c>
      <c r="F1165">
        <v>3</v>
      </c>
      <c r="G1165" t="s">
        <v>15</v>
      </c>
      <c r="H1165">
        <v>100</v>
      </c>
      <c r="I1165" s="1" t="s">
        <v>21</v>
      </c>
      <c r="J1165" s="1" t="s">
        <v>22</v>
      </c>
      <c r="K1165" t="s">
        <v>22</v>
      </c>
    </row>
    <row r="1166" spans="1:11" x14ac:dyDescent="0.3">
      <c r="A1166" s="1" t="str">
        <f>IF(COUNTIFS(컬럼_ISM!$D$2:$D$5176, 컬럼_SIP!D1166)=0, "SIP", "ALL")</f>
        <v>SIP</v>
      </c>
      <c r="B1166" s="1" t="str">
        <f>IF(COUNTIFS(컬럼_ISM!$C$2:$C$5176, 컬럼_SIP!C1166)=0, "SIP", "ALL")</f>
        <v>SIP</v>
      </c>
      <c r="C1166" s="13" t="str">
        <f t="shared" si="18"/>
        <v>EQUIPMENTIMAGE+EVENT</v>
      </c>
      <c r="D1166" t="s">
        <v>748</v>
      </c>
      <c r="E1166" t="s">
        <v>61</v>
      </c>
      <c r="F1166">
        <v>4</v>
      </c>
      <c r="G1166" t="s">
        <v>15</v>
      </c>
      <c r="H1166">
        <v>40</v>
      </c>
      <c r="I1166" s="1" t="s">
        <v>21</v>
      </c>
      <c r="J1166" s="1" t="s">
        <v>22</v>
      </c>
      <c r="K1166" t="s">
        <v>22</v>
      </c>
    </row>
    <row r="1167" spans="1:11" x14ac:dyDescent="0.3">
      <c r="A1167" s="1" t="str">
        <f>IF(COUNTIFS(컬럼_ISM!$D$2:$D$5176, 컬럼_SIP!D1167)=0, "SIP", "ALL")</f>
        <v>SIP</v>
      </c>
      <c r="B1167" s="1" t="str">
        <f>IF(COUNTIFS(컬럼_ISM!$C$2:$C$5176, 컬럼_SIP!C1167)=0, "SIP", "ALL")</f>
        <v>SIP</v>
      </c>
      <c r="C1167" s="13" t="str">
        <f t="shared" si="18"/>
        <v>EQUIPMENTIMAGE+TIMEKEY</v>
      </c>
      <c r="D1167" t="s">
        <v>748</v>
      </c>
      <c r="E1167" t="s">
        <v>63</v>
      </c>
      <c r="F1167">
        <v>5</v>
      </c>
      <c r="G1167" t="s">
        <v>15</v>
      </c>
      <c r="H1167">
        <v>40</v>
      </c>
      <c r="I1167" s="1" t="s">
        <v>21</v>
      </c>
      <c r="J1167" s="1" t="s">
        <v>22</v>
      </c>
      <c r="K1167" t="s">
        <v>22</v>
      </c>
    </row>
    <row r="1168" spans="1:11" x14ac:dyDescent="0.3">
      <c r="A1168" s="1" t="str">
        <f>IF(COUNTIFS(컬럼_ISM!$D$2:$D$5176, 컬럼_SIP!D1168)=0, "SIP", "ALL")</f>
        <v>SIP</v>
      </c>
      <c r="B1168" s="1" t="str">
        <f>IF(COUNTIFS(컬럼_ISM!$C$2:$C$5176, 컬럼_SIP!C1168)=0, "SIP", "ALL")</f>
        <v>SIP</v>
      </c>
      <c r="C1168" s="13" t="str">
        <f t="shared" si="18"/>
        <v>EQUIPMENTIMAGE+EVENTTIME</v>
      </c>
      <c r="D1168" t="s">
        <v>748</v>
      </c>
      <c r="E1168" t="s">
        <v>65</v>
      </c>
      <c r="F1168">
        <v>6</v>
      </c>
      <c r="G1168" t="s">
        <v>43</v>
      </c>
      <c r="H1168">
        <v>7</v>
      </c>
      <c r="I1168" s="1" t="s">
        <v>21</v>
      </c>
      <c r="J1168" s="1" t="s">
        <v>22</v>
      </c>
      <c r="K1168" t="s">
        <v>22</v>
      </c>
    </row>
    <row r="1169" spans="1:11" x14ac:dyDescent="0.3">
      <c r="A1169" s="1" t="str">
        <f>IF(COUNTIFS(컬럼_ISM!$D$2:$D$5176, 컬럼_SIP!D1169)=0, "SIP", "ALL")</f>
        <v>SIP</v>
      </c>
      <c r="B1169" s="1" t="str">
        <f>IF(COUNTIFS(컬럼_ISM!$C$2:$C$5176, 컬럼_SIP!C1169)=0, "SIP", "ALL")</f>
        <v>SIP</v>
      </c>
      <c r="C1169" s="13" t="str">
        <f t="shared" si="18"/>
        <v>EQUIPMENTIMAGE+MESSAGE</v>
      </c>
      <c r="D1169" t="s">
        <v>748</v>
      </c>
      <c r="E1169" t="s">
        <v>110</v>
      </c>
      <c r="F1169">
        <v>7</v>
      </c>
      <c r="G1169" t="s">
        <v>15</v>
      </c>
      <c r="H1169">
        <v>40</v>
      </c>
      <c r="I1169" s="1" t="s">
        <v>21</v>
      </c>
      <c r="J1169" s="1" t="s">
        <v>22</v>
      </c>
      <c r="K1169" t="s">
        <v>22</v>
      </c>
    </row>
    <row r="1170" spans="1:11" x14ac:dyDescent="0.3">
      <c r="A1170" s="1" t="str">
        <f>IF(COUNTIFS(컬럼_ISM!$D$2:$D$5176, 컬럼_SIP!D1170)=0, "SIP", "ALL")</f>
        <v>SIP</v>
      </c>
      <c r="B1170" s="1" t="str">
        <f>IF(COUNTIFS(컬럼_ISM!$C$2:$C$5176, 컬럼_SIP!C1170)=0, "SIP", "ALL")</f>
        <v>SIP</v>
      </c>
      <c r="C1170" s="13" t="str">
        <f t="shared" si="18"/>
        <v>EQUIPMENTIMAGE+EVENTUSER</v>
      </c>
      <c r="D1170" t="s">
        <v>748</v>
      </c>
      <c r="E1170" t="s">
        <v>67</v>
      </c>
      <c r="F1170">
        <v>8</v>
      </c>
      <c r="G1170" t="s">
        <v>15</v>
      </c>
      <c r="H1170">
        <v>40</v>
      </c>
      <c r="I1170" s="1" t="s">
        <v>21</v>
      </c>
      <c r="J1170" s="1" t="s">
        <v>22</v>
      </c>
      <c r="K1170" t="s">
        <v>22</v>
      </c>
    </row>
    <row r="1171" spans="1:11" x14ac:dyDescent="0.3">
      <c r="A1171" s="1" t="str">
        <f>IF(COUNTIFS(컬럼_ISM!$D$2:$D$5176, 컬럼_SIP!D1171)=0, "SIP", "ALL")</f>
        <v>SIP</v>
      </c>
      <c r="B1171" s="1" t="str">
        <f>IF(COUNTIFS(컬럼_ISM!$C$2:$C$5176, 컬럼_SIP!C1171)=0, "SIP", "ALL")</f>
        <v>SIP</v>
      </c>
      <c r="C1171" s="13" t="str">
        <f t="shared" si="18"/>
        <v>EQUIPMENTIMAGE+EVENTCOMMENT</v>
      </c>
      <c r="D1171" t="s">
        <v>748</v>
      </c>
      <c r="E1171" t="s">
        <v>69</v>
      </c>
      <c r="F1171">
        <v>9</v>
      </c>
      <c r="G1171" t="s">
        <v>15</v>
      </c>
      <c r="H1171">
        <v>500</v>
      </c>
      <c r="I1171" s="1" t="s">
        <v>21</v>
      </c>
      <c r="J1171" s="1" t="s">
        <v>22</v>
      </c>
      <c r="K1171" t="s">
        <v>22</v>
      </c>
    </row>
    <row r="1172" spans="1:11" x14ac:dyDescent="0.3">
      <c r="A1172" s="1" t="str">
        <f>IF(COUNTIFS(컬럼_ISM!$D$2:$D$5176, 컬럼_SIP!D1172)=0, "SIP", "ALL")</f>
        <v>SIP</v>
      </c>
      <c r="B1172" s="1" t="str">
        <f>IF(COUNTIFS(컬럼_ISM!$C$2:$C$5176, 컬럼_SIP!C1172)=0, "SIP", "ALL")</f>
        <v>SIP</v>
      </c>
      <c r="C1172" s="13" t="str">
        <f t="shared" si="18"/>
        <v>EQUIPMENTIMAGE+DATASTATE</v>
      </c>
      <c r="D1172" t="s">
        <v>748</v>
      </c>
      <c r="E1172" t="s">
        <v>59</v>
      </c>
      <c r="F1172">
        <v>10</v>
      </c>
      <c r="G1172" t="s">
        <v>15</v>
      </c>
      <c r="H1172">
        <v>10</v>
      </c>
      <c r="I1172" s="1" t="s">
        <v>21</v>
      </c>
      <c r="J1172" s="1" t="s">
        <v>22</v>
      </c>
      <c r="K1172" t="s">
        <v>22</v>
      </c>
    </row>
    <row r="1173" spans="1:11" x14ac:dyDescent="0.3">
      <c r="A1173" s="1" t="str">
        <f>IF(COUNTIFS(컬럼_ISM!$D$2:$D$5176, 컬럼_SIP!D1173)=0, "SIP", "ALL")</f>
        <v>SIP</v>
      </c>
      <c r="B1173" s="1" t="str">
        <f>IF(COUNTIFS(컬럼_ISM!$C$2:$C$5176, 컬럼_SIP!C1173)=0, "SIP", "ALL")</f>
        <v>SIP</v>
      </c>
      <c r="C1173" s="13" t="str">
        <f t="shared" si="18"/>
        <v>EQUIPMENTIMAGEHISTORY+EQUIPMENTTYPE</v>
      </c>
      <c r="D1173" t="s">
        <v>750</v>
      </c>
      <c r="E1173" t="s">
        <v>675</v>
      </c>
      <c r="F1173">
        <v>1</v>
      </c>
      <c r="G1173" t="s">
        <v>15</v>
      </c>
      <c r="H1173">
        <v>40</v>
      </c>
      <c r="I1173" s="1" t="s">
        <v>16</v>
      </c>
      <c r="J1173" s="1" t="s">
        <v>11</v>
      </c>
      <c r="K1173" t="s">
        <v>22</v>
      </c>
    </row>
    <row r="1174" spans="1:11" x14ac:dyDescent="0.3">
      <c r="A1174" s="1" t="str">
        <f>IF(COUNTIFS(컬럼_ISM!$D$2:$D$5176, 컬럼_SIP!D1174)=0, "SIP", "ALL")</f>
        <v>SIP</v>
      </c>
      <c r="B1174" s="1" t="str">
        <f>IF(COUNTIFS(컬럼_ISM!$C$2:$C$5176, 컬럼_SIP!C1174)=0, "SIP", "ALL")</f>
        <v>SIP</v>
      </c>
      <c r="C1174" s="13" t="str">
        <f t="shared" si="18"/>
        <v>EQUIPMENTIMAGEHISTORY+DESCRIPTION</v>
      </c>
      <c r="D1174" t="s">
        <v>750</v>
      </c>
      <c r="E1174" t="s">
        <v>76</v>
      </c>
      <c r="F1174">
        <v>2</v>
      </c>
      <c r="G1174" t="s">
        <v>15</v>
      </c>
      <c r="H1174">
        <v>200</v>
      </c>
      <c r="I1174" s="1" t="s">
        <v>21</v>
      </c>
      <c r="J1174" s="1" t="s">
        <v>22</v>
      </c>
      <c r="K1174" t="s">
        <v>22</v>
      </c>
    </row>
    <row r="1175" spans="1:11" x14ac:dyDescent="0.3">
      <c r="A1175" s="1" t="str">
        <f>IF(COUNTIFS(컬럼_ISM!$D$2:$D$5176, 컬럼_SIP!D1175)=0, "SIP", "ALL")</f>
        <v>SIP</v>
      </c>
      <c r="B1175" s="1" t="str">
        <f>IF(COUNTIFS(컬럼_ISM!$C$2:$C$5176, 컬럼_SIP!C1175)=0, "SIP", "ALL")</f>
        <v>SIP</v>
      </c>
      <c r="C1175" s="13" t="str">
        <f t="shared" si="18"/>
        <v>EQUIPMENTIMAGEHISTORY+ATTACHID</v>
      </c>
      <c r="D1175" t="s">
        <v>750</v>
      </c>
      <c r="E1175" t="s">
        <v>749</v>
      </c>
      <c r="F1175">
        <v>3</v>
      </c>
      <c r="G1175" t="s">
        <v>15</v>
      </c>
      <c r="H1175">
        <v>100</v>
      </c>
      <c r="I1175" s="1" t="s">
        <v>21</v>
      </c>
      <c r="J1175" s="1" t="s">
        <v>22</v>
      </c>
      <c r="K1175" t="s">
        <v>22</v>
      </c>
    </row>
    <row r="1176" spans="1:11" x14ac:dyDescent="0.3">
      <c r="A1176" s="1" t="str">
        <f>IF(COUNTIFS(컬럼_ISM!$D$2:$D$5176, 컬럼_SIP!D1176)=0, "SIP", "ALL")</f>
        <v>SIP</v>
      </c>
      <c r="B1176" s="1" t="str">
        <f>IF(COUNTIFS(컬럼_ISM!$C$2:$C$5176, 컬럼_SIP!C1176)=0, "SIP", "ALL")</f>
        <v>SIP</v>
      </c>
      <c r="C1176" s="13" t="str">
        <f t="shared" si="18"/>
        <v>EQUIPMENTIMAGEHISTORY+EVENT</v>
      </c>
      <c r="D1176" t="s">
        <v>750</v>
      </c>
      <c r="E1176" t="s">
        <v>61</v>
      </c>
      <c r="F1176">
        <v>4</v>
      </c>
      <c r="G1176" t="s">
        <v>15</v>
      </c>
      <c r="H1176">
        <v>40</v>
      </c>
      <c r="I1176" s="1" t="s">
        <v>21</v>
      </c>
      <c r="J1176" s="1" t="s">
        <v>22</v>
      </c>
      <c r="K1176" t="s">
        <v>22</v>
      </c>
    </row>
    <row r="1177" spans="1:11" x14ac:dyDescent="0.3">
      <c r="A1177" s="1" t="str">
        <f>IF(COUNTIFS(컬럼_ISM!$D$2:$D$5176, 컬럼_SIP!D1177)=0, "SIP", "ALL")</f>
        <v>SIP</v>
      </c>
      <c r="B1177" s="1" t="str">
        <f>IF(COUNTIFS(컬럼_ISM!$C$2:$C$5176, 컬럼_SIP!C1177)=0, "SIP", "ALL")</f>
        <v>SIP</v>
      </c>
      <c r="C1177" s="13" t="str">
        <f t="shared" si="18"/>
        <v>EQUIPMENTIMAGEHISTORY+TIMEKEY</v>
      </c>
      <c r="D1177" t="s">
        <v>750</v>
      </c>
      <c r="E1177" t="s">
        <v>63</v>
      </c>
      <c r="F1177">
        <v>5</v>
      </c>
      <c r="G1177" t="s">
        <v>15</v>
      </c>
      <c r="H1177">
        <v>40</v>
      </c>
      <c r="I1177" s="1" t="s">
        <v>16</v>
      </c>
      <c r="J1177" s="1" t="s">
        <v>11</v>
      </c>
      <c r="K1177" t="s">
        <v>22</v>
      </c>
    </row>
    <row r="1178" spans="1:11" x14ac:dyDescent="0.3">
      <c r="A1178" s="1" t="str">
        <f>IF(COUNTIFS(컬럼_ISM!$D$2:$D$5176, 컬럼_SIP!D1178)=0, "SIP", "ALL")</f>
        <v>SIP</v>
      </c>
      <c r="B1178" s="1" t="str">
        <f>IF(COUNTIFS(컬럼_ISM!$C$2:$C$5176, 컬럼_SIP!C1178)=0, "SIP", "ALL")</f>
        <v>SIP</v>
      </c>
      <c r="C1178" s="13" t="str">
        <f t="shared" si="18"/>
        <v>EQUIPMENTIMAGEHISTORY+EVENTTIME</v>
      </c>
      <c r="D1178" t="s">
        <v>750</v>
      </c>
      <c r="E1178" t="s">
        <v>65</v>
      </c>
      <c r="F1178">
        <v>6</v>
      </c>
      <c r="G1178" t="s">
        <v>43</v>
      </c>
      <c r="H1178">
        <v>7</v>
      </c>
      <c r="I1178" s="1" t="s">
        <v>21</v>
      </c>
      <c r="J1178" s="1" t="s">
        <v>22</v>
      </c>
      <c r="K1178" t="s">
        <v>22</v>
      </c>
    </row>
    <row r="1179" spans="1:11" x14ac:dyDescent="0.3">
      <c r="A1179" s="1" t="str">
        <f>IF(COUNTIFS(컬럼_ISM!$D$2:$D$5176, 컬럼_SIP!D1179)=0, "SIP", "ALL")</f>
        <v>SIP</v>
      </c>
      <c r="B1179" s="1" t="str">
        <f>IF(COUNTIFS(컬럼_ISM!$C$2:$C$5176, 컬럼_SIP!C1179)=0, "SIP", "ALL")</f>
        <v>SIP</v>
      </c>
      <c r="C1179" s="13" t="str">
        <f t="shared" si="18"/>
        <v>EQUIPMENTIMAGEHISTORY+MESSAGE</v>
      </c>
      <c r="D1179" t="s">
        <v>750</v>
      </c>
      <c r="E1179" t="s">
        <v>110</v>
      </c>
      <c r="F1179">
        <v>7</v>
      </c>
      <c r="G1179" t="s">
        <v>15</v>
      </c>
      <c r="H1179">
        <v>40</v>
      </c>
      <c r="I1179" s="1" t="s">
        <v>21</v>
      </c>
      <c r="J1179" s="1" t="s">
        <v>22</v>
      </c>
      <c r="K1179" t="s">
        <v>22</v>
      </c>
    </row>
    <row r="1180" spans="1:11" x14ac:dyDescent="0.3">
      <c r="A1180" s="1" t="str">
        <f>IF(COUNTIFS(컬럼_ISM!$D$2:$D$5176, 컬럼_SIP!D1180)=0, "SIP", "ALL")</f>
        <v>SIP</v>
      </c>
      <c r="B1180" s="1" t="str">
        <f>IF(COUNTIFS(컬럼_ISM!$C$2:$C$5176, 컬럼_SIP!C1180)=0, "SIP", "ALL")</f>
        <v>SIP</v>
      </c>
      <c r="C1180" s="13" t="str">
        <f t="shared" si="18"/>
        <v>EQUIPMENTIMAGEHISTORY+EVENTUSER</v>
      </c>
      <c r="D1180" t="s">
        <v>750</v>
      </c>
      <c r="E1180" t="s">
        <v>67</v>
      </c>
      <c r="F1180">
        <v>8</v>
      </c>
      <c r="G1180" t="s">
        <v>15</v>
      </c>
      <c r="H1180">
        <v>40</v>
      </c>
      <c r="I1180" s="1" t="s">
        <v>21</v>
      </c>
      <c r="J1180" s="1" t="s">
        <v>22</v>
      </c>
      <c r="K1180" t="s">
        <v>22</v>
      </c>
    </row>
    <row r="1181" spans="1:11" x14ac:dyDescent="0.3">
      <c r="A1181" s="1" t="str">
        <f>IF(COUNTIFS(컬럼_ISM!$D$2:$D$5176, 컬럼_SIP!D1181)=0, "SIP", "ALL")</f>
        <v>SIP</v>
      </c>
      <c r="B1181" s="1" t="str">
        <f>IF(COUNTIFS(컬럼_ISM!$C$2:$C$5176, 컬럼_SIP!C1181)=0, "SIP", "ALL")</f>
        <v>SIP</v>
      </c>
      <c r="C1181" s="13" t="str">
        <f t="shared" si="18"/>
        <v>EQUIPMENTIMAGEHISTORY+EVENTCOMMENT</v>
      </c>
      <c r="D1181" t="s">
        <v>750</v>
      </c>
      <c r="E1181" t="s">
        <v>69</v>
      </c>
      <c r="F1181">
        <v>9</v>
      </c>
      <c r="G1181" t="s">
        <v>15</v>
      </c>
      <c r="H1181">
        <v>500</v>
      </c>
      <c r="I1181" s="1" t="s">
        <v>21</v>
      </c>
      <c r="J1181" s="1" t="s">
        <v>22</v>
      </c>
      <c r="K1181" t="s">
        <v>22</v>
      </c>
    </row>
    <row r="1182" spans="1:11" x14ac:dyDescent="0.3">
      <c r="A1182" s="1" t="str">
        <f>IF(COUNTIFS(컬럼_ISM!$D$2:$D$5176, 컬럼_SIP!D1182)=0, "SIP", "ALL")</f>
        <v>SIP</v>
      </c>
      <c r="B1182" s="1" t="str">
        <f>IF(COUNTIFS(컬럼_ISM!$C$2:$C$5176, 컬럼_SIP!C1182)=0, "SIP", "ALL")</f>
        <v>SIP</v>
      </c>
      <c r="C1182" s="13" t="str">
        <f t="shared" si="18"/>
        <v>EQUIPMENTIMAGEHISTORY+DATASTATE</v>
      </c>
      <c r="D1182" t="s">
        <v>750</v>
      </c>
      <c r="E1182" t="s">
        <v>59</v>
      </c>
      <c r="F1182">
        <v>10</v>
      </c>
      <c r="G1182" t="s">
        <v>15</v>
      </c>
      <c r="H1182">
        <v>10</v>
      </c>
      <c r="I1182" s="1" t="s">
        <v>21</v>
      </c>
      <c r="J1182" s="1" t="s">
        <v>22</v>
      </c>
      <c r="K1182" t="s">
        <v>22</v>
      </c>
    </row>
    <row r="1183" spans="1:11" x14ac:dyDescent="0.3">
      <c r="A1183" s="1" t="str">
        <f>IF(COUNTIFS(컬럼_ISM!$D$2:$D$5176, 컬럼_SIP!D1183)=0, "SIP", "ALL")</f>
        <v>ALL</v>
      </c>
      <c r="B1183" s="1" t="str">
        <f>IF(COUNTIFS(컬럼_ISM!$C$2:$C$5176, 컬럼_SIP!C1183)=0, "SIP", "ALL")</f>
        <v>ALL</v>
      </c>
      <c r="C1183" s="13" t="str">
        <f t="shared" si="18"/>
        <v>EQUIPMENTSTATE+EQUIPMENTID</v>
      </c>
      <c r="D1183" t="s">
        <v>629</v>
      </c>
      <c r="E1183" t="s">
        <v>40</v>
      </c>
      <c r="F1183">
        <v>1</v>
      </c>
      <c r="G1183" t="s">
        <v>15</v>
      </c>
      <c r="H1183">
        <v>40</v>
      </c>
      <c r="I1183" s="1" t="s">
        <v>16</v>
      </c>
      <c r="J1183" s="1" t="s">
        <v>11</v>
      </c>
      <c r="K1183" t="s">
        <v>598</v>
      </c>
    </row>
    <row r="1184" spans="1:11" x14ac:dyDescent="0.3">
      <c r="A1184" s="1" t="str">
        <f>IF(COUNTIFS(컬럼_ISM!$D$2:$D$5176, 컬럼_SIP!D1184)=0, "SIP", "ALL")</f>
        <v>ALL</v>
      </c>
      <c r="B1184" s="1" t="str">
        <f>IF(COUNTIFS(컬럼_ISM!$C$2:$C$5176, 컬럼_SIP!C1184)=0, "SIP", "ALL")</f>
        <v>ALL</v>
      </c>
      <c r="C1184" s="13" t="str">
        <f t="shared" si="18"/>
        <v>EQUIPMENTSTATE+EQUIPMENTSTATE</v>
      </c>
      <c r="D1184" t="s">
        <v>629</v>
      </c>
      <c r="E1184" t="s">
        <v>629</v>
      </c>
      <c r="F1184">
        <v>2</v>
      </c>
      <c r="G1184" t="s">
        <v>15</v>
      </c>
      <c r="H1184">
        <v>10</v>
      </c>
      <c r="I1184" s="1" t="s">
        <v>21</v>
      </c>
      <c r="J1184" s="1" t="s">
        <v>22</v>
      </c>
      <c r="K1184" t="s">
        <v>736</v>
      </c>
    </row>
    <row r="1185" spans="1:11" x14ac:dyDescent="0.3">
      <c r="A1185" s="1" t="str">
        <f>IF(COUNTIFS(컬럼_ISM!$D$2:$D$5176, 컬럼_SIP!D1185)=0, "SIP", "ALL")</f>
        <v>ALL</v>
      </c>
      <c r="B1185" s="1" t="str">
        <f>IF(COUNTIFS(컬럼_ISM!$C$2:$C$5176, 컬럼_SIP!C1185)=0, "SIP", "ALL")</f>
        <v>ALL</v>
      </c>
      <c r="C1185" s="13" t="str">
        <f t="shared" si="18"/>
        <v>EQUIPMENTSTATE+EQUIPMENTSTATECODE</v>
      </c>
      <c r="D1185" t="s">
        <v>629</v>
      </c>
      <c r="E1185" t="s">
        <v>633</v>
      </c>
      <c r="F1185">
        <v>3</v>
      </c>
      <c r="G1185" t="s">
        <v>15</v>
      </c>
      <c r="H1185">
        <v>40</v>
      </c>
      <c r="I1185" s="1" t="s">
        <v>21</v>
      </c>
      <c r="J1185" s="1" t="s">
        <v>22</v>
      </c>
      <c r="K1185" t="s">
        <v>738</v>
      </c>
    </row>
    <row r="1186" spans="1:11" x14ac:dyDescent="0.3">
      <c r="A1186" s="1" t="str">
        <f>IF(COUNTIFS(컬럼_ISM!$D$2:$D$5176, 컬럼_SIP!D1186)=0, "SIP", "ALL")</f>
        <v>ALL</v>
      </c>
      <c r="B1186" s="1" t="str">
        <f>IF(COUNTIFS(컬럼_ISM!$C$2:$C$5176, 컬럼_SIP!C1186)=0, "SIP", "ALL")</f>
        <v>ALL</v>
      </c>
      <c r="C1186" s="13" t="str">
        <f t="shared" si="18"/>
        <v>EQUIPMENTSTATE+EVENT</v>
      </c>
      <c r="D1186" t="s">
        <v>629</v>
      </c>
      <c r="E1186" t="s">
        <v>61</v>
      </c>
      <c r="F1186">
        <v>4</v>
      </c>
      <c r="G1186" t="s">
        <v>15</v>
      </c>
      <c r="H1186">
        <v>40</v>
      </c>
      <c r="I1186" s="1" t="s">
        <v>21</v>
      </c>
      <c r="J1186" s="1" t="s">
        <v>22</v>
      </c>
      <c r="K1186" t="s">
        <v>160</v>
      </c>
    </row>
    <row r="1187" spans="1:11" x14ac:dyDescent="0.3">
      <c r="A1187" s="1" t="str">
        <f>IF(COUNTIFS(컬럼_ISM!$D$2:$D$5176, 컬럼_SIP!D1187)=0, "SIP", "ALL")</f>
        <v>ALL</v>
      </c>
      <c r="B1187" s="1" t="str">
        <f>IF(COUNTIFS(컬럼_ISM!$C$2:$C$5176, 컬럼_SIP!C1187)=0, "SIP", "ALL")</f>
        <v>ALL</v>
      </c>
      <c r="C1187" s="13" t="str">
        <f t="shared" si="18"/>
        <v>EQUIPMENTSTATE+TIMEKEY</v>
      </c>
      <c r="D1187" t="s">
        <v>629</v>
      </c>
      <c r="E1187" t="s">
        <v>63</v>
      </c>
      <c r="F1187">
        <v>5</v>
      </c>
      <c r="G1187" t="s">
        <v>15</v>
      </c>
      <c r="H1187">
        <v>40</v>
      </c>
      <c r="I1187" s="1" t="s">
        <v>21</v>
      </c>
      <c r="J1187" s="1" t="s">
        <v>22</v>
      </c>
      <c r="K1187" t="s">
        <v>161</v>
      </c>
    </row>
    <row r="1188" spans="1:11" x14ac:dyDescent="0.3">
      <c r="A1188" s="1" t="str">
        <f>IF(COUNTIFS(컬럼_ISM!$D$2:$D$5176, 컬럼_SIP!D1188)=0, "SIP", "ALL")</f>
        <v>ALL</v>
      </c>
      <c r="B1188" s="1" t="str">
        <f>IF(COUNTIFS(컬럼_ISM!$C$2:$C$5176, 컬럼_SIP!C1188)=0, "SIP", "ALL")</f>
        <v>ALL</v>
      </c>
      <c r="C1188" s="13" t="str">
        <f t="shared" si="18"/>
        <v>EQUIPMENTSTATE+EVENTTIME</v>
      </c>
      <c r="D1188" t="s">
        <v>629</v>
      </c>
      <c r="E1188" t="s">
        <v>65</v>
      </c>
      <c r="F1188">
        <v>6</v>
      </c>
      <c r="G1188" t="s">
        <v>43</v>
      </c>
      <c r="H1188">
        <v>7</v>
      </c>
      <c r="I1188" s="1" t="s">
        <v>21</v>
      </c>
      <c r="J1188" s="1" t="s">
        <v>22</v>
      </c>
      <c r="K1188" t="s">
        <v>162</v>
      </c>
    </row>
    <row r="1189" spans="1:11" x14ac:dyDescent="0.3">
      <c r="A1189" s="1" t="str">
        <f>IF(COUNTIFS(컬럼_ISM!$D$2:$D$5176, 컬럼_SIP!D1189)=0, "SIP", "ALL")</f>
        <v>ALL</v>
      </c>
      <c r="B1189" s="1" t="str">
        <f>IF(COUNTIFS(컬럼_ISM!$C$2:$C$5176, 컬럼_SIP!C1189)=0, "SIP", "ALL")</f>
        <v>ALL</v>
      </c>
      <c r="C1189" s="13" t="str">
        <f t="shared" si="18"/>
        <v>EQUIPMENTSTATE+MESSAGE</v>
      </c>
      <c r="D1189" t="s">
        <v>629</v>
      </c>
      <c r="E1189" t="s">
        <v>110</v>
      </c>
      <c r="F1189">
        <v>7</v>
      </c>
      <c r="G1189" t="s">
        <v>15</v>
      </c>
      <c r="H1189">
        <v>40</v>
      </c>
      <c r="I1189" s="1" t="s">
        <v>21</v>
      </c>
      <c r="J1189" s="1" t="s">
        <v>22</v>
      </c>
      <c r="K1189" t="s">
        <v>163</v>
      </c>
    </row>
    <row r="1190" spans="1:11" x14ac:dyDescent="0.3">
      <c r="A1190" s="1" t="str">
        <f>IF(COUNTIFS(컬럼_ISM!$D$2:$D$5176, 컬럼_SIP!D1190)=0, "SIP", "ALL")</f>
        <v>ALL</v>
      </c>
      <c r="B1190" s="1" t="str">
        <f>IF(COUNTIFS(컬럼_ISM!$C$2:$C$5176, 컬럼_SIP!C1190)=0, "SIP", "ALL")</f>
        <v>ALL</v>
      </c>
      <c r="C1190" s="13" t="str">
        <f t="shared" si="18"/>
        <v>EQUIPMENTSTATE+EVENTUSER</v>
      </c>
      <c r="D1190" t="s">
        <v>629</v>
      </c>
      <c r="E1190" t="s">
        <v>67</v>
      </c>
      <c r="F1190">
        <v>8</v>
      </c>
      <c r="G1190" t="s">
        <v>15</v>
      </c>
      <c r="H1190">
        <v>40</v>
      </c>
      <c r="I1190" s="1" t="s">
        <v>21</v>
      </c>
      <c r="J1190" s="1" t="s">
        <v>22</v>
      </c>
      <c r="K1190" t="s">
        <v>164</v>
      </c>
    </row>
    <row r="1191" spans="1:11" x14ac:dyDescent="0.3">
      <c r="A1191" s="1" t="str">
        <f>IF(COUNTIFS(컬럼_ISM!$D$2:$D$5176, 컬럼_SIP!D1191)=0, "SIP", "ALL")</f>
        <v>ALL</v>
      </c>
      <c r="B1191" s="1" t="str">
        <f>IF(COUNTIFS(컬럼_ISM!$C$2:$C$5176, 컬럼_SIP!C1191)=0, "SIP", "ALL")</f>
        <v>ALL</v>
      </c>
      <c r="C1191" s="13" t="str">
        <f t="shared" si="18"/>
        <v>EQUIPMENTSTATE+EVENTCOMMENT</v>
      </c>
      <c r="D1191" t="s">
        <v>629</v>
      </c>
      <c r="E1191" t="s">
        <v>69</v>
      </c>
      <c r="F1191">
        <v>9</v>
      </c>
      <c r="G1191" t="s">
        <v>15</v>
      </c>
      <c r="H1191">
        <v>500</v>
      </c>
      <c r="I1191" s="1" t="s">
        <v>21</v>
      </c>
      <c r="J1191" s="1" t="s">
        <v>22</v>
      </c>
      <c r="K1191" t="s">
        <v>165</v>
      </c>
    </row>
    <row r="1192" spans="1:11" x14ac:dyDescent="0.3">
      <c r="A1192" s="1" t="str">
        <f>IF(COUNTIFS(컬럼_ISM!$D$2:$D$5176, 컬럼_SIP!D1192)=0, "SIP", "ALL")</f>
        <v>ALL</v>
      </c>
      <c r="B1192" s="1" t="str">
        <f>IF(COUNTIFS(컬럼_ISM!$C$2:$C$5176, 컬럼_SIP!C1192)=0, "SIP", "ALL")</f>
        <v>ALL</v>
      </c>
      <c r="C1192" s="13" t="str">
        <f t="shared" si="18"/>
        <v>EQUIPMENTSTATEHISTORY+EQUIPMENTID</v>
      </c>
      <c r="D1192" t="s">
        <v>751</v>
      </c>
      <c r="E1192" t="s">
        <v>40</v>
      </c>
      <c r="F1192">
        <v>1</v>
      </c>
      <c r="G1192" t="s">
        <v>15</v>
      </c>
      <c r="H1192">
        <v>40</v>
      </c>
      <c r="I1192" s="1" t="s">
        <v>16</v>
      </c>
      <c r="J1192" s="1" t="s">
        <v>11</v>
      </c>
      <c r="K1192" t="s">
        <v>598</v>
      </c>
    </row>
    <row r="1193" spans="1:11" x14ac:dyDescent="0.3">
      <c r="A1193" s="1" t="str">
        <f>IF(COUNTIFS(컬럼_ISM!$D$2:$D$5176, 컬럼_SIP!D1193)=0, "SIP", "ALL")</f>
        <v>ALL</v>
      </c>
      <c r="B1193" s="1" t="str">
        <f>IF(COUNTIFS(컬럼_ISM!$C$2:$C$5176, 컬럼_SIP!C1193)=0, "SIP", "ALL")</f>
        <v>ALL</v>
      </c>
      <c r="C1193" s="13" t="str">
        <f t="shared" si="18"/>
        <v>EQUIPMENTSTATEHISTORY+EQUIPMENTSTATE</v>
      </c>
      <c r="D1193" t="s">
        <v>751</v>
      </c>
      <c r="E1193" t="s">
        <v>629</v>
      </c>
      <c r="F1193">
        <v>2</v>
      </c>
      <c r="G1193" t="s">
        <v>15</v>
      </c>
      <c r="H1193">
        <v>10</v>
      </c>
      <c r="I1193" s="1" t="s">
        <v>21</v>
      </c>
      <c r="J1193" s="1" t="s">
        <v>22</v>
      </c>
      <c r="K1193" t="s">
        <v>736</v>
      </c>
    </row>
    <row r="1194" spans="1:11" x14ac:dyDescent="0.3">
      <c r="A1194" s="1" t="str">
        <f>IF(COUNTIFS(컬럼_ISM!$D$2:$D$5176, 컬럼_SIP!D1194)=0, "SIP", "ALL")</f>
        <v>ALL</v>
      </c>
      <c r="B1194" s="1" t="str">
        <f>IF(COUNTIFS(컬럼_ISM!$C$2:$C$5176, 컬럼_SIP!C1194)=0, "SIP", "ALL")</f>
        <v>ALL</v>
      </c>
      <c r="C1194" s="13" t="str">
        <f t="shared" si="18"/>
        <v>EQUIPMENTSTATEHISTORY+EQUIPMENTSTATECODE</v>
      </c>
      <c r="D1194" t="s">
        <v>751</v>
      </c>
      <c r="E1194" t="s">
        <v>633</v>
      </c>
      <c r="F1194">
        <v>3</v>
      </c>
      <c r="G1194" t="s">
        <v>15</v>
      </c>
      <c r="H1194">
        <v>40</v>
      </c>
      <c r="I1194" s="1" t="s">
        <v>21</v>
      </c>
      <c r="J1194" s="1" t="s">
        <v>22</v>
      </c>
      <c r="K1194" t="s">
        <v>738</v>
      </c>
    </row>
    <row r="1195" spans="1:11" x14ac:dyDescent="0.3">
      <c r="A1195" s="1" t="str">
        <f>IF(COUNTIFS(컬럼_ISM!$D$2:$D$5176, 컬럼_SIP!D1195)=0, "SIP", "ALL")</f>
        <v>ALL</v>
      </c>
      <c r="B1195" s="1" t="str">
        <f>IF(COUNTIFS(컬럼_ISM!$C$2:$C$5176, 컬럼_SIP!C1195)=0, "SIP", "ALL")</f>
        <v>ALL</v>
      </c>
      <c r="C1195" s="13" t="str">
        <f t="shared" si="18"/>
        <v>EQUIPMENTSTATEHISTORY+EVENT</v>
      </c>
      <c r="D1195" t="s">
        <v>751</v>
      </c>
      <c r="E1195" t="s">
        <v>61</v>
      </c>
      <c r="F1195">
        <v>4</v>
      </c>
      <c r="G1195" t="s">
        <v>15</v>
      </c>
      <c r="H1195">
        <v>40</v>
      </c>
      <c r="I1195" s="1" t="s">
        <v>21</v>
      </c>
      <c r="J1195" s="1" t="s">
        <v>22</v>
      </c>
      <c r="K1195" t="s">
        <v>160</v>
      </c>
    </row>
    <row r="1196" spans="1:11" x14ac:dyDescent="0.3">
      <c r="A1196" s="1" t="str">
        <f>IF(COUNTIFS(컬럼_ISM!$D$2:$D$5176, 컬럼_SIP!D1196)=0, "SIP", "ALL")</f>
        <v>ALL</v>
      </c>
      <c r="B1196" s="1" t="str">
        <f>IF(COUNTIFS(컬럼_ISM!$C$2:$C$5176, 컬럼_SIP!C1196)=0, "SIP", "ALL")</f>
        <v>ALL</v>
      </c>
      <c r="C1196" s="13" t="str">
        <f t="shared" si="18"/>
        <v>EQUIPMENTSTATEHISTORY+TIMEKEY</v>
      </c>
      <c r="D1196" t="s">
        <v>751</v>
      </c>
      <c r="E1196" t="s">
        <v>63</v>
      </c>
      <c r="F1196">
        <v>5</v>
      </c>
      <c r="G1196" t="s">
        <v>15</v>
      </c>
      <c r="H1196">
        <v>40</v>
      </c>
      <c r="I1196" s="1" t="s">
        <v>16</v>
      </c>
      <c r="J1196" s="1" t="s">
        <v>11</v>
      </c>
      <c r="K1196" t="s">
        <v>161</v>
      </c>
    </row>
    <row r="1197" spans="1:11" x14ac:dyDescent="0.3">
      <c r="A1197" s="1" t="str">
        <f>IF(COUNTIFS(컬럼_ISM!$D$2:$D$5176, 컬럼_SIP!D1197)=0, "SIP", "ALL")</f>
        <v>ALL</v>
      </c>
      <c r="B1197" s="1" t="str">
        <f>IF(COUNTIFS(컬럼_ISM!$C$2:$C$5176, 컬럼_SIP!C1197)=0, "SIP", "ALL")</f>
        <v>ALL</v>
      </c>
      <c r="C1197" s="13" t="str">
        <f t="shared" si="18"/>
        <v>EQUIPMENTSTATEHISTORY+EVENTTIME</v>
      </c>
      <c r="D1197" t="s">
        <v>751</v>
      </c>
      <c r="E1197" t="s">
        <v>65</v>
      </c>
      <c r="F1197">
        <v>6</v>
      </c>
      <c r="G1197" t="s">
        <v>43</v>
      </c>
      <c r="H1197">
        <v>7</v>
      </c>
      <c r="I1197" s="1" t="s">
        <v>21</v>
      </c>
      <c r="J1197" s="1" t="s">
        <v>22</v>
      </c>
      <c r="K1197" t="s">
        <v>162</v>
      </c>
    </row>
    <row r="1198" spans="1:11" x14ac:dyDescent="0.3">
      <c r="A1198" s="1" t="str">
        <f>IF(COUNTIFS(컬럼_ISM!$D$2:$D$5176, 컬럼_SIP!D1198)=0, "SIP", "ALL")</f>
        <v>ALL</v>
      </c>
      <c r="B1198" s="1" t="str">
        <f>IF(COUNTIFS(컬럼_ISM!$C$2:$C$5176, 컬럼_SIP!C1198)=0, "SIP", "ALL")</f>
        <v>ALL</v>
      </c>
      <c r="C1198" s="13" t="str">
        <f t="shared" si="18"/>
        <v>EQUIPMENTSTATEHISTORY+MESSAGE</v>
      </c>
      <c r="D1198" t="s">
        <v>751</v>
      </c>
      <c r="E1198" t="s">
        <v>110</v>
      </c>
      <c r="F1198">
        <v>7</v>
      </c>
      <c r="G1198" t="s">
        <v>15</v>
      </c>
      <c r="H1198">
        <v>40</v>
      </c>
      <c r="I1198" s="1" t="s">
        <v>21</v>
      </c>
      <c r="J1198" s="1" t="s">
        <v>22</v>
      </c>
      <c r="K1198" t="s">
        <v>163</v>
      </c>
    </row>
    <row r="1199" spans="1:11" x14ac:dyDescent="0.3">
      <c r="A1199" s="1" t="str">
        <f>IF(COUNTIFS(컬럼_ISM!$D$2:$D$5176, 컬럼_SIP!D1199)=0, "SIP", "ALL")</f>
        <v>ALL</v>
      </c>
      <c r="B1199" s="1" t="str">
        <f>IF(COUNTIFS(컬럼_ISM!$C$2:$C$5176, 컬럼_SIP!C1199)=0, "SIP", "ALL")</f>
        <v>ALL</v>
      </c>
      <c r="C1199" s="13" t="str">
        <f t="shared" si="18"/>
        <v>EQUIPMENTSTATEHISTORY+EVENTUSER</v>
      </c>
      <c r="D1199" t="s">
        <v>751</v>
      </c>
      <c r="E1199" t="s">
        <v>67</v>
      </c>
      <c r="F1199">
        <v>8</v>
      </c>
      <c r="G1199" t="s">
        <v>15</v>
      </c>
      <c r="H1199">
        <v>40</v>
      </c>
      <c r="I1199" s="1" t="s">
        <v>21</v>
      </c>
      <c r="J1199" s="1" t="s">
        <v>22</v>
      </c>
      <c r="K1199" t="s">
        <v>164</v>
      </c>
    </row>
    <row r="1200" spans="1:11" x14ac:dyDescent="0.3">
      <c r="A1200" s="1" t="str">
        <f>IF(COUNTIFS(컬럼_ISM!$D$2:$D$5176, 컬럼_SIP!D1200)=0, "SIP", "ALL")</f>
        <v>ALL</v>
      </c>
      <c r="B1200" s="1" t="str">
        <f>IF(COUNTIFS(컬럼_ISM!$C$2:$C$5176, 컬럼_SIP!C1200)=0, "SIP", "ALL")</f>
        <v>ALL</v>
      </c>
      <c r="C1200" s="13" t="str">
        <f t="shared" si="18"/>
        <v>EQUIPMENTSTATEHISTORY+EVENTCOMMENT</v>
      </c>
      <c r="D1200" t="s">
        <v>751</v>
      </c>
      <c r="E1200" t="s">
        <v>69</v>
      </c>
      <c r="F1200">
        <v>9</v>
      </c>
      <c r="G1200" t="s">
        <v>15</v>
      </c>
      <c r="H1200">
        <v>500</v>
      </c>
      <c r="I1200" s="1" t="s">
        <v>21</v>
      </c>
      <c r="J1200" s="1" t="s">
        <v>22</v>
      </c>
      <c r="K1200" t="s">
        <v>165</v>
      </c>
    </row>
    <row r="1201" spans="1:11" x14ac:dyDescent="0.3">
      <c r="A1201" s="1" t="str">
        <f>IF(COUNTIFS(컬럼_ISM!$D$2:$D$5176, 컬럼_SIP!D1201)=0, "SIP", "ALL")</f>
        <v>SIP</v>
      </c>
      <c r="B1201" s="1" t="str">
        <f>IF(COUNTIFS(컬럼_ISM!$C$2:$C$5176, 컬럼_SIP!C1201)=0, "SIP", "ALL")</f>
        <v>SIP</v>
      </c>
      <c r="C1201" s="13" t="str">
        <f t="shared" si="18"/>
        <v>EQUIPMENTSTATESUMMARY+OPERATIONTIME</v>
      </c>
      <c r="D1201" t="s">
        <v>752</v>
      </c>
      <c r="E1201" t="s">
        <v>753</v>
      </c>
      <c r="F1201">
        <v>1</v>
      </c>
      <c r="G1201" t="s">
        <v>15</v>
      </c>
      <c r="H1201">
        <v>8</v>
      </c>
      <c r="I1201" s="1" t="s">
        <v>16</v>
      </c>
      <c r="J1201" s="1" t="s">
        <v>11</v>
      </c>
      <c r="K1201" t="s">
        <v>22</v>
      </c>
    </row>
    <row r="1202" spans="1:11" x14ac:dyDescent="0.3">
      <c r="A1202" s="1" t="str">
        <f>IF(COUNTIFS(컬럼_ISM!$D$2:$D$5176, 컬럼_SIP!D1202)=0, "SIP", "ALL")</f>
        <v>SIP</v>
      </c>
      <c r="B1202" s="1" t="str">
        <f>IF(COUNTIFS(컬럼_ISM!$C$2:$C$5176, 컬럼_SIP!C1202)=0, "SIP", "ALL")</f>
        <v>SIP</v>
      </c>
      <c r="C1202" s="13" t="str">
        <f t="shared" si="18"/>
        <v>EQUIPMENTSTATESUMMARY+FACTORYID</v>
      </c>
      <c r="D1202" t="s">
        <v>752</v>
      </c>
      <c r="E1202" t="s">
        <v>18</v>
      </c>
      <c r="F1202">
        <v>2</v>
      </c>
      <c r="G1202" t="s">
        <v>15</v>
      </c>
      <c r="H1202">
        <v>40</v>
      </c>
      <c r="I1202" s="1" t="s">
        <v>16</v>
      </c>
      <c r="J1202" s="1" t="s">
        <v>11</v>
      </c>
      <c r="K1202" t="s">
        <v>22</v>
      </c>
    </row>
    <row r="1203" spans="1:11" x14ac:dyDescent="0.3">
      <c r="A1203" s="1" t="str">
        <f>IF(COUNTIFS(컬럼_ISM!$D$2:$D$5176, 컬럼_SIP!D1203)=0, "SIP", "ALL")</f>
        <v>SIP</v>
      </c>
      <c r="B1203" s="1" t="str">
        <f>IF(COUNTIFS(컬럼_ISM!$C$2:$C$5176, 컬럼_SIP!C1203)=0, "SIP", "ALL")</f>
        <v>SIP</v>
      </c>
      <c r="C1203" s="13" t="str">
        <f t="shared" si="18"/>
        <v>EQUIPMENTSTATESUMMARY+EQUIPMENTID</v>
      </c>
      <c r="D1203" t="s">
        <v>752</v>
      </c>
      <c r="E1203" t="s">
        <v>40</v>
      </c>
      <c r="F1203">
        <v>3</v>
      </c>
      <c r="G1203" t="s">
        <v>15</v>
      </c>
      <c r="H1203">
        <v>40</v>
      </c>
      <c r="I1203" s="1" t="s">
        <v>16</v>
      </c>
      <c r="J1203" s="1" t="s">
        <v>11</v>
      </c>
      <c r="K1203" t="s">
        <v>22</v>
      </c>
    </row>
    <row r="1204" spans="1:11" x14ac:dyDescent="0.3">
      <c r="A1204" s="1" t="str">
        <f>IF(COUNTIFS(컬럼_ISM!$D$2:$D$5176, 컬럼_SIP!D1204)=0, "SIP", "ALL")</f>
        <v>SIP</v>
      </c>
      <c r="B1204" s="1" t="str">
        <f>IF(COUNTIFS(컬럼_ISM!$C$2:$C$5176, 컬럼_SIP!C1204)=0, "SIP", "ALL")</f>
        <v>SIP</v>
      </c>
      <c r="C1204" s="13" t="str">
        <f t="shared" si="18"/>
        <v>EQUIPMENTSTATESUMMARY+CURRENTTIMEKEY</v>
      </c>
      <c r="D1204" t="s">
        <v>752</v>
      </c>
      <c r="E1204" t="s">
        <v>754</v>
      </c>
      <c r="F1204">
        <v>4</v>
      </c>
      <c r="G1204" t="s">
        <v>15</v>
      </c>
      <c r="H1204">
        <v>40</v>
      </c>
      <c r="I1204" s="1" t="s">
        <v>16</v>
      </c>
      <c r="J1204" s="1" t="s">
        <v>11</v>
      </c>
      <c r="K1204" t="s">
        <v>22</v>
      </c>
    </row>
    <row r="1205" spans="1:11" x14ac:dyDescent="0.3">
      <c r="A1205" s="1" t="str">
        <f>IF(COUNTIFS(컬럼_ISM!$D$2:$D$5176, 컬럼_SIP!D1205)=0, "SIP", "ALL")</f>
        <v>SIP</v>
      </c>
      <c r="B1205" s="1" t="str">
        <f>IF(COUNTIFS(컬럼_ISM!$C$2:$C$5176, 컬럼_SIP!C1205)=0, "SIP", "ALL")</f>
        <v>SIP</v>
      </c>
      <c r="C1205" s="13" t="str">
        <f t="shared" si="18"/>
        <v>EQUIPMENTSTATESUMMARY+EQUIPMENTSTATE</v>
      </c>
      <c r="D1205" t="s">
        <v>752</v>
      </c>
      <c r="E1205" t="s">
        <v>629</v>
      </c>
      <c r="F1205">
        <v>5</v>
      </c>
      <c r="G1205" t="s">
        <v>15</v>
      </c>
      <c r="H1205">
        <v>40</v>
      </c>
      <c r="I1205" s="1" t="s">
        <v>21</v>
      </c>
      <c r="J1205" s="1" t="s">
        <v>22</v>
      </c>
      <c r="K1205" t="s">
        <v>22</v>
      </c>
    </row>
    <row r="1206" spans="1:11" x14ac:dyDescent="0.3">
      <c r="A1206" s="1" t="str">
        <f>IF(COUNTIFS(컬럼_ISM!$D$2:$D$5176, 컬럼_SIP!D1206)=0, "SIP", "ALL")</f>
        <v>SIP</v>
      </c>
      <c r="B1206" s="1" t="str">
        <f>IF(COUNTIFS(컬럼_ISM!$C$2:$C$5176, 컬럼_SIP!C1206)=0, "SIP", "ALL")</f>
        <v>SIP</v>
      </c>
      <c r="C1206" s="13" t="str">
        <f t="shared" si="18"/>
        <v>EQUIPMENTSTATESUMMARY+CURRENTTIME</v>
      </c>
      <c r="D1206" t="s">
        <v>752</v>
      </c>
      <c r="E1206" t="s">
        <v>755</v>
      </c>
      <c r="F1206">
        <v>6</v>
      </c>
      <c r="G1206" t="s">
        <v>43</v>
      </c>
      <c r="H1206">
        <v>7</v>
      </c>
      <c r="I1206" s="1" t="s">
        <v>21</v>
      </c>
      <c r="J1206" s="1" t="s">
        <v>22</v>
      </c>
      <c r="K1206" t="s">
        <v>22</v>
      </c>
    </row>
    <row r="1207" spans="1:11" x14ac:dyDescent="0.3">
      <c r="A1207" s="1" t="str">
        <f>IF(COUNTIFS(컬럼_ISM!$D$2:$D$5176, 컬럼_SIP!D1207)=0, "SIP", "ALL")</f>
        <v>SIP</v>
      </c>
      <c r="B1207" s="1" t="str">
        <f>IF(COUNTIFS(컬럼_ISM!$C$2:$C$5176, 컬럼_SIP!C1207)=0, "SIP", "ALL")</f>
        <v>SIP</v>
      </c>
      <c r="C1207" s="13" t="str">
        <f t="shared" si="18"/>
        <v>EQUIPMENTSTATESUMMARY+NEXTTIME</v>
      </c>
      <c r="D1207" t="s">
        <v>752</v>
      </c>
      <c r="E1207" t="s">
        <v>756</v>
      </c>
      <c r="F1207">
        <v>7</v>
      </c>
      <c r="G1207" t="s">
        <v>43</v>
      </c>
      <c r="H1207">
        <v>7</v>
      </c>
      <c r="I1207" s="1" t="s">
        <v>21</v>
      </c>
      <c r="J1207" s="1" t="s">
        <v>22</v>
      </c>
      <c r="K1207" t="s">
        <v>22</v>
      </c>
    </row>
    <row r="1208" spans="1:11" x14ac:dyDescent="0.3">
      <c r="A1208" s="1" t="str">
        <f>IF(COUNTIFS(컬럼_ISM!$D$2:$D$5176, 컬럼_SIP!D1208)=0, "SIP", "ALL")</f>
        <v>SIP</v>
      </c>
      <c r="B1208" s="1" t="str">
        <f>IF(COUNTIFS(컬럼_ISM!$C$2:$C$5176, 컬럼_SIP!C1208)=0, "SIP", "ALL")</f>
        <v>SIP</v>
      </c>
      <c r="C1208" s="13" t="str">
        <f t="shared" si="18"/>
        <v>ERRORLOG+MESSAGETYPE</v>
      </c>
      <c r="D1208" t="s">
        <v>757</v>
      </c>
      <c r="E1208" t="s">
        <v>758</v>
      </c>
      <c r="F1208">
        <v>1</v>
      </c>
      <c r="G1208" t="s">
        <v>15</v>
      </c>
      <c r="H1208">
        <v>40</v>
      </c>
      <c r="I1208" s="1" t="s">
        <v>16</v>
      </c>
      <c r="J1208" s="1" t="s">
        <v>11</v>
      </c>
      <c r="K1208" t="s">
        <v>759</v>
      </c>
    </row>
    <row r="1209" spans="1:11" x14ac:dyDescent="0.3">
      <c r="A1209" s="1" t="str">
        <f>IF(COUNTIFS(컬럼_ISM!$D$2:$D$5176, 컬럼_SIP!D1209)=0, "SIP", "ALL")</f>
        <v>SIP</v>
      </c>
      <c r="B1209" s="1" t="str">
        <f>IF(COUNTIFS(컬럼_ISM!$C$2:$C$5176, 컬럼_SIP!C1209)=0, "SIP", "ALL")</f>
        <v>SIP</v>
      </c>
      <c r="C1209" s="13" t="str">
        <f t="shared" si="18"/>
        <v>ERRORLOG+MESSAGEID</v>
      </c>
      <c r="D1209" t="s">
        <v>757</v>
      </c>
      <c r="E1209" t="s">
        <v>78</v>
      </c>
      <c r="F1209">
        <v>2</v>
      </c>
      <c r="G1209" t="s">
        <v>15</v>
      </c>
      <c r="H1209">
        <v>40</v>
      </c>
      <c r="I1209" s="1" t="s">
        <v>16</v>
      </c>
      <c r="J1209" s="1" t="s">
        <v>11</v>
      </c>
      <c r="K1209" t="s">
        <v>760</v>
      </c>
    </row>
    <row r="1210" spans="1:11" x14ac:dyDescent="0.3">
      <c r="A1210" s="1" t="str">
        <f>IF(COUNTIFS(컬럼_ISM!$D$2:$D$5176, 컬럼_SIP!D1210)=0, "SIP", "ALL")</f>
        <v>SIP</v>
      </c>
      <c r="B1210" s="1" t="str">
        <f>IF(COUNTIFS(컬럼_ISM!$C$2:$C$5176, 컬럼_SIP!C1210)=0, "SIP", "ALL")</f>
        <v>SIP</v>
      </c>
      <c r="C1210" s="13" t="str">
        <f t="shared" si="18"/>
        <v>ERRORLOG+ERRORCLASS</v>
      </c>
      <c r="D1210" t="s">
        <v>757</v>
      </c>
      <c r="E1210" t="s">
        <v>761</v>
      </c>
      <c r="F1210">
        <v>3</v>
      </c>
      <c r="G1210" t="s">
        <v>15</v>
      </c>
      <c r="H1210">
        <v>100</v>
      </c>
      <c r="I1210" s="1" t="s">
        <v>21</v>
      </c>
      <c r="J1210" s="1" t="s">
        <v>22</v>
      </c>
      <c r="K1210" t="s">
        <v>762</v>
      </c>
    </row>
    <row r="1211" spans="1:11" x14ac:dyDescent="0.3">
      <c r="A1211" s="1" t="str">
        <f>IF(COUNTIFS(컬럼_ISM!$D$2:$D$5176, 컬럼_SIP!D1211)=0, "SIP", "ALL")</f>
        <v>SIP</v>
      </c>
      <c r="B1211" s="1" t="str">
        <f>IF(COUNTIFS(컬럼_ISM!$C$2:$C$5176, 컬럼_SIP!C1211)=0, "SIP", "ALL")</f>
        <v>SIP</v>
      </c>
      <c r="C1211" s="13" t="str">
        <f t="shared" si="18"/>
        <v>ERRORLOG+ERRORMETHOD</v>
      </c>
      <c r="D1211" t="s">
        <v>757</v>
      </c>
      <c r="E1211" t="s">
        <v>763</v>
      </c>
      <c r="F1211">
        <v>4</v>
      </c>
      <c r="G1211" t="s">
        <v>15</v>
      </c>
      <c r="H1211">
        <v>40</v>
      </c>
      <c r="I1211" s="1" t="s">
        <v>21</v>
      </c>
      <c r="J1211" s="1" t="s">
        <v>22</v>
      </c>
      <c r="K1211" t="s">
        <v>764</v>
      </c>
    </row>
    <row r="1212" spans="1:11" x14ac:dyDescent="0.3">
      <c r="A1212" s="1" t="str">
        <f>IF(COUNTIFS(컬럼_ISM!$D$2:$D$5176, 컬럼_SIP!D1212)=0, "SIP", "ALL")</f>
        <v>SIP</v>
      </c>
      <c r="B1212" s="1" t="str">
        <f>IF(COUNTIFS(컬럼_ISM!$C$2:$C$5176, 컬럼_SIP!C1212)=0, "SIP", "ALL")</f>
        <v>SIP</v>
      </c>
      <c r="C1212" s="13" t="str">
        <f t="shared" si="18"/>
        <v>ERRORLOG+ERRORLINE</v>
      </c>
      <c r="D1212" t="s">
        <v>757</v>
      </c>
      <c r="E1212" t="s">
        <v>765</v>
      </c>
      <c r="F1212">
        <v>5</v>
      </c>
      <c r="G1212" t="s">
        <v>125</v>
      </c>
      <c r="H1212">
        <v>22</v>
      </c>
      <c r="I1212" s="1" t="s">
        <v>21</v>
      </c>
      <c r="J1212" s="1" t="s">
        <v>22</v>
      </c>
      <c r="K1212" t="s">
        <v>766</v>
      </c>
    </row>
    <row r="1213" spans="1:11" x14ac:dyDescent="0.3">
      <c r="A1213" s="1" t="str">
        <f>IF(COUNTIFS(컬럼_ISM!$D$2:$D$5176, 컬럼_SIP!D1213)=0, "SIP", "ALL")</f>
        <v>SIP</v>
      </c>
      <c r="B1213" s="1" t="str">
        <f>IF(COUNTIFS(컬럼_ISM!$C$2:$C$5176, 컬럼_SIP!C1213)=0, "SIP", "ALL")</f>
        <v>SIP</v>
      </c>
      <c r="C1213" s="13" t="str">
        <f t="shared" si="18"/>
        <v>ERRORLOG+QUERYID</v>
      </c>
      <c r="D1213" t="s">
        <v>757</v>
      </c>
      <c r="E1213" t="s">
        <v>767</v>
      </c>
      <c r="F1213">
        <v>6</v>
      </c>
      <c r="G1213" t="s">
        <v>15</v>
      </c>
      <c r="H1213">
        <v>100</v>
      </c>
      <c r="I1213" s="1" t="s">
        <v>21</v>
      </c>
      <c r="J1213" s="1" t="s">
        <v>22</v>
      </c>
      <c r="K1213" t="s">
        <v>768</v>
      </c>
    </row>
    <row r="1214" spans="1:11" x14ac:dyDescent="0.3">
      <c r="A1214" s="1" t="str">
        <f>IF(COUNTIFS(컬럼_ISM!$D$2:$D$5176, 컬럼_SIP!D1214)=0, "SIP", "ALL")</f>
        <v>SIP</v>
      </c>
      <c r="B1214" s="1" t="str">
        <f>IF(COUNTIFS(컬럼_ISM!$C$2:$C$5176, 컬럼_SIP!C1214)=0, "SIP", "ALL")</f>
        <v>SIP</v>
      </c>
      <c r="C1214" s="13" t="str">
        <f t="shared" si="18"/>
        <v>ERRORLOG+MESSAGECONTENT</v>
      </c>
      <c r="D1214" t="s">
        <v>757</v>
      </c>
      <c r="E1214" t="s">
        <v>769</v>
      </c>
      <c r="F1214">
        <v>7</v>
      </c>
      <c r="G1214" t="s">
        <v>371</v>
      </c>
      <c r="H1214">
        <v>4000</v>
      </c>
      <c r="I1214" s="1" t="s">
        <v>21</v>
      </c>
      <c r="J1214" s="1" t="s">
        <v>22</v>
      </c>
      <c r="K1214" t="s">
        <v>770</v>
      </c>
    </row>
    <row r="1215" spans="1:11" x14ac:dyDescent="0.3">
      <c r="A1215" s="1" t="str">
        <f>IF(COUNTIFS(컬럼_ISM!$D$2:$D$5176, 컬럼_SIP!D1215)=0, "SIP", "ALL")</f>
        <v>SIP</v>
      </c>
      <c r="B1215" s="1" t="str">
        <f>IF(COUNTIFS(컬럼_ISM!$C$2:$C$5176, 컬럼_SIP!C1215)=0, "SIP", "ALL")</f>
        <v>SIP</v>
      </c>
      <c r="C1215" s="13" t="str">
        <f t="shared" si="18"/>
        <v>ERRORLOG+DATASTATE</v>
      </c>
      <c r="D1215" t="s">
        <v>757</v>
      </c>
      <c r="E1215" t="s">
        <v>59</v>
      </c>
      <c r="F1215">
        <v>8</v>
      </c>
      <c r="G1215" t="s">
        <v>15</v>
      </c>
      <c r="H1215">
        <v>40</v>
      </c>
      <c r="I1215" s="1" t="s">
        <v>21</v>
      </c>
      <c r="J1215" s="1" t="s">
        <v>22</v>
      </c>
      <c r="K1215" t="s">
        <v>771</v>
      </c>
    </row>
    <row r="1216" spans="1:11" x14ac:dyDescent="0.3">
      <c r="A1216" s="1" t="str">
        <f>IF(COUNTIFS(컬럼_ISM!$D$2:$D$5176, 컬럼_SIP!D1216)=0, "SIP", "ALL")</f>
        <v>SIP</v>
      </c>
      <c r="B1216" s="1" t="str">
        <f>IF(COUNTIFS(컬럼_ISM!$C$2:$C$5176, 컬럼_SIP!C1216)=0, "SIP", "ALL")</f>
        <v>SIP</v>
      </c>
      <c r="C1216" s="13" t="str">
        <f t="shared" si="18"/>
        <v>ERRORLOG+EVENT</v>
      </c>
      <c r="D1216" t="s">
        <v>757</v>
      </c>
      <c r="E1216" t="s">
        <v>61</v>
      </c>
      <c r="F1216">
        <v>9</v>
      </c>
      <c r="G1216" t="s">
        <v>15</v>
      </c>
      <c r="H1216">
        <v>40</v>
      </c>
      <c r="I1216" s="1" t="s">
        <v>21</v>
      </c>
      <c r="J1216" s="1" t="s">
        <v>22</v>
      </c>
      <c r="K1216" t="s">
        <v>160</v>
      </c>
    </row>
    <row r="1217" spans="1:11" x14ac:dyDescent="0.3">
      <c r="A1217" s="1" t="str">
        <f>IF(COUNTIFS(컬럼_ISM!$D$2:$D$5176, 컬럼_SIP!D1217)=0, "SIP", "ALL")</f>
        <v>SIP</v>
      </c>
      <c r="B1217" s="1" t="str">
        <f>IF(COUNTIFS(컬럼_ISM!$C$2:$C$5176, 컬럼_SIP!C1217)=0, "SIP", "ALL")</f>
        <v>SIP</v>
      </c>
      <c r="C1217" s="13" t="str">
        <f t="shared" si="18"/>
        <v>ERRORLOG+EVENTTIME</v>
      </c>
      <c r="D1217" t="s">
        <v>757</v>
      </c>
      <c r="E1217" t="s">
        <v>65</v>
      </c>
      <c r="F1217">
        <v>10</v>
      </c>
      <c r="G1217" t="s">
        <v>43</v>
      </c>
      <c r="H1217">
        <v>7</v>
      </c>
      <c r="I1217" s="1" t="s">
        <v>21</v>
      </c>
      <c r="J1217" s="1" t="s">
        <v>22</v>
      </c>
      <c r="K1217" t="s">
        <v>162</v>
      </c>
    </row>
    <row r="1218" spans="1:11" x14ac:dyDescent="0.3">
      <c r="A1218" s="1" t="str">
        <f>IF(COUNTIFS(컬럼_ISM!$D$2:$D$5176, 컬럼_SIP!D1218)=0, "SIP", "ALL")</f>
        <v>SIP</v>
      </c>
      <c r="B1218" s="1" t="str">
        <f>IF(COUNTIFS(컬럼_ISM!$C$2:$C$5176, 컬럼_SIP!C1218)=0, "SIP", "ALL")</f>
        <v>SIP</v>
      </c>
      <c r="C1218" s="13" t="str">
        <f t="shared" si="18"/>
        <v>ERRORLOG+TIMEKEY</v>
      </c>
      <c r="D1218" t="s">
        <v>757</v>
      </c>
      <c r="E1218" t="s">
        <v>63</v>
      </c>
      <c r="F1218">
        <v>11</v>
      </c>
      <c r="G1218" t="s">
        <v>15</v>
      </c>
      <c r="H1218">
        <v>40</v>
      </c>
      <c r="I1218" s="1" t="s">
        <v>16</v>
      </c>
      <c r="J1218" s="1" t="s">
        <v>11</v>
      </c>
      <c r="K1218" t="s">
        <v>772</v>
      </c>
    </row>
    <row r="1219" spans="1:11" x14ac:dyDescent="0.3">
      <c r="A1219" s="1" t="str">
        <f>IF(COUNTIFS(컬럼_ISM!$D$2:$D$5176, 컬럼_SIP!D1219)=0, "SIP", "ALL")</f>
        <v>SIP</v>
      </c>
      <c r="B1219" s="1" t="str">
        <f>IF(COUNTIFS(컬럼_ISM!$C$2:$C$5176, 컬럼_SIP!C1219)=0, "SIP", "ALL")</f>
        <v>SIP</v>
      </c>
      <c r="C1219" s="13" t="str">
        <f t="shared" ref="C1219:C1282" si="19">D1219&amp;"+"&amp;E1219</f>
        <v>ERRORLOG+EVENTUSER</v>
      </c>
      <c r="D1219" t="s">
        <v>757</v>
      </c>
      <c r="E1219" t="s">
        <v>67</v>
      </c>
      <c r="F1219">
        <v>12</v>
      </c>
      <c r="G1219" t="s">
        <v>15</v>
      </c>
      <c r="H1219">
        <v>40</v>
      </c>
      <c r="I1219" s="1" t="s">
        <v>21</v>
      </c>
      <c r="J1219" s="1" t="s">
        <v>22</v>
      </c>
      <c r="K1219" t="s">
        <v>196</v>
      </c>
    </row>
    <row r="1220" spans="1:11" x14ac:dyDescent="0.3">
      <c r="A1220" s="1" t="str">
        <f>IF(COUNTIFS(컬럼_ISM!$D$2:$D$5176, 컬럼_SIP!D1220)=0, "SIP", "ALL")</f>
        <v>SIP</v>
      </c>
      <c r="B1220" s="1" t="str">
        <f>IF(COUNTIFS(컬럼_ISM!$C$2:$C$5176, 컬럼_SIP!C1220)=0, "SIP", "ALL")</f>
        <v>SIP</v>
      </c>
      <c r="C1220" s="13" t="str">
        <f t="shared" si="19"/>
        <v>ERRORLOG+EVENTCOMMENT</v>
      </c>
      <c r="D1220" t="s">
        <v>757</v>
      </c>
      <c r="E1220" t="s">
        <v>69</v>
      </c>
      <c r="F1220">
        <v>13</v>
      </c>
      <c r="G1220" t="s">
        <v>15</v>
      </c>
      <c r="H1220">
        <v>100</v>
      </c>
      <c r="I1220" s="1" t="s">
        <v>21</v>
      </c>
      <c r="J1220" s="1" t="s">
        <v>22</v>
      </c>
      <c r="K1220" t="s">
        <v>773</v>
      </c>
    </row>
    <row r="1221" spans="1:11" x14ac:dyDescent="0.3">
      <c r="A1221" s="1" t="str">
        <f>IF(COUNTIFS(컬럼_ISM!$D$2:$D$5176, 컬럼_SIP!D1221)=0, "SIP", "ALL")</f>
        <v>SIP</v>
      </c>
      <c r="B1221" s="1" t="str">
        <f>IF(COUNTIFS(컬럼_ISM!$C$2:$C$5176, 컬럼_SIP!C1221)=0, "SIP", "ALL")</f>
        <v>SIP</v>
      </c>
      <c r="C1221" s="13" t="str">
        <f t="shared" si="19"/>
        <v>ERRORLOG+LOTID</v>
      </c>
      <c r="D1221" t="s">
        <v>757</v>
      </c>
      <c r="E1221" t="s">
        <v>462</v>
      </c>
      <c r="F1221">
        <v>14</v>
      </c>
      <c r="G1221" t="s">
        <v>15</v>
      </c>
      <c r="H1221">
        <v>100</v>
      </c>
      <c r="I1221" s="1" t="s">
        <v>21</v>
      </c>
      <c r="J1221" s="1" t="s">
        <v>22</v>
      </c>
      <c r="K1221" t="s">
        <v>462</v>
      </c>
    </row>
    <row r="1222" spans="1:11" x14ac:dyDescent="0.3">
      <c r="A1222" s="1" t="str">
        <f>IF(COUNTIFS(컬럼_ISM!$D$2:$D$5176, 컬럼_SIP!D1222)=0, "SIP", "ALL")</f>
        <v>ALL</v>
      </c>
      <c r="B1222" s="1" t="str">
        <f>IF(COUNTIFS(컬럼_ISM!$C$2:$C$5176, 컬럼_SIP!C1222)=0, "SIP", "ALL")</f>
        <v>ALL</v>
      </c>
      <c r="C1222" s="13" t="str">
        <f t="shared" si="19"/>
        <v>FACTORY+FACTORYID</v>
      </c>
      <c r="D1222" t="s">
        <v>774</v>
      </c>
      <c r="E1222" t="s">
        <v>18</v>
      </c>
      <c r="F1222">
        <v>1</v>
      </c>
      <c r="G1222" t="s">
        <v>15</v>
      </c>
      <c r="H1222">
        <v>40</v>
      </c>
      <c r="I1222" s="1" t="s">
        <v>16</v>
      </c>
      <c r="J1222" s="1" t="s">
        <v>11</v>
      </c>
      <c r="K1222" t="s">
        <v>72</v>
      </c>
    </row>
    <row r="1223" spans="1:11" x14ac:dyDescent="0.3">
      <c r="A1223" s="1" t="str">
        <f>IF(COUNTIFS(컬럼_ISM!$D$2:$D$5176, 컬럼_SIP!D1223)=0, "SIP", "ALL")</f>
        <v>ALL</v>
      </c>
      <c r="B1223" s="1" t="str">
        <f>IF(COUNTIFS(컬럼_ISM!$C$2:$C$5176, 컬럼_SIP!C1223)=0, "SIP", "ALL")</f>
        <v>ALL</v>
      </c>
      <c r="C1223" s="13" t="str">
        <f t="shared" si="19"/>
        <v>FACTORY+DESCRIPTION</v>
      </c>
      <c r="D1223" t="s">
        <v>774</v>
      </c>
      <c r="E1223" t="s">
        <v>76</v>
      </c>
      <c r="F1223">
        <v>2</v>
      </c>
      <c r="G1223" t="s">
        <v>15</v>
      </c>
      <c r="H1223">
        <v>400</v>
      </c>
      <c r="I1223" s="1" t="s">
        <v>21</v>
      </c>
      <c r="J1223" s="1" t="s">
        <v>22</v>
      </c>
      <c r="K1223" t="s">
        <v>127</v>
      </c>
    </row>
    <row r="1224" spans="1:11" x14ac:dyDescent="0.3">
      <c r="A1224" s="1" t="str">
        <f>IF(COUNTIFS(컬럼_ISM!$D$2:$D$5176, 컬럼_SIP!D1224)=0, "SIP", "ALL")</f>
        <v>ALL</v>
      </c>
      <c r="B1224" s="1" t="str">
        <f>IF(COUNTIFS(컬럼_ISM!$C$2:$C$5176, 컬럼_SIP!C1224)=0, "SIP", "ALL")</f>
        <v>ALL</v>
      </c>
      <c r="C1224" s="13" t="str">
        <f t="shared" si="19"/>
        <v>FACTORY+FACTORYTYPE</v>
      </c>
      <c r="D1224" t="s">
        <v>774</v>
      </c>
      <c r="E1224" t="s">
        <v>775</v>
      </c>
      <c r="F1224">
        <v>3</v>
      </c>
      <c r="G1224" t="s">
        <v>15</v>
      </c>
      <c r="H1224">
        <v>40</v>
      </c>
      <c r="I1224" s="1" t="s">
        <v>21</v>
      </c>
      <c r="J1224" s="1" t="s">
        <v>22</v>
      </c>
      <c r="K1224" t="s">
        <v>776</v>
      </c>
    </row>
    <row r="1225" spans="1:11" x14ac:dyDescent="0.3">
      <c r="A1225" s="1" t="str">
        <f>IF(COUNTIFS(컬럼_ISM!$D$2:$D$5176, 컬럼_SIP!D1225)=0, "SIP", "ALL")</f>
        <v>ALL</v>
      </c>
      <c r="B1225" s="1" t="str">
        <f>IF(COUNTIFS(컬럼_ISM!$C$2:$C$5176, 컬럼_SIP!C1225)=0, "SIP", "ALL")</f>
        <v>ALL</v>
      </c>
      <c r="C1225" s="13" t="str">
        <f t="shared" si="19"/>
        <v>FACTORY+SITEID</v>
      </c>
      <c r="D1225" t="s">
        <v>774</v>
      </c>
      <c r="E1225" t="s">
        <v>777</v>
      </c>
      <c r="F1225">
        <v>4</v>
      </c>
      <c r="G1225" t="s">
        <v>15</v>
      </c>
      <c r="H1225">
        <v>40</v>
      </c>
      <c r="I1225" s="1" t="s">
        <v>21</v>
      </c>
      <c r="J1225" s="1" t="s">
        <v>22</v>
      </c>
      <c r="K1225" t="s">
        <v>778</v>
      </c>
    </row>
    <row r="1226" spans="1:11" x14ac:dyDescent="0.3">
      <c r="A1226" s="1" t="str">
        <f>IF(COUNTIFS(컬럼_ISM!$D$2:$D$5176, 컬럼_SIP!D1226)=0, "SIP", "ALL")</f>
        <v>ALL</v>
      </c>
      <c r="B1226" s="1" t="str">
        <f>IF(COUNTIFS(컬럼_ISM!$C$2:$C$5176, 컬럼_SIP!C1226)=0, "SIP", "ALL")</f>
        <v>ALL</v>
      </c>
      <c r="C1226" s="13" t="str">
        <f t="shared" si="19"/>
        <v>FACTORY+CHECKOUTSTATE</v>
      </c>
      <c r="D1226" t="s">
        <v>774</v>
      </c>
      <c r="E1226" t="s">
        <v>53</v>
      </c>
      <c r="F1226">
        <v>5</v>
      </c>
      <c r="G1226" t="s">
        <v>15</v>
      </c>
      <c r="H1226">
        <v>40</v>
      </c>
      <c r="I1226" s="1" t="s">
        <v>21</v>
      </c>
      <c r="J1226" s="1" t="s">
        <v>22</v>
      </c>
      <c r="K1226" t="s">
        <v>157</v>
      </c>
    </row>
    <row r="1227" spans="1:11" x14ac:dyDescent="0.3">
      <c r="A1227" s="1" t="str">
        <f>IF(COUNTIFS(컬럼_ISM!$D$2:$D$5176, 컬럼_SIP!D1227)=0, "SIP", "ALL")</f>
        <v>ALL</v>
      </c>
      <c r="B1227" s="1" t="str">
        <f>IF(COUNTIFS(컬럼_ISM!$C$2:$C$5176, 컬럼_SIP!C1227)=0, "SIP", "ALL")</f>
        <v>ALL</v>
      </c>
      <c r="C1227" s="13" t="str">
        <f t="shared" si="19"/>
        <v>FACTORY+CHECKOUTTIME</v>
      </c>
      <c r="D1227" t="s">
        <v>774</v>
      </c>
      <c r="E1227" t="s">
        <v>55</v>
      </c>
      <c r="F1227">
        <v>6</v>
      </c>
      <c r="G1227" t="s">
        <v>43</v>
      </c>
      <c r="H1227">
        <v>7</v>
      </c>
      <c r="I1227" s="1" t="s">
        <v>21</v>
      </c>
      <c r="J1227" s="1" t="s">
        <v>22</v>
      </c>
      <c r="K1227" t="s">
        <v>159</v>
      </c>
    </row>
    <row r="1228" spans="1:11" x14ac:dyDescent="0.3">
      <c r="A1228" s="1" t="str">
        <f>IF(COUNTIFS(컬럼_ISM!$D$2:$D$5176, 컬럼_SIP!D1228)=0, "SIP", "ALL")</f>
        <v>ALL</v>
      </c>
      <c r="B1228" s="1" t="str">
        <f>IF(COUNTIFS(컬럼_ISM!$C$2:$C$5176, 컬럼_SIP!C1228)=0, "SIP", "ALL")</f>
        <v>ALL</v>
      </c>
      <c r="C1228" s="13" t="str">
        <f t="shared" si="19"/>
        <v>FACTORY+CHECKOUTUSER</v>
      </c>
      <c r="D1228" t="s">
        <v>774</v>
      </c>
      <c r="E1228" t="s">
        <v>57</v>
      </c>
      <c r="F1228">
        <v>7</v>
      </c>
      <c r="G1228" t="s">
        <v>15</v>
      </c>
      <c r="H1228">
        <v>40</v>
      </c>
      <c r="I1228" s="1" t="s">
        <v>21</v>
      </c>
      <c r="J1228" s="1" t="s">
        <v>22</v>
      </c>
      <c r="K1228" t="s">
        <v>158</v>
      </c>
    </row>
    <row r="1229" spans="1:11" x14ac:dyDescent="0.3">
      <c r="A1229" s="1" t="str">
        <f>IF(COUNTIFS(컬럼_ISM!$D$2:$D$5176, 컬럼_SIP!D1229)=0, "SIP", "ALL")</f>
        <v>ALL</v>
      </c>
      <c r="B1229" s="1" t="str">
        <f>IF(COUNTIFS(컬럼_ISM!$C$2:$C$5176, 컬럼_SIP!C1229)=0, "SIP", "ALL")</f>
        <v>ALL</v>
      </c>
      <c r="C1229" s="13" t="str">
        <f t="shared" si="19"/>
        <v>FACTORY+DATASTATE</v>
      </c>
      <c r="D1229" t="s">
        <v>774</v>
      </c>
      <c r="E1229" t="s">
        <v>59</v>
      </c>
      <c r="F1229">
        <v>8</v>
      </c>
      <c r="G1229" t="s">
        <v>15</v>
      </c>
      <c r="H1229">
        <v>10</v>
      </c>
      <c r="I1229" s="1" t="s">
        <v>21</v>
      </c>
      <c r="J1229" s="1" t="s">
        <v>22</v>
      </c>
      <c r="K1229" t="s">
        <v>156</v>
      </c>
    </row>
    <row r="1230" spans="1:11" x14ac:dyDescent="0.3">
      <c r="A1230" s="1" t="str">
        <f>IF(COUNTIFS(컬럼_ISM!$D$2:$D$5176, 컬럼_SIP!D1230)=0, "SIP", "ALL")</f>
        <v>ALL</v>
      </c>
      <c r="B1230" s="1" t="str">
        <f>IF(COUNTIFS(컬럼_ISM!$C$2:$C$5176, 컬럼_SIP!C1230)=0, "SIP", "ALL")</f>
        <v>ALL</v>
      </c>
      <c r="C1230" s="13" t="str">
        <f t="shared" si="19"/>
        <v>FACTORY+EVENT</v>
      </c>
      <c r="D1230" t="s">
        <v>774</v>
      </c>
      <c r="E1230" t="s">
        <v>61</v>
      </c>
      <c r="F1230">
        <v>9</v>
      </c>
      <c r="G1230" t="s">
        <v>15</v>
      </c>
      <c r="H1230">
        <v>40</v>
      </c>
      <c r="I1230" s="1" t="s">
        <v>21</v>
      </c>
      <c r="J1230" s="1" t="s">
        <v>22</v>
      </c>
      <c r="K1230" t="s">
        <v>160</v>
      </c>
    </row>
    <row r="1231" spans="1:11" x14ac:dyDescent="0.3">
      <c r="A1231" s="1" t="str">
        <f>IF(COUNTIFS(컬럼_ISM!$D$2:$D$5176, 컬럼_SIP!D1231)=0, "SIP", "ALL")</f>
        <v>ALL</v>
      </c>
      <c r="B1231" s="1" t="str">
        <f>IF(COUNTIFS(컬럼_ISM!$C$2:$C$5176, 컬럼_SIP!C1231)=0, "SIP", "ALL")</f>
        <v>ALL</v>
      </c>
      <c r="C1231" s="13" t="str">
        <f t="shared" si="19"/>
        <v>FACTORY+TIMEKEY</v>
      </c>
      <c r="D1231" t="s">
        <v>774</v>
      </c>
      <c r="E1231" t="s">
        <v>63</v>
      </c>
      <c r="F1231">
        <v>10</v>
      </c>
      <c r="G1231" t="s">
        <v>15</v>
      </c>
      <c r="H1231">
        <v>40</v>
      </c>
      <c r="I1231" s="1" t="s">
        <v>21</v>
      </c>
      <c r="J1231" s="1" t="s">
        <v>22</v>
      </c>
      <c r="K1231" t="s">
        <v>161</v>
      </c>
    </row>
    <row r="1232" spans="1:11" x14ac:dyDescent="0.3">
      <c r="A1232" s="1" t="str">
        <f>IF(COUNTIFS(컬럼_ISM!$D$2:$D$5176, 컬럼_SIP!D1232)=0, "SIP", "ALL")</f>
        <v>ALL</v>
      </c>
      <c r="B1232" s="1" t="str">
        <f>IF(COUNTIFS(컬럼_ISM!$C$2:$C$5176, 컬럼_SIP!C1232)=0, "SIP", "ALL")</f>
        <v>ALL</v>
      </c>
      <c r="C1232" s="13" t="str">
        <f t="shared" si="19"/>
        <v>FACTORY+EVENTTIME</v>
      </c>
      <c r="D1232" t="s">
        <v>774</v>
      </c>
      <c r="E1232" t="s">
        <v>65</v>
      </c>
      <c r="F1232">
        <v>11</v>
      </c>
      <c r="G1232" t="s">
        <v>43</v>
      </c>
      <c r="H1232">
        <v>7</v>
      </c>
      <c r="I1232" s="1" t="s">
        <v>21</v>
      </c>
      <c r="J1232" s="1" t="s">
        <v>22</v>
      </c>
      <c r="K1232" t="s">
        <v>162</v>
      </c>
    </row>
    <row r="1233" spans="1:11" x14ac:dyDescent="0.3">
      <c r="A1233" s="1" t="str">
        <f>IF(COUNTIFS(컬럼_ISM!$D$2:$D$5176, 컬럼_SIP!D1233)=0, "SIP", "ALL")</f>
        <v>ALL</v>
      </c>
      <c r="B1233" s="1" t="str">
        <f>IF(COUNTIFS(컬럼_ISM!$C$2:$C$5176, 컬럼_SIP!C1233)=0, "SIP", "ALL")</f>
        <v>ALL</v>
      </c>
      <c r="C1233" s="13" t="str">
        <f t="shared" si="19"/>
        <v>FACTORY+MESSAGE</v>
      </c>
      <c r="D1233" t="s">
        <v>774</v>
      </c>
      <c r="E1233" t="s">
        <v>110</v>
      </c>
      <c r="F1233">
        <v>12</v>
      </c>
      <c r="G1233" t="s">
        <v>15</v>
      </c>
      <c r="H1233">
        <v>40</v>
      </c>
      <c r="I1233" s="1" t="s">
        <v>21</v>
      </c>
      <c r="J1233" s="1" t="s">
        <v>22</v>
      </c>
      <c r="K1233" t="s">
        <v>163</v>
      </c>
    </row>
    <row r="1234" spans="1:11" x14ac:dyDescent="0.3">
      <c r="A1234" s="1" t="str">
        <f>IF(COUNTIFS(컬럼_ISM!$D$2:$D$5176, 컬럼_SIP!D1234)=0, "SIP", "ALL")</f>
        <v>ALL</v>
      </c>
      <c r="B1234" s="1" t="str">
        <f>IF(COUNTIFS(컬럼_ISM!$C$2:$C$5176, 컬럼_SIP!C1234)=0, "SIP", "ALL")</f>
        <v>ALL</v>
      </c>
      <c r="C1234" s="13" t="str">
        <f t="shared" si="19"/>
        <v>FACTORY+EVENTUSER</v>
      </c>
      <c r="D1234" t="s">
        <v>774</v>
      </c>
      <c r="E1234" t="s">
        <v>67</v>
      </c>
      <c r="F1234">
        <v>13</v>
      </c>
      <c r="G1234" t="s">
        <v>15</v>
      </c>
      <c r="H1234">
        <v>40</v>
      </c>
      <c r="I1234" s="1" t="s">
        <v>21</v>
      </c>
      <c r="J1234" s="1" t="s">
        <v>22</v>
      </c>
      <c r="K1234" t="s">
        <v>164</v>
      </c>
    </row>
    <row r="1235" spans="1:11" x14ac:dyDescent="0.3">
      <c r="A1235" s="1" t="str">
        <f>IF(COUNTIFS(컬럼_ISM!$D$2:$D$5176, 컬럼_SIP!D1235)=0, "SIP", "ALL")</f>
        <v>ALL</v>
      </c>
      <c r="B1235" s="1" t="str">
        <f>IF(COUNTIFS(컬럼_ISM!$C$2:$C$5176, 컬럼_SIP!C1235)=0, "SIP", "ALL")</f>
        <v>ALL</v>
      </c>
      <c r="C1235" s="13" t="str">
        <f t="shared" si="19"/>
        <v>FACTORY+EVENTCOMMENT</v>
      </c>
      <c r="D1235" t="s">
        <v>774</v>
      </c>
      <c r="E1235" t="s">
        <v>69</v>
      </c>
      <c r="F1235">
        <v>14</v>
      </c>
      <c r="G1235" t="s">
        <v>15</v>
      </c>
      <c r="H1235">
        <v>500</v>
      </c>
      <c r="I1235" s="1" t="s">
        <v>21</v>
      </c>
      <c r="J1235" s="1" t="s">
        <v>22</v>
      </c>
      <c r="K1235" t="s">
        <v>165</v>
      </c>
    </row>
    <row r="1236" spans="1:11" x14ac:dyDescent="0.3">
      <c r="A1236" s="1" t="str">
        <f>IF(COUNTIFS(컬럼_ISM!$D$2:$D$5176, 컬럼_SIP!D1236)=0, "SIP", "ALL")</f>
        <v>ALL</v>
      </c>
      <c r="B1236" s="1" t="str">
        <f>IF(COUNTIFS(컬럼_ISM!$C$2:$C$5176, 컬럼_SIP!C1236)=0, "SIP", "ALL")</f>
        <v>ALL</v>
      </c>
      <c r="C1236" s="13" t="str">
        <f t="shared" si="19"/>
        <v>FACTORYHISTORY+FACTORYID</v>
      </c>
      <c r="D1236" t="s">
        <v>779</v>
      </c>
      <c r="E1236" t="s">
        <v>18</v>
      </c>
      <c r="F1236">
        <v>1</v>
      </c>
      <c r="G1236" t="s">
        <v>15</v>
      </c>
      <c r="H1236">
        <v>40</v>
      </c>
      <c r="I1236" s="1" t="s">
        <v>16</v>
      </c>
      <c r="J1236" s="1" t="s">
        <v>11</v>
      </c>
      <c r="K1236" t="s">
        <v>72</v>
      </c>
    </row>
    <row r="1237" spans="1:11" x14ac:dyDescent="0.3">
      <c r="A1237" s="1" t="str">
        <f>IF(COUNTIFS(컬럼_ISM!$D$2:$D$5176, 컬럼_SIP!D1237)=0, "SIP", "ALL")</f>
        <v>ALL</v>
      </c>
      <c r="B1237" s="1" t="str">
        <f>IF(COUNTIFS(컬럼_ISM!$C$2:$C$5176, 컬럼_SIP!C1237)=0, "SIP", "ALL")</f>
        <v>ALL</v>
      </c>
      <c r="C1237" s="13" t="str">
        <f t="shared" si="19"/>
        <v>FACTORYHISTORY+DESCRIPTION</v>
      </c>
      <c r="D1237" t="s">
        <v>779</v>
      </c>
      <c r="E1237" t="s">
        <v>76</v>
      </c>
      <c r="F1237">
        <v>2</v>
      </c>
      <c r="G1237" t="s">
        <v>15</v>
      </c>
      <c r="H1237">
        <v>400</v>
      </c>
      <c r="I1237" s="1" t="s">
        <v>21</v>
      </c>
      <c r="J1237" s="1" t="s">
        <v>22</v>
      </c>
      <c r="K1237" t="s">
        <v>127</v>
      </c>
    </row>
    <row r="1238" spans="1:11" x14ac:dyDescent="0.3">
      <c r="A1238" s="1" t="str">
        <f>IF(COUNTIFS(컬럼_ISM!$D$2:$D$5176, 컬럼_SIP!D1238)=0, "SIP", "ALL")</f>
        <v>ALL</v>
      </c>
      <c r="B1238" s="1" t="str">
        <f>IF(COUNTIFS(컬럼_ISM!$C$2:$C$5176, 컬럼_SIP!C1238)=0, "SIP", "ALL")</f>
        <v>ALL</v>
      </c>
      <c r="C1238" s="13" t="str">
        <f t="shared" si="19"/>
        <v>FACTORYHISTORY+FACTORYTYPE</v>
      </c>
      <c r="D1238" t="s">
        <v>779</v>
      </c>
      <c r="E1238" t="s">
        <v>775</v>
      </c>
      <c r="F1238">
        <v>3</v>
      </c>
      <c r="G1238" t="s">
        <v>15</v>
      </c>
      <c r="H1238">
        <v>40</v>
      </c>
      <c r="I1238" s="1" t="s">
        <v>21</v>
      </c>
      <c r="J1238" s="1" t="s">
        <v>22</v>
      </c>
      <c r="K1238" t="s">
        <v>776</v>
      </c>
    </row>
    <row r="1239" spans="1:11" x14ac:dyDescent="0.3">
      <c r="A1239" s="1" t="str">
        <f>IF(COUNTIFS(컬럼_ISM!$D$2:$D$5176, 컬럼_SIP!D1239)=0, "SIP", "ALL")</f>
        <v>ALL</v>
      </c>
      <c r="B1239" s="1" t="str">
        <f>IF(COUNTIFS(컬럼_ISM!$C$2:$C$5176, 컬럼_SIP!C1239)=0, "SIP", "ALL")</f>
        <v>ALL</v>
      </c>
      <c r="C1239" s="13" t="str">
        <f t="shared" si="19"/>
        <v>FACTORYHISTORY+SITEID</v>
      </c>
      <c r="D1239" t="s">
        <v>779</v>
      </c>
      <c r="E1239" t="s">
        <v>777</v>
      </c>
      <c r="F1239">
        <v>4</v>
      </c>
      <c r="G1239" t="s">
        <v>15</v>
      </c>
      <c r="H1239">
        <v>40</v>
      </c>
      <c r="I1239" s="1" t="s">
        <v>21</v>
      </c>
      <c r="J1239" s="1" t="s">
        <v>22</v>
      </c>
      <c r="K1239" t="s">
        <v>778</v>
      </c>
    </row>
    <row r="1240" spans="1:11" x14ac:dyDescent="0.3">
      <c r="A1240" s="1" t="str">
        <f>IF(COUNTIFS(컬럼_ISM!$D$2:$D$5176, 컬럼_SIP!D1240)=0, "SIP", "ALL")</f>
        <v>ALL</v>
      </c>
      <c r="B1240" s="1" t="str">
        <f>IF(COUNTIFS(컬럼_ISM!$C$2:$C$5176, 컬럼_SIP!C1240)=0, "SIP", "ALL")</f>
        <v>ALL</v>
      </c>
      <c r="C1240" s="13" t="str">
        <f t="shared" si="19"/>
        <v>FACTORYHISTORY+CHECKOUTSTATE</v>
      </c>
      <c r="D1240" t="s">
        <v>779</v>
      </c>
      <c r="E1240" t="s">
        <v>53</v>
      </c>
      <c r="F1240">
        <v>5</v>
      </c>
      <c r="G1240" t="s">
        <v>15</v>
      </c>
      <c r="H1240">
        <v>40</v>
      </c>
      <c r="I1240" s="1" t="s">
        <v>21</v>
      </c>
      <c r="J1240" s="1" t="s">
        <v>22</v>
      </c>
      <c r="K1240" t="s">
        <v>157</v>
      </c>
    </row>
    <row r="1241" spans="1:11" x14ac:dyDescent="0.3">
      <c r="A1241" s="1" t="str">
        <f>IF(COUNTIFS(컬럼_ISM!$D$2:$D$5176, 컬럼_SIP!D1241)=0, "SIP", "ALL")</f>
        <v>ALL</v>
      </c>
      <c r="B1241" s="1" t="str">
        <f>IF(COUNTIFS(컬럼_ISM!$C$2:$C$5176, 컬럼_SIP!C1241)=0, "SIP", "ALL")</f>
        <v>ALL</v>
      </c>
      <c r="C1241" s="13" t="str">
        <f t="shared" si="19"/>
        <v>FACTORYHISTORY+CHECKOUTTIME</v>
      </c>
      <c r="D1241" t="s">
        <v>779</v>
      </c>
      <c r="E1241" t="s">
        <v>55</v>
      </c>
      <c r="F1241">
        <v>6</v>
      </c>
      <c r="G1241" t="s">
        <v>43</v>
      </c>
      <c r="H1241">
        <v>7</v>
      </c>
      <c r="I1241" s="1" t="s">
        <v>21</v>
      </c>
      <c r="J1241" s="1" t="s">
        <v>22</v>
      </c>
      <c r="K1241" t="s">
        <v>159</v>
      </c>
    </row>
    <row r="1242" spans="1:11" x14ac:dyDescent="0.3">
      <c r="A1242" s="1" t="str">
        <f>IF(COUNTIFS(컬럼_ISM!$D$2:$D$5176, 컬럼_SIP!D1242)=0, "SIP", "ALL")</f>
        <v>ALL</v>
      </c>
      <c r="B1242" s="1" t="str">
        <f>IF(COUNTIFS(컬럼_ISM!$C$2:$C$5176, 컬럼_SIP!C1242)=0, "SIP", "ALL")</f>
        <v>ALL</v>
      </c>
      <c r="C1242" s="13" t="str">
        <f t="shared" si="19"/>
        <v>FACTORYHISTORY+CHECKOUTUSER</v>
      </c>
      <c r="D1242" t="s">
        <v>779</v>
      </c>
      <c r="E1242" t="s">
        <v>57</v>
      </c>
      <c r="F1242">
        <v>7</v>
      </c>
      <c r="G1242" t="s">
        <v>15</v>
      </c>
      <c r="H1242">
        <v>40</v>
      </c>
      <c r="I1242" s="1" t="s">
        <v>21</v>
      </c>
      <c r="J1242" s="1" t="s">
        <v>22</v>
      </c>
      <c r="K1242" t="s">
        <v>158</v>
      </c>
    </row>
    <row r="1243" spans="1:11" x14ac:dyDescent="0.3">
      <c r="A1243" s="1" t="str">
        <f>IF(COUNTIFS(컬럼_ISM!$D$2:$D$5176, 컬럼_SIP!D1243)=0, "SIP", "ALL")</f>
        <v>ALL</v>
      </c>
      <c r="B1243" s="1" t="str">
        <f>IF(COUNTIFS(컬럼_ISM!$C$2:$C$5176, 컬럼_SIP!C1243)=0, "SIP", "ALL")</f>
        <v>ALL</v>
      </c>
      <c r="C1243" s="13" t="str">
        <f t="shared" si="19"/>
        <v>FACTORYHISTORY+DATASTATE</v>
      </c>
      <c r="D1243" t="s">
        <v>779</v>
      </c>
      <c r="E1243" t="s">
        <v>59</v>
      </c>
      <c r="F1243">
        <v>8</v>
      </c>
      <c r="G1243" t="s">
        <v>15</v>
      </c>
      <c r="H1243">
        <v>10</v>
      </c>
      <c r="I1243" s="1" t="s">
        <v>21</v>
      </c>
      <c r="J1243" s="1" t="s">
        <v>22</v>
      </c>
      <c r="K1243" t="s">
        <v>156</v>
      </c>
    </row>
    <row r="1244" spans="1:11" x14ac:dyDescent="0.3">
      <c r="A1244" s="1" t="str">
        <f>IF(COUNTIFS(컬럼_ISM!$D$2:$D$5176, 컬럼_SIP!D1244)=0, "SIP", "ALL")</f>
        <v>ALL</v>
      </c>
      <c r="B1244" s="1" t="str">
        <f>IF(COUNTIFS(컬럼_ISM!$C$2:$C$5176, 컬럼_SIP!C1244)=0, "SIP", "ALL")</f>
        <v>ALL</v>
      </c>
      <c r="C1244" s="13" t="str">
        <f t="shared" si="19"/>
        <v>FACTORYHISTORY+EVENT</v>
      </c>
      <c r="D1244" t="s">
        <v>779</v>
      </c>
      <c r="E1244" t="s">
        <v>61</v>
      </c>
      <c r="F1244">
        <v>9</v>
      </c>
      <c r="G1244" t="s">
        <v>15</v>
      </c>
      <c r="H1244">
        <v>40</v>
      </c>
      <c r="I1244" s="1" t="s">
        <v>21</v>
      </c>
      <c r="J1244" s="1" t="s">
        <v>22</v>
      </c>
      <c r="K1244" t="s">
        <v>160</v>
      </c>
    </row>
    <row r="1245" spans="1:11" x14ac:dyDescent="0.3">
      <c r="A1245" s="1" t="str">
        <f>IF(COUNTIFS(컬럼_ISM!$D$2:$D$5176, 컬럼_SIP!D1245)=0, "SIP", "ALL")</f>
        <v>ALL</v>
      </c>
      <c r="B1245" s="1" t="str">
        <f>IF(COUNTIFS(컬럼_ISM!$C$2:$C$5176, 컬럼_SIP!C1245)=0, "SIP", "ALL")</f>
        <v>ALL</v>
      </c>
      <c r="C1245" s="13" t="str">
        <f t="shared" si="19"/>
        <v>FACTORYHISTORY+TIMEKEY</v>
      </c>
      <c r="D1245" t="s">
        <v>779</v>
      </c>
      <c r="E1245" t="s">
        <v>63</v>
      </c>
      <c r="F1245">
        <v>10</v>
      </c>
      <c r="G1245" t="s">
        <v>15</v>
      </c>
      <c r="H1245">
        <v>40</v>
      </c>
      <c r="I1245" s="1" t="s">
        <v>16</v>
      </c>
      <c r="J1245" s="1" t="s">
        <v>11</v>
      </c>
      <c r="K1245" t="s">
        <v>161</v>
      </c>
    </row>
    <row r="1246" spans="1:11" x14ac:dyDescent="0.3">
      <c r="A1246" s="1" t="str">
        <f>IF(COUNTIFS(컬럼_ISM!$D$2:$D$5176, 컬럼_SIP!D1246)=0, "SIP", "ALL")</f>
        <v>ALL</v>
      </c>
      <c r="B1246" s="1" t="str">
        <f>IF(COUNTIFS(컬럼_ISM!$C$2:$C$5176, 컬럼_SIP!C1246)=0, "SIP", "ALL")</f>
        <v>ALL</v>
      </c>
      <c r="C1246" s="13" t="str">
        <f t="shared" si="19"/>
        <v>FACTORYHISTORY+EVENTTIME</v>
      </c>
      <c r="D1246" t="s">
        <v>779</v>
      </c>
      <c r="E1246" t="s">
        <v>65</v>
      </c>
      <c r="F1246">
        <v>11</v>
      </c>
      <c r="G1246" t="s">
        <v>43</v>
      </c>
      <c r="H1246">
        <v>7</v>
      </c>
      <c r="I1246" s="1" t="s">
        <v>21</v>
      </c>
      <c r="J1246" s="1" t="s">
        <v>22</v>
      </c>
      <c r="K1246" t="s">
        <v>162</v>
      </c>
    </row>
    <row r="1247" spans="1:11" x14ac:dyDescent="0.3">
      <c r="A1247" s="1" t="str">
        <f>IF(COUNTIFS(컬럼_ISM!$D$2:$D$5176, 컬럼_SIP!D1247)=0, "SIP", "ALL")</f>
        <v>ALL</v>
      </c>
      <c r="B1247" s="1" t="str">
        <f>IF(COUNTIFS(컬럼_ISM!$C$2:$C$5176, 컬럼_SIP!C1247)=0, "SIP", "ALL")</f>
        <v>ALL</v>
      </c>
      <c r="C1247" s="13" t="str">
        <f t="shared" si="19"/>
        <v>FACTORYHISTORY+MESSAGE</v>
      </c>
      <c r="D1247" t="s">
        <v>779</v>
      </c>
      <c r="E1247" t="s">
        <v>110</v>
      </c>
      <c r="F1247">
        <v>12</v>
      </c>
      <c r="G1247" t="s">
        <v>15</v>
      </c>
      <c r="H1247">
        <v>40</v>
      </c>
      <c r="I1247" s="1" t="s">
        <v>21</v>
      </c>
      <c r="J1247" s="1" t="s">
        <v>22</v>
      </c>
      <c r="K1247" t="s">
        <v>163</v>
      </c>
    </row>
    <row r="1248" spans="1:11" x14ac:dyDescent="0.3">
      <c r="A1248" s="1" t="str">
        <f>IF(COUNTIFS(컬럼_ISM!$D$2:$D$5176, 컬럼_SIP!D1248)=0, "SIP", "ALL")</f>
        <v>ALL</v>
      </c>
      <c r="B1248" s="1" t="str">
        <f>IF(COUNTIFS(컬럼_ISM!$C$2:$C$5176, 컬럼_SIP!C1248)=0, "SIP", "ALL")</f>
        <v>ALL</v>
      </c>
      <c r="C1248" s="13" t="str">
        <f t="shared" si="19"/>
        <v>FACTORYHISTORY+EVENTUSER</v>
      </c>
      <c r="D1248" t="s">
        <v>779</v>
      </c>
      <c r="E1248" t="s">
        <v>67</v>
      </c>
      <c r="F1248">
        <v>13</v>
      </c>
      <c r="G1248" t="s">
        <v>15</v>
      </c>
      <c r="H1248">
        <v>40</v>
      </c>
      <c r="I1248" s="1" t="s">
        <v>21</v>
      </c>
      <c r="J1248" s="1" t="s">
        <v>22</v>
      </c>
      <c r="K1248" t="s">
        <v>164</v>
      </c>
    </row>
    <row r="1249" spans="1:11" x14ac:dyDescent="0.3">
      <c r="A1249" s="1" t="str">
        <f>IF(COUNTIFS(컬럼_ISM!$D$2:$D$5176, 컬럼_SIP!D1249)=0, "SIP", "ALL")</f>
        <v>ALL</v>
      </c>
      <c r="B1249" s="1" t="str">
        <f>IF(COUNTIFS(컬럼_ISM!$C$2:$C$5176, 컬럼_SIP!C1249)=0, "SIP", "ALL")</f>
        <v>ALL</v>
      </c>
      <c r="C1249" s="13" t="str">
        <f t="shared" si="19"/>
        <v>FACTORYHISTORY+EVENTCOMMENT</v>
      </c>
      <c r="D1249" t="s">
        <v>779</v>
      </c>
      <c r="E1249" t="s">
        <v>69</v>
      </c>
      <c r="F1249">
        <v>14</v>
      </c>
      <c r="G1249" t="s">
        <v>15</v>
      </c>
      <c r="H1249">
        <v>500</v>
      </c>
      <c r="I1249" s="1" t="s">
        <v>21</v>
      </c>
      <c r="J1249" s="1" t="s">
        <v>22</v>
      </c>
      <c r="K1249" t="s">
        <v>165</v>
      </c>
    </row>
    <row r="1250" spans="1:11" x14ac:dyDescent="0.3">
      <c r="A1250" s="1" t="str">
        <f>IF(COUNTIFS(컬럼_ISM!$D$2:$D$5176, 컬럼_SIP!D1250)=0, "SIP", "ALL")</f>
        <v>ALL</v>
      </c>
      <c r="B1250" s="1" t="str">
        <f>IF(COUNTIFS(컬럼_ISM!$C$2:$C$5176, 컬럼_SIP!C1250)=0, "SIP", "ALL")</f>
        <v>ALL</v>
      </c>
      <c r="C1250" s="13" t="str">
        <f t="shared" si="19"/>
        <v>FACTORYRELATION+SOURCEFACTORYID</v>
      </c>
      <c r="D1250" t="s">
        <v>780</v>
      </c>
      <c r="E1250" t="s">
        <v>781</v>
      </c>
      <c r="F1250">
        <v>1</v>
      </c>
      <c r="G1250" t="s">
        <v>15</v>
      </c>
      <c r="H1250">
        <v>40</v>
      </c>
      <c r="I1250" s="1" t="s">
        <v>16</v>
      </c>
      <c r="J1250" s="1" t="s">
        <v>11</v>
      </c>
      <c r="K1250" t="s">
        <v>782</v>
      </c>
    </row>
    <row r="1251" spans="1:11" x14ac:dyDescent="0.3">
      <c r="A1251" s="1" t="str">
        <f>IF(COUNTIFS(컬럼_ISM!$D$2:$D$5176, 컬럼_SIP!D1251)=0, "SIP", "ALL")</f>
        <v>ALL</v>
      </c>
      <c r="B1251" s="1" t="str">
        <f>IF(COUNTIFS(컬럼_ISM!$C$2:$C$5176, 컬럼_SIP!C1251)=0, "SIP", "ALL")</f>
        <v>ALL</v>
      </c>
      <c r="C1251" s="13" t="str">
        <f t="shared" si="19"/>
        <v>FACTORYRELATION+TARGETFACTORYID</v>
      </c>
      <c r="D1251" t="s">
        <v>780</v>
      </c>
      <c r="E1251" t="s">
        <v>783</v>
      </c>
      <c r="F1251">
        <v>2</v>
      </c>
      <c r="G1251" t="s">
        <v>15</v>
      </c>
      <c r="H1251">
        <v>40</v>
      </c>
      <c r="I1251" s="1" t="s">
        <v>16</v>
      </c>
      <c r="J1251" s="1" t="s">
        <v>11</v>
      </c>
      <c r="K1251" t="s">
        <v>784</v>
      </c>
    </row>
    <row r="1252" spans="1:11" x14ac:dyDescent="0.3">
      <c r="A1252" s="1" t="str">
        <f>IF(COUNTIFS(컬럼_ISM!$D$2:$D$5176, 컬럼_SIP!D1252)=0, "SIP", "ALL")</f>
        <v>ALL</v>
      </c>
      <c r="B1252" s="1" t="str">
        <f>IF(COUNTIFS(컬럼_ISM!$C$2:$C$5176, 컬럼_SIP!C1252)=0, "SIP", "ALL")</f>
        <v>ALL</v>
      </c>
      <c r="C1252" s="13" t="str">
        <f t="shared" si="19"/>
        <v>FACTORYRELATION+DESCRIPTION</v>
      </c>
      <c r="D1252" t="s">
        <v>780</v>
      </c>
      <c r="E1252" t="s">
        <v>76</v>
      </c>
      <c r="F1252">
        <v>3</v>
      </c>
      <c r="G1252" t="s">
        <v>15</v>
      </c>
      <c r="H1252">
        <v>400</v>
      </c>
      <c r="I1252" s="1" t="s">
        <v>21</v>
      </c>
      <c r="J1252" s="1" t="s">
        <v>22</v>
      </c>
      <c r="K1252" t="s">
        <v>127</v>
      </c>
    </row>
    <row r="1253" spans="1:11" x14ac:dyDescent="0.3">
      <c r="A1253" s="1" t="str">
        <f>IF(COUNTIFS(컬럼_ISM!$D$2:$D$5176, 컬럼_SIP!D1253)=0, "SIP", "ALL")</f>
        <v>ALL</v>
      </c>
      <c r="B1253" s="1" t="str">
        <f>IF(COUNTIFS(컬럼_ISM!$C$2:$C$5176, 컬럼_SIP!C1253)=0, "SIP", "ALL")</f>
        <v>ALL</v>
      </c>
      <c r="C1253" s="13" t="str">
        <f t="shared" si="19"/>
        <v>FACTORYRELATION+DATASTATE</v>
      </c>
      <c r="D1253" t="s">
        <v>780</v>
      </c>
      <c r="E1253" t="s">
        <v>59</v>
      </c>
      <c r="F1253">
        <v>4</v>
      </c>
      <c r="G1253" t="s">
        <v>15</v>
      </c>
      <c r="H1253">
        <v>10</v>
      </c>
      <c r="I1253" s="1" t="s">
        <v>21</v>
      </c>
      <c r="J1253" s="1" t="s">
        <v>22</v>
      </c>
      <c r="K1253" t="s">
        <v>156</v>
      </c>
    </row>
    <row r="1254" spans="1:11" x14ac:dyDescent="0.3">
      <c r="A1254" s="1" t="str">
        <f>IF(COUNTIFS(컬럼_ISM!$D$2:$D$5176, 컬럼_SIP!D1254)=0, "SIP", "ALL")</f>
        <v>ALL</v>
      </c>
      <c r="B1254" s="1" t="str">
        <f>IF(COUNTIFS(컬럼_ISM!$C$2:$C$5176, 컬럼_SIP!C1254)=0, "SIP", "ALL")</f>
        <v>ALL</v>
      </c>
      <c r="C1254" s="13" t="str">
        <f t="shared" si="19"/>
        <v>FACTORYRELATION+EVENT</v>
      </c>
      <c r="D1254" t="s">
        <v>780</v>
      </c>
      <c r="E1254" t="s">
        <v>61</v>
      </c>
      <c r="F1254">
        <v>5</v>
      </c>
      <c r="G1254" t="s">
        <v>15</v>
      </c>
      <c r="H1254">
        <v>40</v>
      </c>
      <c r="I1254" s="1" t="s">
        <v>21</v>
      </c>
      <c r="J1254" s="1" t="s">
        <v>22</v>
      </c>
      <c r="K1254" t="s">
        <v>160</v>
      </c>
    </row>
    <row r="1255" spans="1:11" x14ac:dyDescent="0.3">
      <c r="A1255" s="1" t="str">
        <f>IF(COUNTIFS(컬럼_ISM!$D$2:$D$5176, 컬럼_SIP!D1255)=0, "SIP", "ALL")</f>
        <v>ALL</v>
      </c>
      <c r="B1255" s="1" t="str">
        <f>IF(COUNTIFS(컬럼_ISM!$C$2:$C$5176, 컬럼_SIP!C1255)=0, "SIP", "ALL")</f>
        <v>ALL</v>
      </c>
      <c r="C1255" s="13" t="str">
        <f t="shared" si="19"/>
        <v>FACTORYRELATION+TIMEKEY</v>
      </c>
      <c r="D1255" t="s">
        <v>780</v>
      </c>
      <c r="E1255" t="s">
        <v>63</v>
      </c>
      <c r="F1255">
        <v>6</v>
      </c>
      <c r="G1255" t="s">
        <v>15</v>
      </c>
      <c r="H1255">
        <v>40</v>
      </c>
      <c r="I1255" s="1" t="s">
        <v>21</v>
      </c>
      <c r="J1255" s="1" t="s">
        <v>22</v>
      </c>
      <c r="K1255" t="s">
        <v>161</v>
      </c>
    </row>
    <row r="1256" spans="1:11" x14ac:dyDescent="0.3">
      <c r="A1256" s="1" t="str">
        <f>IF(COUNTIFS(컬럼_ISM!$D$2:$D$5176, 컬럼_SIP!D1256)=0, "SIP", "ALL")</f>
        <v>ALL</v>
      </c>
      <c r="B1256" s="1" t="str">
        <f>IF(COUNTIFS(컬럼_ISM!$C$2:$C$5176, 컬럼_SIP!C1256)=0, "SIP", "ALL")</f>
        <v>ALL</v>
      </c>
      <c r="C1256" s="13" t="str">
        <f t="shared" si="19"/>
        <v>FACTORYRELATION+EVENTTIME</v>
      </c>
      <c r="D1256" t="s">
        <v>780</v>
      </c>
      <c r="E1256" t="s">
        <v>65</v>
      </c>
      <c r="F1256">
        <v>7</v>
      </c>
      <c r="G1256" t="s">
        <v>43</v>
      </c>
      <c r="H1256">
        <v>7</v>
      </c>
      <c r="I1256" s="1" t="s">
        <v>21</v>
      </c>
      <c r="J1256" s="1" t="s">
        <v>22</v>
      </c>
      <c r="K1256" t="s">
        <v>162</v>
      </c>
    </row>
    <row r="1257" spans="1:11" x14ac:dyDescent="0.3">
      <c r="A1257" s="1" t="str">
        <f>IF(COUNTIFS(컬럼_ISM!$D$2:$D$5176, 컬럼_SIP!D1257)=0, "SIP", "ALL")</f>
        <v>ALL</v>
      </c>
      <c r="B1257" s="1" t="str">
        <f>IF(COUNTIFS(컬럼_ISM!$C$2:$C$5176, 컬럼_SIP!C1257)=0, "SIP", "ALL")</f>
        <v>ALL</v>
      </c>
      <c r="C1257" s="13" t="str">
        <f t="shared" si="19"/>
        <v>FACTORYRELATION+EVENTUSER</v>
      </c>
      <c r="D1257" t="s">
        <v>780</v>
      </c>
      <c r="E1257" t="s">
        <v>67</v>
      </c>
      <c r="F1257">
        <v>8</v>
      </c>
      <c r="G1257" t="s">
        <v>15</v>
      </c>
      <c r="H1257">
        <v>40</v>
      </c>
      <c r="I1257" s="1" t="s">
        <v>21</v>
      </c>
      <c r="J1257" s="1" t="s">
        <v>22</v>
      </c>
      <c r="K1257" t="s">
        <v>164</v>
      </c>
    </row>
    <row r="1258" spans="1:11" x14ac:dyDescent="0.3">
      <c r="A1258" s="1" t="str">
        <f>IF(COUNTIFS(컬럼_ISM!$D$2:$D$5176, 컬럼_SIP!D1258)=0, "SIP", "ALL")</f>
        <v>ALL</v>
      </c>
      <c r="B1258" s="1" t="str">
        <f>IF(COUNTIFS(컬럼_ISM!$C$2:$C$5176, 컬럼_SIP!C1258)=0, "SIP", "ALL")</f>
        <v>ALL</v>
      </c>
      <c r="C1258" s="13" t="str">
        <f t="shared" si="19"/>
        <v>FACTORYRELATION+MESSAGE</v>
      </c>
      <c r="D1258" t="s">
        <v>780</v>
      </c>
      <c r="E1258" t="s">
        <v>110</v>
      </c>
      <c r="F1258">
        <v>9</v>
      </c>
      <c r="G1258" t="s">
        <v>15</v>
      </c>
      <c r="H1258">
        <v>40</v>
      </c>
      <c r="I1258" s="1" t="s">
        <v>21</v>
      </c>
      <c r="J1258" s="1" t="s">
        <v>22</v>
      </c>
      <c r="K1258" t="s">
        <v>163</v>
      </c>
    </row>
    <row r="1259" spans="1:11" x14ac:dyDescent="0.3">
      <c r="A1259" s="1" t="str">
        <f>IF(COUNTIFS(컬럼_ISM!$D$2:$D$5176, 컬럼_SIP!D1259)=0, "SIP", "ALL")</f>
        <v>ALL</v>
      </c>
      <c r="B1259" s="1" t="str">
        <f>IF(COUNTIFS(컬럼_ISM!$C$2:$C$5176, 컬럼_SIP!C1259)=0, "SIP", "ALL")</f>
        <v>ALL</v>
      </c>
      <c r="C1259" s="13" t="str">
        <f t="shared" si="19"/>
        <v>FACTORYRELATION+EVENTCOMMENT</v>
      </c>
      <c r="D1259" t="s">
        <v>780</v>
      </c>
      <c r="E1259" t="s">
        <v>69</v>
      </c>
      <c r="F1259">
        <v>10</v>
      </c>
      <c r="G1259" t="s">
        <v>15</v>
      </c>
      <c r="H1259">
        <v>500</v>
      </c>
      <c r="I1259" s="1" t="s">
        <v>21</v>
      </c>
      <c r="J1259" s="1" t="s">
        <v>22</v>
      </c>
      <c r="K1259" t="s">
        <v>165</v>
      </c>
    </row>
    <row r="1260" spans="1:11" x14ac:dyDescent="0.3">
      <c r="A1260" s="1" t="str">
        <f>IF(COUNTIFS(컬럼_ISM!$D$2:$D$5176, 컬럼_SIP!D1260)=0, "SIP", "ALL")</f>
        <v>ALL</v>
      </c>
      <c r="B1260" s="1" t="str">
        <f>IF(COUNTIFS(컬럼_ISM!$C$2:$C$5176, 컬럼_SIP!C1260)=0, "SIP", "ALL")</f>
        <v>ALL</v>
      </c>
      <c r="C1260" s="13" t="str">
        <f t="shared" si="19"/>
        <v>FACTORYRELATIONHISTORY+SOURCEFACTORYID</v>
      </c>
      <c r="D1260" t="s">
        <v>785</v>
      </c>
      <c r="E1260" t="s">
        <v>781</v>
      </c>
      <c r="F1260">
        <v>1</v>
      </c>
      <c r="G1260" t="s">
        <v>15</v>
      </c>
      <c r="H1260">
        <v>40</v>
      </c>
      <c r="I1260" s="1" t="s">
        <v>16</v>
      </c>
      <c r="J1260" s="1" t="s">
        <v>11</v>
      </c>
      <c r="K1260" t="s">
        <v>782</v>
      </c>
    </row>
    <row r="1261" spans="1:11" x14ac:dyDescent="0.3">
      <c r="A1261" s="1" t="str">
        <f>IF(COUNTIFS(컬럼_ISM!$D$2:$D$5176, 컬럼_SIP!D1261)=0, "SIP", "ALL")</f>
        <v>ALL</v>
      </c>
      <c r="B1261" s="1" t="str">
        <f>IF(COUNTIFS(컬럼_ISM!$C$2:$C$5176, 컬럼_SIP!C1261)=0, "SIP", "ALL")</f>
        <v>ALL</v>
      </c>
      <c r="C1261" s="13" t="str">
        <f t="shared" si="19"/>
        <v>FACTORYRELATIONHISTORY+DESTINATIONFACTORYID</v>
      </c>
      <c r="D1261" t="s">
        <v>785</v>
      </c>
      <c r="E1261" t="s">
        <v>786</v>
      </c>
      <c r="F1261">
        <v>2</v>
      </c>
      <c r="G1261" t="s">
        <v>15</v>
      </c>
      <c r="H1261">
        <v>40</v>
      </c>
      <c r="I1261" s="1" t="s">
        <v>16</v>
      </c>
      <c r="J1261" s="1" t="s">
        <v>11</v>
      </c>
      <c r="K1261" t="s">
        <v>22</v>
      </c>
    </row>
    <row r="1262" spans="1:11" x14ac:dyDescent="0.3">
      <c r="A1262" s="1" t="str">
        <f>IF(COUNTIFS(컬럼_ISM!$D$2:$D$5176, 컬럼_SIP!D1262)=0, "SIP", "ALL")</f>
        <v>ALL</v>
      </c>
      <c r="B1262" s="1" t="str">
        <f>IF(COUNTIFS(컬럼_ISM!$C$2:$C$5176, 컬럼_SIP!C1262)=0, "SIP", "ALL")</f>
        <v>ALL</v>
      </c>
      <c r="C1262" s="13" t="str">
        <f t="shared" si="19"/>
        <v>FACTORYRELATIONHISTORY+DESCRIPTION</v>
      </c>
      <c r="D1262" t="s">
        <v>785</v>
      </c>
      <c r="E1262" t="s">
        <v>76</v>
      </c>
      <c r="F1262">
        <v>3</v>
      </c>
      <c r="G1262" t="s">
        <v>15</v>
      </c>
      <c r="H1262">
        <v>400</v>
      </c>
      <c r="I1262" s="1" t="s">
        <v>21</v>
      </c>
      <c r="J1262" s="1" t="s">
        <v>22</v>
      </c>
      <c r="K1262" t="s">
        <v>127</v>
      </c>
    </row>
    <row r="1263" spans="1:11" x14ac:dyDescent="0.3">
      <c r="A1263" s="1" t="str">
        <f>IF(COUNTIFS(컬럼_ISM!$D$2:$D$5176, 컬럼_SIP!D1263)=0, "SIP", "ALL")</f>
        <v>ALL</v>
      </c>
      <c r="B1263" s="1" t="str">
        <f>IF(COUNTIFS(컬럼_ISM!$C$2:$C$5176, 컬럼_SIP!C1263)=0, "SIP", "ALL")</f>
        <v>ALL</v>
      </c>
      <c r="C1263" s="13" t="str">
        <f t="shared" si="19"/>
        <v>FACTORYRELATIONHISTORY+DATASTATE</v>
      </c>
      <c r="D1263" t="s">
        <v>785</v>
      </c>
      <c r="E1263" t="s">
        <v>59</v>
      </c>
      <c r="F1263">
        <v>4</v>
      </c>
      <c r="G1263" t="s">
        <v>15</v>
      </c>
      <c r="H1263">
        <v>10</v>
      </c>
      <c r="I1263" s="1" t="s">
        <v>21</v>
      </c>
      <c r="J1263" s="1" t="s">
        <v>22</v>
      </c>
      <c r="K1263" t="s">
        <v>156</v>
      </c>
    </row>
    <row r="1264" spans="1:11" x14ac:dyDescent="0.3">
      <c r="A1264" s="1" t="str">
        <f>IF(COUNTIFS(컬럼_ISM!$D$2:$D$5176, 컬럼_SIP!D1264)=0, "SIP", "ALL")</f>
        <v>ALL</v>
      </c>
      <c r="B1264" s="1" t="str">
        <f>IF(COUNTIFS(컬럼_ISM!$C$2:$C$5176, 컬럼_SIP!C1264)=0, "SIP", "ALL")</f>
        <v>ALL</v>
      </c>
      <c r="C1264" s="13" t="str">
        <f t="shared" si="19"/>
        <v>FACTORYRELATIONHISTORY+EVENT</v>
      </c>
      <c r="D1264" t="s">
        <v>785</v>
      </c>
      <c r="E1264" t="s">
        <v>61</v>
      </c>
      <c r="F1264">
        <v>5</v>
      </c>
      <c r="G1264" t="s">
        <v>15</v>
      </c>
      <c r="H1264">
        <v>40</v>
      </c>
      <c r="I1264" s="1" t="s">
        <v>21</v>
      </c>
      <c r="J1264" s="1" t="s">
        <v>22</v>
      </c>
      <c r="K1264" t="s">
        <v>160</v>
      </c>
    </row>
    <row r="1265" spans="1:11" x14ac:dyDescent="0.3">
      <c r="A1265" s="1" t="str">
        <f>IF(COUNTIFS(컬럼_ISM!$D$2:$D$5176, 컬럼_SIP!D1265)=0, "SIP", "ALL")</f>
        <v>ALL</v>
      </c>
      <c r="B1265" s="1" t="str">
        <f>IF(COUNTIFS(컬럼_ISM!$C$2:$C$5176, 컬럼_SIP!C1265)=0, "SIP", "ALL")</f>
        <v>ALL</v>
      </c>
      <c r="C1265" s="13" t="str">
        <f t="shared" si="19"/>
        <v>FACTORYRELATIONHISTORY+TIMEKEY</v>
      </c>
      <c r="D1265" t="s">
        <v>785</v>
      </c>
      <c r="E1265" t="s">
        <v>63</v>
      </c>
      <c r="F1265">
        <v>6</v>
      </c>
      <c r="G1265" t="s">
        <v>15</v>
      </c>
      <c r="H1265">
        <v>40</v>
      </c>
      <c r="I1265" s="1" t="s">
        <v>16</v>
      </c>
      <c r="J1265" s="1" t="s">
        <v>11</v>
      </c>
      <c r="K1265" t="s">
        <v>161</v>
      </c>
    </row>
    <row r="1266" spans="1:11" x14ac:dyDescent="0.3">
      <c r="A1266" s="1" t="str">
        <f>IF(COUNTIFS(컬럼_ISM!$D$2:$D$5176, 컬럼_SIP!D1266)=0, "SIP", "ALL")</f>
        <v>ALL</v>
      </c>
      <c r="B1266" s="1" t="str">
        <f>IF(COUNTIFS(컬럼_ISM!$C$2:$C$5176, 컬럼_SIP!C1266)=0, "SIP", "ALL")</f>
        <v>ALL</v>
      </c>
      <c r="C1266" s="13" t="str">
        <f t="shared" si="19"/>
        <v>FACTORYRELATIONHISTORY+EVENTTIME</v>
      </c>
      <c r="D1266" t="s">
        <v>785</v>
      </c>
      <c r="E1266" t="s">
        <v>65</v>
      </c>
      <c r="F1266">
        <v>7</v>
      </c>
      <c r="G1266" t="s">
        <v>43</v>
      </c>
      <c r="H1266">
        <v>7</v>
      </c>
      <c r="I1266" s="1" t="s">
        <v>21</v>
      </c>
      <c r="J1266" s="1" t="s">
        <v>22</v>
      </c>
      <c r="K1266" t="s">
        <v>162</v>
      </c>
    </row>
    <row r="1267" spans="1:11" x14ac:dyDescent="0.3">
      <c r="A1267" s="1" t="str">
        <f>IF(COUNTIFS(컬럼_ISM!$D$2:$D$5176, 컬럼_SIP!D1267)=0, "SIP", "ALL")</f>
        <v>ALL</v>
      </c>
      <c r="B1267" s="1" t="str">
        <f>IF(COUNTIFS(컬럼_ISM!$C$2:$C$5176, 컬럼_SIP!C1267)=0, "SIP", "ALL")</f>
        <v>ALL</v>
      </c>
      <c r="C1267" s="13" t="str">
        <f t="shared" si="19"/>
        <v>FACTORYRELATIONHISTORY+EVENTUSER</v>
      </c>
      <c r="D1267" t="s">
        <v>785</v>
      </c>
      <c r="E1267" t="s">
        <v>67</v>
      </c>
      <c r="F1267">
        <v>8</v>
      </c>
      <c r="G1267" t="s">
        <v>15</v>
      </c>
      <c r="H1267">
        <v>40</v>
      </c>
      <c r="I1267" s="1" t="s">
        <v>21</v>
      </c>
      <c r="J1267" s="1" t="s">
        <v>22</v>
      </c>
      <c r="K1267" t="s">
        <v>164</v>
      </c>
    </row>
    <row r="1268" spans="1:11" x14ac:dyDescent="0.3">
      <c r="A1268" s="1" t="str">
        <f>IF(COUNTIFS(컬럼_ISM!$D$2:$D$5176, 컬럼_SIP!D1268)=0, "SIP", "ALL")</f>
        <v>ALL</v>
      </c>
      <c r="B1268" s="1" t="str">
        <f>IF(COUNTIFS(컬럼_ISM!$C$2:$C$5176, 컬럼_SIP!C1268)=0, "SIP", "ALL")</f>
        <v>ALL</v>
      </c>
      <c r="C1268" s="13" t="str">
        <f t="shared" si="19"/>
        <v>FACTORYRELATIONHISTORY+MESSAGE</v>
      </c>
      <c r="D1268" t="s">
        <v>785</v>
      </c>
      <c r="E1268" t="s">
        <v>110</v>
      </c>
      <c r="F1268">
        <v>9</v>
      </c>
      <c r="G1268" t="s">
        <v>15</v>
      </c>
      <c r="H1268">
        <v>40</v>
      </c>
      <c r="I1268" s="1" t="s">
        <v>21</v>
      </c>
      <c r="J1268" s="1" t="s">
        <v>22</v>
      </c>
      <c r="K1268" t="s">
        <v>163</v>
      </c>
    </row>
    <row r="1269" spans="1:11" x14ac:dyDescent="0.3">
      <c r="A1269" s="1" t="str">
        <f>IF(COUNTIFS(컬럼_ISM!$D$2:$D$5176, 컬럼_SIP!D1269)=0, "SIP", "ALL")</f>
        <v>ALL</v>
      </c>
      <c r="B1269" s="1" t="str">
        <f>IF(COUNTIFS(컬럼_ISM!$C$2:$C$5176, 컬럼_SIP!C1269)=0, "SIP", "ALL")</f>
        <v>ALL</v>
      </c>
      <c r="C1269" s="13" t="str">
        <f t="shared" si="19"/>
        <v>FACTORYRELATIONHISTORY+EVENTCOMMENT</v>
      </c>
      <c r="D1269" t="s">
        <v>785</v>
      </c>
      <c r="E1269" t="s">
        <v>69</v>
      </c>
      <c r="F1269">
        <v>10</v>
      </c>
      <c r="G1269" t="s">
        <v>15</v>
      </c>
      <c r="H1269">
        <v>500</v>
      </c>
      <c r="I1269" s="1" t="s">
        <v>21</v>
      </c>
      <c r="J1269" s="1" t="s">
        <v>22</v>
      </c>
      <c r="K1269" t="s">
        <v>165</v>
      </c>
    </row>
    <row r="1270" spans="1:11" x14ac:dyDescent="0.3">
      <c r="A1270" s="1" t="str">
        <f>IF(COUNTIFS(컬럼_ISM!$D$2:$D$5176, 컬럼_SIP!D1270)=0, "SIP", "ALL")</f>
        <v>ALL</v>
      </c>
      <c r="B1270" s="1" t="str">
        <f>IF(COUNTIFS(컬럼_ISM!$C$2:$C$5176, 컬럼_SIP!C1270)=0, "SIP", "ALL")</f>
        <v>ALL</v>
      </c>
      <c r="C1270" s="13" t="str">
        <f t="shared" si="19"/>
        <v>FILEIF+TIMEKEY</v>
      </c>
      <c r="D1270" t="s">
        <v>787</v>
      </c>
      <c r="E1270" t="s">
        <v>63</v>
      </c>
      <c r="F1270">
        <v>1</v>
      </c>
      <c r="G1270" t="s">
        <v>15</v>
      </c>
      <c r="H1270">
        <v>40</v>
      </c>
      <c r="I1270" s="1" t="s">
        <v>16</v>
      </c>
      <c r="J1270" s="1" t="s">
        <v>11</v>
      </c>
      <c r="K1270" t="s">
        <v>22</v>
      </c>
    </row>
    <row r="1271" spans="1:11" x14ac:dyDescent="0.3">
      <c r="A1271" s="1" t="str">
        <f>IF(COUNTIFS(컬럼_ISM!$D$2:$D$5176, 컬럼_SIP!D1271)=0, "SIP", "ALL")</f>
        <v>ALL</v>
      </c>
      <c r="B1271" s="1" t="str">
        <f>IF(COUNTIFS(컬럼_ISM!$C$2:$C$5176, 컬럼_SIP!C1271)=0, "SIP", "ALL")</f>
        <v>ALL</v>
      </c>
      <c r="C1271" s="13" t="str">
        <f t="shared" si="19"/>
        <v>FILEIF+FILEGROUP</v>
      </c>
      <c r="D1271" t="s">
        <v>787</v>
      </c>
      <c r="E1271" t="s">
        <v>788</v>
      </c>
      <c r="F1271">
        <v>2</v>
      </c>
      <c r="G1271" t="s">
        <v>15</v>
      </c>
      <c r="H1271">
        <v>40</v>
      </c>
      <c r="I1271" s="1" t="s">
        <v>21</v>
      </c>
      <c r="J1271" s="1" t="s">
        <v>22</v>
      </c>
      <c r="K1271" t="s">
        <v>22</v>
      </c>
    </row>
    <row r="1272" spans="1:11" x14ac:dyDescent="0.3">
      <c r="A1272" s="1" t="str">
        <f>IF(COUNTIFS(컬럼_ISM!$D$2:$D$5176, 컬럼_SIP!D1272)=0, "SIP", "ALL")</f>
        <v>ALL</v>
      </c>
      <c r="B1272" s="1" t="str">
        <f>IF(COUNTIFS(컬럼_ISM!$C$2:$C$5176, 컬럼_SIP!C1272)=0, "SIP", "ALL")</f>
        <v>ALL</v>
      </c>
      <c r="C1272" s="13" t="str">
        <f t="shared" si="19"/>
        <v>FILEIF+FILETYPE</v>
      </c>
      <c r="D1272" t="s">
        <v>787</v>
      </c>
      <c r="E1272" t="s">
        <v>600</v>
      </c>
      <c r="F1272">
        <v>3</v>
      </c>
      <c r="G1272" t="s">
        <v>15</v>
      </c>
      <c r="H1272">
        <v>40</v>
      </c>
      <c r="I1272" s="1" t="s">
        <v>21</v>
      </c>
      <c r="J1272" s="1" t="s">
        <v>22</v>
      </c>
      <c r="K1272" t="s">
        <v>22</v>
      </c>
    </row>
    <row r="1273" spans="1:11" x14ac:dyDescent="0.3">
      <c r="A1273" s="1" t="str">
        <f>IF(COUNTIFS(컬럼_ISM!$D$2:$D$5176, 컬럼_SIP!D1273)=0, "SIP", "ALL")</f>
        <v>ALL</v>
      </c>
      <c r="B1273" s="1" t="str">
        <f>IF(COUNTIFS(컬럼_ISM!$C$2:$C$5176, 컬럼_SIP!C1273)=0, "SIP", "ALL")</f>
        <v>ALL</v>
      </c>
      <c r="C1273" s="13" t="str">
        <f t="shared" si="19"/>
        <v>FILEIF+VENDORID</v>
      </c>
      <c r="D1273" t="s">
        <v>787</v>
      </c>
      <c r="E1273" t="s">
        <v>693</v>
      </c>
      <c r="F1273">
        <v>4</v>
      </c>
      <c r="G1273" t="s">
        <v>15</v>
      </c>
      <c r="H1273">
        <v>40</v>
      </c>
      <c r="I1273" s="1" t="s">
        <v>21</v>
      </c>
      <c r="J1273" s="1" t="s">
        <v>22</v>
      </c>
      <c r="K1273" t="s">
        <v>22</v>
      </c>
    </row>
    <row r="1274" spans="1:11" x14ac:dyDescent="0.3">
      <c r="A1274" s="1" t="str">
        <f>IF(COUNTIFS(컬럼_ISM!$D$2:$D$5176, 컬럼_SIP!D1274)=0, "SIP", "ALL")</f>
        <v>ALL</v>
      </c>
      <c r="B1274" s="1" t="str">
        <f>IF(COUNTIFS(컬럼_ISM!$C$2:$C$5176, 컬럼_SIP!C1274)=0, "SIP", "ALL")</f>
        <v>ALL</v>
      </c>
      <c r="C1274" s="13" t="str">
        <f t="shared" si="19"/>
        <v>FILEIF+FILENAME</v>
      </c>
      <c r="D1274" t="s">
        <v>787</v>
      </c>
      <c r="E1274" t="s">
        <v>789</v>
      </c>
      <c r="F1274">
        <v>5</v>
      </c>
      <c r="G1274" t="s">
        <v>15</v>
      </c>
      <c r="H1274">
        <v>400</v>
      </c>
      <c r="I1274" s="1" t="s">
        <v>21</v>
      </c>
      <c r="J1274" s="1" t="s">
        <v>22</v>
      </c>
      <c r="K1274" t="s">
        <v>22</v>
      </c>
    </row>
    <row r="1275" spans="1:11" x14ac:dyDescent="0.3">
      <c r="A1275" s="1" t="str">
        <f>IF(COUNTIFS(컬럼_ISM!$D$2:$D$5176, 컬럼_SIP!D1275)=0, "SIP", "ALL")</f>
        <v>ALL</v>
      </c>
      <c r="B1275" s="1" t="str">
        <f>IF(COUNTIFS(컬럼_ISM!$C$2:$C$5176, 컬럼_SIP!C1275)=0, "SIP", "ALL")</f>
        <v>ALL</v>
      </c>
      <c r="C1275" s="13" t="str">
        <f t="shared" si="19"/>
        <v>FILEIF+FILESIZE</v>
      </c>
      <c r="D1275" t="s">
        <v>787</v>
      </c>
      <c r="E1275" t="s">
        <v>790</v>
      </c>
      <c r="F1275">
        <v>6</v>
      </c>
      <c r="G1275" t="s">
        <v>125</v>
      </c>
      <c r="H1275">
        <v>22</v>
      </c>
      <c r="I1275" s="1" t="s">
        <v>21</v>
      </c>
      <c r="J1275" s="1" t="s">
        <v>22</v>
      </c>
      <c r="K1275" t="s">
        <v>22</v>
      </c>
    </row>
    <row r="1276" spans="1:11" x14ac:dyDescent="0.3">
      <c r="A1276" s="1" t="str">
        <f>IF(COUNTIFS(컬럼_ISM!$D$2:$D$5176, 컬럼_SIP!D1276)=0, "SIP", "ALL")</f>
        <v>ALL</v>
      </c>
      <c r="B1276" s="1" t="str">
        <f>IF(COUNTIFS(컬럼_ISM!$C$2:$C$5176, 컬럼_SIP!C1276)=0, "SIP", "ALL")</f>
        <v>ALL</v>
      </c>
      <c r="C1276" s="13" t="str">
        <f t="shared" si="19"/>
        <v>FILEIF+FILESTATE</v>
      </c>
      <c r="D1276" t="s">
        <v>787</v>
      </c>
      <c r="E1276" t="s">
        <v>791</v>
      </c>
      <c r="F1276">
        <v>7</v>
      </c>
      <c r="G1276" t="s">
        <v>15</v>
      </c>
      <c r="H1276">
        <v>40</v>
      </c>
      <c r="I1276" s="1" t="s">
        <v>21</v>
      </c>
      <c r="J1276" s="1" t="s">
        <v>22</v>
      </c>
      <c r="K1276" t="s">
        <v>22</v>
      </c>
    </row>
    <row r="1277" spans="1:11" x14ac:dyDescent="0.3">
      <c r="A1277" s="1" t="str">
        <f>IF(COUNTIFS(컬럼_ISM!$D$2:$D$5176, 컬럼_SIP!D1277)=0, "SIP", "ALL")</f>
        <v>ALL</v>
      </c>
      <c r="B1277" s="1" t="str">
        <f>IF(COUNTIFS(컬럼_ISM!$C$2:$C$5176, 컬럼_SIP!C1277)=0, "SIP", "ALL")</f>
        <v>ALL</v>
      </c>
      <c r="C1277" s="13" t="str">
        <f t="shared" si="19"/>
        <v>FILEIF+FILEPATH</v>
      </c>
      <c r="D1277" t="s">
        <v>787</v>
      </c>
      <c r="E1277" t="s">
        <v>792</v>
      </c>
      <c r="F1277">
        <v>8</v>
      </c>
      <c r="G1277" t="s">
        <v>15</v>
      </c>
      <c r="H1277">
        <v>400</v>
      </c>
      <c r="I1277" s="1" t="s">
        <v>21</v>
      </c>
      <c r="J1277" s="1" t="s">
        <v>22</v>
      </c>
      <c r="K1277" t="s">
        <v>22</v>
      </c>
    </row>
    <row r="1278" spans="1:11" x14ac:dyDescent="0.3">
      <c r="A1278" s="1" t="str">
        <f>IF(COUNTIFS(컬럼_ISM!$D$2:$D$5176, 컬럼_SIP!D1278)=0, "SIP", "ALL")</f>
        <v>ALL</v>
      </c>
      <c r="B1278" s="1" t="str">
        <f>IF(COUNTIFS(컬럼_ISM!$C$2:$C$5176, 컬럼_SIP!C1278)=0, "SIP", "ALL")</f>
        <v>ALL</v>
      </c>
      <c r="C1278" s="13" t="str">
        <f t="shared" si="19"/>
        <v>FILEIF+CREATETIME</v>
      </c>
      <c r="D1278" t="s">
        <v>787</v>
      </c>
      <c r="E1278" t="s">
        <v>240</v>
      </c>
      <c r="F1278">
        <v>9</v>
      </c>
      <c r="G1278" t="s">
        <v>43</v>
      </c>
      <c r="H1278">
        <v>7</v>
      </c>
      <c r="I1278" s="1" t="s">
        <v>21</v>
      </c>
      <c r="J1278" s="1" t="s">
        <v>22</v>
      </c>
      <c r="K1278" t="s">
        <v>22</v>
      </c>
    </row>
    <row r="1279" spans="1:11" x14ac:dyDescent="0.3">
      <c r="A1279" s="1" t="str">
        <f>IF(COUNTIFS(컬럼_ISM!$D$2:$D$5176, 컬럼_SIP!D1279)=0, "SIP", "ALL")</f>
        <v>ALL</v>
      </c>
      <c r="B1279" s="1" t="str">
        <f>IF(COUNTIFS(컬럼_ISM!$C$2:$C$5176, 컬럼_SIP!C1279)=0, "SIP", "ALL")</f>
        <v>ALL</v>
      </c>
      <c r="C1279" s="13" t="str">
        <f t="shared" si="19"/>
        <v>FILEIF+COMPLETETIME</v>
      </c>
      <c r="D1279" t="s">
        <v>787</v>
      </c>
      <c r="E1279" t="s">
        <v>793</v>
      </c>
      <c r="F1279">
        <v>10</v>
      </c>
      <c r="G1279" t="s">
        <v>43</v>
      </c>
      <c r="H1279">
        <v>7</v>
      </c>
      <c r="I1279" s="1" t="s">
        <v>21</v>
      </c>
      <c r="J1279" s="1" t="s">
        <v>22</v>
      </c>
      <c r="K1279" t="s">
        <v>22</v>
      </c>
    </row>
    <row r="1280" spans="1:11" x14ac:dyDescent="0.3">
      <c r="A1280" s="1" t="str">
        <f>IF(COUNTIFS(컬럼_ISM!$D$2:$D$5176, 컬럼_SIP!D1280)=0, "SIP", "ALL")</f>
        <v>ALL</v>
      </c>
      <c r="B1280" s="1" t="str">
        <f>IF(COUNTIFS(컬럼_ISM!$C$2:$C$5176, 컬럼_SIP!C1280)=0, "SIP", "ALL")</f>
        <v>ALL</v>
      </c>
      <c r="C1280" s="13" t="str">
        <f t="shared" si="19"/>
        <v>FILEIF+EVENTTIME</v>
      </c>
      <c r="D1280" t="s">
        <v>787</v>
      </c>
      <c r="E1280" t="s">
        <v>65</v>
      </c>
      <c r="F1280">
        <v>11</v>
      </c>
      <c r="G1280" t="s">
        <v>43</v>
      </c>
      <c r="H1280">
        <v>7</v>
      </c>
      <c r="I1280" s="1" t="s">
        <v>21</v>
      </c>
      <c r="J1280" s="1" t="s">
        <v>22</v>
      </c>
      <c r="K1280" t="s">
        <v>22</v>
      </c>
    </row>
    <row r="1281" spans="1:11" x14ac:dyDescent="0.3">
      <c r="A1281" s="1" t="str">
        <f>IF(COUNTIFS(컬럼_ISM!$D$2:$D$5176, 컬럼_SIP!D1281)=0, "SIP", "ALL")</f>
        <v>ALL</v>
      </c>
      <c r="B1281" s="1" t="str">
        <f>IF(COUNTIFS(컬럼_ISM!$C$2:$C$5176, 컬럼_SIP!C1281)=0, "SIP", "ALL")</f>
        <v>ALL</v>
      </c>
      <c r="C1281" s="13" t="str">
        <f t="shared" si="19"/>
        <v>FILEIF+EVENTCOMMENT</v>
      </c>
      <c r="D1281" t="s">
        <v>787</v>
      </c>
      <c r="E1281" t="s">
        <v>69</v>
      </c>
      <c r="F1281">
        <v>12</v>
      </c>
      <c r="G1281" t="s">
        <v>15</v>
      </c>
      <c r="H1281">
        <v>500</v>
      </c>
      <c r="I1281" s="1" t="s">
        <v>21</v>
      </c>
      <c r="J1281" s="1" t="s">
        <v>22</v>
      </c>
      <c r="K1281" t="s">
        <v>22</v>
      </c>
    </row>
    <row r="1282" spans="1:11" x14ac:dyDescent="0.3">
      <c r="A1282" s="1" t="str">
        <f>IF(COUNTIFS(컬럼_ISM!$D$2:$D$5176, 컬럼_SIP!D1282)=0, "SIP", "ALL")</f>
        <v>ALL</v>
      </c>
      <c r="B1282" s="1" t="str">
        <f>IF(COUNTIFS(컬럼_ISM!$C$2:$C$5176, 컬럼_SIP!C1282)=0, "SIP", "ALL")</f>
        <v>ALL</v>
      </c>
      <c r="C1282" s="13" t="str">
        <f t="shared" si="19"/>
        <v>FILEIFDEF+FILEGROUP</v>
      </c>
      <c r="D1282" t="s">
        <v>794</v>
      </c>
      <c r="E1282" t="s">
        <v>788</v>
      </c>
      <c r="F1282">
        <v>1</v>
      </c>
      <c r="G1282" t="s">
        <v>15</v>
      </c>
      <c r="H1282">
        <v>40</v>
      </c>
      <c r="I1282" s="1" t="s">
        <v>16</v>
      </c>
      <c r="J1282" s="1" t="s">
        <v>11</v>
      </c>
      <c r="K1282" t="s">
        <v>795</v>
      </c>
    </row>
    <row r="1283" spans="1:11" x14ac:dyDescent="0.3">
      <c r="A1283" s="1" t="str">
        <f>IF(COUNTIFS(컬럼_ISM!$D$2:$D$5176, 컬럼_SIP!D1283)=0, "SIP", "ALL")</f>
        <v>ALL</v>
      </c>
      <c r="B1283" s="1" t="str">
        <f>IF(COUNTIFS(컬럼_ISM!$C$2:$C$5176, 컬럼_SIP!C1283)=0, "SIP", "ALL")</f>
        <v>ALL</v>
      </c>
      <c r="C1283" s="13" t="str">
        <f t="shared" ref="C1283:C1346" si="20">D1283&amp;"+"&amp;E1283</f>
        <v>FILEIFDEF+FILETYPE</v>
      </c>
      <c r="D1283" t="s">
        <v>794</v>
      </c>
      <c r="E1283" t="s">
        <v>600</v>
      </c>
      <c r="F1283">
        <v>2</v>
      </c>
      <c r="G1283" t="s">
        <v>15</v>
      </c>
      <c r="H1283">
        <v>40</v>
      </c>
      <c r="I1283" s="1" t="s">
        <v>16</v>
      </c>
      <c r="J1283" s="1" t="s">
        <v>11</v>
      </c>
      <c r="K1283" t="s">
        <v>796</v>
      </c>
    </row>
    <row r="1284" spans="1:11" x14ac:dyDescent="0.3">
      <c r="A1284" s="1" t="str">
        <f>IF(COUNTIFS(컬럼_ISM!$D$2:$D$5176, 컬럼_SIP!D1284)=0, "SIP", "ALL")</f>
        <v>ALL</v>
      </c>
      <c r="B1284" s="1" t="str">
        <f>IF(COUNTIFS(컬럼_ISM!$C$2:$C$5176, 컬럼_SIP!C1284)=0, "SIP", "ALL")</f>
        <v>ALL</v>
      </c>
      <c r="C1284" s="13" t="str">
        <f t="shared" si="20"/>
        <v>FILEIFDEF+DESCRIPTION</v>
      </c>
      <c r="D1284" t="s">
        <v>794</v>
      </c>
      <c r="E1284" t="s">
        <v>76</v>
      </c>
      <c r="F1284">
        <v>3</v>
      </c>
      <c r="G1284" t="s">
        <v>15</v>
      </c>
      <c r="H1284">
        <v>400</v>
      </c>
      <c r="I1284" s="1" t="s">
        <v>21</v>
      </c>
      <c r="J1284" s="1" t="s">
        <v>22</v>
      </c>
      <c r="K1284" t="s">
        <v>93</v>
      </c>
    </row>
    <row r="1285" spans="1:11" x14ac:dyDescent="0.3">
      <c r="A1285" s="1" t="str">
        <f>IF(COUNTIFS(컬럼_ISM!$D$2:$D$5176, 컬럼_SIP!D1285)=0, "SIP", "ALL")</f>
        <v>ALL</v>
      </c>
      <c r="B1285" s="1" t="str">
        <f>IF(COUNTIFS(컬럼_ISM!$C$2:$C$5176, 컬럼_SIP!C1285)=0, "SIP", "ALL")</f>
        <v>ALL</v>
      </c>
      <c r="C1285" s="13" t="str">
        <f t="shared" si="20"/>
        <v>FILEIFDEF+SCANFOLDER</v>
      </c>
      <c r="D1285" t="s">
        <v>794</v>
      </c>
      <c r="E1285" t="s">
        <v>797</v>
      </c>
      <c r="F1285">
        <v>4</v>
      </c>
      <c r="G1285" t="s">
        <v>15</v>
      </c>
      <c r="H1285">
        <v>400</v>
      </c>
      <c r="I1285" s="1" t="s">
        <v>21</v>
      </c>
      <c r="J1285" s="1" t="s">
        <v>22</v>
      </c>
      <c r="K1285" t="s">
        <v>798</v>
      </c>
    </row>
    <row r="1286" spans="1:11" x14ac:dyDescent="0.3">
      <c r="A1286" s="1" t="str">
        <f>IF(COUNTIFS(컬럼_ISM!$D$2:$D$5176, 컬럼_SIP!D1286)=0, "SIP", "ALL")</f>
        <v>ALL</v>
      </c>
      <c r="B1286" s="1" t="str">
        <f>IF(COUNTIFS(컬럼_ISM!$C$2:$C$5176, 컬럼_SIP!C1286)=0, "SIP", "ALL")</f>
        <v>ALL</v>
      </c>
      <c r="C1286" s="13" t="str">
        <f t="shared" si="20"/>
        <v>FILEIFDEF+TEMPFOLDER</v>
      </c>
      <c r="D1286" t="s">
        <v>794</v>
      </c>
      <c r="E1286" t="s">
        <v>799</v>
      </c>
      <c r="F1286">
        <v>5</v>
      </c>
      <c r="G1286" t="s">
        <v>15</v>
      </c>
      <c r="H1286">
        <v>400</v>
      </c>
      <c r="I1286" s="1" t="s">
        <v>21</v>
      </c>
      <c r="J1286" s="1" t="s">
        <v>22</v>
      </c>
      <c r="K1286" t="s">
        <v>800</v>
      </c>
    </row>
    <row r="1287" spans="1:11" x14ac:dyDescent="0.3">
      <c r="A1287" s="1" t="str">
        <f>IF(COUNTIFS(컬럼_ISM!$D$2:$D$5176, 컬럼_SIP!D1287)=0, "SIP", "ALL")</f>
        <v>ALL</v>
      </c>
      <c r="B1287" s="1" t="str">
        <f>IF(COUNTIFS(컬럼_ISM!$C$2:$C$5176, 컬럼_SIP!C1287)=0, "SIP", "ALL")</f>
        <v>ALL</v>
      </c>
      <c r="C1287" s="13" t="str">
        <f t="shared" si="20"/>
        <v>FILEIFDEF+COMPLETEFOLDER</v>
      </c>
      <c r="D1287" t="s">
        <v>794</v>
      </c>
      <c r="E1287" t="s">
        <v>801</v>
      </c>
      <c r="F1287">
        <v>6</v>
      </c>
      <c r="G1287" t="s">
        <v>15</v>
      </c>
      <c r="H1287">
        <v>400</v>
      </c>
      <c r="I1287" s="1" t="s">
        <v>21</v>
      </c>
      <c r="J1287" s="1" t="s">
        <v>22</v>
      </c>
      <c r="K1287" t="s">
        <v>802</v>
      </c>
    </row>
    <row r="1288" spans="1:11" x14ac:dyDescent="0.3">
      <c r="A1288" s="1" t="str">
        <f>IF(COUNTIFS(컬럼_ISM!$D$2:$D$5176, 컬럼_SIP!D1288)=0, "SIP", "ALL")</f>
        <v>ALL</v>
      </c>
      <c r="B1288" s="1" t="str">
        <f>IF(COUNTIFS(컬럼_ISM!$C$2:$C$5176, 컬럼_SIP!C1288)=0, "SIP", "ALL")</f>
        <v>ALL</v>
      </c>
      <c r="C1288" s="13" t="str">
        <f t="shared" si="20"/>
        <v>FILEIFDEF+ERRORFOLDER</v>
      </c>
      <c r="D1288" t="s">
        <v>794</v>
      </c>
      <c r="E1288" t="s">
        <v>803</v>
      </c>
      <c r="F1288">
        <v>7</v>
      </c>
      <c r="G1288" t="s">
        <v>15</v>
      </c>
      <c r="H1288">
        <v>400</v>
      </c>
      <c r="I1288" s="1" t="s">
        <v>21</v>
      </c>
      <c r="J1288" s="1" t="s">
        <v>22</v>
      </c>
      <c r="K1288" t="s">
        <v>804</v>
      </c>
    </row>
    <row r="1289" spans="1:11" x14ac:dyDescent="0.3">
      <c r="A1289" s="1" t="str">
        <f>IF(COUNTIFS(컬럼_ISM!$D$2:$D$5176, 컬럼_SIP!D1289)=0, "SIP", "ALL")</f>
        <v>ALL</v>
      </c>
      <c r="B1289" s="1" t="str">
        <f>IF(COUNTIFS(컬럼_ISM!$C$2:$C$5176, 컬럼_SIP!C1289)=0, "SIP", "ALL")</f>
        <v>ALL</v>
      </c>
      <c r="C1289" s="13" t="str">
        <f t="shared" si="20"/>
        <v>FILEIFDEF+EXTENTION</v>
      </c>
      <c r="D1289" t="s">
        <v>794</v>
      </c>
      <c r="E1289" t="s">
        <v>805</v>
      </c>
      <c r="F1289">
        <v>8</v>
      </c>
      <c r="G1289" t="s">
        <v>15</v>
      </c>
      <c r="H1289">
        <v>40</v>
      </c>
      <c r="I1289" s="1" t="s">
        <v>21</v>
      </c>
      <c r="J1289" s="1" t="s">
        <v>22</v>
      </c>
      <c r="K1289" t="s">
        <v>806</v>
      </c>
    </row>
    <row r="1290" spans="1:11" x14ac:dyDescent="0.3">
      <c r="A1290" s="1" t="str">
        <f>IF(COUNTIFS(컬럼_ISM!$D$2:$D$5176, 컬럼_SIP!D1290)=0, "SIP", "ALL")</f>
        <v>ALL</v>
      </c>
      <c r="B1290" s="1" t="str">
        <f>IF(COUNTIFS(컬럼_ISM!$C$2:$C$5176, 컬럼_SIP!C1290)=0, "SIP", "ALL")</f>
        <v>ALL</v>
      </c>
      <c r="C1290" s="13" t="str">
        <f t="shared" si="20"/>
        <v>FILEIFDEF+FACTORYID</v>
      </c>
      <c r="D1290" t="s">
        <v>794</v>
      </c>
      <c r="E1290" t="s">
        <v>18</v>
      </c>
      <c r="F1290">
        <v>9</v>
      </c>
      <c r="G1290" t="s">
        <v>15</v>
      </c>
      <c r="H1290">
        <v>40</v>
      </c>
      <c r="I1290" s="1" t="s">
        <v>21</v>
      </c>
      <c r="J1290" s="1" t="s">
        <v>22</v>
      </c>
      <c r="K1290" t="s">
        <v>807</v>
      </c>
    </row>
    <row r="1291" spans="1:11" x14ac:dyDescent="0.3">
      <c r="A1291" s="1" t="str">
        <f>IF(COUNTIFS(컬럼_ISM!$D$2:$D$5176, 컬럼_SIP!D1291)=0, "SIP", "ALL")</f>
        <v>ALL</v>
      </c>
      <c r="B1291" s="1" t="str">
        <f>IF(COUNTIFS(컬럼_ISM!$C$2:$C$5176, 컬럼_SIP!C1291)=0, "SIP", "ALL")</f>
        <v>ALL</v>
      </c>
      <c r="C1291" s="13" t="str">
        <f t="shared" si="20"/>
        <v>FILEIFDEF+DATASTATE</v>
      </c>
      <c r="D1291" t="s">
        <v>794</v>
      </c>
      <c r="E1291" t="s">
        <v>59</v>
      </c>
      <c r="F1291">
        <v>10</v>
      </c>
      <c r="G1291" t="s">
        <v>15</v>
      </c>
      <c r="H1291">
        <v>10</v>
      </c>
      <c r="I1291" s="1" t="s">
        <v>21</v>
      </c>
      <c r="J1291" s="1" t="s">
        <v>22</v>
      </c>
      <c r="K1291" t="s">
        <v>106</v>
      </c>
    </row>
    <row r="1292" spans="1:11" x14ac:dyDescent="0.3">
      <c r="A1292" s="1" t="str">
        <f>IF(COUNTIFS(컬럼_ISM!$D$2:$D$5176, 컬럼_SIP!D1292)=0, "SIP", "ALL")</f>
        <v>ALL</v>
      </c>
      <c r="B1292" s="1" t="str">
        <f>IF(COUNTIFS(컬럼_ISM!$C$2:$C$5176, 컬럼_SIP!C1292)=0, "SIP", "ALL")</f>
        <v>ALL</v>
      </c>
      <c r="C1292" s="13" t="str">
        <f t="shared" si="20"/>
        <v>FILEIFDEF+CHECKOUTSTATE</v>
      </c>
      <c r="D1292" t="s">
        <v>794</v>
      </c>
      <c r="E1292" t="s">
        <v>53</v>
      </c>
      <c r="F1292">
        <v>11</v>
      </c>
      <c r="G1292" t="s">
        <v>15</v>
      </c>
      <c r="H1292">
        <v>40</v>
      </c>
      <c r="I1292" s="1" t="s">
        <v>21</v>
      </c>
      <c r="J1292" s="1" t="s">
        <v>22</v>
      </c>
      <c r="K1292" t="s">
        <v>157</v>
      </c>
    </row>
    <row r="1293" spans="1:11" x14ac:dyDescent="0.3">
      <c r="A1293" s="1" t="str">
        <f>IF(COUNTIFS(컬럼_ISM!$D$2:$D$5176, 컬럼_SIP!D1293)=0, "SIP", "ALL")</f>
        <v>ALL</v>
      </c>
      <c r="B1293" s="1" t="str">
        <f>IF(COUNTIFS(컬럼_ISM!$C$2:$C$5176, 컬럼_SIP!C1293)=0, "SIP", "ALL")</f>
        <v>ALL</v>
      </c>
      <c r="C1293" s="13" t="str">
        <f t="shared" si="20"/>
        <v>FILEIFDEF+CHECKOUTTIME</v>
      </c>
      <c r="D1293" t="s">
        <v>794</v>
      </c>
      <c r="E1293" t="s">
        <v>55</v>
      </c>
      <c r="F1293">
        <v>12</v>
      </c>
      <c r="G1293" t="s">
        <v>43</v>
      </c>
      <c r="H1293">
        <v>7</v>
      </c>
      <c r="I1293" s="1" t="s">
        <v>21</v>
      </c>
      <c r="J1293" s="1" t="s">
        <v>22</v>
      </c>
      <c r="K1293" t="s">
        <v>159</v>
      </c>
    </row>
    <row r="1294" spans="1:11" x14ac:dyDescent="0.3">
      <c r="A1294" s="1" t="str">
        <f>IF(COUNTIFS(컬럼_ISM!$D$2:$D$5176, 컬럼_SIP!D1294)=0, "SIP", "ALL")</f>
        <v>ALL</v>
      </c>
      <c r="B1294" s="1" t="str">
        <f>IF(COUNTIFS(컬럼_ISM!$C$2:$C$5176, 컬럼_SIP!C1294)=0, "SIP", "ALL")</f>
        <v>ALL</v>
      </c>
      <c r="C1294" s="13" t="str">
        <f t="shared" si="20"/>
        <v>FILEIFDEF+CHECKOUTUSER</v>
      </c>
      <c r="D1294" t="s">
        <v>794</v>
      </c>
      <c r="E1294" t="s">
        <v>57</v>
      </c>
      <c r="F1294">
        <v>13</v>
      </c>
      <c r="G1294" t="s">
        <v>15</v>
      </c>
      <c r="H1294">
        <v>40</v>
      </c>
      <c r="I1294" s="1" t="s">
        <v>21</v>
      </c>
      <c r="J1294" s="1" t="s">
        <v>22</v>
      </c>
      <c r="K1294" t="s">
        <v>158</v>
      </c>
    </row>
    <row r="1295" spans="1:11" x14ac:dyDescent="0.3">
      <c r="A1295" s="1" t="str">
        <f>IF(COUNTIFS(컬럼_ISM!$D$2:$D$5176, 컬럼_SIP!D1295)=0, "SIP", "ALL")</f>
        <v>ALL</v>
      </c>
      <c r="B1295" s="1" t="str">
        <f>IF(COUNTIFS(컬럼_ISM!$C$2:$C$5176, 컬럼_SIP!C1295)=0, "SIP", "ALL")</f>
        <v>ALL</v>
      </c>
      <c r="C1295" s="13" t="str">
        <f t="shared" si="20"/>
        <v>FILEIFDEF+EVENT</v>
      </c>
      <c r="D1295" t="s">
        <v>794</v>
      </c>
      <c r="E1295" t="s">
        <v>61</v>
      </c>
      <c r="F1295">
        <v>14</v>
      </c>
      <c r="G1295" t="s">
        <v>15</v>
      </c>
      <c r="H1295">
        <v>40</v>
      </c>
      <c r="I1295" s="1" t="s">
        <v>21</v>
      </c>
      <c r="J1295" s="1" t="s">
        <v>22</v>
      </c>
      <c r="K1295" t="s">
        <v>107</v>
      </c>
    </row>
    <row r="1296" spans="1:11" x14ac:dyDescent="0.3">
      <c r="A1296" s="1" t="str">
        <f>IF(COUNTIFS(컬럼_ISM!$D$2:$D$5176, 컬럼_SIP!D1296)=0, "SIP", "ALL")</f>
        <v>ALL</v>
      </c>
      <c r="B1296" s="1" t="str">
        <f>IF(COUNTIFS(컬럼_ISM!$C$2:$C$5176, 컬럼_SIP!C1296)=0, "SIP", "ALL")</f>
        <v>ALL</v>
      </c>
      <c r="C1296" s="13" t="str">
        <f t="shared" si="20"/>
        <v>FILEIFDEF+TIMEKEY</v>
      </c>
      <c r="D1296" t="s">
        <v>794</v>
      </c>
      <c r="E1296" t="s">
        <v>63</v>
      </c>
      <c r="F1296">
        <v>15</v>
      </c>
      <c r="G1296" t="s">
        <v>15</v>
      </c>
      <c r="H1296">
        <v>40</v>
      </c>
      <c r="I1296" s="1" t="s">
        <v>21</v>
      </c>
      <c r="J1296" s="1" t="s">
        <v>22</v>
      </c>
      <c r="K1296" t="s">
        <v>108</v>
      </c>
    </row>
    <row r="1297" spans="1:11" x14ac:dyDescent="0.3">
      <c r="A1297" s="1" t="str">
        <f>IF(COUNTIFS(컬럼_ISM!$D$2:$D$5176, 컬럼_SIP!D1297)=0, "SIP", "ALL")</f>
        <v>ALL</v>
      </c>
      <c r="B1297" s="1" t="str">
        <f>IF(COUNTIFS(컬럼_ISM!$C$2:$C$5176, 컬럼_SIP!C1297)=0, "SIP", "ALL")</f>
        <v>ALL</v>
      </c>
      <c r="C1297" s="13" t="str">
        <f t="shared" si="20"/>
        <v>FILEIFDEF+EVENTTIME</v>
      </c>
      <c r="D1297" t="s">
        <v>794</v>
      </c>
      <c r="E1297" t="s">
        <v>65</v>
      </c>
      <c r="F1297">
        <v>16</v>
      </c>
      <c r="G1297" t="s">
        <v>43</v>
      </c>
      <c r="H1297">
        <v>7</v>
      </c>
      <c r="I1297" s="1" t="s">
        <v>21</v>
      </c>
      <c r="J1297" s="1" t="s">
        <v>22</v>
      </c>
      <c r="K1297" t="s">
        <v>109</v>
      </c>
    </row>
    <row r="1298" spans="1:11" x14ac:dyDescent="0.3">
      <c r="A1298" s="1" t="str">
        <f>IF(COUNTIFS(컬럼_ISM!$D$2:$D$5176, 컬럼_SIP!D1298)=0, "SIP", "ALL")</f>
        <v>ALL</v>
      </c>
      <c r="B1298" s="1" t="str">
        <f>IF(COUNTIFS(컬럼_ISM!$C$2:$C$5176, 컬럼_SIP!C1298)=0, "SIP", "ALL")</f>
        <v>ALL</v>
      </c>
      <c r="C1298" s="13" t="str">
        <f t="shared" si="20"/>
        <v>FILEIFDEF+MESSAGE</v>
      </c>
      <c r="D1298" t="s">
        <v>794</v>
      </c>
      <c r="E1298" t="s">
        <v>110</v>
      </c>
      <c r="F1298">
        <v>17</v>
      </c>
      <c r="G1298" t="s">
        <v>15</v>
      </c>
      <c r="H1298">
        <v>40</v>
      </c>
      <c r="I1298" s="1" t="s">
        <v>21</v>
      </c>
      <c r="J1298" s="1" t="s">
        <v>22</v>
      </c>
      <c r="K1298" t="s">
        <v>111</v>
      </c>
    </row>
    <row r="1299" spans="1:11" x14ac:dyDescent="0.3">
      <c r="A1299" s="1" t="str">
        <f>IF(COUNTIFS(컬럼_ISM!$D$2:$D$5176, 컬럼_SIP!D1299)=0, "SIP", "ALL")</f>
        <v>ALL</v>
      </c>
      <c r="B1299" s="1" t="str">
        <f>IF(COUNTIFS(컬럼_ISM!$C$2:$C$5176, 컬럼_SIP!C1299)=0, "SIP", "ALL")</f>
        <v>ALL</v>
      </c>
      <c r="C1299" s="13" t="str">
        <f t="shared" si="20"/>
        <v>FILEIFDEF+EVENTUSER</v>
      </c>
      <c r="D1299" t="s">
        <v>794</v>
      </c>
      <c r="E1299" t="s">
        <v>67</v>
      </c>
      <c r="F1299">
        <v>18</v>
      </c>
      <c r="G1299" t="s">
        <v>15</v>
      </c>
      <c r="H1299">
        <v>40</v>
      </c>
      <c r="I1299" s="1" t="s">
        <v>21</v>
      </c>
      <c r="J1299" s="1" t="s">
        <v>22</v>
      </c>
      <c r="K1299" t="s">
        <v>112</v>
      </c>
    </row>
    <row r="1300" spans="1:11" x14ac:dyDescent="0.3">
      <c r="A1300" s="1" t="str">
        <f>IF(COUNTIFS(컬럼_ISM!$D$2:$D$5176, 컬럼_SIP!D1300)=0, "SIP", "ALL")</f>
        <v>ALL</v>
      </c>
      <c r="B1300" s="1" t="str">
        <f>IF(COUNTIFS(컬럼_ISM!$C$2:$C$5176, 컬럼_SIP!C1300)=0, "SIP", "ALL")</f>
        <v>ALL</v>
      </c>
      <c r="C1300" s="13" t="str">
        <f t="shared" si="20"/>
        <v>FILEIFDEF+EVENTCOMMENT</v>
      </c>
      <c r="D1300" t="s">
        <v>794</v>
      </c>
      <c r="E1300" t="s">
        <v>69</v>
      </c>
      <c r="F1300">
        <v>19</v>
      </c>
      <c r="G1300" t="s">
        <v>15</v>
      </c>
      <c r="H1300">
        <v>500</v>
      </c>
      <c r="I1300" s="1" t="s">
        <v>21</v>
      </c>
      <c r="J1300" s="1" t="s">
        <v>22</v>
      </c>
      <c r="K1300" t="s">
        <v>113</v>
      </c>
    </row>
    <row r="1301" spans="1:11" x14ac:dyDescent="0.3">
      <c r="A1301" s="1" t="str">
        <f>IF(COUNTIFS(컬럼_ISM!$D$2:$D$5176, 컬럼_SIP!D1301)=0, "SIP", "ALL")</f>
        <v>ALL</v>
      </c>
      <c r="B1301" s="1" t="str">
        <f>IF(COUNTIFS(컬럼_ISM!$C$2:$C$5176, 컬럼_SIP!C1301)=0, "SIP", "ALL")</f>
        <v>ALL</v>
      </c>
      <c r="C1301" s="13" t="str">
        <f t="shared" si="20"/>
        <v>FILEIFDEFHISTORY+FILEGROUP</v>
      </c>
      <c r="D1301" t="s">
        <v>808</v>
      </c>
      <c r="E1301" t="s">
        <v>788</v>
      </c>
      <c r="F1301">
        <v>1</v>
      </c>
      <c r="G1301" t="s">
        <v>15</v>
      </c>
      <c r="H1301">
        <v>40</v>
      </c>
      <c r="I1301" s="1" t="s">
        <v>16</v>
      </c>
      <c r="J1301" s="1" t="s">
        <v>11</v>
      </c>
      <c r="K1301" t="s">
        <v>795</v>
      </c>
    </row>
    <row r="1302" spans="1:11" x14ac:dyDescent="0.3">
      <c r="A1302" s="1" t="str">
        <f>IF(COUNTIFS(컬럼_ISM!$D$2:$D$5176, 컬럼_SIP!D1302)=0, "SIP", "ALL")</f>
        <v>ALL</v>
      </c>
      <c r="B1302" s="1" t="str">
        <f>IF(COUNTIFS(컬럼_ISM!$C$2:$C$5176, 컬럼_SIP!C1302)=0, "SIP", "ALL")</f>
        <v>ALL</v>
      </c>
      <c r="C1302" s="13" t="str">
        <f t="shared" si="20"/>
        <v>FILEIFDEFHISTORY+FILETYPE</v>
      </c>
      <c r="D1302" t="s">
        <v>808</v>
      </c>
      <c r="E1302" t="s">
        <v>600</v>
      </c>
      <c r="F1302">
        <v>2</v>
      </c>
      <c r="G1302" t="s">
        <v>15</v>
      </c>
      <c r="H1302">
        <v>40</v>
      </c>
      <c r="I1302" s="1" t="s">
        <v>16</v>
      </c>
      <c r="J1302" s="1" t="s">
        <v>11</v>
      </c>
      <c r="K1302" t="s">
        <v>796</v>
      </c>
    </row>
    <row r="1303" spans="1:11" x14ac:dyDescent="0.3">
      <c r="A1303" s="1" t="str">
        <f>IF(COUNTIFS(컬럼_ISM!$D$2:$D$5176, 컬럼_SIP!D1303)=0, "SIP", "ALL")</f>
        <v>ALL</v>
      </c>
      <c r="B1303" s="1" t="str">
        <f>IF(COUNTIFS(컬럼_ISM!$C$2:$C$5176, 컬럼_SIP!C1303)=0, "SIP", "ALL")</f>
        <v>ALL</v>
      </c>
      <c r="C1303" s="13" t="str">
        <f t="shared" si="20"/>
        <v>FILEIFDEFHISTORY+DESCRIPTION</v>
      </c>
      <c r="D1303" t="s">
        <v>808</v>
      </c>
      <c r="E1303" t="s">
        <v>76</v>
      </c>
      <c r="F1303">
        <v>3</v>
      </c>
      <c r="G1303" t="s">
        <v>15</v>
      </c>
      <c r="H1303">
        <v>400</v>
      </c>
      <c r="I1303" s="1" t="s">
        <v>21</v>
      </c>
      <c r="J1303" s="1" t="s">
        <v>22</v>
      </c>
      <c r="K1303" t="s">
        <v>93</v>
      </c>
    </row>
    <row r="1304" spans="1:11" x14ac:dyDescent="0.3">
      <c r="A1304" s="1" t="str">
        <f>IF(COUNTIFS(컬럼_ISM!$D$2:$D$5176, 컬럼_SIP!D1304)=0, "SIP", "ALL")</f>
        <v>ALL</v>
      </c>
      <c r="B1304" s="1" t="str">
        <f>IF(COUNTIFS(컬럼_ISM!$C$2:$C$5176, 컬럼_SIP!C1304)=0, "SIP", "ALL")</f>
        <v>ALL</v>
      </c>
      <c r="C1304" s="13" t="str">
        <f t="shared" si="20"/>
        <v>FILEIFDEFHISTORY+SCANFOLDER</v>
      </c>
      <c r="D1304" t="s">
        <v>808</v>
      </c>
      <c r="E1304" t="s">
        <v>797</v>
      </c>
      <c r="F1304">
        <v>4</v>
      </c>
      <c r="G1304" t="s">
        <v>15</v>
      </c>
      <c r="H1304">
        <v>400</v>
      </c>
      <c r="I1304" s="1" t="s">
        <v>21</v>
      </c>
      <c r="J1304" s="1" t="s">
        <v>22</v>
      </c>
      <c r="K1304" t="s">
        <v>798</v>
      </c>
    </row>
    <row r="1305" spans="1:11" x14ac:dyDescent="0.3">
      <c r="A1305" s="1" t="str">
        <f>IF(COUNTIFS(컬럼_ISM!$D$2:$D$5176, 컬럼_SIP!D1305)=0, "SIP", "ALL")</f>
        <v>ALL</v>
      </c>
      <c r="B1305" s="1" t="str">
        <f>IF(COUNTIFS(컬럼_ISM!$C$2:$C$5176, 컬럼_SIP!C1305)=0, "SIP", "ALL")</f>
        <v>ALL</v>
      </c>
      <c r="C1305" s="13" t="str">
        <f t="shared" si="20"/>
        <v>FILEIFDEFHISTORY+TEMPFOLDER</v>
      </c>
      <c r="D1305" t="s">
        <v>808</v>
      </c>
      <c r="E1305" t="s">
        <v>799</v>
      </c>
      <c r="F1305">
        <v>5</v>
      </c>
      <c r="G1305" t="s">
        <v>15</v>
      </c>
      <c r="H1305">
        <v>400</v>
      </c>
      <c r="I1305" s="1" t="s">
        <v>21</v>
      </c>
      <c r="J1305" s="1" t="s">
        <v>22</v>
      </c>
      <c r="K1305" t="s">
        <v>800</v>
      </c>
    </row>
    <row r="1306" spans="1:11" x14ac:dyDescent="0.3">
      <c r="A1306" s="1" t="str">
        <f>IF(COUNTIFS(컬럼_ISM!$D$2:$D$5176, 컬럼_SIP!D1306)=0, "SIP", "ALL")</f>
        <v>ALL</v>
      </c>
      <c r="B1306" s="1" t="str">
        <f>IF(COUNTIFS(컬럼_ISM!$C$2:$C$5176, 컬럼_SIP!C1306)=0, "SIP", "ALL")</f>
        <v>ALL</v>
      </c>
      <c r="C1306" s="13" t="str">
        <f t="shared" si="20"/>
        <v>FILEIFDEFHISTORY+COMPLETEFOLDER</v>
      </c>
      <c r="D1306" t="s">
        <v>808</v>
      </c>
      <c r="E1306" t="s">
        <v>801</v>
      </c>
      <c r="F1306">
        <v>6</v>
      </c>
      <c r="G1306" t="s">
        <v>15</v>
      </c>
      <c r="H1306">
        <v>400</v>
      </c>
      <c r="I1306" s="1" t="s">
        <v>21</v>
      </c>
      <c r="J1306" s="1" t="s">
        <v>22</v>
      </c>
      <c r="K1306" t="s">
        <v>802</v>
      </c>
    </row>
    <row r="1307" spans="1:11" x14ac:dyDescent="0.3">
      <c r="A1307" s="1" t="str">
        <f>IF(COUNTIFS(컬럼_ISM!$D$2:$D$5176, 컬럼_SIP!D1307)=0, "SIP", "ALL")</f>
        <v>ALL</v>
      </c>
      <c r="B1307" s="1" t="str">
        <f>IF(COUNTIFS(컬럼_ISM!$C$2:$C$5176, 컬럼_SIP!C1307)=0, "SIP", "ALL")</f>
        <v>ALL</v>
      </c>
      <c r="C1307" s="13" t="str">
        <f t="shared" si="20"/>
        <v>FILEIFDEFHISTORY+ERRORFOLDER</v>
      </c>
      <c r="D1307" t="s">
        <v>808</v>
      </c>
      <c r="E1307" t="s">
        <v>803</v>
      </c>
      <c r="F1307">
        <v>7</v>
      </c>
      <c r="G1307" t="s">
        <v>15</v>
      </c>
      <c r="H1307">
        <v>400</v>
      </c>
      <c r="I1307" s="1" t="s">
        <v>21</v>
      </c>
      <c r="J1307" s="1" t="s">
        <v>22</v>
      </c>
      <c r="K1307" t="s">
        <v>804</v>
      </c>
    </row>
    <row r="1308" spans="1:11" x14ac:dyDescent="0.3">
      <c r="A1308" s="1" t="str">
        <f>IF(COUNTIFS(컬럼_ISM!$D$2:$D$5176, 컬럼_SIP!D1308)=0, "SIP", "ALL")</f>
        <v>ALL</v>
      </c>
      <c r="B1308" s="1" t="str">
        <f>IF(COUNTIFS(컬럼_ISM!$C$2:$C$5176, 컬럼_SIP!C1308)=0, "SIP", "ALL")</f>
        <v>ALL</v>
      </c>
      <c r="C1308" s="13" t="str">
        <f t="shared" si="20"/>
        <v>FILEIFDEFHISTORY+EXTENTION</v>
      </c>
      <c r="D1308" t="s">
        <v>808</v>
      </c>
      <c r="E1308" t="s">
        <v>805</v>
      </c>
      <c r="F1308">
        <v>8</v>
      </c>
      <c r="G1308" t="s">
        <v>15</v>
      </c>
      <c r="H1308">
        <v>40</v>
      </c>
      <c r="I1308" s="1" t="s">
        <v>21</v>
      </c>
      <c r="J1308" s="1" t="s">
        <v>22</v>
      </c>
      <c r="K1308" t="s">
        <v>806</v>
      </c>
    </row>
    <row r="1309" spans="1:11" x14ac:dyDescent="0.3">
      <c r="A1309" s="1" t="str">
        <f>IF(COUNTIFS(컬럼_ISM!$D$2:$D$5176, 컬럼_SIP!D1309)=0, "SIP", "ALL")</f>
        <v>ALL</v>
      </c>
      <c r="B1309" s="1" t="str">
        <f>IF(COUNTIFS(컬럼_ISM!$C$2:$C$5176, 컬럼_SIP!C1309)=0, "SIP", "ALL")</f>
        <v>ALL</v>
      </c>
      <c r="C1309" s="13" t="str">
        <f t="shared" si="20"/>
        <v>FILEIFDEFHISTORY+FACTORYID</v>
      </c>
      <c r="D1309" t="s">
        <v>808</v>
      </c>
      <c r="E1309" t="s">
        <v>18</v>
      </c>
      <c r="F1309">
        <v>9</v>
      </c>
      <c r="G1309" t="s">
        <v>15</v>
      </c>
      <c r="H1309">
        <v>40</v>
      </c>
      <c r="I1309" s="1" t="s">
        <v>21</v>
      </c>
      <c r="J1309" s="1" t="s">
        <v>22</v>
      </c>
      <c r="K1309" t="s">
        <v>807</v>
      </c>
    </row>
    <row r="1310" spans="1:11" x14ac:dyDescent="0.3">
      <c r="A1310" s="1" t="str">
        <f>IF(COUNTIFS(컬럼_ISM!$D$2:$D$5176, 컬럼_SIP!D1310)=0, "SIP", "ALL")</f>
        <v>ALL</v>
      </c>
      <c r="B1310" s="1" t="str">
        <f>IF(COUNTIFS(컬럼_ISM!$C$2:$C$5176, 컬럼_SIP!C1310)=0, "SIP", "ALL")</f>
        <v>ALL</v>
      </c>
      <c r="C1310" s="13" t="str">
        <f t="shared" si="20"/>
        <v>FILEIFDEFHISTORY+DATASTATE</v>
      </c>
      <c r="D1310" t="s">
        <v>808</v>
      </c>
      <c r="E1310" t="s">
        <v>59</v>
      </c>
      <c r="F1310">
        <v>10</v>
      </c>
      <c r="G1310" t="s">
        <v>15</v>
      </c>
      <c r="H1310">
        <v>10</v>
      </c>
      <c r="I1310" s="1" t="s">
        <v>21</v>
      </c>
      <c r="J1310" s="1" t="s">
        <v>22</v>
      </c>
      <c r="K1310" t="s">
        <v>106</v>
      </c>
    </row>
    <row r="1311" spans="1:11" x14ac:dyDescent="0.3">
      <c r="A1311" s="1" t="str">
        <f>IF(COUNTIFS(컬럼_ISM!$D$2:$D$5176, 컬럼_SIP!D1311)=0, "SIP", "ALL")</f>
        <v>ALL</v>
      </c>
      <c r="B1311" s="1" t="str">
        <f>IF(COUNTIFS(컬럼_ISM!$C$2:$C$5176, 컬럼_SIP!C1311)=0, "SIP", "ALL")</f>
        <v>ALL</v>
      </c>
      <c r="C1311" s="13" t="str">
        <f t="shared" si="20"/>
        <v>FILEIFDEFHISTORY+CHECKOUTSTATE</v>
      </c>
      <c r="D1311" t="s">
        <v>808</v>
      </c>
      <c r="E1311" t="s">
        <v>53</v>
      </c>
      <c r="F1311">
        <v>11</v>
      </c>
      <c r="G1311" t="s">
        <v>15</v>
      </c>
      <c r="H1311">
        <v>40</v>
      </c>
      <c r="I1311" s="1" t="s">
        <v>21</v>
      </c>
      <c r="J1311" s="1" t="s">
        <v>22</v>
      </c>
      <c r="K1311" t="s">
        <v>157</v>
      </c>
    </row>
    <row r="1312" spans="1:11" x14ac:dyDescent="0.3">
      <c r="A1312" s="1" t="str">
        <f>IF(COUNTIFS(컬럼_ISM!$D$2:$D$5176, 컬럼_SIP!D1312)=0, "SIP", "ALL")</f>
        <v>ALL</v>
      </c>
      <c r="B1312" s="1" t="str">
        <f>IF(COUNTIFS(컬럼_ISM!$C$2:$C$5176, 컬럼_SIP!C1312)=0, "SIP", "ALL")</f>
        <v>ALL</v>
      </c>
      <c r="C1312" s="13" t="str">
        <f t="shared" si="20"/>
        <v>FILEIFDEFHISTORY+CHECKOUTTIME</v>
      </c>
      <c r="D1312" t="s">
        <v>808</v>
      </c>
      <c r="E1312" t="s">
        <v>55</v>
      </c>
      <c r="F1312">
        <v>12</v>
      </c>
      <c r="G1312" t="s">
        <v>43</v>
      </c>
      <c r="H1312">
        <v>7</v>
      </c>
      <c r="I1312" s="1" t="s">
        <v>21</v>
      </c>
      <c r="J1312" s="1" t="s">
        <v>22</v>
      </c>
      <c r="K1312" t="s">
        <v>159</v>
      </c>
    </row>
    <row r="1313" spans="1:11" x14ac:dyDescent="0.3">
      <c r="A1313" s="1" t="str">
        <f>IF(COUNTIFS(컬럼_ISM!$D$2:$D$5176, 컬럼_SIP!D1313)=0, "SIP", "ALL")</f>
        <v>ALL</v>
      </c>
      <c r="B1313" s="1" t="str">
        <f>IF(COUNTIFS(컬럼_ISM!$C$2:$C$5176, 컬럼_SIP!C1313)=0, "SIP", "ALL")</f>
        <v>ALL</v>
      </c>
      <c r="C1313" s="13" t="str">
        <f t="shared" si="20"/>
        <v>FILEIFDEFHISTORY+CHECKOUTUSER</v>
      </c>
      <c r="D1313" t="s">
        <v>808</v>
      </c>
      <c r="E1313" t="s">
        <v>57</v>
      </c>
      <c r="F1313">
        <v>13</v>
      </c>
      <c r="G1313" t="s">
        <v>15</v>
      </c>
      <c r="H1313">
        <v>40</v>
      </c>
      <c r="I1313" s="1" t="s">
        <v>21</v>
      </c>
      <c r="J1313" s="1" t="s">
        <v>22</v>
      </c>
      <c r="K1313" t="s">
        <v>158</v>
      </c>
    </row>
    <row r="1314" spans="1:11" x14ac:dyDescent="0.3">
      <c r="A1314" s="1" t="str">
        <f>IF(COUNTIFS(컬럼_ISM!$D$2:$D$5176, 컬럼_SIP!D1314)=0, "SIP", "ALL")</f>
        <v>ALL</v>
      </c>
      <c r="B1314" s="1" t="str">
        <f>IF(COUNTIFS(컬럼_ISM!$C$2:$C$5176, 컬럼_SIP!C1314)=0, "SIP", "ALL")</f>
        <v>ALL</v>
      </c>
      <c r="C1314" s="13" t="str">
        <f t="shared" si="20"/>
        <v>FILEIFDEFHISTORY+EVENT</v>
      </c>
      <c r="D1314" t="s">
        <v>808</v>
      </c>
      <c r="E1314" t="s">
        <v>61</v>
      </c>
      <c r="F1314">
        <v>14</v>
      </c>
      <c r="G1314" t="s">
        <v>15</v>
      </c>
      <c r="H1314">
        <v>40</v>
      </c>
      <c r="I1314" s="1" t="s">
        <v>21</v>
      </c>
      <c r="J1314" s="1" t="s">
        <v>22</v>
      </c>
      <c r="K1314" t="s">
        <v>107</v>
      </c>
    </row>
    <row r="1315" spans="1:11" x14ac:dyDescent="0.3">
      <c r="A1315" s="1" t="str">
        <f>IF(COUNTIFS(컬럼_ISM!$D$2:$D$5176, 컬럼_SIP!D1315)=0, "SIP", "ALL")</f>
        <v>ALL</v>
      </c>
      <c r="B1315" s="1" t="str">
        <f>IF(COUNTIFS(컬럼_ISM!$C$2:$C$5176, 컬럼_SIP!C1315)=0, "SIP", "ALL")</f>
        <v>ALL</v>
      </c>
      <c r="C1315" s="13" t="str">
        <f t="shared" si="20"/>
        <v>FILEIFDEFHISTORY+TIMEKEY</v>
      </c>
      <c r="D1315" t="s">
        <v>808</v>
      </c>
      <c r="E1315" t="s">
        <v>63</v>
      </c>
      <c r="F1315">
        <v>15</v>
      </c>
      <c r="G1315" t="s">
        <v>15</v>
      </c>
      <c r="H1315">
        <v>40</v>
      </c>
      <c r="I1315" s="1" t="s">
        <v>16</v>
      </c>
      <c r="J1315" s="1" t="s">
        <v>11</v>
      </c>
      <c r="K1315" t="s">
        <v>108</v>
      </c>
    </row>
    <row r="1316" spans="1:11" x14ac:dyDescent="0.3">
      <c r="A1316" s="1" t="str">
        <f>IF(COUNTIFS(컬럼_ISM!$D$2:$D$5176, 컬럼_SIP!D1316)=0, "SIP", "ALL")</f>
        <v>ALL</v>
      </c>
      <c r="B1316" s="1" t="str">
        <f>IF(COUNTIFS(컬럼_ISM!$C$2:$C$5176, 컬럼_SIP!C1316)=0, "SIP", "ALL")</f>
        <v>ALL</v>
      </c>
      <c r="C1316" s="13" t="str">
        <f t="shared" si="20"/>
        <v>FILEIFDEFHISTORY+EVENTTIME</v>
      </c>
      <c r="D1316" t="s">
        <v>808</v>
      </c>
      <c r="E1316" t="s">
        <v>65</v>
      </c>
      <c r="F1316">
        <v>16</v>
      </c>
      <c r="G1316" t="s">
        <v>43</v>
      </c>
      <c r="H1316">
        <v>7</v>
      </c>
      <c r="I1316" s="1" t="s">
        <v>21</v>
      </c>
      <c r="J1316" s="1" t="s">
        <v>22</v>
      </c>
      <c r="K1316" t="s">
        <v>109</v>
      </c>
    </row>
    <row r="1317" spans="1:11" x14ac:dyDescent="0.3">
      <c r="A1317" s="1" t="str">
        <f>IF(COUNTIFS(컬럼_ISM!$D$2:$D$5176, 컬럼_SIP!D1317)=0, "SIP", "ALL")</f>
        <v>ALL</v>
      </c>
      <c r="B1317" s="1" t="str">
        <f>IF(COUNTIFS(컬럼_ISM!$C$2:$C$5176, 컬럼_SIP!C1317)=0, "SIP", "ALL")</f>
        <v>ALL</v>
      </c>
      <c r="C1317" s="13" t="str">
        <f t="shared" si="20"/>
        <v>FILEIFDEFHISTORY+MESSAGE</v>
      </c>
      <c r="D1317" t="s">
        <v>808</v>
      </c>
      <c r="E1317" t="s">
        <v>110</v>
      </c>
      <c r="F1317">
        <v>17</v>
      </c>
      <c r="G1317" t="s">
        <v>15</v>
      </c>
      <c r="H1317">
        <v>40</v>
      </c>
      <c r="I1317" s="1" t="s">
        <v>21</v>
      </c>
      <c r="J1317" s="1" t="s">
        <v>22</v>
      </c>
      <c r="K1317" t="s">
        <v>111</v>
      </c>
    </row>
    <row r="1318" spans="1:11" x14ac:dyDescent="0.3">
      <c r="A1318" s="1" t="str">
        <f>IF(COUNTIFS(컬럼_ISM!$D$2:$D$5176, 컬럼_SIP!D1318)=0, "SIP", "ALL")</f>
        <v>ALL</v>
      </c>
      <c r="B1318" s="1" t="str">
        <f>IF(COUNTIFS(컬럼_ISM!$C$2:$C$5176, 컬럼_SIP!C1318)=0, "SIP", "ALL")</f>
        <v>ALL</v>
      </c>
      <c r="C1318" s="13" t="str">
        <f t="shared" si="20"/>
        <v>FILEIFDEFHISTORY+EVENTUSER</v>
      </c>
      <c r="D1318" t="s">
        <v>808</v>
      </c>
      <c r="E1318" t="s">
        <v>67</v>
      </c>
      <c r="F1318">
        <v>18</v>
      </c>
      <c r="G1318" t="s">
        <v>15</v>
      </c>
      <c r="H1318">
        <v>40</v>
      </c>
      <c r="I1318" s="1" t="s">
        <v>21</v>
      </c>
      <c r="J1318" s="1" t="s">
        <v>22</v>
      </c>
      <c r="K1318" t="s">
        <v>112</v>
      </c>
    </row>
    <row r="1319" spans="1:11" x14ac:dyDescent="0.3">
      <c r="A1319" s="1" t="str">
        <f>IF(COUNTIFS(컬럼_ISM!$D$2:$D$5176, 컬럼_SIP!D1319)=0, "SIP", "ALL")</f>
        <v>ALL</v>
      </c>
      <c r="B1319" s="1" t="str">
        <f>IF(COUNTIFS(컬럼_ISM!$C$2:$C$5176, 컬럼_SIP!C1319)=0, "SIP", "ALL")</f>
        <v>ALL</v>
      </c>
      <c r="C1319" s="13" t="str">
        <f t="shared" si="20"/>
        <v>FILEIFDEFHISTORY+EVENTCOMMENT</v>
      </c>
      <c r="D1319" t="s">
        <v>808</v>
      </c>
      <c r="E1319" t="s">
        <v>69</v>
      </c>
      <c r="F1319">
        <v>19</v>
      </c>
      <c r="G1319" t="s">
        <v>15</v>
      </c>
      <c r="H1319">
        <v>500</v>
      </c>
      <c r="I1319" s="1" t="s">
        <v>21</v>
      </c>
      <c r="J1319" s="1" t="s">
        <v>22</v>
      </c>
      <c r="K1319" t="s">
        <v>113</v>
      </c>
    </row>
    <row r="1320" spans="1:11" x14ac:dyDescent="0.3">
      <c r="A1320" s="1" t="str">
        <f>IF(COUNTIFS(컬럼_ISM!$D$2:$D$5176, 컬럼_SIP!D1320)=0, "SIP", "ALL")</f>
        <v>ALL</v>
      </c>
      <c r="B1320" s="1" t="str">
        <f>IF(COUNTIFS(컬럼_ISM!$C$2:$C$5176, 컬럼_SIP!C1320)=0, "SIP", "ALL")</f>
        <v>ALL</v>
      </c>
      <c r="C1320" s="13" t="str">
        <f t="shared" si="20"/>
        <v>FILEMANAGEMENT+CATEGORY</v>
      </c>
      <c r="D1320" t="s">
        <v>809</v>
      </c>
      <c r="E1320" t="s">
        <v>212</v>
      </c>
      <c r="F1320">
        <v>1</v>
      </c>
      <c r="G1320" t="s">
        <v>15</v>
      </c>
      <c r="H1320">
        <v>40</v>
      </c>
      <c r="I1320" s="1" t="s">
        <v>16</v>
      </c>
      <c r="J1320" s="1" t="s">
        <v>11</v>
      </c>
      <c r="K1320" t="s">
        <v>810</v>
      </c>
    </row>
    <row r="1321" spans="1:11" x14ac:dyDescent="0.3">
      <c r="A1321" s="1" t="str">
        <f>IF(COUNTIFS(컬럼_ISM!$D$2:$D$5176, 컬럼_SIP!D1321)=0, "SIP", "ALL")</f>
        <v>ALL</v>
      </c>
      <c r="B1321" s="1" t="str">
        <f>IF(COUNTIFS(컬럼_ISM!$C$2:$C$5176, 컬럼_SIP!C1321)=0, "SIP", "ALL")</f>
        <v>ALL</v>
      </c>
      <c r="C1321" s="13" t="str">
        <f t="shared" si="20"/>
        <v>FILEMANAGEMENT+TRANSACTIONFILEID</v>
      </c>
      <c r="D1321" t="s">
        <v>809</v>
      </c>
      <c r="E1321" t="s">
        <v>811</v>
      </c>
      <c r="F1321">
        <v>2</v>
      </c>
      <c r="G1321" t="s">
        <v>15</v>
      </c>
      <c r="H1321">
        <v>40</v>
      </c>
      <c r="I1321" s="1" t="s">
        <v>16</v>
      </c>
      <c r="J1321" s="1" t="s">
        <v>11</v>
      </c>
      <c r="K1321" t="s">
        <v>812</v>
      </c>
    </row>
    <row r="1322" spans="1:11" x14ac:dyDescent="0.3">
      <c r="A1322" s="1" t="str">
        <f>IF(COUNTIFS(컬럼_ISM!$D$2:$D$5176, 컬럼_SIP!D1322)=0, "SIP", "ALL")</f>
        <v>ALL</v>
      </c>
      <c r="B1322" s="1" t="str">
        <f>IF(COUNTIFS(컬럼_ISM!$C$2:$C$5176, 컬럼_SIP!C1322)=0, "SIP", "ALL")</f>
        <v>ALL</v>
      </c>
      <c r="C1322" s="13" t="str">
        <f t="shared" si="20"/>
        <v>FILEMANAGEMENT+SEQ</v>
      </c>
      <c r="D1322" t="s">
        <v>809</v>
      </c>
      <c r="E1322" t="s">
        <v>813</v>
      </c>
      <c r="F1322">
        <v>3</v>
      </c>
      <c r="G1322" t="s">
        <v>15</v>
      </c>
      <c r="H1322">
        <v>40</v>
      </c>
      <c r="I1322" s="1" t="s">
        <v>16</v>
      </c>
      <c r="J1322" s="1" t="s">
        <v>11</v>
      </c>
      <c r="K1322" t="s">
        <v>814</v>
      </c>
    </row>
    <row r="1323" spans="1:11" x14ac:dyDescent="0.3">
      <c r="A1323" s="1" t="str">
        <f>IF(COUNTIFS(컬럼_ISM!$D$2:$D$5176, 컬럼_SIP!D1323)=0, "SIP", "ALL")</f>
        <v>ALL</v>
      </c>
      <c r="B1323" s="1" t="str">
        <f>IF(COUNTIFS(컬럼_ISM!$C$2:$C$5176, 컬럼_SIP!C1323)=0, "SIP", "ALL")</f>
        <v>ALL</v>
      </c>
      <c r="C1323" s="13" t="str">
        <f t="shared" si="20"/>
        <v>FILEMANAGEMENT+ORIGINALFILENAME</v>
      </c>
      <c r="D1323" t="s">
        <v>809</v>
      </c>
      <c r="E1323" t="s">
        <v>815</v>
      </c>
      <c r="F1323">
        <v>4</v>
      </c>
      <c r="G1323" t="s">
        <v>15</v>
      </c>
      <c r="H1323">
        <v>400</v>
      </c>
      <c r="I1323" s="1" t="s">
        <v>21</v>
      </c>
      <c r="J1323" s="1" t="s">
        <v>22</v>
      </c>
      <c r="K1323" t="s">
        <v>816</v>
      </c>
    </row>
    <row r="1324" spans="1:11" x14ac:dyDescent="0.3">
      <c r="A1324" s="1" t="str">
        <f>IF(COUNTIFS(컬럼_ISM!$D$2:$D$5176, 컬럼_SIP!D1324)=0, "SIP", "ALL")</f>
        <v>ALL</v>
      </c>
      <c r="B1324" s="1" t="str">
        <f>IF(COUNTIFS(컬럼_ISM!$C$2:$C$5176, 컬럼_SIP!C1324)=0, "SIP", "ALL")</f>
        <v>ALL</v>
      </c>
      <c r="C1324" s="13" t="str">
        <f t="shared" si="20"/>
        <v>FILEMANAGEMENT+FILENAME</v>
      </c>
      <c r="D1324" t="s">
        <v>809</v>
      </c>
      <c r="E1324" t="s">
        <v>789</v>
      </c>
      <c r="F1324">
        <v>5</v>
      </c>
      <c r="G1324" t="s">
        <v>15</v>
      </c>
      <c r="H1324">
        <v>400</v>
      </c>
      <c r="I1324" s="1" t="s">
        <v>21</v>
      </c>
      <c r="J1324" s="1" t="s">
        <v>22</v>
      </c>
      <c r="K1324" t="s">
        <v>817</v>
      </c>
    </row>
    <row r="1325" spans="1:11" x14ac:dyDescent="0.3">
      <c r="A1325" s="1" t="str">
        <f>IF(COUNTIFS(컬럼_ISM!$D$2:$D$5176, 컬럼_SIP!D1325)=0, "SIP", "ALL")</f>
        <v>ALL</v>
      </c>
      <c r="B1325" s="1" t="str">
        <f>IF(COUNTIFS(컬럼_ISM!$C$2:$C$5176, 컬럼_SIP!C1325)=0, "SIP", "ALL")</f>
        <v>ALL</v>
      </c>
      <c r="C1325" s="13" t="str">
        <f t="shared" si="20"/>
        <v>FILEMANAGEMENT+FILESIZE</v>
      </c>
      <c r="D1325" t="s">
        <v>809</v>
      </c>
      <c r="E1325" t="s">
        <v>790</v>
      </c>
      <c r="F1325">
        <v>6</v>
      </c>
      <c r="G1325" t="s">
        <v>125</v>
      </c>
      <c r="H1325">
        <v>22</v>
      </c>
      <c r="I1325" s="1" t="s">
        <v>21</v>
      </c>
      <c r="J1325" s="1" t="s">
        <v>22</v>
      </c>
      <c r="K1325" t="s">
        <v>818</v>
      </c>
    </row>
    <row r="1326" spans="1:11" x14ac:dyDescent="0.3">
      <c r="A1326" s="1" t="str">
        <f>IF(COUNTIFS(컬럼_ISM!$D$2:$D$5176, 컬럼_SIP!D1326)=0, "SIP", "ALL")</f>
        <v>ALL</v>
      </c>
      <c r="B1326" s="1" t="str">
        <f>IF(COUNTIFS(컬럼_ISM!$C$2:$C$5176, 컬럼_SIP!C1326)=0, "SIP", "ALL")</f>
        <v>ALL</v>
      </c>
      <c r="C1326" s="13" t="str">
        <f t="shared" si="20"/>
        <v>FILEMANAGEMENT+FILEPATH</v>
      </c>
      <c r="D1326" t="s">
        <v>809</v>
      </c>
      <c r="E1326" t="s">
        <v>792</v>
      </c>
      <c r="F1326">
        <v>7</v>
      </c>
      <c r="G1326" t="s">
        <v>15</v>
      </c>
      <c r="H1326">
        <v>400</v>
      </c>
      <c r="I1326" s="1" t="s">
        <v>21</v>
      </c>
      <c r="J1326" s="1" t="s">
        <v>22</v>
      </c>
      <c r="K1326" t="s">
        <v>819</v>
      </c>
    </row>
    <row r="1327" spans="1:11" x14ac:dyDescent="0.3">
      <c r="A1327" s="1" t="str">
        <f>IF(COUNTIFS(컬럼_ISM!$D$2:$D$5176, 컬럼_SIP!D1327)=0, "SIP", "ALL")</f>
        <v>ALL</v>
      </c>
      <c r="B1327" s="1" t="str">
        <f>IF(COUNTIFS(컬럼_ISM!$C$2:$C$5176, 컬럼_SIP!C1327)=0, "SIP", "ALL")</f>
        <v>ALL</v>
      </c>
      <c r="C1327" s="13" t="str">
        <f t="shared" si="20"/>
        <v>FILEMANAGEMENT+EVENT</v>
      </c>
      <c r="D1327" t="s">
        <v>809</v>
      </c>
      <c r="E1327" t="s">
        <v>61</v>
      </c>
      <c r="F1327">
        <v>8</v>
      </c>
      <c r="G1327" t="s">
        <v>15</v>
      </c>
      <c r="H1327">
        <v>40</v>
      </c>
      <c r="I1327" s="1" t="s">
        <v>21</v>
      </c>
      <c r="J1327" s="1" t="s">
        <v>22</v>
      </c>
      <c r="K1327" t="s">
        <v>107</v>
      </c>
    </row>
    <row r="1328" spans="1:11" x14ac:dyDescent="0.3">
      <c r="A1328" s="1" t="str">
        <f>IF(COUNTIFS(컬럼_ISM!$D$2:$D$5176, 컬럼_SIP!D1328)=0, "SIP", "ALL")</f>
        <v>ALL</v>
      </c>
      <c r="B1328" s="1" t="str">
        <f>IF(COUNTIFS(컬럼_ISM!$C$2:$C$5176, 컬럼_SIP!C1328)=0, "SIP", "ALL")</f>
        <v>ALL</v>
      </c>
      <c r="C1328" s="13" t="str">
        <f t="shared" si="20"/>
        <v>FILEMANAGEMENT+TIMEKEY</v>
      </c>
      <c r="D1328" t="s">
        <v>809</v>
      </c>
      <c r="E1328" t="s">
        <v>63</v>
      </c>
      <c r="F1328">
        <v>9</v>
      </c>
      <c r="G1328" t="s">
        <v>15</v>
      </c>
      <c r="H1328">
        <v>40</v>
      </c>
      <c r="I1328" s="1" t="s">
        <v>21</v>
      </c>
      <c r="J1328" s="1" t="s">
        <v>22</v>
      </c>
      <c r="K1328" t="s">
        <v>108</v>
      </c>
    </row>
    <row r="1329" spans="1:11" x14ac:dyDescent="0.3">
      <c r="A1329" s="1" t="str">
        <f>IF(COUNTIFS(컬럼_ISM!$D$2:$D$5176, 컬럼_SIP!D1329)=0, "SIP", "ALL")</f>
        <v>ALL</v>
      </c>
      <c r="B1329" s="1" t="str">
        <f>IF(COUNTIFS(컬럼_ISM!$C$2:$C$5176, 컬럼_SIP!C1329)=0, "SIP", "ALL")</f>
        <v>ALL</v>
      </c>
      <c r="C1329" s="13" t="str">
        <f t="shared" si="20"/>
        <v>FILEMANAGEMENT+EVENTTIME</v>
      </c>
      <c r="D1329" t="s">
        <v>809</v>
      </c>
      <c r="E1329" t="s">
        <v>65</v>
      </c>
      <c r="F1329">
        <v>10</v>
      </c>
      <c r="G1329" t="s">
        <v>43</v>
      </c>
      <c r="H1329">
        <v>7</v>
      </c>
      <c r="I1329" s="1" t="s">
        <v>21</v>
      </c>
      <c r="J1329" s="1" t="s">
        <v>22</v>
      </c>
      <c r="K1329" t="s">
        <v>109</v>
      </c>
    </row>
    <row r="1330" spans="1:11" x14ac:dyDescent="0.3">
      <c r="A1330" s="1" t="str">
        <f>IF(COUNTIFS(컬럼_ISM!$D$2:$D$5176, 컬럼_SIP!D1330)=0, "SIP", "ALL")</f>
        <v>ALL</v>
      </c>
      <c r="B1330" s="1" t="str">
        <f>IF(COUNTIFS(컬럼_ISM!$C$2:$C$5176, 컬럼_SIP!C1330)=0, "SIP", "ALL")</f>
        <v>ALL</v>
      </c>
      <c r="C1330" s="13" t="str">
        <f t="shared" si="20"/>
        <v>FILEMANAGEMENT+MESSAGE</v>
      </c>
      <c r="D1330" t="s">
        <v>809</v>
      </c>
      <c r="E1330" t="s">
        <v>110</v>
      </c>
      <c r="F1330">
        <v>11</v>
      </c>
      <c r="G1330" t="s">
        <v>15</v>
      </c>
      <c r="H1330">
        <v>40</v>
      </c>
      <c r="I1330" s="1" t="s">
        <v>21</v>
      </c>
      <c r="J1330" s="1" t="s">
        <v>22</v>
      </c>
      <c r="K1330" t="s">
        <v>111</v>
      </c>
    </row>
    <row r="1331" spans="1:11" x14ac:dyDescent="0.3">
      <c r="A1331" s="1" t="str">
        <f>IF(COUNTIFS(컬럼_ISM!$D$2:$D$5176, 컬럼_SIP!D1331)=0, "SIP", "ALL")</f>
        <v>ALL</v>
      </c>
      <c r="B1331" s="1" t="str">
        <f>IF(COUNTIFS(컬럼_ISM!$C$2:$C$5176, 컬럼_SIP!C1331)=0, "SIP", "ALL")</f>
        <v>ALL</v>
      </c>
      <c r="C1331" s="13" t="str">
        <f t="shared" si="20"/>
        <v>FILEMANAGEMENT+EVENTUSER</v>
      </c>
      <c r="D1331" t="s">
        <v>809</v>
      </c>
      <c r="E1331" t="s">
        <v>67</v>
      </c>
      <c r="F1331">
        <v>12</v>
      </c>
      <c r="G1331" t="s">
        <v>15</v>
      </c>
      <c r="H1331">
        <v>40</v>
      </c>
      <c r="I1331" s="1" t="s">
        <v>21</v>
      </c>
      <c r="J1331" s="1" t="s">
        <v>22</v>
      </c>
      <c r="K1331" t="s">
        <v>112</v>
      </c>
    </row>
    <row r="1332" spans="1:11" x14ac:dyDescent="0.3">
      <c r="A1332" s="1" t="str">
        <f>IF(COUNTIFS(컬럼_ISM!$D$2:$D$5176, 컬럼_SIP!D1332)=0, "SIP", "ALL")</f>
        <v>ALL</v>
      </c>
      <c r="B1332" s="1" t="str">
        <f>IF(COUNTIFS(컬럼_ISM!$C$2:$C$5176, 컬럼_SIP!C1332)=0, "SIP", "ALL")</f>
        <v>ALL</v>
      </c>
      <c r="C1332" s="13" t="str">
        <f t="shared" si="20"/>
        <v>FILEMANAGEMENT+EVENTCOMMENT</v>
      </c>
      <c r="D1332" t="s">
        <v>809</v>
      </c>
      <c r="E1332" t="s">
        <v>69</v>
      </c>
      <c r="F1332">
        <v>13</v>
      </c>
      <c r="G1332" t="s">
        <v>15</v>
      </c>
      <c r="H1332">
        <v>500</v>
      </c>
      <c r="I1332" s="1" t="s">
        <v>21</v>
      </c>
      <c r="J1332" s="1" t="s">
        <v>22</v>
      </c>
      <c r="K1332" t="s">
        <v>113</v>
      </c>
    </row>
    <row r="1333" spans="1:11" x14ac:dyDescent="0.3">
      <c r="A1333" s="1" t="str">
        <f>IF(COUNTIFS(컬럼_ISM!$D$2:$D$5176, 컬럼_SIP!D1333)=0, "SIP", "ALL")</f>
        <v>ALL</v>
      </c>
      <c r="B1333" s="1" t="str">
        <f>IF(COUNTIFS(컬럼_ISM!$C$2:$C$5176, 컬럼_SIP!C1333)=0, "SIP", "ALL")</f>
        <v>ALL</v>
      </c>
      <c r="C1333" s="13" t="str">
        <f t="shared" si="20"/>
        <v>FILEMANAGEMENTHISTORY+CATEGORY</v>
      </c>
      <c r="D1333" t="s">
        <v>820</v>
      </c>
      <c r="E1333" t="s">
        <v>212</v>
      </c>
      <c r="F1333">
        <v>1</v>
      </c>
      <c r="G1333" t="s">
        <v>15</v>
      </c>
      <c r="H1333">
        <v>40</v>
      </c>
      <c r="I1333" s="1" t="s">
        <v>16</v>
      </c>
      <c r="J1333" s="1" t="s">
        <v>11</v>
      </c>
      <c r="K1333" t="s">
        <v>810</v>
      </c>
    </row>
    <row r="1334" spans="1:11" x14ac:dyDescent="0.3">
      <c r="A1334" s="1" t="str">
        <f>IF(COUNTIFS(컬럼_ISM!$D$2:$D$5176, 컬럼_SIP!D1334)=0, "SIP", "ALL")</f>
        <v>ALL</v>
      </c>
      <c r="B1334" s="1" t="str">
        <f>IF(COUNTIFS(컬럼_ISM!$C$2:$C$5176, 컬럼_SIP!C1334)=0, "SIP", "ALL")</f>
        <v>ALL</v>
      </c>
      <c r="C1334" s="13" t="str">
        <f t="shared" si="20"/>
        <v>FILEMANAGEMENTHISTORY+TRANSACTIONFILEID</v>
      </c>
      <c r="D1334" t="s">
        <v>820</v>
      </c>
      <c r="E1334" t="s">
        <v>811</v>
      </c>
      <c r="F1334">
        <v>2</v>
      </c>
      <c r="G1334" t="s">
        <v>15</v>
      </c>
      <c r="H1334">
        <v>40</v>
      </c>
      <c r="I1334" s="1" t="s">
        <v>16</v>
      </c>
      <c r="J1334" s="1" t="s">
        <v>11</v>
      </c>
      <c r="K1334" t="s">
        <v>812</v>
      </c>
    </row>
    <row r="1335" spans="1:11" x14ac:dyDescent="0.3">
      <c r="A1335" s="1" t="str">
        <f>IF(COUNTIFS(컬럼_ISM!$D$2:$D$5176, 컬럼_SIP!D1335)=0, "SIP", "ALL")</f>
        <v>ALL</v>
      </c>
      <c r="B1335" s="1" t="str">
        <f>IF(COUNTIFS(컬럼_ISM!$C$2:$C$5176, 컬럼_SIP!C1335)=0, "SIP", "ALL")</f>
        <v>ALL</v>
      </c>
      <c r="C1335" s="13" t="str">
        <f t="shared" si="20"/>
        <v>FILEMANAGEMENTHISTORY+SEQ</v>
      </c>
      <c r="D1335" t="s">
        <v>820</v>
      </c>
      <c r="E1335" t="s">
        <v>813</v>
      </c>
      <c r="F1335">
        <v>3</v>
      </c>
      <c r="G1335" t="s">
        <v>15</v>
      </c>
      <c r="H1335">
        <v>40</v>
      </c>
      <c r="I1335" s="1" t="s">
        <v>16</v>
      </c>
      <c r="J1335" s="1" t="s">
        <v>11</v>
      </c>
      <c r="K1335" t="s">
        <v>814</v>
      </c>
    </row>
    <row r="1336" spans="1:11" x14ac:dyDescent="0.3">
      <c r="A1336" s="1" t="str">
        <f>IF(COUNTIFS(컬럼_ISM!$D$2:$D$5176, 컬럼_SIP!D1336)=0, "SIP", "ALL")</f>
        <v>ALL</v>
      </c>
      <c r="B1336" s="1" t="str">
        <f>IF(COUNTIFS(컬럼_ISM!$C$2:$C$5176, 컬럼_SIP!C1336)=0, "SIP", "ALL")</f>
        <v>ALL</v>
      </c>
      <c r="C1336" s="13" t="str">
        <f t="shared" si="20"/>
        <v>FILEMANAGEMENTHISTORY+ORIGINALFILENAME</v>
      </c>
      <c r="D1336" t="s">
        <v>820</v>
      </c>
      <c r="E1336" t="s">
        <v>815</v>
      </c>
      <c r="F1336">
        <v>4</v>
      </c>
      <c r="G1336" t="s">
        <v>15</v>
      </c>
      <c r="H1336">
        <v>400</v>
      </c>
      <c r="I1336" s="1" t="s">
        <v>21</v>
      </c>
      <c r="J1336" s="1" t="s">
        <v>22</v>
      </c>
      <c r="K1336" t="s">
        <v>816</v>
      </c>
    </row>
    <row r="1337" spans="1:11" x14ac:dyDescent="0.3">
      <c r="A1337" s="1" t="str">
        <f>IF(COUNTIFS(컬럼_ISM!$D$2:$D$5176, 컬럼_SIP!D1337)=0, "SIP", "ALL")</f>
        <v>ALL</v>
      </c>
      <c r="B1337" s="1" t="str">
        <f>IF(COUNTIFS(컬럼_ISM!$C$2:$C$5176, 컬럼_SIP!C1337)=0, "SIP", "ALL")</f>
        <v>ALL</v>
      </c>
      <c r="C1337" s="13" t="str">
        <f t="shared" si="20"/>
        <v>FILEMANAGEMENTHISTORY+FILENAME</v>
      </c>
      <c r="D1337" t="s">
        <v>820</v>
      </c>
      <c r="E1337" t="s">
        <v>789</v>
      </c>
      <c r="F1337">
        <v>5</v>
      </c>
      <c r="G1337" t="s">
        <v>15</v>
      </c>
      <c r="H1337">
        <v>400</v>
      </c>
      <c r="I1337" s="1" t="s">
        <v>21</v>
      </c>
      <c r="J1337" s="1" t="s">
        <v>22</v>
      </c>
      <c r="K1337" t="s">
        <v>817</v>
      </c>
    </row>
    <row r="1338" spans="1:11" x14ac:dyDescent="0.3">
      <c r="A1338" s="1" t="str">
        <f>IF(COUNTIFS(컬럼_ISM!$D$2:$D$5176, 컬럼_SIP!D1338)=0, "SIP", "ALL")</f>
        <v>ALL</v>
      </c>
      <c r="B1338" s="1" t="str">
        <f>IF(COUNTIFS(컬럼_ISM!$C$2:$C$5176, 컬럼_SIP!C1338)=0, "SIP", "ALL")</f>
        <v>ALL</v>
      </c>
      <c r="C1338" s="13" t="str">
        <f t="shared" si="20"/>
        <v>FILEMANAGEMENTHISTORY+FILESIZE</v>
      </c>
      <c r="D1338" t="s">
        <v>820</v>
      </c>
      <c r="E1338" t="s">
        <v>790</v>
      </c>
      <c r="F1338">
        <v>6</v>
      </c>
      <c r="G1338" t="s">
        <v>125</v>
      </c>
      <c r="H1338">
        <v>22</v>
      </c>
      <c r="I1338" s="1" t="s">
        <v>21</v>
      </c>
      <c r="J1338" s="1" t="s">
        <v>22</v>
      </c>
      <c r="K1338" t="s">
        <v>818</v>
      </c>
    </row>
    <row r="1339" spans="1:11" x14ac:dyDescent="0.3">
      <c r="A1339" s="1" t="str">
        <f>IF(COUNTIFS(컬럼_ISM!$D$2:$D$5176, 컬럼_SIP!D1339)=0, "SIP", "ALL")</f>
        <v>ALL</v>
      </c>
      <c r="B1339" s="1" t="str">
        <f>IF(COUNTIFS(컬럼_ISM!$C$2:$C$5176, 컬럼_SIP!C1339)=0, "SIP", "ALL")</f>
        <v>ALL</v>
      </c>
      <c r="C1339" s="13" t="str">
        <f t="shared" si="20"/>
        <v>FILEMANAGEMENTHISTORY+FILEPATH</v>
      </c>
      <c r="D1339" t="s">
        <v>820</v>
      </c>
      <c r="E1339" t="s">
        <v>792</v>
      </c>
      <c r="F1339">
        <v>7</v>
      </c>
      <c r="G1339" t="s">
        <v>15</v>
      </c>
      <c r="H1339">
        <v>400</v>
      </c>
      <c r="I1339" s="1" t="s">
        <v>21</v>
      </c>
      <c r="J1339" s="1" t="s">
        <v>22</v>
      </c>
      <c r="K1339" t="s">
        <v>819</v>
      </c>
    </row>
    <row r="1340" spans="1:11" x14ac:dyDescent="0.3">
      <c r="A1340" s="1" t="str">
        <f>IF(COUNTIFS(컬럼_ISM!$D$2:$D$5176, 컬럼_SIP!D1340)=0, "SIP", "ALL")</f>
        <v>ALL</v>
      </c>
      <c r="B1340" s="1" t="str">
        <f>IF(COUNTIFS(컬럼_ISM!$C$2:$C$5176, 컬럼_SIP!C1340)=0, "SIP", "ALL")</f>
        <v>ALL</v>
      </c>
      <c r="C1340" s="13" t="str">
        <f t="shared" si="20"/>
        <v>FILEMANAGEMENTHISTORY+EVENT</v>
      </c>
      <c r="D1340" t="s">
        <v>820</v>
      </c>
      <c r="E1340" t="s">
        <v>61</v>
      </c>
      <c r="F1340">
        <v>8</v>
      </c>
      <c r="G1340" t="s">
        <v>15</v>
      </c>
      <c r="H1340">
        <v>40</v>
      </c>
      <c r="I1340" s="1" t="s">
        <v>21</v>
      </c>
      <c r="J1340" s="1" t="s">
        <v>22</v>
      </c>
      <c r="K1340" t="s">
        <v>107</v>
      </c>
    </row>
    <row r="1341" spans="1:11" x14ac:dyDescent="0.3">
      <c r="A1341" s="1" t="str">
        <f>IF(COUNTIFS(컬럼_ISM!$D$2:$D$5176, 컬럼_SIP!D1341)=0, "SIP", "ALL")</f>
        <v>ALL</v>
      </c>
      <c r="B1341" s="1" t="str">
        <f>IF(COUNTIFS(컬럼_ISM!$C$2:$C$5176, 컬럼_SIP!C1341)=0, "SIP", "ALL")</f>
        <v>ALL</v>
      </c>
      <c r="C1341" s="13" t="str">
        <f t="shared" si="20"/>
        <v>FILEMANAGEMENTHISTORY+TIMEKEY</v>
      </c>
      <c r="D1341" t="s">
        <v>820</v>
      </c>
      <c r="E1341" t="s">
        <v>63</v>
      </c>
      <c r="F1341">
        <v>9</v>
      </c>
      <c r="G1341" t="s">
        <v>15</v>
      </c>
      <c r="H1341">
        <v>40</v>
      </c>
      <c r="I1341" s="1" t="s">
        <v>16</v>
      </c>
      <c r="J1341" s="1" t="s">
        <v>11</v>
      </c>
      <c r="K1341" t="s">
        <v>108</v>
      </c>
    </row>
    <row r="1342" spans="1:11" x14ac:dyDescent="0.3">
      <c r="A1342" s="1" t="str">
        <f>IF(COUNTIFS(컬럼_ISM!$D$2:$D$5176, 컬럼_SIP!D1342)=0, "SIP", "ALL")</f>
        <v>ALL</v>
      </c>
      <c r="B1342" s="1" t="str">
        <f>IF(COUNTIFS(컬럼_ISM!$C$2:$C$5176, 컬럼_SIP!C1342)=0, "SIP", "ALL")</f>
        <v>ALL</v>
      </c>
      <c r="C1342" s="13" t="str">
        <f t="shared" si="20"/>
        <v>FILEMANAGEMENTHISTORY+EVENTTIME</v>
      </c>
      <c r="D1342" t="s">
        <v>820</v>
      </c>
      <c r="E1342" t="s">
        <v>65</v>
      </c>
      <c r="F1342">
        <v>10</v>
      </c>
      <c r="G1342" t="s">
        <v>43</v>
      </c>
      <c r="H1342">
        <v>7</v>
      </c>
      <c r="I1342" s="1" t="s">
        <v>21</v>
      </c>
      <c r="J1342" s="1" t="s">
        <v>22</v>
      </c>
      <c r="K1342" t="s">
        <v>109</v>
      </c>
    </row>
    <row r="1343" spans="1:11" x14ac:dyDescent="0.3">
      <c r="A1343" s="1" t="str">
        <f>IF(COUNTIFS(컬럼_ISM!$D$2:$D$5176, 컬럼_SIP!D1343)=0, "SIP", "ALL")</f>
        <v>ALL</v>
      </c>
      <c r="B1343" s="1" t="str">
        <f>IF(COUNTIFS(컬럼_ISM!$C$2:$C$5176, 컬럼_SIP!C1343)=0, "SIP", "ALL")</f>
        <v>ALL</v>
      </c>
      <c r="C1343" s="13" t="str">
        <f t="shared" si="20"/>
        <v>FILEMANAGEMENTHISTORY+MESSAGE</v>
      </c>
      <c r="D1343" t="s">
        <v>820</v>
      </c>
      <c r="E1343" t="s">
        <v>110</v>
      </c>
      <c r="F1343">
        <v>11</v>
      </c>
      <c r="G1343" t="s">
        <v>15</v>
      </c>
      <c r="H1343">
        <v>40</v>
      </c>
      <c r="I1343" s="1" t="s">
        <v>21</v>
      </c>
      <c r="J1343" s="1" t="s">
        <v>22</v>
      </c>
      <c r="K1343" t="s">
        <v>111</v>
      </c>
    </row>
    <row r="1344" spans="1:11" x14ac:dyDescent="0.3">
      <c r="A1344" s="1" t="str">
        <f>IF(COUNTIFS(컬럼_ISM!$D$2:$D$5176, 컬럼_SIP!D1344)=0, "SIP", "ALL")</f>
        <v>ALL</v>
      </c>
      <c r="B1344" s="1" t="str">
        <f>IF(COUNTIFS(컬럼_ISM!$C$2:$C$5176, 컬럼_SIP!C1344)=0, "SIP", "ALL")</f>
        <v>ALL</v>
      </c>
      <c r="C1344" s="13" t="str">
        <f t="shared" si="20"/>
        <v>FILEMANAGEMENTHISTORY+EVENTUSER</v>
      </c>
      <c r="D1344" t="s">
        <v>820</v>
      </c>
      <c r="E1344" t="s">
        <v>67</v>
      </c>
      <c r="F1344">
        <v>12</v>
      </c>
      <c r="G1344" t="s">
        <v>15</v>
      </c>
      <c r="H1344">
        <v>40</v>
      </c>
      <c r="I1344" s="1" t="s">
        <v>21</v>
      </c>
      <c r="J1344" s="1" t="s">
        <v>22</v>
      </c>
      <c r="K1344" t="s">
        <v>112</v>
      </c>
    </row>
    <row r="1345" spans="1:11" x14ac:dyDescent="0.3">
      <c r="A1345" s="1" t="str">
        <f>IF(COUNTIFS(컬럼_ISM!$D$2:$D$5176, 컬럼_SIP!D1345)=0, "SIP", "ALL")</f>
        <v>ALL</v>
      </c>
      <c r="B1345" s="1" t="str">
        <f>IF(COUNTIFS(컬럼_ISM!$C$2:$C$5176, 컬럼_SIP!C1345)=0, "SIP", "ALL")</f>
        <v>ALL</v>
      </c>
      <c r="C1345" s="13" t="str">
        <f t="shared" si="20"/>
        <v>FILEMANAGEMENTHISTORY+EVENTCOMMENT</v>
      </c>
      <c r="D1345" t="s">
        <v>820</v>
      </c>
      <c r="E1345" t="s">
        <v>69</v>
      </c>
      <c r="F1345">
        <v>13</v>
      </c>
      <c r="G1345" t="s">
        <v>15</v>
      </c>
      <c r="H1345">
        <v>500</v>
      </c>
      <c r="I1345" s="1" t="s">
        <v>21</v>
      </c>
      <c r="J1345" s="1" t="s">
        <v>22</v>
      </c>
      <c r="K1345" t="s">
        <v>113</v>
      </c>
    </row>
    <row r="1346" spans="1:11" x14ac:dyDescent="0.3">
      <c r="A1346" s="1" t="str">
        <f>IF(COUNTIFS(컬럼_ISM!$D$2:$D$5176, 컬럼_SIP!D1346)=0, "SIP", "ALL")</f>
        <v>ALL</v>
      </c>
      <c r="B1346" s="1" t="str">
        <f>IF(COUNTIFS(컬럼_ISM!$C$2:$C$5176, 컬럼_SIP!C1346)=0, "SIP", "ALL")</f>
        <v>ALL</v>
      </c>
      <c r="C1346" s="13" t="str">
        <f t="shared" si="20"/>
        <v>FMBPOSITION+EQUIPMENTID</v>
      </c>
      <c r="D1346" t="s">
        <v>821</v>
      </c>
      <c r="E1346" t="s">
        <v>40</v>
      </c>
      <c r="F1346">
        <v>1</v>
      </c>
      <c r="G1346" t="s">
        <v>15</v>
      </c>
      <c r="H1346">
        <v>40</v>
      </c>
      <c r="I1346" s="1" t="s">
        <v>16</v>
      </c>
      <c r="J1346" s="1" t="s">
        <v>11</v>
      </c>
      <c r="K1346" t="s">
        <v>22</v>
      </c>
    </row>
    <row r="1347" spans="1:11" x14ac:dyDescent="0.3">
      <c r="A1347" s="1" t="str">
        <f>IF(COUNTIFS(컬럼_ISM!$D$2:$D$5176, 컬럼_SIP!D1347)=0, "SIP", "ALL")</f>
        <v>ALL</v>
      </c>
      <c r="B1347" s="1" t="str">
        <f>IF(COUNTIFS(컬럼_ISM!$C$2:$C$5176, 컬럼_SIP!C1347)=0, "SIP", "ALL")</f>
        <v>ALL</v>
      </c>
      <c r="C1347" s="13" t="str">
        <f t="shared" ref="C1347:C1410" si="21">D1347&amp;"+"&amp;E1347</f>
        <v>FMBPOSITION+VIEWAREAMENU</v>
      </c>
      <c r="D1347" t="s">
        <v>821</v>
      </c>
      <c r="E1347" t="s">
        <v>822</v>
      </c>
      <c r="F1347">
        <v>2</v>
      </c>
      <c r="G1347" t="s">
        <v>15</v>
      </c>
      <c r="H1347">
        <v>40</v>
      </c>
      <c r="I1347" s="1" t="s">
        <v>21</v>
      </c>
      <c r="J1347" s="1" t="s">
        <v>22</v>
      </c>
      <c r="K1347" t="s">
        <v>22</v>
      </c>
    </row>
    <row r="1348" spans="1:11" x14ac:dyDescent="0.3">
      <c r="A1348" s="1" t="str">
        <f>IF(COUNTIFS(컬럼_ISM!$D$2:$D$5176, 컬럼_SIP!D1348)=0, "SIP", "ALL")</f>
        <v>ALL</v>
      </c>
      <c r="B1348" s="1" t="str">
        <f>IF(COUNTIFS(컬럼_ISM!$C$2:$C$5176, 컬럼_SIP!C1348)=0, "SIP", "ALL")</f>
        <v>ALL</v>
      </c>
      <c r="C1348" s="13" t="str">
        <f t="shared" si="21"/>
        <v>FMBPOSITION+POSITION_X</v>
      </c>
      <c r="D1348" t="s">
        <v>821</v>
      </c>
      <c r="E1348" t="s">
        <v>823</v>
      </c>
      <c r="F1348">
        <v>3</v>
      </c>
      <c r="G1348" t="s">
        <v>125</v>
      </c>
      <c r="H1348">
        <v>22</v>
      </c>
      <c r="I1348" s="1" t="s">
        <v>21</v>
      </c>
      <c r="J1348" s="1" t="s">
        <v>22</v>
      </c>
      <c r="K1348" t="s">
        <v>22</v>
      </c>
    </row>
    <row r="1349" spans="1:11" x14ac:dyDescent="0.3">
      <c r="A1349" s="1" t="str">
        <f>IF(COUNTIFS(컬럼_ISM!$D$2:$D$5176, 컬럼_SIP!D1349)=0, "SIP", "ALL")</f>
        <v>ALL</v>
      </c>
      <c r="B1349" s="1" t="str">
        <f>IF(COUNTIFS(컬럼_ISM!$C$2:$C$5176, 컬럼_SIP!C1349)=0, "SIP", "ALL")</f>
        <v>ALL</v>
      </c>
      <c r="C1349" s="13" t="str">
        <f t="shared" si="21"/>
        <v>FMBPOSITION+POSITION_Y</v>
      </c>
      <c r="D1349" t="s">
        <v>821</v>
      </c>
      <c r="E1349" t="s">
        <v>824</v>
      </c>
      <c r="F1349">
        <v>4</v>
      </c>
      <c r="G1349" t="s">
        <v>125</v>
      </c>
      <c r="H1349">
        <v>22</v>
      </c>
      <c r="I1349" s="1" t="s">
        <v>21</v>
      </c>
      <c r="J1349" s="1" t="s">
        <v>22</v>
      </c>
      <c r="K1349" t="s">
        <v>22</v>
      </c>
    </row>
    <row r="1350" spans="1:11" x14ac:dyDescent="0.3">
      <c r="A1350" s="1" t="str">
        <f>IF(COUNTIFS(컬럼_ISM!$D$2:$D$5176, 컬럼_SIP!D1350)=0, "SIP", "ALL")</f>
        <v>ALL</v>
      </c>
      <c r="B1350" s="1" t="str">
        <f>IF(COUNTIFS(컬럼_ISM!$C$2:$C$5176, 컬럼_SIP!C1350)=0, "SIP", "ALL")</f>
        <v>ALL</v>
      </c>
      <c r="C1350" s="13" t="str">
        <f t="shared" si="21"/>
        <v>FMBPOSITION+FACTORYID</v>
      </c>
      <c r="D1350" t="s">
        <v>821</v>
      </c>
      <c r="E1350" t="s">
        <v>18</v>
      </c>
      <c r="F1350">
        <v>5</v>
      </c>
      <c r="G1350" t="s">
        <v>15</v>
      </c>
      <c r="H1350">
        <v>40</v>
      </c>
      <c r="I1350" s="1" t="s">
        <v>16</v>
      </c>
      <c r="J1350" s="1" t="s">
        <v>11</v>
      </c>
      <c r="K1350" t="s">
        <v>22</v>
      </c>
    </row>
    <row r="1351" spans="1:11" x14ac:dyDescent="0.3">
      <c r="A1351" s="1" t="str">
        <f>IF(COUNTIFS(컬럼_ISM!$D$2:$D$5176, 컬럼_SIP!D1351)=0, "SIP", "ALL")</f>
        <v>ALL</v>
      </c>
      <c r="B1351" s="1" t="str">
        <f>IF(COUNTIFS(컬럼_ISM!$C$2:$C$5176, 컬럼_SIP!C1351)=0, "SIP", "ALL")</f>
        <v>ALL</v>
      </c>
      <c r="C1351" s="13" t="str">
        <f t="shared" si="21"/>
        <v>FMBPOSITION+DATASTATE</v>
      </c>
      <c r="D1351" t="s">
        <v>821</v>
      </c>
      <c r="E1351" t="s">
        <v>59</v>
      </c>
      <c r="F1351">
        <v>6</v>
      </c>
      <c r="G1351" t="s">
        <v>15</v>
      </c>
      <c r="H1351">
        <v>40</v>
      </c>
      <c r="I1351" s="1" t="s">
        <v>21</v>
      </c>
      <c r="J1351" s="1" t="s">
        <v>22</v>
      </c>
      <c r="K1351" t="s">
        <v>22</v>
      </c>
    </row>
    <row r="1352" spans="1:11" x14ac:dyDescent="0.3">
      <c r="A1352" s="1" t="str">
        <f>IF(COUNTIFS(컬럼_ISM!$D$2:$D$5176, 컬럼_SIP!D1352)=0, "SIP", "ALL")</f>
        <v>ALL</v>
      </c>
      <c r="B1352" s="1" t="str">
        <f>IF(COUNTIFS(컬럼_ISM!$C$2:$C$5176, 컬럼_SIP!C1352)=0, "SIP", "ALL")</f>
        <v>ALL</v>
      </c>
      <c r="C1352" s="13" t="str">
        <f t="shared" si="21"/>
        <v>FMBPOSITION+CHECKOUTSTATE</v>
      </c>
      <c r="D1352" t="s">
        <v>821</v>
      </c>
      <c r="E1352" t="s">
        <v>53</v>
      </c>
      <c r="F1352">
        <v>7</v>
      </c>
      <c r="G1352" t="s">
        <v>15</v>
      </c>
      <c r="H1352">
        <v>40</v>
      </c>
      <c r="I1352" s="1" t="s">
        <v>21</v>
      </c>
      <c r="J1352" s="1" t="s">
        <v>22</v>
      </c>
      <c r="K1352" t="s">
        <v>22</v>
      </c>
    </row>
    <row r="1353" spans="1:11" x14ac:dyDescent="0.3">
      <c r="A1353" s="1" t="str">
        <f>IF(COUNTIFS(컬럼_ISM!$D$2:$D$5176, 컬럼_SIP!D1353)=0, "SIP", "ALL")</f>
        <v>ALL</v>
      </c>
      <c r="B1353" s="1" t="str">
        <f>IF(COUNTIFS(컬럼_ISM!$C$2:$C$5176, 컬럼_SIP!C1353)=0, "SIP", "ALL")</f>
        <v>ALL</v>
      </c>
      <c r="C1353" s="13" t="str">
        <f t="shared" si="21"/>
        <v>FMBPOSITION+CHECKOUTTIME</v>
      </c>
      <c r="D1353" t="s">
        <v>821</v>
      </c>
      <c r="E1353" t="s">
        <v>55</v>
      </c>
      <c r="F1353">
        <v>8</v>
      </c>
      <c r="G1353" t="s">
        <v>43</v>
      </c>
      <c r="H1353">
        <v>7</v>
      </c>
      <c r="I1353" s="1" t="s">
        <v>21</v>
      </c>
      <c r="J1353" s="1" t="s">
        <v>22</v>
      </c>
      <c r="K1353" t="s">
        <v>22</v>
      </c>
    </row>
    <row r="1354" spans="1:11" x14ac:dyDescent="0.3">
      <c r="A1354" s="1" t="str">
        <f>IF(COUNTIFS(컬럼_ISM!$D$2:$D$5176, 컬럼_SIP!D1354)=0, "SIP", "ALL")</f>
        <v>ALL</v>
      </c>
      <c r="B1354" s="1" t="str">
        <f>IF(COUNTIFS(컬럼_ISM!$C$2:$C$5176, 컬럼_SIP!C1354)=0, "SIP", "ALL")</f>
        <v>ALL</v>
      </c>
      <c r="C1354" s="13" t="str">
        <f t="shared" si="21"/>
        <v>FMBPOSITION+CHECKOUTUSER</v>
      </c>
      <c r="D1354" t="s">
        <v>821</v>
      </c>
      <c r="E1354" t="s">
        <v>57</v>
      </c>
      <c r="F1354">
        <v>9</v>
      </c>
      <c r="G1354" t="s">
        <v>15</v>
      </c>
      <c r="H1354">
        <v>40</v>
      </c>
      <c r="I1354" s="1" t="s">
        <v>21</v>
      </c>
      <c r="J1354" s="1" t="s">
        <v>22</v>
      </c>
      <c r="K1354" t="s">
        <v>22</v>
      </c>
    </row>
    <row r="1355" spans="1:11" x14ac:dyDescent="0.3">
      <c r="A1355" s="1" t="str">
        <f>IF(COUNTIFS(컬럼_ISM!$D$2:$D$5176, 컬럼_SIP!D1355)=0, "SIP", "ALL")</f>
        <v>ALL</v>
      </c>
      <c r="B1355" s="1" t="str">
        <f>IF(COUNTIFS(컬럼_ISM!$C$2:$C$5176, 컬럼_SIP!C1355)=0, "SIP", "ALL")</f>
        <v>ALL</v>
      </c>
      <c r="C1355" s="13" t="str">
        <f t="shared" si="21"/>
        <v>FMBPOSITION+EVENT</v>
      </c>
      <c r="D1355" t="s">
        <v>821</v>
      </c>
      <c r="E1355" t="s">
        <v>61</v>
      </c>
      <c r="F1355">
        <v>10</v>
      </c>
      <c r="G1355" t="s">
        <v>15</v>
      </c>
      <c r="H1355">
        <v>40</v>
      </c>
      <c r="I1355" s="1" t="s">
        <v>21</v>
      </c>
      <c r="J1355" s="1" t="s">
        <v>22</v>
      </c>
      <c r="K1355" t="s">
        <v>22</v>
      </c>
    </row>
    <row r="1356" spans="1:11" x14ac:dyDescent="0.3">
      <c r="A1356" s="1" t="str">
        <f>IF(COUNTIFS(컬럼_ISM!$D$2:$D$5176, 컬럼_SIP!D1356)=0, "SIP", "ALL")</f>
        <v>ALL</v>
      </c>
      <c r="B1356" s="1" t="str">
        <f>IF(COUNTIFS(컬럼_ISM!$C$2:$C$5176, 컬럼_SIP!C1356)=0, "SIP", "ALL")</f>
        <v>ALL</v>
      </c>
      <c r="C1356" s="13" t="str">
        <f t="shared" si="21"/>
        <v>FMBPOSITION+TIMEKEY</v>
      </c>
      <c r="D1356" t="s">
        <v>821</v>
      </c>
      <c r="E1356" t="s">
        <v>63</v>
      </c>
      <c r="F1356">
        <v>11</v>
      </c>
      <c r="G1356" t="s">
        <v>15</v>
      </c>
      <c r="H1356">
        <v>40</v>
      </c>
      <c r="I1356" s="1" t="s">
        <v>21</v>
      </c>
      <c r="J1356" s="1" t="s">
        <v>22</v>
      </c>
      <c r="K1356" t="s">
        <v>22</v>
      </c>
    </row>
    <row r="1357" spans="1:11" x14ac:dyDescent="0.3">
      <c r="A1357" s="1" t="str">
        <f>IF(COUNTIFS(컬럼_ISM!$D$2:$D$5176, 컬럼_SIP!D1357)=0, "SIP", "ALL")</f>
        <v>ALL</v>
      </c>
      <c r="B1357" s="1" t="str">
        <f>IF(COUNTIFS(컬럼_ISM!$C$2:$C$5176, 컬럼_SIP!C1357)=0, "SIP", "ALL")</f>
        <v>ALL</v>
      </c>
      <c r="C1357" s="13" t="str">
        <f t="shared" si="21"/>
        <v>FMBPOSITION+EVENTCOMMENT</v>
      </c>
      <c r="D1357" t="s">
        <v>821</v>
      </c>
      <c r="E1357" t="s">
        <v>69</v>
      </c>
      <c r="F1357">
        <v>12</v>
      </c>
      <c r="G1357" t="s">
        <v>15</v>
      </c>
      <c r="H1357">
        <v>1000</v>
      </c>
      <c r="I1357" s="1" t="s">
        <v>21</v>
      </c>
      <c r="J1357" s="1" t="s">
        <v>22</v>
      </c>
      <c r="K1357" t="s">
        <v>22</v>
      </c>
    </row>
    <row r="1358" spans="1:11" x14ac:dyDescent="0.3">
      <c r="A1358" s="1" t="str">
        <f>IF(COUNTIFS(컬럼_ISM!$D$2:$D$5176, 컬럼_SIP!D1358)=0, "SIP", "ALL")</f>
        <v>ALL</v>
      </c>
      <c r="B1358" s="1" t="str">
        <f>IF(COUNTIFS(컬럼_ISM!$C$2:$C$5176, 컬럼_SIP!C1358)=0, "SIP", "ALL")</f>
        <v>ALL</v>
      </c>
      <c r="C1358" s="13" t="str">
        <f t="shared" si="21"/>
        <v>FMBPOSITION+EVENTTIME</v>
      </c>
      <c r="D1358" t="s">
        <v>821</v>
      </c>
      <c r="E1358" t="s">
        <v>65</v>
      </c>
      <c r="F1358">
        <v>13</v>
      </c>
      <c r="G1358" t="s">
        <v>43</v>
      </c>
      <c r="H1358">
        <v>7</v>
      </c>
      <c r="I1358" s="1" t="s">
        <v>21</v>
      </c>
      <c r="J1358" s="1" t="s">
        <v>22</v>
      </c>
      <c r="K1358" t="s">
        <v>22</v>
      </c>
    </row>
    <row r="1359" spans="1:11" x14ac:dyDescent="0.3">
      <c r="A1359" s="1" t="str">
        <f>IF(COUNTIFS(컬럼_ISM!$D$2:$D$5176, 컬럼_SIP!D1359)=0, "SIP", "ALL")</f>
        <v>ALL</v>
      </c>
      <c r="B1359" s="1" t="str">
        <f>IF(COUNTIFS(컬럼_ISM!$C$2:$C$5176, 컬럼_SIP!C1359)=0, "SIP", "ALL")</f>
        <v>ALL</v>
      </c>
      <c r="C1359" s="13" t="str">
        <f t="shared" si="21"/>
        <v>FMBPOSITION+EVENTUSER</v>
      </c>
      <c r="D1359" t="s">
        <v>821</v>
      </c>
      <c r="E1359" t="s">
        <v>67</v>
      </c>
      <c r="F1359">
        <v>14</v>
      </c>
      <c r="G1359" t="s">
        <v>15</v>
      </c>
      <c r="H1359">
        <v>40</v>
      </c>
      <c r="I1359" s="1" t="s">
        <v>21</v>
      </c>
      <c r="J1359" s="1" t="s">
        <v>22</v>
      </c>
      <c r="K1359" t="s">
        <v>22</v>
      </c>
    </row>
    <row r="1360" spans="1:11" x14ac:dyDescent="0.3">
      <c r="A1360" s="1" t="str">
        <f>IF(COUNTIFS(컬럼_ISM!$D$2:$D$5176, 컬럼_SIP!D1360)=0, "SIP", "ALL")</f>
        <v>ALL</v>
      </c>
      <c r="B1360" s="1" t="str">
        <f>IF(COUNTIFS(컬럼_ISM!$C$2:$C$5176, 컬럼_SIP!C1360)=0, "SIP", "ALL")</f>
        <v>ALL</v>
      </c>
      <c r="C1360" s="13" t="str">
        <f t="shared" si="21"/>
        <v>FMBPOSITION+WIDTH</v>
      </c>
      <c r="D1360" t="s">
        <v>821</v>
      </c>
      <c r="E1360" t="s">
        <v>152</v>
      </c>
      <c r="F1360">
        <v>15</v>
      </c>
      <c r="G1360" t="s">
        <v>125</v>
      </c>
      <c r="H1360">
        <v>22</v>
      </c>
      <c r="I1360" s="1" t="s">
        <v>21</v>
      </c>
      <c r="J1360" s="1" t="s">
        <v>22</v>
      </c>
      <c r="K1360" t="s">
        <v>22</v>
      </c>
    </row>
    <row r="1361" spans="1:11" x14ac:dyDescent="0.3">
      <c r="A1361" s="1" t="str">
        <f>IF(COUNTIFS(컬럼_ISM!$D$2:$D$5176, 컬럼_SIP!D1361)=0, "SIP", "ALL")</f>
        <v>ALL</v>
      </c>
      <c r="B1361" s="1" t="str">
        <f>IF(COUNTIFS(컬럼_ISM!$C$2:$C$5176, 컬럼_SIP!C1361)=0, "SIP", "ALL")</f>
        <v>ALL</v>
      </c>
      <c r="C1361" s="13" t="str">
        <f t="shared" si="21"/>
        <v>FMBPOSITION+HEIGHT</v>
      </c>
      <c r="D1361" t="s">
        <v>821</v>
      </c>
      <c r="E1361" t="s">
        <v>825</v>
      </c>
      <c r="F1361">
        <v>16</v>
      </c>
      <c r="G1361" t="s">
        <v>125</v>
      </c>
      <c r="H1361">
        <v>22</v>
      </c>
      <c r="I1361" s="1" t="s">
        <v>21</v>
      </c>
      <c r="J1361" s="1" t="s">
        <v>22</v>
      </c>
      <c r="K1361" t="s">
        <v>22</v>
      </c>
    </row>
    <row r="1362" spans="1:11" x14ac:dyDescent="0.3">
      <c r="A1362" s="1" t="str">
        <f>IF(COUNTIFS(컬럼_ISM!$D$2:$D$5176, 컬럼_SIP!D1362)=0, "SIP", "ALL")</f>
        <v>ALL</v>
      </c>
      <c r="B1362" s="1" t="str">
        <f>IF(COUNTIFS(컬럼_ISM!$C$2:$C$5176, 컬럼_SIP!C1362)=0, "SIP", "ALL")</f>
        <v>ALL</v>
      </c>
      <c r="C1362" s="13" t="str">
        <f t="shared" si="21"/>
        <v>FMBPOSITION+ABBREVIATION</v>
      </c>
      <c r="D1362" t="s">
        <v>821</v>
      </c>
      <c r="E1362" t="s">
        <v>826</v>
      </c>
      <c r="F1362">
        <v>17</v>
      </c>
      <c r="G1362" t="s">
        <v>15</v>
      </c>
      <c r="H1362">
        <v>40</v>
      </c>
      <c r="I1362" s="1" t="s">
        <v>21</v>
      </c>
      <c r="J1362" s="1" t="s">
        <v>22</v>
      </c>
      <c r="K1362" t="s">
        <v>22</v>
      </c>
    </row>
    <row r="1363" spans="1:11" x14ac:dyDescent="0.3">
      <c r="A1363" s="1" t="str">
        <f>IF(COUNTIFS(컬럼_ISM!$D$2:$D$5176, 컬럼_SIP!D1363)=0, "SIP", "ALL")</f>
        <v>ALL</v>
      </c>
      <c r="B1363" s="1" t="str">
        <f>IF(COUNTIFS(컬럼_ISM!$C$2:$C$5176, 컬럼_SIP!C1363)=0, "SIP", "ALL")</f>
        <v>SIP</v>
      </c>
      <c r="C1363" s="13" t="str">
        <f t="shared" si="21"/>
        <v>FMBPOSITION+YIELDMONITORINGYN</v>
      </c>
      <c r="D1363" t="s">
        <v>821</v>
      </c>
      <c r="E1363" t="s">
        <v>827</v>
      </c>
      <c r="F1363">
        <v>18</v>
      </c>
      <c r="G1363" t="s">
        <v>15</v>
      </c>
      <c r="H1363">
        <v>40</v>
      </c>
      <c r="I1363" s="1" t="s">
        <v>21</v>
      </c>
      <c r="J1363" s="1" t="s">
        <v>22</v>
      </c>
      <c r="K1363" t="s">
        <v>22</v>
      </c>
    </row>
    <row r="1364" spans="1:11" x14ac:dyDescent="0.3">
      <c r="A1364" s="1" t="str">
        <f>IF(COUNTIFS(컬럼_ISM!$D$2:$D$5176, 컬럼_SIP!D1364)=0, "SIP", "ALL")</f>
        <v>ALL</v>
      </c>
      <c r="B1364" s="1" t="str">
        <f>IF(COUNTIFS(컬럼_ISM!$C$2:$C$5176, 컬럼_SIP!C1364)=0, "SIP", "ALL")</f>
        <v>SIP</v>
      </c>
      <c r="C1364" s="13" t="str">
        <f t="shared" si="21"/>
        <v>FMBPOSITION+PARAINFORMATION1</v>
      </c>
      <c r="D1364" t="s">
        <v>821</v>
      </c>
      <c r="E1364" t="s">
        <v>828</v>
      </c>
      <c r="F1364">
        <v>19</v>
      </c>
      <c r="G1364" t="s">
        <v>15</v>
      </c>
      <c r="H1364">
        <v>40</v>
      </c>
      <c r="I1364" s="1" t="s">
        <v>21</v>
      </c>
      <c r="J1364" s="1" t="s">
        <v>22</v>
      </c>
      <c r="K1364" t="s">
        <v>22</v>
      </c>
    </row>
    <row r="1365" spans="1:11" x14ac:dyDescent="0.3">
      <c r="A1365" s="1" t="str">
        <f>IF(COUNTIFS(컬럼_ISM!$D$2:$D$5176, 컬럼_SIP!D1365)=0, "SIP", "ALL")</f>
        <v>ALL</v>
      </c>
      <c r="B1365" s="1" t="str">
        <f>IF(COUNTIFS(컬럼_ISM!$C$2:$C$5176, 컬럼_SIP!C1365)=0, "SIP", "ALL")</f>
        <v>SIP</v>
      </c>
      <c r="C1365" s="13" t="str">
        <f t="shared" si="21"/>
        <v>FMBPOSITION+PARAINFORMATION2</v>
      </c>
      <c r="D1365" t="s">
        <v>821</v>
      </c>
      <c r="E1365" t="s">
        <v>829</v>
      </c>
      <c r="F1365">
        <v>20</v>
      </c>
      <c r="G1365" t="s">
        <v>15</v>
      </c>
      <c r="H1365">
        <v>40</v>
      </c>
      <c r="I1365" s="1" t="s">
        <v>21</v>
      </c>
      <c r="J1365" s="1" t="s">
        <v>22</v>
      </c>
      <c r="K1365" t="s">
        <v>22</v>
      </c>
    </row>
    <row r="1366" spans="1:11" x14ac:dyDescent="0.3">
      <c r="A1366" s="1" t="str">
        <f>IF(COUNTIFS(컬럼_ISM!$D$2:$D$5176, 컬럼_SIP!D1366)=0, "SIP", "ALL")</f>
        <v>ALL</v>
      </c>
      <c r="B1366" s="1" t="str">
        <f>IF(COUNTIFS(컬럼_ISM!$C$2:$C$5176, 컬럼_SIP!C1366)=0, "SIP", "ALL")</f>
        <v>SIP</v>
      </c>
      <c r="C1366" s="13" t="str">
        <f t="shared" si="21"/>
        <v>FMBPOSITION+YIELDLIMIT</v>
      </c>
      <c r="D1366" t="s">
        <v>821</v>
      </c>
      <c r="E1366" t="s">
        <v>830</v>
      </c>
      <c r="F1366">
        <v>21</v>
      </c>
      <c r="G1366" t="s">
        <v>125</v>
      </c>
      <c r="H1366">
        <v>22</v>
      </c>
      <c r="I1366" s="1" t="s">
        <v>21</v>
      </c>
      <c r="J1366" s="1" t="s">
        <v>22</v>
      </c>
      <c r="K1366" t="s">
        <v>22</v>
      </c>
    </row>
    <row r="1367" spans="1:11" x14ac:dyDescent="0.3">
      <c r="A1367" s="1" t="str">
        <f>IF(COUNTIFS(컬럼_ISM!$D$2:$D$5176, 컬럼_SIP!D1367)=0, "SIP", "ALL")</f>
        <v>ALL</v>
      </c>
      <c r="B1367" s="1" t="str">
        <f>IF(COUNTIFS(컬럼_ISM!$C$2:$C$5176, 컬럼_SIP!C1367)=0, "SIP", "ALL")</f>
        <v>ALL</v>
      </c>
      <c r="C1367" s="13" t="str">
        <f t="shared" si="21"/>
        <v>FMBPOSITIONHISTORY+EQUIPMENTID</v>
      </c>
      <c r="D1367" t="s">
        <v>831</v>
      </c>
      <c r="E1367" t="s">
        <v>40</v>
      </c>
      <c r="F1367">
        <v>1</v>
      </c>
      <c r="G1367" t="s">
        <v>15</v>
      </c>
      <c r="H1367">
        <v>40</v>
      </c>
      <c r="I1367" s="1" t="s">
        <v>16</v>
      </c>
      <c r="J1367" s="1" t="s">
        <v>11</v>
      </c>
      <c r="K1367" t="s">
        <v>22</v>
      </c>
    </row>
    <row r="1368" spans="1:11" x14ac:dyDescent="0.3">
      <c r="A1368" s="1" t="str">
        <f>IF(COUNTIFS(컬럼_ISM!$D$2:$D$5176, 컬럼_SIP!D1368)=0, "SIP", "ALL")</f>
        <v>ALL</v>
      </c>
      <c r="B1368" s="1" t="str">
        <f>IF(COUNTIFS(컬럼_ISM!$C$2:$C$5176, 컬럼_SIP!C1368)=0, "SIP", "ALL")</f>
        <v>ALL</v>
      </c>
      <c r="C1368" s="13" t="str">
        <f t="shared" si="21"/>
        <v>FMBPOSITIONHISTORY+VIEWAREAMENU</v>
      </c>
      <c r="D1368" t="s">
        <v>831</v>
      </c>
      <c r="E1368" t="s">
        <v>822</v>
      </c>
      <c r="F1368">
        <v>2</v>
      </c>
      <c r="G1368" t="s">
        <v>15</v>
      </c>
      <c r="H1368">
        <v>40</v>
      </c>
      <c r="I1368" s="1" t="s">
        <v>21</v>
      </c>
      <c r="J1368" s="1" t="s">
        <v>22</v>
      </c>
      <c r="K1368" t="s">
        <v>22</v>
      </c>
    </row>
    <row r="1369" spans="1:11" x14ac:dyDescent="0.3">
      <c r="A1369" s="1" t="str">
        <f>IF(COUNTIFS(컬럼_ISM!$D$2:$D$5176, 컬럼_SIP!D1369)=0, "SIP", "ALL")</f>
        <v>ALL</v>
      </c>
      <c r="B1369" s="1" t="str">
        <f>IF(COUNTIFS(컬럼_ISM!$C$2:$C$5176, 컬럼_SIP!C1369)=0, "SIP", "ALL")</f>
        <v>ALL</v>
      </c>
      <c r="C1369" s="13" t="str">
        <f t="shared" si="21"/>
        <v>FMBPOSITIONHISTORY+POSITION_X</v>
      </c>
      <c r="D1369" t="s">
        <v>831</v>
      </c>
      <c r="E1369" t="s">
        <v>823</v>
      </c>
      <c r="F1369">
        <v>3</v>
      </c>
      <c r="G1369" t="s">
        <v>125</v>
      </c>
      <c r="H1369">
        <v>22</v>
      </c>
      <c r="I1369" s="1" t="s">
        <v>21</v>
      </c>
      <c r="J1369" s="1" t="s">
        <v>22</v>
      </c>
      <c r="K1369" t="s">
        <v>22</v>
      </c>
    </row>
    <row r="1370" spans="1:11" x14ac:dyDescent="0.3">
      <c r="A1370" s="1" t="str">
        <f>IF(COUNTIFS(컬럼_ISM!$D$2:$D$5176, 컬럼_SIP!D1370)=0, "SIP", "ALL")</f>
        <v>ALL</v>
      </c>
      <c r="B1370" s="1" t="str">
        <f>IF(COUNTIFS(컬럼_ISM!$C$2:$C$5176, 컬럼_SIP!C1370)=0, "SIP", "ALL")</f>
        <v>ALL</v>
      </c>
      <c r="C1370" s="13" t="str">
        <f t="shared" si="21"/>
        <v>FMBPOSITIONHISTORY+POSITION_Y</v>
      </c>
      <c r="D1370" t="s">
        <v>831</v>
      </c>
      <c r="E1370" t="s">
        <v>824</v>
      </c>
      <c r="F1370">
        <v>4</v>
      </c>
      <c r="G1370" t="s">
        <v>125</v>
      </c>
      <c r="H1370">
        <v>22</v>
      </c>
      <c r="I1370" s="1" t="s">
        <v>21</v>
      </c>
      <c r="J1370" s="1" t="s">
        <v>22</v>
      </c>
      <c r="K1370" t="s">
        <v>22</v>
      </c>
    </row>
    <row r="1371" spans="1:11" x14ac:dyDescent="0.3">
      <c r="A1371" s="1" t="str">
        <f>IF(COUNTIFS(컬럼_ISM!$D$2:$D$5176, 컬럼_SIP!D1371)=0, "SIP", "ALL")</f>
        <v>ALL</v>
      </c>
      <c r="B1371" s="1" t="str">
        <f>IF(COUNTIFS(컬럼_ISM!$C$2:$C$5176, 컬럼_SIP!C1371)=0, "SIP", "ALL")</f>
        <v>ALL</v>
      </c>
      <c r="C1371" s="13" t="str">
        <f t="shared" si="21"/>
        <v>FMBPOSITIONHISTORY+FACTORYID</v>
      </c>
      <c r="D1371" t="s">
        <v>831</v>
      </c>
      <c r="E1371" t="s">
        <v>18</v>
      </c>
      <c r="F1371">
        <v>5</v>
      </c>
      <c r="G1371" t="s">
        <v>15</v>
      </c>
      <c r="H1371">
        <v>40</v>
      </c>
      <c r="I1371" s="1" t="s">
        <v>16</v>
      </c>
      <c r="J1371" s="1" t="s">
        <v>11</v>
      </c>
      <c r="K1371" t="s">
        <v>22</v>
      </c>
    </row>
    <row r="1372" spans="1:11" x14ac:dyDescent="0.3">
      <c r="A1372" s="1" t="str">
        <f>IF(COUNTIFS(컬럼_ISM!$D$2:$D$5176, 컬럼_SIP!D1372)=0, "SIP", "ALL")</f>
        <v>ALL</v>
      </c>
      <c r="B1372" s="1" t="str">
        <f>IF(COUNTIFS(컬럼_ISM!$C$2:$C$5176, 컬럼_SIP!C1372)=0, "SIP", "ALL")</f>
        <v>ALL</v>
      </c>
      <c r="C1372" s="13" t="str">
        <f t="shared" si="21"/>
        <v>FMBPOSITIONHISTORY+DATASTATE</v>
      </c>
      <c r="D1372" t="s">
        <v>831</v>
      </c>
      <c r="E1372" t="s">
        <v>59</v>
      </c>
      <c r="F1372">
        <v>6</v>
      </c>
      <c r="G1372" t="s">
        <v>15</v>
      </c>
      <c r="H1372">
        <v>40</v>
      </c>
      <c r="I1372" s="1" t="s">
        <v>21</v>
      </c>
      <c r="J1372" s="1" t="s">
        <v>22</v>
      </c>
      <c r="K1372" t="s">
        <v>22</v>
      </c>
    </row>
    <row r="1373" spans="1:11" x14ac:dyDescent="0.3">
      <c r="A1373" s="1" t="str">
        <f>IF(COUNTIFS(컬럼_ISM!$D$2:$D$5176, 컬럼_SIP!D1373)=0, "SIP", "ALL")</f>
        <v>ALL</v>
      </c>
      <c r="B1373" s="1" t="str">
        <f>IF(COUNTIFS(컬럼_ISM!$C$2:$C$5176, 컬럼_SIP!C1373)=0, "SIP", "ALL")</f>
        <v>ALL</v>
      </c>
      <c r="C1373" s="13" t="str">
        <f t="shared" si="21"/>
        <v>FMBPOSITIONHISTORY+CHECKOUTSTATE</v>
      </c>
      <c r="D1373" t="s">
        <v>831</v>
      </c>
      <c r="E1373" t="s">
        <v>53</v>
      </c>
      <c r="F1373">
        <v>7</v>
      </c>
      <c r="G1373" t="s">
        <v>15</v>
      </c>
      <c r="H1373">
        <v>40</v>
      </c>
      <c r="I1373" s="1" t="s">
        <v>21</v>
      </c>
      <c r="J1373" s="1" t="s">
        <v>22</v>
      </c>
      <c r="K1373" t="s">
        <v>22</v>
      </c>
    </row>
    <row r="1374" spans="1:11" x14ac:dyDescent="0.3">
      <c r="A1374" s="1" t="str">
        <f>IF(COUNTIFS(컬럼_ISM!$D$2:$D$5176, 컬럼_SIP!D1374)=0, "SIP", "ALL")</f>
        <v>ALL</v>
      </c>
      <c r="B1374" s="1" t="str">
        <f>IF(COUNTIFS(컬럼_ISM!$C$2:$C$5176, 컬럼_SIP!C1374)=0, "SIP", "ALL")</f>
        <v>ALL</v>
      </c>
      <c r="C1374" s="13" t="str">
        <f t="shared" si="21"/>
        <v>FMBPOSITIONHISTORY+CHECKOUTTIME</v>
      </c>
      <c r="D1374" t="s">
        <v>831</v>
      </c>
      <c r="E1374" t="s">
        <v>55</v>
      </c>
      <c r="F1374">
        <v>8</v>
      </c>
      <c r="G1374" t="s">
        <v>43</v>
      </c>
      <c r="H1374">
        <v>7</v>
      </c>
      <c r="I1374" s="1" t="s">
        <v>21</v>
      </c>
      <c r="J1374" s="1" t="s">
        <v>22</v>
      </c>
      <c r="K1374" t="s">
        <v>22</v>
      </c>
    </row>
    <row r="1375" spans="1:11" x14ac:dyDescent="0.3">
      <c r="A1375" s="1" t="str">
        <f>IF(COUNTIFS(컬럼_ISM!$D$2:$D$5176, 컬럼_SIP!D1375)=0, "SIP", "ALL")</f>
        <v>ALL</v>
      </c>
      <c r="B1375" s="1" t="str">
        <f>IF(COUNTIFS(컬럼_ISM!$C$2:$C$5176, 컬럼_SIP!C1375)=0, "SIP", "ALL")</f>
        <v>ALL</v>
      </c>
      <c r="C1375" s="13" t="str">
        <f t="shared" si="21"/>
        <v>FMBPOSITIONHISTORY+CHECKOUTUSER</v>
      </c>
      <c r="D1375" t="s">
        <v>831</v>
      </c>
      <c r="E1375" t="s">
        <v>57</v>
      </c>
      <c r="F1375">
        <v>9</v>
      </c>
      <c r="G1375" t="s">
        <v>15</v>
      </c>
      <c r="H1375">
        <v>40</v>
      </c>
      <c r="I1375" s="1" t="s">
        <v>21</v>
      </c>
      <c r="J1375" s="1" t="s">
        <v>22</v>
      </c>
      <c r="K1375" t="s">
        <v>22</v>
      </c>
    </row>
    <row r="1376" spans="1:11" x14ac:dyDescent="0.3">
      <c r="A1376" s="1" t="str">
        <f>IF(COUNTIFS(컬럼_ISM!$D$2:$D$5176, 컬럼_SIP!D1376)=0, "SIP", "ALL")</f>
        <v>ALL</v>
      </c>
      <c r="B1376" s="1" t="str">
        <f>IF(COUNTIFS(컬럼_ISM!$C$2:$C$5176, 컬럼_SIP!C1376)=0, "SIP", "ALL")</f>
        <v>ALL</v>
      </c>
      <c r="C1376" s="13" t="str">
        <f t="shared" si="21"/>
        <v>FMBPOSITIONHISTORY+EVENT</v>
      </c>
      <c r="D1376" t="s">
        <v>831</v>
      </c>
      <c r="E1376" t="s">
        <v>61</v>
      </c>
      <c r="F1376">
        <v>10</v>
      </c>
      <c r="G1376" t="s">
        <v>15</v>
      </c>
      <c r="H1376">
        <v>40</v>
      </c>
      <c r="I1376" s="1" t="s">
        <v>21</v>
      </c>
      <c r="J1376" s="1" t="s">
        <v>22</v>
      </c>
      <c r="K1376" t="s">
        <v>22</v>
      </c>
    </row>
    <row r="1377" spans="1:11" x14ac:dyDescent="0.3">
      <c r="A1377" s="1" t="str">
        <f>IF(COUNTIFS(컬럼_ISM!$D$2:$D$5176, 컬럼_SIP!D1377)=0, "SIP", "ALL")</f>
        <v>ALL</v>
      </c>
      <c r="B1377" s="1" t="str">
        <f>IF(COUNTIFS(컬럼_ISM!$C$2:$C$5176, 컬럼_SIP!C1377)=0, "SIP", "ALL")</f>
        <v>ALL</v>
      </c>
      <c r="C1377" s="13" t="str">
        <f t="shared" si="21"/>
        <v>FMBPOSITIONHISTORY+TIMEKEY</v>
      </c>
      <c r="D1377" t="s">
        <v>831</v>
      </c>
      <c r="E1377" t="s">
        <v>63</v>
      </c>
      <c r="F1377">
        <v>11</v>
      </c>
      <c r="G1377" t="s">
        <v>15</v>
      </c>
      <c r="H1377">
        <v>40</v>
      </c>
      <c r="I1377" s="1" t="s">
        <v>16</v>
      </c>
      <c r="J1377" s="1" t="s">
        <v>11</v>
      </c>
      <c r="K1377" t="s">
        <v>22</v>
      </c>
    </row>
    <row r="1378" spans="1:11" x14ac:dyDescent="0.3">
      <c r="A1378" s="1" t="str">
        <f>IF(COUNTIFS(컬럼_ISM!$D$2:$D$5176, 컬럼_SIP!D1378)=0, "SIP", "ALL")</f>
        <v>ALL</v>
      </c>
      <c r="B1378" s="1" t="str">
        <f>IF(COUNTIFS(컬럼_ISM!$C$2:$C$5176, 컬럼_SIP!C1378)=0, "SIP", "ALL")</f>
        <v>ALL</v>
      </c>
      <c r="C1378" s="13" t="str">
        <f t="shared" si="21"/>
        <v>FMBPOSITIONHISTORY+EVENTCOMMENT</v>
      </c>
      <c r="D1378" t="s">
        <v>831</v>
      </c>
      <c r="E1378" t="s">
        <v>69</v>
      </c>
      <c r="F1378">
        <v>12</v>
      </c>
      <c r="G1378" t="s">
        <v>15</v>
      </c>
      <c r="H1378">
        <v>1000</v>
      </c>
      <c r="I1378" s="1" t="s">
        <v>21</v>
      </c>
      <c r="J1378" s="1" t="s">
        <v>22</v>
      </c>
      <c r="K1378" t="s">
        <v>22</v>
      </c>
    </row>
    <row r="1379" spans="1:11" x14ac:dyDescent="0.3">
      <c r="A1379" s="1" t="str">
        <f>IF(COUNTIFS(컬럼_ISM!$D$2:$D$5176, 컬럼_SIP!D1379)=0, "SIP", "ALL")</f>
        <v>ALL</v>
      </c>
      <c r="B1379" s="1" t="str">
        <f>IF(COUNTIFS(컬럼_ISM!$C$2:$C$5176, 컬럼_SIP!C1379)=0, "SIP", "ALL")</f>
        <v>ALL</v>
      </c>
      <c r="C1379" s="13" t="str">
        <f t="shared" si="21"/>
        <v>FMBPOSITIONHISTORY+EVENTTIME</v>
      </c>
      <c r="D1379" t="s">
        <v>831</v>
      </c>
      <c r="E1379" t="s">
        <v>65</v>
      </c>
      <c r="F1379">
        <v>13</v>
      </c>
      <c r="G1379" t="s">
        <v>43</v>
      </c>
      <c r="H1379">
        <v>7</v>
      </c>
      <c r="I1379" s="1" t="s">
        <v>21</v>
      </c>
      <c r="J1379" s="1" t="s">
        <v>22</v>
      </c>
      <c r="K1379" t="s">
        <v>22</v>
      </c>
    </row>
    <row r="1380" spans="1:11" x14ac:dyDescent="0.3">
      <c r="A1380" s="1" t="str">
        <f>IF(COUNTIFS(컬럼_ISM!$D$2:$D$5176, 컬럼_SIP!D1380)=0, "SIP", "ALL")</f>
        <v>ALL</v>
      </c>
      <c r="B1380" s="1" t="str">
        <f>IF(COUNTIFS(컬럼_ISM!$C$2:$C$5176, 컬럼_SIP!C1380)=0, "SIP", "ALL")</f>
        <v>ALL</v>
      </c>
      <c r="C1380" s="13" t="str">
        <f t="shared" si="21"/>
        <v>FMBPOSITIONHISTORY+EVENTUSER</v>
      </c>
      <c r="D1380" t="s">
        <v>831</v>
      </c>
      <c r="E1380" t="s">
        <v>67</v>
      </c>
      <c r="F1380">
        <v>14</v>
      </c>
      <c r="G1380" t="s">
        <v>15</v>
      </c>
      <c r="H1380">
        <v>40</v>
      </c>
      <c r="I1380" s="1" t="s">
        <v>21</v>
      </c>
      <c r="J1380" s="1" t="s">
        <v>22</v>
      </c>
      <c r="K1380" t="s">
        <v>22</v>
      </c>
    </row>
    <row r="1381" spans="1:11" x14ac:dyDescent="0.3">
      <c r="A1381" s="1" t="str">
        <f>IF(COUNTIFS(컬럼_ISM!$D$2:$D$5176, 컬럼_SIP!D1381)=0, "SIP", "ALL")</f>
        <v>ALL</v>
      </c>
      <c r="B1381" s="1" t="str">
        <f>IF(COUNTIFS(컬럼_ISM!$C$2:$C$5176, 컬럼_SIP!C1381)=0, "SIP", "ALL")</f>
        <v>ALL</v>
      </c>
      <c r="C1381" s="13" t="str">
        <f t="shared" si="21"/>
        <v>FMBPOSITIONHISTORY+WIDTH</v>
      </c>
      <c r="D1381" t="s">
        <v>831</v>
      </c>
      <c r="E1381" t="s">
        <v>152</v>
      </c>
      <c r="F1381">
        <v>15</v>
      </c>
      <c r="G1381" t="s">
        <v>125</v>
      </c>
      <c r="H1381">
        <v>22</v>
      </c>
      <c r="I1381" s="1" t="s">
        <v>21</v>
      </c>
      <c r="J1381" s="1" t="s">
        <v>22</v>
      </c>
      <c r="K1381" t="s">
        <v>22</v>
      </c>
    </row>
    <row r="1382" spans="1:11" x14ac:dyDescent="0.3">
      <c r="A1382" s="1" t="str">
        <f>IF(COUNTIFS(컬럼_ISM!$D$2:$D$5176, 컬럼_SIP!D1382)=0, "SIP", "ALL")</f>
        <v>ALL</v>
      </c>
      <c r="B1382" s="1" t="str">
        <f>IF(COUNTIFS(컬럼_ISM!$C$2:$C$5176, 컬럼_SIP!C1382)=0, "SIP", "ALL")</f>
        <v>ALL</v>
      </c>
      <c r="C1382" s="13" t="str">
        <f t="shared" si="21"/>
        <v>FMBPOSITIONHISTORY+HEIGHT</v>
      </c>
      <c r="D1382" t="s">
        <v>831</v>
      </c>
      <c r="E1382" t="s">
        <v>825</v>
      </c>
      <c r="F1382">
        <v>16</v>
      </c>
      <c r="G1382" t="s">
        <v>125</v>
      </c>
      <c r="H1382">
        <v>22</v>
      </c>
      <c r="I1382" s="1" t="s">
        <v>21</v>
      </c>
      <c r="J1382" s="1" t="s">
        <v>22</v>
      </c>
      <c r="K1382" t="s">
        <v>22</v>
      </c>
    </row>
    <row r="1383" spans="1:11" x14ac:dyDescent="0.3">
      <c r="A1383" s="1" t="str">
        <f>IF(COUNTIFS(컬럼_ISM!$D$2:$D$5176, 컬럼_SIP!D1383)=0, "SIP", "ALL")</f>
        <v>ALL</v>
      </c>
      <c r="B1383" s="1" t="str">
        <f>IF(COUNTIFS(컬럼_ISM!$C$2:$C$5176, 컬럼_SIP!C1383)=0, "SIP", "ALL")</f>
        <v>ALL</v>
      </c>
      <c r="C1383" s="13" t="str">
        <f t="shared" si="21"/>
        <v>FMBPOSITIONHISTORY+ABBREVIATION</v>
      </c>
      <c r="D1383" t="s">
        <v>831</v>
      </c>
      <c r="E1383" t="s">
        <v>826</v>
      </c>
      <c r="F1383">
        <v>17</v>
      </c>
      <c r="G1383" t="s">
        <v>15</v>
      </c>
      <c r="H1383">
        <v>40</v>
      </c>
      <c r="I1383" s="1" t="s">
        <v>21</v>
      </c>
      <c r="J1383" s="1" t="s">
        <v>22</v>
      </c>
      <c r="K1383" t="s">
        <v>22</v>
      </c>
    </row>
    <row r="1384" spans="1:11" x14ac:dyDescent="0.3">
      <c r="A1384" s="1" t="str">
        <f>IF(COUNTIFS(컬럼_ISM!$D$2:$D$5176, 컬럼_SIP!D1384)=0, "SIP", "ALL")</f>
        <v>ALL</v>
      </c>
      <c r="B1384" s="1" t="str">
        <f>IF(COUNTIFS(컬럼_ISM!$C$2:$C$5176, 컬럼_SIP!C1384)=0, "SIP", "ALL")</f>
        <v>ALL</v>
      </c>
      <c r="C1384" s="13" t="str">
        <f t="shared" si="21"/>
        <v>IDRULE+IDRULENAME</v>
      </c>
      <c r="D1384" t="s">
        <v>832</v>
      </c>
      <c r="E1384" t="s">
        <v>136</v>
      </c>
      <c r="F1384">
        <v>1</v>
      </c>
      <c r="G1384" t="s">
        <v>15</v>
      </c>
      <c r="H1384">
        <v>40</v>
      </c>
      <c r="I1384" s="1" t="s">
        <v>16</v>
      </c>
      <c r="J1384" s="1" t="s">
        <v>11</v>
      </c>
      <c r="K1384" t="s">
        <v>833</v>
      </c>
    </row>
    <row r="1385" spans="1:11" x14ac:dyDescent="0.3">
      <c r="A1385" s="1" t="str">
        <f>IF(COUNTIFS(컬럼_ISM!$D$2:$D$5176, 컬럼_SIP!D1385)=0, "SIP", "ALL")</f>
        <v>ALL</v>
      </c>
      <c r="B1385" s="1" t="str">
        <f>IF(COUNTIFS(컬럼_ISM!$C$2:$C$5176, 컬럼_SIP!C1385)=0, "SIP", "ALL")</f>
        <v>ALL</v>
      </c>
      <c r="C1385" s="13" t="str">
        <f t="shared" si="21"/>
        <v>IDRULE+DESCRIPTION</v>
      </c>
      <c r="D1385" t="s">
        <v>832</v>
      </c>
      <c r="E1385" t="s">
        <v>76</v>
      </c>
      <c r="F1385">
        <v>2</v>
      </c>
      <c r="G1385" t="s">
        <v>15</v>
      </c>
      <c r="H1385">
        <v>400</v>
      </c>
      <c r="I1385" s="1" t="s">
        <v>21</v>
      </c>
      <c r="J1385" s="1" t="s">
        <v>22</v>
      </c>
      <c r="K1385" t="s">
        <v>127</v>
      </c>
    </row>
    <row r="1386" spans="1:11" x14ac:dyDescent="0.3">
      <c r="A1386" s="1" t="str">
        <f>IF(COUNTIFS(컬럼_ISM!$D$2:$D$5176, 컬럼_SIP!D1386)=0, "SIP", "ALL")</f>
        <v>ALL</v>
      </c>
      <c r="B1386" s="1" t="str">
        <f>IF(COUNTIFS(컬럼_ISM!$C$2:$C$5176, 컬럼_SIP!C1386)=0, "SIP", "ALL")</f>
        <v>ALL</v>
      </c>
      <c r="C1386" s="13" t="str">
        <f t="shared" si="21"/>
        <v>IDRULE+DATASTATE</v>
      </c>
      <c r="D1386" t="s">
        <v>832</v>
      </c>
      <c r="E1386" t="s">
        <v>59</v>
      </c>
      <c r="F1386">
        <v>3</v>
      </c>
      <c r="G1386" t="s">
        <v>15</v>
      </c>
      <c r="H1386">
        <v>10</v>
      </c>
      <c r="I1386" s="1" t="s">
        <v>21</v>
      </c>
      <c r="J1386" s="1" t="s">
        <v>22</v>
      </c>
      <c r="K1386" t="s">
        <v>156</v>
      </c>
    </row>
    <row r="1387" spans="1:11" x14ac:dyDescent="0.3">
      <c r="A1387" s="1" t="str">
        <f>IF(COUNTIFS(컬럼_ISM!$D$2:$D$5176, 컬럼_SIP!D1387)=0, "SIP", "ALL")</f>
        <v>ALL</v>
      </c>
      <c r="B1387" s="1" t="str">
        <f>IF(COUNTIFS(컬럼_ISM!$C$2:$C$5176, 컬럼_SIP!C1387)=0, "SIP", "ALL")</f>
        <v>ALL</v>
      </c>
      <c r="C1387" s="13" t="str">
        <f t="shared" si="21"/>
        <v>IDRULE+EVENT</v>
      </c>
      <c r="D1387" t="s">
        <v>832</v>
      </c>
      <c r="E1387" t="s">
        <v>61</v>
      </c>
      <c r="F1387">
        <v>4</v>
      </c>
      <c r="G1387" t="s">
        <v>15</v>
      </c>
      <c r="H1387">
        <v>40</v>
      </c>
      <c r="I1387" s="1" t="s">
        <v>21</v>
      </c>
      <c r="J1387" s="1" t="s">
        <v>22</v>
      </c>
      <c r="K1387" t="s">
        <v>160</v>
      </c>
    </row>
    <row r="1388" spans="1:11" x14ac:dyDescent="0.3">
      <c r="A1388" s="1" t="str">
        <f>IF(COUNTIFS(컬럼_ISM!$D$2:$D$5176, 컬럼_SIP!D1388)=0, "SIP", "ALL")</f>
        <v>ALL</v>
      </c>
      <c r="B1388" s="1" t="str">
        <f>IF(COUNTIFS(컬럼_ISM!$C$2:$C$5176, 컬럼_SIP!C1388)=0, "SIP", "ALL")</f>
        <v>ALL</v>
      </c>
      <c r="C1388" s="13" t="str">
        <f t="shared" si="21"/>
        <v>IDRULE+TIMEKEY</v>
      </c>
      <c r="D1388" t="s">
        <v>832</v>
      </c>
      <c r="E1388" t="s">
        <v>63</v>
      </c>
      <c r="F1388">
        <v>5</v>
      </c>
      <c r="G1388" t="s">
        <v>15</v>
      </c>
      <c r="H1388">
        <v>40</v>
      </c>
      <c r="I1388" s="1" t="s">
        <v>21</v>
      </c>
      <c r="J1388" s="1" t="s">
        <v>22</v>
      </c>
      <c r="K1388" t="s">
        <v>161</v>
      </c>
    </row>
    <row r="1389" spans="1:11" x14ac:dyDescent="0.3">
      <c r="A1389" s="1" t="str">
        <f>IF(COUNTIFS(컬럼_ISM!$D$2:$D$5176, 컬럼_SIP!D1389)=0, "SIP", "ALL")</f>
        <v>ALL</v>
      </c>
      <c r="B1389" s="1" t="str">
        <f>IF(COUNTIFS(컬럼_ISM!$C$2:$C$5176, 컬럼_SIP!C1389)=0, "SIP", "ALL")</f>
        <v>ALL</v>
      </c>
      <c r="C1389" s="13" t="str">
        <f t="shared" si="21"/>
        <v>IDRULE+EVENTTIME</v>
      </c>
      <c r="D1389" t="s">
        <v>832</v>
      </c>
      <c r="E1389" t="s">
        <v>65</v>
      </c>
      <c r="F1389">
        <v>6</v>
      </c>
      <c r="G1389" t="s">
        <v>43</v>
      </c>
      <c r="H1389">
        <v>7</v>
      </c>
      <c r="I1389" s="1" t="s">
        <v>21</v>
      </c>
      <c r="J1389" s="1" t="s">
        <v>22</v>
      </c>
      <c r="K1389" t="s">
        <v>162</v>
      </c>
    </row>
    <row r="1390" spans="1:11" x14ac:dyDescent="0.3">
      <c r="A1390" s="1" t="str">
        <f>IF(COUNTIFS(컬럼_ISM!$D$2:$D$5176, 컬럼_SIP!D1390)=0, "SIP", "ALL")</f>
        <v>ALL</v>
      </c>
      <c r="B1390" s="1" t="str">
        <f>IF(COUNTIFS(컬럼_ISM!$C$2:$C$5176, 컬럼_SIP!C1390)=0, "SIP", "ALL")</f>
        <v>ALL</v>
      </c>
      <c r="C1390" s="13" t="str">
        <f t="shared" si="21"/>
        <v>IDRULE+MESSAGE</v>
      </c>
      <c r="D1390" t="s">
        <v>832</v>
      </c>
      <c r="E1390" t="s">
        <v>110</v>
      </c>
      <c r="F1390">
        <v>7</v>
      </c>
      <c r="G1390" t="s">
        <v>15</v>
      </c>
      <c r="H1390">
        <v>40</v>
      </c>
      <c r="I1390" s="1" t="s">
        <v>21</v>
      </c>
      <c r="J1390" s="1" t="s">
        <v>22</v>
      </c>
      <c r="K1390" t="s">
        <v>163</v>
      </c>
    </row>
    <row r="1391" spans="1:11" x14ac:dyDescent="0.3">
      <c r="A1391" s="1" t="str">
        <f>IF(COUNTIFS(컬럼_ISM!$D$2:$D$5176, 컬럼_SIP!D1391)=0, "SIP", "ALL")</f>
        <v>ALL</v>
      </c>
      <c r="B1391" s="1" t="str">
        <f>IF(COUNTIFS(컬럼_ISM!$C$2:$C$5176, 컬럼_SIP!C1391)=0, "SIP", "ALL")</f>
        <v>ALL</v>
      </c>
      <c r="C1391" s="13" t="str">
        <f t="shared" si="21"/>
        <v>IDRULE+EVENTUSER</v>
      </c>
      <c r="D1391" t="s">
        <v>832</v>
      </c>
      <c r="E1391" t="s">
        <v>67</v>
      </c>
      <c r="F1391">
        <v>8</v>
      </c>
      <c r="G1391" t="s">
        <v>15</v>
      </c>
      <c r="H1391">
        <v>40</v>
      </c>
      <c r="I1391" s="1" t="s">
        <v>21</v>
      </c>
      <c r="J1391" s="1" t="s">
        <v>22</v>
      </c>
      <c r="K1391" t="s">
        <v>164</v>
      </c>
    </row>
    <row r="1392" spans="1:11" x14ac:dyDescent="0.3">
      <c r="A1392" s="1" t="str">
        <f>IF(COUNTIFS(컬럼_ISM!$D$2:$D$5176, 컬럼_SIP!D1392)=0, "SIP", "ALL")</f>
        <v>ALL</v>
      </c>
      <c r="B1392" s="1" t="str">
        <f>IF(COUNTIFS(컬럼_ISM!$C$2:$C$5176, 컬럼_SIP!C1392)=0, "SIP", "ALL")</f>
        <v>ALL</v>
      </c>
      <c r="C1392" s="13" t="str">
        <f t="shared" si="21"/>
        <v>IDRULE+EVENTCOMMENT</v>
      </c>
      <c r="D1392" t="s">
        <v>832</v>
      </c>
      <c r="E1392" t="s">
        <v>69</v>
      </c>
      <c r="F1392">
        <v>9</v>
      </c>
      <c r="G1392" t="s">
        <v>15</v>
      </c>
      <c r="H1392">
        <v>500</v>
      </c>
      <c r="I1392" s="1" t="s">
        <v>21</v>
      </c>
      <c r="J1392" s="1" t="s">
        <v>22</v>
      </c>
      <c r="K1392" t="s">
        <v>165</v>
      </c>
    </row>
    <row r="1393" spans="1:11" x14ac:dyDescent="0.3">
      <c r="A1393" s="1" t="str">
        <f>IF(COUNTIFS(컬럼_ISM!$D$2:$D$5176, 컬럼_SIP!D1393)=0, "SIP", "ALL")</f>
        <v>ALL</v>
      </c>
      <c r="B1393" s="1" t="str">
        <f>IF(COUNTIFS(컬럼_ISM!$C$2:$C$5176, 컬럼_SIP!C1393)=0, "SIP", "ALL")</f>
        <v>ALL</v>
      </c>
      <c r="C1393" s="13" t="str">
        <f t="shared" si="21"/>
        <v>IDRULEHISTORY+IDRULENAME</v>
      </c>
      <c r="D1393" t="s">
        <v>834</v>
      </c>
      <c r="E1393" t="s">
        <v>136</v>
      </c>
      <c r="F1393">
        <v>1</v>
      </c>
      <c r="G1393" t="s">
        <v>15</v>
      </c>
      <c r="H1393">
        <v>40</v>
      </c>
      <c r="I1393" s="1" t="s">
        <v>16</v>
      </c>
      <c r="J1393" s="1" t="s">
        <v>11</v>
      </c>
      <c r="K1393" t="s">
        <v>833</v>
      </c>
    </row>
    <row r="1394" spans="1:11" x14ac:dyDescent="0.3">
      <c r="A1394" s="1" t="str">
        <f>IF(COUNTIFS(컬럼_ISM!$D$2:$D$5176, 컬럼_SIP!D1394)=0, "SIP", "ALL")</f>
        <v>ALL</v>
      </c>
      <c r="B1394" s="1" t="str">
        <f>IF(COUNTIFS(컬럼_ISM!$C$2:$C$5176, 컬럼_SIP!C1394)=0, "SIP", "ALL")</f>
        <v>ALL</v>
      </c>
      <c r="C1394" s="13" t="str">
        <f t="shared" si="21"/>
        <v>IDRULEHISTORY+DESCRIPTION</v>
      </c>
      <c r="D1394" t="s">
        <v>834</v>
      </c>
      <c r="E1394" t="s">
        <v>76</v>
      </c>
      <c r="F1394">
        <v>2</v>
      </c>
      <c r="G1394" t="s">
        <v>15</v>
      </c>
      <c r="H1394">
        <v>400</v>
      </c>
      <c r="I1394" s="1" t="s">
        <v>21</v>
      </c>
      <c r="J1394" s="1" t="s">
        <v>22</v>
      </c>
      <c r="K1394" t="s">
        <v>127</v>
      </c>
    </row>
    <row r="1395" spans="1:11" x14ac:dyDescent="0.3">
      <c r="A1395" s="1" t="str">
        <f>IF(COUNTIFS(컬럼_ISM!$D$2:$D$5176, 컬럼_SIP!D1395)=0, "SIP", "ALL")</f>
        <v>ALL</v>
      </c>
      <c r="B1395" s="1" t="str">
        <f>IF(COUNTIFS(컬럼_ISM!$C$2:$C$5176, 컬럼_SIP!C1395)=0, "SIP", "ALL")</f>
        <v>ALL</v>
      </c>
      <c r="C1395" s="13" t="str">
        <f t="shared" si="21"/>
        <v>IDRULEHISTORY+DATASTATE</v>
      </c>
      <c r="D1395" t="s">
        <v>834</v>
      </c>
      <c r="E1395" t="s">
        <v>59</v>
      </c>
      <c r="F1395">
        <v>3</v>
      </c>
      <c r="G1395" t="s">
        <v>15</v>
      </c>
      <c r="H1395">
        <v>10</v>
      </c>
      <c r="I1395" s="1" t="s">
        <v>21</v>
      </c>
      <c r="J1395" s="1" t="s">
        <v>22</v>
      </c>
      <c r="K1395" t="s">
        <v>156</v>
      </c>
    </row>
    <row r="1396" spans="1:11" x14ac:dyDescent="0.3">
      <c r="A1396" s="1" t="str">
        <f>IF(COUNTIFS(컬럼_ISM!$D$2:$D$5176, 컬럼_SIP!D1396)=0, "SIP", "ALL")</f>
        <v>ALL</v>
      </c>
      <c r="B1396" s="1" t="str">
        <f>IF(COUNTIFS(컬럼_ISM!$C$2:$C$5176, 컬럼_SIP!C1396)=0, "SIP", "ALL")</f>
        <v>ALL</v>
      </c>
      <c r="C1396" s="13" t="str">
        <f t="shared" si="21"/>
        <v>IDRULEHISTORY+EVENT</v>
      </c>
      <c r="D1396" t="s">
        <v>834</v>
      </c>
      <c r="E1396" t="s">
        <v>61</v>
      </c>
      <c r="F1396">
        <v>4</v>
      </c>
      <c r="G1396" t="s">
        <v>15</v>
      </c>
      <c r="H1396">
        <v>40</v>
      </c>
      <c r="I1396" s="1" t="s">
        <v>21</v>
      </c>
      <c r="J1396" s="1" t="s">
        <v>22</v>
      </c>
      <c r="K1396" t="s">
        <v>160</v>
      </c>
    </row>
    <row r="1397" spans="1:11" x14ac:dyDescent="0.3">
      <c r="A1397" s="1" t="str">
        <f>IF(COUNTIFS(컬럼_ISM!$D$2:$D$5176, 컬럼_SIP!D1397)=0, "SIP", "ALL")</f>
        <v>ALL</v>
      </c>
      <c r="B1397" s="1" t="str">
        <f>IF(COUNTIFS(컬럼_ISM!$C$2:$C$5176, 컬럼_SIP!C1397)=0, "SIP", "ALL")</f>
        <v>ALL</v>
      </c>
      <c r="C1397" s="13" t="str">
        <f t="shared" si="21"/>
        <v>IDRULEHISTORY+TIMEKEY</v>
      </c>
      <c r="D1397" t="s">
        <v>834</v>
      </c>
      <c r="E1397" t="s">
        <v>63</v>
      </c>
      <c r="F1397">
        <v>5</v>
      </c>
      <c r="G1397" t="s">
        <v>15</v>
      </c>
      <c r="H1397">
        <v>40</v>
      </c>
      <c r="I1397" s="1" t="s">
        <v>16</v>
      </c>
      <c r="J1397" s="1" t="s">
        <v>11</v>
      </c>
      <c r="K1397" t="s">
        <v>161</v>
      </c>
    </row>
    <row r="1398" spans="1:11" x14ac:dyDescent="0.3">
      <c r="A1398" s="1" t="str">
        <f>IF(COUNTIFS(컬럼_ISM!$D$2:$D$5176, 컬럼_SIP!D1398)=0, "SIP", "ALL")</f>
        <v>ALL</v>
      </c>
      <c r="B1398" s="1" t="str">
        <f>IF(COUNTIFS(컬럼_ISM!$C$2:$C$5176, 컬럼_SIP!C1398)=0, "SIP", "ALL")</f>
        <v>ALL</v>
      </c>
      <c r="C1398" s="13" t="str">
        <f t="shared" si="21"/>
        <v>IDRULEHISTORY+EVENTTIME</v>
      </c>
      <c r="D1398" t="s">
        <v>834</v>
      </c>
      <c r="E1398" t="s">
        <v>65</v>
      </c>
      <c r="F1398">
        <v>6</v>
      </c>
      <c r="G1398" t="s">
        <v>43</v>
      </c>
      <c r="H1398">
        <v>7</v>
      </c>
      <c r="I1398" s="1" t="s">
        <v>21</v>
      </c>
      <c r="J1398" s="1" t="s">
        <v>22</v>
      </c>
      <c r="K1398" t="s">
        <v>162</v>
      </c>
    </row>
    <row r="1399" spans="1:11" x14ac:dyDescent="0.3">
      <c r="A1399" s="1" t="str">
        <f>IF(COUNTIFS(컬럼_ISM!$D$2:$D$5176, 컬럼_SIP!D1399)=0, "SIP", "ALL")</f>
        <v>ALL</v>
      </c>
      <c r="B1399" s="1" t="str">
        <f>IF(COUNTIFS(컬럼_ISM!$C$2:$C$5176, 컬럼_SIP!C1399)=0, "SIP", "ALL")</f>
        <v>ALL</v>
      </c>
      <c r="C1399" s="13" t="str">
        <f t="shared" si="21"/>
        <v>IDRULEHISTORY+MESSAGE</v>
      </c>
      <c r="D1399" t="s">
        <v>834</v>
      </c>
      <c r="E1399" t="s">
        <v>110</v>
      </c>
      <c r="F1399">
        <v>7</v>
      </c>
      <c r="G1399" t="s">
        <v>15</v>
      </c>
      <c r="H1399">
        <v>40</v>
      </c>
      <c r="I1399" s="1" t="s">
        <v>21</v>
      </c>
      <c r="J1399" s="1" t="s">
        <v>22</v>
      </c>
      <c r="K1399" t="s">
        <v>163</v>
      </c>
    </row>
    <row r="1400" spans="1:11" x14ac:dyDescent="0.3">
      <c r="A1400" s="1" t="str">
        <f>IF(COUNTIFS(컬럼_ISM!$D$2:$D$5176, 컬럼_SIP!D1400)=0, "SIP", "ALL")</f>
        <v>ALL</v>
      </c>
      <c r="B1400" s="1" t="str">
        <f>IF(COUNTIFS(컬럼_ISM!$C$2:$C$5176, 컬럼_SIP!C1400)=0, "SIP", "ALL")</f>
        <v>ALL</v>
      </c>
      <c r="C1400" s="13" t="str">
        <f t="shared" si="21"/>
        <v>IDRULEHISTORY+EVENTUSER</v>
      </c>
      <c r="D1400" t="s">
        <v>834</v>
      </c>
      <c r="E1400" t="s">
        <v>67</v>
      </c>
      <c r="F1400">
        <v>8</v>
      </c>
      <c r="G1400" t="s">
        <v>15</v>
      </c>
      <c r="H1400">
        <v>40</v>
      </c>
      <c r="I1400" s="1" t="s">
        <v>21</v>
      </c>
      <c r="J1400" s="1" t="s">
        <v>22</v>
      </c>
      <c r="K1400" t="s">
        <v>164</v>
      </c>
    </row>
    <row r="1401" spans="1:11" x14ac:dyDescent="0.3">
      <c r="A1401" s="1" t="str">
        <f>IF(COUNTIFS(컬럼_ISM!$D$2:$D$5176, 컬럼_SIP!D1401)=0, "SIP", "ALL")</f>
        <v>ALL</v>
      </c>
      <c r="B1401" s="1" t="str">
        <f>IF(COUNTIFS(컬럼_ISM!$C$2:$C$5176, 컬럼_SIP!C1401)=0, "SIP", "ALL")</f>
        <v>ALL</v>
      </c>
      <c r="C1401" s="13" t="str">
        <f t="shared" si="21"/>
        <v>IDRULEHISTORY+EVENTCOMMENT</v>
      </c>
      <c r="D1401" t="s">
        <v>834</v>
      </c>
      <c r="E1401" t="s">
        <v>69</v>
      </c>
      <c r="F1401">
        <v>9</v>
      </c>
      <c r="G1401" t="s">
        <v>15</v>
      </c>
      <c r="H1401">
        <v>500</v>
      </c>
      <c r="I1401" s="1" t="s">
        <v>21</v>
      </c>
      <c r="J1401" s="1" t="s">
        <v>22</v>
      </c>
      <c r="K1401" t="s">
        <v>165</v>
      </c>
    </row>
    <row r="1402" spans="1:11" x14ac:dyDescent="0.3">
      <c r="A1402" s="1" t="str">
        <f>IF(COUNTIFS(컬럼_ISM!$D$2:$D$5176, 컬럼_SIP!D1402)=0, "SIP", "ALL")</f>
        <v>ALL</v>
      </c>
      <c r="B1402" s="1" t="str">
        <f>IF(COUNTIFS(컬럼_ISM!$C$2:$C$5176, 컬럼_SIP!C1402)=0, "SIP", "ALL")</f>
        <v>ALL</v>
      </c>
      <c r="C1402" s="13" t="str">
        <f t="shared" si="21"/>
        <v>IDRULESEQUENCE+IDRULENAME</v>
      </c>
      <c r="D1402" t="s">
        <v>835</v>
      </c>
      <c r="E1402" t="s">
        <v>136</v>
      </c>
      <c r="F1402">
        <v>1</v>
      </c>
      <c r="G1402" t="s">
        <v>15</v>
      </c>
      <c r="H1402">
        <v>40</v>
      </c>
      <c r="I1402" s="1" t="s">
        <v>16</v>
      </c>
      <c r="J1402" s="1" t="s">
        <v>11</v>
      </c>
      <c r="K1402" t="s">
        <v>833</v>
      </c>
    </row>
    <row r="1403" spans="1:11" x14ac:dyDescent="0.3">
      <c r="A1403" s="1" t="str">
        <f>IF(COUNTIFS(컬럼_ISM!$D$2:$D$5176, 컬럼_SIP!D1403)=0, "SIP", "ALL")</f>
        <v>ALL</v>
      </c>
      <c r="B1403" s="1" t="str">
        <f>IF(COUNTIFS(컬럼_ISM!$C$2:$C$5176, 컬럼_SIP!C1403)=0, "SIP", "ALL")</f>
        <v>ALL</v>
      </c>
      <c r="C1403" s="13" t="str">
        <f t="shared" si="21"/>
        <v>IDRULESEQUENCE+PREFIX</v>
      </c>
      <c r="D1403" t="s">
        <v>835</v>
      </c>
      <c r="E1403" t="s">
        <v>836</v>
      </c>
      <c r="F1403">
        <v>2</v>
      </c>
      <c r="G1403" t="s">
        <v>15</v>
      </c>
      <c r="H1403">
        <v>40</v>
      </c>
      <c r="I1403" s="1" t="s">
        <v>16</v>
      </c>
      <c r="J1403" s="1" t="s">
        <v>11</v>
      </c>
      <c r="K1403" t="s">
        <v>837</v>
      </c>
    </row>
    <row r="1404" spans="1:11" x14ac:dyDescent="0.3">
      <c r="A1404" s="1" t="str">
        <f>IF(COUNTIFS(컬럼_ISM!$D$2:$D$5176, 컬럼_SIP!D1404)=0, "SIP", "ALL")</f>
        <v>ALL</v>
      </c>
      <c r="B1404" s="1" t="str">
        <f>IF(COUNTIFS(컬럼_ISM!$C$2:$C$5176, 컬럼_SIP!C1404)=0, "SIP", "ALL")</f>
        <v>ALL</v>
      </c>
      <c r="C1404" s="13" t="str">
        <f t="shared" si="21"/>
        <v>IDRULESEQUENCE+IDSEQ</v>
      </c>
      <c r="D1404" t="s">
        <v>835</v>
      </c>
      <c r="E1404" t="s">
        <v>838</v>
      </c>
      <c r="F1404">
        <v>3</v>
      </c>
      <c r="G1404" t="s">
        <v>125</v>
      </c>
      <c r="H1404">
        <v>22</v>
      </c>
      <c r="I1404" s="1" t="s">
        <v>21</v>
      </c>
      <c r="J1404" s="1" t="s">
        <v>22</v>
      </c>
      <c r="K1404" t="s">
        <v>839</v>
      </c>
    </row>
    <row r="1405" spans="1:11" x14ac:dyDescent="0.3">
      <c r="A1405" s="1" t="str">
        <f>IF(COUNTIFS(컬럼_ISM!$D$2:$D$5176, 컬럼_SIP!D1405)=0, "SIP", "ALL")</f>
        <v>ALL</v>
      </c>
      <c r="B1405" s="1" t="str">
        <f>IF(COUNTIFS(컬럼_ISM!$C$2:$C$5176, 컬럼_SIP!C1405)=0, "SIP", "ALL")</f>
        <v>ALL</v>
      </c>
      <c r="C1405" s="13" t="str">
        <f t="shared" si="21"/>
        <v>IDRULESEQUENCE+CHARSEQ</v>
      </c>
      <c r="D1405" t="s">
        <v>835</v>
      </c>
      <c r="E1405" t="s">
        <v>840</v>
      </c>
      <c r="F1405">
        <v>4</v>
      </c>
      <c r="G1405" t="s">
        <v>15</v>
      </c>
      <c r="H1405">
        <v>20</v>
      </c>
      <c r="I1405" s="1" t="s">
        <v>21</v>
      </c>
      <c r="J1405" s="1" t="s">
        <v>22</v>
      </c>
      <c r="K1405" t="s">
        <v>841</v>
      </c>
    </row>
    <row r="1406" spans="1:11" x14ac:dyDescent="0.3">
      <c r="A1406" s="1" t="str">
        <f>IF(COUNTIFS(컬럼_ISM!$D$2:$D$5176, 컬럼_SIP!D1406)=0, "SIP", "ALL")</f>
        <v>ALL</v>
      </c>
      <c r="B1406" s="1" t="str">
        <f>IF(COUNTIFS(컬럼_ISM!$C$2:$C$5176, 컬럼_SIP!C1406)=0, "SIP", "ALL")</f>
        <v>ALL</v>
      </c>
      <c r="C1406" s="13" t="str">
        <f t="shared" si="21"/>
        <v>INDEXFILEPARSE+PATHFILENAME</v>
      </c>
      <c r="D1406" t="s">
        <v>842</v>
      </c>
      <c r="E1406" t="s">
        <v>843</v>
      </c>
      <c r="F1406">
        <v>1</v>
      </c>
      <c r="G1406" t="s">
        <v>15</v>
      </c>
      <c r="H1406">
        <v>200</v>
      </c>
      <c r="I1406" s="1" t="s">
        <v>16</v>
      </c>
      <c r="J1406" s="1" t="s">
        <v>11</v>
      </c>
      <c r="K1406" t="s">
        <v>833</v>
      </c>
    </row>
    <row r="1407" spans="1:11" x14ac:dyDescent="0.3">
      <c r="A1407" s="1" t="str">
        <f>IF(COUNTIFS(컬럼_ISM!$D$2:$D$5176, 컬럼_SIP!D1407)=0, "SIP", "ALL")</f>
        <v>ALL</v>
      </c>
      <c r="B1407" s="1" t="str">
        <f>IF(COUNTIFS(컬럼_ISM!$C$2:$C$5176, 컬럼_SIP!C1407)=0, "SIP", "ALL")</f>
        <v>ALL</v>
      </c>
      <c r="C1407" s="13" t="str">
        <f t="shared" si="21"/>
        <v>INDEXFILEPARSE+CREATETIME</v>
      </c>
      <c r="D1407" t="s">
        <v>842</v>
      </c>
      <c r="E1407" t="s">
        <v>240</v>
      </c>
      <c r="F1407">
        <v>2</v>
      </c>
      <c r="G1407" t="s">
        <v>43</v>
      </c>
      <c r="H1407">
        <v>7</v>
      </c>
      <c r="I1407" s="1" t="s">
        <v>16</v>
      </c>
      <c r="J1407" s="1" t="s">
        <v>11</v>
      </c>
      <c r="K1407" t="s">
        <v>844</v>
      </c>
    </row>
    <row r="1408" spans="1:11" x14ac:dyDescent="0.3">
      <c r="A1408" s="1" t="str">
        <f>IF(COUNTIFS(컬럼_ISM!$D$2:$D$5176, 컬럼_SIP!D1408)=0, "SIP", "ALL")</f>
        <v>ALL</v>
      </c>
      <c r="B1408" s="1" t="str">
        <f>IF(COUNTIFS(컬럼_ISM!$C$2:$C$5176, 컬럼_SIP!C1408)=0, "SIP", "ALL")</f>
        <v>ALL</v>
      </c>
      <c r="C1408" s="13" t="str">
        <f t="shared" si="21"/>
        <v>INDEXFILEPARSE+STATUS</v>
      </c>
      <c r="D1408" t="s">
        <v>842</v>
      </c>
      <c r="E1408" t="s">
        <v>845</v>
      </c>
      <c r="F1408">
        <v>3</v>
      </c>
      <c r="G1408" t="s">
        <v>15</v>
      </c>
      <c r="H1408">
        <v>40</v>
      </c>
      <c r="I1408" s="1" t="s">
        <v>21</v>
      </c>
      <c r="J1408" s="1" t="s">
        <v>22</v>
      </c>
      <c r="K1408" t="s">
        <v>846</v>
      </c>
    </row>
    <row r="1409" spans="1:11" x14ac:dyDescent="0.3">
      <c r="A1409" s="1" t="str">
        <f>IF(COUNTIFS(컬럼_ISM!$D$2:$D$5176, 컬럼_SIP!D1409)=0, "SIP", "ALL")</f>
        <v>ALL</v>
      </c>
      <c r="B1409" s="1" t="str">
        <f>IF(COUNTIFS(컬럼_ISM!$C$2:$C$5176, 컬럼_SIP!C1409)=0, "SIP", "ALL")</f>
        <v>ALL</v>
      </c>
      <c r="C1409" s="13" t="str">
        <f t="shared" si="21"/>
        <v>INDEXFILEPARSE+PARSETIME</v>
      </c>
      <c r="D1409" t="s">
        <v>842</v>
      </c>
      <c r="E1409" t="s">
        <v>847</v>
      </c>
      <c r="F1409">
        <v>4</v>
      </c>
      <c r="G1409" t="s">
        <v>43</v>
      </c>
      <c r="H1409">
        <v>7</v>
      </c>
      <c r="I1409" s="1" t="s">
        <v>21</v>
      </c>
      <c r="J1409" s="1" t="s">
        <v>22</v>
      </c>
      <c r="K1409" t="s">
        <v>848</v>
      </c>
    </row>
    <row r="1410" spans="1:11" x14ac:dyDescent="0.3">
      <c r="A1410" s="1" t="str">
        <f>IF(COUNTIFS(컬럼_ISM!$D$2:$D$5176, 컬럼_SIP!D1410)=0, "SIP", "ALL")</f>
        <v>ALL</v>
      </c>
      <c r="B1410" s="1" t="str">
        <f>IF(COUNTIFS(컬럼_ISM!$C$2:$C$5176, 컬럼_SIP!C1410)=0, "SIP", "ALL")</f>
        <v>ALL</v>
      </c>
      <c r="C1410" s="13" t="str">
        <f t="shared" si="21"/>
        <v>INDEXFILEPARSE+EVENTCOMMENT</v>
      </c>
      <c r="D1410" t="s">
        <v>842</v>
      </c>
      <c r="E1410" t="s">
        <v>69</v>
      </c>
      <c r="F1410">
        <v>5</v>
      </c>
      <c r="G1410" t="s">
        <v>15</v>
      </c>
      <c r="H1410">
        <v>500</v>
      </c>
      <c r="I1410" s="1" t="s">
        <v>21</v>
      </c>
      <c r="J1410" s="1" t="s">
        <v>22</v>
      </c>
      <c r="K1410" t="s">
        <v>165</v>
      </c>
    </row>
    <row r="1411" spans="1:11" x14ac:dyDescent="0.3">
      <c r="A1411" s="1" t="str">
        <f>IF(COUNTIFS(컬럼_ISM!$D$2:$D$5176, 컬럼_SIP!D1411)=0, "SIP", "ALL")</f>
        <v>ALL</v>
      </c>
      <c r="B1411" s="1" t="str">
        <f>IF(COUNTIFS(컬럼_ISM!$C$2:$C$5176, 컬럼_SIP!C1411)=0, "SIP", "ALL")</f>
        <v>ALL</v>
      </c>
      <c r="C1411" s="13" t="str">
        <f t="shared" ref="C1411:C1474" si="22">D1411&amp;"+"&amp;E1411</f>
        <v>LABELFORMDEF+LABELFORMID</v>
      </c>
      <c r="D1411" t="s">
        <v>849</v>
      </c>
      <c r="E1411" t="s">
        <v>850</v>
      </c>
      <c r="F1411">
        <v>1</v>
      </c>
      <c r="G1411" t="s">
        <v>15</v>
      </c>
      <c r="H1411">
        <v>40</v>
      </c>
      <c r="I1411" s="1" t="s">
        <v>16</v>
      </c>
      <c r="J1411" s="1" t="s">
        <v>11</v>
      </c>
      <c r="K1411" t="s">
        <v>851</v>
      </c>
    </row>
    <row r="1412" spans="1:11" x14ac:dyDescent="0.3">
      <c r="A1412" s="1" t="str">
        <f>IF(COUNTIFS(컬럼_ISM!$D$2:$D$5176, 컬럼_SIP!D1412)=0, "SIP", "ALL")</f>
        <v>ALL</v>
      </c>
      <c r="B1412" s="1" t="str">
        <f>IF(COUNTIFS(컬럼_ISM!$C$2:$C$5176, 컬럼_SIP!C1412)=0, "SIP", "ALL")</f>
        <v>ALL</v>
      </c>
      <c r="C1412" s="13" t="str">
        <f t="shared" si="22"/>
        <v>LABELFORMDEF+DESCRIPTION</v>
      </c>
      <c r="D1412" t="s">
        <v>849</v>
      </c>
      <c r="E1412" t="s">
        <v>76</v>
      </c>
      <c r="F1412">
        <v>2</v>
      </c>
      <c r="G1412" t="s">
        <v>15</v>
      </c>
      <c r="H1412">
        <v>200</v>
      </c>
      <c r="I1412" s="1" t="s">
        <v>21</v>
      </c>
      <c r="J1412" s="1" t="s">
        <v>22</v>
      </c>
      <c r="K1412" t="s">
        <v>127</v>
      </c>
    </row>
    <row r="1413" spans="1:11" x14ac:dyDescent="0.3">
      <c r="A1413" s="1" t="str">
        <f>IF(COUNTIFS(컬럼_ISM!$D$2:$D$5176, 컬럼_SIP!D1413)=0, "SIP", "ALL")</f>
        <v>ALL</v>
      </c>
      <c r="B1413" s="1" t="str">
        <f>IF(COUNTIFS(컬럼_ISM!$C$2:$C$5176, 컬럼_SIP!C1413)=0, "SIP", "ALL")</f>
        <v>ALL</v>
      </c>
      <c r="C1413" s="13" t="str">
        <f t="shared" si="22"/>
        <v>LABELFORMDEF+LABELTYPE</v>
      </c>
      <c r="D1413" t="s">
        <v>849</v>
      </c>
      <c r="E1413" t="s">
        <v>852</v>
      </c>
      <c r="F1413">
        <v>3</v>
      </c>
      <c r="G1413" t="s">
        <v>15</v>
      </c>
      <c r="H1413">
        <v>40</v>
      </c>
      <c r="I1413" s="1" t="s">
        <v>21</v>
      </c>
      <c r="J1413" s="1" t="s">
        <v>22</v>
      </c>
      <c r="K1413" t="s">
        <v>853</v>
      </c>
    </row>
    <row r="1414" spans="1:11" x14ac:dyDescent="0.3">
      <c r="A1414" s="1" t="str">
        <f>IF(COUNTIFS(컬럼_ISM!$D$2:$D$5176, 컬럼_SIP!D1414)=0, "SIP", "ALL")</f>
        <v>ALL</v>
      </c>
      <c r="B1414" s="1" t="str">
        <f>IF(COUNTIFS(컬럼_ISM!$C$2:$C$5176, 컬럼_SIP!C1414)=0, "SIP", "ALL")</f>
        <v>ALL</v>
      </c>
      <c r="C1414" s="13" t="str">
        <f t="shared" si="22"/>
        <v>LABELFORMDEF+ZPLCODE</v>
      </c>
      <c r="D1414" t="s">
        <v>849</v>
      </c>
      <c r="E1414" t="s">
        <v>854</v>
      </c>
      <c r="F1414">
        <v>4</v>
      </c>
      <c r="G1414" t="s">
        <v>371</v>
      </c>
      <c r="H1414">
        <v>4000</v>
      </c>
      <c r="I1414" s="1" t="s">
        <v>21</v>
      </c>
      <c r="J1414" s="1" t="s">
        <v>22</v>
      </c>
      <c r="K1414" t="s">
        <v>22</v>
      </c>
    </row>
    <row r="1415" spans="1:11" x14ac:dyDescent="0.3">
      <c r="A1415" s="1" t="str">
        <f>IF(COUNTIFS(컬럼_ISM!$D$2:$D$5176, 컬럼_SIP!D1415)=0, "SIP", "ALL")</f>
        <v>ALL</v>
      </c>
      <c r="B1415" s="1" t="str">
        <f>IF(COUNTIFS(컬럼_ISM!$C$2:$C$5176, 컬럼_SIP!C1415)=0, "SIP", "ALL")</f>
        <v>ALL</v>
      </c>
      <c r="C1415" s="13" t="str">
        <f t="shared" si="22"/>
        <v>LABELFORMDEF+FACTORYID</v>
      </c>
      <c r="D1415" t="s">
        <v>849</v>
      </c>
      <c r="E1415" t="s">
        <v>18</v>
      </c>
      <c r="F1415">
        <v>5</v>
      </c>
      <c r="G1415" t="s">
        <v>15</v>
      </c>
      <c r="H1415">
        <v>40</v>
      </c>
      <c r="I1415" s="1" t="s">
        <v>21</v>
      </c>
      <c r="J1415" s="1" t="s">
        <v>22</v>
      </c>
      <c r="K1415" t="s">
        <v>72</v>
      </c>
    </row>
    <row r="1416" spans="1:11" x14ac:dyDescent="0.3">
      <c r="A1416" s="1" t="str">
        <f>IF(COUNTIFS(컬럼_ISM!$D$2:$D$5176, 컬럼_SIP!D1416)=0, "SIP", "ALL")</f>
        <v>ALL</v>
      </c>
      <c r="B1416" s="1" t="str">
        <f>IF(COUNTIFS(컬럼_ISM!$C$2:$C$5176, 컬럼_SIP!C1416)=0, "SIP", "ALL")</f>
        <v>ALL</v>
      </c>
      <c r="C1416" s="13" t="str">
        <f t="shared" si="22"/>
        <v>LABELFORMDEF+LABELNAME</v>
      </c>
      <c r="D1416" t="s">
        <v>849</v>
      </c>
      <c r="E1416" t="s">
        <v>855</v>
      </c>
      <c r="F1416">
        <v>6</v>
      </c>
      <c r="G1416" t="s">
        <v>15</v>
      </c>
      <c r="H1416">
        <v>40</v>
      </c>
      <c r="I1416" s="1" t="s">
        <v>21</v>
      </c>
      <c r="J1416" s="1" t="s">
        <v>22</v>
      </c>
      <c r="K1416" t="s">
        <v>856</v>
      </c>
    </row>
    <row r="1417" spans="1:11" x14ac:dyDescent="0.3">
      <c r="A1417" s="1" t="str">
        <f>IF(COUNTIFS(컬럼_ISM!$D$2:$D$5176, 컬럼_SIP!D1417)=0, "SIP", "ALL")</f>
        <v>ALL</v>
      </c>
      <c r="B1417" s="1" t="str">
        <f>IF(COUNTIFS(컬럼_ISM!$C$2:$C$5176, 컬럼_SIP!C1417)=0, "SIP", "ALL")</f>
        <v>ALL</v>
      </c>
      <c r="C1417" s="13" t="str">
        <f t="shared" si="22"/>
        <v>LABELFORMDEF+DATASTATE</v>
      </c>
      <c r="D1417" t="s">
        <v>849</v>
      </c>
      <c r="E1417" t="s">
        <v>59</v>
      </c>
      <c r="F1417">
        <v>7</v>
      </c>
      <c r="G1417" t="s">
        <v>15</v>
      </c>
      <c r="H1417">
        <v>40</v>
      </c>
      <c r="I1417" s="1" t="s">
        <v>21</v>
      </c>
      <c r="J1417" s="1" t="s">
        <v>22</v>
      </c>
      <c r="K1417" t="s">
        <v>156</v>
      </c>
    </row>
    <row r="1418" spans="1:11" x14ac:dyDescent="0.3">
      <c r="A1418" s="1" t="str">
        <f>IF(COUNTIFS(컬럼_ISM!$D$2:$D$5176, 컬럼_SIP!D1418)=0, "SIP", "ALL")</f>
        <v>ALL</v>
      </c>
      <c r="B1418" s="1" t="str">
        <f>IF(COUNTIFS(컬럼_ISM!$C$2:$C$5176, 컬럼_SIP!C1418)=0, "SIP", "ALL")</f>
        <v>ALL</v>
      </c>
      <c r="C1418" s="13" t="str">
        <f t="shared" si="22"/>
        <v>LABELFORMDEF+CHECKOUTSTATE</v>
      </c>
      <c r="D1418" t="s">
        <v>849</v>
      </c>
      <c r="E1418" t="s">
        <v>53</v>
      </c>
      <c r="F1418">
        <v>8</v>
      </c>
      <c r="G1418" t="s">
        <v>15</v>
      </c>
      <c r="H1418">
        <v>40</v>
      </c>
      <c r="I1418" s="1" t="s">
        <v>21</v>
      </c>
      <c r="J1418" s="1" t="s">
        <v>22</v>
      </c>
      <c r="K1418" t="s">
        <v>157</v>
      </c>
    </row>
    <row r="1419" spans="1:11" x14ac:dyDescent="0.3">
      <c r="A1419" s="1" t="str">
        <f>IF(COUNTIFS(컬럼_ISM!$D$2:$D$5176, 컬럼_SIP!D1419)=0, "SIP", "ALL")</f>
        <v>ALL</v>
      </c>
      <c r="B1419" s="1" t="str">
        <f>IF(COUNTIFS(컬럼_ISM!$C$2:$C$5176, 컬럼_SIP!C1419)=0, "SIP", "ALL")</f>
        <v>ALL</v>
      </c>
      <c r="C1419" s="13" t="str">
        <f t="shared" si="22"/>
        <v>LABELFORMDEF+CHECKOUTTIME</v>
      </c>
      <c r="D1419" t="s">
        <v>849</v>
      </c>
      <c r="E1419" t="s">
        <v>55</v>
      </c>
      <c r="F1419">
        <v>9</v>
      </c>
      <c r="G1419" t="s">
        <v>43</v>
      </c>
      <c r="H1419">
        <v>7</v>
      </c>
      <c r="I1419" s="1" t="s">
        <v>21</v>
      </c>
      <c r="J1419" s="1" t="s">
        <v>22</v>
      </c>
      <c r="K1419" t="s">
        <v>159</v>
      </c>
    </row>
    <row r="1420" spans="1:11" x14ac:dyDescent="0.3">
      <c r="A1420" s="1" t="str">
        <f>IF(COUNTIFS(컬럼_ISM!$D$2:$D$5176, 컬럼_SIP!D1420)=0, "SIP", "ALL")</f>
        <v>ALL</v>
      </c>
      <c r="B1420" s="1" t="str">
        <f>IF(COUNTIFS(컬럼_ISM!$C$2:$C$5176, 컬럼_SIP!C1420)=0, "SIP", "ALL")</f>
        <v>ALL</v>
      </c>
      <c r="C1420" s="13" t="str">
        <f t="shared" si="22"/>
        <v>LABELFORMDEF+CHECKOUTUSER</v>
      </c>
      <c r="D1420" t="s">
        <v>849</v>
      </c>
      <c r="E1420" t="s">
        <v>57</v>
      </c>
      <c r="F1420">
        <v>10</v>
      </c>
      <c r="G1420" t="s">
        <v>15</v>
      </c>
      <c r="H1420">
        <v>40</v>
      </c>
      <c r="I1420" s="1" t="s">
        <v>21</v>
      </c>
      <c r="J1420" s="1" t="s">
        <v>22</v>
      </c>
      <c r="K1420" t="s">
        <v>158</v>
      </c>
    </row>
    <row r="1421" spans="1:11" x14ac:dyDescent="0.3">
      <c r="A1421" s="1" t="str">
        <f>IF(COUNTIFS(컬럼_ISM!$D$2:$D$5176, 컬럼_SIP!D1421)=0, "SIP", "ALL")</f>
        <v>ALL</v>
      </c>
      <c r="B1421" s="1" t="str">
        <f>IF(COUNTIFS(컬럼_ISM!$C$2:$C$5176, 컬럼_SIP!C1421)=0, "SIP", "ALL")</f>
        <v>ALL</v>
      </c>
      <c r="C1421" s="13" t="str">
        <f t="shared" si="22"/>
        <v>LABELFORMDEF+EVENT</v>
      </c>
      <c r="D1421" t="s">
        <v>849</v>
      </c>
      <c r="E1421" t="s">
        <v>61</v>
      </c>
      <c r="F1421">
        <v>11</v>
      </c>
      <c r="G1421" t="s">
        <v>15</v>
      </c>
      <c r="H1421">
        <v>40</v>
      </c>
      <c r="I1421" s="1" t="s">
        <v>21</v>
      </c>
      <c r="J1421" s="1" t="s">
        <v>22</v>
      </c>
      <c r="K1421" t="s">
        <v>160</v>
      </c>
    </row>
    <row r="1422" spans="1:11" x14ac:dyDescent="0.3">
      <c r="A1422" s="1" t="str">
        <f>IF(COUNTIFS(컬럼_ISM!$D$2:$D$5176, 컬럼_SIP!D1422)=0, "SIP", "ALL")</f>
        <v>ALL</v>
      </c>
      <c r="B1422" s="1" t="str">
        <f>IF(COUNTIFS(컬럼_ISM!$C$2:$C$5176, 컬럼_SIP!C1422)=0, "SIP", "ALL")</f>
        <v>ALL</v>
      </c>
      <c r="C1422" s="13" t="str">
        <f t="shared" si="22"/>
        <v>LABELFORMDEF+TIMEKEY</v>
      </c>
      <c r="D1422" t="s">
        <v>849</v>
      </c>
      <c r="E1422" t="s">
        <v>63</v>
      </c>
      <c r="F1422">
        <v>12</v>
      </c>
      <c r="G1422" t="s">
        <v>15</v>
      </c>
      <c r="H1422">
        <v>40</v>
      </c>
      <c r="I1422" s="1" t="s">
        <v>21</v>
      </c>
      <c r="J1422" s="1" t="s">
        <v>22</v>
      </c>
      <c r="K1422" t="s">
        <v>161</v>
      </c>
    </row>
    <row r="1423" spans="1:11" x14ac:dyDescent="0.3">
      <c r="A1423" s="1" t="str">
        <f>IF(COUNTIFS(컬럼_ISM!$D$2:$D$5176, 컬럼_SIP!D1423)=0, "SIP", "ALL")</f>
        <v>ALL</v>
      </c>
      <c r="B1423" s="1" t="str">
        <f>IF(COUNTIFS(컬럼_ISM!$C$2:$C$5176, 컬럼_SIP!C1423)=0, "SIP", "ALL")</f>
        <v>ALL</v>
      </c>
      <c r="C1423" s="13" t="str">
        <f t="shared" si="22"/>
        <v>LABELFORMDEF+EVENTTIME</v>
      </c>
      <c r="D1423" t="s">
        <v>849</v>
      </c>
      <c r="E1423" t="s">
        <v>65</v>
      </c>
      <c r="F1423">
        <v>13</v>
      </c>
      <c r="G1423" t="s">
        <v>43</v>
      </c>
      <c r="H1423">
        <v>7</v>
      </c>
      <c r="I1423" s="1" t="s">
        <v>21</v>
      </c>
      <c r="J1423" s="1" t="s">
        <v>22</v>
      </c>
      <c r="K1423" t="s">
        <v>162</v>
      </c>
    </row>
    <row r="1424" spans="1:11" x14ac:dyDescent="0.3">
      <c r="A1424" s="1" t="str">
        <f>IF(COUNTIFS(컬럼_ISM!$D$2:$D$5176, 컬럼_SIP!D1424)=0, "SIP", "ALL")</f>
        <v>ALL</v>
      </c>
      <c r="B1424" s="1" t="str">
        <f>IF(COUNTIFS(컬럼_ISM!$C$2:$C$5176, 컬럼_SIP!C1424)=0, "SIP", "ALL")</f>
        <v>ALL</v>
      </c>
      <c r="C1424" s="13" t="str">
        <f t="shared" si="22"/>
        <v>LABELFORMDEF+EVENTUSER</v>
      </c>
      <c r="D1424" t="s">
        <v>849</v>
      </c>
      <c r="E1424" t="s">
        <v>67</v>
      </c>
      <c r="F1424">
        <v>14</v>
      </c>
      <c r="G1424" t="s">
        <v>15</v>
      </c>
      <c r="H1424">
        <v>40</v>
      </c>
      <c r="I1424" s="1" t="s">
        <v>21</v>
      </c>
      <c r="J1424" s="1" t="s">
        <v>22</v>
      </c>
      <c r="K1424" t="s">
        <v>164</v>
      </c>
    </row>
    <row r="1425" spans="1:11" x14ac:dyDescent="0.3">
      <c r="A1425" s="1" t="str">
        <f>IF(COUNTIFS(컬럼_ISM!$D$2:$D$5176, 컬럼_SIP!D1425)=0, "SIP", "ALL")</f>
        <v>ALL</v>
      </c>
      <c r="B1425" s="1" t="str">
        <f>IF(COUNTIFS(컬럼_ISM!$C$2:$C$5176, 컬럼_SIP!C1425)=0, "SIP", "ALL")</f>
        <v>ALL</v>
      </c>
      <c r="C1425" s="13" t="str">
        <f t="shared" si="22"/>
        <v>LABELFORMDEF+MESSAGE</v>
      </c>
      <c r="D1425" t="s">
        <v>849</v>
      </c>
      <c r="E1425" t="s">
        <v>110</v>
      </c>
      <c r="F1425">
        <v>15</v>
      </c>
      <c r="G1425" t="s">
        <v>15</v>
      </c>
      <c r="H1425">
        <v>40</v>
      </c>
      <c r="I1425" s="1" t="s">
        <v>21</v>
      </c>
      <c r="J1425" s="1" t="s">
        <v>22</v>
      </c>
      <c r="K1425" t="s">
        <v>163</v>
      </c>
    </row>
    <row r="1426" spans="1:11" x14ac:dyDescent="0.3">
      <c r="A1426" s="1" t="str">
        <f>IF(COUNTIFS(컬럼_ISM!$D$2:$D$5176, 컬럼_SIP!D1426)=0, "SIP", "ALL")</f>
        <v>ALL</v>
      </c>
      <c r="B1426" s="1" t="str">
        <f>IF(COUNTIFS(컬럼_ISM!$C$2:$C$5176, 컬럼_SIP!C1426)=0, "SIP", "ALL")</f>
        <v>ALL</v>
      </c>
      <c r="C1426" s="13" t="str">
        <f t="shared" si="22"/>
        <v>LABELFORMDEF+EVENTCOMMENT</v>
      </c>
      <c r="D1426" t="s">
        <v>849</v>
      </c>
      <c r="E1426" t="s">
        <v>69</v>
      </c>
      <c r="F1426">
        <v>16</v>
      </c>
      <c r="G1426" t="s">
        <v>15</v>
      </c>
      <c r="H1426">
        <v>500</v>
      </c>
      <c r="I1426" s="1" t="s">
        <v>21</v>
      </c>
      <c r="J1426" s="1" t="s">
        <v>22</v>
      </c>
      <c r="K1426" t="s">
        <v>165</v>
      </c>
    </row>
    <row r="1427" spans="1:11" x14ac:dyDescent="0.3">
      <c r="A1427" s="1" t="str">
        <f>IF(COUNTIFS(컬럼_ISM!$D$2:$D$5176, 컬럼_SIP!D1427)=0, "SIP", "ALL")</f>
        <v>ALL</v>
      </c>
      <c r="B1427" s="1" t="str">
        <f>IF(COUNTIFS(컬럼_ISM!$C$2:$C$5176, 컬럼_SIP!C1427)=0, "SIP", "ALL")</f>
        <v>ALL</v>
      </c>
      <c r="C1427" s="13" t="str">
        <f t="shared" si="22"/>
        <v>LABELFORMDEF+INPACKTYPE</v>
      </c>
      <c r="D1427" t="s">
        <v>849</v>
      </c>
      <c r="E1427" t="s">
        <v>857</v>
      </c>
      <c r="F1427">
        <v>17</v>
      </c>
      <c r="G1427" t="s">
        <v>15</v>
      </c>
      <c r="H1427">
        <v>40</v>
      </c>
      <c r="I1427" s="1" t="s">
        <v>21</v>
      </c>
      <c r="J1427" s="1" t="s">
        <v>22</v>
      </c>
      <c r="K1427" t="s">
        <v>858</v>
      </c>
    </row>
    <row r="1428" spans="1:11" x14ac:dyDescent="0.3">
      <c r="A1428" s="1" t="str">
        <f>IF(COUNTIFS(컬럼_ISM!$D$2:$D$5176, 컬럼_SIP!D1428)=0, "SIP", "ALL")</f>
        <v>ALL</v>
      </c>
      <c r="B1428" s="1" t="str">
        <f>IF(COUNTIFS(컬럼_ISM!$C$2:$C$5176, 컬럼_SIP!C1428)=0, "SIP", "ALL")</f>
        <v>ALL</v>
      </c>
      <c r="C1428" s="13" t="str">
        <f t="shared" si="22"/>
        <v>LABELFORMDEF+LABELSIZE</v>
      </c>
      <c r="D1428" t="s">
        <v>849</v>
      </c>
      <c r="E1428" t="s">
        <v>859</v>
      </c>
      <c r="F1428">
        <v>18</v>
      </c>
      <c r="G1428" t="s">
        <v>15</v>
      </c>
      <c r="H1428">
        <v>10</v>
      </c>
      <c r="I1428" s="1" t="s">
        <v>21</v>
      </c>
      <c r="J1428" s="1" t="s">
        <v>22</v>
      </c>
      <c r="K1428" t="s">
        <v>860</v>
      </c>
    </row>
    <row r="1429" spans="1:11" x14ac:dyDescent="0.3">
      <c r="A1429" s="1" t="str">
        <f>IF(COUNTIFS(컬럼_ISM!$D$2:$D$5176, 컬럼_SIP!D1429)=0, "SIP", "ALL")</f>
        <v>ALL</v>
      </c>
      <c r="B1429" s="1" t="str">
        <f>IF(COUNTIFS(컬럼_ISM!$C$2:$C$5176, 컬럼_SIP!C1429)=0, "SIP", "ALL")</f>
        <v>ALL</v>
      </c>
      <c r="C1429" s="13" t="str">
        <f t="shared" si="22"/>
        <v>LABELFORMDEF+WIDTH</v>
      </c>
      <c r="D1429" t="s">
        <v>849</v>
      </c>
      <c r="E1429" t="s">
        <v>152</v>
      </c>
      <c r="F1429">
        <v>19</v>
      </c>
      <c r="G1429" t="s">
        <v>125</v>
      </c>
      <c r="H1429">
        <v>22</v>
      </c>
      <c r="I1429" s="1" t="s">
        <v>21</v>
      </c>
      <c r="J1429" s="1" t="s">
        <v>22</v>
      </c>
      <c r="K1429" t="s">
        <v>861</v>
      </c>
    </row>
    <row r="1430" spans="1:11" x14ac:dyDescent="0.3">
      <c r="A1430" s="1" t="str">
        <f>IF(COUNTIFS(컬럼_ISM!$D$2:$D$5176, 컬럼_SIP!D1430)=0, "SIP", "ALL")</f>
        <v>ALL</v>
      </c>
      <c r="B1430" s="1" t="str">
        <f>IF(COUNTIFS(컬럼_ISM!$C$2:$C$5176, 컬럼_SIP!C1430)=0, "SIP", "ALL")</f>
        <v>ALL</v>
      </c>
      <c r="C1430" s="13" t="str">
        <f t="shared" si="22"/>
        <v>LABELFORMDEF+HEIGHT</v>
      </c>
      <c r="D1430" t="s">
        <v>849</v>
      </c>
      <c r="E1430" t="s">
        <v>825</v>
      </c>
      <c r="F1430">
        <v>20</v>
      </c>
      <c r="G1430" t="s">
        <v>125</v>
      </c>
      <c r="H1430">
        <v>22</v>
      </c>
      <c r="I1430" s="1" t="s">
        <v>21</v>
      </c>
      <c r="J1430" s="1" t="s">
        <v>22</v>
      </c>
      <c r="K1430" t="s">
        <v>862</v>
      </c>
    </row>
    <row r="1431" spans="1:11" x14ac:dyDescent="0.3">
      <c r="A1431" s="1" t="str">
        <f>IF(COUNTIFS(컬럼_ISM!$D$2:$D$5176, 컬럼_SIP!D1431)=0, "SIP", "ALL")</f>
        <v>ALL</v>
      </c>
      <c r="B1431" s="1" t="str">
        <f>IF(COUNTIFS(컬럼_ISM!$C$2:$C$5176, 컬럼_SIP!C1431)=0, "SIP", "ALL")</f>
        <v>ALL</v>
      </c>
      <c r="C1431" s="13" t="str">
        <f t="shared" si="22"/>
        <v>LABELFORMDEF+LINEID</v>
      </c>
      <c r="D1431" t="s">
        <v>849</v>
      </c>
      <c r="E1431" t="s">
        <v>114</v>
      </c>
      <c r="F1431">
        <v>21</v>
      </c>
      <c r="G1431" t="s">
        <v>15</v>
      </c>
      <c r="H1431">
        <v>40</v>
      </c>
      <c r="I1431" s="1" t="s">
        <v>21</v>
      </c>
      <c r="J1431" s="1" t="s">
        <v>22</v>
      </c>
      <c r="K1431" t="s">
        <v>22</v>
      </c>
    </row>
    <row r="1432" spans="1:11" x14ac:dyDescent="0.3">
      <c r="A1432" s="1" t="str">
        <f>IF(COUNTIFS(컬럼_ISM!$D$2:$D$5176, 컬럼_SIP!D1432)=0, "SIP", "ALL")</f>
        <v>ALL</v>
      </c>
      <c r="B1432" s="1" t="str">
        <f>IF(COUNTIFS(컬럼_ISM!$C$2:$C$5176, 컬럼_SIP!C1432)=0, "SIP", "ALL")</f>
        <v>ALL</v>
      </c>
      <c r="C1432" s="13" t="str">
        <f t="shared" si="22"/>
        <v>LABELFORMDEF+VENDORID</v>
      </c>
      <c r="D1432" t="s">
        <v>849</v>
      </c>
      <c r="E1432" t="s">
        <v>693</v>
      </c>
      <c r="F1432">
        <v>22</v>
      </c>
      <c r="G1432" t="s">
        <v>15</v>
      </c>
      <c r="H1432">
        <v>40</v>
      </c>
      <c r="I1432" s="1" t="s">
        <v>21</v>
      </c>
      <c r="J1432" s="1" t="s">
        <v>22</v>
      </c>
      <c r="K1432" t="s">
        <v>22</v>
      </c>
    </row>
    <row r="1433" spans="1:11" x14ac:dyDescent="0.3">
      <c r="A1433" s="1" t="str">
        <f>IF(COUNTIFS(컬럼_ISM!$D$2:$D$5176, 컬럼_SIP!D1433)=0, "SIP", "ALL")</f>
        <v>ALL</v>
      </c>
      <c r="B1433" s="1" t="str">
        <f>IF(COUNTIFS(컬럼_ISM!$C$2:$C$5176, 컬럼_SIP!C1433)=0, "SIP", "ALL")</f>
        <v>ALL</v>
      </c>
      <c r="C1433" s="13" t="str">
        <f t="shared" si="22"/>
        <v>LABELFORMDEF+PRODUCTIONTYPE</v>
      </c>
      <c r="D1433" t="s">
        <v>849</v>
      </c>
      <c r="E1433" t="s">
        <v>863</v>
      </c>
      <c r="F1433">
        <v>23</v>
      </c>
      <c r="G1433" t="s">
        <v>15</v>
      </c>
      <c r="H1433">
        <v>40</v>
      </c>
      <c r="I1433" s="1" t="s">
        <v>21</v>
      </c>
      <c r="J1433" s="1" t="s">
        <v>22</v>
      </c>
      <c r="K1433" t="s">
        <v>22</v>
      </c>
    </row>
    <row r="1434" spans="1:11" x14ac:dyDescent="0.3">
      <c r="A1434" s="1" t="str">
        <f>IF(COUNTIFS(컬럼_ISM!$D$2:$D$5176, 컬럼_SIP!D1434)=0, "SIP", "ALL")</f>
        <v>ALL</v>
      </c>
      <c r="B1434" s="1" t="str">
        <f>IF(COUNTIFS(컬럼_ISM!$C$2:$C$5176, 컬럼_SIP!C1434)=0, "SIP", "ALL")</f>
        <v>ALL</v>
      </c>
      <c r="C1434" s="13" t="str">
        <f t="shared" si="22"/>
        <v>LABELFORMDEF+POTYPE</v>
      </c>
      <c r="D1434" t="s">
        <v>849</v>
      </c>
      <c r="E1434" t="s">
        <v>864</v>
      </c>
      <c r="F1434">
        <v>24</v>
      </c>
      <c r="G1434" t="s">
        <v>15</v>
      </c>
      <c r="H1434">
        <v>40</v>
      </c>
      <c r="I1434" s="1" t="s">
        <v>21</v>
      </c>
      <c r="J1434" s="1" t="s">
        <v>22</v>
      </c>
      <c r="K1434" t="s">
        <v>22</v>
      </c>
    </row>
    <row r="1435" spans="1:11" x14ac:dyDescent="0.3">
      <c r="A1435" s="1" t="str">
        <f>IF(COUNTIFS(컬럼_ISM!$D$2:$D$5176, 컬럼_SIP!D1435)=0, "SIP", "ALL")</f>
        <v>ALL</v>
      </c>
      <c r="B1435" s="1" t="str">
        <f>IF(COUNTIFS(컬럼_ISM!$C$2:$C$5176, 컬럼_SIP!C1435)=0, "SIP", "ALL")</f>
        <v>ALL</v>
      </c>
      <c r="C1435" s="13" t="str">
        <f t="shared" si="22"/>
        <v>LABELFORMDEF+PRODUCTCLASSID</v>
      </c>
      <c r="D1435" t="s">
        <v>849</v>
      </c>
      <c r="E1435" t="s">
        <v>865</v>
      </c>
      <c r="F1435">
        <v>25</v>
      </c>
      <c r="G1435" t="s">
        <v>15</v>
      </c>
      <c r="H1435">
        <v>40</v>
      </c>
      <c r="I1435" s="1" t="s">
        <v>21</v>
      </c>
      <c r="J1435" s="1" t="s">
        <v>22</v>
      </c>
      <c r="K1435" t="s">
        <v>22</v>
      </c>
    </row>
    <row r="1436" spans="1:11" x14ac:dyDescent="0.3">
      <c r="A1436" s="1" t="str">
        <f>IF(COUNTIFS(컬럼_ISM!$D$2:$D$5176, 컬럼_SIP!D1436)=0, "SIP", "ALL")</f>
        <v>ALL</v>
      </c>
      <c r="B1436" s="1" t="str">
        <f>IF(COUNTIFS(컬럼_ISM!$C$2:$C$5176, 컬럼_SIP!C1436)=0, "SIP", "ALL")</f>
        <v>ALL</v>
      </c>
      <c r="C1436" s="13" t="str">
        <f t="shared" si="22"/>
        <v>LABELFORMDEFHISTORY+LABELFORMID</v>
      </c>
      <c r="D1436" t="s">
        <v>866</v>
      </c>
      <c r="E1436" t="s">
        <v>850</v>
      </c>
      <c r="F1436">
        <v>1</v>
      </c>
      <c r="G1436" t="s">
        <v>15</v>
      </c>
      <c r="H1436">
        <v>40</v>
      </c>
      <c r="I1436" s="1" t="s">
        <v>16</v>
      </c>
      <c r="J1436" s="1" t="s">
        <v>11</v>
      </c>
      <c r="K1436" t="s">
        <v>851</v>
      </c>
    </row>
    <row r="1437" spans="1:11" x14ac:dyDescent="0.3">
      <c r="A1437" s="1" t="str">
        <f>IF(COUNTIFS(컬럼_ISM!$D$2:$D$5176, 컬럼_SIP!D1437)=0, "SIP", "ALL")</f>
        <v>ALL</v>
      </c>
      <c r="B1437" s="1" t="str">
        <f>IF(COUNTIFS(컬럼_ISM!$C$2:$C$5176, 컬럼_SIP!C1437)=0, "SIP", "ALL")</f>
        <v>ALL</v>
      </c>
      <c r="C1437" s="13" t="str">
        <f t="shared" si="22"/>
        <v>LABELFORMDEFHISTORY+DESCRIPTION</v>
      </c>
      <c r="D1437" t="s">
        <v>866</v>
      </c>
      <c r="E1437" t="s">
        <v>76</v>
      </c>
      <c r="F1437">
        <v>2</v>
      </c>
      <c r="G1437" t="s">
        <v>15</v>
      </c>
      <c r="H1437">
        <v>200</v>
      </c>
      <c r="I1437" s="1" t="s">
        <v>21</v>
      </c>
      <c r="J1437" s="1" t="s">
        <v>22</v>
      </c>
      <c r="K1437" t="s">
        <v>127</v>
      </c>
    </row>
    <row r="1438" spans="1:11" x14ac:dyDescent="0.3">
      <c r="A1438" s="1" t="str">
        <f>IF(COUNTIFS(컬럼_ISM!$D$2:$D$5176, 컬럼_SIP!D1438)=0, "SIP", "ALL")</f>
        <v>ALL</v>
      </c>
      <c r="B1438" s="1" t="str">
        <f>IF(COUNTIFS(컬럼_ISM!$C$2:$C$5176, 컬럼_SIP!C1438)=0, "SIP", "ALL")</f>
        <v>ALL</v>
      </c>
      <c r="C1438" s="13" t="str">
        <f t="shared" si="22"/>
        <v>LABELFORMDEFHISTORY+LABELTYPE</v>
      </c>
      <c r="D1438" t="s">
        <v>866</v>
      </c>
      <c r="E1438" t="s">
        <v>852</v>
      </c>
      <c r="F1438">
        <v>3</v>
      </c>
      <c r="G1438" t="s">
        <v>15</v>
      </c>
      <c r="H1438">
        <v>40</v>
      </c>
      <c r="I1438" s="1" t="s">
        <v>21</v>
      </c>
      <c r="J1438" s="1" t="s">
        <v>22</v>
      </c>
      <c r="K1438" t="s">
        <v>853</v>
      </c>
    </row>
    <row r="1439" spans="1:11" x14ac:dyDescent="0.3">
      <c r="A1439" s="1" t="str">
        <f>IF(COUNTIFS(컬럼_ISM!$D$2:$D$5176, 컬럼_SIP!D1439)=0, "SIP", "ALL")</f>
        <v>ALL</v>
      </c>
      <c r="B1439" s="1" t="str">
        <f>IF(COUNTIFS(컬럼_ISM!$C$2:$C$5176, 컬럼_SIP!C1439)=0, "SIP", "ALL")</f>
        <v>ALL</v>
      </c>
      <c r="C1439" s="13" t="str">
        <f t="shared" si="22"/>
        <v>LABELFORMDEFHISTORY+ZPLCODE</v>
      </c>
      <c r="D1439" t="s">
        <v>866</v>
      </c>
      <c r="E1439" t="s">
        <v>854</v>
      </c>
      <c r="F1439">
        <v>4</v>
      </c>
      <c r="G1439" t="s">
        <v>371</v>
      </c>
      <c r="H1439">
        <v>4000</v>
      </c>
      <c r="I1439" s="1" t="s">
        <v>21</v>
      </c>
      <c r="J1439" s="1" t="s">
        <v>22</v>
      </c>
      <c r="K1439" t="s">
        <v>22</v>
      </c>
    </row>
    <row r="1440" spans="1:11" x14ac:dyDescent="0.3">
      <c r="A1440" s="1" t="str">
        <f>IF(COUNTIFS(컬럼_ISM!$D$2:$D$5176, 컬럼_SIP!D1440)=0, "SIP", "ALL")</f>
        <v>ALL</v>
      </c>
      <c r="B1440" s="1" t="str">
        <f>IF(COUNTIFS(컬럼_ISM!$C$2:$C$5176, 컬럼_SIP!C1440)=0, "SIP", "ALL")</f>
        <v>ALL</v>
      </c>
      <c r="C1440" s="13" t="str">
        <f t="shared" si="22"/>
        <v>LABELFORMDEFHISTORY+FACTORYID</v>
      </c>
      <c r="D1440" t="s">
        <v>866</v>
      </c>
      <c r="E1440" t="s">
        <v>18</v>
      </c>
      <c r="F1440">
        <v>5</v>
      </c>
      <c r="G1440" t="s">
        <v>15</v>
      </c>
      <c r="H1440">
        <v>40</v>
      </c>
      <c r="I1440" s="1" t="s">
        <v>21</v>
      </c>
      <c r="J1440" s="1" t="s">
        <v>22</v>
      </c>
      <c r="K1440" t="s">
        <v>72</v>
      </c>
    </row>
    <row r="1441" spans="1:11" x14ac:dyDescent="0.3">
      <c r="A1441" s="1" t="str">
        <f>IF(COUNTIFS(컬럼_ISM!$D$2:$D$5176, 컬럼_SIP!D1441)=0, "SIP", "ALL")</f>
        <v>ALL</v>
      </c>
      <c r="B1441" s="1" t="str">
        <f>IF(COUNTIFS(컬럼_ISM!$C$2:$C$5176, 컬럼_SIP!C1441)=0, "SIP", "ALL")</f>
        <v>ALL</v>
      </c>
      <c r="C1441" s="13" t="str">
        <f t="shared" si="22"/>
        <v>LABELFORMDEFHISTORY+LABELNAME</v>
      </c>
      <c r="D1441" t="s">
        <v>866</v>
      </c>
      <c r="E1441" t="s">
        <v>855</v>
      </c>
      <c r="F1441">
        <v>6</v>
      </c>
      <c r="G1441" t="s">
        <v>15</v>
      </c>
      <c r="H1441">
        <v>40</v>
      </c>
      <c r="I1441" s="1" t="s">
        <v>21</v>
      </c>
      <c r="J1441" s="1" t="s">
        <v>22</v>
      </c>
      <c r="K1441" t="s">
        <v>856</v>
      </c>
    </row>
    <row r="1442" spans="1:11" x14ac:dyDescent="0.3">
      <c r="A1442" s="1" t="str">
        <f>IF(COUNTIFS(컬럼_ISM!$D$2:$D$5176, 컬럼_SIP!D1442)=0, "SIP", "ALL")</f>
        <v>ALL</v>
      </c>
      <c r="B1442" s="1" t="str">
        <f>IF(COUNTIFS(컬럼_ISM!$C$2:$C$5176, 컬럼_SIP!C1442)=0, "SIP", "ALL")</f>
        <v>ALL</v>
      </c>
      <c r="C1442" s="13" t="str">
        <f t="shared" si="22"/>
        <v>LABELFORMDEFHISTORY+DATASTATE</v>
      </c>
      <c r="D1442" t="s">
        <v>866</v>
      </c>
      <c r="E1442" t="s">
        <v>59</v>
      </c>
      <c r="F1442">
        <v>7</v>
      </c>
      <c r="G1442" t="s">
        <v>15</v>
      </c>
      <c r="H1442">
        <v>40</v>
      </c>
      <c r="I1442" s="1" t="s">
        <v>21</v>
      </c>
      <c r="J1442" s="1" t="s">
        <v>22</v>
      </c>
      <c r="K1442" t="s">
        <v>156</v>
      </c>
    </row>
    <row r="1443" spans="1:11" x14ac:dyDescent="0.3">
      <c r="A1443" s="1" t="str">
        <f>IF(COUNTIFS(컬럼_ISM!$D$2:$D$5176, 컬럼_SIP!D1443)=0, "SIP", "ALL")</f>
        <v>ALL</v>
      </c>
      <c r="B1443" s="1" t="str">
        <f>IF(COUNTIFS(컬럼_ISM!$C$2:$C$5176, 컬럼_SIP!C1443)=0, "SIP", "ALL")</f>
        <v>ALL</v>
      </c>
      <c r="C1443" s="13" t="str">
        <f t="shared" si="22"/>
        <v>LABELFORMDEFHISTORY+CHECKOUTSTATE</v>
      </c>
      <c r="D1443" t="s">
        <v>866</v>
      </c>
      <c r="E1443" t="s">
        <v>53</v>
      </c>
      <c r="F1443">
        <v>8</v>
      </c>
      <c r="G1443" t="s">
        <v>15</v>
      </c>
      <c r="H1443">
        <v>40</v>
      </c>
      <c r="I1443" s="1" t="s">
        <v>21</v>
      </c>
      <c r="J1443" s="1" t="s">
        <v>22</v>
      </c>
      <c r="K1443" t="s">
        <v>157</v>
      </c>
    </row>
    <row r="1444" spans="1:11" x14ac:dyDescent="0.3">
      <c r="A1444" s="1" t="str">
        <f>IF(COUNTIFS(컬럼_ISM!$D$2:$D$5176, 컬럼_SIP!D1444)=0, "SIP", "ALL")</f>
        <v>ALL</v>
      </c>
      <c r="B1444" s="1" t="str">
        <f>IF(COUNTIFS(컬럼_ISM!$C$2:$C$5176, 컬럼_SIP!C1444)=0, "SIP", "ALL")</f>
        <v>ALL</v>
      </c>
      <c r="C1444" s="13" t="str">
        <f t="shared" si="22"/>
        <v>LABELFORMDEFHISTORY+CHECKOUTTIME</v>
      </c>
      <c r="D1444" t="s">
        <v>866</v>
      </c>
      <c r="E1444" t="s">
        <v>55</v>
      </c>
      <c r="F1444">
        <v>9</v>
      </c>
      <c r="G1444" t="s">
        <v>43</v>
      </c>
      <c r="H1444">
        <v>7</v>
      </c>
      <c r="I1444" s="1" t="s">
        <v>21</v>
      </c>
      <c r="J1444" s="1" t="s">
        <v>22</v>
      </c>
      <c r="K1444" t="s">
        <v>159</v>
      </c>
    </row>
    <row r="1445" spans="1:11" x14ac:dyDescent="0.3">
      <c r="A1445" s="1" t="str">
        <f>IF(COUNTIFS(컬럼_ISM!$D$2:$D$5176, 컬럼_SIP!D1445)=0, "SIP", "ALL")</f>
        <v>ALL</v>
      </c>
      <c r="B1445" s="1" t="str">
        <f>IF(COUNTIFS(컬럼_ISM!$C$2:$C$5176, 컬럼_SIP!C1445)=0, "SIP", "ALL")</f>
        <v>ALL</v>
      </c>
      <c r="C1445" s="13" t="str">
        <f t="shared" si="22"/>
        <v>LABELFORMDEFHISTORY+CHECKOUTUSER</v>
      </c>
      <c r="D1445" t="s">
        <v>866</v>
      </c>
      <c r="E1445" t="s">
        <v>57</v>
      </c>
      <c r="F1445">
        <v>10</v>
      </c>
      <c r="G1445" t="s">
        <v>15</v>
      </c>
      <c r="H1445">
        <v>40</v>
      </c>
      <c r="I1445" s="1" t="s">
        <v>21</v>
      </c>
      <c r="J1445" s="1" t="s">
        <v>22</v>
      </c>
      <c r="K1445" t="s">
        <v>158</v>
      </c>
    </row>
    <row r="1446" spans="1:11" x14ac:dyDescent="0.3">
      <c r="A1446" s="1" t="str">
        <f>IF(COUNTIFS(컬럼_ISM!$D$2:$D$5176, 컬럼_SIP!D1446)=0, "SIP", "ALL")</f>
        <v>ALL</v>
      </c>
      <c r="B1446" s="1" t="str">
        <f>IF(COUNTIFS(컬럼_ISM!$C$2:$C$5176, 컬럼_SIP!C1446)=0, "SIP", "ALL")</f>
        <v>ALL</v>
      </c>
      <c r="C1446" s="13" t="str">
        <f t="shared" si="22"/>
        <v>LABELFORMDEFHISTORY+EVENT</v>
      </c>
      <c r="D1446" t="s">
        <v>866</v>
      </c>
      <c r="E1446" t="s">
        <v>61</v>
      </c>
      <c r="F1446">
        <v>11</v>
      </c>
      <c r="G1446" t="s">
        <v>15</v>
      </c>
      <c r="H1446">
        <v>40</v>
      </c>
      <c r="I1446" s="1" t="s">
        <v>21</v>
      </c>
      <c r="J1446" s="1" t="s">
        <v>22</v>
      </c>
      <c r="K1446" t="s">
        <v>160</v>
      </c>
    </row>
    <row r="1447" spans="1:11" x14ac:dyDescent="0.3">
      <c r="A1447" s="1" t="str">
        <f>IF(COUNTIFS(컬럼_ISM!$D$2:$D$5176, 컬럼_SIP!D1447)=0, "SIP", "ALL")</f>
        <v>ALL</v>
      </c>
      <c r="B1447" s="1" t="str">
        <f>IF(COUNTIFS(컬럼_ISM!$C$2:$C$5176, 컬럼_SIP!C1447)=0, "SIP", "ALL")</f>
        <v>ALL</v>
      </c>
      <c r="C1447" s="13" t="str">
        <f t="shared" si="22"/>
        <v>LABELFORMDEFHISTORY+TIMEKEY</v>
      </c>
      <c r="D1447" t="s">
        <v>866</v>
      </c>
      <c r="E1447" t="s">
        <v>63</v>
      </c>
      <c r="F1447">
        <v>12</v>
      </c>
      <c r="G1447" t="s">
        <v>15</v>
      </c>
      <c r="H1447">
        <v>40</v>
      </c>
      <c r="I1447" s="1" t="s">
        <v>16</v>
      </c>
      <c r="J1447" s="1" t="s">
        <v>11</v>
      </c>
      <c r="K1447" t="s">
        <v>161</v>
      </c>
    </row>
    <row r="1448" spans="1:11" x14ac:dyDescent="0.3">
      <c r="A1448" s="1" t="str">
        <f>IF(COUNTIFS(컬럼_ISM!$D$2:$D$5176, 컬럼_SIP!D1448)=0, "SIP", "ALL")</f>
        <v>ALL</v>
      </c>
      <c r="B1448" s="1" t="str">
        <f>IF(COUNTIFS(컬럼_ISM!$C$2:$C$5176, 컬럼_SIP!C1448)=0, "SIP", "ALL")</f>
        <v>ALL</v>
      </c>
      <c r="C1448" s="13" t="str">
        <f t="shared" si="22"/>
        <v>LABELFORMDEFHISTORY+EVENTTIME</v>
      </c>
      <c r="D1448" t="s">
        <v>866</v>
      </c>
      <c r="E1448" t="s">
        <v>65</v>
      </c>
      <c r="F1448">
        <v>13</v>
      </c>
      <c r="G1448" t="s">
        <v>43</v>
      </c>
      <c r="H1448">
        <v>7</v>
      </c>
      <c r="I1448" s="1" t="s">
        <v>21</v>
      </c>
      <c r="J1448" s="1" t="s">
        <v>22</v>
      </c>
      <c r="K1448" t="s">
        <v>162</v>
      </c>
    </row>
    <row r="1449" spans="1:11" x14ac:dyDescent="0.3">
      <c r="A1449" s="1" t="str">
        <f>IF(COUNTIFS(컬럼_ISM!$D$2:$D$5176, 컬럼_SIP!D1449)=0, "SIP", "ALL")</f>
        <v>ALL</v>
      </c>
      <c r="B1449" s="1" t="str">
        <f>IF(COUNTIFS(컬럼_ISM!$C$2:$C$5176, 컬럼_SIP!C1449)=0, "SIP", "ALL")</f>
        <v>ALL</v>
      </c>
      <c r="C1449" s="13" t="str">
        <f t="shared" si="22"/>
        <v>LABELFORMDEFHISTORY+EVENTUSER</v>
      </c>
      <c r="D1449" t="s">
        <v>866</v>
      </c>
      <c r="E1449" t="s">
        <v>67</v>
      </c>
      <c r="F1449">
        <v>14</v>
      </c>
      <c r="G1449" t="s">
        <v>15</v>
      </c>
      <c r="H1449">
        <v>40</v>
      </c>
      <c r="I1449" s="1" t="s">
        <v>21</v>
      </c>
      <c r="J1449" s="1" t="s">
        <v>22</v>
      </c>
      <c r="K1449" t="s">
        <v>164</v>
      </c>
    </row>
    <row r="1450" spans="1:11" x14ac:dyDescent="0.3">
      <c r="A1450" s="1" t="str">
        <f>IF(COUNTIFS(컬럼_ISM!$D$2:$D$5176, 컬럼_SIP!D1450)=0, "SIP", "ALL")</f>
        <v>ALL</v>
      </c>
      <c r="B1450" s="1" t="str">
        <f>IF(COUNTIFS(컬럼_ISM!$C$2:$C$5176, 컬럼_SIP!C1450)=0, "SIP", "ALL")</f>
        <v>ALL</v>
      </c>
      <c r="C1450" s="13" t="str">
        <f t="shared" si="22"/>
        <v>LABELFORMDEFHISTORY+MESSAGE</v>
      </c>
      <c r="D1450" t="s">
        <v>866</v>
      </c>
      <c r="E1450" t="s">
        <v>110</v>
      </c>
      <c r="F1450">
        <v>15</v>
      </c>
      <c r="G1450" t="s">
        <v>15</v>
      </c>
      <c r="H1450">
        <v>40</v>
      </c>
      <c r="I1450" s="1" t="s">
        <v>21</v>
      </c>
      <c r="J1450" s="1" t="s">
        <v>22</v>
      </c>
      <c r="K1450" t="s">
        <v>163</v>
      </c>
    </row>
    <row r="1451" spans="1:11" x14ac:dyDescent="0.3">
      <c r="A1451" s="1" t="str">
        <f>IF(COUNTIFS(컬럼_ISM!$D$2:$D$5176, 컬럼_SIP!D1451)=0, "SIP", "ALL")</f>
        <v>ALL</v>
      </c>
      <c r="B1451" s="1" t="str">
        <f>IF(COUNTIFS(컬럼_ISM!$C$2:$C$5176, 컬럼_SIP!C1451)=0, "SIP", "ALL")</f>
        <v>ALL</v>
      </c>
      <c r="C1451" s="13" t="str">
        <f t="shared" si="22"/>
        <v>LABELFORMDEFHISTORY+EVENTCOMMENT</v>
      </c>
      <c r="D1451" t="s">
        <v>866</v>
      </c>
      <c r="E1451" t="s">
        <v>69</v>
      </c>
      <c r="F1451">
        <v>16</v>
      </c>
      <c r="G1451" t="s">
        <v>15</v>
      </c>
      <c r="H1451">
        <v>500</v>
      </c>
      <c r="I1451" s="1" t="s">
        <v>21</v>
      </c>
      <c r="J1451" s="1" t="s">
        <v>22</v>
      </c>
      <c r="K1451" t="s">
        <v>165</v>
      </c>
    </row>
    <row r="1452" spans="1:11" x14ac:dyDescent="0.3">
      <c r="A1452" s="1" t="str">
        <f>IF(COUNTIFS(컬럼_ISM!$D$2:$D$5176, 컬럼_SIP!D1452)=0, "SIP", "ALL")</f>
        <v>ALL</v>
      </c>
      <c r="B1452" s="1" t="str">
        <f>IF(COUNTIFS(컬럼_ISM!$C$2:$C$5176, 컬럼_SIP!C1452)=0, "SIP", "ALL")</f>
        <v>ALL</v>
      </c>
      <c r="C1452" s="13" t="str">
        <f t="shared" si="22"/>
        <v>LABELFORMDEFHISTORY+INPACKTYPE</v>
      </c>
      <c r="D1452" t="s">
        <v>866</v>
      </c>
      <c r="E1452" t="s">
        <v>857</v>
      </c>
      <c r="F1452">
        <v>17</v>
      </c>
      <c r="G1452" t="s">
        <v>15</v>
      </c>
      <c r="H1452">
        <v>40</v>
      </c>
      <c r="I1452" s="1" t="s">
        <v>21</v>
      </c>
      <c r="J1452" s="1" t="s">
        <v>22</v>
      </c>
      <c r="K1452" t="s">
        <v>867</v>
      </c>
    </row>
    <row r="1453" spans="1:11" x14ac:dyDescent="0.3">
      <c r="A1453" s="1" t="str">
        <f>IF(COUNTIFS(컬럼_ISM!$D$2:$D$5176, 컬럼_SIP!D1453)=0, "SIP", "ALL")</f>
        <v>ALL</v>
      </c>
      <c r="B1453" s="1" t="str">
        <f>IF(COUNTIFS(컬럼_ISM!$C$2:$C$5176, 컬럼_SIP!C1453)=0, "SIP", "ALL")</f>
        <v>ALL</v>
      </c>
      <c r="C1453" s="13" t="str">
        <f t="shared" si="22"/>
        <v>LABELFORMDEFHISTORY+LABELSIZE</v>
      </c>
      <c r="D1453" t="s">
        <v>866</v>
      </c>
      <c r="E1453" t="s">
        <v>859</v>
      </c>
      <c r="F1453">
        <v>18</v>
      </c>
      <c r="G1453" t="s">
        <v>15</v>
      </c>
      <c r="H1453">
        <v>10</v>
      </c>
      <c r="I1453" s="1" t="s">
        <v>21</v>
      </c>
      <c r="J1453" s="1" t="s">
        <v>22</v>
      </c>
      <c r="K1453" t="s">
        <v>860</v>
      </c>
    </row>
    <row r="1454" spans="1:11" x14ac:dyDescent="0.3">
      <c r="A1454" s="1" t="str">
        <f>IF(COUNTIFS(컬럼_ISM!$D$2:$D$5176, 컬럼_SIP!D1454)=0, "SIP", "ALL")</f>
        <v>ALL</v>
      </c>
      <c r="B1454" s="1" t="str">
        <f>IF(COUNTIFS(컬럼_ISM!$C$2:$C$5176, 컬럼_SIP!C1454)=0, "SIP", "ALL")</f>
        <v>ALL</v>
      </c>
      <c r="C1454" s="13" t="str">
        <f t="shared" si="22"/>
        <v>LABELFORMDEFHISTORY+WIDTH</v>
      </c>
      <c r="D1454" t="s">
        <v>866</v>
      </c>
      <c r="E1454" t="s">
        <v>152</v>
      </c>
      <c r="F1454">
        <v>19</v>
      </c>
      <c r="G1454" t="s">
        <v>125</v>
      </c>
      <c r="H1454">
        <v>22</v>
      </c>
      <c r="I1454" s="1" t="s">
        <v>21</v>
      </c>
      <c r="J1454" s="1" t="s">
        <v>22</v>
      </c>
      <c r="K1454" t="s">
        <v>861</v>
      </c>
    </row>
    <row r="1455" spans="1:11" x14ac:dyDescent="0.3">
      <c r="A1455" s="1" t="str">
        <f>IF(COUNTIFS(컬럼_ISM!$D$2:$D$5176, 컬럼_SIP!D1455)=0, "SIP", "ALL")</f>
        <v>ALL</v>
      </c>
      <c r="B1455" s="1" t="str">
        <f>IF(COUNTIFS(컬럼_ISM!$C$2:$C$5176, 컬럼_SIP!C1455)=0, "SIP", "ALL")</f>
        <v>ALL</v>
      </c>
      <c r="C1455" s="13" t="str">
        <f t="shared" si="22"/>
        <v>LABELFORMDEFHISTORY+HEIGHT</v>
      </c>
      <c r="D1455" t="s">
        <v>866</v>
      </c>
      <c r="E1455" t="s">
        <v>825</v>
      </c>
      <c r="F1455">
        <v>20</v>
      </c>
      <c r="G1455" t="s">
        <v>125</v>
      </c>
      <c r="H1455">
        <v>22</v>
      </c>
      <c r="I1455" s="1" t="s">
        <v>21</v>
      </c>
      <c r="J1455" s="1" t="s">
        <v>22</v>
      </c>
      <c r="K1455" t="s">
        <v>862</v>
      </c>
    </row>
    <row r="1456" spans="1:11" x14ac:dyDescent="0.3">
      <c r="A1456" s="1" t="str">
        <f>IF(COUNTIFS(컬럼_ISM!$D$2:$D$5176, 컬럼_SIP!D1456)=0, "SIP", "ALL")</f>
        <v>ALL</v>
      </c>
      <c r="B1456" s="1" t="str">
        <f>IF(COUNTIFS(컬럼_ISM!$C$2:$C$5176, 컬럼_SIP!C1456)=0, "SIP", "ALL")</f>
        <v>ALL</v>
      </c>
      <c r="C1456" s="13" t="str">
        <f t="shared" si="22"/>
        <v>LABELFORMDEFHISTORY+LINEID</v>
      </c>
      <c r="D1456" t="s">
        <v>866</v>
      </c>
      <c r="E1456" t="s">
        <v>114</v>
      </c>
      <c r="F1456">
        <v>21</v>
      </c>
      <c r="G1456" t="s">
        <v>15</v>
      </c>
      <c r="H1456">
        <v>40</v>
      </c>
      <c r="I1456" s="1" t="s">
        <v>21</v>
      </c>
      <c r="J1456" s="1" t="s">
        <v>22</v>
      </c>
      <c r="K1456" t="s">
        <v>22</v>
      </c>
    </row>
    <row r="1457" spans="1:11" x14ac:dyDescent="0.3">
      <c r="A1457" s="1" t="str">
        <f>IF(COUNTIFS(컬럼_ISM!$D$2:$D$5176, 컬럼_SIP!D1457)=0, "SIP", "ALL")</f>
        <v>ALL</v>
      </c>
      <c r="B1457" s="1" t="str">
        <f>IF(COUNTIFS(컬럼_ISM!$C$2:$C$5176, 컬럼_SIP!C1457)=0, "SIP", "ALL")</f>
        <v>ALL</v>
      </c>
      <c r="C1457" s="13" t="str">
        <f t="shared" si="22"/>
        <v>LABELFORMDEFHISTORY+VENDORID</v>
      </c>
      <c r="D1457" t="s">
        <v>866</v>
      </c>
      <c r="E1457" t="s">
        <v>693</v>
      </c>
      <c r="F1457">
        <v>22</v>
      </c>
      <c r="G1457" t="s">
        <v>15</v>
      </c>
      <c r="H1457">
        <v>40</v>
      </c>
      <c r="I1457" s="1" t="s">
        <v>21</v>
      </c>
      <c r="J1457" s="1" t="s">
        <v>22</v>
      </c>
      <c r="K1457" t="s">
        <v>22</v>
      </c>
    </row>
    <row r="1458" spans="1:11" x14ac:dyDescent="0.3">
      <c r="A1458" s="1" t="str">
        <f>IF(COUNTIFS(컬럼_ISM!$D$2:$D$5176, 컬럼_SIP!D1458)=0, "SIP", "ALL")</f>
        <v>ALL</v>
      </c>
      <c r="B1458" s="1" t="str">
        <f>IF(COUNTIFS(컬럼_ISM!$C$2:$C$5176, 컬럼_SIP!C1458)=0, "SIP", "ALL")</f>
        <v>ALL</v>
      </c>
      <c r="C1458" s="13" t="str">
        <f t="shared" si="22"/>
        <v>LABELFORMDEFHISTORY+PRODUCTIONTYPE</v>
      </c>
      <c r="D1458" t="s">
        <v>866</v>
      </c>
      <c r="E1458" t="s">
        <v>863</v>
      </c>
      <c r="F1458">
        <v>23</v>
      </c>
      <c r="G1458" t="s">
        <v>15</v>
      </c>
      <c r="H1458">
        <v>40</v>
      </c>
      <c r="I1458" s="1" t="s">
        <v>21</v>
      </c>
      <c r="J1458" s="1" t="s">
        <v>22</v>
      </c>
      <c r="K1458" t="s">
        <v>22</v>
      </c>
    </row>
    <row r="1459" spans="1:11" x14ac:dyDescent="0.3">
      <c r="A1459" s="1" t="str">
        <f>IF(COUNTIFS(컬럼_ISM!$D$2:$D$5176, 컬럼_SIP!D1459)=0, "SIP", "ALL")</f>
        <v>ALL</v>
      </c>
      <c r="B1459" s="1" t="str">
        <f>IF(COUNTIFS(컬럼_ISM!$C$2:$C$5176, 컬럼_SIP!C1459)=0, "SIP", "ALL")</f>
        <v>ALL</v>
      </c>
      <c r="C1459" s="13" t="str">
        <f t="shared" si="22"/>
        <v>LABELFORMDEFHISTORY+POTYPE</v>
      </c>
      <c r="D1459" t="s">
        <v>866</v>
      </c>
      <c r="E1459" t="s">
        <v>864</v>
      </c>
      <c r="F1459">
        <v>24</v>
      </c>
      <c r="G1459" t="s">
        <v>15</v>
      </c>
      <c r="H1459">
        <v>40</v>
      </c>
      <c r="I1459" s="1" t="s">
        <v>21</v>
      </c>
      <c r="J1459" s="1" t="s">
        <v>22</v>
      </c>
      <c r="K1459" t="s">
        <v>22</v>
      </c>
    </row>
    <row r="1460" spans="1:11" x14ac:dyDescent="0.3">
      <c r="A1460" s="1" t="str">
        <f>IF(COUNTIFS(컬럼_ISM!$D$2:$D$5176, 컬럼_SIP!D1460)=0, "SIP", "ALL")</f>
        <v>ALL</v>
      </c>
      <c r="B1460" s="1" t="str">
        <f>IF(COUNTIFS(컬럼_ISM!$C$2:$C$5176, 컬럼_SIP!C1460)=0, "SIP", "ALL")</f>
        <v>ALL</v>
      </c>
      <c r="C1460" s="13" t="str">
        <f t="shared" si="22"/>
        <v>LABELFORMDEFHISTORY+PRODUCTCLASSID</v>
      </c>
      <c r="D1460" t="s">
        <v>866</v>
      </c>
      <c r="E1460" t="s">
        <v>865</v>
      </c>
      <c r="F1460">
        <v>25</v>
      </c>
      <c r="G1460" t="s">
        <v>15</v>
      </c>
      <c r="H1460">
        <v>40</v>
      </c>
      <c r="I1460" s="1" t="s">
        <v>21</v>
      </c>
      <c r="J1460" s="1" t="s">
        <v>22</v>
      </c>
      <c r="K1460" t="s">
        <v>22</v>
      </c>
    </row>
    <row r="1461" spans="1:11" x14ac:dyDescent="0.3">
      <c r="A1461" s="1" t="str">
        <f>IF(COUNTIFS(컬럼_ISM!$D$2:$D$5176, 컬럼_SIP!D1461)=0, "SIP", "ALL")</f>
        <v>ALL</v>
      </c>
      <c r="B1461" s="1" t="str">
        <f>IF(COUNTIFS(컬럼_ISM!$C$2:$C$5176, 컬럼_SIP!C1461)=0, "SIP", "ALL")</f>
        <v>ALL</v>
      </c>
      <c r="C1461" s="13" t="str">
        <f t="shared" si="22"/>
        <v>LABELITEMDEF+LABELFORMID</v>
      </c>
      <c r="D1461" t="s">
        <v>868</v>
      </c>
      <c r="E1461" t="s">
        <v>850</v>
      </c>
      <c r="F1461">
        <v>1</v>
      </c>
      <c r="G1461" t="s">
        <v>15</v>
      </c>
      <c r="H1461">
        <v>40</v>
      </c>
      <c r="I1461" s="1" t="s">
        <v>16</v>
      </c>
      <c r="J1461" s="1" t="s">
        <v>11</v>
      </c>
      <c r="K1461" t="s">
        <v>851</v>
      </c>
    </row>
    <row r="1462" spans="1:11" x14ac:dyDescent="0.3">
      <c r="A1462" s="1" t="str">
        <f>IF(COUNTIFS(컬럼_ISM!$D$2:$D$5176, 컬럼_SIP!D1462)=0, "SIP", "ALL")</f>
        <v>ALL</v>
      </c>
      <c r="B1462" s="1" t="str">
        <f>IF(COUNTIFS(컬럼_ISM!$C$2:$C$5176, 컬럼_SIP!C1462)=0, "SIP", "ALL")</f>
        <v>ALL</v>
      </c>
      <c r="C1462" s="13" t="str">
        <f t="shared" si="22"/>
        <v>LABELITEMDEF+LABELITEMID</v>
      </c>
      <c r="D1462" t="s">
        <v>868</v>
      </c>
      <c r="E1462" t="s">
        <v>869</v>
      </c>
      <c r="F1462">
        <v>2</v>
      </c>
      <c r="G1462" t="s">
        <v>15</v>
      </c>
      <c r="H1462">
        <v>40</v>
      </c>
      <c r="I1462" s="1" t="s">
        <v>16</v>
      </c>
      <c r="J1462" s="1" t="s">
        <v>11</v>
      </c>
      <c r="K1462" t="s">
        <v>870</v>
      </c>
    </row>
    <row r="1463" spans="1:11" x14ac:dyDescent="0.3">
      <c r="A1463" s="1" t="str">
        <f>IF(COUNTIFS(컬럼_ISM!$D$2:$D$5176, 컬럼_SIP!D1463)=0, "SIP", "ALL")</f>
        <v>ALL</v>
      </c>
      <c r="B1463" s="1" t="str">
        <f>IF(COUNTIFS(컬럼_ISM!$C$2:$C$5176, 컬럼_SIP!C1463)=0, "SIP", "ALL")</f>
        <v>ALL</v>
      </c>
      <c r="C1463" s="13" t="str">
        <f t="shared" si="22"/>
        <v>LABELITEMDEF+VENDORID</v>
      </c>
      <c r="D1463" t="s">
        <v>868</v>
      </c>
      <c r="E1463" t="s">
        <v>693</v>
      </c>
      <c r="F1463">
        <v>3</v>
      </c>
      <c r="G1463" t="s">
        <v>15</v>
      </c>
      <c r="H1463">
        <v>40</v>
      </c>
      <c r="I1463" s="1" t="s">
        <v>21</v>
      </c>
      <c r="J1463" s="1" t="s">
        <v>22</v>
      </c>
      <c r="K1463" t="s">
        <v>694</v>
      </c>
    </row>
    <row r="1464" spans="1:11" x14ac:dyDescent="0.3">
      <c r="A1464" s="1" t="str">
        <f>IF(COUNTIFS(컬럼_ISM!$D$2:$D$5176, 컬럼_SIP!D1464)=0, "SIP", "ALL")</f>
        <v>ALL</v>
      </c>
      <c r="B1464" s="1" t="str">
        <f>IF(COUNTIFS(컬럼_ISM!$C$2:$C$5176, 컬럼_SIP!C1464)=0, "SIP", "ALL")</f>
        <v>ALL</v>
      </c>
      <c r="C1464" s="13" t="str">
        <f t="shared" si="22"/>
        <v>LABELITEMDEF+DESCRIPTION</v>
      </c>
      <c r="D1464" t="s">
        <v>868</v>
      </c>
      <c r="E1464" t="s">
        <v>76</v>
      </c>
      <c r="F1464">
        <v>4</v>
      </c>
      <c r="G1464" t="s">
        <v>15</v>
      </c>
      <c r="H1464">
        <v>4000</v>
      </c>
      <c r="I1464" s="1" t="s">
        <v>21</v>
      </c>
      <c r="J1464" s="1" t="s">
        <v>22</v>
      </c>
      <c r="K1464" t="s">
        <v>127</v>
      </c>
    </row>
    <row r="1465" spans="1:11" x14ac:dyDescent="0.3">
      <c r="A1465" s="1" t="str">
        <f>IF(COUNTIFS(컬럼_ISM!$D$2:$D$5176, 컬럼_SIP!D1465)=0, "SIP", "ALL")</f>
        <v>ALL</v>
      </c>
      <c r="B1465" s="1" t="str">
        <f>IF(COUNTIFS(컬럼_ISM!$C$2:$C$5176, 컬럼_SIP!C1465)=0, "SIP", "ALL")</f>
        <v>ALL</v>
      </c>
      <c r="C1465" s="13" t="str">
        <f t="shared" si="22"/>
        <v>LABELITEMDEF+DATASTATE</v>
      </c>
      <c r="D1465" t="s">
        <v>868</v>
      </c>
      <c r="E1465" t="s">
        <v>59</v>
      </c>
      <c r="F1465">
        <v>5</v>
      </c>
      <c r="G1465" t="s">
        <v>15</v>
      </c>
      <c r="H1465">
        <v>40</v>
      </c>
      <c r="I1465" s="1" t="s">
        <v>21</v>
      </c>
      <c r="J1465" s="1" t="s">
        <v>22</v>
      </c>
      <c r="K1465" t="s">
        <v>156</v>
      </c>
    </row>
    <row r="1466" spans="1:11" x14ac:dyDescent="0.3">
      <c r="A1466" s="1" t="str">
        <f>IF(COUNTIFS(컬럼_ISM!$D$2:$D$5176, 컬럼_SIP!D1466)=0, "SIP", "ALL")</f>
        <v>ALL</v>
      </c>
      <c r="B1466" s="1" t="str">
        <f>IF(COUNTIFS(컬럼_ISM!$C$2:$C$5176, 컬럼_SIP!C1466)=0, "SIP", "ALL")</f>
        <v>ALL</v>
      </c>
      <c r="C1466" s="13" t="str">
        <f t="shared" si="22"/>
        <v>LABELITEMDEF+CHECKOUTSTATE</v>
      </c>
      <c r="D1466" t="s">
        <v>868</v>
      </c>
      <c r="E1466" t="s">
        <v>53</v>
      </c>
      <c r="F1466">
        <v>6</v>
      </c>
      <c r="G1466" t="s">
        <v>15</v>
      </c>
      <c r="H1466">
        <v>40</v>
      </c>
      <c r="I1466" s="1" t="s">
        <v>21</v>
      </c>
      <c r="J1466" s="1" t="s">
        <v>22</v>
      </c>
      <c r="K1466" t="s">
        <v>157</v>
      </c>
    </row>
    <row r="1467" spans="1:11" x14ac:dyDescent="0.3">
      <c r="A1467" s="1" t="str">
        <f>IF(COUNTIFS(컬럼_ISM!$D$2:$D$5176, 컬럼_SIP!D1467)=0, "SIP", "ALL")</f>
        <v>ALL</v>
      </c>
      <c r="B1467" s="1" t="str">
        <f>IF(COUNTIFS(컬럼_ISM!$C$2:$C$5176, 컬럼_SIP!C1467)=0, "SIP", "ALL")</f>
        <v>ALL</v>
      </c>
      <c r="C1467" s="13" t="str">
        <f t="shared" si="22"/>
        <v>LABELITEMDEF+CHECKOUTTIME</v>
      </c>
      <c r="D1467" t="s">
        <v>868</v>
      </c>
      <c r="E1467" t="s">
        <v>55</v>
      </c>
      <c r="F1467">
        <v>7</v>
      </c>
      <c r="G1467" t="s">
        <v>43</v>
      </c>
      <c r="H1467">
        <v>7</v>
      </c>
      <c r="I1467" s="1" t="s">
        <v>21</v>
      </c>
      <c r="J1467" s="1" t="s">
        <v>22</v>
      </c>
      <c r="K1467" t="s">
        <v>159</v>
      </c>
    </row>
    <row r="1468" spans="1:11" x14ac:dyDescent="0.3">
      <c r="A1468" s="1" t="str">
        <f>IF(COUNTIFS(컬럼_ISM!$D$2:$D$5176, 컬럼_SIP!D1468)=0, "SIP", "ALL")</f>
        <v>ALL</v>
      </c>
      <c r="B1468" s="1" t="str">
        <f>IF(COUNTIFS(컬럼_ISM!$C$2:$C$5176, 컬럼_SIP!C1468)=0, "SIP", "ALL")</f>
        <v>ALL</v>
      </c>
      <c r="C1468" s="13" t="str">
        <f t="shared" si="22"/>
        <v>LABELITEMDEF+CHECKOUTUSER</v>
      </c>
      <c r="D1468" t="s">
        <v>868</v>
      </c>
      <c r="E1468" t="s">
        <v>57</v>
      </c>
      <c r="F1468">
        <v>8</v>
      </c>
      <c r="G1468" t="s">
        <v>15</v>
      </c>
      <c r="H1468">
        <v>40</v>
      </c>
      <c r="I1468" s="1" t="s">
        <v>21</v>
      </c>
      <c r="J1468" s="1" t="s">
        <v>22</v>
      </c>
      <c r="K1468" t="s">
        <v>158</v>
      </c>
    </row>
    <row r="1469" spans="1:11" x14ac:dyDescent="0.3">
      <c r="A1469" s="1" t="str">
        <f>IF(COUNTIFS(컬럼_ISM!$D$2:$D$5176, 컬럼_SIP!D1469)=0, "SIP", "ALL")</f>
        <v>ALL</v>
      </c>
      <c r="B1469" s="1" t="str">
        <f>IF(COUNTIFS(컬럼_ISM!$C$2:$C$5176, 컬럼_SIP!C1469)=0, "SIP", "ALL")</f>
        <v>ALL</v>
      </c>
      <c r="C1469" s="13" t="str">
        <f t="shared" si="22"/>
        <v>LABELITEMDEF+EVENT</v>
      </c>
      <c r="D1469" t="s">
        <v>868</v>
      </c>
      <c r="E1469" t="s">
        <v>61</v>
      </c>
      <c r="F1469">
        <v>9</v>
      </c>
      <c r="G1469" t="s">
        <v>15</v>
      </c>
      <c r="H1469">
        <v>40</v>
      </c>
      <c r="I1469" s="1" t="s">
        <v>21</v>
      </c>
      <c r="J1469" s="1" t="s">
        <v>22</v>
      </c>
      <c r="K1469" t="s">
        <v>160</v>
      </c>
    </row>
    <row r="1470" spans="1:11" x14ac:dyDescent="0.3">
      <c r="A1470" s="1" t="str">
        <f>IF(COUNTIFS(컬럼_ISM!$D$2:$D$5176, 컬럼_SIP!D1470)=0, "SIP", "ALL")</f>
        <v>ALL</v>
      </c>
      <c r="B1470" s="1" t="str">
        <f>IF(COUNTIFS(컬럼_ISM!$C$2:$C$5176, 컬럼_SIP!C1470)=0, "SIP", "ALL")</f>
        <v>ALL</v>
      </c>
      <c r="C1470" s="13" t="str">
        <f t="shared" si="22"/>
        <v>LABELITEMDEF+TIMEKEY</v>
      </c>
      <c r="D1470" t="s">
        <v>868</v>
      </c>
      <c r="E1470" t="s">
        <v>63</v>
      </c>
      <c r="F1470">
        <v>10</v>
      </c>
      <c r="G1470" t="s">
        <v>15</v>
      </c>
      <c r="H1470">
        <v>40</v>
      </c>
      <c r="I1470" s="1" t="s">
        <v>21</v>
      </c>
      <c r="J1470" s="1" t="s">
        <v>22</v>
      </c>
      <c r="K1470" t="s">
        <v>161</v>
      </c>
    </row>
    <row r="1471" spans="1:11" x14ac:dyDescent="0.3">
      <c r="A1471" s="1" t="str">
        <f>IF(COUNTIFS(컬럼_ISM!$D$2:$D$5176, 컬럼_SIP!D1471)=0, "SIP", "ALL")</f>
        <v>ALL</v>
      </c>
      <c r="B1471" s="1" t="str">
        <f>IF(COUNTIFS(컬럼_ISM!$C$2:$C$5176, 컬럼_SIP!C1471)=0, "SIP", "ALL")</f>
        <v>ALL</v>
      </c>
      <c r="C1471" s="13" t="str">
        <f t="shared" si="22"/>
        <v>LABELITEMDEF+EVENTTIME</v>
      </c>
      <c r="D1471" t="s">
        <v>868</v>
      </c>
      <c r="E1471" t="s">
        <v>65</v>
      </c>
      <c r="F1471">
        <v>11</v>
      </c>
      <c r="G1471" t="s">
        <v>43</v>
      </c>
      <c r="H1471">
        <v>7</v>
      </c>
      <c r="I1471" s="1" t="s">
        <v>21</v>
      </c>
      <c r="J1471" s="1" t="s">
        <v>22</v>
      </c>
      <c r="K1471" t="s">
        <v>162</v>
      </c>
    </row>
    <row r="1472" spans="1:11" x14ac:dyDescent="0.3">
      <c r="A1472" s="1" t="str">
        <f>IF(COUNTIFS(컬럼_ISM!$D$2:$D$5176, 컬럼_SIP!D1472)=0, "SIP", "ALL")</f>
        <v>ALL</v>
      </c>
      <c r="B1472" s="1" t="str">
        <f>IF(COUNTIFS(컬럼_ISM!$C$2:$C$5176, 컬럼_SIP!C1472)=0, "SIP", "ALL")</f>
        <v>ALL</v>
      </c>
      <c r="C1472" s="13" t="str">
        <f t="shared" si="22"/>
        <v>LABELITEMDEF+EVENTUSER</v>
      </c>
      <c r="D1472" t="s">
        <v>868</v>
      </c>
      <c r="E1472" t="s">
        <v>67</v>
      </c>
      <c r="F1472">
        <v>12</v>
      </c>
      <c r="G1472" t="s">
        <v>15</v>
      </c>
      <c r="H1472">
        <v>40</v>
      </c>
      <c r="I1472" s="1" t="s">
        <v>21</v>
      </c>
      <c r="J1472" s="1" t="s">
        <v>22</v>
      </c>
      <c r="K1472" t="s">
        <v>164</v>
      </c>
    </row>
    <row r="1473" spans="1:11" x14ac:dyDescent="0.3">
      <c r="A1473" s="1" t="str">
        <f>IF(COUNTIFS(컬럼_ISM!$D$2:$D$5176, 컬럼_SIP!D1473)=0, "SIP", "ALL")</f>
        <v>ALL</v>
      </c>
      <c r="B1473" s="1" t="str">
        <f>IF(COUNTIFS(컬럼_ISM!$C$2:$C$5176, 컬럼_SIP!C1473)=0, "SIP", "ALL")</f>
        <v>ALL</v>
      </c>
      <c r="C1473" s="13" t="str">
        <f t="shared" si="22"/>
        <v>LABELITEMDEF+MESSAGE</v>
      </c>
      <c r="D1473" t="s">
        <v>868</v>
      </c>
      <c r="E1473" t="s">
        <v>110</v>
      </c>
      <c r="F1473">
        <v>13</v>
      </c>
      <c r="G1473" t="s">
        <v>15</v>
      </c>
      <c r="H1473">
        <v>40</v>
      </c>
      <c r="I1473" s="1" t="s">
        <v>21</v>
      </c>
      <c r="J1473" s="1" t="s">
        <v>22</v>
      </c>
      <c r="K1473" t="s">
        <v>163</v>
      </c>
    </row>
    <row r="1474" spans="1:11" x14ac:dyDescent="0.3">
      <c r="A1474" s="1" t="str">
        <f>IF(COUNTIFS(컬럼_ISM!$D$2:$D$5176, 컬럼_SIP!D1474)=0, "SIP", "ALL")</f>
        <v>ALL</v>
      </c>
      <c r="B1474" s="1" t="str">
        <f>IF(COUNTIFS(컬럼_ISM!$C$2:$C$5176, 컬럼_SIP!C1474)=0, "SIP", "ALL")</f>
        <v>ALL</v>
      </c>
      <c r="C1474" s="13" t="str">
        <f t="shared" si="22"/>
        <v>LABELITEMDEF+EVENTCOMMENT</v>
      </c>
      <c r="D1474" t="s">
        <v>868</v>
      </c>
      <c r="E1474" t="s">
        <v>69</v>
      </c>
      <c r="F1474">
        <v>14</v>
      </c>
      <c r="G1474" t="s">
        <v>15</v>
      </c>
      <c r="H1474">
        <v>500</v>
      </c>
      <c r="I1474" s="1" t="s">
        <v>21</v>
      </c>
      <c r="J1474" s="1" t="s">
        <v>22</v>
      </c>
      <c r="K1474" t="s">
        <v>165</v>
      </c>
    </row>
    <row r="1475" spans="1:11" x14ac:dyDescent="0.3">
      <c r="A1475" s="1" t="str">
        <f>IF(COUNTIFS(컬럼_ISM!$D$2:$D$5176, 컬럼_SIP!D1475)=0, "SIP", "ALL")</f>
        <v>ALL</v>
      </c>
      <c r="B1475" s="1" t="str">
        <f>IF(COUNTIFS(컬럼_ISM!$C$2:$C$5176, 컬럼_SIP!C1475)=0, "SIP", "ALL")</f>
        <v>ALL</v>
      </c>
      <c r="C1475" s="13" t="str">
        <f t="shared" ref="C1475:C1538" si="23">D1475&amp;"+"&amp;E1475</f>
        <v>LABELITEMDEF+MANDATORY</v>
      </c>
      <c r="D1475" t="s">
        <v>868</v>
      </c>
      <c r="E1475" t="s">
        <v>150</v>
      </c>
      <c r="F1475">
        <v>15</v>
      </c>
      <c r="G1475" t="s">
        <v>15</v>
      </c>
      <c r="H1475">
        <v>1</v>
      </c>
      <c r="I1475" s="1" t="s">
        <v>21</v>
      </c>
      <c r="J1475" s="1" t="s">
        <v>22</v>
      </c>
      <c r="K1475" t="s">
        <v>151</v>
      </c>
    </row>
    <row r="1476" spans="1:11" x14ac:dyDescent="0.3">
      <c r="A1476" s="1" t="str">
        <f>IF(COUNTIFS(컬럼_ISM!$D$2:$D$5176, 컬럼_SIP!D1476)=0, "SIP", "ALL")</f>
        <v>ALL</v>
      </c>
      <c r="B1476" s="1" t="str">
        <f>IF(COUNTIFS(컬럼_ISM!$C$2:$C$5176, 컬럼_SIP!C1476)=0, "SIP", "ALL")</f>
        <v>SIP</v>
      </c>
      <c r="C1476" s="13" t="str">
        <f t="shared" si="23"/>
        <v>LABELITEMDEF+PRIORITY</v>
      </c>
      <c r="D1476" t="s">
        <v>868</v>
      </c>
      <c r="E1476" t="s">
        <v>871</v>
      </c>
      <c r="F1476">
        <v>16</v>
      </c>
      <c r="G1476" t="s">
        <v>125</v>
      </c>
      <c r="H1476">
        <v>22</v>
      </c>
      <c r="I1476" s="1" t="s">
        <v>21</v>
      </c>
      <c r="J1476" s="1" t="s">
        <v>22</v>
      </c>
      <c r="K1476" t="s">
        <v>872</v>
      </c>
    </row>
    <row r="1477" spans="1:11" x14ac:dyDescent="0.3">
      <c r="A1477" s="1" t="str">
        <f>IF(COUNTIFS(컬럼_ISM!$D$2:$D$5176, 컬럼_SIP!D1477)=0, "SIP", "ALL")</f>
        <v>ALL</v>
      </c>
      <c r="B1477" s="1" t="str">
        <f>IF(COUNTIFS(컬럼_ISM!$C$2:$C$5176, 컬럼_SIP!C1477)=0, "SIP", "ALL")</f>
        <v>ALL</v>
      </c>
      <c r="C1477" s="13" t="str">
        <f t="shared" si="23"/>
        <v>LABELITEMDEFHISTORY+LABELFORMID</v>
      </c>
      <c r="D1477" t="s">
        <v>873</v>
      </c>
      <c r="E1477" t="s">
        <v>850</v>
      </c>
      <c r="F1477">
        <v>1</v>
      </c>
      <c r="G1477" t="s">
        <v>15</v>
      </c>
      <c r="H1477">
        <v>40</v>
      </c>
      <c r="I1477" s="1" t="s">
        <v>16</v>
      </c>
      <c r="J1477" s="1" t="s">
        <v>11</v>
      </c>
      <c r="K1477" t="s">
        <v>851</v>
      </c>
    </row>
    <row r="1478" spans="1:11" x14ac:dyDescent="0.3">
      <c r="A1478" s="1" t="str">
        <f>IF(COUNTIFS(컬럼_ISM!$D$2:$D$5176, 컬럼_SIP!D1478)=0, "SIP", "ALL")</f>
        <v>ALL</v>
      </c>
      <c r="B1478" s="1" t="str">
        <f>IF(COUNTIFS(컬럼_ISM!$C$2:$C$5176, 컬럼_SIP!C1478)=0, "SIP", "ALL")</f>
        <v>ALL</v>
      </c>
      <c r="C1478" s="13" t="str">
        <f t="shared" si="23"/>
        <v>LABELITEMDEFHISTORY+LABELITEMID</v>
      </c>
      <c r="D1478" t="s">
        <v>873</v>
      </c>
      <c r="E1478" t="s">
        <v>869</v>
      </c>
      <c r="F1478">
        <v>2</v>
      </c>
      <c r="G1478" t="s">
        <v>15</v>
      </c>
      <c r="H1478">
        <v>40</v>
      </c>
      <c r="I1478" s="1" t="s">
        <v>16</v>
      </c>
      <c r="J1478" s="1" t="s">
        <v>11</v>
      </c>
      <c r="K1478" t="s">
        <v>870</v>
      </c>
    </row>
    <row r="1479" spans="1:11" x14ac:dyDescent="0.3">
      <c r="A1479" s="1" t="str">
        <f>IF(COUNTIFS(컬럼_ISM!$D$2:$D$5176, 컬럼_SIP!D1479)=0, "SIP", "ALL")</f>
        <v>ALL</v>
      </c>
      <c r="B1479" s="1" t="str">
        <f>IF(COUNTIFS(컬럼_ISM!$C$2:$C$5176, 컬럼_SIP!C1479)=0, "SIP", "ALL")</f>
        <v>ALL</v>
      </c>
      <c r="C1479" s="13" t="str">
        <f t="shared" si="23"/>
        <v>LABELITEMDEFHISTORY+VENDORID</v>
      </c>
      <c r="D1479" t="s">
        <v>873</v>
      </c>
      <c r="E1479" t="s">
        <v>693</v>
      </c>
      <c r="F1479">
        <v>3</v>
      </c>
      <c r="G1479" t="s">
        <v>15</v>
      </c>
      <c r="H1479">
        <v>40</v>
      </c>
      <c r="I1479" s="1" t="s">
        <v>21</v>
      </c>
      <c r="J1479" s="1" t="s">
        <v>22</v>
      </c>
      <c r="K1479" t="s">
        <v>694</v>
      </c>
    </row>
    <row r="1480" spans="1:11" x14ac:dyDescent="0.3">
      <c r="A1480" s="1" t="str">
        <f>IF(COUNTIFS(컬럼_ISM!$D$2:$D$5176, 컬럼_SIP!D1480)=0, "SIP", "ALL")</f>
        <v>ALL</v>
      </c>
      <c r="B1480" s="1" t="str">
        <f>IF(COUNTIFS(컬럼_ISM!$C$2:$C$5176, 컬럼_SIP!C1480)=0, "SIP", "ALL")</f>
        <v>ALL</v>
      </c>
      <c r="C1480" s="13" t="str">
        <f t="shared" si="23"/>
        <v>LABELITEMDEFHISTORY+DESCRIPTION</v>
      </c>
      <c r="D1480" t="s">
        <v>873</v>
      </c>
      <c r="E1480" t="s">
        <v>76</v>
      </c>
      <c r="F1480">
        <v>4</v>
      </c>
      <c r="G1480" t="s">
        <v>15</v>
      </c>
      <c r="H1480">
        <v>4000</v>
      </c>
      <c r="I1480" s="1" t="s">
        <v>21</v>
      </c>
      <c r="J1480" s="1" t="s">
        <v>22</v>
      </c>
      <c r="K1480" t="s">
        <v>127</v>
      </c>
    </row>
    <row r="1481" spans="1:11" x14ac:dyDescent="0.3">
      <c r="A1481" s="1" t="str">
        <f>IF(COUNTIFS(컬럼_ISM!$D$2:$D$5176, 컬럼_SIP!D1481)=0, "SIP", "ALL")</f>
        <v>ALL</v>
      </c>
      <c r="B1481" s="1" t="str">
        <f>IF(COUNTIFS(컬럼_ISM!$C$2:$C$5176, 컬럼_SIP!C1481)=0, "SIP", "ALL")</f>
        <v>ALL</v>
      </c>
      <c r="C1481" s="13" t="str">
        <f t="shared" si="23"/>
        <v>LABELITEMDEFHISTORY+DATASTATE</v>
      </c>
      <c r="D1481" t="s">
        <v>873</v>
      </c>
      <c r="E1481" t="s">
        <v>59</v>
      </c>
      <c r="F1481">
        <v>5</v>
      </c>
      <c r="G1481" t="s">
        <v>15</v>
      </c>
      <c r="H1481">
        <v>40</v>
      </c>
      <c r="I1481" s="1" t="s">
        <v>21</v>
      </c>
      <c r="J1481" s="1" t="s">
        <v>22</v>
      </c>
      <c r="K1481" t="s">
        <v>156</v>
      </c>
    </row>
    <row r="1482" spans="1:11" x14ac:dyDescent="0.3">
      <c r="A1482" s="1" t="str">
        <f>IF(COUNTIFS(컬럼_ISM!$D$2:$D$5176, 컬럼_SIP!D1482)=0, "SIP", "ALL")</f>
        <v>ALL</v>
      </c>
      <c r="B1482" s="1" t="str">
        <f>IF(COUNTIFS(컬럼_ISM!$C$2:$C$5176, 컬럼_SIP!C1482)=0, "SIP", "ALL")</f>
        <v>ALL</v>
      </c>
      <c r="C1482" s="13" t="str">
        <f t="shared" si="23"/>
        <v>LABELITEMDEFHISTORY+CHECKOUTSTATE</v>
      </c>
      <c r="D1482" t="s">
        <v>873</v>
      </c>
      <c r="E1482" t="s">
        <v>53</v>
      </c>
      <c r="F1482">
        <v>6</v>
      </c>
      <c r="G1482" t="s">
        <v>15</v>
      </c>
      <c r="H1482">
        <v>40</v>
      </c>
      <c r="I1482" s="1" t="s">
        <v>21</v>
      </c>
      <c r="J1482" s="1" t="s">
        <v>22</v>
      </c>
      <c r="K1482" t="s">
        <v>157</v>
      </c>
    </row>
    <row r="1483" spans="1:11" x14ac:dyDescent="0.3">
      <c r="A1483" s="1" t="str">
        <f>IF(COUNTIFS(컬럼_ISM!$D$2:$D$5176, 컬럼_SIP!D1483)=0, "SIP", "ALL")</f>
        <v>ALL</v>
      </c>
      <c r="B1483" s="1" t="str">
        <f>IF(COUNTIFS(컬럼_ISM!$C$2:$C$5176, 컬럼_SIP!C1483)=0, "SIP", "ALL")</f>
        <v>ALL</v>
      </c>
      <c r="C1483" s="13" t="str">
        <f t="shared" si="23"/>
        <v>LABELITEMDEFHISTORY+CHECKOUTTIME</v>
      </c>
      <c r="D1483" t="s">
        <v>873</v>
      </c>
      <c r="E1483" t="s">
        <v>55</v>
      </c>
      <c r="F1483">
        <v>7</v>
      </c>
      <c r="G1483" t="s">
        <v>43</v>
      </c>
      <c r="H1483">
        <v>7</v>
      </c>
      <c r="I1483" s="1" t="s">
        <v>21</v>
      </c>
      <c r="J1483" s="1" t="s">
        <v>22</v>
      </c>
      <c r="K1483" t="s">
        <v>159</v>
      </c>
    </row>
    <row r="1484" spans="1:11" x14ac:dyDescent="0.3">
      <c r="A1484" s="1" t="str">
        <f>IF(COUNTIFS(컬럼_ISM!$D$2:$D$5176, 컬럼_SIP!D1484)=0, "SIP", "ALL")</f>
        <v>ALL</v>
      </c>
      <c r="B1484" s="1" t="str">
        <f>IF(COUNTIFS(컬럼_ISM!$C$2:$C$5176, 컬럼_SIP!C1484)=0, "SIP", "ALL")</f>
        <v>ALL</v>
      </c>
      <c r="C1484" s="13" t="str">
        <f t="shared" si="23"/>
        <v>LABELITEMDEFHISTORY+CHECKOUTUSER</v>
      </c>
      <c r="D1484" t="s">
        <v>873</v>
      </c>
      <c r="E1484" t="s">
        <v>57</v>
      </c>
      <c r="F1484">
        <v>8</v>
      </c>
      <c r="G1484" t="s">
        <v>15</v>
      </c>
      <c r="H1484">
        <v>40</v>
      </c>
      <c r="I1484" s="1" t="s">
        <v>21</v>
      </c>
      <c r="J1484" s="1" t="s">
        <v>22</v>
      </c>
      <c r="K1484" t="s">
        <v>158</v>
      </c>
    </row>
    <row r="1485" spans="1:11" x14ac:dyDescent="0.3">
      <c r="A1485" s="1" t="str">
        <f>IF(COUNTIFS(컬럼_ISM!$D$2:$D$5176, 컬럼_SIP!D1485)=0, "SIP", "ALL")</f>
        <v>ALL</v>
      </c>
      <c r="B1485" s="1" t="str">
        <f>IF(COUNTIFS(컬럼_ISM!$C$2:$C$5176, 컬럼_SIP!C1485)=0, "SIP", "ALL")</f>
        <v>ALL</v>
      </c>
      <c r="C1485" s="13" t="str">
        <f t="shared" si="23"/>
        <v>LABELITEMDEFHISTORY+EVENT</v>
      </c>
      <c r="D1485" t="s">
        <v>873</v>
      </c>
      <c r="E1485" t="s">
        <v>61</v>
      </c>
      <c r="F1485">
        <v>9</v>
      </c>
      <c r="G1485" t="s">
        <v>15</v>
      </c>
      <c r="H1485">
        <v>40</v>
      </c>
      <c r="I1485" s="1" t="s">
        <v>21</v>
      </c>
      <c r="J1485" s="1" t="s">
        <v>22</v>
      </c>
      <c r="K1485" t="s">
        <v>160</v>
      </c>
    </row>
    <row r="1486" spans="1:11" x14ac:dyDescent="0.3">
      <c r="A1486" s="1" t="str">
        <f>IF(COUNTIFS(컬럼_ISM!$D$2:$D$5176, 컬럼_SIP!D1486)=0, "SIP", "ALL")</f>
        <v>ALL</v>
      </c>
      <c r="B1486" s="1" t="str">
        <f>IF(COUNTIFS(컬럼_ISM!$C$2:$C$5176, 컬럼_SIP!C1486)=0, "SIP", "ALL")</f>
        <v>ALL</v>
      </c>
      <c r="C1486" s="13" t="str">
        <f t="shared" si="23"/>
        <v>LABELITEMDEFHISTORY+TIMEKEY</v>
      </c>
      <c r="D1486" t="s">
        <v>873</v>
      </c>
      <c r="E1486" t="s">
        <v>63</v>
      </c>
      <c r="F1486">
        <v>10</v>
      </c>
      <c r="G1486" t="s">
        <v>15</v>
      </c>
      <c r="H1486">
        <v>40</v>
      </c>
      <c r="I1486" s="1" t="s">
        <v>16</v>
      </c>
      <c r="J1486" s="1" t="s">
        <v>11</v>
      </c>
      <c r="K1486" t="s">
        <v>161</v>
      </c>
    </row>
    <row r="1487" spans="1:11" x14ac:dyDescent="0.3">
      <c r="A1487" s="1" t="str">
        <f>IF(COUNTIFS(컬럼_ISM!$D$2:$D$5176, 컬럼_SIP!D1487)=0, "SIP", "ALL")</f>
        <v>ALL</v>
      </c>
      <c r="B1487" s="1" t="str">
        <f>IF(COUNTIFS(컬럼_ISM!$C$2:$C$5176, 컬럼_SIP!C1487)=0, "SIP", "ALL")</f>
        <v>ALL</v>
      </c>
      <c r="C1487" s="13" t="str">
        <f t="shared" si="23"/>
        <v>LABELITEMDEFHISTORY+EVENTTIME</v>
      </c>
      <c r="D1487" t="s">
        <v>873</v>
      </c>
      <c r="E1487" t="s">
        <v>65</v>
      </c>
      <c r="F1487">
        <v>11</v>
      </c>
      <c r="G1487" t="s">
        <v>43</v>
      </c>
      <c r="H1487">
        <v>7</v>
      </c>
      <c r="I1487" s="1" t="s">
        <v>21</v>
      </c>
      <c r="J1487" s="1" t="s">
        <v>22</v>
      </c>
      <c r="K1487" t="s">
        <v>162</v>
      </c>
    </row>
    <row r="1488" spans="1:11" x14ac:dyDescent="0.3">
      <c r="A1488" s="1" t="str">
        <f>IF(COUNTIFS(컬럼_ISM!$D$2:$D$5176, 컬럼_SIP!D1488)=0, "SIP", "ALL")</f>
        <v>ALL</v>
      </c>
      <c r="B1488" s="1" t="str">
        <f>IF(COUNTIFS(컬럼_ISM!$C$2:$C$5176, 컬럼_SIP!C1488)=0, "SIP", "ALL")</f>
        <v>ALL</v>
      </c>
      <c r="C1488" s="13" t="str">
        <f t="shared" si="23"/>
        <v>LABELITEMDEFHISTORY+EVENTUSER</v>
      </c>
      <c r="D1488" t="s">
        <v>873</v>
      </c>
      <c r="E1488" t="s">
        <v>67</v>
      </c>
      <c r="F1488">
        <v>12</v>
      </c>
      <c r="G1488" t="s">
        <v>15</v>
      </c>
      <c r="H1488">
        <v>40</v>
      </c>
      <c r="I1488" s="1" t="s">
        <v>21</v>
      </c>
      <c r="J1488" s="1" t="s">
        <v>22</v>
      </c>
      <c r="K1488" t="s">
        <v>164</v>
      </c>
    </row>
    <row r="1489" spans="1:11" x14ac:dyDescent="0.3">
      <c r="A1489" s="1" t="str">
        <f>IF(COUNTIFS(컬럼_ISM!$D$2:$D$5176, 컬럼_SIP!D1489)=0, "SIP", "ALL")</f>
        <v>ALL</v>
      </c>
      <c r="B1489" s="1" t="str">
        <f>IF(COUNTIFS(컬럼_ISM!$C$2:$C$5176, 컬럼_SIP!C1489)=0, "SIP", "ALL")</f>
        <v>ALL</v>
      </c>
      <c r="C1489" s="13" t="str">
        <f t="shared" si="23"/>
        <v>LABELITEMDEFHISTORY+MESSAGE</v>
      </c>
      <c r="D1489" t="s">
        <v>873</v>
      </c>
      <c r="E1489" t="s">
        <v>110</v>
      </c>
      <c r="F1489">
        <v>13</v>
      </c>
      <c r="G1489" t="s">
        <v>15</v>
      </c>
      <c r="H1489">
        <v>40</v>
      </c>
      <c r="I1489" s="1" t="s">
        <v>21</v>
      </c>
      <c r="J1489" s="1" t="s">
        <v>22</v>
      </c>
      <c r="K1489" t="s">
        <v>163</v>
      </c>
    </row>
    <row r="1490" spans="1:11" x14ac:dyDescent="0.3">
      <c r="A1490" s="1" t="str">
        <f>IF(COUNTIFS(컬럼_ISM!$D$2:$D$5176, 컬럼_SIP!D1490)=0, "SIP", "ALL")</f>
        <v>ALL</v>
      </c>
      <c r="B1490" s="1" t="str">
        <f>IF(COUNTIFS(컬럼_ISM!$C$2:$C$5176, 컬럼_SIP!C1490)=0, "SIP", "ALL")</f>
        <v>ALL</v>
      </c>
      <c r="C1490" s="13" t="str">
        <f t="shared" si="23"/>
        <v>LABELITEMDEFHISTORY+EVENTCOMMENT</v>
      </c>
      <c r="D1490" t="s">
        <v>873</v>
      </c>
      <c r="E1490" t="s">
        <v>69</v>
      </c>
      <c r="F1490">
        <v>14</v>
      </c>
      <c r="G1490" t="s">
        <v>15</v>
      </c>
      <c r="H1490">
        <v>500</v>
      </c>
      <c r="I1490" s="1" t="s">
        <v>21</v>
      </c>
      <c r="J1490" s="1" t="s">
        <v>22</v>
      </c>
      <c r="K1490" t="s">
        <v>165</v>
      </c>
    </row>
    <row r="1491" spans="1:11" x14ac:dyDescent="0.3">
      <c r="A1491" s="1" t="str">
        <f>IF(COUNTIFS(컬럼_ISM!$D$2:$D$5176, 컬럼_SIP!D1491)=0, "SIP", "ALL")</f>
        <v>ALL</v>
      </c>
      <c r="B1491" s="1" t="str">
        <f>IF(COUNTIFS(컬럼_ISM!$C$2:$C$5176, 컬럼_SIP!C1491)=0, "SIP", "ALL")</f>
        <v>ALL</v>
      </c>
      <c r="C1491" s="13" t="str">
        <f t="shared" si="23"/>
        <v>LABELITEMDEFHISTORY+MANDATORY</v>
      </c>
      <c r="D1491" t="s">
        <v>873</v>
      </c>
      <c r="E1491" t="s">
        <v>150</v>
      </c>
      <c r="F1491">
        <v>15</v>
      </c>
      <c r="G1491" t="s">
        <v>15</v>
      </c>
      <c r="H1491">
        <v>1</v>
      </c>
      <c r="I1491" s="1" t="s">
        <v>21</v>
      </c>
      <c r="J1491" s="1" t="s">
        <v>22</v>
      </c>
      <c r="K1491" t="s">
        <v>151</v>
      </c>
    </row>
    <row r="1492" spans="1:11" x14ac:dyDescent="0.3">
      <c r="A1492" s="1" t="str">
        <f>IF(COUNTIFS(컬럼_ISM!$D$2:$D$5176, 컬럼_SIP!D1492)=0, "SIP", "ALL")</f>
        <v>ALL</v>
      </c>
      <c r="B1492" s="1" t="str">
        <f>IF(COUNTIFS(컬럼_ISM!$C$2:$C$5176, 컬럼_SIP!C1492)=0, "SIP", "ALL")</f>
        <v>SIP</v>
      </c>
      <c r="C1492" s="13" t="str">
        <f t="shared" si="23"/>
        <v>LABELITEMDEFHISTORY+PRIORITY</v>
      </c>
      <c r="D1492" t="s">
        <v>873</v>
      </c>
      <c r="E1492" t="s">
        <v>871</v>
      </c>
      <c r="F1492">
        <v>16</v>
      </c>
      <c r="G1492" t="s">
        <v>125</v>
      </c>
      <c r="H1492">
        <v>22</v>
      </c>
      <c r="I1492" s="1" t="s">
        <v>21</v>
      </c>
      <c r="J1492" s="1" t="s">
        <v>22</v>
      </c>
      <c r="K1492" t="s">
        <v>872</v>
      </c>
    </row>
    <row r="1493" spans="1:11" x14ac:dyDescent="0.3">
      <c r="A1493" s="1" t="str">
        <f>IF(COUNTIFS(컬럼_ISM!$D$2:$D$5176, 컬럼_SIP!D1493)=0, "SIP", "ALL")</f>
        <v>ALL</v>
      </c>
      <c r="B1493" s="1" t="str">
        <f>IF(COUNTIFS(컬럼_ISM!$C$2:$C$5176, 컬럼_SIP!C1493)=0, "SIP", "ALL")</f>
        <v>ALL</v>
      </c>
      <c r="C1493" s="13" t="str">
        <f t="shared" si="23"/>
        <v>LOT+LOTID</v>
      </c>
      <c r="D1493" t="s">
        <v>874</v>
      </c>
      <c r="E1493" t="s">
        <v>462</v>
      </c>
      <c r="F1493">
        <v>1</v>
      </c>
      <c r="G1493" t="s">
        <v>15</v>
      </c>
      <c r="H1493">
        <v>40</v>
      </c>
      <c r="I1493" s="1" t="s">
        <v>16</v>
      </c>
      <c r="J1493" s="1" t="s">
        <v>11</v>
      </c>
      <c r="K1493" t="s">
        <v>875</v>
      </c>
    </row>
    <row r="1494" spans="1:11" x14ac:dyDescent="0.3">
      <c r="A1494" s="1" t="str">
        <f>IF(COUNTIFS(컬럼_ISM!$D$2:$D$5176, 컬럼_SIP!D1494)=0, "SIP", "ALL")</f>
        <v>ALL</v>
      </c>
      <c r="B1494" s="1" t="str">
        <f>IF(COUNTIFS(컬럼_ISM!$C$2:$C$5176, 컬럼_SIP!C1494)=0, "SIP", "ALL")</f>
        <v>SIP</v>
      </c>
      <c r="C1494" s="13" t="str">
        <f t="shared" si="23"/>
        <v>LOT+LOTJIGID</v>
      </c>
      <c r="D1494" t="s">
        <v>874</v>
      </c>
      <c r="E1494" t="s">
        <v>876</v>
      </c>
      <c r="F1494">
        <v>2</v>
      </c>
      <c r="G1494" t="s">
        <v>15</v>
      </c>
      <c r="H1494">
        <v>40</v>
      </c>
      <c r="I1494" s="1" t="s">
        <v>21</v>
      </c>
      <c r="J1494" s="1" t="s">
        <v>22</v>
      </c>
      <c r="K1494" t="s">
        <v>877</v>
      </c>
    </row>
    <row r="1495" spans="1:11" x14ac:dyDescent="0.3">
      <c r="A1495" s="1" t="str">
        <f>IF(COUNTIFS(컬럼_ISM!$D$2:$D$5176, 컬럼_SIP!D1495)=0, "SIP", "ALL")</f>
        <v>ALL</v>
      </c>
      <c r="B1495" s="1" t="str">
        <f>IF(COUNTIFS(컬럼_ISM!$C$2:$C$5176, 컬럼_SIP!C1495)=0, "SIP", "ALL")</f>
        <v>SIP</v>
      </c>
      <c r="C1495" s="13" t="str">
        <f t="shared" si="23"/>
        <v>LOT+LOTJIGTYPE</v>
      </c>
      <c r="D1495" t="s">
        <v>874</v>
      </c>
      <c r="E1495" t="s">
        <v>878</v>
      </c>
      <c r="F1495">
        <v>3</v>
      </c>
      <c r="G1495" t="s">
        <v>15</v>
      </c>
      <c r="H1495">
        <v>40</v>
      </c>
      <c r="I1495" s="1" t="s">
        <v>21</v>
      </c>
      <c r="J1495" s="1" t="s">
        <v>22</v>
      </c>
      <c r="K1495" t="s">
        <v>879</v>
      </c>
    </row>
    <row r="1496" spans="1:11" x14ac:dyDescent="0.3">
      <c r="A1496" s="1" t="str">
        <f>IF(COUNTIFS(컬럼_ISM!$D$2:$D$5176, 컬럼_SIP!D1496)=0, "SIP", "ALL")</f>
        <v>ALL</v>
      </c>
      <c r="B1496" s="1" t="str">
        <f>IF(COUNTIFS(컬럼_ISM!$C$2:$C$5176, 컬럼_SIP!C1496)=0, "SIP", "ALL")</f>
        <v>SIP</v>
      </c>
      <c r="C1496" s="13" t="str">
        <f t="shared" si="23"/>
        <v>LOT+OLDLOTJIGID</v>
      </c>
      <c r="D1496" t="s">
        <v>874</v>
      </c>
      <c r="E1496" t="s">
        <v>880</v>
      </c>
      <c r="F1496">
        <v>4</v>
      </c>
      <c r="G1496" t="s">
        <v>15</v>
      </c>
      <c r="H1496">
        <v>40</v>
      </c>
      <c r="I1496" s="1" t="s">
        <v>21</v>
      </c>
      <c r="J1496" s="1" t="s">
        <v>22</v>
      </c>
      <c r="K1496" t="s">
        <v>881</v>
      </c>
    </row>
    <row r="1497" spans="1:11" x14ac:dyDescent="0.3">
      <c r="A1497" s="1" t="str">
        <f>IF(COUNTIFS(컬럼_ISM!$D$2:$D$5176, 컬럼_SIP!D1497)=0, "SIP", "ALL")</f>
        <v>ALL</v>
      </c>
      <c r="B1497" s="1" t="str">
        <f>IF(COUNTIFS(컬럼_ISM!$C$2:$C$5176, 컬럼_SIP!C1497)=0, "SIP", "ALL")</f>
        <v>SIP</v>
      </c>
      <c r="C1497" s="13" t="str">
        <f t="shared" si="23"/>
        <v>LOT+OLDLOTJIGTYPE</v>
      </c>
      <c r="D1497" t="s">
        <v>874</v>
      </c>
      <c r="E1497" t="s">
        <v>882</v>
      </c>
      <c r="F1497">
        <v>5</v>
      </c>
      <c r="G1497" t="s">
        <v>15</v>
      </c>
      <c r="H1497">
        <v>40</v>
      </c>
      <c r="I1497" s="1" t="s">
        <v>21</v>
      </c>
      <c r="J1497" s="1" t="s">
        <v>22</v>
      </c>
      <c r="K1497" t="s">
        <v>883</v>
      </c>
    </row>
    <row r="1498" spans="1:11" x14ac:dyDescent="0.3">
      <c r="A1498" s="1" t="str">
        <f>IF(COUNTIFS(컬럼_ISM!$D$2:$D$5176, 컬럼_SIP!D1498)=0, "SIP", "ALL")</f>
        <v>ALL</v>
      </c>
      <c r="B1498" s="1" t="str">
        <f>IF(COUNTIFS(컬럼_ISM!$C$2:$C$5176, 컬럼_SIP!C1498)=0, "SIP", "ALL")</f>
        <v>SIP</v>
      </c>
      <c r="C1498" s="13" t="str">
        <f t="shared" si="23"/>
        <v>LOT+CARRIERID</v>
      </c>
      <c r="D1498" t="s">
        <v>874</v>
      </c>
      <c r="E1498" t="s">
        <v>206</v>
      </c>
      <c r="F1498">
        <v>6</v>
      </c>
      <c r="G1498" t="s">
        <v>15</v>
      </c>
      <c r="H1498">
        <v>40</v>
      </c>
      <c r="I1498" s="1" t="s">
        <v>21</v>
      </c>
      <c r="J1498" s="1" t="s">
        <v>22</v>
      </c>
      <c r="K1498" t="s">
        <v>884</v>
      </c>
    </row>
    <row r="1499" spans="1:11" x14ac:dyDescent="0.3">
      <c r="A1499" s="1" t="str">
        <f>IF(COUNTIFS(컬럼_ISM!$D$2:$D$5176, 컬럼_SIP!D1499)=0, "SIP", "ALL")</f>
        <v>ALL</v>
      </c>
      <c r="B1499" s="1" t="str">
        <f>IF(COUNTIFS(컬럼_ISM!$C$2:$C$5176, 컬럼_SIP!C1499)=0, "SIP", "ALL")</f>
        <v>SIP</v>
      </c>
      <c r="C1499" s="13" t="str">
        <f t="shared" si="23"/>
        <v>LOT+CARRIERTYPE</v>
      </c>
      <c r="D1499" t="s">
        <v>874</v>
      </c>
      <c r="E1499" t="s">
        <v>208</v>
      </c>
      <c r="F1499">
        <v>7</v>
      </c>
      <c r="G1499" t="s">
        <v>15</v>
      </c>
      <c r="H1499">
        <v>40</v>
      </c>
      <c r="I1499" s="1" t="s">
        <v>21</v>
      </c>
      <c r="J1499" s="1" t="s">
        <v>22</v>
      </c>
      <c r="K1499" t="s">
        <v>885</v>
      </c>
    </row>
    <row r="1500" spans="1:11" x14ac:dyDescent="0.3">
      <c r="A1500" s="1" t="str">
        <f>IF(COUNTIFS(컬럼_ISM!$D$2:$D$5176, 컬럼_SIP!D1500)=0, "SIP", "ALL")</f>
        <v>ALL</v>
      </c>
      <c r="B1500" s="1" t="str">
        <f>IF(COUNTIFS(컬럼_ISM!$C$2:$C$5176, 컬럼_SIP!C1500)=0, "SIP", "ALL")</f>
        <v>SIP</v>
      </c>
      <c r="C1500" s="13" t="str">
        <f t="shared" si="23"/>
        <v>LOT+REPCARRIERLOTID</v>
      </c>
      <c r="D1500" t="s">
        <v>874</v>
      </c>
      <c r="E1500" t="s">
        <v>886</v>
      </c>
      <c r="F1500">
        <v>8</v>
      </c>
      <c r="G1500" t="s">
        <v>15</v>
      </c>
      <c r="H1500">
        <v>40</v>
      </c>
      <c r="I1500" s="1" t="s">
        <v>21</v>
      </c>
      <c r="J1500" s="1" t="s">
        <v>22</v>
      </c>
      <c r="K1500" t="s">
        <v>887</v>
      </c>
    </row>
    <row r="1501" spans="1:11" x14ac:dyDescent="0.3">
      <c r="A1501" s="1" t="str">
        <f>IF(COUNTIFS(컬럼_ISM!$D$2:$D$5176, 컬럼_SIP!D1501)=0, "SIP", "ALL")</f>
        <v>ALL</v>
      </c>
      <c r="B1501" s="1" t="str">
        <f>IF(COUNTIFS(컬럼_ISM!$C$2:$C$5176, 컬럼_SIP!C1501)=0, "SIP", "ALL")</f>
        <v>ALL</v>
      </c>
      <c r="C1501" s="13" t="str">
        <f t="shared" si="23"/>
        <v>LOT+LOTTYPE</v>
      </c>
      <c r="D1501" t="s">
        <v>874</v>
      </c>
      <c r="E1501" t="s">
        <v>888</v>
      </c>
      <c r="F1501">
        <v>9</v>
      </c>
      <c r="G1501" t="s">
        <v>15</v>
      </c>
      <c r="H1501">
        <v>40</v>
      </c>
      <c r="I1501" s="1" t="s">
        <v>21</v>
      </c>
      <c r="J1501" s="1" t="s">
        <v>22</v>
      </c>
      <c r="K1501" t="s">
        <v>889</v>
      </c>
    </row>
    <row r="1502" spans="1:11" x14ac:dyDescent="0.3">
      <c r="A1502" s="1" t="str">
        <f>IF(COUNTIFS(컬럼_ISM!$D$2:$D$5176, 컬럼_SIP!D1502)=0, "SIP", "ALL")</f>
        <v>ALL</v>
      </c>
      <c r="B1502" s="1" t="str">
        <f>IF(COUNTIFS(컬럼_ISM!$C$2:$C$5176, 컬럼_SIP!C1502)=0, "SIP", "ALL")</f>
        <v>ALL</v>
      </c>
      <c r="C1502" s="13" t="str">
        <f t="shared" si="23"/>
        <v>LOT+DETAILLOTTYPE</v>
      </c>
      <c r="D1502" t="s">
        <v>874</v>
      </c>
      <c r="E1502" t="s">
        <v>890</v>
      </c>
      <c r="F1502">
        <v>10</v>
      </c>
      <c r="G1502" t="s">
        <v>15</v>
      </c>
      <c r="H1502">
        <v>40</v>
      </c>
      <c r="I1502" s="1" t="s">
        <v>21</v>
      </c>
      <c r="J1502" s="1" t="s">
        <v>22</v>
      </c>
      <c r="K1502" t="s">
        <v>891</v>
      </c>
    </row>
    <row r="1503" spans="1:11" x14ac:dyDescent="0.3">
      <c r="A1503" s="1" t="str">
        <f>IF(COUNTIFS(컬럼_ISM!$D$2:$D$5176, 컬럼_SIP!D1503)=0, "SIP", "ALL")</f>
        <v>ALL</v>
      </c>
      <c r="B1503" s="1" t="str">
        <f>IF(COUNTIFS(컬럼_ISM!$C$2:$C$5176, 컬럼_SIP!C1503)=0, "SIP", "ALL")</f>
        <v>ALL</v>
      </c>
      <c r="C1503" s="13" t="str">
        <f t="shared" si="23"/>
        <v>LOT+LOTSTATE</v>
      </c>
      <c r="D1503" t="s">
        <v>874</v>
      </c>
      <c r="E1503" t="s">
        <v>892</v>
      </c>
      <c r="F1503">
        <v>11</v>
      </c>
      <c r="G1503" t="s">
        <v>15</v>
      </c>
      <c r="H1503">
        <v>40</v>
      </c>
      <c r="I1503" s="1" t="s">
        <v>21</v>
      </c>
      <c r="J1503" s="1" t="s">
        <v>22</v>
      </c>
      <c r="K1503" t="s">
        <v>893</v>
      </c>
    </row>
    <row r="1504" spans="1:11" x14ac:dyDescent="0.3">
      <c r="A1504" s="1" t="str">
        <f>IF(COUNTIFS(컬럼_ISM!$D$2:$D$5176, 컬럼_SIP!D1504)=0, "SIP", "ALL")</f>
        <v>ALL</v>
      </c>
      <c r="B1504" s="1" t="str">
        <f>IF(COUNTIFS(컬럼_ISM!$C$2:$C$5176, 컬럼_SIP!C1504)=0, "SIP", "ALL")</f>
        <v>ALL</v>
      </c>
      <c r="C1504" s="13" t="str">
        <f t="shared" si="23"/>
        <v>LOT+PROCESSSTATE</v>
      </c>
      <c r="D1504" t="s">
        <v>874</v>
      </c>
      <c r="E1504" t="s">
        <v>894</v>
      </c>
      <c r="F1504">
        <v>12</v>
      </c>
      <c r="G1504" t="s">
        <v>15</v>
      </c>
      <c r="H1504">
        <v>40</v>
      </c>
      <c r="I1504" s="1" t="s">
        <v>21</v>
      </c>
      <c r="J1504" s="1" t="s">
        <v>22</v>
      </c>
      <c r="K1504" t="s">
        <v>895</v>
      </c>
    </row>
    <row r="1505" spans="1:11" x14ac:dyDescent="0.3">
      <c r="A1505" s="1" t="str">
        <f>IF(COUNTIFS(컬럼_ISM!$D$2:$D$5176, 컬럼_SIP!D1505)=0, "SIP", "ALL")</f>
        <v>ALL</v>
      </c>
      <c r="B1505" s="1" t="str">
        <f>IF(COUNTIFS(컬럼_ISM!$C$2:$C$5176, 컬럼_SIP!C1505)=0, "SIP", "ALL")</f>
        <v>ALL</v>
      </c>
      <c r="C1505" s="13" t="str">
        <f t="shared" si="23"/>
        <v>LOT+PRODUCTID</v>
      </c>
      <c r="D1505" t="s">
        <v>874</v>
      </c>
      <c r="E1505" t="s">
        <v>285</v>
      </c>
      <c r="F1505">
        <v>13</v>
      </c>
      <c r="G1505" t="s">
        <v>15</v>
      </c>
      <c r="H1505">
        <v>40</v>
      </c>
      <c r="I1505" s="1" t="s">
        <v>21</v>
      </c>
      <c r="J1505" s="1" t="s">
        <v>22</v>
      </c>
      <c r="K1505" t="s">
        <v>896</v>
      </c>
    </row>
    <row r="1506" spans="1:11" x14ac:dyDescent="0.3">
      <c r="A1506" s="1" t="str">
        <f>IF(COUNTIFS(컬럼_ISM!$D$2:$D$5176, 컬럼_SIP!D1506)=0, "SIP", "ALL")</f>
        <v>ALL</v>
      </c>
      <c r="B1506" s="1" t="str">
        <f>IF(COUNTIFS(컬럼_ISM!$C$2:$C$5176, 컬럼_SIP!C1506)=0, "SIP", "ALL")</f>
        <v>ALL</v>
      </c>
      <c r="C1506" s="13" t="str">
        <f t="shared" si="23"/>
        <v>LOT+PROCESSSPECID</v>
      </c>
      <c r="D1506" t="s">
        <v>874</v>
      </c>
      <c r="E1506" t="s">
        <v>897</v>
      </c>
      <c r="F1506">
        <v>14</v>
      </c>
      <c r="G1506" t="s">
        <v>15</v>
      </c>
      <c r="H1506">
        <v>40</v>
      </c>
      <c r="I1506" s="1" t="s">
        <v>21</v>
      </c>
      <c r="J1506" s="1" t="s">
        <v>22</v>
      </c>
      <c r="K1506" t="s">
        <v>898</v>
      </c>
    </row>
    <row r="1507" spans="1:11" x14ac:dyDescent="0.3">
      <c r="A1507" s="1" t="str">
        <f>IF(COUNTIFS(컬럼_ISM!$D$2:$D$5176, 컬럼_SIP!D1507)=0, "SIP", "ALL")</f>
        <v>ALL</v>
      </c>
      <c r="B1507" s="1" t="str">
        <f>IF(COUNTIFS(컬럼_ISM!$C$2:$C$5176, 컬럼_SIP!C1507)=0, "SIP", "ALL")</f>
        <v>ALL</v>
      </c>
      <c r="C1507" s="13" t="str">
        <f t="shared" si="23"/>
        <v>LOT+VERSION</v>
      </c>
      <c r="D1507" t="s">
        <v>874</v>
      </c>
      <c r="E1507" t="s">
        <v>899</v>
      </c>
      <c r="F1507">
        <v>15</v>
      </c>
      <c r="G1507" t="s">
        <v>15</v>
      </c>
      <c r="H1507">
        <v>40</v>
      </c>
      <c r="I1507" s="1" t="s">
        <v>21</v>
      </c>
      <c r="J1507" s="1" t="s">
        <v>22</v>
      </c>
      <c r="K1507" t="s">
        <v>900</v>
      </c>
    </row>
    <row r="1508" spans="1:11" x14ac:dyDescent="0.3">
      <c r="A1508" s="1" t="str">
        <f>IF(COUNTIFS(컬럼_ISM!$D$2:$D$5176, 컬럼_SIP!D1508)=0, "SIP", "ALL")</f>
        <v>ALL</v>
      </c>
      <c r="B1508" s="1" t="str">
        <f>IF(COUNTIFS(컬럼_ISM!$C$2:$C$5176, 컬럼_SIP!C1508)=0, "SIP", "ALL")</f>
        <v>ALL</v>
      </c>
      <c r="C1508" s="13" t="str">
        <f t="shared" si="23"/>
        <v>LOT+PROCESSFLOWID</v>
      </c>
      <c r="D1508" t="s">
        <v>874</v>
      </c>
      <c r="E1508" t="s">
        <v>287</v>
      </c>
      <c r="F1508">
        <v>16</v>
      </c>
      <c r="G1508" t="s">
        <v>15</v>
      </c>
      <c r="H1508">
        <v>40</v>
      </c>
      <c r="I1508" s="1" t="s">
        <v>21</v>
      </c>
      <c r="J1508" s="1" t="s">
        <v>22</v>
      </c>
      <c r="K1508" t="s">
        <v>901</v>
      </c>
    </row>
    <row r="1509" spans="1:11" x14ac:dyDescent="0.3">
      <c r="A1509" s="1" t="str">
        <f>IF(COUNTIFS(컬럼_ISM!$D$2:$D$5176, 컬럼_SIP!D1509)=0, "SIP", "ALL")</f>
        <v>ALL</v>
      </c>
      <c r="B1509" s="1" t="str">
        <f>IF(COUNTIFS(컬럼_ISM!$C$2:$C$5176, 컬럼_SIP!C1509)=0, "SIP", "ALL")</f>
        <v>ALL</v>
      </c>
      <c r="C1509" s="13" t="str">
        <f t="shared" si="23"/>
        <v>LOT+PROCESSOPERATIONID</v>
      </c>
      <c r="D1509" t="s">
        <v>874</v>
      </c>
      <c r="E1509" t="s">
        <v>278</v>
      </c>
      <c r="F1509">
        <v>17</v>
      </c>
      <c r="G1509" t="s">
        <v>15</v>
      </c>
      <c r="H1509">
        <v>40</v>
      </c>
      <c r="I1509" s="1" t="s">
        <v>21</v>
      </c>
      <c r="J1509" s="1" t="s">
        <v>22</v>
      </c>
      <c r="K1509" t="s">
        <v>902</v>
      </c>
    </row>
    <row r="1510" spans="1:11" x14ac:dyDescent="0.3">
      <c r="A1510" s="1" t="str">
        <f>IF(COUNTIFS(컬럼_ISM!$D$2:$D$5176, 컬럼_SIP!D1510)=0, "SIP", "ALL")</f>
        <v>ALL</v>
      </c>
      <c r="B1510" s="1" t="str">
        <f>IF(COUNTIFS(컬럼_ISM!$C$2:$C$5176, 컬럼_SIP!C1510)=0, "SIP", "ALL")</f>
        <v>ALL</v>
      </c>
      <c r="C1510" s="13" t="str">
        <f t="shared" si="23"/>
        <v>LOT+EQUIPMENTID</v>
      </c>
      <c r="D1510" t="s">
        <v>874</v>
      </c>
      <c r="E1510" t="s">
        <v>40</v>
      </c>
      <c r="F1510">
        <v>18</v>
      </c>
      <c r="G1510" t="s">
        <v>15</v>
      </c>
      <c r="H1510">
        <v>40</v>
      </c>
      <c r="I1510" s="1" t="s">
        <v>21</v>
      </c>
      <c r="J1510" s="1" t="s">
        <v>22</v>
      </c>
      <c r="K1510" t="s">
        <v>903</v>
      </c>
    </row>
    <row r="1511" spans="1:11" x14ac:dyDescent="0.3">
      <c r="A1511" s="1" t="str">
        <f>IF(COUNTIFS(컬럼_ISM!$D$2:$D$5176, 컬럼_SIP!D1511)=0, "SIP", "ALL")</f>
        <v>ALL</v>
      </c>
      <c r="B1511" s="1" t="str">
        <f>IF(COUNTIFS(컬럼_ISM!$C$2:$C$5176, 컬럼_SIP!C1511)=0, "SIP", "ALL")</f>
        <v>ALL</v>
      </c>
      <c r="C1511" s="13" t="str">
        <f t="shared" si="23"/>
        <v>LOT+RECIPEID</v>
      </c>
      <c r="D1511" t="s">
        <v>874</v>
      </c>
      <c r="E1511" t="s">
        <v>575</v>
      </c>
      <c r="F1511">
        <v>19</v>
      </c>
      <c r="G1511" t="s">
        <v>15</v>
      </c>
      <c r="H1511">
        <v>4000</v>
      </c>
      <c r="I1511" s="1" t="s">
        <v>21</v>
      </c>
      <c r="J1511" s="1" t="s">
        <v>22</v>
      </c>
      <c r="K1511" t="s">
        <v>904</v>
      </c>
    </row>
    <row r="1512" spans="1:11" x14ac:dyDescent="0.3">
      <c r="A1512" s="1" t="str">
        <f>IF(COUNTIFS(컬럼_ISM!$D$2:$D$5176, 컬럼_SIP!D1512)=0, "SIP", "ALL")</f>
        <v>ALL</v>
      </c>
      <c r="B1512" s="1" t="str">
        <f>IF(COUNTIFS(컬럼_ISM!$C$2:$C$5176, 컬럼_SIP!C1512)=0, "SIP", "ALL")</f>
        <v>ALL</v>
      </c>
      <c r="C1512" s="13" t="str">
        <f t="shared" si="23"/>
        <v>LOT+PRIORITY</v>
      </c>
      <c r="D1512" t="s">
        <v>874</v>
      </c>
      <c r="E1512" t="s">
        <v>871</v>
      </c>
      <c r="F1512">
        <v>20</v>
      </c>
      <c r="G1512" t="s">
        <v>125</v>
      </c>
      <c r="H1512">
        <v>22</v>
      </c>
      <c r="I1512" s="1" t="s">
        <v>21</v>
      </c>
      <c r="J1512" s="1" t="s">
        <v>22</v>
      </c>
      <c r="K1512" t="s">
        <v>905</v>
      </c>
    </row>
    <row r="1513" spans="1:11" x14ac:dyDescent="0.3">
      <c r="A1513" s="1" t="str">
        <f>IF(COUNTIFS(컬럼_ISM!$D$2:$D$5176, 컬럼_SIP!D1513)=0, "SIP", "ALL")</f>
        <v>ALL</v>
      </c>
      <c r="B1513" s="1" t="str">
        <f>IF(COUNTIFS(컬럼_ISM!$C$2:$C$5176, 컬럼_SIP!C1513)=0, "SIP", "ALL")</f>
        <v>ALL</v>
      </c>
      <c r="C1513" s="13" t="str">
        <f t="shared" si="23"/>
        <v>LOT+PLANSTARTDATE</v>
      </c>
      <c r="D1513" t="s">
        <v>874</v>
      </c>
      <c r="E1513" t="s">
        <v>906</v>
      </c>
      <c r="F1513">
        <v>21</v>
      </c>
      <c r="G1513" t="s">
        <v>43</v>
      </c>
      <c r="H1513">
        <v>7</v>
      </c>
      <c r="I1513" s="1" t="s">
        <v>21</v>
      </c>
      <c r="J1513" s="1" t="s">
        <v>22</v>
      </c>
      <c r="K1513" t="s">
        <v>907</v>
      </c>
    </row>
    <row r="1514" spans="1:11" x14ac:dyDescent="0.3">
      <c r="A1514" s="1" t="str">
        <f>IF(COUNTIFS(컬럼_ISM!$D$2:$D$5176, 컬럼_SIP!D1514)=0, "SIP", "ALL")</f>
        <v>ALL</v>
      </c>
      <c r="B1514" s="1" t="str">
        <f>IF(COUNTIFS(컬럼_ISM!$C$2:$C$5176, 컬럼_SIP!C1514)=0, "SIP", "ALL")</f>
        <v>ALL</v>
      </c>
      <c r="C1514" s="13" t="str">
        <f t="shared" si="23"/>
        <v>LOT+PLANDUEDATE</v>
      </c>
      <c r="D1514" t="s">
        <v>874</v>
      </c>
      <c r="E1514" t="s">
        <v>908</v>
      </c>
      <c r="F1514">
        <v>22</v>
      </c>
      <c r="G1514" t="s">
        <v>43</v>
      </c>
      <c r="H1514">
        <v>7</v>
      </c>
      <c r="I1514" s="1" t="s">
        <v>21</v>
      </c>
      <c r="J1514" s="1" t="s">
        <v>22</v>
      </c>
      <c r="K1514" t="s">
        <v>909</v>
      </c>
    </row>
    <row r="1515" spans="1:11" x14ac:dyDescent="0.3">
      <c r="A1515" s="1" t="str">
        <f>IF(COUNTIFS(컬럼_ISM!$D$2:$D$5176, 컬럼_SIP!D1515)=0, "SIP", "ALL")</f>
        <v>ALL</v>
      </c>
      <c r="B1515" s="1" t="str">
        <f>IF(COUNTIFS(컬럼_ISM!$C$2:$C$5176, 컬럼_SIP!C1515)=0, "SIP", "ALL")</f>
        <v>ALL</v>
      </c>
      <c r="C1515" s="13" t="str">
        <f t="shared" si="23"/>
        <v>LOT+CREATETIME</v>
      </c>
      <c r="D1515" t="s">
        <v>874</v>
      </c>
      <c r="E1515" t="s">
        <v>240</v>
      </c>
      <c r="F1515">
        <v>23</v>
      </c>
      <c r="G1515" t="s">
        <v>43</v>
      </c>
      <c r="H1515">
        <v>7</v>
      </c>
      <c r="I1515" s="1" t="s">
        <v>21</v>
      </c>
      <c r="J1515" s="1" t="s">
        <v>22</v>
      </c>
      <c r="K1515" t="s">
        <v>910</v>
      </c>
    </row>
    <row r="1516" spans="1:11" x14ac:dyDescent="0.3">
      <c r="A1516" s="1" t="str">
        <f>IF(COUNTIFS(컬럼_ISM!$D$2:$D$5176, 컬럼_SIP!D1516)=0, "SIP", "ALL")</f>
        <v>ALL</v>
      </c>
      <c r="B1516" s="1" t="str">
        <f>IF(COUNTIFS(컬럼_ISM!$C$2:$C$5176, 컬럼_SIP!C1516)=0, "SIP", "ALL")</f>
        <v>ALL</v>
      </c>
      <c r="C1516" s="13" t="str">
        <f t="shared" si="23"/>
        <v>LOT+RELEASETIME</v>
      </c>
      <c r="D1516" t="s">
        <v>874</v>
      </c>
      <c r="E1516" t="s">
        <v>523</v>
      </c>
      <c r="F1516">
        <v>24</v>
      </c>
      <c r="G1516" t="s">
        <v>43</v>
      </c>
      <c r="H1516">
        <v>7</v>
      </c>
      <c r="I1516" s="1" t="s">
        <v>21</v>
      </c>
      <c r="J1516" s="1" t="s">
        <v>22</v>
      </c>
      <c r="K1516" t="s">
        <v>911</v>
      </c>
    </row>
    <row r="1517" spans="1:11" x14ac:dyDescent="0.3">
      <c r="A1517" s="1" t="str">
        <f>IF(COUNTIFS(컬럼_ISM!$D$2:$D$5176, 컬럼_SIP!D1517)=0, "SIP", "ALL")</f>
        <v>ALL</v>
      </c>
      <c r="B1517" s="1" t="str">
        <f>IF(COUNTIFS(컬럼_ISM!$C$2:$C$5176, 컬럼_SIP!C1517)=0, "SIP", "ALL")</f>
        <v>ALL</v>
      </c>
      <c r="C1517" s="13" t="str">
        <f t="shared" si="23"/>
        <v>LOT+SHIPTIME</v>
      </c>
      <c r="D1517" t="s">
        <v>874</v>
      </c>
      <c r="E1517" t="s">
        <v>912</v>
      </c>
      <c r="F1517">
        <v>25</v>
      </c>
      <c r="G1517" t="s">
        <v>43</v>
      </c>
      <c r="H1517">
        <v>7</v>
      </c>
      <c r="I1517" s="1" t="s">
        <v>21</v>
      </c>
      <c r="J1517" s="1" t="s">
        <v>22</v>
      </c>
      <c r="K1517" t="s">
        <v>913</v>
      </c>
    </row>
    <row r="1518" spans="1:11" x14ac:dyDescent="0.3">
      <c r="A1518" s="1" t="str">
        <f>IF(COUNTIFS(컬럼_ISM!$D$2:$D$5176, 컬럼_SIP!D1518)=0, "SIP", "ALL")</f>
        <v>ALL</v>
      </c>
      <c r="B1518" s="1" t="str">
        <f>IF(COUNTIFS(컬럼_ISM!$C$2:$C$5176, 컬럼_SIP!C1518)=0, "SIP", "ALL")</f>
        <v>ALL</v>
      </c>
      <c r="C1518" s="13" t="str">
        <f t="shared" si="23"/>
        <v>LOT+DESTINATIONID</v>
      </c>
      <c r="D1518" t="s">
        <v>874</v>
      </c>
      <c r="E1518" t="s">
        <v>914</v>
      </c>
      <c r="F1518">
        <v>26</v>
      </c>
      <c r="G1518" t="s">
        <v>15</v>
      </c>
      <c r="H1518">
        <v>40</v>
      </c>
      <c r="I1518" s="1" t="s">
        <v>21</v>
      </c>
      <c r="J1518" s="1" t="s">
        <v>22</v>
      </c>
      <c r="K1518" t="s">
        <v>915</v>
      </c>
    </row>
    <row r="1519" spans="1:11" x14ac:dyDescent="0.3">
      <c r="A1519" s="1" t="str">
        <f>IF(COUNTIFS(컬럼_ISM!$D$2:$D$5176, 컬럼_SIP!D1519)=0, "SIP", "ALL")</f>
        <v>ALL</v>
      </c>
      <c r="B1519" s="1" t="str">
        <f>IF(COUNTIFS(컬럼_ISM!$C$2:$C$5176, 컬럼_SIP!C1519)=0, "SIP", "ALL")</f>
        <v>ALL</v>
      </c>
      <c r="C1519" s="13" t="str">
        <f t="shared" si="23"/>
        <v>LOT+FACTORYID</v>
      </c>
      <c r="D1519" t="s">
        <v>874</v>
      </c>
      <c r="E1519" t="s">
        <v>18</v>
      </c>
      <c r="F1519">
        <v>27</v>
      </c>
      <c r="G1519" t="s">
        <v>15</v>
      </c>
      <c r="H1519">
        <v>40</v>
      </c>
      <c r="I1519" s="1" t="s">
        <v>21</v>
      </c>
      <c r="J1519" s="1" t="s">
        <v>22</v>
      </c>
      <c r="K1519" t="s">
        <v>96</v>
      </c>
    </row>
    <row r="1520" spans="1:11" x14ac:dyDescent="0.3">
      <c r="A1520" s="1" t="str">
        <f>IF(COUNTIFS(컬럼_ISM!$D$2:$D$5176, 컬럼_SIP!D1520)=0, "SIP", "ALL")</f>
        <v>ALL</v>
      </c>
      <c r="B1520" s="1" t="str">
        <f>IF(COUNTIFS(컬럼_ISM!$C$2:$C$5176, 컬럼_SIP!C1520)=0, "SIP", "ALL")</f>
        <v>ALL</v>
      </c>
      <c r="C1520" s="13" t="str">
        <f t="shared" si="23"/>
        <v>LOT+TRACKINTIME</v>
      </c>
      <c r="D1520" t="s">
        <v>874</v>
      </c>
      <c r="E1520" t="s">
        <v>916</v>
      </c>
      <c r="F1520">
        <v>28</v>
      </c>
      <c r="G1520" t="s">
        <v>43</v>
      </c>
      <c r="H1520">
        <v>7</v>
      </c>
      <c r="I1520" s="1" t="s">
        <v>21</v>
      </c>
      <c r="J1520" s="1" t="s">
        <v>22</v>
      </c>
      <c r="K1520" t="s">
        <v>917</v>
      </c>
    </row>
    <row r="1521" spans="1:11" x14ac:dyDescent="0.3">
      <c r="A1521" s="1" t="str">
        <f>IF(COUNTIFS(컬럼_ISM!$D$2:$D$5176, 컬럼_SIP!D1521)=0, "SIP", "ALL")</f>
        <v>ALL</v>
      </c>
      <c r="B1521" s="1" t="str">
        <f>IF(COUNTIFS(컬럼_ISM!$C$2:$C$5176, 컬럼_SIP!C1521)=0, "SIP", "ALL")</f>
        <v>ALL</v>
      </c>
      <c r="C1521" s="13" t="str">
        <f t="shared" si="23"/>
        <v>LOT+TRACKOUTTIME</v>
      </c>
      <c r="D1521" t="s">
        <v>874</v>
      </c>
      <c r="E1521" t="s">
        <v>918</v>
      </c>
      <c r="F1521">
        <v>29</v>
      </c>
      <c r="G1521" t="s">
        <v>43</v>
      </c>
      <c r="H1521">
        <v>7</v>
      </c>
      <c r="I1521" s="1" t="s">
        <v>21</v>
      </c>
      <c r="J1521" s="1" t="s">
        <v>22</v>
      </c>
      <c r="K1521" t="s">
        <v>919</v>
      </c>
    </row>
    <row r="1522" spans="1:11" x14ac:dyDescent="0.3">
      <c r="A1522" s="1" t="str">
        <f>IF(COUNTIFS(컬럼_ISM!$D$2:$D$5176, 컬럼_SIP!D1522)=0, "SIP", "ALL")</f>
        <v>ALL</v>
      </c>
      <c r="B1522" s="1" t="str">
        <f>IF(COUNTIFS(컬럼_ISM!$C$2:$C$5176, 컬럼_SIP!C1522)=0, "SIP", "ALL")</f>
        <v>ALL</v>
      </c>
      <c r="C1522" s="13" t="str">
        <f t="shared" si="23"/>
        <v>LOT+OPERATIONMOVETIME</v>
      </c>
      <c r="D1522" t="s">
        <v>874</v>
      </c>
      <c r="E1522" t="s">
        <v>920</v>
      </c>
      <c r="F1522">
        <v>30</v>
      </c>
      <c r="G1522" t="s">
        <v>43</v>
      </c>
      <c r="H1522">
        <v>7</v>
      </c>
      <c r="I1522" s="1" t="s">
        <v>21</v>
      </c>
      <c r="J1522" s="1" t="s">
        <v>22</v>
      </c>
      <c r="K1522" t="s">
        <v>921</v>
      </c>
    </row>
    <row r="1523" spans="1:11" x14ac:dyDescent="0.3">
      <c r="A1523" s="1" t="str">
        <f>IF(COUNTIFS(컬럼_ISM!$D$2:$D$5176, 컬럼_SIP!D1523)=0, "SIP", "ALL")</f>
        <v>ALL</v>
      </c>
      <c r="B1523" s="1" t="str">
        <f>IF(COUNTIFS(컬럼_ISM!$C$2:$C$5176, 컬럼_SIP!C1523)=0, "SIP", "ALL")</f>
        <v>ALL</v>
      </c>
      <c r="C1523" s="13" t="str">
        <f t="shared" si="23"/>
        <v>LOT+QUANTITY</v>
      </c>
      <c r="D1523" t="s">
        <v>874</v>
      </c>
      <c r="E1523" t="s">
        <v>922</v>
      </c>
      <c r="F1523">
        <v>31</v>
      </c>
      <c r="G1523" t="s">
        <v>125</v>
      </c>
      <c r="H1523">
        <v>22</v>
      </c>
      <c r="I1523" s="1" t="s">
        <v>21</v>
      </c>
      <c r="J1523" s="1" t="s">
        <v>22</v>
      </c>
      <c r="K1523" t="s">
        <v>923</v>
      </c>
    </row>
    <row r="1524" spans="1:11" x14ac:dyDescent="0.3">
      <c r="A1524" s="1" t="str">
        <f>IF(COUNTIFS(컬럼_ISM!$D$2:$D$5176, 컬럼_SIP!D1524)=0, "SIP", "ALL")</f>
        <v>ALL</v>
      </c>
      <c r="B1524" s="1" t="str">
        <f>IF(COUNTIFS(컬럼_ISM!$C$2:$C$5176, 컬럼_SIP!C1524)=0, "SIP", "ALL")</f>
        <v>ALL</v>
      </c>
      <c r="C1524" s="13" t="str">
        <f t="shared" si="23"/>
        <v>LOT+OLDQUANTITY</v>
      </c>
      <c r="D1524" t="s">
        <v>874</v>
      </c>
      <c r="E1524" t="s">
        <v>924</v>
      </c>
      <c r="F1524">
        <v>32</v>
      </c>
      <c r="G1524" t="s">
        <v>125</v>
      </c>
      <c r="H1524">
        <v>22</v>
      </c>
      <c r="I1524" s="1" t="s">
        <v>21</v>
      </c>
      <c r="J1524" s="1" t="s">
        <v>22</v>
      </c>
      <c r="K1524" t="s">
        <v>925</v>
      </c>
    </row>
    <row r="1525" spans="1:11" x14ac:dyDescent="0.3">
      <c r="A1525" s="1" t="str">
        <f>IF(COUNTIFS(컬럼_ISM!$D$2:$D$5176, 컬럼_SIP!D1525)=0, "SIP", "ALL")</f>
        <v>ALL</v>
      </c>
      <c r="B1525" s="1" t="str">
        <f>IF(COUNTIFS(컬럼_ISM!$C$2:$C$5176, 컬럼_SIP!C1525)=0, "SIP", "ALL")</f>
        <v>ALL</v>
      </c>
      <c r="C1525" s="13" t="str">
        <f t="shared" si="23"/>
        <v>LOT+HOLDSTATE</v>
      </c>
      <c r="D1525" t="s">
        <v>874</v>
      </c>
      <c r="E1525" t="s">
        <v>221</v>
      </c>
      <c r="F1525">
        <v>33</v>
      </c>
      <c r="G1525" t="s">
        <v>15</v>
      </c>
      <c r="H1525">
        <v>40</v>
      </c>
      <c r="I1525" s="1" t="s">
        <v>21</v>
      </c>
      <c r="J1525" s="1" t="s">
        <v>22</v>
      </c>
      <c r="K1525" t="s">
        <v>440</v>
      </c>
    </row>
    <row r="1526" spans="1:11" x14ac:dyDescent="0.3">
      <c r="A1526" s="1" t="str">
        <f>IF(COUNTIFS(컬럼_ISM!$D$2:$D$5176, 컬럼_SIP!D1526)=0, "SIP", "ALL")</f>
        <v>ALL</v>
      </c>
      <c r="B1526" s="1" t="str">
        <f>IF(COUNTIFS(컬럼_ISM!$C$2:$C$5176, 컬럼_SIP!C1526)=0, "SIP", "ALL")</f>
        <v>ALL</v>
      </c>
      <c r="C1526" s="13" t="str">
        <f t="shared" si="23"/>
        <v>LOT+REWORKSTATE</v>
      </c>
      <c r="D1526" t="s">
        <v>874</v>
      </c>
      <c r="E1526" t="s">
        <v>926</v>
      </c>
      <c r="F1526">
        <v>34</v>
      </c>
      <c r="G1526" t="s">
        <v>15</v>
      </c>
      <c r="H1526">
        <v>40</v>
      </c>
      <c r="I1526" s="1" t="s">
        <v>21</v>
      </c>
      <c r="J1526" s="1" t="s">
        <v>22</v>
      </c>
      <c r="K1526" t="s">
        <v>927</v>
      </c>
    </row>
    <row r="1527" spans="1:11" x14ac:dyDescent="0.3">
      <c r="A1527" s="1" t="str">
        <f>IF(COUNTIFS(컬럼_ISM!$D$2:$D$5176, 컬럼_SIP!D1527)=0, "SIP", "ALL")</f>
        <v>ALL</v>
      </c>
      <c r="B1527" s="1" t="str">
        <f>IF(COUNTIFS(컬럼_ISM!$C$2:$C$5176, 컬럼_SIP!C1527)=0, "SIP", "ALL")</f>
        <v>ALL</v>
      </c>
      <c r="C1527" s="13" t="str">
        <f t="shared" si="23"/>
        <v>LOT+REASONCODE</v>
      </c>
      <c r="D1527" t="s">
        <v>874</v>
      </c>
      <c r="E1527" t="s">
        <v>188</v>
      </c>
      <c r="F1527">
        <v>35</v>
      </c>
      <c r="G1527" t="s">
        <v>15</v>
      </c>
      <c r="H1527">
        <v>40</v>
      </c>
      <c r="I1527" s="1" t="s">
        <v>21</v>
      </c>
      <c r="J1527" s="1" t="s">
        <v>22</v>
      </c>
      <c r="K1527" t="s">
        <v>928</v>
      </c>
    </row>
    <row r="1528" spans="1:11" x14ac:dyDescent="0.3">
      <c r="A1528" s="1" t="str">
        <f>IF(COUNTIFS(컬럼_ISM!$D$2:$D$5176, 컬럼_SIP!D1528)=0, "SIP", "ALL")</f>
        <v>ALL</v>
      </c>
      <c r="B1528" s="1" t="str">
        <f>IF(COUNTIFS(컬럼_ISM!$C$2:$C$5176, 컬럼_SIP!C1528)=0, "SIP", "ALL")</f>
        <v>ALL</v>
      </c>
      <c r="C1528" s="13" t="str">
        <f t="shared" si="23"/>
        <v>LOT+REWORKPROCESSSPECID</v>
      </c>
      <c r="D1528" t="s">
        <v>874</v>
      </c>
      <c r="E1528" t="s">
        <v>929</v>
      </c>
      <c r="F1528">
        <v>36</v>
      </c>
      <c r="G1528" t="s">
        <v>15</v>
      </c>
      <c r="H1528">
        <v>40</v>
      </c>
      <c r="I1528" s="1" t="s">
        <v>21</v>
      </c>
      <c r="J1528" s="1" t="s">
        <v>22</v>
      </c>
      <c r="K1528" t="s">
        <v>930</v>
      </c>
    </row>
    <row r="1529" spans="1:11" x14ac:dyDescent="0.3">
      <c r="A1529" s="1" t="str">
        <f>IF(COUNTIFS(컬럼_ISM!$D$2:$D$5176, 컬럼_SIP!D1529)=0, "SIP", "ALL")</f>
        <v>ALL</v>
      </c>
      <c r="B1529" s="1" t="str">
        <f>IF(COUNTIFS(컬럼_ISM!$C$2:$C$5176, 컬럼_SIP!C1529)=0, "SIP", "ALL")</f>
        <v>ALL</v>
      </c>
      <c r="C1529" s="13" t="str">
        <f t="shared" si="23"/>
        <v>LOT+REWORKPROCESSVERSION</v>
      </c>
      <c r="D1529" t="s">
        <v>874</v>
      </c>
      <c r="E1529" t="s">
        <v>931</v>
      </c>
      <c r="F1529">
        <v>37</v>
      </c>
      <c r="G1529" t="s">
        <v>15</v>
      </c>
      <c r="H1529">
        <v>40</v>
      </c>
      <c r="I1529" s="1" t="s">
        <v>21</v>
      </c>
      <c r="J1529" s="1" t="s">
        <v>22</v>
      </c>
      <c r="K1529" t="s">
        <v>932</v>
      </c>
    </row>
    <row r="1530" spans="1:11" x14ac:dyDescent="0.3">
      <c r="A1530" s="1" t="str">
        <f>IF(COUNTIFS(컬럼_ISM!$D$2:$D$5176, 컬럼_SIP!D1530)=0, "SIP", "ALL")</f>
        <v>ALL</v>
      </c>
      <c r="B1530" s="1" t="str">
        <f>IF(COUNTIFS(컬럼_ISM!$C$2:$C$5176, 컬럼_SIP!C1530)=0, "SIP", "ALL")</f>
        <v>ALL</v>
      </c>
      <c r="C1530" s="13" t="str">
        <f t="shared" si="23"/>
        <v>LOT+RETURNPROCESSFLOWID</v>
      </c>
      <c r="D1530" t="s">
        <v>874</v>
      </c>
      <c r="E1530" t="s">
        <v>933</v>
      </c>
      <c r="F1530">
        <v>38</v>
      </c>
      <c r="G1530" t="s">
        <v>15</v>
      </c>
      <c r="H1530">
        <v>40</v>
      </c>
      <c r="I1530" s="1" t="s">
        <v>21</v>
      </c>
      <c r="J1530" s="1" t="s">
        <v>22</v>
      </c>
      <c r="K1530" t="s">
        <v>934</v>
      </c>
    </row>
    <row r="1531" spans="1:11" x14ac:dyDescent="0.3">
      <c r="A1531" s="1" t="str">
        <f>IF(COUNTIFS(컬럼_ISM!$D$2:$D$5176, 컬럼_SIP!D1531)=0, "SIP", "ALL")</f>
        <v>ALL</v>
      </c>
      <c r="B1531" s="1" t="str">
        <f>IF(COUNTIFS(컬럼_ISM!$C$2:$C$5176, 컬럼_SIP!C1531)=0, "SIP", "ALL")</f>
        <v>ALL</v>
      </c>
      <c r="C1531" s="13" t="str">
        <f t="shared" si="23"/>
        <v>LOT+RETURNPROCESSOPERATIONID</v>
      </c>
      <c r="D1531" t="s">
        <v>874</v>
      </c>
      <c r="E1531" t="s">
        <v>935</v>
      </c>
      <c r="F1531">
        <v>39</v>
      </c>
      <c r="G1531" t="s">
        <v>15</v>
      </c>
      <c r="H1531">
        <v>40</v>
      </c>
      <c r="I1531" s="1" t="s">
        <v>21</v>
      </c>
      <c r="J1531" s="1" t="s">
        <v>22</v>
      </c>
      <c r="K1531" t="s">
        <v>936</v>
      </c>
    </row>
    <row r="1532" spans="1:11" x14ac:dyDescent="0.3">
      <c r="A1532" s="1" t="str">
        <f>IF(COUNTIFS(컬럼_ISM!$D$2:$D$5176, 컬럼_SIP!D1532)=0, "SIP", "ALL")</f>
        <v>ALL</v>
      </c>
      <c r="B1532" s="1" t="str">
        <f>IF(COUNTIFS(컬럼_ISM!$C$2:$C$5176, 컬럼_SIP!C1532)=0, "SIP", "ALL")</f>
        <v>ALL</v>
      </c>
      <c r="C1532" s="13" t="str">
        <f t="shared" si="23"/>
        <v>LOT+OBJECTID</v>
      </c>
      <c r="D1532" t="s">
        <v>874</v>
      </c>
      <c r="E1532" t="s">
        <v>641</v>
      </c>
      <c r="F1532">
        <v>40</v>
      </c>
      <c r="G1532" t="s">
        <v>15</v>
      </c>
      <c r="H1532">
        <v>40</v>
      </c>
      <c r="I1532" s="1" t="s">
        <v>21</v>
      </c>
      <c r="J1532" s="1" t="s">
        <v>22</v>
      </c>
      <c r="K1532" t="s">
        <v>22</v>
      </c>
    </row>
    <row r="1533" spans="1:11" x14ac:dyDescent="0.3">
      <c r="A1533" s="1" t="str">
        <f>IF(COUNTIFS(컬럼_ISM!$D$2:$D$5176, 컬럼_SIP!D1533)=0, "SIP", "ALL")</f>
        <v>ALL</v>
      </c>
      <c r="B1533" s="1" t="str">
        <f>IF(COUNTIFS(컬럼_ISM!$C$2:$C$5176, 컬럼_SIP!C1533)=0, "SIP", "ALL")</f>
        <v>ALL</v>
      </c>
      <c r="C1533" s="13" t="str">
        <f t="shared" si="23"/>
        <v>LOT+WORKORDERID</v>
      </c>
      <c r="D1533" t="s">
        <v>874</v>
      </c>
      <c r="E1533" t="s">
        <v>389</v>
      </c>
      <c r="F1533">
        <v>41</v>
      </c>
      <c r="G1533" t="s">
        <v>15</v>
      </c>
      <c r="H1533">
        <v>40</v>
      </c>
      <c r="I1533" s="1" t="s">
        <v>21</v>
      </c>
      <c r="J1533" s="1" t="s">
        <v>22</v>
      </c>
      <c r="K1533" t="s">
        <v>937</v>
      </c>
    </row>
    <row r="1534" spans="1:11" x14ac:dyDescent="0.3">
      <c r="A1534" s="1" t="str">
        <f>IF(COUNTIFS(컬럼_ISM!$D$2:$D$5176, 컬럼_SIP!D1534)=0, "SIP", "ALL")</f>
        <v>ALL</v>
      </c>
      <c r="B1534" s="1" t="str">
        <f>IF(COUNTIFS(컬럼_ISM!$C$2:$C$5176, 컬럼_SIP!C1534)=0, "SIP", "ALL")</f>
        <v>ALL</v>
      </c>
      <c r="C1534" s="13" t="str">
        <f t="shared" si="23"/>
        <v>LOT+CONSUMABLELOTID</v>
      </c>
      <c r="D1534" t="s">
        <v>874</v>
      </c>
      <c r="E1534" t="s">
        <v>385</v>
      </c>
      <c r="F1534">
        <v>42</v>
      </c>
      <c r="G1534" t="s">
        <v>15</v>
      </c>
      <c r="H1534">
        <v>40</v>
      </c>
      <c r="I1534" s="1" t="s">
        <v>21</v>
      </c>
      <c r="J1534" s="1" t="s">
        <v>22</v>
      </c>
      <c r="K1534" t="s">
        <v>938</v>
      </c>
    </row>
    <row r="1535" spans="1:11" x14ac:dyDescent="0.3">
      <c r="A1535" s="1" t="str">
        <f>IF(COUNTIFS(컬럼_ISM!$D$2:$D$5176, 컬럼_SIP!D1535)=0, "SIP", "ALL")</f>
        <v>ALL</v>
      </c>
      <c r="B1535" s="1" t="str">
        <f>IF(COUNTIFS(컬럼_ISM!$C$2:$C$5176, 컬럼_SIP!C1535)=0, "SIP", "ALL")</f>
        <v>ALL</v>
      </c>
      <c r="C1535" s="13" t="str">
        <f t="shared" si="23"/>
        <v>LOT+EVENT</v>
      </c>
      <c r="D1535" t="s">
        <v>874</v>
      </c>
      <c r="E1535" t="s">
        <v>61</v>
      </c>
      <c r="F1535">
        <v>43</v>
      </c>
      <c r="G1535" t="s">
        <v>15</v>
      </c>
      <c r="H1535">
        <v>40</v>
      </c>
      <c r="I1535" s="1" t="s">
        <v>21</v>
      </c>
      <c r="J1535" s="1" t="s">
        <v>22</v>
      </c>
      <c r="K1535" t="s">
        <v>107</v>
      </c>
    </row>
    <row r="1536" spans="1:11" x14ac:dyDescent="0.3">
      <c r="A1536" s="1" t="str">
        <f>IF(COUNTIFS(컬럼_ISM!$D$2:$D$5176, 컬럼_SIP!D1536)=0, "SIP", "ALL")</f>
        <v>ALL</v>
      </c>
      <c r="B1536" s="1" t="str">
        <f>IF(COUNTIFS(컬럼_ISM!$C$2:$C$5176, 컬럼_SIP!C1536)=0, "SIP", "ALL")</f>
        <v>ALL</v>
      </c>
      <c r="C1536" s="13" t="str">
        <f t="shared" si="23"/>
        <v>LOT+TIMEKEY</v>
      </c>
      <c r="D1536" t="s">
        <v>874</v>
      </c>
      <c r="E1536" t="s">
        <v>63</v>
      </c>
      <c r="F1536">
        <v>44</v>
      </c>
      <c r="G1536" t="s">
        <v>15</v>
      </c>
      <c r="H1536">
        <v>40</v>
      </c>
      <c r="I1536" s="1" t="s">
        <v>21</v>
      </c>
      <c r="J1536" s="1" t="s">
        <v>22</v>
      </c>
      <c r="K1536" t="s">
        <v>108</v>
      </c>
    </row>
    <row r="1537" spans="1:11" x14ac:dyDescent="0.3">
      <c r="A1537" s="1" t="str">
        <f>IF(COUNTIFS(컬럼_ISM!$D$2:$D$5176, 컬럼_SIP!D1537)=0, "SIP", "ALL")</f>
        <v>ALL</v>
      </c>
      <c r="B1537" s="1" t="str">
        <f>IF(COUNTIFS(컬럼_ISM!$C$2:$C$5176, 컬럼_SIP!C1537)=0, "SIP", "ALL")</f>
        <v>ALL</v>
      </c>
      <c r="C1537" s="13" t="str">
        <f t="shared" si="23"/>
        <v>LOT+EVENTTIME</v>
      </c>
      <c r="D1537" t="s">
        <v>874</v>
      </c>
      <c r="E1537" t="s">
        <v>65</v>
      </c>
      <c r="F1537">
        <v>45</v>
      </c>
      <c r="G1537" t="s">
        <v>43</v>
      </c>
      <c r="H1537">
        <v>7</v>
      </c>
      <c r="I1537" s="1" t="s">
        <v>21</v>
      </c>
      <c r="J1537" s="1" t="s">
        <v>22</v>
      </c>
      <c r="K1537" t="s">
        <v>939</v>
      </c>
    </row>
    <row r="1538" spans="1:11" x14ac:dyDescent="0.3">
      <c r="A1538" s="1" t="str">
        <f>IF(COUNTIFS(컬럼_ISM!$D$2:$D$5176, 컬럼_SIP!D1538)=0, "SIP", "ALL")</f>
        <v>ALL</v>
      </c>
      <c r="B1538" s="1" t="str">
        <f>IF(COUNTIFS(컬럼_ISM!$C$2:$C$5176, 컬럼_SIP!C1538)=0, "SIP", "ALL")</f>
        <v>ALL</v>
      </c>
      <c r="C1538" s="13" t="str">
        <f t="shared" si="23"/>
        <v>LOT+EVENTUSER</v>
      </c>
      <c r="D1538" t="s">
        <v>874</v>
      </c>
      <c r="E1538" t="s">
        <v>67</v>
      </c>
      <c r="F1538">
        <v>46</v>
      </c>
      <c r="G1538" t="s">
        <v>15</v>
      </c>
      <c r="H1538">
        <v>40</v>
      </c>
      <c r="I1538" s="1" t="s">
        <v>21</v>
      </c>
      <c r="J1538" s="1" t="s">
        <v>22</v>
      </c>
      <c r="K1538" t="s">
        <v>112</v>
      </c>
    </row>
    <row r="1539" spans="1:11" x14ac:dyDescent="0.3">
      <c r="A1539" s="1" t="str">
        <f>IF(COUNTIFS(컬럼_ISM!$D$2:$D$5176, 컬럼_SIP!D1539)=0, "SIP", "ALL")</f>
        <v>ALL</v>
      </c>
      <c r="B1539" s="1" t="str">
        <f>IF(COUNTIFS(컬럼_ISM!$C$2:$C$5176, 컬럼_SIP!C1539)=0, "SIP", "ALL")</f>
        <v>ALL</v>
      </c>
      <c r="C1539" s="13" t="str">
        <f t="shared" ref="C1539:C1602" si="24">D1539&amp;"+"&amp;E1539</f>
        <v>LOT+EVENTCOMMENT</v>
      </c>
      <c r="D1539" t="s">
        <v>874</v>
      </c>
      <c r="E1539" t="s">
        <v>69</v>
      </c>
      <c r="F1539">
        <v>47</v>
      </c>
      <c r="G1539" t="s">
        <v>15</v>
      </c>
      <c r="H1539">
        <v>1000</v>
      </c>
      <c r="I1539" s="1" t="s">
        <v>21</v>
      </c>
      <c r="J1539" s="1" t="s">
        <v>22</v>
      </c>
      <c r="K1539" t="s">
        <v>113</v>
      </c>
    </row>
    <row r="1540" spans="1:11" x14ac:dyDescent="0.3">
      <c r="A1540" s="1" t="str">
        <f>IF(COUNTIFS(컬럼_ISM!$D$2:$D$5176, 컬럼_SIP!D1540)=0, "SIP", "ALL")</f>
        <v>ALL</v>
      </c>
      <c r="B1540" s="1" t="str">
        <f>IF(COUNTIFS(컬럼_ISM!$C$2:$C$5176, 컬럼_SIP!C1540)=0, "SIP", "ALL")</f>
        <v>ALL</v>
      </c>
      <c r="C1540" s="13" t="str">
        <f t="shared" si="24"/>
        <v>LOT+AREAID</v>
      </c>
      <c r="D1540" t="s">
        <v>874</v>
      </c>
      <c r="E1540" t="s">
        <v>38</v>
      </c>
      <c r="F1540">
        <v>48</v>
      </c>
      <c r="G1540" t="s">
        <v>15</v>
      </c>
      <c r="H1540">
        <v>40</v>
      </c>
      <c r="I1540" s="1" t="s">
        <v>21</v>
      </c>
      <c r="J1540" s="1" t="s">
        <v>22</v>
      </c>
      <c r="K1540" t="s">
        <v>940</v>
      </c>
    </row>
    <row r="1541" spans="1:11" x14ac:dyDescent="0.3">
      <c r="A1541" s="1" t="str">
        <f>IF(COUNTIFS(컬럼_ISM!$D$2:$D$5176, 컬럼_SIP!D1541)=0, "SIP", "ALL")</f>
        <v>ALL</v>
      </c>
      <c r="B1541" s="1" t="str">
        <f>IF(COUNTIFS(컬럼_ISM!$C$2:$C$5176, 컬럼_SIP!C1541)=0, "SIP", "ALL")</f>
        <v>ALL</v>
      </c>
      <c r="C1541" s="13" t="str">
        <f t="shared" si="24"/>
        <v>LOT+COMPLETETIME</v>
      </c>
      <c r="D1541" t="s">
        <v>874</v>
      </c>
      <c r="E1541" t="s">
        <v>793</v>
      </c>
      <c r="F1541">
        <v>49</v>
      </c>
      <c r="G1541" t="s">
        <v>43</v>
      </c>
      <c r="H1541">
        <v>7</v>
      </c>
      <c r="I1541" s="1" t="s">
        <v>21</v>
      </c>
      <c r="J1541" s="1" t="s">
        <v>22</v>
      </c>
      <c r="K1541" t="s">
        <v>941</v>
      </c>
    </row>
    <row r="1542" spans="1:11" x14ac:dyDescent="0.3">
      <c r="A1542" s="1" t="str">
        <f>IF(COUNTIFS(컬럼_ISM!$D$2:$D$5176, 컬럼_SIP!D1542)=0, "SIP", "ALL")</f>
        <v>ALL</v>
      </c>
      <c r="B1542" s="1" t="str">
        <f>IF(COUNTIFS(컬럼_ISM!$C$2:$C$5176, 컬럼_SIP!C1542)=0, "SIP", "ALL")</f>
        <v>ALL</v>
      </c>
      <c r="C1542" s="13" t="str">
        <f t="shared" si="24"/>
        <v>LOT+LOCATION</v>
      </c>
      <c r="D1542" t="s">
        <v>874</v>
      </c>
      <c r="E1542" t="s">
        <v>942</v>
      </c>
      <c r="F1542">
        <v>50</v>
      </c>
      <c r="G1542" t="s">
        <v>15</v>
      </c>
      <c r="H1542">
        <v>40</v>
      </c>
      <c r="I1542" s="1" t="s">
        <v>21</v>
      </c>
      <c r="J1542" s="1" t="s">
        <v>22</v>
      </c>
      <c r="K1542" t="s">
        <v>943</v>
      </c>
    </row>
    <row r="1543" spans="1:11" x14ac:dyDescent="0.3">
      <c r="A1543" s="1" t="str">
        <f>IF(COUNTIFS(컬럼_ISM!$D$2:$D$5176, 컬럼_SIP!D1543)=0, "SIP", "ALL")</f>
        <v>ALL</v>
      </c>
      <c r="B1543" s="1" t="str">
        <f>IF(COUNTIFS(컬럼_ISM!$C$2:$C$5176, 컬럼_SIP!C1543)=0, "SIP", "ALL")</f>
        <v>ALL</v>
      </c>
      <c r="C1543" s="13" t="str">
        <f t="shared" si="24"/>
        <v>LOT+VENDORLOTID</v>
      </c>
      <c r="D1543" t="s">
        <v>874</v>
      </c>
      <c r="E1543" t="s">
        <v>428</v>
      </c>
      <c r="F1543">
        <v>51</v>
      </c>
      <c r="G1543" t="s">
        <v>15</v>
      </c>
      <c r="H1543">
        <v>40</v>
      </c>
      <c r="I1543" s="1" t="s">
        <v>21</v>
      </c>
      <c r="J1543" s="1" t="s">
        <v>22</v>
      </c>
      <c r="K1543" t="s">
        <v>944</v>
      </c>
    </row>
    <row r="1544" spans="1:11" x14ac:dyDescent="0.3">
      <c r="A1544" s="1" t="str">
        <f>IF(COUNTIFS(컬럼_ISM!$D$2:$D$5176, 컬럼_SIP!D1544)=0, "SIP", "ALL")</f>
        <v>ALL</v>
      </c>
      <c r="B1544" s="1" t="str">
        <f>IF(COUNTIFS(컬럼_ISM!$C$2:$C$5176, 컬럼_SIP!C1544)=0, "SIP", "ALL")</f>
        <v>ALL</v>
      </c>
      <c r="C1544" s="13" t="str">
        <f t="shared" si="24"/>
        <v>LOT+LINEID</v>
      </c>
      <c r="D1544" t="s">
        <v>874</v>
      </c>
      <c r="E1544" t="s">
        <v>114</v>
      </c>
      <c r="F1544">
        <v>52</v>
      </c>
      <c r="G1544" t="s">
        <v>15</v>
      </c>
      <c r="H1544">
        <v>40</v>
      </c>
      <c r="I1544" s="1" t="s">
        <v>21</v>
      </c>
      <c r="J1544" s="1" t="s">
        <v>22</v>
      </c>
      <c r="K1544" t="s">
        <v>22</v>
      </c>
    </row>
    <row r="1545" spans="1:11" x14ac:dyDescent="0.3">
      <c r="A1545" s="1" t="str">
        <f>IF(COUNTIFS(컬럼_ISM!$D$2:$D$5176, 컬럼_SIP!D1545)=0, "SIP", "ALL")</f>
        <v>ALL</v>
      </c>
      <c r="B1545" s="1" t="str">
        <f>IF(COUNTIFS(컬럼_ISM!$C$2:$C$5176, 컬럼_SIP!C1545)=0, "SIP", "ALL")</f>
        <v>ALL</v>
      </c>
      <c r="C1545" s="13" t="str">
        <f t="shared" si="24"/>
        <v>LOT+REWORKCOUNT</v>
      </c>
      <c r="D1545" t="s">
        <v>874</v>
      </c>
      <c r="E1545" t="s">
        <v>945</v>
      </c>
      <c r="F1545">
        <v>53</v>
      </c>
      <c r="G1545" t="s">
        <v>125</v>
      </c>
      <c r="H1545">
        <v>22</v>
      </c>
      <c r="I1545" s="1" t="s">
        <v>21</v>
      </c>
      <c r="J1545" s="1" t="s">
        <v>22</v>
      </c>
      <c r="K1545" t="s">
        <v>946</v>
      </c>
    </row>
    <row r="1546" spans="1:11" x14ac:dyDescent="0.3">
      <c r="A1546" s="1" t="str">
        <f>IF(COUNTIFS(컬럼_ISM!$D$2:$D$5176, 컬럼_SIP!D1546)=0, "SIP", "ALL")</f>
        <v>ALL</v>
      </c>
      <c r="B1546" s="1" t="str">
        <f>IF(COUNTIFS(컬럼_ISM!$C$2:$C$5176, 컬럼_SIP!C1546)=0, "SIP", "ALL")</f>
        <v>ALL</v>
      </c>
      <c r="C1546" s="13" t="str">
        <f t="shared" si="24"/>
        <v>LOT+PACKINGTIME</v>
      </c>
      <c r="D1546" t="s">
        <v>874</v>
      </c>
      <c r="E1546" t="s">
        <v>947</v>
      </c>
      <c r="F1546">
        <v>54</v>
      </c>
      <c r="G1546" t="s">
        <v>43</v>
      </c>
      <c r="H1546">
        <v>7</v>
      </c>
      <c r="I1546" s="1" t="s">
        <v>21</v>
      </c>
      <c r="J1546" s="1" t="s">
        <v>22</v>
      </c>
      <c r="K1546" t="s">
        <v>948</v>
      </c>
    </row>
    <row r="1547" spans="1:11" x14ac:dyDescent="0.3">
      <c r="A1547" s="1" t="str">
        <f>IF(COUNTIFS(컬럼_ISM!$D$2:$D$5176, 컬럼_SIP!D1547)=0, "SIP", "ALL")</f>
        <v>ALL</v>
      </c>
      <c r="B1547" s="1" t="str">
        <f>IF(COUNTIFS(컬럼_ISM!$C$2:$C$5176, 컬럼_SIP!C1547)=0, "SIP", "ALL")</f>
        <v>ALL</v>
      </c>
      <c r="C1547" s="13" t="str">
        <f t="shared" si="24"/>
        <v>LOT+OLDPROCESSOPERATIONID</v>
      </c>
      <c r="D1547" t="s">
        <v>874</v>
      </c>
      <c r="E1547" t="s">
        <v>949</v>
      </c>
      <c r="F1547">
        <v>55</v>
      </c>
      <c r="G1547" t="s">
        <v>15</v>
      </c>
      <c r="H1547">
        <v>40</v>
      </c>
      <c r="I1547" s="1" t="s">
        <v>21</v>
      </c>
      <c r="J1547" s="1" t="s">
        <v>22</v>
      </c>
      <c r="K1547" t="s">
        <v>950</v>
      </c>
    </row>
    <row r="1548" spans="1:11" x14ac:dyDescent="0.3">
      <c r="A1548" s="1" t="str">
        <f>IF(COUNTIFS(컬럼_ISM!$D$2:$D$5176, 컬럼_SIP!D1548)=0, "SIP", "ALL")</f>
        <v>ALL</v>
      </c>
      <c r="B1548" s="1" t="str">
        <f>IF(COUNTIFS(컬럼_ISM!$C$2:$C$5176, 컬럼_SIP!C1548)=0, "SIP", "ALL")</f>
        <v>ALL</v>
      </c>
      <c r="C1548" s="13" t="str">
        <f t="shared" si="24"/>
        <v>LOT+MERGELOTID</v>
      </c>
      <c r="D1548" t="s">
        <v>874</v>
      </c>
      <c r="E1548" t="s">
        <v>951</v>
      </c>
      <c r="F1548">
        <v>56</v>
      </c>
      <c r="G1548" t="s">
        <v>15</v>
      </c>
      <c r="H1548">
        <v>40</v>
      </c>
      <c r="I1548" s="1" t="s">
        <v>21</v>
      </c>
      <c r="J1548" s="1" t="s">
        <v>22</v>
      </c>
      <c r="K1548" t="s">
        <v>22</v>
      </c>
    </row>
    <row r="1549" spans="1:11" x14ac:dyDescent="0.3">
      <c r="A1549" s="1" t="str">
        <f>IF(COUNTIFS(컬럼_ISM!$D$2:$D$5176, 컬럼_SIP!D1549)=0, "SIP", "ALL")</f>
        <v>ALL</v>
      </c>
      <c r="B1549" s="1" t="str">
        <f>IF(COUNTIFS(컬럼_ISM!$C$2:$C$5176, 컬럼_SIP!C1549)=0, "SIP", "ALL")</f>
        <v>ALL</v>
      </c>
      <c r="C1549" s="13" t="str">
        <f t="shared" si="24"/>
        <v>LOT+MERGEQUANTITY</v>
      </c>
      <c r="D1549" t="s">
        <v>874</v>
      </c>
      <c r="E1549" t="s">
        <v>952</v>
      </c>
      <c r="F1549">
        <v>57</v>
      </c>
      <c r="G1549" t="s">
        <v>125</v>
      </c>
      <c r="H1549">
        <v>22</v>
      </c>
      <c r="I1549" s="1" t="s">
        <v>21</v>
      </c>
      <c r="J1549" s="1" t="s">
        <v>22</v>
      </c>
      <c r="K1549" t="s">
        <v>22</v>
      </c>
    </row>
    <row r="1550" spans="1:11" x14ac:dyDescent="0.3">
      <c r="A1550" s="1" t="str">
        <f>IF(COUNTIFS(컬럼_ISM!$D$2:$D$5176, 컬럼_SIP!D1550)=0, "SIP", "ALL")</f>
        <v>ALL</v>
      </c>
      <c r="B1550" s="1" t="str">
        <f>IF(COUNTIFS(컬럼_ISM!$C$2:$C$5176, 컬럼_SIP!C1550)=0, "SIP", "ALL")</f>
        <v>SIP</v>
      </c>
      <c r="C1550" s="13" t="str">
        <f t="shared" si="24"/>
        <v>LOT+TARGETRESULT</v>
      </c>
      <c r="D1550" t="s">
        <v>874</v>
      </c>
      <c r="E1550" t="s">
        <v>953</v>
      </c>
      <c r="F1550">
        <v>58</v>
      </c>
      <c r="G1550" t="s">
        <v>15</v>
      </c>
      <c r="H1550">
        <v>40</v>
      </c>
      <c r="I1550" s="1" t="s">
        <v>21</v>
      </c>
      <c r="J1550" s="1" t="s">
        <v>22</v>
      </c>
      <c r="K1550" t="s">
        <v>954</v>
      </c>
    </row>
    <row r="1551" spans="1:11" x14ac:dyDescent="0.3">
      <c r="A1551" s="1" t="str">
        <f>IF(COUNTIFS(컬럼_ISM!$D$2:$D$5176, 컬럼_SIP!D1551)=0, "SIP", "ALL")</f>
        <v>ALL</v>
      </c>
      <c r="B1551" s="1" t="str">
        <f>IF(COUNTIFS(컬럼_ISM!$C$2:$C$5176, 컬럼_SIP!C1551)=0, "SIP", "ALL")</f>
        <v>SIP</v>
      </c>
      <c r="C1551" s="13" t="str">
        <f t="shared" si="24"/>
        <v>LOT+RESULTVALUE</v>
      </c>
      <c r="D1551" t="s">
        <v>874</v>
      </c>
      <c r="E1551" t="s">
        <v>955</v>
      </c>
      <c r="F1551">
        <v>59</v>
      </c>
      <c r="G1551" t="s">
        <v>15</v>
      </c>
      <c r="H1551">
        <v>40</v>
      </c>
      <c r="I1551" s="1" t="s">
        <v>21</v>
      </c>
      <c r="J1551" s="1" t="s">
        <v>22</v>
      </c>
      <c r="K1551" t="s">
        <v>956</v>
      </c>
    </row>
    <row r="1552" spans="1:11" x14ac:dyDescent="0.3">
      <c r="A1552" s="1" t="str">
        <f>IF(COUNTIFS(컬럼_ISM!$D$2:$D$5176, 컬럼_SIP!D1552)=0, "SIP", "ALL")</f>
        <v>ALL</v>
      </c>
      <c r="B1552" s="1" t="str">
        <f>IF(COUNTIFS(컬럼_ISM!$C$2:$C$5176, 컬럼_SIP!C1552)=0, "SIP", "ALL")</f>
        <v>SIP</v>
      </c>
      <c r="C1552" s="13" t="str">
        <f t="shared" si="24"/>
        <v>LOT+EXPIREDDATE</v>
      </c>
      <c r="D1552" t="s">
        <v>874</v>
      </c>
      <c r="E1552" t="s">
        <v>957</v>
      </c>
      <c r="F1552">
        <v>60</v>
      </c>
      <c r="G1552" t="s">
        <v>43</v>
      </c>
      <c r="H1552">
        <v>7</v>
      </c>
      <c r="I1552" s="1" t="s">
        <v>21</v>
      </c>
      <c r="J1552" s="1" t="s">
        <v>22</v>
      </c>
      <c r="K1552" t="s">
        <v>958</v>
      </c>
    </row>
    <row r="1553" spans="1:11" x14ac:dyDescent="0.3">
      <c r="A1553" s="1" t="str">
        <f>IF(COUNTIFS(컬럼_ISM!$D$2:$D$5176, 컬럼_SIP!D1553)=0, "SIP", "ALL")</f>
        <v>ALL</v>
      </c>
      <c r="B1553" s="1" t="str">
        <f>IF(COUNTIFS(컬럼_ISM!$C$2:$C$5176, 컬럼_SIP!C1553)=0, "SIP", "ALL")</f>
        <v>ALL</v>
      </c>
      <c r="C1553" s="13" t="str">
        <f t="shared" si="24"/>
        <v>LOT+SHIPPRODUCTID</v>
      </c>
      <c r="D1553" t="s">
        <v>874</v>
      </c>
      <c r="E1553" t="s">
        <v>959</v>
      </c>
      <c r="F1553">
        <v>61</v>
      </c>
      <c r="G1553" t="s">
        <v>15</v>
      </c>
      <c r="H1553">
        <v>40</v>
      </c>
      <c r="I1553" s="1" t="s">
        <v>21</v>
      </c>
      <c r="J1553" s="1" t="s">
        <v>22</v>
      </c>
      <c r="K1553" t="s">
        <v>22</v>
      </c>
    </row>
    <row r="1554" spans="1:11" x14ac:dyDescent="0.3">
      <c r="A1554" s="1" t="str">
        <f>IF(COUNTIFS(컬럼_ISM!$D$2:$D$5176, 컬럼_SIP!D1554)=0, "SIP", "ALL")</f>
        <v>ALL</v>
      </c>
      <c r="B1554" s="1" t="str">
        <f>IF(COUNTIFS(컬럼_ISM!$C$2:$C$5176, 컬럼_SIP!C1554)=0, "SIP", "ALL")</f>
        <v>SIP</v>
      </c>
      <c r="C1554" s="13" t="str">
        <f t="shared" si="24"/>
        <v>LOT+HALBLOTID</v>
      </c>
      <c r="D1554" t="s">
        <v>874</v>
      </c>
      <c r="E1554" t="s">
        <v>960</v>
      </c>
      <c r="F1554">
        <v>62</v>
      </c>
      <c r="G1554" t="s">
        <v>15</v>
      </c>
      <c r="H1554">
        <v>40</v>
      </c>
      <c r="I1554" s="1" t="s">
        <v>21</v>
      </c>
      <c r="J1554" s="1" t="s">
        <v>22</v>
      </c>
      <c r="K1554" t="s">
        <v>22</v>
      </c>
    </row>
    <row r="1555" spans="1:11" x14ac:dyDescent="0.3">
      <c r="A1555" s="1" t="str">
        <f>IF(COUNTIFS(컬럼_ISM!$D$2:$D$5176, 컬럼_SIP!D1555)=0, "SIP", "ALL")</f>
        <v>ALL</v>
      </c>
      <c r="B1555" s="1" t="str">
        <f>IF(COUNTIFS(컬럼_ISM!$C$2:$C$5176, 컬럼_SIP!C1555)=0, "SIP", "ALL")</f>
        <v>SIP</v>
      </c>
      <c r="C1555" s="13" t="str">
        <f t="shared" si="24"/>
        <v>LOT+HALBLOTSTATE</v>
      </c>
      <c r="D1555" t="s">
        <v>874</v>
      </c>
      <c r="E1555" t="s">
        <v>961</v>
      </c>
      <c r="F1555">
        <v>63</v>
      </c>
      <c r="G1555" t="s">
        <v>15</v>
      </c>
      <c r="H1555">
        <v>40</v>
      </c>
      <c r="I1555" s="1" t="s">
        <v>21</v>
      </c>
      <c r="J1555" s="1" t="s">
        <v>22</v>
      </c>
      <c r="K1555" t="s">
        <v>22</v>
      </c>
    </row>
    <row r="1556" spans="1:11" x14ac:dyDescent="0.3">
      <c r="A1556" s="1" t="str">
        <f>IF(COUNTIFS(컬럼_ISM!$D$2:$D$5176, 컬럼_SIP!D1556)=0, "SIP", "ALL")</f>
        <v>ALL</v>
      </c>
      <c r="B1556" s="1" t="str">
        <f>IF(COUNTIFS(컬럼_ISM!$C$2:$C$5176, 컬럼_SIP!C1556)=0, "SIP", "ALL")</f>
        <v>SIP</v>
      </c>
      <c r="C1556" s="13" t="str">
        <f t="shared" si="24"/>
        <v>LOT+OVENENDTIME</v>
      </c>
      <c r="D1556" t="s">
        <v>874</v>
      </c>
      <c r="E1556" t="s">
        <v>962</v>
      </c>
      <c r="F1556">
        <v>64</v>
      </c>
      <c r="G1556" t="s">
        <v>43</v>
      </c>
      <c r="H1556">
        <v>7</v>
      </c>
      <c r="I1556" s="1" t="s">
        <v>21</v>
      </c>
      <c r="J1556" s="1" t="s">
        <v>22</v>
      </c>
      <c r="K1556" t="s">
        <v>22</v>
      </c>
    </row>
    <row r="1557" spans="1:11" x14ac:dyDescent="0.3">
      <c r="A1557" s="1" t="str">
        <f>IF(COUNTIFS(컬럼_ISM!$D$2:$D$5176, 컬럼_SIP!D1557)=0, "SIP", "ALL")</f>
        <v>ALL</v>
      </c>
      <c r="B1557" s="1" t="str">
        <f>IF(COUNTIFS(컬럼_ISM!$C$2:$C$5176, 컬럼_SIP!C1557)=0, "SIP", "ALL")</f>
        <v>SIP</v>
      </c>
      <c r="C1557" s="13" t="str">
        <f t="shared" si="24"/>
        <v>LOT+SMTTOPCOMPLETEDTIME</v>
      </c>
      <c r="D1557" t="s">
        <v>874</v>
      </c>
      <c r="E1557" t="s">
        <v>963</v>
      </c>
      <c r="F1557">
        <v>65</v>
      </c>
      <c r="G1557" t="s">
        <v>15</v>
      </c>
      <c r="H1557">
        <v>4</v>
      </c>
      <c r="I1557" s="1" t="s">
        <v>21</v>
      </c>
      <c r="J1557" s="1" t="s">
        <v>22</v>
      </c>
      <c r="K1557" t="s">
        <v>964</v>
      </c>
    </row>
    <row r="1558" spans="1:11" x14ac:dyDescent="0.3">
      <c r="A1558" s="1" t="str">
        <f>IF(COUNTIFS(컬럼_ISM!$D$2:$D$5176, 컬럼_SIP!D1558)=0, "SIP", "ALL")</f>
        <v>ALL</v>
      </c>
      <c r="B1558" s="1" t="str">
        <f>IF(COUNTIFS(컬럼_ISM!$C$2:$C$5176, 컬럼_SIP!C1558)=0, "SIP", "ALL")</f>
        <v>ALL</v>
      </c>
      <c r="C1558" s="13" t="str">
        <f t="shared" si="24"/>
        <v>LOTATTRIBUTE+LOTID</v>
      </c>
      <c r="D1558" t="s">
        <v>965</v>
      </c>
      <c r="E1558" t="s">
        <v>462</v>
      </c>
      <c r="F1558">
        <v>1</v>
      </c>
      <c r="G1558" t="s">
        <v>15</v>
      </c>
      <c r="H1558">
        <v>40</v>
      </c>
      <c r="I1558" s="1" t="s">
        <v>16</v>
      </c>
      <c r="J1558" s="1" t="s">
        <v>11</v>
      </c>
      <c r="K1558" t="s">
        <v>22</v>
      </c>
    </row>
    <row r="1559" spans="1:11" x14ac:dyDescent="0.3">
      <c r="A1559" s="1" t="str">
        <f>IF(COUNTIFS(컬럼_ISM!$D$2:$D$5176, 컬럼_SIP!D1559)=0, "SIP", "ALL")</f>
        <v>ALL</v>
      </c>
      <c r="B1559" s="1" t="str">
        <f>IF(COUNTIFS(컬럼_ISM!$C$2:$C$5176, 컬럼_SIP!C1559)=0, "SIP", "ALL")</f>
        <v>ALL</v>
      </c>
      <c r="C1559" s="13" t="str">
        <f t="shared" si="24"/>
        <v>LOTATTRIBUTE+ATTRIBUTENAME</v>
      </c>
      <c r="D1559" t="s">
        <v>965</v>
      </c>
      <c r="E1559" t="s">
        <v>122</v>
      </c>
      <c r="F1559">
        <v>2</v>
      </c>
      <c r="G1559" t="s">
        <v>15</v>
      </c>
      <c r="H1559">
        <v>40</v>
      </c>
      <c r="I1559" s="1" t="s">
        <v>16</v>
      </c>
      <c r="J1559" s="1" t="s">
        <v>11</v>
      </c>
      <c r="K1559" t="s">
        <v>22</v>
      </c>
    </row>
    <row r="1560" spans="1:11" x14ac:dyDescent="0.3">
      <c r="A1560" s="1" t="str">
        <f>IF(COUNTIFS(컬럼_ISM!$D$2:$D$5176, 컬럼_SIP!D1560)=0, "SIP", "ALL")</f>
        <v>ALL</v>
      </c>
      <c r="B1560" s="1" t="str">
        <f>IF(COUNTIFS(컬럼_ISM!$C$2:$C$5176, 컬럼_SIP!C1560)=0, "SIP", "ALL")</f>
        <v>ALL</v>
      </c>
      <c r="C1560" s="13" t="str">
        <f t="shared" si="24"/>
        <v>LOTATTRIBUTE+ATTRIBUTEVALUE</v>
      </c>
      <c r="D1560" t="s">
        <v>965</v>
      </c>
      <c r="E1560" t="s">
        <v>966</v>
      </c>
      <c r="F1560">
        <v>3</v>
      </c>
      <c r="G1560" t="s">
        <v>15</v>
      </c>
      <c r="H1560">
        <v>40</v>
      </c>
      <c r="I1560" s="1" t="s">
        <v>16</v>
      </c>
      <c r="J1560" s="1" t="s">
        <v>11</v>
      </c>
      <c r="K1560" t="s">
        <v>22</v>
      </c>
    </row>
    <row r="1561" spans="1:11" x14ac:dyDescent="0.3">
      <c r="A1561" s="1" t="str">
        <f>IF(COUNTIFS(컬럼_ISM!$D$2:$D$5176, 컬럼_SIP!D1561)=0, "SIP", "ALL")</f>
        <v>ALL</v>
      </c>
      <c r="B1561" s="1" t="str">
        <f>IF(COUNTIFS(컬럼_ISM!$C$2:$C$5176, 컬럼_SIP!C1561)=0, "SIP", "ALL")</f>
        <v>ALL</v>
      </c>
      <c r="C1561" s="13" t="str">
        <f t="shared" si="24"/>
        <v>LOTATTRIBUTE+EVENT</v>
      </c>
      <c r="D1561" t="s">
        <v>965</v>
      </c>
      <c r="E1561" t="s">
        <v>61</v>
      </c>
      <c r="F1561">
        <v>4</v>
      </c>
      <c r="G1561" t="s">
        <v>15</v>
      </c>
      <c r="H1561">
        <v>40</v>
      </c>
      <c r="I1561" s="1" t="s">
        <v>21</v>
      </c>
      <c r="J1561" s="1" t="s">
        <v>22</v>
      </c>
      <c r="K1561" t="s">
        <v>22</v>
      </c>
    </row>
    <row r="1562" spans="1:11" x14ac:dyDescent="0.3">
      <c r="A1562" s="1" t="str">
        <f>IF(COUNTIFS(컬럼_ISM!$D$2:$D$5176, 컬럼_SIP!D1562)=0, "SIP", "ALL")</f>
        <v>ALL</v>
      </c>
      <c r="B1562" s="1" t="str">
        <f>IF(COUNTIFS(컬럼_ISM!$C$2:$C$5176, 컬럼_SIP!C1562)=0, "SIP", "ALL")</f>
        <v>ALL</v>
      </c>
      <c r="C1562" s="13" t="str">
        <f t="shared" si="24"/>
        <v>LOTATTRIBUTE+TIMEKEY</v>
      </c>
      <c r="D1562" t="s">
        <v>965</v>
      </c>
      <c r="E1562" t="s">
        <v>63</v>
      </c>
      <c r="F1562">
        <v>5</v>
      </c>
      <c r="G1562" t="s">
        <v>15</v>
      </c>
      <c r="H1562">
        <v>40</v>
      </c>
      <c r="I1562" s="1" t="s">
        <v>21</v>
      </c>
      <c r="J1562" s="1" t="s">
        <v>22</v>
      </c>
      <c r="K1562" t="s">
        <v>22</v>
      </c>
    </row>
    <row r="1563" spans="1:11" x14ac:dyDescent="0.3">
      <c r="A1563" s="1" t="str">
        <f>IF(COUNTIFS(컬럼_ISM!$D$2:$D$5176, 컬럼_SIP!D1563)=0, "SIP", "ALL")</f>
        <v>ALL</v>
      </c>
      <c r="B1563" s="1" t="str">
        <f>IF(COUNTIFS(컬럼_ISM!$C$2:$C$5176, 컬럼_SIP!C1563)=0, "SIP", "ALL")</f>
        <v>ALL</v>
      </c>
      <c r="C1563" s="13" t="str">
        <f t="shared" si="24"/>
        <v>LOTATTRIBUTE+EVENTTIME</v>
      </c>
      <c r="D1563" t="s">
        <v>965</v>
      </c>
      <c r="E1563" t="s">
        <v>65</v>
      </c>
      <c r="F1563">
        <v>6</v>
      </c>
      <c r="G1563" t="s">
        <v>43</v>
      </c>
      <c r="H1563">
        <v>7</v>
      </c>
      <c r="I1563" s="1" t="s">
        <v>21</v>
      </c>
      <c r="J1563" s="1" t="s">
        <v>22</v>
      </c>
      <c r="K1563" t="s">
        <v>22</v>
      </c>
    </row>
    <row r="1564" spans="1:11" x14ac:dyDescent="0.3">
      <c r="A1564" s="1" t="str">
        <f>IF(COUNTIFS(컬럼_ISM!$D$2:$D$5176, 컬럼_SIP!D1564)=0, "SIP", "ALL")</f>
        <v>ALL</v>
      </c>
      <c r="B1564" s="1" t="str">
        <f>IF(COUNTIFS(컬럼_ISM!$C$2:$C$5176, 컬럼_SIP!C1564)=0, "SIP", "ALL")</f>
        <v>ALL</v>
      </c>
      <c r="C1564" s="13" t="str">
        <f t="shared" si="24"/>
        <v>LOTATTRIBUTE+EVENTUSER</v>
      </c>
      <c r="D1564" t="s">
        <v>965</v>
      </c>
      <c r="E1564" t="s">
        <v>67</v>
      </c>
      <c r="F1564">
        <v>7</v>
      </c>
      <c r="G1564" t="s">
        <v>15</v>
      </c>
      <c r="H1564">
        <v>40</v>
      </c>
      <c r="I1564" s="1" t="s">
        <v>21</v>
      </c>
      <c r="J1564" s="1" t="s">
        <v>22</v>
      </c>
      <c r="K1564" t="s">
        <v>22</v>
      </c>
    </row>
    <row r="1565" spans="1:11" x14ac:dyDescent="0.3">
      <c r="A1565" s="1" t="str">
        <f>IF(COUNTIFS(컬럼_ISM!$D$2:$D$5176, 컬럼_SIP!D1565)=0, "SIP", "ALL")</f>
        <v>ALL</v>
      </c>
      <c r="B1565" s="1" t="str">
        <f>IF(COUNTIFS(컬럼_ISM!$C$2:$C$5176, 컬럼_SIP!C1565)=0, "SIP", "ALL")</f>
        <v>ALL</v>
      </c>
      <c r="C1565" s="13" t="str">
        <f t="shared" si="24"/>
        <v>LOTATTRIBUTE+EVENTCOMMENT</v>
      </c>
      <c r="D1565" t="s">
        <v>965</v>
      </c>
      <c r="E1565" t="s">
        <v>69</v>
      </c>
      <c r="F1565">
        <v>8</v>
      </c>
      <c r="G1565" t="s">
        <v>15</v>
      </c>
      <c r="H1565">
        <v>500</v>
      </c>
      <c r="I1565" s="1" t="s">
        <v>21</v>
      </c>
      <c r="J1565" s="1" t="s">
        <v>22</v>
      </c>
      <c r="K1565" t="s">
        <v>22</v>
      </c>
    </row>
    <row r="1566" spans="1:11" x14ac:dyDescent="0.3">
      <c r="A1566" s="1" t="str">
        <f>IF(COUNTIFS(컬럼_ISM!$D$2:$D$5176, 컬럼_SIP!D1566)=0, "SIP", "ALL")</f>
        <v>ALL</v>
      </c>
      <c r="B1566" s="1" t="str">
        <f>IF(COUNTIFS(컬럼_ISM!$C$2:$C$5176, 컬럼_SIP!C1566)=0, "SIP", "ALL")</f>
        <v>ALL</v>
      </c>
      <c r="C1566" s="13" t="str">
        <f t="shared" si="24"/>
        <v>LOTATTRIBUTEHISTORY+LOTID</v>
      </c>
      <c r="D1566" t="s">
        <v>967</v>
      </c>
      <c r="E1566" t="s">
        <v>462</v>
      </c>
      <c r="F1566">
        <v>1</v>
      </c>
      <c r="G1566" t="s">
        <v>15</v>
      </c>
      <c r="H1566">
        <v>40</v>
      </c>
      <c r="I1566" s="1" t="s">
        <v>16</v>
      </c>
      <c r="J1566" s="1" t="s">
        <v>11</v>
      </c>
      <c r="K1566" t="s">
        <v>22</v>
      </c>
    </row>
    <row r="1567" spans="1:11" x14ac:dyDescent="0.3">
      <c r="A1567" s="1" t="str">
        <f>IF(COUNTIFS(컬럼_ISM!$D$2:$D$5176, 컬럼_SIP!D1567)=0, "SIP", "ALL")</f>
        <v>ALL</v>
      </c>
      <c r="B1567" s="1" t="str">
        <f>IF(COUNTIFS(컬럼_ISM!$C$2:$C$5176, 컬럼_SIP!C1567)=0, "SIP", "ALL")</f>
        <v>ALL</v>
      </c>
      <c r="C1567" s="13" t="str">
        <f t="shared" si="24"/>
        <v>LOTATTRIBUTEHISTORY+ATTRIBUTENAME</v>
      </c>
      <c r="D1567" t="s">
        <v>967</v>
      </c>
      <c r="E1567" t="s">
        <v>122</v>
      </c>
      <c r="F1567">
        <v>2</v>
      </c>
      <c r="G1567" t="s">
        <v>15</v>
      </c>
      <c r="H1567">
        <v>40</v>
      </c>
      <c r="I1567" s="1" t="s">
        <v>16</v>
      </c>
      <c r="J1567" s="1" t="s">
        <v>11</v>
      </c>
      <c r="K1567" t="s">
        <v>22</v>
      </c>
    </row>
    <row r="1568" spans="1:11" x14ac:dyDescent="0.3">
      <c r="A1568" s="1" t="str">
        <f>IF(COUNTIFS(컬럼_ISM!$D$2:$D$5176, 컬럼_SIP!D1568)=0, "SIP", "ALL")</f>
        <v>ALL</v>
      </c>
      <c r="B1568" s="1" t="str">
        <f>IF(COUNTIFS(컬럼_ISM!$C$2:$C$5176, 컬럼_SIP!C1568)=0, "SIP", "ALL")</f>
        <v>ALL</v>
      </c>
      <c r="C1568" s="13" t="str">
        <f t="shared" si="24"/>
        <v>LOTATTRIBUTEHISTORY+ATTRIBUTEVALUE</v>
      </c>
      <c r="D1568" t="s">
        <v>967</v>
      </c>
      <c r="E1568" t="s">
        <v>966</v>
      </c>
      <c r="F1568">
        <v>3</v>
      </c>
      <c r="G1568" t="s">
        <v>15</v>
      </c>
      <c r="H1568">
        <v>40</v>
      </c>
      <c r="I1568" s="1" t="s">
        <v>21</v>
      </c>
      <c r="J1568" s="1" t="s">
        <v>22</v>
      </c>
      <c r="K1568" t="s">
        <v>22</v>
      </c>
    </row>
    <row r="1569" spans="1:11" x14ac:dyDescent="0.3">
      <c r="A1569" s="1" t="str">
        <f>IF(COUNTIFS(컬럼_ISM!$D$2:$D$5176, 컬럼_SIP!D1569)=0, "SIP", "ALL")</f>
        <v>ALL</v>
      </c>
      <c r="B1569" s="1" t="str">
        <f>IF(COUNTIFS(컬럼_ISM!$C$2:$C$5176, 컬럼_SIP!C1569)=0, "SIP", "ALL")</f>
        <v>ALL</v>
      </c>
      <c r="C1569" s="13" t="str">
        <f t="shared" si="24"/>
        <v>LOTATTRIBUTEHISTORY+EVENT</v>
      </c>
      <c r="D1569" t="s">
        <v>967</v>
      </c>
      <c r="E1569" t="s">
        <v>61</v>
      </c>
      <c r="F1569">
        <v>4</v>
      </c>
      <c r="G1569" t="s">
        <v>15</v>
      </c>
      <c r="H1569">
        <v>40</v>
      </c>
      <c r="I1569" s="1" t="s">
        <v>21</v>
      </c>
      <c r="J1569" s="1" t="s">
        <v>22</v>
      </c>
      <c r="K1569" t="s">
        <v>22</v>
      </c>
    </row>
    <row r="1570" spans="1:11" x14ac:dyDescent="0.3">
      <c r="A1570" s="1" t="str">
        <f>IF(COUNTIFS(컬럼_ISM!$D$2:$D$5176, 컬럼_SIP!D1570)=0, "SIP", "ALL")</f>
        <v>ALL</v>
      </c>
      <c r="B1570" s="1" t="str">
        <f>IF(COUNTIFS(컬럼_ISM!$C$2:$C$5176, 컬럼_SIP!C1570)=0, "SIP", "ALL")</f>
        <v>ALL</v>
      </c>
      <c r="C1570" s="13" t="str">
        <f t="shared" si="24"/>
        <v>LOTATTRIBUTEHISTORY+TIMEKEY</v>
      </c>
      <c r="D1570" t="s">
        <v>967</v>
      </c>
      <c r="E1570" t="s">
        <v>63</v>
      </c>
      <c r="F1570">
        <v>5</v>
      </c>
      <c r="G1570" t="s">
        <v>15</v>
      </c>
      <c r="H1570">
        <v>40</v>
      </c>
      <c r="I1570" s="1" t="s">
        <v>16</v>
      </c>
      <c r="J1570" s="1" t="s">
        <v>11</v>
      </c>
      <c r="K1570" t="s">
        <v>22</v>
      </c>
    </row>
    <row r="1571" spans="1:11" x14ac:dyDescent="0.3">
      <c r="A1571" s="1" t="str">
        <f>IF(COUNTIFS(컬럼_ISM!$D$2:$D$5176, 컬럼_SIP!D1571)=0, "SIP", "ALL")</f>
        <v>ALL</v>
      </c>
      <c r="B1571" s="1" t="str">
        <f>IF(COUNTIFS(컬럼_ISM!$C$2:$C$5176, 컬럼_SIP!C1571)=0, "SIP", "ALL")</f>
        <v>ALL</v>
      </c>
      <c r="C1571" s="13" t="str">
        <f t="shared" si="24"/>
        <v>LOTATTRIBUTEHISTORY+EVENTTIME</v>
      </c>
      <c r="D1571" t="s">
        <v>967</v>
      </c>
      <c r="E1571" t="s">
        <v>65</v>
      </c>
      <c r="F1571">
        <v>6</v>
      </c>
      <c r="G1571" t="s">
        <v>43</v>
      </c>
      <c r="H1571">
        <v>7</v>
      </c>
      <c r="I1571" s="1" t="s">
        <v>21</v>
      </c>
      <c r="J1571" s="1" t="s">
        <v>22</v>
      </c>
      <c r="K1571" t="s">
        <v>22</v>
      </c>
    </row>
    <row r="1572" spans="1:11" x14ac:dyDescent="0.3">
      <c r="A1572" s="1" t="str">
        <f>IF(COUNTIFS(컬럼_ISM!$D$2:$D$5176, 컬럼_SIP!D1572)=0, "SIP", "ALL")</f>
        <v>ALL</v>
      </c>
      <c r="B1572" s="1" t="str">
        <f>IF(COUNTIFS(컬럼_ISM!$C$2:$C$5176, 컬럼_SIP!C1572)=0, "SIP", "ALL")</f>
        <v>ALL</v>
      </c>
      <c r="C1572" s="13" t="str">
        <f t="shared" si="24"/>
        <v>LOTATTRIBUTEHISTORY+EVENTUSER</v>
      </c>
      <c r="D1572" t="s">
        <v>967</v>
      </c>
      <c r="E1572" t="s">
        <v>67</v>
      </c>
      <c r="F1572">
        <v>7</v>
      </c>
      <c r="G1572" t="s">
        <v>15</v>
      </c>
      <c r="H1572">
        <v>40</v>
      </c>
      <c r="I1572" s="1" t="s">
        <v>21</v>
      </c>
      <c r="J1572" s="1" t="s">
        <v>22</v>
      </c>
      <c r="K1572" t="s">
        <v>22</v>
      </c>
    </row>
    <row r="1573" spans="1:11" x14ac:dyDescent="0.3">
      <c r="A1573" s="1" t="str">
        <f>IF(COUNTIFS(컬럼_ISM!$D$2:$D$5176, 컬럼_SIP!D1573)=0, "SIP", "ALL")</f>
        <v>ALL</v>
      </c>
      <c r="B1573" s="1" t="str">
        <f>IF(COUNTIFS(컬럼_ISM!$C$2:$C$5176, 컬럼_SIP!C1573)=0, "SIP", "ALL")</f>
        <v>ALL</v>
      </c>
      <c r="C1573" s="13" t="str">
        <f t="shared" si="24"/>
        <v>LOTATTRIBUTEHISTORY+EVENTCOMMENT</v>
      </c>
      <c r="D1573" t="s">
        <v>967</v>
      </c>
      <c r="E1573" t="s">
        <v>69</v>
      </c>
      <c r="F1573">
        <v>8</v>
      </c>
      <c r="G1573" t="s">
        <v>15</v>
      </c>
      <c r="H1573">
        <v>500</v>
      </c>
      <c r="I1573" s="1" t="s">
        <v>21</v>
      </c>
      <c r="J1573" s="1" t="s">
        <v>22</v>
      </c>
      <c r="K1573" t="s">
        <v>22</v>
      </c>
    </row>
    <row r="1574" spans="1:11" x14ac:dyDescent="0.3">
      <c r="A1574" s="1" t="str">
        <f>IF(COUNTIFS(컬럼_ISM!$D$2:$D$5176, 컬럼_SIP!D1574)=0, "SIP", "ALL")</f>
        <v>ALL</v>
      </c>
      <c r="B1574" s="1" t="str">
        <f>IF(COUNTIFS(컬럼_ISM!$C$2:$C$5176, 컬럼_SIP!C1574)=0, "SIP", "ALL")</f>
        <v>ALL</v>
      </c>
      <c r="C1574" s="13" t="str">
        <f t="shared" si="24"/>
        <v>LOTCOMMENT+LOTID</v>
      </c>
      <c r="D1574" t="s">
        <v>968</v>
      </c>
      <c r="E1574" t="s">
        <v>462</v>
      </c>
      <c r="F1574">
        <v>1</v>
      </c>
      <c r="G1574" t="s">
        <v>15</v>
      </c>
      <c r="H1574">
        <v>40</v>
      </c>
      <c r="I1574" s="1" t="s">
        <v>16</v>
      </c>
      <c r="J1574" s="1" t="s">
        <v>11</v>
      </c>
      <c r="K1574" t="s">
        <v>875</v>
      </c>
    </row>
    <row r="1575" spans="1:11" x14ac:dyDescent="0.3">
      <c r="A1575" s="1" t="str">
        <f>IF(COUNTIFS(컬럼_ISM!$D$2:$D$5176, 컬럼_SIP!D1575)=0, "SIP", "ALL")</f>
        <v>ALL</v>
      </c>
      <c r="B1575" s="1" t="str">
        <f>IF(COUNTIFS(컬럼_ISM!$C$2:$C$5176, 컬럼_SIP!C1575)=0, "SIP", "ALL")</f>
        <v>ALL</v>
      </c>
      <c r="C1575" s="13" t="str">
        <f t="shared" si="24"/>
        <v>LOTCOMMENT+PROCESSOPERATIONID</v>
      </c>
      <c r="D1575" t="s">
        <v>968</v>
      </c>
      <c r="E1575" t="s">
        <v>278</v>
      </c>
      <c r="F1575">
        <v>2</v>
      </c>
      <c r="G1575" t="s">
        <v>15</v>
      </c>
      <c r="H1575">
        <v>40</v>
      </c>
      <c r="I1575" s="1" t="s">
        <v>16</v>
      </c>
      <c r="J1575" s="1" t="s">
        <v>11</v>
      </c>
      <c r="K1575" t="s">
        <v>969</v>
      </c>
    </row>
    <row r="1576" spans="1:11" x14ac:dyDescent="0.3">
      <c r="A1576" s="1" t="str">
        <f>IF(COUNTIFS(컬럼_ISM!$D$2:$D$5176, 컬럼_SIP!D1576)=0, "SIP", "ALL")</f>
        <v>ALL</v>
      </c>
      <c r="B1576" s="1" t="str">
        <f>IF(COUNTIFS(컬럼_ISM!$C$2:$C$5176, 컬럼_SIP!C1576)=0, "SIP", "ALL")</f>
        <v>ALL</v>
      </c>
      <c r="C1576" s="13" t="str">
        <f t="shared" si="24"/>
        <v>LOTCOMMENT+LOTCOMMENT</v>
      </c>
      <c r="D1576" t="s">
        <v>968</v>
      </c>
      <c r="E1576" t="s">
        <v>968</v>
      </c>
      <c r="F1576">
        <v>3</v>
      </c>
      <c r="G1576" t="s">
        <v>15</v>
      </c>
      <c r="H1576">
        <v>1000</v>
      </c>
      <c r="I1576" s="1" t="s">
        <v>21</v>
      </c>
      <c r="J1576" s="1" t="s">
        <v>22</v>
      </c>
      <c r="K1576" t="s">
        <v>970</v>
      </c>
    </row>
    <row r="1577" spans="1:11" x14ac:dyDescent="0.3">
      <c r="A1577" s="1" t="str">
        <f>IF(COUNTIFS(컬럼_ISM!$D$2:$D$5176, 컬럼_SIP!D1577)=0, "SIP", "ALL")</f>
        <v>ALL</v>
      </c>
      <c r="B1577" s="1" t="str">
        <f>IF(COUNTIFS(컬럼_ISM!$C$2:$C$5176, 컬럼_SIP!C1577)=0, "SIP", "ALL")</f>
        <v>ALL</v>
      </c>
      <c r="C1577" s="13" t="str">
        <f t="shared" si="24"/>
        <v>LOTCOMMENT+EVENT</v>
      </c>
      <c r="D1577" t="s">
        <v>968</v>
      </c>
      <c r="E1577" t="s">
        <v>61</v>
      </c>
      <c r="F1577">
        <v>4</v>
      </c>
      <c r="G1577" t="s">
        <v>15</v>
      </c>
      <c r="H1577">
        <v>40</v>
      </c>
      <c r="I1577" s="1" t="s">
        <v>21</v>
      </c>
      <c r="J1577" s="1" t="s">
        <v>22</v>
      </c>
      <c r="K1577" t="s">
        <v>160</v>
      </c>
    </row>
    <row r="1578" spans="1:11" x14ac:dyDescent="0.3">
      <c r="A1578" s="1" t="str">
        <f>IF(COUNTIFS(컬럼_ISM!$D$2:$D$5176, 컬럼_SIP!D1578)=0, "SIP", "ALL")</f>
        <v>ALL</v>
      </c>
      <c r="B1578" s="1" t="str">
        <f>IF(COUNTIFS(컬럼_ISM!$C$2:$C$5176, 컬럼_SIP!C1578)=0, "SIP", "ALL")</f>
        <v>ALL</v>
      </c>
      <c r="C1578" s="13" t="str">
        <f t="shared" si="24"/>
        <v>LOTCOMMENT+TIMEKEY</v>
      </c>
      <c r="D1578" t="s">
        <v>968</v>
      </c>
      <c r="E1578" t="s">
        <v>63</v>
      </c>
      <c r="F1578">
        <v>5</v>
      </c>
      <c r="G1578" t="s">
        <v>15</v>
      </c>
      <c r="H1578">
        <v>40</v>
      </c>
      <c r="I1578" s="1" t="s">
        <v>21</v>
      </c>
      <c r="J1578" s="1" t="s">
        <v>22</v>
      </c>
      <c r="K1578" t="s">
        <v>161</v>
      </c>
    </row>
    <row r="1579" spans="1:11" x14ac:dyDescent="0.3">
      <c r="A1579" s="1" t="str">
        <f>IF(COUNTIFS(컬럼_ISM!$D$2:$D$5176, 컬럼_SIP!D1579)=0, "SIP", "ALL")</f>
        <v>ALL</v>
      </c>
      <c r="B1579" s="1" t="str">
        <f>IF(COUNTIFS(컬럼_ISM!$C$2:$C$5176, 컬럼_SIP!C1579)=0, "SIP", "ALL")</f>
        <v>ALL</v>
      </c>
      <c r="C1579" s="13" t="str">
        <f t="shared" si="24"/>
        <v>LOTCOMMENT+EVENTTIME</v>
      </c>
      <c r="D1579" t="s">
        <v>968</v>
      </c>
      <c r="E1579" t="s">
        <v>65</v>
      </c>
      <c r="F1579">
        <v>6</v>
      </c>
      <c r="G1579" t="s">
        <v>43</v>
      </c>
      <c r="H1579">
        <v>7</v>
      </c>
      <c r="I1579" s="1" t="s">
        <v>21</v>
      </c>
      <c r="J1579" s="1" t="s">
        <v>22</v>
      </c>
      <c r="K1579" t="s">
        <v>162</v>
      </c>
    </row>
    <row r="1580" spans="1:11" x14ac:dyDescent="0.3">
      <c r="A1580" s="1" t="str">
        <f>IF(COUNTIFS(컬럼_ISM!$D$2:$D$5176, 컬럼_SIP!D1580)=0, "SIP", "ALL")</f>
        <v>ALL</v>
      </c>
      <c r="B1580" s="1" t="str">
        <f>IF(COUNTIFS(컬럼_ISM!$C$2:$C$5176, 컬럼_SIP!C1580)=0, "SIP", "ALL")</f>
        <v>ALL</v>
      </c>
      <c r="C1580" s="13" t="str">
        <f t="shared" si="24"/>
        <v>LOTCOMMENT+EVENTUSER</v>
      </c>
      <c r="D1580" t="s">
        <v>968</v>
      </c>
      <c r="E1580" t="s">
        <v>67</v>
      </c>
      <c r="F1580">
        <v>7</v>
      </c>
      <c r="G1580" t="s">
        <v>15</v>
      </c>
      <c r="H1580">
        <v>40</v>
      </c>
      <c r="I1580" s="1" t="s">
        <v>21</v>
      </c>
      <c r="J1580" s="1" t="s">
        <v>22</v>
      </c>
      <c r="K1580" t="s">
        <v>971</v>
      </c>
    </row>
    <row r="1581" spans="1:11" x14ac:dyDescent="0.3">
      <c r="A1581" s="1" t="str">
        <f>IF(COUNTIFS(컬럼_ISM!$D$2:$D$5176, 컬럼_SIP!D1581)=0, "SIP", "ALL")</f>
        <v>ALL</v>
      </c>
      <c r="B1581" s="1" t="str">
        <f>IF(COUNTIFS(컬럼_ISM!$C$2:$C$5176, 컬럼_SIP!C1581)=0, "SIP", "ALL")</f>
        <v>ALL</v>
      </c>
      <c r="C1581" s="13" t="str">
        <f t="shared" si="24"/>
        <v>LOTCOMMENT+EVENTCOMMENT</v>
      </c>
      <c r="D1581" t="s">
        <v>968</v>
      </c>
      <c r="E1581" t="s">
        <v>69</v>
      </c>
      <c r="F1581">
        <v>8</v>
      </c>
      <c r="G1581" t="s">
        <v>15</v>
      </c>
      <c r="H1581">
        <v>500</v>
      </c>
      <c r="I1581" s="1" t="s">
        <v>21</v>
      </c>
      <c r="J1581" s="1" t="s">
        <v>22</v>
      </c>
      <c r="K1581" t="s">
        <v>972</v>
      </c>
    </row>
    <row r="1582" spans="1:11" x14ac:dyDescent="0.3">
      <c r="A1582" s="1" t="str">
        <f>IF(COUNTIFS(컬럼_ISM!$D$2:$D$5176, 컬럼_SIP!D1582)=0, "SIP", "ALL")</f>
        <v>ALL</v>
      </c>
      <c r="B1582" s="1" t="str">
        <f>IF(COUNTIFS(컬럼_ISM!$C$2:$C$5176, 컬럼_SIP!C1582)=0, "SIP", "ALL")</f>
        <v>ALL</v>
      </c>
      <c r="C1582" s="13" t="str">
        <f t="shared" si="24"/>
        <v>LOTCOMMENTHISTORY+LOTID</v>
      </c>
      <c r="D1582" t="s">
        <v>973</v>
      </c>
      <c r="E1582" t="s">
        <v>462</v>
      </c>
      <c r="F1582">
        <v>1</v>
      </c>
      <c r="G1582" t="s">
        <v>15</v>
      </c>
      <c r="H1582">
        <v>40</v>
      </c>
      <c r="I1582" s="1" t="s">
        <v>16</v>
      </c>
      <c r="J1582" s="1" t="s">
        <v>11</v>
      </c>
      <c r="K1582" t="s">
        <v>875</v>
      </c>
    </row>
    <row r="1583" spans="1:11" x14ac:dyDescent="0.3">
      <c r="A1583" s="1" t="str">
        <f>IF(COUNTIFS(컬럼_ISM!$D$2:$D$5176, 컬럼_SIP!D1583)=0, "SIP", "ALL")</f>
        <v>ALL</v>
      </c>
      <c r="B1583" s="1" t="str">
        <f>IF(COUNTIFS(컬럼_ISM!$C$2:$C$5176, 컬럼_SIP!C1583)=0, "SIP", "ALL")</f>
        <v>ALL</v>
      </c>
      <c r="C1583" s="13" t="str">
        <f t="shared" si="24"/>
        <v>LOTCOMMENTHISTORY+PROCESSOPERATIONID</v>
      </c>
      <c r="D1583" t="s">
        <v>973</v>
      </c>
      <c r="E1583" t="s">
        <v>278</v>
      </c>
      <c r="F1583">
        <v>2</v>
      </c>
      <c r="G1583" t="s">
        <v>15</v>
      </c>
      <c r="H1583">
        <v>40</v>
      </c>
      <c r="I1583" s="1" t="s">
        <v>16</v>
      </c>
      <c r="J1583" s="1" t="s">
        <v>11</v>
      </c>
      <c r="K1583" t="s">
        <v>969</v>
      </c>
    </row>
    <row r="1584" spans="1:11" x14ac:dyDescent="0.3">
      <c r="A1584" s="1" t="str">
        <f>IF(COUNTIFS(컬럼_ISM!$D$2:$D$5176, 컬럼_SIP!D1584)=0, "SIP", "ALL")</f>
        <v>ALL</v>
      </c>
      <c r="B1584" s="1" t="str">
        <f>IF(COUNTIFS(컬럼_ISM!$C$2:$C$5176, 컬럼_SIP!C1584)=0, "SIP", "ALL")</f>
        <v>ALL</v>
      </c>
      <c r="C1584" s="13" t="str">
        <f t="shared" si="24"/>
        <v>LOTCOMMENTHISTORY+LOTCOMMENT</v>
      </c>
      <c r="D1584" t="s">
        <v>973</v>
      </c>
      <c r="E1584" t="s">
        <v>968</v>
      </c>
      <c r="F1584">
        <v>3</v>
      </c>
      <c r="G1584" t="s">
        <v>15</v>
      </c>
      <c r="H1584">
        <v>1000</v>
      </c>
      <c r="I1584" s="1" t="s">
        <v>21</v>
      </c>
      <c r="J1584" s="1" t="s">
        <v>22</v>
      </c>
      <c r="K1584" t="s">
        <v>970</v>
      </c>
    </row>
    <row r="1585" spans="1:11" x14ac:dyDescent="0.3">
      <c r="A1585" s="1" t="str">
        <f>IF(COUNTIFS(컬럼_ISM!$D$2:$D$5176, 컬럼_SIP!D1585)=0, "SIP", "ALL")</f>
        <v>ALL</v>
      </c>
      <c r="B1585" s="1" t="str">
        <f>IF(COUNTIFS(컬럼_ISM!$C$2:$C$5176, 컬럼_SIP!C1585)=0, "SIP", "ALL")</f>
        <v>ALL</v>
      </c>
      <c r="C1585" s="13" t="str">
        <f t="shared" si="24"/>
        <v>LOTCOMMENTHISTORY+EVENT</v>
      </c>
      <c r="D1585" t="s">
        <v>973</v>
      </c>
      <c r="E1585" t="s">
        <v>61</v>
      </c>
      <c r="F1585">
        <v>4</v>
      </c>
      <c r="G1585" t="s">
        <v>15</v>
      </c>
      <c r="H1585">
        <v>40</v>
      </c>
      <c r="I1585" s="1" t="s">
        <v>21</v>
      </c>
      <c r="J1585" s="1" t="s">
        <v>22</v>
      </c>
      <c r="K1585" t="s">
        <v>160</v>
      </c>
    </row>
    <row r="1586" spans="1:11" x14ac:dyDescent="0.3">
      <c r="A1586" s="1" t="str">
        <f>IF(COUNTIFS(컬럼_ISM!$D$2:$D$5176, 컬럼_SIP!D1586)=0, "SIP", "ALL")</f>
        <v>ALL</v>
      </c>
      <c r="B1586" s="1" t="str">
        <f>IF(COUNTIFS(컬럼_ISM!$C$2:$C$5176, 컬럼_SIP!C1586)=0, "SIP", "ALL")</f>
        <v>ALL</v>
      </c>
      <c r="C1586" s="13" t="str">
        <f t="shared" si="24"/>
        <v>LOTCOMMENTHISTORY+TIMEKEY</v>
      </c>
      <c r="D1586" t="s">
        <v>973</v>
      </c>
      <c r="E1586" t="s">
        <v>63</v>
      </c>
      <c r="F1586">
        <v>5</v>
      </c>
      <c r="G1586" t="s">
        <v>15</v>
      </c>
      <c r="H1586">
        <v>40</v>
      </c>
      <c r="I1586" s="1" t="s">
        <v>16</v>
      </c>
      <c r="J1586" s="1" t="s">
        <v>11</v>
      </c>
      <c r="K1586" t="s">
        <v>161</v>
      </c>
    </row>
    <row r="1587" spans="1:11" x14ac:dyDescent="0.3">
      <c r="A1587" s="1" t="str">
        <f>IF(COUNTIFS(컬럼_ISM!$D$2:$D$5176, 컬럼_SIP!D1587)=0, "SIP", "ALL")</f>
        <v>ALL</v>
      </c>
      <c r="B1587" s="1" t="str">
        <f>IF(COUNTIFS(컬럼_ISM!$C$2:$C$5176, 컬럼_SIP!C1587)=0, "SIP", "ALL")</f>
        <v>ALL</v>
      </c>
      <c r="C1587" s="13" t="str">
        <f t="shared" si="24"/>
        <v>LOTCOMMENTHISTORY+EVENTTIME</v>
      </c>
      <c r="D1587" t="s">
        <v>973</v>
      </c>
      <c r="E1587" t="s">
        <v>65</v>
      </c>
      <c r="F1587">
        <v>6</v>
      </c>
      <c r="G1587" t="s">
        <v>43</v>
      </c>
      <c r="H1587">
        <v>7</v>
      </c>
      <c r="I1587" s="1" t="s">
        <v>21</v>
      </c>
      <c r="J1587" s="1" t="s">
        <v>22</v>
      </c>
      <c r="K1587" t="s">
        <v>494</v>
      </c>
    </row>
    <row r="1588" spans="1:11" x14ac:dyDescent="0.3">
      <c r="A1588" s="1" t="str">
        <f>IF(COUNTIFS(컬럼_ISM!$D$2:$D$5176, 컬럼_SIP!D1588)=0, "SIP", "ALL")</f>
        <v>ALL</v>
      </c>
      <c r="B1588" s="1" t="str">
        <f>IF(COUNTIFS(컬럼_ISM!$C$2:$C$5176, 컬럼_SIP!C1588)=0, "SIP", "ALL")</f>
        <v>ALL</v>
      </c>
      <c r="C1588" s="13" t="str">
        <f t="shared" si="24"/>
        <v>LOTCOMMENTHISTORY+EVENTUSER</v>
      </c>
      <c r="D1588" t="s">
        <v>973</v>
      </c>
      <c r="E1588" t="s">
        <v>67</v>
      </c>
      <c r="F1588">
        <v>7</v>
      </c>
      <c r="G1588" t="s">
        <v>15</v>
      </c>
      <c r="H1588">
        <v>40</v>
      </c>
      <c r="I1588" s="1" t="s">
        <v>21</v>
      </c>
      <c r="J1588" s="1" t="s">
        <v>22</v>
      </c>
      <c r="K1588" t="s">
        <v>971</v>
      </c>
    </row>
    <row r="1589" spans="1:11" x14ac:dyDescent="0.3">
      <c r="A1589" s="1" t="str">
        <f>IF(COUNTIFS(컬럼_ISM!$D$2:$D$5176, 컬럼_SIP!D1589)=0, "SIP", "ALL")</f>
        <v>ALL</v>
      </c>
      <c r="B1589" s="1" t="str">
        <f>IF(COUNTIFS(컬럼_ISM!$C$2:$C$5176, 컬럼_SIP!C1589)=0, "SIP", "ALL")</f>
        <v>ALL</v>
      </c>
      <c r="C1589" s="13" t="str">
        <f t="shared" si="24"/>
        <v>LOTCOMMENTHISTORY+EVENTCOMMENT</v>
      </c>
      <c r="D1589" t="s">
        <v>973</v>
      </c>
      <c r="E1589" t="s">
        <v>69</v>
      </c>
      <c r="F1589">
        <v>8</v>
      </c>
      <c r="G1589" t="s">
        <v>15</v>
      </c>
      <c r="H1589">
        <v>500</v>
      </c>
      <c r="I1589" s="1" t="s">
        <v>21</v>
      </c>
      <c r="J1589" s="1" t="s">
        <v>22</v>
      </c>
      <c r="K1589" t="s">
        <v>972</v>
      </c>
    </row>
    <row r="1590" spans="1:11" x14ac:dyDescent="0.3">
      <c r="A1590" s="1" t="str">
        <f>IF(COUNTIFS(컬럼_ISM!$D$2:$D$5176, 컬럼_SIP!D1590)=0, "SIP", "ALL")</f>
        <v>ALL</v>
      </c>
      <c r="B1590" s="1" t="str">
        <f>IF(COUNTIFS(컬럼_ISM!$C$2:$C$5176, 컬럼_SIP!C1590)=0, "SIP", "ALL")</f>
        <v>ALL</v>
      </c>
      <c r="C1590" s="13" t="str">
        <f t="shared" si="24"/>
        <v>LOTDEFECT+LOTID</v>
      </c>
      <c r="D1590" t="s">
        <v>974</v>
      </c>
      <c r="E1590" t="s">
        <v>462</v>
      </c>
      <c r="F1590">
        <v>1</v>
      </c>
      <c r="G1590" t="s">
        <v>15</v>
      </c>
      <c r="H1590">
        <v>40</v>
      </c>
      <c r="I1590" s="1" t="s">
        <v>16</v>
      </c>
      <c r="J1590" s="1" t="s">
        <v>11</v>
      </c>
      <c r="K1590" t="s">
        <v>975</v>
      </c>
    </row>
    <row r="1591" spans="1:11" x14ac:dyDescent="0.3">
      <c r="A1591" s="1" t="str">
        <f>IF(COUNTIFS(컬럼_ISM!$D$2:$D$5176, 컬럼_SIP!D1591)=0, "SIP", "ALL")</f>
        <v>ALL</v>
      </c>
      <c r="B1591" s="1" t="str">
        <f>IF(COUNTIFS(컬럼_ISM!$C$2:$C$5176, 컬럼_SIP!C1591)=0, "SIP", "ALL")</f>
        <v>ALL</v>
      </c>
      <c r="C1591" s="13" t="str">
        <f t="shared" si="24"/>
        <v>LOTDEFECT+DEFECTTIMEKEY</v>
      </c>
      <c r="D1591" t="s">
        <v>974</v>
      </c>
      <c r="E1591" t="s">
        <v>976</v>
      </c>
      <c r="F1591">
        <v>2</v>
      </c>
      <c r="G1591" t="s">
        <v>15</v>
      </c>
      <c r="H1591">
        <v>40</v>
      </c>
      <c r="I1591" s="1" t="s">
        <v>16</v>
      </c>
      <c r="J1591" s="1" t="s">
        <v>11</v>
      </c>
      <c r="K1591" t="s">
        <v>977</v>
      </c>
    </row>
    <row r="1592" spans="1:11" x14ac:dyDescent="0.3">
      <c r="A1592" s="1" t="str">
        <f>IF(COUNTIFS(컬럼_ISM!$D$2:$D$5176, 컬럼_SIP!D1592)=0, "SIP", "ALL")</f>
        <v>ALL</v>
      </c>
      <c r="B1592" s="1" t="str">
        <f>IF(COUNTIFS(컬럼_ISM!$C$2:$C$5176, 컬럼_SIP!C1592)=0, "SIP", "ALL")</f>
        <v>ALL</v>
      </c>
      <c r="C1592" s="13" t="str">
        <f t="shared" si="24"/>
        <v>LOTDEFECT+CAUSEAREA</v>
      </c>
      <c r="D1592" t="s">
        <v>974</v>
      </c>
      <c r="E1592" t="s">
        <v>978</v>
      </c>
      <c r="F1592">
        <v>3</v>
      </c>
      <c r="G1592" t="s">
        <v>15</v>
      </c>
      <c r="H1592">
        <v>40</v>
      </c>
      <c r="I1592" s="1" t="s">
        <v>21</v>
      </c>
      <c r="J1592" s="1" t="s">
        <v>22</v>
      </c>
      <c r="K1592" t="s">
        <v>979</v>
      </c>
    </row>
    <row r="1593" spans="1:11" x14ac:dyDescent="0.3">
      <c r="A1593" s="1" t="str">
        <f>IF(COUNTIFS(컬럼_ISM!$D$2:$D$5176, 컬럼_SIP!D1593)=0, "SIP", "ALL")</f>
        <v>ALL</v>
      </c>
      <c r="B1593" s="1" t="str">
        <f>IF(COUNTIFS(컬럼_ISM!$C$2:$C$5176, 컬럼_SIP!C1593)=0, "SIP", "ALL")</f>
        <v>ALL</v>
      </c>
      <c r="C1593" s="13" t="str">
        <f t="shared" si="24"/>
        <v>LOTDEFECT+CAUSEEQUIPMENTID</v>
      </c>
      <c r="D1593" t="s">
        <v>974</v>
      </c>
      <c r="E1593" t="s">
        <v>980</v>
      </c>
      <c r="F1593">
        <v>4</v>
      </c>
      <c r="G1593" t="s">
        <v>15</v>
      </c>
      <c r="H1593">
        <v>40</v>
      </c>
      <c r="I1593" s="1" t="s">
        <v>21</v>
      </c>
      <c r="J1593" s="1" t="s">
        <v>22</v>
      </c>
      <c r="K1593" t="s">
        <v>981</v>
      </c>
    </row>
    <row r="1594" spans="1:11" x14ac:dyDescent="0.3">
      <c r="A1594" s="1" t="str">
        <f>IF(COUNTIFS(컬럼_ISM!$D$2:$D$5176, 컬럼_SIP!D1594)=0, "SIP", "ALL")</f>
        <v>ALL</v>
      </c>
      <c r="B1594" s="1" t="str">
        <f>IF(COUNTIFS(컬럼_ISM!$C$2:$C$5176, 컬럼_SIP!C1594)=0, "SIP", "ALL")</f>
        <v>ALL</v>
      </c>
      <c r="C1594" s="13" t="str">
        <f t="shared" si="24"/>
        <v>LOTDEFECT+DEFECTNAME</v>
      </c>
      <c r="D1594" t="s">
        <v>974</v>
      </c>
      <c r="E1594" t="s">
        <v>982</v>
      </c>
      <c r="F1594">
        <v>5</v>
      </c>
      <c r="G1594" t="s">
        <v>15</v>
      </c>
      <c r="H1594">
        <v>40</v>
      </c>
      <c r="I1594" s="1" t="s">
        <v>21</v>
      </c>
      <c r="J1594" s="1" t="s">
        <v>22</v>
      </c>
      <c r="K1594" t="s">
        <v>983</v>
      </c>
    </row>
    <row r="1595" spans="1:11" x14ac:dyDescent="0.3">
      <c r="A1595" s="1" t="str">
        <f>IF(COUNTIFS(컬럼_ISM!$D$2:$D$5176, 컬럼_SIP!D1595)=0, "SIP", "ALL")</f>
        <v>ALL</v>
      </c>
      <c r="B1595" s="1" t="str">
        <f>IF(COUNTIFS(컬럼_ISM!$C$2:$C$5176, 컬럼_SIP!C1595)=0, "SIP", "ALL")</f>
        <v>ALL</v>
      </c>
      <c r="C1595" s="13" t="str">
        <f t="shared" si="24"/>
        <v>LOTDEFECT+DEFECTCOMMENT</v>
      </c>
      <c r="D1595" t="s">
        <v>974</v>
      </c>
      <c r="E1595" t="s">
        <v>984</v>
      </c>
      <c r="F1595">
        <v>6</v>
      </c>
      <c r="G1595" t="s">
        <v>15</v>
      </c>
      <c r="H1595">
        <v>1000</v>
      </c>
      <c r="I1595" s="1" t="s">
        <v>21</v>
      </c>
      <c r="J1595" s="1" t="s">
        <v>22</v>
      </c>
      <c r="K1595" t="s">
        <v>985</v>
      </c>
    </row>
    <row r="1596" spans="1:11" x14ac:dyDescent="0.3">
      <c r="A1596" s="1" t="str">
        <f>IF(COUNTIFS(컬럼_ISM!$D$2:$D$5176, 컬럼_SIP!D1596)=0, "SIP", "ALL")</f>
        <v>ALL</v>
      </c>
      <c r="B1596" s="1" t="str">
        <f>IF(COUNTIFS(컬럼_ISM!$C$2:$C$5176, 컬럼_SIP!C1596)=0, "SIP", "ALL")</f>
        <v>ALL</v>
      </c>
      <c r="C1596" s="13" t="str">
        <f t="shared" si="24"/>
        <v>LOTDEFECT+DEFECTTYPE</v>
      </c>
      <c r="D1596" t="s">
        <v>974</v>
      </c>
      <c r="E1596" t="s">
        <v>986</v>
      </c>
      <c r="F1596">
        <v>7</v>
      </c>
      <c r="G1596" t="s">
        <v>15</v>
      </c>
      <c r="H1596">
        <v>40</v>
      </c>
      <c r="I1596" s="1" t="s">
        <v>21</v>
      </c>
      <c r="J1596" s="1" t="s">
        <v>22</v>
      </c>
      <c r="K1596" t="s">
        <v>987</v>
      </c>
    </row>
    <row r="1597" spans="1:11" x14ac:dyDescent="0.3">
      <c r="A1597" s="1" t="str">
        <f>IF(COUNTIFS(컬럼_ISM!$D$2:$D$5176, 컬럼_SIP!D1597)=0, "SIP", "ALL")</f>
        <v>ALL</v>
      </c>
      <c r="B1597" s="1" t="str">
        <f>IF(COUNTIFS(컬럼_ISM!$C$2:$C$5176, 컬럼_SIP!C1597)=0, "SIP", "ALL")</f>
        <v>ALL</v>
      </c>
      <c r="C1597" s="13" t="str">
        <f t="shared" si="24"/>
        <v>LOTDEFECT+DEFECTPROCESSOPERATIONID</v>
      </c>
      <c r="D1597" t="s">
        <v>974</v>
      </c>
      <c r="E1597" t="s">
        <v>988</v>
      </c>
      <c r="F1597">
        <v>8</v>
      </c>
      <c r="G1597" t="s">
        <v>15</v>
      </c>
      <c r="H1597">
        <v>40</v>
      </c>
      <c r="I1597" s="1" t="s">
        <v>21</v>
      </c>
      <c r="J1597" s="1" t="s">
        <v>22</v>
      </c>
      <c r="K1597" t="s">
        <v>989</v>
      </c>
    </row>
    <row r="1598" spans="1:11" x14ac:dyDescent="0.3">
      <c r="A1598" s="1" t="str">
        <f>IF(COUNTIFS(컬럼_ISM!$D$2:$D$5176, 컬럼_SIP!D1598)=0, "SIP", "ALL")</f>
        <v>ALL</v>
      </c>
      <c r="B1598" s="1" t="str">
        <f>IF(COUNTIFS(컬럼_ISM!$C$2:$C$5176, 컬럼_SIP!C1598)=0, "SIP", "ALL")</f>
        <v>ALL</v>
      </c>
      <c r="C1598" s="13" t="str">
        <f t="shared" si="24"/>
        <v>LOTDEFECT+DEFECTQUANTITY</v>
      </c>
      <c r="D1598" t="s">
        <v>974</v>
      </c>
      <c r="E1598" t="s">
        <v>990</v>
      </c>
      <c r="F1598">
        <v>9</v>
      </c>
      <c r="G1598" t="s">
        <v>125</v>
      </c>
      <c r="H1598">
        <v>22</v>
      </c>
      <c r="I1598" s="1" t="s">
        <v>21</v>
      </c>
      <c r="J1598" s="1" t="s">
        <v>22</v>
      </c>
      <c r="K1598" t="s">
        <v>991</v>
      </c>
    </row>
    <row r="1599" spans="1:11" x14ac:dyDescent="0.3">
      <c r="A1599" s="1" t="str">
        <f>IF(COUNTIFS(컬럼_ISM!$D$2:$D$5176, 컬럼_SIP!D1599)=0, "SIP", "ALL")</f>
        <v>ALL</v>
      </c>
      <c r="B1599" s="1" t="str">
        <f>IF(COUNTIFS(컬럼_ISM!$C$2:$C$5176, 컬럼_SIP!C1599)=0, "SIP", "ALL")</f>
        <v>ALL</v>
      </c>
      <c r="C1599" s="13" t="str">
        <f t="shared" si="24"/>
        <v>LOTDEFECT+REASONCODE</v>
      </c>
      <c r="D1599" t="s">
        <v>974</v>
      </c>
      <c r="E1599" t="s">
        <v>188</v>
      </c>
      <c r="F1599">
        <v>10</v>
      </c>
      <c r="G1599" t="s">
        <v>15</v>
      </c>
      <c r="H1599">
        <v>40</v>
      </c>
      <c r="I1599" s="1" t="s">
        <v>21</v>
      </c>
      <c r="J1599" s="1" t="s">
        <v>22</v>
      </c>
      <c r="K1599" t="s">
        <v>928</v>
      </c>
    </row>
    <row r="1600" spans="1:11" x14ac:dyDescent="0.3">
      <c r="A1600" s="1" t="str">
        <f>IF(COUNTIFS(컬럼_ISM!$D$2:$D$5176, 컬럼_SIP!D1600)=0, "SIP", "ALL")</f>
        <v>ALL</v>
      </c>
      <c r="B1600" s="1" t="str">
        <f>IF(COUNTIFS(컬럼_ISM!$C$2:$C$5176, 컬럼_SIP!C1600)=0, "SIP", "ALL")</f>
        <v>ALL</v>
      </c>
      <c r="C1600" s="13" t="str">
        <f t="shared" si="24"/>
        <v>LOTDEFECT+LINEID</v>
      </c>
      <c r="D1600" t="s">
        <v>974</v>
      </c>
      <c r="E1600" t="s">
        <v>114</v>
      </c>
      <c r="F1600">
        <v>11</v>
      </c>
      <c r="G1600" t="s">
        <v>15</v>
      </c>
      <c r="H1600">
        <v>40</v>
      </c>
      <c r="I1600" s="1" t="s">
        <v>21</v>
      </c>
      <c r="J1600" s="1" t="s">
        <v>22</v>
      </c>
      <c r="K1600" t="s">
        <v>992</v>
      </c>
    </row>
    <row r="1601" spans="1:11" x14ac:dyDescent="0.3">
      <c r="A1601" s="1" t="str">
        <f>IF(COUNTIFS(컬럼_ISM!$D$2:$D$5176, 컬럼_SIP!D1601)=0, "SIP", "ALL")</f>
        <v>ALL</v>
      </c>
      <c r="B1601" s="1" t="str">
        <f>IF(COUNTIFS(컬럼_ISM!$C$2:$C$5176, 컬럼_SIP!C1601)=0, "SIP", "ALL")</f>
        <v>ALL</v>
      </c>
      <c r="C1601" s="13" t="str">
        <f t="shared" si="24"/>
        <v>LOTDEFECT+EVENT</v>
      </c>
      <c r="D1601" t="s">
        <v>974</v>
      </c>
      <c r="E1601" t="s">
        <v>61</v>
      </c>
      <c r="F1601">
        <v>12</v>
      </c>
      <c r="G1601" t="s">
        <v>15</v>
      </c>
      <c r="H1601">
        <v>40</v>
      </c>
      <c r="I1601" s="1" t="s">
        <v>21</v>
      </c>
      <c r="J1601" s="1" t="s">
        <v>22</v>
      </c>
      <c r="K1601" t="s">
        <v>107</v>
      </c>
    </row>
    <row r="1602" spans="1:11" x14ac:dyDescent="0.3">
      <c r="A1602" s="1" t="str">
        <f>IF(COUNTIFS(컬럼_ISM!$D$2:$D$5176, 컬럼_SIP!D1602)=0, "SIP", "ALL")</f>
        <v>ALL</v>
      </c>
      <c r="B1602" s="1" t="str">
        <f>IF(COUNTIFS(컬럼_ISM!$C$2:$C$5176, 컬럼_SIP!C1602)=0, "SIP", "ALL")</f>
        <v>ALL</v>
      </c>
      <c r="C1602" s="13" t="str">
        <f t="shared" si="24"/>
        <v>LOTDEFECT+TIMEKEY</v>
      </c>
      <c r="D1602" t="s">
        <v>974</v>
      </c>
      <c r="E1602" t="s">
        <v>63</v>
      </c>
      <c r="F1602">
        <v>13</v>
      </c>
      <c r="G1602" t="s">
        <v>15</v>
      </c>
      <c r="H1602">
        <v>40</v>
      </c>
      <c r="I1602" s="1" t="s">
        <v>21</v>
      </c>
      <c r="J1602" s="1" t="s">
        <v>22</v>
      </c>
      <c r="K1602" t="s">
        <v>108</v>
      </c>
    </row>
    <row r="1603" spans="1:11" x14ac:dyDescent="0.3">
      <c r="A1603" s="1" t="str">
        <f>IF(COUNTIFS(컬럼_ISM!$D$2:$D$5176, 컬럼_SIP!D1603)=0, "SIP", "ALL")</f>
        <v>ALL</v>
      </c>
      <c r="B1603" s="1" t="str">
        <f>IF(COUNTIFS(컬럼_ISM!$C$2:$C$5176, 컬럼_SIP!C1603)=0, "SIP", "ALL")</f>
        <v>ALL</v>
      </c>
      <c r="C1603" s="13" t="str">
        <f t="shared" ref="C1603:C1666" si="25">D1603&amp;"+"&amp;E1603</f>
        <v>LOTDEFECT+EVENTTIME</v>
      </c>
      <c r="D1603" t="s">
        <v>974</v>
      </c>
      <c r="E1603" t="s">
        <v>65</v>
      </c>
      <c r="F1603">
        <v>14</v>
      </c>
      <c r="G1603" t="s">
        <v>43</v>
      </c>
      <c r="H1603">
        <v>7</v>
      </c>
      <c r="I1603" s="1" t="s">
        <v>21</v>
      </c>
      <c r="J1603" s="1" t="s">
        <v>22</v>
      </c>
      <c r="K1603" t="s">
        <v>993</v>
      </c>
    </row>
    <row r="1604" spans="1:11" x14ac:dyDescent="0.3">
      <c r="A1604" s="1" t="str">
        <f>IF(COUNTIFS(컬럼_ISM!$D$2:$D$5176, 컬럼_SIP!D1604)=0, "SIP", "ALL")</f>
        <v>ALL</v>
      </c>
      <c r="B1604" s="1" t="str">
        <f>IF(COUNTIFS(컬럼_ISM!$C$2:$C$5176, 컬럼_SIP!C1604)=0, "SIP", "ALL")</f>
        <v>ALL</v>
      </c>
      <c r="C1604" s="13" t="str">
        <f t="shared" si="25"/>
        <v>LOTDEFECT+EVENTUSER</v>
      </c>
      <c r="D1604" t="s">
        <v>974</v>
      </c>
      <c r="E1604" t="s">
        <v>67</v>
      </c>
      <c r="F1604">
        <v>15</v>
      </c>
      <c r="G1604" t="s">
        <v>15</v>
      </c>
      <c r="H1604">
        <v>40</v>
      </c>
      <c r="I1604" s="1" t="s">
        <v>21</v>
      </c>
      <c r="J1604" s="1" t="s">
        <v>22</v>
      </c>
      <c r="K1604" t="s">
        <v>112</v>
      </c>
    </row>
    <row r="1605" spans="1:11" x14ac:dyDescent="0.3">
      <c r="A1605" s="1" t="str">
        <f>IF(COUNTIFS(컬럼_ISM!$D$2:$D$5176, 컬럼_SIP!D1605)=0, "SIP", "ALL")</f>
        <v>ALL</v>
      </c>
      <c r="B1605" s="1" t="str">
        <f>IF(COUNTIFS(컬럼_ISM!$C$2:$C$5176, 컬럼_SIP!C1605)=0, "SIP", "ALL")</f>
        <v>ALL</v>
      </c>
      <c r="C1605" s="13" t="str">
        <f t="shared" si="25"/>
        <v>LOTDEFECT+MESSAGE</v>
      </c>
      <c r="D1605" t="s">
        <v>974</v>
      </c>
      <c r="E1605" t="s">
        <v>110</v>
      </c>
      <c r="F1605">
        <v>16</v>
      </c>
      <c r="G1605" t="s">
        <v>15</v>
      </c>
      <c r="H1605">
        <v>40</v>
      </c>
      <c r="I1605" s="1" t="s">
        <v>21</v>
      </c>
      <c r="J1605" s="1" t="s">
        <v>22</v>
      </c>
      <c r="K1605" t="s">
        <v>111</v>
      </c>
    </row>
    <row r="1606" spans="1:11" x14ac:dyDescent="0.3">
      <c r="A1606" s="1" t="str">
        <f>IF(COUNTIFS(컬럼_ISM!$D$2:$D$5176, 컬럼_SIP!D1606)=0, "SIP", "ALL")</f>
        <v>ALL</v>
      </c>
      <c r="B1606" s="1" t="str">
        <f>IF(COUNTIFS(컬럼_ISM!$C$2:$C$5176, 컬럼_SIP!C1606)=0, "SIP", "ALL")</f>
        <v>ALL</v>
      </c>
      <c r="C1606" s="13" t="str">
        <f t="shared" si="25"/>
        <v>LOTDEFECT+EVENTCOMMENT</v>
      </c>
      <c r="D1606" t="s">
        <v>974</v>
      </c>
      <c r="E1606" t="s">
        <v>69</v>
      </c>
      <c r="F1606">
        <v>17</v>
      </c>
      <c r="G1606" t="s">
        <v>15</v>
      </c>
      <c r="H1606">
        <v>1000</v>
      </c>
      <c r="I1606" s="1" t="s">
        <v>21</v>
      </c>
      <c r="J1606" s="1" t="s">
        <v>22</v>
      </c>
      <c r="K1606" t="s">
        <v>272</v>
      </c>
    </row>
    <row r="1607" spans="1:11" x14ac:dyDescent="0.3">
      <c r="A1607" s="1" t="str">
        <f>IF(COUNTIFS(컬럼_ISM!$D$2:$D$5176, 컬럼_SIP!D1607)=0, "SIP", "ALL")</f>
        <v>ALL</v>
      </c>
      <c r="B1607" s="1" t="str">
        <f>IF(COUNTIFS(컬럼_ISM!$C$2:$C$5176, 컬럼_SIP!C1607)=0, "SIP", "ALL")</f>
        <v>ALL</v>
      </c>
      <c r="C1607" s="13" t="str">
        <f t="shared" si="25"/>
        <v>LOTDEFECTANALYZE+LOTID</v>
      </c>
      <c r="D1607" t="s">
        <v>994</v>
      </c>
      <c r="E1607" t="s">
        <v>462</v>
      </c>
      <c r="F1607">
        <v>1</v>
      </c>
      <c r="G1607" t="s">
        <v>15</v>
      </c>
      <c r="H1607">
        <v>40</v>
      </c>
      <c r="I1607" s="1" t="s">
        <v>16</v>
      </c>
      <c r="J1607" s="1" t="s">
        <v>11</v>
      </c>
      <c r="K1607" t="s">
        <v>975</v>
      </c>
    </row>
    <row r="1608" spans="1:11" x14ac:dyDescent="0.3">
      <c r="A1608" s="1" t="str">
        <f>IF(COUNTIFS(컬럼_ISM!$D$2:$D$5176, 컬럼_SIP!D1608)=0, "SIP", "ALL")</f>
        <v>ALL</v>
      </c>
      <c r="B1608" s="1" t="str">
        <f>IF(COUNTIFS(컬럼_ISM!$C$2:$C$5176, 컬럼_SIP!C1608)=0, "SIP", "ALL")</f>
        <v>ALL</v>
      </c>
      <c r="C1608" s="13" t="str">
        <f t="shared" si="25"/>
        <v>LOTDEFECTANALYZE+DEFECTTIMEKEY</v>
      </c>
      <c r="D1608" t="s">
        <v>994</v>
      </c>
      <c r="E1608" t="s">
        <v>976</v>
      </c>
      <c r="F1608">
        <v>2</v>
      </c>
      <c r="G1608" t="s">
        <v>15</v>
      </c>
      <c r="H1608">
        <v>40</v>
      </c>
      <c r="I1608" s="1" t="s">
        <v>16</v>
      </c>
      <c r="J1608" s="1" t="s">
        <v>11</v>
      </c>
      <c r="K1608" t="s">
        <v>995</v>
      </c>
    </row>
    <row r="1609" spans="1:11" x14ac:dyDescent="0.3">
      <c r="A1609" s="1" t="str">
        <f>IF(COUNTIFS(컬럼_ISM!$D$2:$D$5176, 컬럼_SIP!D1609)=0, "SIP", "ALL")</f>
        <v>ALL</v>
      </c>
      <c r="B1609" s="1" t="str">
        <f>IF(COUNTIFS(컬럼_ISM!$C$2:$C$5176, 컬럼_SIP!C1609)=0, "SIP", "ALL")</f>
        <v>ALL</v>
      </c>
      <c r="C1609" s="13" t="str">
        <f t="shared" si="25"/>
        <v>LOTDEFECTANALYZE+ANALYZESEQ</v>
      </c>
      <c r="D1609" t="s">
        <v>994</v>
      </c>
      <c r="E1609" t="s">
        <v>996</v>
      </c>
      <c r="F1609">
        <v>3</v>
      </c>
      <c r="G1609" t="s">
        <v>125</v>
      </c>
      <c r="H1609">
        <v>22</v>
      </c>
      <c r="I1609" s="1" t="s">
        <v>16</v>
      </c>
      <c r="J1609" s="1" t="s">
        <v>11</v>
      </c>
      <c r="K1609" t="s">
        <v>997</v>
      </c>
    </row>
    <row r="1610" spans="1:11" x14ac:dyDescent="0.3">
      <c r="A1610" s="1" t="str">
        <f>IF(COUNTIFS(컬럼_ISM!$D$2:$D$5176, 컬럼_SIP!D1610)=0, "SIP", "ALL")</f>
        <v>ALL</v>
      </c>
      <c r="B1610" s="1" t="str">
        <f>IF(COUNTIFS(컬럼_ISM!$C$2:$C$5176, 컬럼_SIP!C1610)=0, "SIP", "ALL")</f>
        <v>ALL</v>
      </c>
      <c r="C1610" s="13" t="str">
        <f t="shared" si="25"/>
        <v>LOTDEFECTANALYZE+REGISTERDATE</v>
      </c>
      <c r="D1610" t="s">
        <v>994</v>
      </c>
      <c r="E1610" t="s">
        <v>998</v>
      </c>
      <c r="F1610">
        <v>4</v>
      </c>
      <c r="G1610" t="s">
        <v>15</v>
      </c>
      <c r="H1610">
        <v>40</v>
      </c>
      <c r="I1610" s="1" t="s">
        <v>21</v>
      </c>
      <c r="J1610" s="1" t="s">
        <v>22</v>
      </c>
      <c r="K1610" t="s">
        <v>999</v>
      </c>
    </row>
    <row r="1611" spans="1:11" x14ac:dyDescent="0.3">
      <c r="A1611" s="1" t="str">
        <f>IF(COUNTIFS(컬럼_ISM!$D$2:$D$5176, 컬럼_SIP!D1611)=0, "SIP", "ALL")</f>
        <v>ALL</v>
      </c>
      <c r="B1611" s="1" t="str">
        <f>IF(COUNTIFS(컬럼_ISM!$C$2:$C$5176, 컬럼_SIP!C1611)=0, "SIP", "ALL")</f>
        <v>ALL</v>
      </c>
      <c r="C1611" s="13" t="str">
        <f t="shared" si="25"/>
        <v>LOTDEFECTANALYZE+REGOPERATOR</v>
      </c>
      <c r="D1611" t="s">
        <v>994</v>
      </c>
      <c r="E1611" t="s">
        <v>1000</v>
      </c>
      <c r="F1611">
        <v>5</v>
      </c>
      <c r="G1611" t="s">
        <v>15</v>
      </c>
      <c r="H1611">
        <v>40</v>
      </c>
      <c r="I1611" s="1" t="s">
        <v>21</v>
      </c>
      <c r="J1611" s="1" t="s">
        <v>22</v>
      </c>
      <c r="K1611" t="s">
        <v>1001</v>
      </c>
    </row>
    <row r="1612" spans="1:11" x14ac:dyDescent="0.3">
      <c r="A1612" s="1" t="str">
        <f>IF(COUNTIFS(컬럼_ISM!$D$2:$D$5176, 컬럼_SIP!D1612)=0, "SIP", "ALL")</f>
        <v>ALL</v>
      </c>
      <c r="B1612" s="1" t="str">
        <f>IF(COUNTIFS(컬럼_ISM!$C$2:$C$5176, 컬럼_SIP!C1612)=0, "SIP", "ALL")</f>
        <v>ALL</v>
      </c>
      <c r="C1612" s="13" t="str">
        <f t="shared" si="25"/>
        <v>LOTDEFECTANALYZE+DUEDATE</v>
      </c>
      <c r="D1612" t="s">
        <v>994</v>
      </c>
      <c r="E1612" t="s">
        <v>1002</v>
      </c>
      <c r="F1612">
        <v>6</v>
      </c>
      <c r="G1612" t="s">
        <v>15</v>
      </c>
      <c r="H1612">
        <v>40</v>
      </c>
      <c r="I1612" s="1" t="s">
        <v>21</v>
      </c>
      <c r="J1612" s="1" t="s">
        <v>22</v>
      </c>
      <c r="K1612" t="s">
        <v>1003</v>
      </c>
    </row>
    <row r="1613" spans="1:11" x14ac:dyDescent="0.3">
      <c r="A1613" s="1" t="str">
        <f>IF(COUNTIFS(컬럼_ISM!$D$2:$D$5176, 컬럼_SIP!D1613)=0, "SIP", "ALL")</f>
        <v>ALL</v>
      </c>
      <c r="B1613" s="1" t="str">
        <f>IF(COUNTIFS(컬럼_ISM!$C$2:$C$5176, 컬럼_SIP!C1613)=0, "SIP", "ALL")</f>
        <v>ALL</v>
      </c>
      <c r="C1613" s="13" t="str">
        <f t="shared" si="25"/>
        <v>LOTDEFECTANALYZE+PREVENTCOMMENT</v>
      </c>
      <c r="D1613" t="s">
        <v>994</v>
      </c>
      <c r="E1613" t="s">
        <v>1004</v>
      </c>
      <c r="F1613">
        <v>7</v>
      </c>
      <c r="G1613" t="s">
        <v>15</v>
      </c>
      <c r="H1613">
        <v>500</v>
      </c>
      <c r="I1613" s="1" t="s">
        <v>21</v>
      </c>
      <c r="J1613" s="1" t="s">
        <v>22</v>
      </c>
      <c r="K1613" t="s">
        <v>1005</v>
      </c>
    </row>
    <row r="1614" spans="1:11" x14ac:dyDescent="0.3">
      <c r="A1614" s="1" t="str">
        <f>IF(COUNTIFS(컬럼_ISM!$D$2:$D$5176, 컬럼_SIP!D1614)=0, "SIP", "ALL")</f>
        <v>ALL</v>
      </c>
      <c r="B1614" s="1" t="str">
        <f>IF(COUNTIFS(컬럼_ISM!$C$2:$C$5176, 컬럼_SIP!C1614)=0, "SIP", "ALL")</f>
        <v>ALL</v>
      </c>
      <c r="C1614" s="13" t="str">
        <f t="shared" si="25"/>
        <v>LOTDEFECTANALYZE+EVENT</v>
      </c>
      <c r="D1614" t="s">
        <v>994</v>
      </c>
      <c r="E1614" t="s">
        <v>61</v>
      </c>
      <c r="F1614">
        <v>8</v>
      </c>
      <c r="G1614" t="s">
        <v>15</v>
      </c>
      <c r="H1614">
        <v>40</v>
      </c>
      <c r="I1614" s="1" t="s">
        <v>21</v>
      </c>
      <c r="J1614" s="1" t="s">
        <v>22</v>
      </c>
      <c r="K1614" t="s">
        <v>107</v>
      </c>
    </row>
    <row r="1615" spans="1:11" x14ac:dyDescent="0.3">
      <c r="A1615" s="1" t="str">
        <f>IF(COUNTIFS(컬럼_ISM!$D$2:$D$5176, 컬럼_SIP!D1615)=0, "SIP", "ALL")</f>
        <v>ALL</v>
      </c>
      <c r="B1615" s="1" t="str">
        <f>IF(COUNTIFS(컬럼_ISM!$C$2:$C$5176, 컬럼_SIP!C1615)=0, "SIP", "ALL")</f>
        <v>ALL</v>
      </c>
      <c r="C1615" s="13" t="str">
        <f t="shared" si="25"/>
        <v>LOTDEFECTANALYZE+TIMEKEY</v>
      </c>
      <c r="D1615" t="s">
        <v>994</v>
      </c>
      <c r="E1615" t="s">
        <v>63</v>
      </c>
      <c r="F1615">
        <v>9</v>
      </c>
      <c r="G1615" t="s">
        <v>15</v>
      </c>
      <c r="H1615">
        <v>40</v>
      </c>
      <c r="I1615" s="1" t="s">
        <v>21</v>
      </c>
      <c r="J1615" s="1" t="s">
        <v>22</v>
      </c>
      <c r="K1615" t="s">
        <v>108</v>
      </c>
    </row>
    <row r="1616" spans="1:11" x14ac:dyDescent="0.3">
      <c r="A1616" s="1" t="str">
        <f>IF(COUNTIFS(컬럼_ISM!$D$2:$D$5176, 컬럼_SIP!D1616)=0, "SIP", "ALL")</f>
        <v>ALL</v>
      </c>
      <c r="B1616" s="1" t="str">
        <f>IF(COUNTIFS(컬럼_ISM!$C$2:$C$5176, 컬럼_SIP!C1616)=0, "SIP", "ALL")</f>
        <v>ALL</v>
      </c>
      <c r="C1616" s="13" t="str">
        <f t="shared" si="25"/>
        <v>LOTDEFECTANALYZE+EVENTTIME</v>
      </c>
      <c r="D1616" t="s">
        <v>994</v>
      </c>
      <c r="E1616" t="s">
        <v>65</v>
      </c>
      <c r="F1616">
        <v>10</v>
      </c>
      <c r="G1616" t="s">
        <v>43</v>
      </c>
      <c r="H1616">
        <v>7</v>
      </c>
      <c r="I1616" s="1" t="s">
        <v>21</v>
      </c>
      <c r="J1616" s="1" t="s">
        <v>22</v>
      </c>
      <c r="K1616" t="s">
        <v>993</v>
      </c>
    </row>
    <row r="1617" spans="1:11" x14ac:dyDescent="0.3">
      <c r="A1617" s="1" t="str">
        <f>IF(COUNTIFS(컬럼_ISM!$D$2:$D$5176, 컬럼_SIP!D1617)=0, "SIP", "ALL")</f>
        <v>ALL</v>
      </c>
      <c r="B1617" s="1" t="str">
        <f>IF(COUNTIFS(컬럼_ISM!$C$2:$C$5176, 컬럼_SIP!C1617)=0, "SIP", "ALL")</f>
        <v>ALL</v>
      </c>
      <c r="C1617" s="13" t="str">
        <f t="shared" si="25"/>
        <v>LOTDEFECTANALYZE+EVENTUSER</v>
      </c>
      <c r="D1617" t="s">
        <v>994</v>
      </c>
      <c r="E1617" t="s">
        <v>67</v>
      </c>
      <c r="F1617">
        <v>11</v>
      </c>
      <c r="G1617" t="s">
        <v>15</v>
      </c>
      <c r="H1617">
        <v>40</v>
      </c>
      <c r="I1617" s="1" t="s">
        <v>21</v>
      </c>
      <c r="J1617" s="1" t="s">
        <v>22</v>
      </c>
      <c r="K1617" t="s">
        <v>112</v>
      </c>
    </row>
    <row r="1618" spans="1:11" x14ac:dyDescent="0.3">
      <c r="A1618" s="1" t="str">
        <f>IF(COUNTIFS(컬럼_ISM!$D$2:$D$5176, 컬럼_SIP!D1618)=0, "SIP", "ALL")</f>
        <v>ALL</v>
      </c>
      <c r="B1618" s="1" t="str">
        <f>IF(COUNTIFS(컬럼_ISM!$C$2:$C$5176, 컬럼_SIP!C1618)=0, "SIP", "ALL")</f>
        <v>ALL</v>
      </c>
      <c r="C1618" s="13" t="str">
        <f t="shared" si="25"/>
        <v>LOTDEFECTANALYZE+MESSAGE</v>
      </c>
      <c r="D1618" t="s">
        <v>994</v>
      </c>
      <c r="E1618" t="s">
        <v>110</v>
      </c>
      <c r="F1618">
        <v>12</v>
      </c>
      <c r="G1618" t="s">
        <v>15</v>
      </c>
      <c r="H1618">
        <v>40</v>
      </c>
      <c r="I1618" s="1" t="s">
        <v>21</v>
      </c>
      <c r="J1618" s="1" t="s">
        <v>22</v>
      </c>
      <c r="K1618" t="s">
        <v>111</v>
      </c>
    </row>
    <row r="1619" spans="1:11" x14ac:dyDescent="0.3">
      <c r="A1619" s="1" t="str">
        <f>IF(COUNTIFS(컬럼_ISM!$D$2:$D$5176, 컬럼_SIP!D1619)=0, "SIP", "ALL")</f>
        <v>ALL</v>
      </c>
      <c r="B1619" s="1" t="str">
        <f>IF(COUNTIFS(컬럼_ISM!$C$2:$C$5176, 컬럼_SIP!C1619)=0, "SIP", "ALL")</f>
        <v>ALL</v>
      </c>
      <c r="C1619" s="13" t="str">
        <f t="shared" si="25"/>
        <v>LOTDEFECTANALYZE+EVENTCOMMENT</v>
      </c>
      <c r="D1619" t="s">
        <v>994</v>
      </c>
      <c r="E1619" t="s">
        <v>69</v>
      </c>
      <c r="F1619">
        <v>13</v>
      </c>
      <c r="G1619" t="s">
        <v>15</v>
      </c>
      <c r="H1619">
        <v>500</v>
      </c>
      <c r="I1619" s="1" t="s">
        <v>21</v>
      </c>
      <c r="J1619" s="1" t="s">
        <v>22</v>
      </c>
      <c r="K1619" t="s">
        <v>272</v>
      </c>
    </row>
    <row r="1620" spans="1:11" x14ac:dyDescent="0.3">
      <c r="A1620" s="1" t="str">
        <f>IF(COUNTIFS(컬럼_ISM!$D$2:$D$5176, 컬럼_SIP!D1620)=0, "SIP", "ALL")</f>
        <v>ALL</v>
      </c>
      <c r="B1620" s="1" t="str">
        <f>IF(COUNTIFS(컬럼_ISM!$C$2:$C$5176, 컬럼_SIP!C1620)=0, "SIP", "ALL")</f>
        <v>ALL</v>
      </c>
      <c r="C1620" s="13" t="str">
        <f t="shared" si="25"/>
        <v>LOTDEFECTANALYZE+DEFECTTYPE</v>
      </c>
      <c r="D1620" t="s">
        <v>994</v>
      </c>
      <c r="E1620" t="s">
        <v>986</v>
      </c>
      <c r="F1620">
        <v>14</v>
      </c>
      <c r="G1620" t="s">
        <v>15</v>
      </c>
      <c r="H1620">
        <v>40</v>
      </c>
      <c r="I1620" s="1" t="s">
        <v>21</v>
      </c>
      <c r="J1620" s="1" t="s">
        <v>22</v>
      </c>
      <c r="K1620" t="s">
        <v>1006</v>
      </c>
    </row>
    <row r="1621" spans="1:11" x14ac:dyDescent="0.3">
      <c r="A1621" s="1" t="str">
        <f>IF(COUNTIFS(컬럼_ISM!$D$2:$D$5176, 컬럼_SIP!D1621)=0, "SIP", "ALL")</f>
        <v>ALL</v>
      </c>
      <c r="B1621" s="1" t="str">
        <f>IF(COUNTIFS(컬럼_ISM!$C$2:$C$5176, 컬럼_SIP!C1621)=0, "SIP", "ALL")</f>
        <v>ALL</v>
      </c>
      <c r="C1621" s="13" t="str">
        <f t="shared" si="25"/>
        <v>LOTDEFECTANALYZEHISTORY+LOTID</v>
      </c>
      <c r="D1621" t="s">
        <v>1007</v>
      </c>
      <c r="E1621" t="s">
        <v>462</v>
      </c>
      <c r="F1621">
        <v>1</v>
      </c>
      <c r="G1621" t="s">
        <v>15</v>
      </c>
      <c r="H1621">
        <v>40</v>
      </c>
      <c r="I1621" s="1" t="s">
        <v>16</v>
      </c>
      <c r="J1621" s="1" t="s">
        <v>11</v>
      </c>
      <c r="K1621" t="s">
        <v>975</v>
      </c>
    </row>
    <row r="1622" spans="1:11" x14ac:dyDescent="0.3">
      <c r="A1622" s="1" t="str">
        <f>IF(COUNTIFS(컬럼_ISM!$D$2:$D$5176, 컬럼_SIP!D1622)=0, "SIP", "ALL")</f>
        <v>ALL</v>
      </c>
      <c r="B1622" s="1" t="str">
        <f>IF(COUNTIFS(컬럼_ISM!$C$2:$C$5176, 컬럼_SIP!C1622)=0, "SIP", "ALL")</f>
        <v>ALL</v>
      </c>
      <c r="C1622" s="13" t="str">
        <f t="shared" si="25"/>
        <v>LOTDEFECTANALYZEHISTORY+DEFECTTIMEKEY</v>
      </c>
      <c r="D1622" t="s">
        <v>1007</v>
      </c>
      <c r="E1622" t="s">
        <v>976</v>
      </c>
      <c r="F1622">
        <v>2</v>
      </c>
      <c r="G1622" t="s">
        <v>15</v>
      </c>
      <c r="H1622">
        <v>40</v>
      </c>
      <c r="I1622" s="1" t="s">
        <v>16</v>
      </c>
      <c r="J1622" s="1" t="s">
        <v>11</v>
      </c>
      <c r="K1622" t="s">
        <v>995</v>
      </c>
    </row>
    <row r="1623" spans="1:11" x14ac:dyDescent="0.3">
      <c r="A1623" s="1" t="str">
        <f>IF(COUNTIFS(컬럼_ISM!$D$2:$D$5176, 컬럼_SIP!D1623)=0, "SIP", "ALL")</f>
        <v>ALL</v>
      </c>
      <c r="B1623" s="1" t="str">
        <f>IF(COUNTIFS(컬럼_ISM!$C$2:$C$5176, 컬럼_SIP!C1623)=0, "SIP", "ALL")</f>
        <v>ALL</v>
      </c>
      <c r="C1623" s="13" t="str">
        <f t="shared" si="25"/>
        <v>LOTDEFECTANALYZEHISTORY+ANALYZESEQ</v>
      </c>
      <c r="D1623" t="s">
        <v>1007</v>
      </c>
      <c r="E1623" t="s">
        <v>996</v>
      </c>
      <c r="F1623">
        <v>3</v>
      </c>
      <c r="G1623" t="s">
        <v>125</v>
      </c>
      <c r="H1623">
        <v>22</v>
      </c>
      <c r="I1623" s="1" t="s">
        <v>16</v>
      </c>
      <c r="J1623" s="1" t="s">
        <v>11</v>
      </c>
      <c r="K1623" t="s">
        <v>997</v>
      </c>
    </row>
    <row r="1624" spans="1:11" x14ac:dyDescent="0.3">
      <c r="A1624" s="1" t="str">
        <f>IF(COUNTIFS(컬럼_ISM!$D$2:$D$5176, 컬럼_SIP!D1624)=0, "SIP", "ALL")</f>
        <v>ALL</v>
      </c>
      <c r="B1624" s="1" t="str">
        <f>IF(COUNTIFS(컬럼_ISM!$C$2:$C$5176, 컬럼_SIP!C1624)=0, "SIP", "ALL")</f>
        <v>ALL</v>
      </c>
      <c r="C1624" s="13" t="str">
        <f t="shared" si="25"/>
        <v>LOTDEFECTANALYZEHISTORY+REGISTERDATE</v>
      </c>
      <c r="D1624" t="s">
        <v>1007</v>
      </c>
      <c r="E1624" t="s">
        <v>998</v>
      </c>
      <c r="F1624">
        <v>4</v>
      </c>
      <c r="G1624" t="s">
        <v>15</v>
      </c>
      <c r="H1624">
        <v>40</v>
      </c>
      <c r="I1624" s="1" t="s">
        <v>21</v>
      </c>
      <c r="J1624" s="1" t="s">
        <v>22</v>
      </c>
      <c r="K1624" t="s">
        <v>999</v>
      </c>
    </row>
    <row r="1625" spans="1:11" x14ac:dyDescent="0.3">
      <c r="A1625" s="1" t="str">
        <f>IF(COUNTIFS(컬럼_ISM!$D$2:$D$5176, 컬럼_SIP!D1625)=0, "SIP", "ALL")</f>
        <v>ALL</v>
      </c>
      <c r="B1625" s="1" t="str">
        <f>IF(COUNTIFS(컬럼_ISM!$C$2:$C$5176, 컬럼_SIP!C1625)=0, "SIP", "ALL")</f>
        <v>ALL</v>
      </c>
      <c r="C1625" s="13" t="str">
        <f t="shared" si="25"/>
        <v>LOTDEFECTANALYZEHISTORY+REGOPERATOR</v>
      </c>
      <c r="D1625" t="s">
        <v>1007</v>
      </c>
      <c r="E1625" t="s">
        <v>1000</v>
      </c>
      <c r="F1625">
        <v>5</v>
      </c>
      <c r="G1625" t="s">
        <v>15</v>
      </c>
      <c r="H1625">
        <v>40</v>
      </c>
      <c r="I1625" s="1" t="s">
        <v>21</v>
      </c>
      <c r="J1625" s="1" t="s">
        <v>22</v>
      </c>
      <c r="K1625" t="s">
        <v>1001</v>
      </c>
    </row>
    <row r="1626" spans="1:11" x14ac:dyDescent="0.3">
      <c r="A1626" s="1" t="str">
        <f>IF(COUNTIFS(컬럼_ISM!$D$2:$D$5176, 컬럼_SIP!D1626)=0, "SIP", "ALL")</f>
        <v>ALL</v>
      </c>
      <c r="B1626" s="1" t="str">
        <f>IF(COUNTIFS(컬럼_ISM!$C$2:$C$5176, 컬럼_SIP!C1626)=0, "SIP", "ALL")</f>
        <v>ALL</v>
      </c>
      <c r="C1626" s="13" t="str">
        <f t="shared" si="25"/>
        <v>LOTDEFECTANALYZEHISTORY+DUEDATE</v>
      </c>
      <c r="D1626" t="s">
        <v>1007</v>
      </c>
      <c r="E1626" t="s">
        <v>1002</v>
      </c>
      <c r="F1626">
        <v>6</v>
      </c>
      <c r="G1626" t="s">
        <v>15</v>
      </c>
      <c r="H1626">
        <v>40</v>
      </c>
      <c r="I1626" s="1" t="s">
        <v>21</v>
      </c>
      <c r="J1626" s="1" t="s">
        <v>22</v>
      </c>
      <c r="K1626" t="s">
        <v>1003</v>
      </c>
    </row>
    <row r="1627" spans="1:11" x14ac:dyDescent="0.3">
      <c r="A1627" s="1" t="str">
        <f>IF(COUNTIFS(컬럼_ISM!$D$2:$D$5176, 컬럼_SIP!D1627)=0, "SIP", "ALL")</f>
        <v>ALL</v>
      </c>
      <c r="B1627" s="1" t="str">
        <f>IF(COUNTIFS(컬럼_ISM!$C$2:$C$5176, 컬럼_SIP!C1627)=0, "SIP", "ALL")</f>
        <v>ALL</v>
      </c>
      <c r="C1627" s="13" t="str">
        <f t="shared" si="25"/>
        <v>LOTDEFECTANALYZEHISTORY+PREVENTCOMMENT</v>
      </c>
      <c r="D1627" t="s">
        <v>1007</v>
      </c>
      <c r="E1627" t="s">
        <v>1004</v>
      </c>
      <c r="F1627">
        <v>7</v>
      </c>
      <c r="G1627" t="s">
        <v>15</v>
      </c>
      <c r="H1627">
        <v>500</v>
      </c>
      <c r="I1627" s="1" t="s">
        <v>21</v>
      </c>
      <c r="J1627" s="1" t="s">
        <v>22</v>
      </c>
      <c r="K1627" t="s">
        <v>1005</v>
      </c>
    </row>
    <row r="1628" spans="1:11" x14ac:dyDescent="0.3">
      <c r="A1628" s="1" t="str">
        <f>IF(COUNTIFS(컬럼_ISM!$D$2:$D$5176, 컬럼_SIP!D1628)=0, "SIP", "ALL")</f>
        <v>ALL</v>
      </c>
      <c r="B1628" s="1" t="str">
        <f>IF(COUNTIFS(컬럼_ISM!$C$2:$C$5176, 컬럼_SIP!C1628)=0, "SIP", "ALL")</f>
        <v>ALL</v>
      </c>
      <c r="C1628" s="13" t="str">
        <f t="shared" si="25"/>
        <v>LOTDEFECTANALYZEHISTORY+EVENT</v>
      </c>
      <c r="D1628" t="s">
        <v>1007</v>
      </c>
      <c r="E1628" t="s">
        <v>61</v>
      </c>
      <c r="F1628">
        <v>8</v>
      </c>
      <c r="G1628" t="s">
        <v>15</v>
      </c>
      <c r="H1628">
        <v>40</v>
      </c>
      <c r="I1628" s="1" t="s">
        <v>21</v>
      </c>
      <c r="J1628" s="1" t="s">
        <v>22</v>
      </c>
      <c r="K1628" t="s">
        <v>107</v>
      </c>
    </row>
    <row r="1629" spans="1:11" x14ac:dyDescent="0.3">
      <c r="A1629" s="1" t="str">
        <f>IF(COUNTIFS(컬럼_ISM!$D$2:$D$5176, 컬럼_SIP!D1629)=0, "SIP", "ALL")</f>
        <v>ALL</v>
      </c>
      <c r="B1629" s="1" t="str">
        <f>IF(COUNTIFS(컬럼_ISM!$C$2:$C$5176, 컬럼_SIP!C1629)=0, "SIP", "ALL")</f>
        <v>ALL</v>
      </c>
      <c r="C1629" s="13" t="str">
        <f t="shared" si="25"/>
        <v>LOTDEFECTANALYZEHISTORY+TIMEKEY</v>
      </c>
      <c r="D1629" t="s">
        <v>1007</v>
      </c>
      <c r="E1629" t="s">
        <v>63</v>
      </c>
      <c r="F1629">
        <v>9</v>
      </c>
      <c r="G1629" t="s">
        <v>15</v>
      </c>
      <c r="H1629">
        <v>40</v>
      </c>
      <c r="I1629" s="1" t="s">
        <v>16</v>
      </c>
      <c r="J1629" s="1" t="s">
        <v>11</v>
      </c>
      <c r="K1629" t="s">
        <v>108</v>
      </c>
    </row>
    <row r="1630" spans="1:11" x14ac:dyDescent="0.3">
      <c r="A1630" s="1" t="str">
        <f>IF(COUNTIFS(컬럼_ISM!$D$2:$D$5176, 컬럼_SIP!D1630)=0, "SIP", "ALL")</f>
        <v>ALL</v>
      </c>
      <c r="B1630" s="1" t="str">
        <f>IF(COUNTIFS(컬럼_ISM!$C$2:$C$5176, 컬럼_SIP!C1630)=0, "SIP", "ALL")</f>
        <v>ALL</v>
      </c>
      <c r="C1630" s="13" t="str">
        <f t="shared" si="25"/>
        <v>LOTDEFECTANALYZEHISTORY+EVENTTIME</v>
      </c>
      <c r="D1630" t="s">
        <v>1007</v>
      </c>
      <c r="E1630" t="s">
        <v>65</v>
      </c>
      <c r="F1630">
        <v>10</v>
      </c>
      <c r="G1630" t="s">
        <v>43</v>
      </c>
      <c r="H1630">
        <v>7</v>
      </c>
      <c r="I1630" s="1" t="s">
        <v>21</v>
      </c>
      <c r="J1630" s="1" t="s">
        <v>22</v>
      </c>
      <c r="K1630" t="s">
        <v>993</v>
      </c>
    </row>
    <row r="1631" spans="1:11" x14ac:dyDescent="0.3">
      <c r="A1631" s="1" t="str">
        <f>IF(COUNTIFS(컬럼_ISM!$D$2:$D$5176, 컬럼_SIP!D1631)=0, "SIP", "ALL")</f>
        <v>ALL</v>
      </c>
      <c r="B1631" s="1" t="str">
        <f>IF(COUNTIFS(컬럼_ISM!$C$2:$C$5176, 컬럼_SIP!C1631)=0, "SIP", "ALL")</f>
        <v>ALL</v>
      </c>
      <c r="C1631" s="13" t="str">
        <f t="shared" si="25"/>
        <v>LOTDEFECTANALYZEHISTORY+EVENTUSER</v>
      </c>
      <c r="D1631" t="s">
        <v>1007</v>
      </c>
      <c r="E1631" t="s">
        <v>67</v>
      </c>
      <c r="F1631">
        <v>11</v>
      </c>
      <c r="G1631" t="s">
        <v>15</v>
      </c>
      <c r="H1631">
        <v>40</v>
      </c>
      <c r="I1631" s="1" t="s">
        <v>21</v>
      </c>
      <c r="J1631" s="1" t="s">
        <v>22</v>
      </c>
      <c r="K1631" t="s">
        <v>112</v>
      </c>
    </row>
    <row r="1632" spans="1:11" x14ac:dyDescent="0.3">
      <c r="A1632" s="1" t="str">
        <f>IF(COUNTIFS(컬럼_ISM!$D$2:$D$5176, 컬럼_SIP!D1632)=0, "SIP", "ALL")</f>
        <v>ALL</v>
      </c>
      <c r="B1632" s="1" t="str">
        <f>IF(COUNTIFS(컬럼_ISM!$C$2:$C$5176, 컬럼_SIP!C1632)=0, "SIP", "ALL")</f>
        <v>ALL</v>
      </c>
      <c r="C1632" s="13" t="str">
        <f t="shared" si="25"/>
        <v>LOTDEFECTANALYZEHISTORY+MESSAGE</v>
      </c>
      <c r="D1632" t="s">
        <v>1007</v>
      </c>
      <c r="E1632" t="s">
        <v>110</v>
      </c>
      <c r="F1632">
        <v>12</v>
      </c>
      <c r="G1632" t="s">
        <v>15</v>
      </c>
      <c r="H1632">
        <v>40</v>
      </c>
      <c r="I1632" s="1" t="s">
        <v>21</v>
      </c>
      <c r="J1632" s="1" t="s">
        <v>22</v>
      </c>
      <c r="K1632" t="s">
        <v>111</v>
      </c>
    </row>
    <row r="1633" spans="1:11" x14ac:dyDescent="0.3">
      <c r="A1633" s="1" t="str">
        <f>IF(COUNTIFS(컬럼_ISM!$D$2:$D$5176, 컬럼_SIP!D1633)=0, "SIP", "ALL")</f>
        <v>ALL</v>
      </c>
      <c r="B1633" s="1" t="str">
        <f>IF(COUNTIFS(컬럼_ISM!$C$2:$C$5176, 컬럼_SIP!C1633)=0, "SIP", "ALL")</f>
        <v>ALL</v>
      </c>
      <c r="C1633" s="13" t="str">
        <f t="shared" si="25"/>
        <v>LOTDEFECTANALYZEHISTORY+EVENTCOMMENT</v>
      </c>
      <c r="D1633" t="s">
        <v>1007</v>
      </c>
      <c r="E1633" t="s">
        <v>69</v>
      </c>
      <c r="F1633">
        <v>13</v>
      </c>
      <c r="G1633" t="s">
        <v>15</v>
      </c>
      <c r="H1633">
        <v>500</v>
      </c>
      <c r="I1633" s="1" t="s">
        <v>21</v>
      </c>
      <c r="J1633" s="1" t="s">
        <v>22</v>
      </c>
      <c r="K1633" t="s">
        <v>272</v>
      </c>
    </row>
    <row r="1634" spans="1:11" x14ac:dyDescent="0.3">
      <c r="A1634" s="1" t="str">
        <f>IF(COUNTIFS(컬럼_ISM!$D$2:$D$5176, 컬럼_SIP!D1634)=0, "SIP", "ALL")</f>
        <v>ALL</v>
      </c>
      <c r="B1634" s="1" t="str">
        <f>IF(COUNTIFS(컬럼_ISM!$C$2:$C$5176, 컬럼_SIP!C1634)=0, "SIP", "ALL")</f>
        <v>ALL</v>
      </c>
      <c r="C1634" s="13" t="str">
        <f t="shared" si="25"/>
        <v>LOTDEFECTANALYZEHISTORY+DEFECTTYPE</v>
      </c>
      <c r="D1634" t="s">
        <v>1007</v>
      </c>
      <c r="E1634" t="s">
        <v>986</v>
      </c>
      <c r="F1634">
        <v>14</v>
      </c>
      <c r="G1634" t="s">
        <v>15</v>
      </c>
      <c r="H1634">
        <v>40</v>
      </c>
      <c r="I1634" s="1" t="s">
        <v>21</v>
      </c>
      <c r="J1634" s="1" t="s">
        <v>22</v>
      </c>
      <c r="K1634" t="s">
        <v>987</v>
      </c>
    </row>
    <row r="1635" spans="1:11" x14ac:dyDescent="0.3">
      <c r="A1635" s="1" t="str">
        <f>IF(COUNTIFS(컬럼_ISM!$D$2:$D$5176, 컬럼_SIP!D1635)=0, "SIP", "ALL")</f>
        <v>ALL</v>
      </c>
      <c r="B1635" s="1" t="str">
        <f>IF(COUNTIFS(컬럼_ISM!$C$2:$C$5176, 컬럼_SIP!C1635)=0, "SIP", "ALL")</f>
        <v>ALL</v>
      </c>
      <c r="C1635" s="13" t="str">
        <f t="shared" si="25"/>
        <v>LOTDEFECTHISTORY+LOTID</v>
      </c>
      <c r="D1635" t="s">
        <v>1008</v>
      </c>
      <c r="E1635" t="s">
        <v>462</v>
      </c>
      <c r="F1635">
        <v>1</v>
      </c>
      <c r="G1635" t="s">
        <v>15</v>
      </c>
      <c r="H1635">
        <v>40</v>
      </c>
      <c r="I1635" s="1" t="s">
        <v>16</v>
      </c>
      <c r="J1635" s="1" t="s">
        <v>11</v>
      </c>
      <c r="K1635" t="s">
        <v>975</v>
      </c>
    </row>
    <row r="1636" spans="1:11" x14ac:dyDescent="0.3">
      <c r="A1636" s="1" t="str">
        <f>IF(COUNTIFS(컬럼_ISM!$D$2:$D$5176, 컬럼_SIP!D1636)=0, "SIP", "ALL")</f>
        <v>ALL</v>
      </c>
      <c r="B1636" s="1" t="str">
        <f>IF(COUNTIFS(컬럼_ISM!$C$2:$C$5176, 컬럼_SIP!C1636)=0, "SIP", "ALL")</f>
        <v>ALL</v>
      </c>
      <c r="C1636" s="13" t="str">
        <f t="shared" si="25"/>
        <v>LOTDEFECTHISTORY+DEFECTTIMEKEY</v>
      </c>
      <c r="D1636" t="s">
        <v>1008</v>
      </c>
      <c r="E1636" t="s">
        <v>976</v>
      </c>
      <c r="F1636">
        <v>2</v>
      </c>
      <c r="G1636" t="s">
        <v>15</v>
      </c>
      <c r="H1636">
        <v>40</v>
      </c>
      <c r="I1636" s="1" t="s">
        <v>16</v>
      </c>
      <c r="J1636" s="1" t="s">
        <v>11</v>
      </c>
      <c r="K1636" t="s">
        <v>977</v>
      </c>
    </row>
    <row r="1637" spans="1:11" x14ac:dyDescent="0.3">
      <c r="A1637" s="1" t="str">
        <f>IF(COUNTIFS(컬럼_ISM!$D$2:$D$5176, 컬럼_SIP!D1637)=0, "SIP", "ALL")</f>
        <v>ALL</v>
      </c>
      <c r="B1637" s="1" t="str">
        <f>IF(COUNTIFS(컬럼_ISM!$C$2:$C$5176, 컬럼_SIP!C1637)=0, "SIP", "ALL")</f>
        <v>ALL</v>
      </c>
      <c r="C1637" s="13" t="str">
        <f t="shared" si="25"/>
        <v>LOTDEFECTHISTORY+CAUSEAREA</v>
      </c>
      <c r="D1637" t="s">
        <v>1008</v>
      </c>
      <c r="E1637" t="s">
        <v>978</v>
      </c>
      <c r="F1637">
        <v>3</v>
      </c>
      <c r="G1637" t="s">
        <v>15</v>
      </c>
      <c r="H1637">
        <v>40</v>
      </c>
      <c r="I1637" s="1" t="s">
        <v>21</v>
      </c>
      <c r="J1637" s="1" t="s">
        <v>22</v>
      </c>
      <c r="K1637" t="s">
        <v>979</v>
      </c>
    </row>
    <row r="1638" spans="1:11" x14ac:dyDescent="0.3">
      <c r="A1638" s="1" t="str">
        <f>IF(COUNTIFS(컬럼_ISM!$D$2:$D$5176, 컬럼_SIP!D1638)=0, "SIP", "ALL")</f>
        <v>ALL</v>
      </c>
      <c r="B1638" s="1" t="str">
        <f>IF(COUNTIFS(컬럼_ISM!$C$2:$C$5176, 컬럼_SIP!C1638)=0, "SIP", "ALL")</f>
        <v>ALL</v>
      </c>
      <c r="C1638" s="13" t="str">
        <f t="shared" si="25"/>
        <v>LOTDEFECTHISTORY+CAUSEEQUIPMENTID</v>
      </c>
      <c r="D1638" t="s">
        <v>1008</v>
      </c>
      <c r="E1638" t="s">
        <v>980</v>
      </c>
      <c r="F1638">
        <v>4</v>
      </c>
      <c r="G1638" t="s">
        <v>15</v>
      </c>
      <c r="H1638">
        <v>40</v>
      </c>
      <c r="I1638" s="1" t="s">
        <v>21</v>
      </c>
      <c r="J1638" s="1" t="s">
        <v>22</v>
      </c>
      <c r="K1638" t="s">
        <v>981</v>
      </c>
    </row>
    <row r="1639" spans="1:11" x14ac:dyDescent="0.3">
      <c r="A1639" s="1" t="str">
        <f>IF(COUNTIFS(컬럼_ISM!$D$2:$D$5176, 컬럼_SIP!D1639)=0, "SIP", "ALL")</f>
        <v>ALL</v>
      </c>
      <c r="B1639" s="1" t="str">
        <f>IF(COUNTIFS(컬럼_ISM!$C$2:$C$5176, 컬럼_SIP!C1639)=0, "SIP", "ALL")</f>
        <v>ALL</v>
      </c>
      <c r="C1639" s="13" t="str">
        <f t="shared" si="25"/>
        <v>LOTDEFECTHISTORY+DEFECTNAME</v>
      </c>
      <c r="D1639" t="s">
        <v>1008</v>
      </c>
      <c r="E1639" t="s">
        <v>982</v>
      </c>
      <c r="F1639">
        <v>5</v>
      </c>
      <c r="G1639" t="s">
        <v>15</v>
      </c>
      <c r="H1639">
        <v>40</v>
      </c>
      <c r="I1639" s="1" t="s">
        <v>21</v>
      </c>
      <c r="J1639" s="1" t="s">
        <v>22</v>
      </c>
      <c r="K1639" t="s">
        <v>983</v>
      </c>
    </row>
    <row r="1640" spans="1:11" x14ac:dyDescent="0.3">
      <c r="A1640" s="1" t="str">
        <f>IF(COUNTIFS(컬럼_ISM!$D$2:$D$5176, 컬럼_SIP!D1640)=0, "SIP", "ALL")</f>
        <v>ALL</v>
      </c>
      <c r="B1640" s="1" t="str">
        <f>IF(COUNTIFS(컬럼_ISM!$C$2:$C$5176, 컬럼_SIP!C1640)=0, "SIP", "ALL")</f>
        <v>ALL</v>
      </c>
      <c r="C1640" s="13" t="str">
        <f t="shared" si="25"/>
        <v>LOTDEFECTHISTORY+DEFECTCOMMENT</v>
      </c>
      <c r="D1640" t="s">
        <v>1008</v>
      </c>
      <c r="E1640" t="s">
        <v>984</v>
      </c>
      <c r="F1640">
        <v>6</v>
      </c>
      <c r="G1640" t="s">
        <v>15</v>
      </c>
      <c r="H1640">
        <v>1000</v>
      </c>
      <c r="I1640" s="1" t="s">
        <v>21</v>
      </c>
      <c r="J1640" s="1" t="s">
        <v>22</v>
      </c>
      <c r="K1640" t="s">
        <v>1009</v>
      </c>
    </row>
    <row r="1641" spans="1:11" x14ac:dyDescent="0.3">
      <c r="A1641" s="1" t="str">
        <f>IF(COUNTIFS(컬럼_ISM!$D$2:$D$5176, 컬럼_SIP!D1641)=0, "SIP", "ALL")</f>
        <v>ALL</v>
      </c>
      <c r="B1641" s="1" t="str">
        <f>IF(COUNTIFS(컬럼_ISM!$C$2:$C$5176, 컬럼_SIP!C1641)=0, "SIP", "ALL")</f>
        <v>ALL</v>
      </c>
      <c r="C1641" s="13" t="str">
        <f t="shared" si="25"/>
        <v>LOTDEFECTHISTORY+DEFECTTYPE</v>
      </c>
      <c r="D1641" t="s">
        <v>1008</v>
      </c>
      <c r="E1641" t="s">
        <v>986</v>
      </c>
      <c r="F1641">
        <v>7</v>
      </c>
      <c r="G1641" t="s">
        <v>15</v>
      </c>
      <c r="H1641">
        <v>40</v>
      </c>
      <c r="I1641" s="1" t="s">
        <v>21</v>
      </c>
      <c r="J1641" s="1" t="s">
        <v>22</v>
      </c>
      <c r="K1641" t="s">
        <v>987</v>
      </c>
    </row>
    <row r="1642" spans="1:11" x14ac:dyDescent="0.3">
      <c r="A1642" s="1" t="str">
        <f>IF(COUNTIFS(컬럼_ISM!$D$2:$D$5176, 컬럼_SIP!D1642)=0, "SIP", "ALL")</f>
        <v>ALL</v>
      </c>
      <c r="B1642" s="1" t="str">
        <f>IF(COUNTIFS(컬럼_ISM!$C$2:$C$5176, 컬럼_SIP!C1642)=0, "SIP", "ALL")</f>
        <v>ALL</v>
      </c>
      <c r="C1642" s="13" t="str">
        <f t="shared" si="25"/>
        <v>LOTDEFECTHISTORY+DEFECTPROCESSOPERATIONID</v>
      </c>
      <c r="D1642" t="s">
        <v>1008</v>
      </c>
      <c r="E1642" t="s">
        <v>988</v>
      </c>
      <c r="F1642">
        <v>8</v>
      </c>
      <c r="G1642" t="s">
        <v>15</v>
      </c>
      <c r="H1642">
        <v>40</v>
      </c>
      <c r="I1642" s="1" t="s">
        <v>21</v>
      </c>
      <c r="J1642" s="1" t="s">
        <v>22</v>
      </c>
      <c r="K1642" t="s">
        <v>989</v>
      </c>
    </row>
    <row r="1643" spans="1:11" x14ac:dyDescent="0.3">
      <c r="A1643" s="1" t="str">
        <f>IF(COUNTIFS(컬럼_ISM!$D$2:$D$5176, 컬럼_SIP!D1643)=0, "SIP", "ALL")</f>
        <v>ALL</v>
      </c>
      <c r="B1643" s="1" t="str">
        <f>IF(COUNTIFS(컬럼_ISM!$C$2:$C$5176, 컬럼_SIP!C1643)=0, "SIP", "ALL")</f>
        <v>ALL</v>
      </c>
      <c r="C1643" s="13" t="str">
        <f t="shared" si="25"/>
        <v>LOTDEFECTHISTORY+DEFECTQUANTITY</v>
      </c>
      <c r="D1643" t="s">
        <v>1008</v>
      </c>
      <c r="E1643" t="s">
        <v>990</v>
      </c>
      <c r="F1643">
        <v>9</v>
      </c>
      <c r="G1643" t="s">
        <v>125</v>
      </c>
      <c r="H1643">
        <v>22</v>
      </c>
      <c r="I1643" s="1" t="s">
        <v>21</v>
      </c>
      <c r="J1643" s="1" t="s">
        <v>22</v>
      </c>
      <c r="K1643" t="s">
        <v>991</v>
      </c>
    </row>
    <row r="1644" spans="1:11" x14ac:dyDescent="0.3">
      <c r="A1644" s="1" t="str">
        <f>IF(COUNTIFS(컬럼_ISM!$D$2:$D$5176, 컬럼_SIP!D1644)=0, "SIP", "ALL")</f>
        <v>ALL</v>
      </c>
      <c r="B1644" s="1" t="str">
        <f>IF(COUNTIFS(컬럼_ISM!$C$2:$C$5176, 컬럼_SIP!C1644)=0, "SIP", "ALL")</f>
        <v>ALL</v>
      </c>
      <c r="C1644" s="13" t="str">
        <f t="shared" si="25"/>
        <v>LOTDEFECTHISTORY+REASONCODE</v>
      </c>
      <c r="D1644" t="s">
        <v>1008</v>
      </c>
      <c r="E1644" t="s">
        <v>188</v>
      </c>
      <c r="F1644">
        <v>10</v>
      </c>
      <c r="G1644" t="s">
        <v>15</v>
      </c>
      <c r="H1644">
        <v>40</v>
      </c>
      <c r="I1644" s="1" t="s">
        <v>21</v>
      </c>
      <c r="J1644" s="1" t="s">
        <v>22</v>
      </c>
      <c r="K1644" t="s">
        <v>928</v>
      </c>
    </row>
    <row r="1645" spans="1:11" x14ac:dyDescent="0.3">
      <c r="A1645" s="1" t="str">
        <f>IF(COUNTIFS(컬럼_ISM!$D$2:$D$5176, 컬럼_SIP!D1645)=0, "SIP", "ALL")</f>
        <v>ALL</v>
      </c>
      <c r="B1645" s="1" t="str">
        <f>IF(COUNTIFS(컬럼_ISM!$C$2:$C$5176, 컬럼_SIP!C1645)=0, "SIP", "ALL")</f>
        <v>ALL</v>
      </c>
      <c r="C1645" s="13" t="str">
        <f t="shared" si="25"/>
        <v>LOTDEFECTHISTORY+LINEID</v>
      </c>
      <c r="D1645" t="s">
        <v>1008</v>
      </c>
      <c r="E1645" t="s">
        <v>114</v>
      </c>
      <c r="F1645">
        <v>11</v>
      </c>
      <c r="G1645" t="s">
        <v>15</v>
      </c>
      <c r="H1645">
        <v>40</v>
      </c>
      <c r="I1645" s="1" t="s">
        <v>21</v>
      </c>
      <c r="J1645" s="1" t="s">
        <v>22</v>
      </c>
      <c r="K1645" t="s">
        <v>1010</v>
      </c>
    </row>
    <row r="1646" spans="1:11" x14ac:dyDescent="0.3">
      <c r="A1646" s="1" t="str">
        <f>IF(COUNTIFS(컬럼_ISM!$D$2:$D$5176, 컬럼_SIP!D1646)=0, "SIP", "ALL")</f>
        <v>ALL</v>
      </c>
      <c r="B1646" s="1" t="str">
        <f>IF(COUNTIFS(컬럼_ISM!$C$2:$C$5176, 컬럼_SIP!C1646)=0, "SIP", "ALL")</f>
        <v>ALL</v>
      </c>
      <c r="C1646" s="13" t="str">
        <f t="shared" si="25"/>
        <v>LOTDEFECTHISTORY+EVENT</v>
      </c>
      <c r="D1646" t="s">
        <v>1008</v>
      </c>
      <c r="E1646" t="s">
        <v>61</v>
      </c>
      <c r="F1646">
        <v>12</v>
      </c>
      <c r="G1646" t="s">
        <v>15</v>
      </c>
      <c r="H1646">
        <v>40</v>
      </c>
      <c r="I1646" s="1" t="s">
        <v>21</v>
      </c>
      <c r="J1646" s="1" t="s">
        <v>22</v>
      </c>
      <c r="K1646" t="s">
        <v>107</v>
      </c>
    </row>
    <row r="1647" spans="1:11" x14ac:dyDescent="0.3">
      <c r="A1647" s="1" t="str">
        <f>IF(COUNTIFS(컬럼_ISM!$D$2:$D$5176, 컬럼_SIP!D1647)=0, "SIP", "ALL")</f>
        <v>ALL</v>
      </c>
      <c r="B1647" s="1" t="str">
        <f>IF(COUNTIFS(컬럼_ISM!$C$2:$C$5176, 컬럼_SIP!C1647)=0, "SIP", "ALL")</f>
        <v>ALL</v>
      </c>
      <c r="C1647" s="13" t="str">
        <f t="shared" si="25"/>
        <v>LOTDEFECTHISTORY+TIMEKEY</v>
      </c>
      <c r="D1647" t="s">
        <v>1008</v>
      </c>
      <c r="E1647" t="s">
        <v>63</v>
      </c>
      <c r="F1647">
        <v>13</v>
      </c>
      <c r="G1647" t="s">
        <v>15</v>
      </c>
      <c r="H1647">
        <v>40</v>
      </c>
      <c r="I1647" s="1" t="s">
        <v>16</v>
      </c>
      <c r="J1647" s="1" t="s">
        <v>11</v>
      </c>
      <c r="K1647" t="s">
        <v>108</v>
      </c>
    </row>
    <row r="1648" spans="1:11" x14ac:dyDescent="0.3">
      <c r="A1648" s="1" t="str">
        <f>IF(COUNTIFS(컬럼_ISM!$D$2:$D$5176, 컬럼_SIP!D1648)=0, "SIP", "ALL")</f>
        <v>ALL</v>
      </c>
      <c r="B1648" s="1" t="str">
        <f>IF(COUNTIFS(컬럼_ISM!$C$2:$C$5176, 컬럼_SIP!C1648)=0, "SIP", "ALL")</f>
        <v>ALL</v>
      </c>
      <c r="C1648" s="13" t="str">
        <f t="shared" si="25"/>
        <v>LOTDEFECTHISTORY+EVENTTIME</v>
      </c>
      <c r="D1648" t="s">
        <v>1008</v>
      </c>
      <c r="E1648" t="s">
        <v>65</v>
      </c>
      <c r="F1648">
        <v>14</v>
      </c>
      <c r="G1648" t="s">
        <v>43</v>
      </c>
      <c r="H1648">
        <v>7</v>
      </c>
      <c r="I1648" s="1" t="s">
        <v>21</v>
      </c>
      <c r="J1648" s="1" t="s">
        <v>22</v>
      </c>
      <c r="K1648" t="s">
        <v>993</v>
      </c>
    </row>
    <row r="1649" spans="1:11" x14ac:dyDescent="0.3">
      <c r="A1649" s="1" t="str">
        <f>IF(COUNTIFS(컬럼_ISM!$D$2:$D$5176, 컬럼_SIP!D1649)=0, "SIP", "ALL")</f>
        <v>ALL</v>
      </c>
      <c r="B1649" s="1" t="str">
        <f>IF(COUNTIFS(컬럼_ISM!$C$2:$C$5176, 컬럼_SIP!C1649)=0, "SIP", "ALL")</f>
        <v>ALL</v>
      </c>
      <c r="C1649" s="13" t="str">
        <f t="shared" si="25"/>
        <v>LOTDEFECTHISTORY+EVENTUSER</v>
      </c>
      <c r="D1649" t="s">
        <v>1008</v>
      </c>
      <c r="E1649" t="s">
        <v>67</v>
      </c>
      <c r="F1649">
        <v>15</v>
      </c>
      <c r="G1649" t="s">
        <v>15</v>
      </c>
      <c r="H1649">
        <v>40</v>
      </c>
      <c r="I1649" s="1" t="s">
        <v>21</v>
      </c>
      <c r="J1649" s="1" t="s">
        <v>22</v>
      </c>
      <c r="K1649" t="s">
        <v>112</v>
      </c>
    </row>
    <row r="1650" spans="1:11" x14ac:dyDescent="0.3">
      <c r="A1650" s="1" t="str">
        <f>IF(COUNTIFS(컬럼_ISM!$D$2:$D$5176, 컬럼_SIP!D1650)=0, "SIP", "ALL")</f>
        <v>ALL</v>
      </c>
      <c r="B1650" s="1" t="str">
        <f>IF(COUNTIFS(컬럼_ISM!$C$2:$C$5176, 컬럼_SIP!C1650)=0, "SIP", "ALL")</f>
        <v>ALL</v>
      </c>
      <c r="C1650" s="13" t="str">
        <f t="shared" si="25"/>
        <v>LOTDEFECTHISTORY+MESSAGE</v>
      </c>
      <c r="D1650" t="s">
        <v>1008</v>
      </c>
      <c r="E1650" t="s">
        <v>110</v>
      </c>
      <c r="F1650">
        <v>16</v>
      </c>
      <c r="G1650" t="s">
        <v>15</v>
      </c>
      <c r="H1650">
        <v>40</v>
      </c>
      <c r="I1650" s="1" t="s">
        <v>21</v>
      </c>
      <c r="J1650" s="1" t="s">
        <v>22</v>
      </c>
      <c r="K1650" t="s">
        <v>111</v>
      </c>
    </row>
    <row r="1651" spans="1:11" x14ac:dyDescent="0.3">
      <c r="A1651" s="1" t="str">
        <f>IF(COUNTIFS(컬럼_ISM!$D$2:$D$5176, 컬럼_SIP!D1651)=0, "SIP", "ALL")</f>
        <v>ALL</v>
      </c>
      <c r="B1651" s="1" t="str">
        <f>IF(COUNTIFS(컬럼_ISM!$C$2:$C$5176, 컬럼_SIP!C1651)=0, "SIP", "ALL")</f>
        <v>ALL</v>
      </c>
      <c r="C1651" s="13" t="str">
        <f t="shared" si="25"/>
        <v>LOTDEFECTHISTORY+EVENTCOMMENT</v>
      </c>
      <c r="D1651" t="s">
        <v>1008</v>
      </c>
      <c r="E1651" t="s">
        <v>69</v>
      </c>
      <c r="F1651">
        <v>17</v>
      </c>
      <c r="G1651" t="s">
        <v>15</v>
      </c>
      <c r="H1651">
        <v>1000</v>
      </c>
      <c r="I1651" s="1" t="s">
        <v>21</v>
      </c>
      <c r="J1651" s="1" t="s">
        <v>22</v>
      </c>
      <c r="K1651" t="s">
        <v>272</v>
      </c>
    </row>
    <row r="1652" spans="1:11" x14ac:dyDescent="0.3">
      <c r="A1652" s="1" t="str">
        <f>IF(COUNTIFS(컬럼_ISM!$D$2:$D$5176, 컬럼_SIP!D1652)=0, "SIP", "ALL")</f>
        <v>ALL</v>
      </c>
      <c r="B1652" s="1" t="str">
        <f>IF(COUNTIFS(컬럼_ISM!$C$2:$C$5176, 컬럼_SIP!C1652)=0, "SIP", "ALL")</f>
        <v>ALL</v>
      </c>
      <c r="C1652" s="13" t="str">
        <f t="shared" si="25"/>
        <v>LOTFUTUREACTION+LOTID</v>
      </c>
      <c r="D1652" t="s">
        <v>1011</v>
      </c>
      <c r="E1652" t="s">
        <v>462</v>
      </c>
      <c r="F1652">
        <v>1</v>
      </c>
      <c r="G1652" t="s">
        <v>15</v>
      </c>
      <c r="H1652">
        <v>40</v>
      </c>
      <c r="I1652" s="1" t="s">
        <v>16</v>
      </c>
      <c r="J1652" s="1" t="s">
        <v>11</v>
      </c>
      <c r="K1652" t="s">
        <v>875</v>
      </c>
    </row>
    <row r="1653" spans="1:11" x14ac:dyDescent="0.3">
      <c r="A1653" s="1" t="str">
        <f>IF(COUNTIFS(컬럼_ISM!$D$2:$D$5176, 컬럼_SIP!D1653)=0, "SIP", "ALL")</f>
        <v>ALL</v>
      </c>
      <c r="B1653" s="1" t="str">
        <f>IF(COUNTIFS(컬럼_ISM!$C$2:$C$5176, 컬럼_SIP!C1653)=0, "SIP", "ALL")</f>
        <v>ALL</v>
      </c>
      <c r="C1653" s="13" t="str">
        <f t="shared" si="25"/>
        <v>LOTFUTUREACTION+ACTIONTIMEKEY</v>
      </c>
      <c r="D1653" t="s">
        <v>1011</v>
      </c>
      <c r="E1653" t="s">
        <v>1012</v>
      </c>
      <c r="F1653">
        <v>2</v>
      </c>
      <c r="G1653" t="s">
        <v>15</v>
      </c>
      <c r="H1653">
        <v>40</v>
      </c>
      <c r="I1653" s="1" t="s">
        <v>16</v>
      </c>
      <c r="J1653" s="1" t="s">
        <v>11</v>
      </c>
      <c r="K1653" t="s">
        <v>1013</v>
      </c>
    </row>
    <row r="1654" spans="1:11" x14ac:dyDescent="0.3">
      <c r="A1654" s="1" t="str">
        <f>IF(COUNTIFS(컬럼_ISM!$D$2:$D$5176, 컬럼_SIP!D1654)=0, "SIP", "ALL")</f>
        <v>ALL</v>
      </c>
      <c r="B1654" s="1" t="str">
        <f>IF(COUNTIFS(컬럼_ISM!$C$2:$C$5176, 컬럼_SIP!C1654)=0, "SIP", "ALL")</f>
        <v>ALL</v>
      </c>
      <c r="C1654" s="13" t="str">
        <f t="shared" si="25"/>
        <v>LOTFUTUREACTION+PRODUCTID</v>
      </c>
      <c r="D1654" t="s">
        <v>1011</v>
      </c>
      <c r="E1654" t="s">
        <v>285</v>
      </c>
      <c r="F1654">
        <v>3</v>
      </c>
      <c r="G1654" t="s">
        <v>15</v>
      </c>
      <c r="H1654">
        <v>40</v>
      </c>
      <c r="I1654" s="1" t="s">
        <v>21</v>
      </c>
      <c r="J1654" s="1" t="s">
        <v>22</v>
      </c>
      <c r="K1654" t="s">
        <v>1014</v>
      </c>
    </row>
    <row r="1655" spans="1:11" x14ac:dyDescent="0.3">
      <c r="A1655" s="1" t="str">
        <f>IF(COUNTIFS(컬럼_ISM!$D$2:$D$5176, 컬럼_SIP!D1655)=0, "SIP", "ALL")</f>
        <v>ALL</v>
      </c>
      <c r="B1655" s="1" t="str">
        <f>IF(COUNTIFS(컬럼_ISM!$C$2:$C$5176, 컬럼_SIP!C1655)=0, "SIP", "ALL")</f>
        <v>ALL</v>
      </c>
      <c r="C1655" s="13" t="str">
        <f t="shared" si="25"/>
        <v>LOTFUTUREACTION+PROCESSSPECID</v>
      </c>
      <c r="D1655" t="s">
        <v>1011</v>
      </c>
      <c r="E1655" t="s">
        <v>897</v>
      </c>
      <c r="F1655">
        <v>4</v>
      </c>
      <c r="G1655" t="s">
        <v>15</v>
      </c>
      <c r="H1655">
        <v>40</v>
      </c>
      <c r="I1655" s="1" t="s">
        <v>21</v>
      </c>
      <c r="J1655" s="1" t="s">
        <v>22</v>
      </c>
      <c r="K1655" t="s">
        <v>1015</v>
      </c>
    </row>
    <row r="1656" spans="1:11" x14ac:dyDescent="0.3">
      <c r="A1656" s="1" t="str">
        <f>IF(COUNTIFS(컬럼_ISM!$D$2:$D$5176, 컬럼_SIP!D1656)=0, "SIP", "ALL")</f>
        <v>ALL</v>
      </c>
      <c r="B1656" s="1" t="str">
        <f>IF(COUNTIFS(컬럼_ISM!$C$2:$C$5176, 컬럼_SIP!C1656)=0, "SIP", "ALL")</f>
        <v>ALL</v>
      </c>
      <c r="C1656" s="13" t="str">
        <f t="shared" si="25"/>
        <v>LOTFUTUREACTION+VERSION</v>
      </c>
      <c r="D1656" t="s">
        <v>1011</v>
      </c>
      <c r="E1656" t="s">
        <v>899</v>
      </c>
      <c r="F1656">
        <v>5</v>
      </c>
      <c r="G1656" t="s">
        <v>15</v>
      </c>
      <c r="H1656">
        <v>40</v>
      </c>
      <c r="I1656" s="1" t="s">
        <v>21</v>
      </c>
      <c r="J1656" s="1" t="s">
        <v>22</v>
      </c>
      <c r="K1656" t="s">
        <v>1016</v>
      </c>
    </row>
    <row r="1657" spans="1:11" x14ac:dyDescent="0.3">
      <c r="A1657" s="1" t="str">
        <f>IF(COUNTIFS(컬럼_ISM!$D$2:$D$5176, 컬럼_SIP!D1657)=0, "SIP", "ALL")</f>
        <v>ALL</v>
      </c>
      <c r="B1657" s="1" t="str">
        <f>IF(COUNTIFS(컬럼_ISM!$C$2:$C$5176, 컬럼_SIP!C1657)=0, "SIP", "ALL")</f>
        <v>ALL</v>
      </c>
      <c r="C1657" s="13" t="str">
        <f t="shared" si="25"/>
        <v>LOTFUTUREACTION+PROCESSFLOWID</v>
      </c>
      <c r="D1657" t="s">
        <v>1011</v>
      </c>
      <c r="E1657" t="s">
        <v>287</v>
      </c>
      <c r="F1657">
        <v>6</v>
      </c>
      <c r="G1657" t="s">
        <v>15</v>
      </c>
      <c r="H1657">
        <v>40</v>
      </c>
      <c r="I1657" s="1" t="s">
        <v>21</v>
      </c>
      <c r="J1657" s="1" t="s">
        <v>22</v>
      </c>
      <c r="K1657" t="s">
        <v>1017</v>
      </c>
    </row>
    <row r="1658" spans="1:11" x14ac:dyDescent="0.3">
      <c r="A1658" s="1" t="str">
        <f>IF(COUNTIFS(컬럼_ISM!$D$2:$D$5176, 컬럼_SIP!D1658)=0, "SIP", "ALL")</f>
        <v>ALL</v>
      </c>
      <c r="B1658" s="1" t="str">
        <f>IF(COUNTIFS(컬럼_ISM!$C$2:$C$5176, 컬럼_SIP!C1658)=0, "SIP", "ALL")</f>
        <v>ALL</v>
      </c>
      <c r="C1658" s="13" t="str">
        <f t="shared" si="25"/>
        <v>LOTFUTUREACTION+PROCESSOPERATIONID</v>
      </c>
      <c r="D1658" t="s">
        <v>1011</v>
      </c>
      <c r="E1658" t="s">
        <v>278</v>
      </c>
      <c r="F1658">
        <v>7</v>
      </c>
      <c r="G1658" t="s">
        <v>15</v>
      </c>
      <c r="H1658">
        <v>40</v>
      </c>
      <c r="I1658" s="1" t="s">
        <v>21</v>
      </c>
      <c r="J1658" s="1" t="s">
        <v>22</v>
      </c>
      <c r="K1658" t="s">
        <v>1018</v>
      </c>
    </row>
    <row r="1659" spans="1:11" x14ac:dyDescent="0.3">
      <c r="A1659" s="1" t="str">
        <f>IF(COUNTIFS(컬럼_ISM!$D$2:$D$5176, 컬럼_SIP!D1659)=0, "SIP", "ALL")</f>
        <v>ALL</v>
      </c>
      <c r="B1659" s="1" t="str">
        <f>IF(COUNTIFS(컬럼_ISM!$C$2:$C$5176, 컬럼_SIP!C1659)=0, "SIP", "ALL")</f>
        <v>ALL</v>
      </c>
      <c r="C1659" s="13" t="str">
        <f t="shared" si="25"/>
        <v>LOTFUTUREACTION+ACTIONPROCESSFLOWID</v>
      </c>
      <c r="D1659" t="s">
        <v>1011</v>
      </c>
      <c r="E1659" t="s">
        <v>1019</v>
      </c>
      <c r="F1659">
        <v>8</v>
      </c>
      <c r="G1659" t="s">
        <v>15</v>
      </c>
      <c r="H1659">
        <v>40</v>
      </c>
      <c r="I1659" s="1" t="s">
        <v>21</v>
      </c>
      <c r="J1659" s="1" t="s">
        <v>22</v>
      </c>
      <c r="K1659" t="s">
        <v>1019</v>
      </c>
    </row>
    <row r="1660" spans="1:11" x14ac:dyDescent="0.3">
      <c r="A1660" s="1" t="str">
        <f>IF(COUNTIFS(컬럼_ISM!$D$2:$D$5176, 컬럼_SIP!D1660)=0, "SIP", "ALL")</f>
        <v>ALL</v>
      </c>
      <c r="B1660" s="1" t="str">
        <f>IF(COUNTIFS(컬럼_ISM!$C$2:$C$5176, 컬럼_SIP!C1660)=0, "SIP", "ALL")</f>
        <v>ALL</v>
      </c>
      <c r="C1660" s="13" t="str">
        <f t="shared" si="25"/>
        <v>LOTFUTUREACTION+ACTIONPROCESSOPERATIONID</v>
      </c>
      <c r="D1660" t="s">
        <v>1011</v>
      </c>
      <c r="E1660" t="s">
        <v>1020</v>
      </c>
      <c r="F1660">
        <v>9</v>
      </c>
      <c r="G1660" t="s">
        <v>15</v>
      </c>
      <c r="H1660">
        <v>40</v>
      </c>
      <c r="I1660" s="1" t="s">
        <v>21</v>
      </c>
      <c r="J1660" s="1" t="s">
        <v>22</v>
      </c>
      <c r="K1660" t="s">
        <v>1020</v>
      </c>
    </row>
    <row r="1661" spans="1:11" x14ac:dyDescent="0.3">
      <c r="A1661" s="1" t="str">
        <f>IF(COUNTIFS(컬럼_ISM!$D$2:$D$5176, 컬럼_SIP!D1661)=0, "SIP", "ALL")</f>
        <v>ALL</v>
      </c>
      <c r="B1661" s="1" t="str">
        <f>IF(COUNTIFS(컬럼_ISM!$C$2:$C$5176, 컬럼_SIP!C1661)=0, "SIP", "ALL")</f>
        <v>ALL</v>
      </c>
      <c r="C1661" s="13" t="str">
        <f t="shared" si="25"/>
        <v>LOTFUTUREACTION+ACTIONTYPE</v>
      </c>
      <c r="D1661" t="s">
        <v>1011</v>
      </c>
      <c r="E1661" t="s">
        <v>1021</v>
      </c>
      <c r="F1661">
        <v>10</v>
      </c>
      <c r="G1661" t="s">
        <v>15</v>
      </c>
      <c r="H1661">
        <v>40</v>
      </c>
      <c r="I1661" s="1" t="s">
        <v>21</v>
      </c>
      <c r="J1661" s="1" t="s">
        <v>22</v>
      </c>
      <c r="K1661" t="s">
        <v>1022</v>
      </c>
    </row>
    <row r="1662" spans="1:11" x14ac:dyDescent="0.3">
      <c r="A1662" s="1" t="str">
        <f>IF(COUNTIFS(컬럼_ISM!$D$2:$D$5176, 컬럼_SIP!D1662)=0, "SIP", "ALL")</f>
        <v>ALL</v>
      </c>
      <c r="B1662" s="1" t="str">
        <f>IF(COUNTIFS(컬럼_ISM!$C$2:$C$5176, 컬럼_SIP!C1662)=0, "SIP", "ALL")</f>
        <v>ALL</v>
      </c>
      <c r="C1662" s="13" t="str">
        <f t="shared" si="25"/>
        <v>LOTFUTUREACTION+ACTIONCODE</v>
      </c>
      <c r="D1662" t="s">
        <v>1011</v>
      </c>
      <c r="E1662" t="s">
        <v>1023</v>
      </c>
      <c r="F1662">
        <v>11</v>
      </c>
      <c r="G1662" t="s">
        <v>15</v>
      </c>
      <c r="H1662">
        <v>40</v>
      </c>
      <c r="I1662" s="1" t="s">
        <v>21</v>
      </c>
      <c r="J1662" s="1" t="s">
        <v>22</v>
      </c>
      <c r="K1662" t="s">
        <v>1024</v>
      </c>
    </row>
    <row r="1663" spans="1:11" x14ac:dyDescent="0.3">
      <c r="A1663" s="1" t="str">
        <f>IF(COUNTIFS(컬럼_ISM!$D$2:$D$5176, 컬럼_SIP!D1663)=0, "SIP", "ALL")</f>
        <v>ALL</v>
      </c>
      <c r="B1663" s="1" t="str">
        <f>IF(COUNTIFS(컬럼_ISM!$C$2:$C$5176, 컬럼_SIP!C1663)=0, "SIP", "ALL")</f>
        <v>ALL</v>
      </c>
      <c r="C1663" s="13" t="str">
        <f t="shared" si="25"/>
        <v>LOTFUTUREACTION+ACTIONOWNER</v>
      </c>
      <c r="D1663" t="s">
        <v>1011</v>
      </c>
      <c r="E1663" t="s">
        <v>1025</v>
      </c>
      <c r="F1663">
        <v>12</v>
      </c>
      <c r="G1663" t="s">
        <v>15</v>
      </c>
      <c r="H1663">
        <v>40</v>
      </c>
      <c r="I1663" s="1" t="s">
        <v>21</v>
      </c>
      <c r="J1663" s="1" t="s">
        <v>22</v>
      </c>
      <c r="K1663" t="s">
        <v>1026</v>
      </c>
    </row>
    <row r="1664" spans="1:11" x14ac:dyDescent="0.3">
      <c r="A1664" s="1" t="str">
        <f>IF(COUNTIFS(컬럼_ISM!$D$2:$D$5176, 컬럼_SIP!D1664)=0, "SIP", "ALL")</f>
        <v>ALL</v>
      </c>
      <c r="B1664" s="1" t="str">
        <f>IF(COUNTIFS(컬럼_ISM!$C$2:$C$5176, 컬럼_SIP!C1664)=0, "SIP", "ALL")</f>
        <v>ALL</v>
      </c>
      <c r="C1664" s="13" t="str">
        <f t="shared" si="25"/>
        <v>LOTFUTUREACTION+ACTIONUSER</v>
      </c>
      <c r="D1664" t="s">
        <v>1011</v>
      </c>
      <c r="E1664" t="s">
        <v>1027</v>
      </c>
      <c r="F1664">
        <v>13</v>
      </c>
      <c r="G1664" t="s">
        <v>15</v>
      </c>
      <c r="H1664">
        <v>40</v>
      </c>
      <c r="I1664" s="1" t="s">
        <v>21</v>
      </c>
      <c r="J1664" s="1" t="s">
        <v>22</v>
      </c>
      <c r="K1664" t="s">
        <v>1028</v>
      </c>
    </row>
    <row r="1665" spans="1:11" x14ac:dyDescent="0.3">
      <c r="A1665" s="1" t="str">
        <f>IF(COUNTIFS(컬럼_ISM!$D$2:$D$5176, 컬럼_SIP!D1665)=0, "SIP", "ALL")</f>
        <v>ALL</v>
      </c>
      <c r="B1665" s="1" t="str">
        <f>IF(COUNTIFS(컬럼_ISM!$C$2:$C$5176, 컬럼_SIP!C1665)=0, "SIP", "ALL")</f>
        <v>ALL</v>
      </c>
      <c r="C1665" s="13" t="str">
        <f t="shared" si="25"/>
        <v>LOTFUTUREACTION+ACTIONCOMMENT</v>
      </c>
      <c r="D1665" t="s">
        <v>1011</v>
      </c>
      <c r="E1665" t="s">
        <v>1029</v>
      </c>
      <c r="F1665">
        <v>14</v>
      </c>
      <c r="G1665" t="s">
        <v>15</v>
      </c>
      <c r="H1665">
        <v>1000</v>
      </c>
      <c r="I1665" s="1" t="s">
        <v>21</v>
      </c>
      <c r="J1665" s="1" t="s">
        <v>22</v>
      </c>
      <c r="K1665" t="s">
        <v>1030</v>
      </c>
    </row>
    <row r="1666" spans="1:11" x14ac:dyDescent="0.3">
      <c r="A1666" s="1" t="str">
        <f>IF(COUNTIFS(컬럼_ISM!$D$2:$D$5176, 컬럼_SIP!D1666)=0, "SIP", "ALL")</f>
        <v>ALL</v>
      </c>
      <c r="B1666" s="1" t="str">
        <f>IF(COUNTIFS(컬럼_ISM!$C$2:$C$5176, 컬럼_SIP!C1666)=0, "SIP", "ALL")</f>
        <v>ALL</v>
      </c>
      <c r="C1666" s="13" t="str">
        <f t="shared" si="25"/>
        <v>LOTFUTUREACTION+ACTIONTIME</v>
      </c>
      <c r="D1666" t="s">
        <v>1011</v>
      </c>
      <c r="E1666" t="s">
        <v>1031</v>
      </c>
      <c r="F1666">
        <v>15</v>
      </c>
      <c r="G1666" t="s">
        <v>43</v>
      </c>
      <c r="H1666">
        <v>7</v>
      </c>
      <c r="I1666" s="1" t="s">
        <v>21</v>
      </c>
      <c r="J1666" s="1" t="s">
        <v>22</v>
      </c>
      <c r="K1666" t="s">
        <v>1032</v>
      </c>
    </row>
    <row r="1667" spans="1:11" x14ac:dyDescent="0.3">
      <c r="A1667" s="1" t="str">
        <f>IF(COUNTIFS(컬럼_ISM!$D$2:$D$5176, 컬럼_SIP!D1667)=0, "SIP", "ALL")</f>
        <v>ALL</v>
      </c>
      <c r="B1667" s="1" t="str">
        <f>IF(COUNTIFS(컬럼_ISM!$C$2:$C$5176, 컬럼_SIP!C1667)=0, "SIP", "ALL")</f>
        <v>ALL</v>
      </c>
      <c r="C1667" s="13" t="str">
        <f t="shared" ref="C1667:C1730" si="26">D1667&amp;"+"&amp;E1667</f>
        <v>LOTFUTUREACTION+ACTIONSTATE</v>
      </c>
      <c r="D1667" t="s">
        <v>1011</v>
      </c>
      <c r="E1667" t="s">
        <v>1033</v>
      </c>
      <c r="F1667">
        <v>16</v>
      </c>
      <c r="G1667" t="s">
        <v>15</v>
      </c>
      <c r="H1667">
        <v>40</v>
      </c>
      <c r="I1667" s="1" t="s">
        <v>21</v>
      </c>
      <c r="J1667" s="1" t="s">
        <v>22</v>
      </c>
      <c r="K1667" t="s">
        <v>1034</v>
      </c>
    </row>
    <row r="1668" spans="1:11" x14ac:dyDescent="0.3">
      <c r="A1668" s="1" t="str">
        <f>IF(COUNTIFS(컬럼_ISM!$D$2:$D$5176, 컬럼_SIP!D1668)=0, "SIP", "ALL")</f>
        <v>ALL</v>
      </c>
      <c r="B1668" s="1" t="str">
        <f>IF(COUNTIFS(컬럼_ISM!$C$2:$C$5176, 컬럼_SIP!C1668)=0, "SIP", "ALL")</f>
        <v>ALL</v>
      </c>
      <c r="C1668" s="13" t="str">
        <f t="shared" si="26"/>
        <v>LOTFUTUREACTION+FACTORYID</v>
      </c>
      <c r="D1668" t="s">
        <v>1011</v>
      </c>
      <c r="E1668" t="s">
        <v>18</v>
      </c>
      <c r="F1668">
        <v>17</v>
      </c>
      <c r="G1668" t="s">
        <v>15</v>
      </c>
      <c r="H1668">
        <v>40</v>
      </c>
      <c r="I1668" s="1" t="s">
        <v>21</v>
      </c>
      <c r="J1668" s="1" t="s">
        <v>22</v>
      </c>
      <c r="K1668" t="s">
        <v>72</v>
      </c>
    </row>
    <row r="1669" spans="1:11" x14ac:dyDescent="0.3">
      <c r="A1669" s="1" t="str">
        <f>IF(COUNTIFS(컬럼_ISM!$D$2:$D$5176, 컬럼_SIP!D1669)=0, "SIP", "ALL")</f>
        <v>ALL</v>
      </c>
      <c r="B1669" s="1" t="str">
        <f>IF(COUNTIFS(컬럼_ISM!$C$2:$C$5176, 컬럼_SIP!C1669)=0, "SIP", "ALL")</f>
        <v>ALL</v>
      </c>
      <c r="C1669" s="13" t="str">
        <f t="shared" si="26"/>
        <v>LOTFUTUREACTION+EVENT</v>
      </c>
      <c r="D1669" t="s">
        <v>1011</v>
      </c>
      <c r="E1669" t="s">
        <v>61</v>
      </c>
      <c r="F1669">
        <v>18</v>
      </c>
      <c r="G1669" t="s">
        <v>15</v>
      </c>
      <c r="H1669">
        <v>40</v>
      </c>
      <c r="I1669" s="1" t="s">
        <v>21</v>
      </c>
      <c r="J1669" s="1" t="s">
        <v>22</v>
      </c>
      <c r="K1669" t="s">
        <v>746</v>
      </c>
    </row>
    <row r="1670" spans="1:11" x14ac:dyDescent="0.3">
      <c r="A1670" s="1" t="str">
        <f>IF(COUNTIFS(컬럼_ISM!$D$2:$D$5176, 컬럼_SIP!D1670)=0, "SIP", "ALL")</f>
        <v>ALL</v>
      </c>
      <c r="B1670" s="1" t="str">
        <f>IF(COUNTIFS(컬럼_ISM!$C$2:$C$5176, 컬럼_SIP!C1670)=0, "SIP", "ALL")</f>
        <v>ALL</v>
      </c>
      <c r="C1670" s="13" t="str">
        <f t="shared" si="26"/>
        <v>LOTFUTUREACTION+TIMEKEY</v>
      </c>
      <c r="D1670" t="s">
        <v>1011</v>
      </c>
      <c r="E1670" t="s">
        <v>63</v>
      </c>
      <c r="F1670">
        <v>19</v>
      </c>
      <c r="G1670" t="s">
        <v>15</v>
      </c>
      <c r="H1670">
        <v>40</v>
      </c>
      <c r="I1670" s="1" t="s">
        <v>21</v>
      </c>
      <c r="J1670" s="1" t="s">
        <v>22</v>
      </c>
      <c r="K1670" t="s">
        <v>161</v>
      </c>
    </row>
    <row r="1671" spans="1:11" x14ac:dyDescent="0.3">
      <c r="A1671" s="1" t="str">
        <f>IF(COUNTIFS(컬럼_ISM!$D$2:$D$5176, 컬럼_SIP!D1671)=0, "SIP", "ALL")</f>
        <v>ALL</v>
      </c>
      <c r="B1671" s="1" t="str">
        <f>IF(COUNTIFS(컬럼_ISM!$C$2:$C$5176, 컬럼_SIP!C1671)=0, "SIP", "ALL")</f>
        <v>ALL</v>
      </c>
      <c r="C1671" s="13" t="str">
        <f t="shared" si="26"/>
        <v>LOTFUTUREACTION+EVENTTIME</v>
      </c>
      <c r="D1671" t="s">
        <v>1011</v>
      </c>
      <c r="E1671" t="s">
        <v>65</v>
      </c>
      <c r="F1671">
        <v>20</v>
      </c>
      <c r="G1671" t="s">
        <v>43</v>
      </c>
      <c r="H1671">
        <v>7</v>
      </c>
      <c r="I1671" s="1" t="s">
        <v>21</v>
      </c>
      <c r="J1671" s="1" t="s">
        <v>22</v>
      </c>
      <c r="K1671" t="s">
        <v>162</v>
      </c>
    </row>
    <row r="1672" spans="1:11" x14ac:dyDescent="0.3">
      <c r="A1672" s="1" t="str">
        <f>IF(COUNTIFS(컬럼_ISM!$D$2:$D$5176, 컬럼_SIP!D1672)=0, "SIP", "ALL")</f>
        <v>ALL</v>
      </c>
      <c r="B1672" s="1" t="str">
        <f>IF(COUNTIFS(컬럼_ISM!$C$2:$C$5176, 컬럼_SIP!C1672)=0, "SIP", "ALL")</f>
        <v>ALL</v>
      </c>
      <c r="C1672" s="13" t="str">
        <f t="shared" si="26"/>
        <v>LOTFUTUREACTION+EVENTUSER</v>
      </c>
      <c r="D1672" t="s">
        <v>1011</v>
      </c>
      <c r="E1672" t="s">
        <v>67</v>
      </c>
      <c r="F1672">
        <v>21</v>
      </c>
      <c r="G1672" t="s">
        <v>15</v>
      </c>
      <c r="H1672">
        <v>40</v>
      </c>
      <c r="I1672" s="1" t="s">
        <v>21</v>
      </c>
      <c r="J1672" s="1" t="s">
        <v>22</v>
      </c>
      <c r="K1672" t="s">
        <v>164</v>
      </c>
    </row>
    <row r="1673" spans="1:11" x14ac:dyDescent="0.3">
      <c r="A1673" s="1" t="str">
        <f>IF(COUNTIFS(컬럼_ISM!$D$2:$D$5176, 컬럼_SIP!D1673)=0, "SIP", "ALL")</f>
        <v>ALL</v>
      </c>
      <c r="B1673" s="1" t="str">
        <f>IF(COUNTIFS(컬럼_ISM!$C$2:$C$5176, 컬럼_SIP!C1673)=0, "SIP", "ALL")</f>
        <v>ALL</v>
      </c>
      <c r="C1673" s="13" t="str">
        <f t="shared" si="26"/>
        <v>LOTFUTUREACTION+EVENTCOMMENT</v>
      </c>
      <c r="D1673" t="s">
        <v>1011</v>
      </c>
      <c r="E1673" t="s">
        <v>69</v>
      </c>
      <c r="F1673">
        <v>22</v>
      </c>
      <c r="G1673" t="s">
        <v>15</v>
      </c>
      <c r="H1673">
        <v>1000</v>
      </c>
      <c r="I1673" s="1" t="s">
        <v>21</v>
      </c>
      <c r="J1673" s="1" t="s">
        <v>22</v>
      </c>
      <c r="K1673" t="s">
        <v>165</v>
      </c>
    </row>
    <row r="1674" spans="1:11" x14ac:dyDescent="0.3">
      <c r="A1674" s="1" t="str">
        <f>IF(COUNTIFS(컬럼_ISM!$D$2:$D$5176, 컬럼_SIP!D1674)=0, "SIP", "ALL")</f>
        <v>ALL</v>
      </c>
      <c r="B1674" s="1" t="str">
        <f>IF(COUNTIFS(컬럼_ISM!$C$2:$C$5176, 컬럼_SIP!C1674)=0, "SIP", "ALL")</f>
        <v>ALL</v>
      </c>
      <c r="C1674" s="13" t="str">
        <f t="shared" si="26"/>
        <v>LOTFUTUREACTIONHISTORY+LOTID</v>
      </c>
      <c r="D1674" t="s">
        <v>1035</v>
      </c>
      <c r="E1674" t="s">
        <v>462</v>
      </c>
      <c r="F1674">
        <v>1</v>
      </c>
      <c r="G1674" t="s">
        <v>15</v>
      </c>
      <c r="H1674">
        <v>40</v>
      </c>
      <c r="I1674" s="1" t="s">
        <v>16</v>
      </c>
      <c r="J1674" s="1" t="s">
        <v>11</v>
      </c>
      <c r="K1674" t="s">
        <v>875</v>
      </c>
    </row>
    <row r="1675" spans="1:11" x14ac:dyDescent="0.3">
      <c r="A1675" s="1" t="str">
        <f>IF(COUNTIFS(컬럼_ISM!$D$2:$D$5176, 컬럼_SIP!D1675)=0, "SIP", "ALL")</f>
        <v>ALL</v>
      </c>
      <c r="B1675" s="1" t="str">
        <f>IF(COUNTIFS(컬럼_ISM!$C$2:$C$5176, 컬럼_SIP!C1675)=0, "SIP", "ALL")</f>
        <v>ALL</v>
      </c>
      <c r="C1675" s="13" t="str">
        <f t="shared" si="26"/>
        <v>LOTFUTUREACTIONHISTORY+ACTIONTIMEKEY</v>
      </c>
      <c r="D1675" t="s">
        <v>1035</v>
      </c>
      <c r="E1675" t="s">
        <v>1012</v>
      </c>
      <c r="F1675">
        <v>2</v>
      </c>
      <c r="G1675" t="s">
        <v>15</v>
      </c>
      <c r="H1675">
        <v>40</v>
      </c>
      <c r="I1675" s="1" t="s">
        <v>16</v>
      </c>
      <c r="J1675" s="1" t="s">
        <v>11</v>
      </c>
      <c r="K1675" t="s">
        <v>1013</v>
      </c>
    </row>
    <row r="1676" spans="1:11" x14ac:dyDescent="0.3">
      <c r="A1676" s="1" t="str">
        <f>IF(COUNTIFS(컬럼_ISM!$D$2:$D$5176, 컬럼_SIP!D1676)=0, "SIP", "ALL")</f>
        <v>ALL</v>
      </c>
      <c r="B1676" s="1" t="str">
        <f>IF(COUNTIFS(컬럼_ISM!$C$2:$C$5176, 컬럼_SIP!C1676)=0, "SIP", "ALL")</f>
        <v>ALL</v>
      </c>
      <c r="C1676" s="13" t="str">
        <f t="shared" si="26"/>
        <v>LOTFUTUREACTIONHISTORY+PRODUCTID</v>
      </c>
      <c r="D1676" t="s">
        <v>1035</v>
      </c>
      <c r="E1676" t="s">
        <v>285</v>
      </c>
      <c r="F1676">
        <v>3</v>
      </c>
      <c r="G1676" t="s">
        <v>15</v>
      </c>
      <c r="H1676">
        <v>40</v>
      </c>
      <c r="I1676" s="1" t="s">
        <v>21</v>
      </c>
      <c r="J1676" s="1" t="s">
        <v>22</v>
      </c>
      <c r="K1676" t="s">
        <v>1014</v>
      </c>
    </row>
    <row r="1677" spans="1:11" x14ac:dyDescent="0.3">
      <c r="A1677" s="1" t="str">
        <f>IF(COUNTIFS(컬럼_ISM!$D$2:$D$5176, 컬럼_SIP!D1677)=0, "SIP", "ALL")</f>
        <v>ALL</v>
      </c>
      <c r="B1677" s="1" t="str">
        <f>IF(COUNTIFS(컬럼_ISM!$C$2:$C$5176, 컬럼_SIP!C1677)=0, "SIP", "ALL")</f>
        <v>ALL</v>
      </c>
      <c r="C1677" s="13" t="str">
        <f t="shared" si="26"/>
        <v>LOTFUTUREACTIONHISTORY+PROCESSSPECID</v>
      </c>
      <c r="D1677" t="s">
        <v>1035</v>
      </c>
      <c r="E1677" t="s">
        <v>897</v>
      </c>
      <c r="F1677">
        <v>4</v>
      </c>
      <c r="G1677" t="s">
        <v>15</v>
      </c>
      <c r="H1677">
        <v>40</v>
      </c>
      <c r="I1677" s="1" t="s">
        <v>21</v>
      </c>
      <c r="J1677" s="1" t="s">
        <v>22</v>
      </c>
      <c r="K1677" t="s">
        <v>1015</v>
      </c>
    </row>
    <row r="1678" spans="1:11" x14ac:dyDescent="0.3">
      <c r="A1678" s="1" t="str">
        <f>IF(COUNTIFS(컬럼_ISM!$D$2:$D$5176, 컬럼_SIP!D1678)=0, "SIP", "ALL")</f>
        <v>ALL</v>
      </c>
      <c r="B1678" s="1" t="str">
        <f>IF(COUNTIFS(컬럼_ISM!$C$2:$C$5176, 컬럼_SIP!C1678)=0, "SIP", "ALL")</f>
        <v>ALL</v>
      </c>
      <c r="C1678" s="13" t="str">
        <f t="shared" si="26"/>
        <v>LOTFUTUREACTIONHISTORY+VERSION</v>
      </c>
      <c r="D1678" t="s">
        <v>1035</v>
      </c>
      <c r="E1678" t="s">
        <v>899</v>
      </c>
      <c r="F1678">
        <v>5</v>
      </c>
      <c r="G1678" t="s">
        <v>15</v>
      </c>
      <c r="H1678">
        <v>40</v>
      </c>
      <c r="I1678" s="1" t="s">
        <v>21</v>
      </c>
      <c r="J1678" s="1" t="s">
        <v>22</v>
      </c>
      <c r="K1678" t="s">
        <v>1016</v>
      </c>
    </row>
    <row r="1679" spans="1:11" x14ac:dyDescent="0.3">
      <c r="A1679" s="1" t="str">
        <f>IF(COUNTIFS(컬럼_ISM!$D$2:$D$5176, 컬럼_SIP!D1679)=0, "SIP", "ALL")</f>
        <v>ALL</v>
      </c>
      <c r="B1679" s="1" t="str">
        <f>IF(COUNTIFS(컬럼_ISM!$C$2:$C$5176, 컬럼_SIP!C1679)=0, "SIP", "ALL")</f>
        <v>ALL</v>
      </c>
      <c r="C1679" s="13" t="str">
        <f t="shared" si="26"/>
        <v>LOTFUTUREACTIONHISTORY+PROCESSFLOWID</v>
      </c>
      <c r="D1679" t="s">
        <v>1035</v>
      </c>
      <c r="E1679" t="s">
        <v>287</v>
      </c>
      <c r="F1679">
        <v>6</v>
      </c>
      <c r="G1679" t="s">
        <v>15</v>
      </c>
      <c r="H1679">
        <v>40</v>
      </c>
      <c r="I1679" s="1" t="s">
        <v>21</v>
      </c>
      <c r="J1679" s="1" t="s">
        <v>22</v>
      </c>
      <c r="K1679" t="s">
        <v>1017</v>
      </c>
    </row>
    <row r="1680" spans="1:11" x14ac:dyDescent="0.3">
      <c r="A1680" s="1" t="str">
        <f>IF(COUNTIFS(컬럼_ISM!$D$2:$D$5176, 컬럼_SIP!D1680)=0, "SIP", "ALL")</f>
        <v>ALL</v>
      </c>
      <c r="B1680" s="1" t="str">
        <f>IF(COUNTIFS(컬럼_ISM!$C$2:$C$5176, 컬럼_SIP!C1680)=0, "SIP", "ALL")</f>
        <v>ALL</v>
      </c>
      <c r="C1680" s="13" t="str">
        <f t="shared" si="26"/>
        <v>LOTFUTUREACTIONHISTORY+PROCESSOPERATIONID</v>
      </c>
      <c r="D1680" t="s">
        <v>1035</v>
      </c>
      <c r="E1680" t="s">
        <v>278</v>
      </c>
      <c r="F1680">
        <v>7</v>
      </c>
      <c r="G1680" t="s">
        <v>15</v>
      </c>
      <c r="H1680">
        <v>40</v>
      </c>
      <c r="I1680" s="1" t="s">
        <v>21</v>
      </c>
      <c r="J1680" s="1" t="s">
        <v>22</v>
      </c>
      <c r="K1680" t="s">
        <v>1018</v>
      </c>
    </row>
    <row r="1681" spans="1:11" x14ac:dyDescent="0.3">
      <c r="A1681" s="1" t="str">
        <f>IF(COUNTIFS(컬럼_ISM!$D$2:$D$5176, 컬럼_SIP!D1681)=0, "SIP", "ALL")</f>
        <v>ALL</v>
      </c>
      <c r="B1681" s="1" t="str">
        <f>IF(COUNTIFS(컬럼_ISM!$C$2:$C$5176, 컬럼_SIP!C1681)=0, "SIP", "ALL")</f>
        <v>ALL</v>
      </c>
      <c r="C1681" s="13" t="str">
        <f t="shared" si="26"/>
        <v>LOTFUTUREACTIONHISTORY+ACTIONPROCESSFLOWID</v>
      </c>
      <c r="D1681" t="s">
        <v>1035</v>
      </c>
      <c r="E1681" t="s">
        <v>1019</v>
      </c>
      <c r="F1681">
        <v>8</v>
      </c>
      <c r="G1681" t="s">
        <v>15</v>
      </c>
      <c r="H1681">
        <v>40</v>
      </c>
      <c r="I1681" s="1" t="s">
        <v>21</v>
      </c>
      <c r="J1681" s="1" t="s">
        <v>22</v>
      </c>
      <c r="K1681" t="s">
        <v>1019</v>
      </c>
    </row>
    <row r="1682" spans="1:11" x14ac:dyDescent="0.3">
      <c r="A1682" s="1" t="str">
        <f>IF(COUNTIFS(컬럼_ISM!$D$2:$D$5176, 컬럼_SIP!D1682)=0, "SIP", "ALL")</f>
        <v>ALL</v>
      </c>
      <c r="B1682" s="1" t="str">
        <f>IF(COUNTIFS(컬럼_ISM!$C$2:$C$5176, 컬럼_SIP!C1682)=0, "SIP", "ALL")</f>
        <v>ALL</v>
      </c>
      <c r="C1682" s="13" t="str">
        <f t="shared" si="26"/>
        <v>LOTFUTUREACTIONHISTORY+ACTIONPROCESSOPERATIONID</v>
      </c>
      <c r="D1682" t="s">
        <v>1035</v>
      </c>
      <c r="E1682" t="s">
        <v>1020</v>
      </c>
      <c r="F1682">
        <v>9</v>
      </c>
      <c r="G1682" t="s">
        <v>15</v>
      </c>
      <c r="H1682">
        <v>40</v>
      </c>
      <c r="I1682" s="1" t="s">
        <v>21</v>
      </c>
      <c r="J1682" s="1" t="s">
        <v>22</v>
      </c>
      <c r="K1682" t="s">
        <v>1020</v>
      </c>
    </row>
    <row r="1683" spans="1:11" x14ac:dyDescent="0.3">
      <c r="A1683" s="1" t="str">
        <f>IF(COUNTIFS(컬럼_ISM!$D$2:$D$5176, 컬럼_SIP!D1683)=0, "SIP", "ALL")</f>
        <v>ALL</v>
      </c>
      <c r="B1683" s="1" t="str">
        <f>IF(COUNTIFS(컬럼_ISM!$C$2:$C$5176, 컬럼_SIP!C1683)=0, "SIP", "ALL")</f>
        <v>ALL</v>
      </c>
      <c r="C1683" s="13" t="str">
        <f t="shared" si="26"/>
        <v>LOTFUTUREACTIONHISTORY+ACTIONTYPE</v>
      </c>
      <c r="D1683" t="s">
        <v>1035</v>
      </c>
      <c r="E1683" t="s">
        <v>1021</v>
      </c>
      <c r="F1683">
        <v>10</v>
      </c>
      <c r="G1683" t="s">
        <v>15</v>
      </c>
      <c r="H1683">
        <v>40</v>
      </c>
      <c r="I1683" s="1" t="s">
        <v>21</v>
      </c>
      <c r="J1683" s="1" t="s">
        <v>22</v>
      </c>
      <c r="K1683" t="s">
        <v>1022</v>
      </c>
    </row>
    <row r="1684" spans="1:11" x14ac:dyDescent="0.3">
      <c r="A1684" s="1" t="str">
        <f>IF(COUNTIFS(컬럼_ISM!$D$2:$D$5176, 컬럼_SIP!D1684)=0, "SIP", "ALL")</f>
        <v>ALL</v>
      </c>
      <c r="B1684" s="1" t="str">
        <f>IF(COUNTIFS(컬럼_ISM!$C$2:$C$5176, 컬럼_SIP!C1684)=0, "SIP", "ALL")</f>
        <v>ALL</v>
      </c>
      <c r="C1684" s="13" t="str">
        <f t="shared" si="26"/>
        <v>LOTFUTUREACTIONHISTORY+ACTIONCODE</v>
      </c>
      <c r="D1684" t="s">
        <v>1035</v>
      </c>
      <c r="E1684" t="s">
        <v>1023</v>
      </c>
      <c r="F1684">
        <v>11</v>
      </c>
      <c r="G1684" t="s">
        <v>15</v>
      </c>
      <c r="H1684">
        <v>40</v>
      </c>
      <c r="I1684" s="1" t="s">
        <v>21</v>
      </c>
      <c r="J1684" s="1" t="s">
        <v>22</v>
      </c>
      <c r="K1684" t="s">
        <v>1024</v>
      </c>
    </row>
    <row r="1685" spans="1:11" x14ac:dyDescent="0.3">
      <c r="A1685" s="1" t="str">
        <f>IF(COUNTIFS(컬럼_ISM!$D$2:$D$5176, 컬럼_SIP!D1685)=0, "SIP", "ALL")</f>
        <v>ALL</v>
      </c>
      <c r="B1685" s="1" t="str">
        <f>IF(COUNTIFS(컬럼_ISM!$C$2:$C$5176, 컬럼_SIP!C1685)=0, "SIP", "ALL")</f>
        <v>ALL</v>
      </c>
      <c r="C1685" s="13" t="str">
        <f t="shared" si="26"/>
        <v>LOTFUTUREACTIONHISTORY+ACTIONOWNER</v>
      </c>
      <c r="D1685" t="s">
        <v>1035</v>
      </c>
      <c r="E1685" t="s">
        <v>1025</v>
      </c>
      <c r="F1685">
        <v>12</v>
      </c>
      <c r="G1685" t="s">
        <v>15</v>
      </c>
      <c r="H1685">
        <v>40</v>
      </c>
      <c r="I1685" s="1" t="s">
        <v>21</v>
      </c>
      <c r="J1685" s="1" t="s">
        <v>22</v>
      </c>
      <c r="K1685" t="s">
        <v>1026</v>
      </c>
    </row>
    <row r="1686" spans="1:11" x14ac:dyDescent="0.3">
      <c r="A1686" s="1" t="str">
        <f>IF(COUNTIFS(컬럼_ISM!$D$2:$D$5176, 컬럼_SIP!D1686)=0, "SIP", "ALL")</f>
        <v>ALL</v>
      </c>
      <c r="B1686" s="1" t="str">
        <f>IF(COUNTIFS(컬럼_ISM!$C$2:$C$5176, 컬럼_SIP!C1686)=0, "SIP", "ALL")</f>
        <v>ALL</v>
      </c>
      <c r="C1686" s="13" t="str">
        <f t="shared" si="26"/>
        <v>LOTFUTUREACTIONHISTORY+ACTIONUSER</v>
      </c>
      <c r="D1686" t="s">
        <v>1035</v>
      </c>
      <c r="E1686" t="s">
        <v>1027</v>
      </c>
      <c r="F1686">
        <v>13</v>
      </c>
      <c r="G1686" t="s">
        <v>15</v>
      </c>
      <c r="H1686">
        <v>40</v>
      </c>
      <c r="I1686" s="1" t="s">
        <v>21</v>
      </c>
      <c r="J1686" s="1" t="s">
        <v>22</v>
      </c>
      <c r="K1686" t="s">
        <v>1028</v>
      </c>
    </row>
    <row r="1687" spans="1:11" x14ac:dyDescent="0.3">
      <c r="A1687" s="1" t="str">
        <f>IF(COUNTIFS(컬럼_ISM!$D$2:$D$5176, 컬럼_SIP!D1687)=0, "SIP", "ALL")</f>
        <v>ALL</v>
      </c>
      <c r="B1687" s="1" t="str">
        <f>IF(COUNTIFS(컬럼_ISM!$C$2:$C$5176, 컬럼_SIP!C1687)=0, "SIP", "ALL")</f>
        <v>ALL</v>
      </c>
      <c r="C1687" s="13" t="str">
        <f t="shared" si="26"/>
        <v>LOTFUTUREACTIONHISTORY+ACTIONCOMMENT</v>
      </c>
      <c r="D1687" t="s">
        <v>1035</v>
      </c>
      <c r="E1687" t="s">
        <v>1029</v>
      </c>
      <c r="F1687">
        <v>14</v>
      </c>
      <c r="G1687" t="s">
        <v>15</v>
      </c>
      <c r="H1687">
        <v>1000</v>
      </c>
      <c r="I1687" s="1" t="s">
        <v>21</v>
      </c>
      <c r="J1687" s="1" t="s">
        <v>22</v>
      </c>
      <c r="K1687" t="s">
        <v>1030</v>
      </c>
    </row>
    <row r="1688" spans="1:11" x14ac:dyDescent="0.3">
      <c r="A1688" s="1" t="str">
        <f>IF(COUNTIFS(컬럼_ISM!$D$2:$D$5176, 컬럼_SIP!D1688)=0, "SIP", "ALL")</f>
        <v>ALL</v>
      </c>
      <c r="B1688" s="1" t="str">
        <f>IF(COUNTIFS(컬럼_ISM!$C$2:$C$5176, 컬럼_SIP!C1688)=0, "SIP", "ALL")</f>
        <v>ALL</v>
      </c>
      <c r="C1688" s="13" t="str">
        <f t="shared" si="26"/>
        <v>LOTFUTUREACTIONHISTORY+ACTIONTIME</v>
      </c>
      <c r="D1688" t="s">
        <v>1035</v>
      </c>
      <c r="E1688" t="s">
        <v>1031</v>
      </c>
      <c r="F1688">
        <v>15</v>
      </c>
      <c r="G1688" t="s">
        <v>43</v>
      </c>
      <c r="H1688">
        <v>7</v>
      </c>
      <c r="I1688" s="1" t="s">
        <v>21</v>
      </c>
      <c r="J1688" s="1" t="s">
        <v>22</v>
      </c>
      <c r="K1688" t="s">
        <v>1032</v>
      </c>
    </row>
    <row r="1689" spans="1:11" x14ac:dyDescent="0.3">
      <c r="A1689" s="1" t="str">
        <f>IF(COUNTIFS(컬럼_ISM!$D$2:$D$5176, 컬럼_SIP!D1689)=0, "SIP", "ALL")</f>
        <v>ALL</v>
      </c>
      <c r="B1689" s="1" t="str">
        <f>IF(COUNTIFS(컬럼_ISM!$C$2:$C$5176, 컬럼_SIP!C1689)=0, "SIP", "ALL")</f>
        <v>ALL</v>
      </c>
      <c r="C1689" s="13" t="str">
        <f t="shared" si="26"/>
        <v>LOTFUTUREACTIONHISTORY+ACTIONSTATE</v>
      </c>
      <c r="D1689" t="s">
        <v>1035</v>
      </c>
      <c r="E1689" t="s">
        <v>1033</v>
      </c>
      <c r="F1689">
        <v>16</v>
      </c>
      <c r="G1689" t="s">
        <v>15</v>
      </c>
      <c r="H1689">
        <v>40</v>
      </c>
      <c r="I1689" s="1" t="s">
        <v>21</v>
      </c>
      <c r="J1689" s="1" t="s">
        <v>22</v>
      </c>
      <c r="K1689" t="s">
        <v>1034</v>
      </c>
    </row>
    <row r="1690" spans="1:11" x14ac:dyDescent="0.3">
      <c r="A1690" s="1" t="str">
        <f>IF(COUNTIFS(컬럼_ISM!$D$2:$D$5176, 컬럼_SIP!D1690)=0, "SIP", "ALL")</f>
        <v>ALL</v>
      </c>
      <c r="B1690" s="1" t="str">
        <f>IF(COUNTIFS(컬럼_ISM!$C$2:$C$5176, 컬럼_SIP!C1690)=0, "SIP", "ALL")</f>
        <v>ALL</v>
      </c>
      <c r="C1690" s="13" t="str">
        <f t="shared" si="26"/>
        <v>LOTFUTUREACTIONHISTORY+FACTORYID</v>
      </c>
      <c r="D1690" t="s">
        <v>1035</v>
      </c>
      <c r="E1690" t="s">
        <v>18</v>
      </c>
      <c r="F1690">
        <v>17</v>
      </c>
      <c r="G1690" t="s">
        <v>15</v>
      </c>
      <c r="H1690">
        <v>40</v>
      </c>
      <c r="I1690" s="1" t="s">
        <v>21</v>
      </c>
      <c r="J1690" s="1" t="s">
        <v>22</v>
      </c>
      <c r="K1690" t="s">
        <v>72</v>
      </c>
    </row>
    <row r="1691" spans="1:11" x14ac:dyDescent="0.3">
      <c r="A1691" s="1" t="str">
        <f>IF(COUNTIFS(컬럼_ISM!$D$2:$D$5176, 컬럼_SIP!D1691)=0, "SIP", "ALL")</f>
        <v>ALL</v>
      </c>
      <c r="B1691" s="1" t="str">
        <f>IF(COUNTIFS(컬럼_ISM!$C$2:$C$5176, 컬럼_SIP!C1691)=0, "SIP", "ALL")</f>
        <v>ALL</v>
      </c>
      <c r="C1691" s="13" t="str">
        <f t="shared" si="26"/>
        <v>LOTFUTUREACTIONHISTORY+EVENT</v>
      </c>
      <c r="D1691" t="s">
        <v>1035</v>
      </c>
      <c r="E1691" t="s">
        <v>61</v>
      </c>
      <c r="F1691">
        <v>18</v>
      </c>
      <c r="G1691" t="s">
        <v>15</v>
      </c>
      <c r="H1691">
        <v>40</v>
      </c>
      <c r="I1691" s="1" t="s">
        <v>21</v>
      </c>
      <c r="J1691" s="1" t="s">
        <v>22</v>
      </c>
      <c r="K1691" t="s">
        <v>746</v>
      </c>
    </row>
    <row r="1692" spans="1:11" x14ac:dyDescent="0.3">
      <c r="A1692" s="1" t="str">
        <f>IF(COUNTIFS(컬럼_ISM!$D$2:$D$5176, 컬럼_SIP!D1692)=0, "SIP", "ALL")</f>
        <v>ALL</v>
      </c>
      <c r="B1692" s="1" t="str">
        <f>IF(COUNTIFS(컬럼_ISM!$C$2:$C$5176, 컬럼_SIP!C1692)=0, "SIP", "ALL")</f>
        <v>ALL</v>
      </c>
      <c r="C1692" s="13" t="str">
        <f t="shared" si="26"/>
        <v>LOTFUTUREACTIONHISTORY+TIMEKEY</v>
      </c>
      <c r="D1692" t="s">
        <v>1035</v>
      </c>
      <c r="E1692" t="s">
        <v>63</v>
      </c>
      <c r="F1692">
        <v>19</v>
      </c>
      <c r="G1692" t="s">
        <v>15</v>
      </c>
      <c r="H1692">
        <v>40</v>
      </c>
      <c r="I1692" s="1" t="s">
        <v>16</v>
      </c>
      <c r="J1692" s="1" t="s">
        <v>11</v>
      </c>
      <c r="K1692" t="s">
        <v>161</v>
      </c>
    </row>
    <row r="1693" spans="1:11" x14ac:dyDescent="0.3">
      <c r="A1693" s="1" t="str">
        <f>IF(COUNTIFS(컬럼_ISM!$D$2:$D$5176, 컬럼_SIP!D1693)=0, "SIP", "ALL")</f>
        <v>ALL</v>
      </c>
      <c r="B1693" s="1" t="str">
        <f>IF(COUNTIFS(컬럼_ISM!$C$2:$C$5176, 컬럼_SIP!C1693)=0, "SIP", "ALL")</f>
        <v>ALL</v>
      </c>
      <c r="C1693" s="13" t="str">
        <f t="shared" si="26"/>
        <v>LOTFUTUREACTIONHISTORY+EVENTTIME</v>
      </c>
      <c r="D1693" t="s">
        <v>1035</v>
      </c>
      <c r="E1693" t="s">
        <v>65</v>
      </c>
      <c r="F1693">
        <v>20</v>
      </c>
      <c r="G1693" t="s">
        <v>43</v>
      </c>
      <c r="H1693">
        <v>7</v>
      </c>
      <c r="I1693" s="1" t="s">
        <v>21</v>
      </c>
      <c r="J1693" s="1" t="s">
        <v>22</v>
      </c>
      <c r="K1693" t="s">
        <v>162</v>
      </c>
    </row>
    <row r="1694" spans="1:11" x14ac:dyDescent="0.3">
      <c r="A1694" s="1" t="str">
        <f>IF(COUNTIFS(컬럼_ISM!$D$2:$D$5176, 컬럼_SIP!D1694)=0, "SIP", "ALL")</f>
        <v>ALL</v>
      </c>
      <c r="B1694" s="1" t="str">
        <f>IF(COUNTIFS(컬럼_ISM!$C$2:$C$5176, 컬럼_SIP!C1694)=0, "SIP", "ALL")</f>
        <v>ALL</v>
      </c>
      <c r="C1694" s="13" t="str">
        <f t="shared" si="26"/>
        <v>LOTFUTUREACTIONHISTORY+EVENTUSER</v>
      </c>
      <c r="D1694" t="s">
        <v>1035</v>
      </c>
      <c r="E1694" t="s">
        <v>67</v>
      </c>
      <c r="F1694">
        <v>21</v>
      </c>
      <c r="G1694" t="s">
        <v>15</v>
      </c>
      <c r="H1694">
        <v>40</v>
      </c>
      <c r="I1694" s="1" t="s">
        <v>21</v>
      </c>
      <c r="J1694" s="1" t="s">
        <v>22</v>
      </c>
      <c r="K1694" t="s">
        <v>164</v>
      </c>
    </row>
    <row r="1695" spans="1:11" x14ac:dyDescent="0.3">
      <c r="A1695" s="1" t="str">
        <f>IF(COUNTIFS(컬럼_ISM!$D$2:$D$5176, 컬럼_SIP!D1695)=0, "SIP", "ALL")</f>
        <v>ALL</v>
      </c>
      <c r="B1695" s="1" t="str">
        <f>IF(COUNTIFS(컬럼_ISM!$C$2:$C$5176, 컬럼_SIP!C1695)=0, "SIP", "ALL")</f>
        <v>ALL</v>
      </c>
      <c r="C1695" s="13" t="str">
        <f t="shared" si="26"/>
        <v>LOTFUTUREACTIONHISTORY+EVENTCOMMENT</v>
      </c>
      <c r="D1695" t="s">
        <v>1035</v>
      </c>
      <c r="E1695" t="s">
        <v>69</v>
      </c>
      <c r="F1695">
        <v>22</v>
      </c>
      <c r="G1695" t="s">
        <v>15</v>
      </c>
      <c r="H1695">
        <v>1000</v>
      </c>
      <c r="I1695" s="1" t="s">
        <v>21</v>
      </c>
      <c r="J1695" s="1" t="s">
        <v>22</v>
      </c>
      <c r="K1695" t="s">
        <v>165</v>
      </c>
    </row>
    <row r="1696" spans="1:11" x14ac:dyDescent="0.3">
      <c r="A1696" s="1" t="str">
        <f>IF(COUNTIFS(컬럼_ISM!$D$2:$D$5176, 컬럼_SIP!D1696)=0, "SIP", "ALL")</f>
        <v>ALL</v>
      </c>
      <c r="B1696" s="1" t="str">
        <f>IF(COUNTIFS(컬럼_ISM!$C$2:$C$5176, 컬럼_SIP!C1696)=0, "SIP", "ALL")</f>
        <v>ALL</v>
      </c>
      <c r="C1696" s="13" t="str">
        <f t="shared" si="26"/>
        <v>LOTGENEALOGY+LOTID</v>
      </c>
      <c r="D1696" t="s">
        <v>1036</v>
      </c>
      <c r="E1696" t="s">
        <v>462</v>
      </c>
      <c r="F1696">
        <v>1</v>
      </c>
      <c r="G1696" t="s">
        <v>15</v>
      </c>
      <c r="H1696">
        <v>40</v>
      </c>
      <c r="I1696" s="1" t="s">
        <v>16</v>
      </c>
      <c r="J1696" s="1" t="s">
        <v>11</v>
      </c>
      <c r="K1696" t="s">
        <v>1037</v>
      </c>
    </row>
    <row r="1697" spans="1:11" x14ac:dyDescent="0.3">
      <c r="A1697" s="1" t="str">
        <f>IF(COUNTIFS(컬럼_ISM!$D$2:$D$5176, 컬럼_SIP!D1697)=0, "SIP", "ALL")</f>
        <v>ALL</v>
      </c>
      <c r="B1697" s="1" t="str">
        <f>IF(COUNTIFS(컬럼_ISM!$C$2:$C$5176, 컬럼_SIP!C1697)=0, "SIP", "ALL")</f>
        <v>ALL</v>
      </c>
      <c r="C1697" s="13" t="str">
        <f t="shared" si="26"/>
        <v>LOTGENEALOGY+ROOTLOTID</v>
      </c>
      <c r="D1697" t="s">
        <v>1036</v>
      </c>
      <c r="E1697" t="s">
        <v>1038</v>
      </c>
      <c r="F1697">
        <v>2</v>
      </c>
      <c r="G1697" t="s">
        <v>15</v>
      </c>
      <c r="H1697">
        <v>40</v>
      </c>
      <c r="I1697" s="1" t="s">
        <v>21</v>
      </c>
      <c r="J1697" s="1" t="s">
        <v>22</v>
      </c>
      <c r="K1697" t="s">
        <v>1039</v>
      </c>
    </row>
    <row r="1698" spans="1:11" x14ac:dyDescent="0.3">
      <c r="A1698" s="1" t="str">
        <f>IF(COUNTIFS(컬럼_ISM!$D$2:$D$5176, 컬럼_SIP!D1698)=0, "SIP", "ALL")</f>
        <v>ALL</v>
      </c>
      <c r="B1698" s="1" t="str">
        <f>IF(COUNTIFS(컬럼_ISM!$C$2:$C$5176, 컬럼_SIP!C1698)=0, "SIP", "ALL")</f>
        <v>ALL</v>
      </c>
      <c r="C1698" s="13" t="str">
        <f t="shared" si="26"/>
        <v>LOTGENEALOGY+PARENTLOTID</v>
      </c>
      <c r="D1698" t="s">
        <v>1036</v>
      </c>
      <c r="E1698" t="s">
        <v>1040</v>
      </c>
      <c r="F1698">
        <v>3</v>
      </c>
      <c r="G1698" t="s">
        <v>15</v>
      </c>
      <c r="H1698">
        <v>40</v>
      </c>
      <c r="I1698" s="1" t="s">
        <v>21</v>
      </c>
      <c r="J1698" s="1" t="s">
        <v>22</v>
      </c>
      <c r="K1698" t="s">
        <v>1041</v>
      </c>
    </row>
    <row r="1699" spans="1:11" x14ac:dyDescent="0.3">
      <c r="A1699" s="1" t="str">
        <f>IF(COUNTIFS(컬럼_ISM!$D$2:$D$5176, 컬럼_SIP!D1699)=0, "SIP", "ALL")</f>
        <v>ALL</v>
      </c>
      <c r="B1699" s="1" t="str">
        <f>IF(COUNTIFS(컬럼_ISM!$C$2:$C$5176, 컬럼_SIP!C1699)=0, "SIP", "ALL")</f>
        <v>ALL</v>
      </c>
      <c r="C1699" s="13" t="str">
        <f t="shared" si="26"/>
        <v>LOTGENEALOGY+GENDIRECTION</v>
      </c>
      <c r="D1699" t="s">
        <v>1036</v>
      </c>
      <c r="E1699" t="s">
        <v>1042</v>
      </c>
      <c r="F1699">
        <v>4</v>
      </c>
      <c r="G1699" t="s">
        <v>15</v>
      </c>
      <c r="H1699">
        <v>40</v>
      </c>
      <c r="I1699" s="1" t="s">
        <v>21</v>
      </c>
      <c r="J1699" s="1" t="s">
        <v>22</v>
      </c>
      <c r="K1699" t="s">
        <v>1043</v>
      </c>
    </row>
    <row r="1700" spans="1:11" x14ac:dyDescent="0.3">
      <c r="A1700" s="1" t="str">
        <f>IF(COUNTIFS(컬럼_ISM!$D$2:$D$5176, 컬럼_SIP!D1700)=0, "SIP", "ALL")</f>
        <v>ALL</v>
      </c>
      <c r="B1700" s="1" t="str">
        <f>IF(COUNTIFS(컬럼_ISM!$C$2:$C$5176, 컬럼_SIP!C1700)=0, "SIP", "ALL")</f>
        <v>ALL</v>
      </c>
      <c r="C1700" s="13" t="str">
        <f t="shared" si="26"/>
        <v>LOTGENEALOGY+SOURCELOTID</v>
      </c>
      <c r="D1700" t="s">
        <v>1036</v>
      </c>
      <c r="E1700" t="s">
        <v>1044</v>
      </c>
      <c r="F1700">
        <v>5</v>
      </c>
      <c r="G1700" t="s">
        <v>15</v>
      </c>
      <c r="H1700">
        <v>40</v>
      </c>
      <c r="I1700" s="1" t="s">
        <v>21</v>
      </c>
      <c r="J1700" s="1" t="s">
        <v>22</v>
      </c>
      <c r="K1700" t="s">
        <v>1045</v>
      </c>
    </row>
    <row r="1701" spans="1:11" x14ac:dyDescent="0.3">
      <c r="A1701" s="1" t="str">
        <f>IF(COUNTIFS(컬럼_ISM!$D$2:$D$5176, 컬럼_SIP!D1701)=0, "SIP", "ALL")</f>
        <v>ALL</v>
      </c>
      <c r="B1701" s="1" t="str">
        <f>IF(COUNTIFS(컬럼_ISM!$C$2:$C$5176, 컬럼_SIP!C1701)=0, "SIP", "ALL")</f>
        <v>ALL</v>
      </c>
      <c r="C1701" s="13" t="str">
        <f t="shared" si="26"/>
        <v>LOTGENEALOGY+TARGETLOTID</v>
      </c>
      <c r="D1701" t="s">
        <v>1036</v>
      </c>
      <c r="E1701" t="s">
        <v>1046</v>
      </c>
      <c r="F1701">
        <v>6</v>
      </c>
      <c r="G1701" t="s">
        <v>15</v>
      </c>
      <c r="H1701">
        <v>40</v>
      </c>
      <c r="I1701" s="1" t="s">
        <v>21</v>
      </c>
      <c r="J1701" s="1" t="s">
        <v>22</v>
      </c>
      <c r="K1701" t="s">
        <v>1047</v>
      </c>
    </row>
    <row r="1702" spans="1:11" x14ac:dyDescent="0.3">
      <c r="A1702" s="1" t="str">
        <f>IF(COUNTIFS(컬럼_ISM!$D$2:$D$5176, 컬럼_SIP!D1702)=0, "SIP", "ALL")</f>
        <v>ALL</v>
      </c>
      <c r="B1702" s="1" t="str">
        <f>IF(COUNTIFS(컬럼_ISM!$C$2:$C$5176, 컬럼_SIP!C1702)=0, "SIP", "ALL")</f>
        <v>ALL</v>
      </c>
      <c r="C1702" s="13" t="str">
        <f t="shared" si="26"/>
        <v>LOTGENEALOGY+TRANSACTIONTIMEKEY</v>
      </c>
      <c r="D1702" t="s">
        <v>1036</v>
      </c>
      <c r="E1702" t="s">
        <v>1048</v>
      </c>
      <c r="F1702">
        <v>7</v>
      </c>
      <c r="G1702" t="s">
        <v>15</v>
      </c>
      <c r="H1702">
        <v>40</v>
      </c>
      <c r="I1702" s="1" t="s">
        <v>21</v>
      </c>
      <c r="J1702" s="1" t="s">
        <v>22</v>
      </c>
      <c r="K1702" t="s">
        <v>1049</v>
      </c>
    </row>
    <row r="1703" spans="1:11" x14ac:dyDescent="0.3">
      <c r="A1703" s="1" t="str">
        <f>IF(COUNTIFS(컬럼_ISM!$D$2:$D$5176, 컬럼_SIP!D1703)=0, "SIP", "ALL")</f>
        <v>ALL</v>
      </c>
      <c r="B1703" s="1" t="str">
        <f>IF(COUNTIFS(컬럼_ISM!$C$2:$C$5176, 컬럼_SIP!C1703)=0, "SIP", "ALL")</f>
        <v>ALL</v>
      </c>
      <c r="C1703" s="13" t="str">
        <f t="shared" si="26"/>
        <v>LOTGENEALOGY+EVENT</v>
      </c>
      <c r="D1703" t="s">
        <v>1036</v>
      </c>
      <c r="E1703" t="s">
        <v>61</v>
      </c>
      <c r="F1703">
        <v>8</v>
      </c>
      <c r="G1703" t="s">
        <v>15</v>
      </c>
      <c r="H1703">
        <v>40</v>
      </c>
      <c r="I1703" s="1" t="s">
        <v>21</v>
      </c>
      <c r="J1703" s="1" t="s">
        <v>22</v>
      </c>
      <c r="K1703" t="s">
        <v>107</v>
      </c>
    </row>
    <row r="1704" spans="1:11" x14ac:dyDescent="0.3">
      <c r="A1704" s="1" t="str">
        <f>IF(COUNTIFS(컬럼_ISM!$D$2:$D$5176, 컬럼_SIP!D1704)=0, "SIP", "ALL")</f>
        <v>ALL</v>
      </c>
      <c r="B1704" s="1" t="str">
        <f>IF(COUNTIFS(컬럼_ISM!$C$2:$C$5176, 컬럼_SIP!C1704)=0, "SIP", "ALL")</f>
        <v>ALL</v>
      </c>
      <c r="C1704" s="13" t="str">
        <f t="shared" si="26"/>
        <v>LOTGENEALOGY+TIMEKEY</v>
      </c>
      <c r="D1704" t="s">
        <v>1036</v>
      </c>
      <c r="E1704" t="s">
        <v>63</v>
      </c>
      <c r="F1704">
        <v>9</v>
      </c>
      <c r="G1704" t="s">
        <v>15</v>
      </c>
      <c r="H1704">
        <v>40</v>
      </c>
      <c r="I1704" s="1" t="s">
        <v>21</v>
      </c>
      <c r="J1704" s="1" t="s">
        <v>22</v>
      </c>
      <c r="K1704" t="s">
        <v>108</v>
      </c>
    </row>
    <row r="1705" spans="1:11" x14ac:dyDescent="0.3">
      <c r="A1705" s="1" t="str">
        <f>IF(COUNTIFS(컬럼_ISM!$D$2:$D$5176, 컬럼_SIP!D1705)=0, "SIP", "ALL")</f>
        <v>ALL</v>
      </c>
      <c r="B1705" s="1" t="str">
        <f>IF(COUNTIFS(컬럼_ISM!$C$2:$C$5176, 컬럼_SIP!C1705)=0, "SIP", "ALL")</f>
        <v>ALL</v>
      </c>
      <c r="C1705" s="13" t="str">
        <f t="shared" si="26"/>
        <v>LOTGENEALOGY+EVENTTIME</v>
      </c>
      <c r="D1705" t="s">
        <v>1036</v>
      </c>
      <c r="E1705" t="s">
        <v>65</v>
      </c>
      <c r="F1705">
        <v>10</v>
      </c>
      <c r="G1705" t="s">
        <v>43</v>
      </c>
      <c r="H1705">
        <v>7</v>
      </c>
      <c r="I1705" s="1" t="s">
        <v>21</v>
      </c>
      <c r="J1705" s="1" t="s">
        <v>22</v>
      </c>
      <c r="K1705" t="s">
        <v>109</v>
      </c>
    </row>
    <row r="1706" spans="1:11" x14ac:dyDescent="0.3">
      <c r="A1706" s="1" t="str">
        <f>IF(COUNTIFS(컬럼_ISM!$D$2:$D$5176, 컬럼_SIP!D1706)=0, "SIP", "ALL")</f>
        <v>ALL</v>
      </c>
      <c r="B1706" s="1" t="str">
        <f>IF(COUNTIFS(컬럼_ISM!$C$2:$C$5176, 컬럼_SIP!C1706)=0, "SIP", "ALL")</f>
        <v>ALL</v>
      </c>
      <c r="C1706" s="13" t="str">
        <f t="shared" si="26"/>
        <v>LOTGENEALOGY+EVENTUSER</v>
      </c>
      <c r="D1706" t="s">
        <v>1036</v>
      </c>
      <c r="E1706" t="s">
        <v>67</v>
      </c>
      <c r="F1706">
        <v>11</v>
      </c>
      <c r="G1706" t="s">
        <v>15</v>
      </c>
      <c r="H1706">
        <v>40</v>
      </c>
      <c r="I1706" s="1" t="s">
        <v>21</v>
      </c>
      <c r="J1706" s="1" t="s">
        <v>22</v>
      </c>
      <c r="K1706" t="s">
        <v>112</v>
      </c>
    </row>
    <row r="1707" spans="1:11" x14ac:dyDescent="0.3">
      <c r="A1707" s="1" t="str">
        <f>IF(COUNTIFS(컬럼_ISM!$D$2:$D$5176, 컬럼_SIP!D1707)=0, "SIP", "ALL")</f>
        <v>ALL</v>
      </c>
      <c r="B1707" s="1" t="str">
        <f>IF(COUNTIFS(컬럼_ISM!$C$2:$C$5176, 컬럼_SIP!C1707)=0, "SIP", "ALL")</f>
        <v>ALL</v>
      </c>
      <c r="C1707" s="13" t="str">
        <f t="shared" si="26"/>
        <v>LOTGENEALOGY+EVENTCOMMENT</v>
      </c>
      <c r="D1707" t="s">
        <v>1036</v>
      </c>
      <c r="E1707" t="s">
        <v>69</v>
      </c>
      <c r="F1707">
        <v>12</v>
      </c>
      <c r="G1707" t="s">
        <v>15</v>
      </c>
      <c r="H1707">
        <v>500</v>
      </c>
      <c r="I1707" s="1" t="s">
        <v>21</v>
      </c>
      <c r="J1707" s="1" t="s">
        <v>22</v>
      </c>
      <c r="K1707" t="s">
        <v>113</v>
      </c>
    </row>
    <row r="1708" spans="1:11" x14ac:dyDescent="0.3">
      <c r="A1708" s="1" t="str">
        <f>IF(COUNTIFS(컬럼_ISM!$D$2:$D$5176, 컬럼_SIP!D1708)=0, "SIP", "ALL")</f>
        <v>ALL</v>
      </c>
      <c r="B1708" s="1" t="str">
        <f>IF(COUNTIFS(컬럼_ISM!$C$2:$C$5176, 컬럼_SIP!C1708)=0, "SIP", "ALL")</f>
        <v>ALL</v>
      </c>
      <c r="C1708" s="13" t="str">
        <f t="shared" si="26"/>
        <v>LOTGENEALOGY+PROCESSOPERATIONID</v>
      </c>
      <c r="D1708" t="s">
        <v>1036</v>
      </c>
      <c r="E1708" t="s">
        <v>278</v>
      </c>
      <c r="F1708">
        <v>13</v>
      </c>
      <c r="G1708" t="s">
        <v>15</v>
      </c>
      <c r="H1708">
        <v>40</v>
      </c>
      <c r="I1708" s="1" t="s">
        <v>21</v>
      </c>
      <c r="J1708" s="1" t="s">
        <v>22</v>
      </c>
      <c r="K1708" t="s">
        <v>1050</v>
      </c>
    </row>
    <row r="1709" spans="1:11" x14ac:dyDescent="0.3">
      <c r="A1709" s="1" t="str">
        <f>IF(COUNTIFS(컬럼_ISM!$D$2:$D$5176, 컬럼_SIP!D1709)=0, "SIP", "ALL")</f>
        <v>ALL</v>
      </c>
      <c r="B1709" s="1" t="str">
        <f>IF(COUNTIFS(컬럼_ISM!$C$2:$C$5176, 컬럼_SIP!C1709)=0, "SIP", "ALL")</f>
        <v>ALL</v>
      </c>
      <c r="C1709" s="13" t="str">
        <f t="shared" si="26"/>
        <v>LOTGENEALOGY+LINEID</v>
      </c>
      <c r="D1709" t="s">
        <v>1036</v>
      </c>
      <c r="E1709" t="s">
        <v>114</v>
      </c>
      <c r="F1709">
        <v>14</v>
      </c>
      <c r="G1709" t="s">
        <v>15</v>
      </c>
      <c r="H1709">
        <v>40</v>
      </c>
      <c r="I1709" s="1" t="s">
        <v>21</v>
      </c>
      <c r="J1709" s="1" t="s">
        <v>22</v>
      </c>
      <c r="K1709" t="s">
        <v>1051</v>
      </c>
    </row>
    <row r="1710" spans="1:11" x14ac:dyDescent="0.3">
      <c r="A1710" s="1" t="str">
        <f>IF(COUNTIFS(컬럼_ISM!$D$2:$D$5176, 컬럼_SIP!D1710)=0, "SIP", "ALL")</f>
        <v>ALL</v>
      </c>
      <c r="B1710" s="1" t="str">
        <f>IF(COUNTIFS(컬럼_ISM!$C$2:$C$5176, 컬럼_SIP!C1710)=0, "SIP", "ALL")</f>
        <v>ALL</v>
      </c>
      <c r="C1710" s="13" t="str">
        <f t="shared" si="26"/>
        <v>LOTGENEALOGY+VENDORLOTID</v>
      </c>
      <c r="D1710" t="s">
        <v>1036</v>
      </c>
      <c r="E1710" t="s">
        <v>428</v>
      </c>
      <c r="F1710">
        <v>15</v>
      </c>
      <c r="G1710" t="s">
        <v>15</v>
      </c>
      <c r="H1710">
        <v>40</v>
      </c>
      <c r="I1710" s="1" t="s">
        <v>21</v>
      </c>
      <c r="J1710" s="1" t="s">
        <v>22</v>
      </c>
      <c r="K1710" t="s">
        <v>1052</v>
      </c>
    </row>
    <row r="1711" spans="1:11" x14ac:dyDescent="0.3">
      <c r="A1711" s="1" t="str">
        <f>IF(COUNTIFS(컬럼_ISM!$D$2:$D$5176, 컬럼_SIP!D1711)=0, "SIP", "ALL")</f>
        <v>ALL</v>
      </c>
      <c r="B1711" s="1" t="str">
        <f>IF(COUNTIFS(컬럼_ISM!$C$2:$C$5176, 컬럼_SIP!C1711)=0, "SIP", "ALL")</f>
        <v>ALL</v>
      </c>
      <c r="C1711" s="13" t="str">
        <f t="shared" si="26"/>
        <v>LOTGENEALOGYHISTORY+LOTID</v>
      </c>
      <c r="D1711" t="s">
        <v>1053</v>
      </c>
      <c r="E1711" t="s">
        <v>462</v>
      </c>
      <c r="F1711">
        <v>1</v>
      </c>
      <c r="G1711" t="s">
        <v>15</v>
      </c>
      <c r="H1711">
        <v>40</v>
      </c>
      <c r="I1711" s="1" t="s">
        <v>16</v>
      </c>
      <c r="J1711" s="1" t="s">
        <v>11</v>
      </c>
      <c r="K1711" t="s">
        <v>1037</v>
      </c>
    </row>
    <row r="1712" spans="1:11" x14ac:dyDescent="0.3">
      <c r="A1712" s="1" t="str">
        <f>IF(COUNTIFS(컬럼_ISM!$D$2:$D$5176, 컬럼_SIP!D1712)=0, "SIP", "ALL")</f>
        <v>ALL</v>
      </c>
      <c r="B1712" s="1" t="str">
        <f>IF(COUNTIFS(컬럼_ISM!$C$2:$C$5176, 컬럼_SIP!C1712)=0, "SIP", "ALL")</f>
        <v>ALL</v>
      </c>
      <c r="C1712" s="13" t="str">
        <f t="shared" si="26"/>
        <v>LOTGENEALOGYHISTORY+ROOTLOTID</v>
      </c>
      <c r="D1712" t="s">
        <v>1053</v>
      </c>
      <c r="E1712" t="s">
        <v>1038</v>
      </c>
      <c r="F1712">
        <v>2</v>
      </c>
      <c r="G1712" t="s">
        <v>15</v>
      </c>
      <c r="H1712">
        <v>40</v>
      </c>
      <c r="I1712" s="1" t="s">
        <v>21</v>
      </c>
      <c r="J1712" s="1" t="s">
        <v>22</v>
      </c>
      <c r="K1712" t="s">
        <v>1039</v>
      </c>
    </row>
    <row r="1713" spans="1:11" x14ac:dyDescent="0.3">
      <c r="A1713" s="1" t="str">
        <f>IF(COUNTIFS(컬럼_ISM!$D$2:$D$5176, 컬럼_SIP!D1713)=0, "SIP", "ALL")</f>
        <v>ALL</v>
      </c>
      <c r="B1713" s="1" t="str">
        <f>IF(COUNTIFS(컬럼_ISM!$C$2:$C$5176, 컬럼_SIP!C1713)=0, "SIP", "ALL")</f>
        <v>ALL</v>
      </c>
      <c r="C1713" s="13" t="str">
        <f t="shared" si="26"/>
        <v>LOTGENEALOGYHISTORY+PARENTLOTID</v>
      </c>
      <c r="D1713" t="s">
        <v>1053</v>
      </c>
      <c r="E1713" t="s">
        <v>1040</v>
      </c>
      <c r="F1713">
        <v>3</v>
      </c>
      <c r="G1713" t="s">
        <v>15</v>
      </c>
      <c r="H1713">
        <v>40</v>
      </c>
      <c r="I1713" s="1" t="s">
        <v>21</v>
      </c>
      <c r="J1713" s="1" t="s">
        <v>22</v>
      </c>
      <c r="K1713" t="s">
        <v>1041</v>
      </c>
    </row>
    <row r="1714" spans="1:11" x14ac:dyDescent="0.3">
      <c r="A1714" s="1" t="str">
        <f>IF(COUNTIFS(컬럼_ISM!$D$2:$D$5176, 컬럼_SIP!D1714)=0, "SIP", "ALL")</f>
        <v>ALL</v>
      </c>
      <c r="B1714" s="1" t="str">
        <f>IF(COUNTIFS(컬럼_ISM!$C$2:$C$5176, 컬럼_SIP!C1714)=0, "SIP", "ALL")</f>
        <v>ALL</v>
      </c>
      <c r="C1714" s="13" t="str">
        <f t="shared" si="26"/>
        <v>LOTGENEALOGYHISTORY+GENDIRECTION</v>
      </c>
      <c r="D1714" t="s">
        <v>1053</v>
      </c>
      <c r="E1714" t="s">
        <v>1042</v>
      </c>
      <c r="F1714">
        <v>4</v>
      </c>
      <c r="G1714" t="s">
        <v>15</v>
      </c>
      <c r="H1714">
        <v>40</v>
      </c>
      <c r="I1714" s="1" t="s">
        <v>21</v>
      </c>
      <c r="J1714" s="1" t="s">
        <v>22</v>
      </c>
      <c r="K1714" t="s">
        <v>1043</v>
      </c>
    </row>
    <row r="1715" spans="1:11" x14ac:dyDescent="0.3">
      <c r="A1715" s="1" t="str">
        <f>IF(COUNTIFS(컬럼_ISM!$D$2:$D$5176, 컬럼_SIP!D1715)=0, "SIP", "ALL")</f>
        <v>ALL</v>
      </c>
      <c r="B1715" s="1" t="str">
        <f>IF(COUNTIFS(컬럼_ISM!$C$2:$C$5176, 컬럼_SIP!C1715)=0, "SIP", "ALL")</f>
        <v>ALL</v>
      </c>
      <c r="C1715" s="13" t="str">
        <f t="shared" si="26"/>
        <v>LOTGENEALOGYHISTORY+SOURCELOTID</v>
      </c>
      <c r="D1715" t="s">
        <v>1053</v>
      </c>
      <c r="E1715" t="s">
        <v>1044</v>
      </c>
      <c r="F1715">
        <v>5</v>
      </c>
      <c r="G1715" t="s">
        <v>15</v>
      </c>
      <c r="H1715">
        <v>40</v>
      </c>
      <c r="I1715" s="1" t="s">
        <v>21</v>
      </c>
      <c r="J1715" s="1" t="s">
        <v>22</v>
      </c>
      <c r="K1715" t="s">
        <v>1045</v>
      </c>
    </row>
    <row r="1716" spans="1:11" x14ac:dyDescent="0.3">
      <c r="A1716" s="1" t="str">
        <f>IF(COUNTIFS(컬럼_ISM!$D$2:$D$5176, 컬럼_SIP!D1716)=0, "SIP", "ALL")</f>
        <v>ALL</v>
      </c>
      <c r="B1716" s="1" t="str">
        <f>IF(COUNTIFS(컬럼_ISM!$C$2:$C$5176, 컬럼_SIP!C1716)=0, "SIP", "ALL")</f>
        <v>ALL</v>
      </c>
      <c r="C1716" s="13" t="str">
        <f t="shared" si="26"/>
        <v>LOTGENEALOGYHISTORY+TARGETLOTID</v>
      </c>
      <c r="D1716" t="s">
        <v>1053</v>
      </c>
      <c r="E1716" t="s">
        <v>1046</v>
      </c>
      <c r="F1716">
        <v>6</v>
      </c>
      <c r="G1716" t="s">
        <v>15</v>
      </c>
      <c r="H1716">
        <v>40</v>
      </c>
      <c r="I1716" s="1" t="s">
        <v>21</v>
      </c>
      <c r="J1716" s="1" t="s">
        <v>22</v>
      </c>
      <c r="K1716" t="s">
        <v>1047</v>
      </c>
    </row>
    <row r="1717" spans="1:11" x14ac:dyDescent="0.3">
      <c r="A1717" s="1" t="str">
        <f>IF(COUNTIFS(컬럼_ISM!$D$2:$D$5176, 컬럼_SIP!D1717)=0, "SIP", "ALL")</f>
        <v>ALL</v>
      </c>
      <c r="B1717" s="1" t="str">
        <f>IF(COUNTIFS(컬럼_ISM!$C$2:$C$5176, 컬럼_SIP!C1717)=0, "SIP", "ALL")</f>
        <v>ALL</v>
      </c>
      <c r="C1717" s="13" t="str">
        <f t="shared" si="26"/>
        <v>LOTGENEALOGYHISTORY+TRANSACTIONTIMEKEY</v>
      </c>
      <c r="D1717" t="s">
        <v>1053</v>
      </c>
      <c r="E1717" t="s">
        <v>1048</v>
      </c>
      <c r="F1717">
        <v>7</v>
      </c>
      <c r="G1717" t="s">
        <v>15</v>
      </c>
      <c r="H1717">
        <v>40</v>
      </c>
      <c r="I1717" s="1" t="s">
        <v>21</v>
      </c>
      <c r="J1717" s="1" t="s">
        <v>22</v>
      </c>
      <c r="K1717" t="s">
        <v>1049</v>
      </c>
    </row>
    <row r="1718" spans="1:11" x14ac:dyDescent="0.3">
      <c r="A1718" s="1" t="str">
        <f>IF(COUNTIFS(컬럼_ISM!$D$2:$D$5176, 컬럼_SIP!D1718)=0, "SIP", "ALL")</f>
        <v>ALL</v>
      </c>
      <c r="B1718" s="1" t="str">
        <f>IF(COUNTIFS(컬럼_ISM!$C$2:$C$5176, 컬럼_SIP!C1718)=0, "SIP", "ALL")</f>
        <v>ALL</v>
      </c>
      <c r="C1718" s="13" t="str">
        <f t="shared" si="26"/>
        <v>LOTGENEALOGYHISTORY+EVENT</v>
      </c>
      <c r="D1718" t="s">
        <v>1053</v>
      </c>
      <c r="E1718" t="s">
        <v>61</v>
      </c>
      <c r="F1718">
        <v>8</v>
      </c>
      <c r="G1718" t="s">
        <v>15</v>
      </c>
      <c r="H1718">
        <v>40</v>
      </c>
      <c r="I1718" s="1" t="s">
        <v>21</v>
      </c>
      <c r="J1718" s="1" t="s">
        <v>22</v>
      </c>
      <c r="K1718" t="s">
        <v>107</v>
      </c>
    </row>
    <row r="1719" spans="1:11" x14ac:dyDescent="0.3">
      <c r="A1719" s="1" t="str">
        <f>IF(COUNTIFS(컬럼_ISM!$D$2:$D$5176, 컬럼_SIP!D1719)=0, "SIP", "ALL")</f>
        <v>ALL</v>
      </c>
      <c r="B1719" s="1" t="str">
        <f>IF(COUNTIFS(컬럼_ISM!$C$2:$C$5176, 컬럼_SIP!C1719)=0, "SIP", "ALL")</f>
        <v>ALL</v>
      </c>
      <c r="C1719" s="13" t="str">
        <f t="shared" si="26"/>
        <v>LOTGENEALOGYHISTORY+TIMEKEY</v>
      </c>
      <c r="D1719" t="s">
        <v>1053</v>
      </c>
      <c r="E1719" t="s">
        <v>63</v>
      </c>
      <c r="F1719">
        <v>9</v>
      </c>
      <c r="G1719" t="s">
        <v>15</v>
      </c>
      <c r="H1719">
        <v>40</v>
      </c>
      <c r="I1719" s="1" t="s">
        <v>16</v>
      </c>
      <c r="J1719" s="1" t="s">
        <v>11</v>
      </c>
      <c r="K1719" t="s">
        <v>108</v>
      </c>
    </row>
    <row r="1720" spans="1:11" x14ac:dyDescent="0.3">
      <c r="A1720" s="1" t="str">
        <f>IF(COUNTIFS(컬럼_ISM!$D$2:$D$5176, 컬럼_SIP!D1720)=0, "SIP", "ALL")</f>
        <v>ALL</v>
      </c>
      <c r="B1720" s="1" t="str">
        <f>IF(COUNTIFS(컬럼_ISM!$C$2:$C$5176, 컬럼_SIP!C1720)=0, "SIP", "ALL")</f>
        <v>ALL</v>
      </c>
      <c r="C1720" s="13" t="str">
        <f t="shared" si="26"/>
        <v>LOTGENEALOGYHISTORY+EVENTTIME</v>
      </c>
      <c r="D1720" t="s">
        <v>1053</v>
      </c>
      <c r="E1720" t="s">
        <v>65</v>
      </c>
      <c r="F1720">
        <v>10</v>
      </c>
      <c r="G1720" t="s">
        <v>43</v>
      </c>
      <c r="H1720">
        <v>7</v>
      </c>
      <c r="I1720" s="1" t="s">
        <v>21</v>
      </c>
      <c r="J1720" s="1" t="s">
        <v>22</v>
      </c>
      <c r="K1720" t="s">
        <v>109</v>
      </c>
    </row>
    <row r="1721" spans="1:11" x14ac:dyDescent="0.3">
      <c r="A1721" s="1" t="str">
        <f>IF(COUNTIFS(컬럼_ISM!$D$2:$D$5176, 컬럼_SIP!D1721)=0, "SIP", "ALL")</f>
        <v>ALL</v>
      </c>
      <c r="B1721" s="1" t="str">
        <f>IF(COUNTIFS(컬럼_ISM!$C$2:$C$5176, 컬럼_SIP!C1721)=0, "SIP", "ALL")</f>
        <v>ALL</v>
      </c>
      <c r="C1721" s="13" t="str">
        <f t="shared" si="26"/>
        <v>LOTGENEALOGYHISTORY+EVENTUSER</v>
      </c>
      <c r="D1721" t="s">
        <v>1053</v>
      </c>
      <c r="E1721" t="s">
        <v>67</v>
      </c>
      <c r="F1721">
        <v>11</v>
      </c>
      <c r="G1721" t="s">
        <v>15</v>
      </c>
      <c r="H1721">
        <v>40</v>
      </c>
      <c r="I1721" s="1" t="s">
        <v>21</v>
      </c>
      <c r="J1721" s="1" t="s">
        <v>22</v>
      </c>
      <c r="K1721" t="s">
        <v>112</v>
      </c>
    </row>
    <row r="1722" spans="1:11" x14ac:dyDescent="0.3">
      <c r="A1722" s="1" t="str">
        <f>IF(COUNTIFS(컬럼_ISM!$D$2:$D$5176, 컬럼_SIP!D1722)=0, "SIP", "ALL")</f>
        <v>ALL</v>
      </c>
      <c r="B1722" s="1" t="str">
        <f>IF(COUNTIFS(컬럼_ISM!$C$2:$C$5176, 컬럼_SIP!C1722)=0, "SIP", "ALL")</f>
        <v>ALL</v>
      </c>
      <c r="C1722" s="13" t="str">
        <f t="shared" si="26"/>
        <v>LOTGENEALOGYHISTORY+EVENTCOMMENT</v>
      </c>
      <c r="D1722" t="s">
        <v>1053</v>
      </c>
      <c r="E1722" t="s">
        <v>69</v>
      </c>
      <c r="F1722">
        <v>12</v>
      </c>
      <c r="G1722" t="s">
        <v>15</v>
      </c>
      <c r="H1722">
        <v>500</v>
      </c>
      <c r="I1722" s="1" t="s">
        <v>21</v>
      </c>
      <c r="J1722" s="1" t="s">
        <v>22</v>
      </c>
      <c r="K1722" t="s">
        <v>113</v>
      </c>
    </row>
    <row r="1723" spans="1:11" x14ac:dyDescent="0.3">
      <c r="A1723" s="1" t="str">
        <f>IF(COUNTIFS(컬럼_ISM!$D$2:$D$5176, 컬럼_SIP!D1723)=0, "SIP", "ALL")</f>
        <v>ALL</v>
      </c>
      <c r="B1723" s="1" t="str">
        <f>IF(COUNTIFS(컬럼_ISM!$C$2:$C$5176, 컬럼_SIP!C1723)=0, "SIP", "ALL")</f>
        <v>ALL</v>
      </c>
      <c r="C1723" s="13" t="str">
        <f t="shared" si="26"/>
        <v>LOTGENEALOGYHISTORY+PROCESSOPERATIONID</v>
      </c>
      <c r="D1723" t="s">
        <v>1053</v>
      </c>
      <c r="E1723" t="s">
        <v>278</v>
      </c>
      <c r="F1723">
        <v>13</v>
      </c>
      <c r="G1723" t="s">
        <v>15</v>
      </c>
      <c r="H1723">
        <v>40</v>
      </c>
      <c r="I1723" s="1" t="s">
        <v>21</v>
      </c>
      <c r="J1723" s="1" t="s">
        <v>22</v>
      </c>
      <c r="K1723" t="s">
        <v>1054</v>
      </c>
    </row>
    <row r="1724" spans="1:11" x14ac:dyDescent="0.3">
      <c r="A1724" s="1" t="str">
        <f>IF(COUNTIFS(컬럼_ISM!$D$2:$D$5176, 컬럼_SIP!D1724)=0, "SIP", "ALL")</f>
        <v>ALL</v>
      </c>
      <c r="B1724" s="1" t="str">
        <f>IF(COUNTIFS(컬럼_ISM!$C$2:$C$5176, 컬럼_SIP!C1724)=0, "SIP", "ALL")</f>
        <v>ALL</v>
      </c>
      <c r="C1724" s="13" t="str">
        <f t="shared" si="26"/>
        <v>LOTGENEALOGYHISTORY+LINEID</v>
      </c>
      <c r="D1724" t="s">
        <v>1053</v>
      </c>
      <c r="E1724" t="s">
        <v>114</v>
      </c>
      <c r="F1724">
        <v>14</v>
      </c>
      <c r="G1724" t="s">
        <v>15</v>
      </c>
      <c r="H1724">
        <v>40</v>
      </c>
      <c r="I1724" s="1" t="s">
        <v>21</v>
      </c>
      <c r="J1724" s="1" t="s">
        <v>22</v>
      </c>
      <c r="K1724" t="s">
        <v>1055</v>
      </c>
    </row>
    <row r="1725" spans="1:11" x14ac:dyDescent="0.3">
      <c r="A1725" s="1" t="str">
        <f>IF(COUNTIFS(컬럼_ISM!$D$2:$D$5176, 컬럼_SIP!D1725)=0, "SIP", "ALL")</f>
        <v>ALL</v>
      </c>
      <c r="B1725" s="1" t="str">
        <f>IF(COUNTIFS(컬럼_ISM!$C$2:$C$5176, 컬럼_SIP!C1725)=0, "SIP", "ALL")</f>
        <v>ALL</v>
      </c>
      <c r="C1725" s="13" t="str">
        <f t="shared" si="26"/>
        <v>LOTGENEALOGYHISTORY+VENDORLOTID</v>
      </c>
      <c r="D1725" t="s">
        <v>1053</v>
      </c>
      <c r="E1725" t="s">
        <v>428</v>
      </c>
      <c r="F1725">
        <v>15</v>
      </c>
      <c r="G1725" t="s">
        <v>15</v>
      </c>
      <c r="H1725">
        <v>40</v>
      </c>
      <c r="I1725" s="1" t="s">
        <v>21</v>
      </c>
      <c r="J1725" s="1" t="s">
        <v>22</v>
      </c>
      <c r="K1725" t="s">
        <v>1056</v>
      </c>
    </row>
    <row r="1726" spans="1:11" x14ac:dyDescent="0.3">
      <c r="A1726" s="1" t="str">
        <f>IF(COUNTIFS(컬럼_ISM!$D$2:$D$5176, 컬럼_SIP!D1726)=0, "SIP", "ALL")</f>
        <v>ALL</v>
      </c>
      <c r="B1726" s="1" t="str">
        <f>IF(COUNTIFS(컬럼_ISM!$C$2:$C$5176, 컬럼_SIP!C1726)=0, "SIP", "ALL")</f>
        <v>ALL</v>
      </c>
      <c r="C1726" s="13" t="str">
        <f t="shared" si="26"/>
        <v>LOTHISTORY+LOTID</v>
      </c>
      <c r="D1726" t="s">
        <v>1057</v>
      </c>
      <c r="E1726" t="s">
        <v>462</v>
      </c>
      <c r="F1726">
        <v>1</v>
      </c>
      <c r="G1726" t="s">
        <v>15</v>
      </c>
      <c r="H1726">
        <v>40</v>
      </c>
      <c r="I1726" s="1" t="s">
        <v>16</v>
      </c>
      <c r="J1726" s="1" t="s">
        <v>11</v>
      </c>
      <c r="K1726" t="s">
        <v>875</v>
      </c>
    </row>
    <row r="1727" spans="1:11" x14ac:dyDescent="0.3">
      <c r="A1727" s="1" t="str">
        <f>IF(COUNTIFS(컬럼_ISM!$D$2:$D$5176, 컬럼_SIP!D1727)=0, "SIP", "ALL")</f>
        <v>ALL</v>
      </c>
      <c r="B1727" s="1" t="str">
        <f>IF(COUNTIFS(컬럼_ISM!$C$2:$C$5176, 컬럼_SIP!C1727)=0, "SIP", "ALL")</f>
        <v>SIP</v>
      </c>
      <c r="C1727" s="13" t="str">
        <f t="shared" si="26"/>
        <v>LOTHISTORY+LOTJIGID</v>
      </c>
      <c r="D1727" t="s">
        <v>1057</v>
      </c>
      <c r="E1727" t="s">
        <v>876</v>
      </c>
      <c r="F1727">
        <v>2</v>
      </c>
      <c r="G1727" t="s">
        <v>15</v>
      </c>
      <c r="H1727">
        <v>40</v>
      </c>
      <c r="I1727" s="1" t="s">
        <v>21</v>
      </c>
      <c r="J1727" s="1" t="s">
        <v>22</v>
      </c>
      <c r="K1727" t="s">
        <v>877</v>
      </c>
    </row>
    <row r="1728" spans="1:11" x14ac:dyDescent="0.3">
      <c r="A1728" s="1" t="str">
        <f>IF(COUNTIFS(컬럼_ISM!$D$2:$D$5176, 컬럼_SIP!D1728)=0, "SIP", "ALL")</f>
        <v>ALL</v>
      </c>
      <c r="B1728" s="1" t="str">
        <f>IF(COUNTIFS(컬럼_ISM!$C$2:$C$5176, 컬럼_SIP!C1728)=0, "SIP", "ALL")</f>
        <v>SIP</v>
      </c>
      <c r="C1728" s="13" t="str">
        <f t="shared" si="26"/>
        <v>LOTHISTORY+LOTJIGTYPE</v>
      </c>
      <c r="D1728" t="s">
        <v>1057</v>
      </c>
      <c r="E1728" t="s">
        <v>878</v>
      </c>
      <c r="F1728">
        <v>3</v>
      </c>
      <c r="G1728" t="s">
        <v>15</v>
      </c>
      <c r="H1728">
        <v>40</v>
      </c>
      <c r="I1728" s="1" t="s">
        <v>21</v>
      </c>
      <c r="J1728" s="1" t="s">
        <v>22</v>
      </c>
      <c r="K1728" t="s">
        <v>879</v>
      </c>
    </row>
    <row r="1729" spans="1:11" x14ac:dyDescent="0.3">
      <c r="A1729" s="1" t="str">
        <f>IF(COUNTIFS(컬럼_ISM!$D$2:$D$5176, 컬럼_SIP!D1729)=0, "SIP", "ALL")</f>
        <v>ALL</v>
      </c>
      <c r="B1729" s="1" t="str">
        <f>IF(COUNTIFS(컬럼_ISM!$C$2:$C$5176, 컬럼_SIP!C1729)=0, "SIP", "ALL")</f>
        <v>SIP</v>
      </c>
      <c r="C1729" s="13" t="str">
        <f t="shared" si="26"/>
        <v>LOTHISTORY+OLDLOTJIGID</v>
      </c>
      <c r="D1729" t="s">
        <v>1057</v>
      </c>
      <c r="E1729" t="s">
        <v>880</v>
      </c>
      <c r="F1729">
        <v>4</v>
      </c>
      <c r="G1729" t="s">
        <v>15</v>
      </c>
      <c r="H1729">
        <v>40</v>
      </c>
      <c r="I1729" s="1" t="s">
        <v>21</v>
      </c>
      <c r="J1729" s="1" t="s">
        <v>22</v>
      </c>
      <c r="K1729" t="s">
        <v>881</v>
      </c>
    </row>
    <row r="1730" spans="1:11" x14ac:dyDescent="0.3">
      <c r="A1730" s="1" t="str">
        <f>IF(COUNTIFS(컬럼_ISM!$D$2:$D$5176, 컬럼_SIP!D1730)=0, "SIP", "ALL")</f>
        <v>ALL</v>
      </c>
      <c r="B1730" s="1" t="str">
        <f>IF(COUNTIFS(컬럼_ISM!$C$2:$C$5176, 컬럼_SIP!C1730)=0, "SIP", "ALL")</f>
        <v>SIP</v>
      </c>
      <c r="C1730" s="13" t="str">
        <f t="shared" si="26"/>
        <v>LOTHISTORY+OLDLOTJIGTYPE</v>
      </c>
      <c r="D1730" t="s">
        <v>1057</v>
      </c>
      <c r="E1730" t="s">
        <v>882</v>
      </c>
      <c r="F1730">
        <v>5</v>
      </c>
      <c r="G1730" t="s">
        <v>15</v>
      </c>
      <c r="H1730">
        <v>40</v>
      </c>
      <c r="I1730" s="1" t="s">
        <v>21</v>
      </c>
      <c r="J1730" s="1" t="s">
        <v>22</v>
      </c>
      <c r="K1730" t="s">
        <v>883</v>
      </c>
    </row>
    <row r="1731" spans="1:11" x14ac:dyDescent="0.3">
      <c r="A1731" s="1" t="str">
        <f>IF(COUNTIFS(컬럼_ISM!$D$2:$D$5176, 컬럼_SIP!D1731)=0, "SIP", "ALL")</f>
        <v>ALL</v>
      </c>
      <c r="B1731" s="1" t="str">
        <f>IF(COUNTIFS(컬럼_ISM!$C$2:$C$5176, 컬럼_SIP!C1731)=0, "SIP", "ALL")</f>
        <v>SIP</v>
      </c>
      <c r="C1731" s="13" t="str">
        <f t="shared" ref="C1731:C1794" si="27">D1731&amp;"+"&amp;E1731</f>
        <v>LOTHISTORY+CARRIERID</v>
      </c>
      <c r="D1731" t="s">
        <v>1057</v>
      </c>
      <c r="E1731" t="s">
        <v>206</v>
      </c>
      <c r="F1731">
        <v>6</v>
      </c>
      <c r="G1731" t="s">
        <v>15</v>
      </c>
      <c r="H1731">
        <v>40</v>
      </c>
      <c r="I1731" s="1" t="s">
        <v>21</v>
      </c>
      <c r="J1731" s="1" t="s">
        <v>22</v>
      </c>
      <c r="K1731" t="s">
        <v>884</v>
      </c>
    </row>
    <row r="1732" spans="1:11" x14ac:dyDescent="0.3">
      <c r="A1732" s="1" t="str">
        <f>IF(COUNTIFS(컬럼_ISM!$D$2:$D$5176, 컬럼_SIP!D1732)=0, "SIP", "ALL")</f>
        <v>ALL</v>
      </c>
      <c r="B1732" s="1" t="str">
        <f>IF(COUNTIFS(컬럼_ISM!$C$2:$C$5176, 컬럼_SIP!C1732)=0, "SIP", "ALL")</f>
        <v>SIP</v>
      </c>
      <c r="C1732" s="13" t="str">
        <f t="shared" si="27"/>
        <v>LOTHISTORY+CARRIERTYPE</v>
      </c>
      <c r="D1732" t="s">
        <v>1057</v>
      </c>
      <c r="E1732" t="s">
        <v>208</v>
      </c>
      <c r="F1732">
        <v>7</v>
      </c>
      <c r="G1732" t="s">
        <v>15</v>
      </c>
      <c r="H1732">
        <v>40</v>
      </c>
      <c r="I1732" s="1" t="s">
        <v>21</v>
      </c>
      <c r="J1732" s="1" t="s">
        <v>22</v>
      </c>
      <c r="K1732" t="s">
        <v>885</v>
      </c>
    </row>
    <row r="1733" spans="1:11" x14ac:dyDescent="0.3">
      <c r="A1733" s="1" t="str">
        <f>IF(COUNTIFS(컬럼_ISM!$D$2:$D$5176, 컬럼_SIP!D1733)=0, "SIP", "ALL")</f>
        <v>ALL</v>
      </c>
      <c r="B1733" s="1" t="str">
        <f>IF(COUNTIFS(컬럼_ISM!$C$2:$C$5176, 컬럼_SIP!C1733)=0, "SIP", "ALL")</f>
        <v>SIP</v>
      </c>
      <c r="C1733" s="13" t="str">
        <f t="shared" si="27"/>
        <v>LOTHISTORY+REPCARRIERLOTID</v>
      </c>
      <c r="D1733" t="s">
        <v>1057</v>
      </c>
      <c r="E1733" t="s">
        <v>886</v>
      </c>
      <c r="F1733">
        <v>8</v>
      </c>
      <c r="G1733" t="s">
        <v>15</v>
      </c>
      <c r="H1733">
        <v>40</v>
      </c>
      <c r="I1733" s="1" t="s">
        <v>21</v>
      </c>
      <c r="J1733" s="1" t="s">
        <v>22</v>
      </c>
      <c r="K1733" t="s">
        <v>887</v>
      </c>
    </row>
    <row r="1734" spans="1:11" x14ac:dyDescent="0.3">
      <c r="A1734" s="1" t="str">
        <f>IF(COUNTIFS(컬럼_ISM!$D$2:$D$5176, 컬럼_SIP!D1734)=0, "SIP", "ALL")</f>
        <v>ALL</v>
      </c>
      <c r="B1734" s="1" t="str">
        <f>IF(COUNTIFS(컬럼_ISM!$C$2:$C$5176, 컬럼_SIP!C1734)=0, "SIP", "ALL")</f>
        <v>ALL</v>
      </c>
      <c r="C1734" s="13" t="str">
        <f t="shared" si="27"/>
        <v>LOTHISTORY+LOTTYPE</v>
      </c>
      <c r="D1734" t="s">
        <v>1057</v>
      </c>
      <c r="E1734" t="s">
        <v>888</v>
      </c>
      <c r="F1734">
        <v>9</v>
      </c>
      <c r="G1734" t="s">
        <v>15</v>
      </c>
      <c r="H1734">
        <v>40</v>
      </c>
      <c r="I1734" s="1" t="s">
        <v>21</v>
      </c>
      <c r="J1734" s="1" t="s">
        <v>22</v>
      </c>
      <c r="K1734" t="s">
        <v>1058</v>
      </c>
    </row>
    <row r="1735" spans="1:11" x14ac:dyDescent="0.3">
      <c r="A1735" s="1" t="str">
        <f>IF(COUNTIFS(컬럼_ISM!$D$2:$D$5176, 컬럼_SIP!D1735)=0, "SIP", "ALL")</f>
        <v>ALL</v>
      </c>
      <c r="B1735" s="1" t="str">
        <f>IF(COUNTIFS(컬럼_ISM!$C$2:$C$5176, 컬럼_SIP!C1735)=0, "SIP", "ALL")</f>
        <v>ALL</v>
      </c>
      <c r="C1735" s="13" t="str">
        <f t="shared" si="27"/>
        <v>LOTHISTORY+DETAILLOTTYPE</v>
      </c>
      <c r="D1735" t="s">
        <v>1057</v>
      </c>
      <c r="E1735" t="s">
        <v>890</v>
      </c>
      <c r="F1735">
        <v>10</v>
      </c>
      <c r="G1735" t="s">
        <v>15</v>
      </c>
      <c r="H1735">
        <v>40</v>
      </c>
      <c r="I1735" s="1" t="s">
        <v>21</v>
      </c>
      <c r="J1735" s="1" t="s">
        <v>22</v>
      </c>
      <c r="K1735" t="s">
        <v>891</v>
      </c>
    </row>
    <row r="1736" spans="1:11" x14ac:dyDescent="0.3">
      <c r="A1736" s="1" t="str">
        <f>IF(COUNTIFS(컬럼_ISM!$D$2:$D$5176, 컬럼_SIP!D1736)=0, "SIP", "ALL")</f>
        <v>ALL</v>
      </c>
      <c r="B1736" s="1" t="str">
        <f>IF(COUNTIFS(컬럼_ISM!$C$2:$C$5176, 컬럼_SIP!C1736)=0, "SIP", "ALL")</f>
        <v>ALL</v>
      </c>
      <c r="C1736" s="13" t="str">
        <f t="shared" si="27"/>
        <v>LOTHISTORY+LOTSTATE</v>
      </c>
      <c r="D1736" t="s">
        <v>1057</v>
      </c>
      <c r="E1736" t="s">
        <v>892</v>
      </c>
      <c r="F1736">
        <v>11</v>
      </c>
      <c r="G1736" t="s">
        <v>15</v>
      </c>
      <c r="H1736">
        <v>40</v>
      </c>
      <c r="I1736" s="1" t="s">
        <v>21</v>
      </c>
      <c r="J1736" s="1" t="s">
        <v>22</v>
      </c>
      <c r="K1736" t="s">
        <v>893</v>
      </c>
    </row>
    <row r="1737" spans="1:11" x14ac:dyDescent="0.3">
      <c r="A1737" s="1" t="str">
        <f>IF(COUNTIFS(컬럼_ISM!$D$2:$D$5176, 컬럼_SIP!D1737)=0, "SIP", "ALL")</f>
        <v>ALL</v>
      </c>
      <c r="B1737" s="1" t="str">
        <f>IF(COUNTIFS(컬럼_ISM!$C$2:$C$5176, 컬럼_SIP!C1737)=0, "SIP", "ALL")</f>
        <v>ALL</v>
      </c>
      <c r="C1737" s="13" t="str">
        <f t="shared" si="27"/>
        <v>LOTHISTORY+PROCESSSTATE</v>
      </c>
      <c r="D1737" t="s">
        <v>1057</v>
      </c>
      <c r="E1737" t="s">
        <v>894</v>
      </c>
      <c r="F1737">
        <v>12</v>
      </c>
      <c r="G1737" t="s">
        <v>15</v>
      </c>
      <c r="H1737">
        <v>40</v>
      </c>
      <c r="I1737" s="1" t="s">
        <v>21</v>
      </c>
      <c r="J1737" s="1" t="s">
        <v>22</v>
      </c>
      <c r="K1737" t="s">
        <v>895</v>
      </c>
    </row>
    <row r="1738" spans="1:11" x14ac:dyDescent="0.3">
      <c r="A1738" s="1" t="str">
        <f>IF(COUNTIFS(컬럼_ISM!$D$2:$D$5176, 컬럼_SIP!D1738)=0, "SIP", "ALL")</f>
        <v>ALL</v>
      </c>
      <c r="B1738" s="1" t="str">
        <f>IF(COUNTIFS(컬럼_ISM!$C$2:$C$5176, 컬럼_SIP!C1738)=0, "SIP", "ALL")</f>
        <v>ALL</v>
      </c>
      <c r="C1738" s="13" t="str">
        <f t="shared" si="27"/>
        <v>LOTHISTORY+PRODUCTID</v>
      </c>
      <c r="D1738" t="s">
        <v>1057</v>
      </c>
      <c r="E1738" t="s">
        <v>285</v>
      </c>
      <c r="F1738">
        <v>13</v>
      </c>
      <c r="G1738" t="s">
        <v>15</v>
      </c>
      <c r="H1738">
        <v>40</v>
      </c>
      <c r="I1738" s="1" t="s">
        <v>21</v>
      </c>
      <c r="J1738" s="1" t="s">
        <v>22</v>
      </c>
      <c r="K1738" t="s">
        <v>896</v>
      </c>
    </row>
    <row r="1739" spans="1:11" x14ac:dyDescent="0.3">
      <c r="A1739" s="1" t="str">
        <f>IF(COUNTIFS(컬럼_ISM!$D$2:$D$5176, 컬럼_SIP!D1739)=0, "SIP", "ALL")</f>
        <v>ALL</v>
      </c>
      <c r="B1739" s="1" t="str">
        <f>IF(COUNTIFS(컬럼_ISM!$C$2:$C$5176, 컬럼_SIP!C1739)=0, "SIP", "ALL")</f>
        <v>ALL</v>
      </c>
      <c r="C1739" s="13" t="str">
        <f t="shared" si="27"/>
        <v>LOTHISTORY+PROCESSSPECID</v>
      </c>
      <c r="D1739" t="s">
        <v>1057</v>
      </c>
      <c r="E1739" t="s">
        <v>897</v>
      </c>
      <c r="F1739">
        <v>14</v>
      </c>
      <c r="G1739" t="s">
        <v>15</v>
      </c>
      <c r="H1739">
        <v>40</v>
      </c>
      <c r="I1739" s="1" t="s">
        <v>21</v>
      </c>
      <c r="J1739" s="1" t="s">
        <v>22</v>
      </c>
      <c r="K1739" t="s">
        <v>898</v>
      </c>
    </row>
    <row r="1740" spans="1:11" x14ac:dyDescent="0.3">
      <c r="A1740" s="1" t="str">
        <f>IF(COUNTIFS(컬럼_ISM!$D$2:$D$5176, 컬럼_SIP!D1740)=0, "SIP", "ALL")</f>
        <v>ALL</v>
      </c>
      <c r="B1740" s="1" t="str">
        <f>IF(COUNTIFS(컬럼_ISM!$C$2:$C$5176, 컬럼_SIP!C1740)=0, "SIP", "ALL")</f>
        <v>ALL</v>
      </c>
      <c r="C1740" s="13" t="str">
        <f t="shared" si="27"/>
        <v>LOTHISTORY+VERSION</v>
      </c>
      <c r="D1740" t="s">
        <v>1057</v>
      </c>
      <c r="E1740" t="s">
        <v>899</v>
      </c>
      <c r="F1740">
        <v>15</v>
      </c>
      <c r="G1740" t="s">
        <v>15</v>
      </c>
      <c r="H1740">
        <v>40</v>
      </c>
      <c r="I1740" s="1" t="s">
        <v>21</v>
      </c>
      <c r="J1740" s="1" t="s">
        <v>22</v>
      </c>
      <c r="K1740" t="s">
        <v>900</v>
      </c>
    </row>
    <row r="1741" spans="1:11" x14ac:dyDescent="0.3">
      <c r="A1741" s="1" t="str">
        <f>IF(COUNTIFS(컬럼_ISM!$D$2:$D$5176, 컬럼_SIP!D1741)=0, "SIP", "ALL")</f>
        <v>ALL</v>
      </c>
      <c r="B1741" s="1" t="str">
        <f>IF(COUNTIFS(컬럼_ISM!$C$2:$C$5176, 컬럼_SIP!C1741)=0, "SIP", "ALL")</f>
        <v>ALL</v>
      </c>
      <c r="C1741" s="13" t="str">
        <f t="shared" si="27"/>
        <v>LOTHISTORY+PROCESSFLOWID</v>
      </c>
      <c r="D1741" t="s">
        <v>1057</v>
      </c>
      <c r="E1741" t="s">
        <v>287</v>
      </c>
      <c r="F1741">
        <v>16</v>
      </c>
      <c r="G1741" t="s">
        <v>15</v>
      </c>
      <c r="H1741">
        <v>40</v>
      </c>
      <c r="I1741" s="1" t="s">
        <v>21</v>
      </c>
      <c r="J1741" s="1" t="s">
        <v>22</v>
      </c>
      <c r="K1741" t="s">
        <v>901</v>
      </c>
    </row>
    <row r="1742" spans="1:11" x14ac:dyDescent="0.3">
      <c r="A1742" s="1" t="str">
        <f>IF(COUNTIFS(컬럼_ISM!$D$2:$D$5176, 컬럼_SIP!D1742)=0, "SIP", "ALL")</f>
        <v>ALL</v>
      </c>
      <c r="B1742" s="1" t="str">
        <f>IF(COUNTIFS(컬럼_ISM!$C$2:$C$5176, 컬럼_SIP!C1742)=0, "SIP", "ALL")</f>
        <v>ALL</v>
      </c>
      <c r="C1742" s="13" t="str">
        <f t="shared" si="27"/>
        <v>LOTHISTORY+PROCESSOPERATIONID</v>
      </c>
      <c r="D1742" t="s">
        <v>1057</v>
      </c>
      <c r="E1742" t="s">
        <v>278</v>
      </c>
      <c r="F1742">
        <v>17</v>
      </c>
      <c r="G1742" t="s">
        <v>15</v>
      </c>
      <c r="H1742">
        <v>40</v>
      </c>
      <c r="I1742" s="1" t="s">
        <v>21</v>
      </c>
      <c r="J1742" s="1" t="s">
        <v>22</v>
      </c>
      <c r="K1742" t="s">
        <v>902</v>
      </c>
    </row>
    <row r="1743" spans="1:11" x14ac:dyDescent="0.3">
      <c r="A1743" s="1" t="str">
        <f>IF(COUNTIFS(컬럼_ISM!$D$2:$D$5176, 컬럼_SIP!D1743)=0, "SIP", "ALL")</f>
        <v>ALL</v>
      </c>
      <c r="B1743" s="1" t="str">
        <f>IF(COUNTIFS(컬럼_ISM!$C$2:$C$5176, 컬럼_SIP!C1743)=0, "SIP", "ALL")</f>
        <v>ALL</v>
      </c>
      <c r="C1743" s="13" t="str">
        <f t="shared" si="27"/>
        <v>LOTHISTORY+EQUIPMENTID</v>
      </c>
      <c r="D1743" t="s">
        <v>1057</v>
      </c>
      <c r="E1743" t="s">
        <v>40</v>
      </c>
      <c r="F1743">
        <v>18</v>
      </c>
      <c r="G1743" t="s">
        <v>15</v>
      </c>
      <c r="H1743">
        <v>40</v>
      </c>
      <c r="I1743" s="1" t="s">
        <v>21</v>
      </c>
      <c r="J1743" s="1" t="s">
        <v>22</v>
      </c>
      <c r="K1743" t="s">
        <v>903</v>
      </c>
    </row>
    <row r="1744" spans="1:11" x14ac:dyDescent="0.3">
      <c r="A1744" s="1" t="str">
        <f>IF(COUNTIFS(컬럼_ISM!$D$2:$D$5176, 컬럼_SIP!D1744)=0, "SIP", "ALL")</f>
        <v>ALL</v>
      </c>
      <c r="B1744" s="1" t="str">
        <f>IF(COUNTIFS(컬럼_ISM!$C$2:$C$5176, 컬럼_SIP!C1744)=0, "SIP", "ALL")</f>
        <v>ALL</v>
      </c>
      <c r="C1744" s="13" t="str">
        <f t="shared" si="27"/>
        <v>LOTHISTORY+RECIPEID</v>
      </c>
      <c r="D1744" t="s">
        <v>1057</v>
      </c>
      <c r="E1744" t="s">
        <v>575</v>
      </c>
      <c r="F1744">
        <v>19</v>
      </c>
      <c r="G1744" t="s">
        <v>15</v>
      </c>
      <c r="H1744">
        <v>4000</v>
      </c>
      <c r="I1744" s="1" t="s">
        <v>21</v>
      </c>
      <c r="J1744" s="1" t="s">
        <v>22</v>
      </c>
      <c r="K1744" t="s">
        <v>904</v>
      </c>
    </row>
    <row r="1745" spans="1:11" x14ac:dyDescent="0.3">
      <c r="A1745" s="1" t="str">
        <f>IF(COUNTIFS(컬럼_ISM!$D$2:$D$5176, 컬럼_SIP!D1745)=0, "SIP", "ALL")</f>
        <v>ALL</v>
      </c>
      <c r="B1745" s="1" t="str">
        <f>IF(COUNTIFS(컬럼_ISM!$C$2:$C$5176, 컬럼_SIP!C1745)=0, "SIP", "ALL")</f>
        <v>ALL</v>
      </c>
      <c r="C1745" s="13" t="str">
        <f t="shared" si="27"/>
        <v>LOTHISTORY+PRIORITY</v>
      </c>
      <c r="D1745" t="s">
        <v>1057</v>
      </c>
      <c r="E1745" t="s">
        <v>871</v>
      </c>
      <c r="F1745">
        <v>20</v>
      </c>
      <c r="G1745" t="s">
        <v>125</v>
      </c>
      <c r="H1745">
        <v>22</v>
      </c>
      <c r="I1745" s="1" t="s">
        <v>21</v>
      </c>
      <c r="J1745" s="1" t="s">
        <v>22</v>
      </c>
      <c r="K1745" t="s">
        <v>905</v>
      </c>
    </row>
    <row r="1746" spans="1:11" x14ac:dyDescent="0.3">
      <c r="A1746" s="1" t="str">
        <f>IF(COUNTIFS(컬럼_ISM!$D$2:$D$5176, 컬럼_SIP!D1746)=0, "SIP", "ALL")</f>
        <v>ALL</v>
      </c>
      <c r="B1746" s="1" t="str">
        <f>IF(COUNTIFS(컬럼_ISM!$C$2:$C$5176, 컬럼_SIP!C1746)=0, "SIP", "ALL")</f>
        <v>ALL</v>
      </c>
      <c r="C1746" s="13" t="str">
        <f t="shared" si="27"/>
        <v>LOTHISTORY+PLANSTARTDATE</v>
      </c>
      <c r="D1746" t="s">
        <v>1057</v>
      </c>
      <c r="E1746" t="s">
        <v>906</v>
      </c>
      <c r="F1746">
        <v>21</v>
      </c>
      <c r="G1746" t="s">
        <v>43</v>
      </c>
      <c r="H1746">
        <v>7</v>
      </c>
      <c r="I1746" s="1" t="s">
        <v>21</v>
      </c>
      <c r="J1746" s="1" t="s">
        <v>22</v>
      </c>
      <c r="K1746" t="s">
        <v>907</v>
      </c>
    </row>
    <row r="1747" spans="1:11" x14ac:dyDescent="0.3">
      <c r="A1747" s="1" t="str">
        <f>IF(COUNTIFS(컬럼_ISM!$D$2:$D$5176, 컬럼_SIP!D1747)=0, "SIP", "ALL")</f>
        <v>ALL</v>
      </c>
      <c r="B1747" s="1" t="str">
        <f>IF(COUNTIFS(컬럼_ISM!$C$2:$C$5176, 컬럼_SIP!C1747)=0, "SIP", "ALL")</f>
        <v>ALL</v>
      </c>
      <c r="C1747" s="13" t="str">
        <f t="shared" si="27"/>
        <v>LOTHISTORY+PLANDUEDATE</v>
      </c>
      <c r="D1747" t="s">
        <v>1057</v>
      </c>
      <c r="E1747" t="s">
        <v>908</v>
      </c>
      <c r="F1747">
        <v>22</v>
      </c>
      <c r="G1747" t="s">
        <v>43</v>
      </c>
      <c r="H1747">
        <v>7</v>
      </c>
      <c r="I1747" s="1" t="s">
        <v>21</v>
      </c>
      <c r="J1747" s="1" t="s">
        <v>22</v>
      </c>
      <c r="K1747" t="s">
        <v>909</v>
      </c>
    </row>
    <row r="1748" spans="1:11" x14ac:dyDescent="0.3">
      <c r="A1748" s="1" t="str">
        <f>IF(COUNTIFS(컬럼_ISM!$D$2:$D$5176, 컬럼_SIP!D1748)=0, "SIP", "ALL")</f>
        <v>ALL</v>
      </c>
      <c r="B1748" s="1" t="str">
        <f>IF(COUNTIFS(컬럼_ISM!$C$2:$C$5176, 컬럼_SIP!C1748)=0, "SIP", "ALL")</f>
        <v>ALL</v>
      </c>
      <c r="C1748" s="13" t="str">
        <f t="shared" si="27"/>
        <v>LOTHISTORY+CREATETIME</v>
      </c>
      <c r="D1748" t="s">
        <v>1057</v>
      </c>
      <c r="E1748" t="s">
        <v>240</v>
      </c>
      <c r="F1748">
        <v>23</v>
      </c>
      <c r="G1748" t="s">
        <v>43</v>
      </c>
      <c r="H1748">
        <v>7</v>
      </c>
      <c r="I1748" s="1" t="s">
        <v>21</v>
      </c>
      <c r="J1748" s="1" t="s">
        <v>22</v>
      </c>
      <c r="K1748" t="s">
        <v>910</v>
      </c>
    </row>
    <row r="1749" spans="1:11" x14ac:dyDescent="0.3">
      <c r="A1749" s="1" t="str">
        <f>IF(COUNTIFS(컬럼_ISM!$D$2:$D$5176, 컬럼_SIP!D1749)=0, "SIP", "ALL")</f>
        <v>ALL</v>
      </c>
      <c r="B1749" s="1" t="str">
        <f>IF(COUNTIFS(컬럼_ISM!$C$2:$C$5176, 컬럼_SIP!C1749)=0, "SIP", "ALL")</f>
        <v>ALL</v>
      </c>
      <c r="C1749" s="13" t="str">
        <f t="shared" si="27"/>
        <v>LOTHISTORY+RELEASETIME</v>
      </c>
      <c r="D1749" t="s">
        <v>1057</v>
      </c>
      <c r="E1749" t="s">
        <v>523</v>
      </c>
      <c r="F1749">
        <v>24</v>
      </c>
      <c r="G1749" t="s">
        <v>43</v>
      </c>
      <c r="H1749">
        <v>7</v>
      </c>
      <c r="I1749" s="1" t="s">
        <v>21</v>
      </c>
      <c r="J1749" s="1" t="s">
        <v>22</v>
      </c>
      <c r="K1749" t="s">
        <v>911</v>
      </c>
    </row>
    <row r="1750" spans="1:11" x14ac:dyDescent="0.3">
      <c r="A1750" s="1" t="str">
        <f>IF(COUNTIFS(컬럼_ISM!$D$2:$D$5176, 컬럼_SIP!D1750)=0, "SIP", "ALL")</f>
        <v>ALL</v>
      </c>
      <c r="B1750" s="1" t="str">
        <f>IF(COUNTIFS(컬럼_ISM!$C$2:$C$5176, 컬럼_SIP!C1750)=0, "SIP", "ALL")</f>
        <v>ALL</v>
      </c>
      <c r="C1750" s="13" t="str">
        <f t="shared" si="27"/>
        <v>LOTHISTORY+SHIPTIME</v>
      </c>
      <c r="D1750" t="s">
        <v>1057</v>
      </c>
      <c r="E1750" t="s">
        <v>912</v>
      </c>
      <c r="F1750">
        <v>25</v>
      </c>
      <c r="G1750" t="s">
        <v>43</v>
      </c>
      <c r="H1750">
        <v>7</v>
      </c>
      <c r="I1750" s="1" t="s">
        <v>21</v>
      </c>
      <c r="J1750" s="1" t="s">
        <v>22</v>
      </c>
      <c r="K1750" t="s">
        <v>913</v>
      </c>
    </row>
    <row r="1751" spans="1:11" x14ac:dyDescent="0.3">
      <c r="A1751" s="1" t="str">
        <f>IF(COUNTIFS(컬럼_ISM!$D$2:$D$5176, 컬럼_SIP!D1751)=0, "SIP", "ALL")</f>
        <v>ALL</v>
      </c>
      <c r="B1751" s="1" t="str">
        <f>IF(COUNTIFS(컬럼_ISM!$C$2:$C$5176, 컬럼_SIP!C1751)=0, "SIP", "ALL")</f>
        <v>ALL</v>
      </c>
      <c r="C1751" s="13" t="str">
        <f t="shared" si="27"/>
        <v>LOTHISTORY+DESTINATIONID</v>
      </c>
      <c r="D1751" t="s">
        <v>1057</v>
      </c>
      <c r="E1751" t="s">
        <v>914</v>
      </c>
      <c r="F1751">
        <v>26</v>
      </c>
      <c r="G1751" t="s">
        <v>15</v>
      </c>
      <c r="H1751">
        <v>40</v>
      </c>
      <c r="I1751" s="1" t="s">
        <v>21</v>
      </c>
      <c r="J1751" s="1" t="s">
        <v>22</v>
      </c>
      <c r="K1751" t="s">
        <v>915</v>
      </c>
    </row>
    <row r="1752" spans="1:11" x14ac:dyDescent="0.3">
      <c r="A1752" s="1" t="str">
        <f>IF(COUNTIFS(컬럼_ISM!$D$2:$D$5176, 컬럼_SIP!D1752)=0, "SIP", "ALL")</f>
        <v>ALL</v>
      </c>
      <c r="B1752" s="1" t="str">
        <f>IF(COUNTIFS(컬럼_ISM!$C$2:$C$5176, 컬럼_SIP!C1752)=0, "SIP", "ALL")</f>
        <v>ALL</v>
      </c>
      <c r="C1752" s="13" t="str">
        <f t="shared" si="27"/>
        <v>LOTHISTORY+FACTORYID</v>
      </c>
      <c r="D1752" t="s">
        <v>1057</v>
      </c>
      <c r="E1752" t="s">
        <v>18</v>
      </c>
      <c r="F1752">
        <v>27</v>
      </c>
      <c r="G1752" t="s">
        <v>15</v>
      </c>
      <c r="H1752">
        <v>40</v>
      </c>
      <c r="I1752" s="1" t="s">
        <v>21</v>
      </c>
      <c r="J1752" s="1" t="s">
        <v>22</v>
      </c>
      <c r="K1752" t="s">
        <v>96</v>
      </c>
    </row>
    <row r="1753" spans="1:11" x14ac:dyDescent="0.3">
      <c r="A1753" s="1" t="str">
        <f>IF(COUNTIFS(컬럼_ISM!$D$2:$D$5176, 컬럼_SIP!D1753)=0, "SIP", "ALL")</f>
        <v>ALL</v>
      </c>
      <c r="B1753" s="1" t="str">
        <f>IF(COUNTIFS(컬럼_ISM!$C$2:$C$5176, 컬럼_SIP!C1753)=0, "SIP", "ALL")</f>
        <v>ALL</v>
      </c>
      <c r="C1753" s="13" t="str">
        <f t="shared" si="27"/>
        <v>LOTHISTORY+TRACKINTIME</v>
      </c>
      <c r="D1753" t="s">
        <v>1057</v>
      </c>
      <c r="E1753" t="s">
        <v>916</v>
      </c>
      <c r="F1753">
        <v>28</v>
      </c>
      <c r="G1753" t="s">
        <v>43</v>
      </c>
      <c r="H1753">
        <v>7</v>
      </c>
      <c r="I1753" s="1" t="s">
        <v>21</v>
      </c>
      <c r="J1753" s="1" t="s">
        <v>22</v>
      </c>
      <c r="K1753" t="s">
        <v>917</v>
      </c>
    </row>
    <row r="1754" spans="1:11" x14ac:dyDescent="0.3">
      <c r="A1754" s="1" t="str">
        <f>IF(COUNTIFS(컬럼_ISM!$D$2:$D$5176, 컬럼_SIP!D1754)=0, "SIP", "ALL")</f>
        <v>ALL</v>
      </c>
      <c r="B1754" s="1" t="str">
        <f>IF(COUNTIFS(컬럼_ISM!$C$2:$C$5176, 컬럼_SIP!C1754)=0, "SIP", "ALL")</f>
        <v>ALL</v>
      </c>
      <c r="C1754" s="13" t="str">
        <f t="shared" si="27"/>
        <v>LOTHISTORY+TRACKOUTTIME</v>
      </c>
      <c r="D1754" t="s">
        <v>1057</v>
      </c>
      <c r="E1754" t="s">
        <v>918</v>
      </c>
      <c r="F1754">
        <v>29</v>
      </c>
      <c r="G1754" t="s">
        <v>43</v>
      </c>
      <c r="H1754">
        <v>7</v>
      </c>
      <c r="I1754" s="1" t="s">
        <v>21</v>
      </c>
      <c r="J1754" s="1" t="s">
        <v>22</v>
      </c>
      <c r="K1754" t="s">
        <v>919</v>
      </c>
    </row>
    <row r="1755" spans="1:11" x14ac:dyDescent="0.3">
      <c r="A1755" s="1" t="str">
        <f>IF(COUNTIFS(컬럼_ISM!$D$2:$D$5176, 컬럼_SIP!D1755)=0, "SIP", "ALL")</f>
        <v>ALL</v>
      </c>
      <c r="B1755" s="1" t="str">
        <f>IF(COUNTIFS(컬럼_ISM!$C$2:$C$5176, 컬럼_SIP!C1755)=0, "SIP", "ALL")</f>
        <v>ALL</v>
      </c>
      <c r="C1755" s="13" t="str">
        <f t="shared" si="27"/>
        <v>LOTHISTORY+OPERATIONMOVETIME</v>
      </c>
      <c r="D1755" t="s">
        <v>1057</v>
      </c>
      <c r="E1755" t="s">
        <v>920</v>
      </c>
      <c r="F1755">
        <v>30</v>
      </c>
      <c r="G1755" t="s">
        <v>43</v>
      </c>
      <c r="H1755">
        <v>7</v>
      </c>
      <c r="I1755" s="1" t="s">
        <v>21</v>
      </c>
      <c r="J1755" s="1" t="s">
        <v>22</v>
      </c>
      <c r="K1755" t="s">
        <v>921</v>
      </c>
    </row>
    <row r="1756" spans="1:11" x14ac:dyDescent="0.3">
      <c r="A1756" s="1" t="str">
        <f>IF(COUNTIFS(컬럼_ISM!$D$2:$D$5176, 컬럼_SIP!D1756)=0, "SIP", "ALL")</f>
        <v>ALL</v>
      </c>
      <c r="B1756" s="1" t="str">
        <f>IF(COUNTIFS(컬럼_ISM!$C$2:$C$5176, 컬럼_SIP!C1756)=0, "SIP", "ALL")</f>
        <v>ALL</v>
      </c>
      <c r="C1756" s="13" t="str">
        <f t="shared" si="27"/>
        <v>LOTHISTORY+QUANTITY</v>
      </c>
      <c r="D1756" t="s">
        <v>1057</v>
      </c>
      <c r="E1756" t="s">
        <v>922</v>
      </c>
      <c r="F1756">
        <v>31</v>
      </c>
      <c r="G1756" t="s">
        <v>125</v>
      </c>
      <c r="H1756">
        <v>22</v>
      </c>
      <c r="I1756" s="1" t="s">
        <v>21</v>
      </c>
      <c r="J1756" s="1" t="s">
        <v>22</v>
      </c>
      <c r="K1756" t="s">
        <v>923</v>
      </c>
    </row>
    <row r="1757" spans="1:11" x14ac:dyDescent="0.3">
      <c r="A1757" s="1" t="str">
        <f>IF(COUNTIFS(컬럼_ISM!$D$2:$D$5176, 컬럼_SIP!D1757)=0, "SIP", "ALL")</f>
        <v>ALL</v>
      </c>
      <c r="B1757" s="1" t="str">
        <f>IF(COUNTIFS(컬럼_ISM!$C$2:$C$5176, 컬럼_SIP!C1757)=0, "SIP", "ALL")</f>
        <v>ALL</v>
      </c>
      <c r="C1757" s="13" t="str">
        <f t="shared" si="27"/>
        <v>LOTHISTORY+OLDQUANTITY</v>
      </c>
      <c r="D1757" t="s">
        <v>1057</v>
      </c>
      <c r="E1757" t="s">
        <v>924</v>
      </c>
      <c r="F1757">
        <v>32</v>
      </c>
      <c r="G1757" t="s">
        <v>125</v>
      </c>
      <c r="H1757">
        <v>22</v>
      </c>
      <c r="I1757" s="1" t="s">
        <v>21</v>
      </c>
      <c r="J1757" s="1" t="s">
        <v>22</v>
      </c>
      <c r="K1757" t="s">
        <v>925</v>
      </c>
    </row>
    <row r="1758" spans="1:11" x14ac:dyDescent="0.3">
      <c r="A1758" s="1" t="str">
        <f>IF(COUNTIFS(컬럼_ISM!$D$2:$D$5176, 컬럼_SIP!D1758)=0, "SIP", "ALL")</f>
        <v>ALL</v>
      </c>
      <c r="B1758" s="1" t="str">
        <f>IF(COUNTIFS(컬럼_ISM!$C$2:$C$5176, 컬럼_SIP!C1758)=0, "SIP", "ALL")</f>
        <v>ALL</v>
      </c>
      <c r="C1758" s="13" t="str">
        <f t="shared" si="27"/>
        <v>LOTHISTORY+HOLDSTATE</v>
      </c>
      <c r="D1758" t="s">
        <v>1057</v>
      </c>
      <c r="E1758" t="s">
        <v>221</v>
      </c>
      <c r="F1758">
        <v>33</v>
      </c>
      <c r="G1758" t="s">
        <v>15</v>
      </c>
      <c r="H1758">
        <v>40</v>
      </c>
      <c r="I1758" s="1" t="s">
        <v>21</v>
      </c>
      <c r="J1758" s="1" t="s">
        <v>22</v>
      </c>
      <c r="K1758" t="s">
        <v>440</v>
      </c>
    </row>
    <row r="1759" spans="1:11" x14ac:dyDescent="0.3">
      <c r="A1759" s="1" t="str">
        <f>IF(COUNTIFS(컬럼_ISM!$D$2:$D$5176, 컬럼_SIP!D1759)=0, "SIP", "ALL")</f>
        <v>ALL</v>
      </c>
      <c r="B1759" s="1" t="str">
        <f>IF(COUNTIFS(컬럼_ISM!$C$2:$C$5176, 컬럼_SIP!C1759)=0, "SIP", "ALL")</f>
        <v>ALL</v>
      </c>
      <c r="C1759" s="13" t="str">
        <f t="shared" si="27"/>
        <v>LOTHISTORY+REWORKSTATE</v>
      </c>
      <c r="D1759" t="s">
        <v>1057</v>
      </c>
      <c r="E1759" t="s">
        <v>926</v>
      </c>
      <c r="F1759">
        <v>34</v>
      </c>
      <c r="G1759" t="s">
        <v>15</v>
      </c>
      <c r="H1759">
        <v>40</v>
      </c>
      <c r="I1759" s="1" t="s">
        <v>21</v>
      </c>
      <c r="J1759" s="1" t="s">
        <v>22</v>
      </c>
      <c r="K1759" t="s">
        <v>927</v>
      </c>
    </row>
    <row r="1760" spans="1:11" x14ac:dyDescent="0.3">
      <c r="A1760" s="1" t="str">
        <f>IF(COUNTIFS(컬럼_ISM!$D$2:$D$5176, 컬럼_SIP!D1760)=0, "SIP", "ALL")</f>
        <v>ALL</v>
      </c>
      <c r="B1760" s="1" t="str">
        <f>IF(COUNTIFS(컬럼_ISM!$C$2:$C$5176, 컬럼_SIP!C1760)=0, "SIP", "ALL")</f>
        <v>ALL</v>
      </c>
      <c r="C1760" s="13" t="str">
        <f t="shared" si="27"/>
        <v>LOTHISTORY+REASONCODE</v>
      </c>
      <c r="D1760" t="s">
        <v>1057</v>
      </c>
      <c r="E1760" t="s">
        <v>188</v>
      </c>
      <c r="F1760">
        <v>35</v>
      </c>
      <c r="G1760" t="s">
        <v>15</v>
      </c>
      <c r="H1760">
        <v>40</v>
      </c>
      <c r="I1760" s="1" t="s">
        <v>21</v>
      </c>
      <c r="J1760" s="1" t="s">
        <v>22</v>
      </c>
      <c r="K1760" t="s">
        <v>928</v>
      </c>
    </row>
    <row r="1761" spans="1:11" x14ac:dyDescent="0.3">
      <c r="A1761" s="1" t="str">
        <f>IF(COUNTIFS(컬럼_ISM!$D$2:$D$5176, 컬럼_SIP!D1761)=0, "SIP", "ALL")</f>
        <v>ALL</v>
      </c>
      <c r="B1761" s="1" t="str">
        <f>IF(COUNTIFS(컬럼_ISM!$C$2:$C$5176, 컬럼_SIP!C1761)=0, "SIP", "ALL")</f>
        <v>ALL</v>
      </c>
      <c r="C1761" s="13" t="str">
        <f t="shared" si="27"/>
        <v>LOTHISTORY+REWORKPROCESSSPECID</v>
      </c>
      <c r="D1761" t="s">
        <v>1057</v>
      </c>
      <c r="E1761" t="s">
        <v>929</v>
      </c>
      <c r="F1761">
        <v>36</v>
      </c>
      <c r="G1761" t="s">
        <v>15</v>
      </c>
      <c r="H1761">
        <v>40</v>
      </c>
      <c r="I1761" s="1" t="s">
        <v>21</v>
      </c>
      <c r="J1761" s="1" t="s">
        <v>22</v>
      </c>
      <c r="K1761" t="s">
        <v>930</v>
      </c>
    </row>
    <row r="1762" spans="1:11" x14ac:dyDescent="0.3">
      <c r="A1762" s="1" t="str">
        <f>IF(COUNTIFS(컬럼_ISM!$D$2:$D$5176, 컬럼_SIP!D1762)=0, "SIP", "ALL")</f>
        <v>ALL</v>
      </c>
      <c r="B1762" s="1" t="str">
        <f>IF(COUNTIFS(컬럼_ISM!$C$2:$C$5176, 컬럼_SIP!C1762)=0, "SIP", "ALL")</f>
        <v>ALL</v>
      </c>
      <c r="C1762" s="13" t="str">
        <f t="shared" si="27"/>
        <v>LOTHISTORY+REWORKPROCESSVERSION</v>
      </c>
      <c r="D1762" t="s">
        <v>1057</v>
      </c>
      <c r="E1762" t="s">
        <v>931</v>
      </c>
      <c r="F1762">
        <v>37</v>
      </c>
      <c r="G1762" t="s">
        <v>15</v>
      </c>
      <c r="H1762">
        <v>40</v>
      </c>
      <c r="I1762" s="1" t="s">
        <v>21</v>
      </c>
      <c r="J1762" s="1" t="s">
        <v>22</v>
      </c>
      <c r="K1762" t="s">
        <v>932</v>
      </c>
    </row>
    <row r="1763" spans="1:11" x14ac:dyDescent="0.3">
      <c r="A1763" s="1" t="str">
        <f>IF(COUNTIFS(컬럼_ISM!$D$2:$D$5176, 컬럼_SIP!D1763)=0, "SIP", "ALL")</f>
        <v>ALL</v>
      </c>
      <c r="B1763" s="1" t="str">
        <f>IF(COUNTIFS(컬럼_ISM!$C$2:$C$5176, 컬럼_SIP!C1763)=0, "SIP", "ALL")</f>
        <v>ALL</v>
      </c>
      <c r="C1763" s="13" t="str">
        <f t="shared" si="27"/>
        <v>LOTHISTORY+RETURNPROCESSFLOWID</v>
      </c>
      <c r="D1763" t="s">
        <v>1057</v>
      </c>
      <c r="E1763" t="s">
        <v>933</v>
      </c>
      <c r="F1763">
        <v>38</v>
      </c>
      <c r="G1763" t="s">
        <v>15</v>
      </c>
      <c r="H1763">
        <v>40</v>
      </c>
      <c r="I1763" s="1" t="s">
        <v>21</v>
      </c>
      <c r="J1763" s="1" t="s">
        <v>22</v>
      </c>
      <c r="K1763" t="s">
        <v>934</v>
      </c>
    </row>
    <row r="1764" spans="1:11" x14ac:dyDescent="0.3">
      <c r="A1764" s="1" t="str">
        <f>IF(COUNTIFS(컬럼_ISM!$D$2:$D$5176, 컬럼_SIP!D1764)=0, "SIP", "ALL")</f>
        <v>ALL</v>
      </c>
      <c r="B1764" s="1" t="str">
        <f>IF(COUNTIFS(컬럼_ISM!$C$2:$C$5176, 컬럼_SIP!C1764)=0, "SIP", "ALL")</f>
        <v>ALL</v>
      </c>
      <c r="C1764" s="13" t="str">
        <f t="shared" si="27"/>
        <v>LOTHISTORY+RETURNPROCESSOPERATIONID</v>
      </c>
      <c r="D1764" t="s">
        <v>1057</v>
      </c>
      <c r="E1764" t="s">
        <v>935</v>
      </c>
      <c r="F1764">
        <v>39</v>
      </c>
      <c r="G1764" t="s">
        <v>15</v>
      </c>
      <c r="H1764">
        <v>40</v>
      </c>
      <c r="I1764" s="1" t="s">
        <v>21</v>
      </c>
      <c r="J1764" s="1" t="s">
        <v>22</v>
      </c>
      <c r="K1764" t="s">
        <v>936</v>
      </c>
    </row>
    <row r="1765" spans="1:11" x14ac:dyDescent="0.3">
      <c r="A1765" s="1" t="str">
        <f>IF(COUNTIFS(컬럼_ISM!$D$2:$D$5176, 컬럼_SIP!D1765)=0, "SIP", "ALL")</f>
        <v>ALL</v>
      </c>
      <c r="B1765" s="1" t="str">
        <f>IF(COUNTIFS(컬럼_ISM!$C$2:$C$5176, 컬럼_SIP!C1765)=0, "SIP", "ALL")</f>
        <v>ALL</v>
      </c>
      <c r="C1765" s="13" t="str">
        <f t="shared" si="27"/>
        <v>LOTHISTORY+OBJECTID</v>
      </c>
      <c r="D1765" t="s">
        <v>1057</v>
      </c>
      <c r="E1765" t="s">
        <v>641</v>
      </c>
      <c r="F1765">
        <v>40</v>
      </c>
      <c r="G1765" t="s">
        <v>15</v>
      </c>
      <c r="H1765">
        <v>40</v>
      </c>
      <c r="I1765" s="1" t="s">
        <v>21</v>
      </c>
      <c r="J1765" s="1" t="s">
        <v>22</v>
      </c>
      <c r="K1765" t="s">
        <v>22</v>
      </c>
    </row>
    <row r="1766" spans="1:11" x14ac:dyDescent="0.3">
      <c r="A1766" s="1" t="str">
        <f>IF(COUNTIFS(컬럼_ISM!$D$2:$D$5176, 컬럼_SIP!D1766)=0, "SIP", "ALL")</f>
        <v>ALL</v>
      </c>
      <c r="B1766" s="1" t="str">
        <f>IF(COUNTIFS(컬럼_ISM!$C$2:$C$5176, 컬럼_SIP!C1766)=0, "SIP", "ALL")</f>
        <v>ALL</v>
      </c>
      <c r="C1766" s="13" t="str">
        <f t="shared" si="27"/>
        <v>LOTHISTORY+WORKORDERID</v>
      </c>
      <c r="D1766" t="s">
        <v>1057</v>
      </c>
      <c r="E1766" t="s">
        <v>389</v>
      </c>
      <c r="F1766">
        <v>41</v>
      </c>
      <c r="G1766" t="s">
        <v>15</v>
      </c>
      <c r="H1766">
        <v>40</v>
      </c>
      <c r="I1766" s="1" t="s">
        <v>21</v>
      </c>
      <c r="J1766" s="1" t="s">
        <v>22</v>
      </c>
      <c r="K1766" t="s">
        <v>937</v>
      </c>
    </row>
    <row r="1767" spans="1:11" x14ac:dyDescent="0.3">
      <c r="A1767" s="1" t="str">
        <f>IF(COUNTIFS(컬럼_ISM!$D$2:$D$5176, 컬럼_SIP!D1767)=0, "SIP", "ALL")</f>
        <v>ALL</v>
      </c>
      <c r="B1767" s="1" t="str">
        <f>IF(COUNTIFS(컬럼_ISM!$C$2:$C$5176, 컬럼_SIP!C1767)=0, "SIP", "ALL")</f>
        <v>ALL</v>
      </c>
      <c r="C1767" s="13" t="str">
        <f t="shared" si="27"/>
        <v>LOTHISTORY+CONSUMABLELOTID</v>
      </c>
      <c r="D1767" t="s">
        <v>1057</v>
      </c>
      <c r="E1767" t="s">
        <v>385</v>
      </c>
      <c r="F1767">
        <v>42</v>
      </c>
      <c r="G1767" t="s">
        <v>15</v>
      </c>
      <c r="H1767">
        <v>40</v>
      </c>
      <c r="I1767" s="1" t="s">
        <v>21</v>
      </c>
      <c r="J1767" s="1" t="s">
        <v>22</v>
      </c>
      <c r="K1767" t="s">
        <v>938</v>
      </c>
    </row>
    <row r="1768" spans="1:11" x14ac:dyDescent="0.3">
      <c r="A1768" s="1" t="str">
        <f>IF(COUNTIFS(컬럼_ISM!$D$2:$D$5176, 컬럼_SIP!D1768)=0, "SIP", "ALL")</f>
        <v>ALL</v>
      </c>
      <c r="B1768" s="1" t="str">
        <f>IF(COUNTIFS(컬럼_ISM!$C$2:$C$5176, 컬럼_SIP!C1768)=0, "SIP", "ALL")</f>
        <v>ALL</v>
      </c>
      <c r="C1768" s="13" t="str">
        <f t="shared" si="27"/>
        <v>LOTHISTORY+EVENT</v>
      </c>
      <c r="D1768" t="s">
        <v>1057</v>
      </c>
      <c r="E1768" t="s">
        <v>61</v>
      </c>
      <c r="F1768">
        <v>43</v>
      </c>
      <c r="G1768" t="s">
        <v>15</v>
      </c>
      <c r="H1768">
        <v>40</v>
      </c>
      <c r="I1768" s="1" t="s">
        <v>21</v>
      </c>
      <c r="J1768" s="1" t="s">
        <v>22</v>
      </c>
      <c r="K1768" t="s">
        <v>107</v>
      </c>
    </row>
    <row r="1769" spans="1:11" x14ac:dyDescent="0.3">
      <c r="A1769" s="1" t="str">
        <f>IF(COUNTIFS(컬럼_ISM!$D$2:$D$5176, 컬럼_SIP!D1769)=0, "SIP", "ALL")</f>
        <v>ALL</v>
      </c>
      <c r="B1769" s="1" t="str">
        <f>IF(COUNTIFS(컬럼_ISM!$C$2:$C$5176, 컬럼_SIP!C1769)=0, "SIP", "ALL")</f>
        <v>ALL</v>
      </c>
      <c r="C1769" s="13" t="str">
        <f t="shared" si="27"/>
        <v>LOTHISTORY+TIMEKEY</v>
      </c>
      <c r="D1769" t="s">
        <v>1057</v>
      </c>
      <c r="E1769" t="s">
        <v>63</v>
      </c>
      <c r="F1769">
        <v>44</v>
      </c>
      <c r="G1769" t="s">
        <v>15</v>
      </c>
      <c r="H1769">
        <v>40</v>
      </c>
      <c r="I1769" s="1" t="s">
        <v>16</v>
      </c>
      <c r="J1769" s="1" t="s">
        <v>11</v>
      </c>
      <c r="K1769" t="s">
        <v>108</v>
      </c>
    </row>
    <row r="1770" spans="1:11" x14ac:dyDescent="0.3">
      <c r="A1770" s="1" t="str">
        <f>IF(COUNTIFS(컬럼_ISM!$D$2:$D$5176, 컬럼_SIP!D1770)=0, "SIP", "ALL")</f>
        <v>ALL</v>
      </c>
      <c r="B1770" s="1" t="str">
        <f>IF(COUNTIFS(컬럼_ISM!$C$2:$C$5176, 컬럼_SIP!C1770)=0, "SIP", "ALL")</f>
        <v>ALL</v>
      </c>
      <c r="C1770" s="13" t="str">
        <f t="shared" si="27"/>
        <v>LOTHISTORY+EVENTTIME</v>
      </c>
      <c r="D1770" t="s">
        <v>1057</v>
      </c>
      <c r="E1770" t="s">
        <v>65</v>
      </c>
      <c r="F1770">
        <v>45</v>
      </c>
      <c r="G1770" t="s">
        <v>43</v>
      </c>
      <c r="H1770">
        <v>7</v>
      </c>
      <c r="I1770" s="1" t="s">
        <v>21</v>
      </c>
      <c r="J1770" s="1" t="s">
        <v>22</v>
      </c>
      <c r="K1770" t="s">
        <v>939</v>
      </c>
    </row>
    <row r="1771" spans="1:11" x14ac:dyDescent="0.3">
      <c r="A1771" s="1" t="str">
        <f>IF(COUNTIFS(컬럼_ISM!$D$2:$D$5176, 컬럼_SIP!D1771)=0, "SIP", "ALL")</f>
        <v>ALL</v>
      </c>
      <c r="B1771" s="1" t="str">
        <f>IF(COUNTIFS(컬럼_ISM!$C$2:$C$5176, 컬럼_SIP!C1771)=0, "SIP", "ALL")</f>
        <v>ALL</v>
      </c>
      <c r="C1771" s="13" t="str">
        <f t="shared" si="27"/>
        <v>LOTHISTORY+EVENTUSER</v>
      </c>
      <c r="D1771" t="s">
        <v>1057</v>
      </c>
      <c r="E1771" t="s">
        <v>67</v>
      </c>
      <c r="F1771">
        <v>46</v>
      </c>
      <c r="G1771" t="s">
        <v>15</v>
      </c>
      <c r="H1771">
        <v>40</v>
      </c>
      <c r="I1771" s="1" t="s">
        <v>21</v>
      </c>
      <c r="J1771" s="1" t="s">
        <v>22</v>
      </c>
      <c r="K1771" t="s">
        <v>112</v>
      </c>
    </row>
    <row r="1772" spans="1:11" x14ac:dyDescent="0.3">
      <c r="A1772" s="1" t="str">
        <f>IF(COUNTIFS(컬럼_ISM!$D$2:$D$5176, 컬럼_SIP!D1772)=0, "SIP", "ALL")</f>
        <v>ALL</v>
      </c>
      <c r="B1772" s="1" t="str">
        <f>IF(COUNTIFS(컬럼_ISM!$C$2:$C$5176, 컬럼_SIP!C1772)=0, "SIP", "ALL")</f>
        <v>ALL</v>
      </c>
      <c r="C1772" s="13" t="str">
        <f t="shared" si="27"/>
        <v>LOTHISTORY+EVENTCOMMENT</v>
      </c>
      <c r="D1772" t="s">
        <v>1057</v>
      </c>
      <c r="E1772" t="s">
        <v>69</v>
      </c>
      <c r="F1772">
        <v>47</v>
      </c>
      <c r="G1772" t="s">
        <v>15</v>
      </c>
      <c r="H1772">
        <v>1000</v>
      </c>
      <c r="I1772" s="1" t="s">
        <v>21</v>
      </c>
      <c r="J1772" s="1" t="s">
        <v>22</v>
      </c>
      <c r="K1772" t="s">
        <v>113</v>
      </c>
    </row>
    <row r="1773" spans="1:11" x14ac:dyDescent="0.3">
      <c r="A1773" s="1" t="str">
        <f>IF(COUNTIFS(컬럼_ISM!$D$2:$D$5176, 컬럼_SIP!D1773)=0, "SIP", "ALL")</f>
        <v>ALL</v>
      </c>
      <c r="B1773" s="1" t="str">
        <f>IF(COUNTIFS(컬럼_ISM!$C$2:$C$5176, 컬럼_SIP!C1773)=0, "SIP", "ALL")</f>
        <v>ALL</v>
      </c>
      <c r="C1773" s="13" t="str">
        <f t="shared" si="27"/>
        <v>LOTHISTORY+AREAID</v>
      </c>
      <c r="D1773" t="s">
        <v>1057</v>
      </c>
      <c r="E1773" t="s">
        <v>38</v>
      </c>
      <c r="F1773">
        <v>48</v>
      </c>
      <c r="G1773" t="s">
        <v>15</v>
      </c>
      <c r="H1773">
        <v>40</v>
      </c>
      <c r="I1773" s="1" t="s">
        <v>21</v>
      </c>
      <c r="J1773" s="1" t="s">
        <v>22</v>
      </c>
      <c r="K1773" t="s">
        <v>940</v>
      </c>
    </row>
    <row r="1774" spans="1:11" x14ac:dyDescent="0.3">
      <c r="A1774" s="1" t="str">
        <f>IF(COUNTIFS(컬럼_ISM!$D$2:$D$5176, 컬럼_SIP!D1774)=0, "SIP", "ALL")</f>
        <v>ALL</v>
      </c>
      <c r="B1774" s="1" t="str">
        <f>IF(COUNTIFS(컬럼_ISM!$C$2:$C$5176, 컬럼_SIP!C1774)=0, "SIP", "ALL")</f>
        <v>ALL</v>
      </c>
      <c r="C1774" s="13" t="str">
        <f t="shared" si="27"/>
        <v>LOTHISTORY+COMPLETETIME</v>
      </c>
      <c r="D1774" t="s">
        <v>1057</v>
      </c>
      <c r="E1774" t="s">
        <v>793</v>
      </c>
      <c r="F1774">
        <v>49</v>
      </c>
      <c r="G1774" t="s">
        <v>43</v>
      </c>
      <c r="H1774">
        <v>7</v>
      </c>
      <c r="I1774" s="1" t="s">
        <v>21</v>
      </c>
      <c r="J1774" s="1" t="s">
        <v>22</v>
      </c>
      <c r="K1774" t="s">
        <v>941</v>
      </c>
    </row>
    <row r="1775" spans="1:11" x14ac:dyDescent="0.3">
      <c r="A1775" s="1" t="str">
        <f>IF(COUNTIFS(컬럼_ISM!$D$2:$D$5176, 컬럼_SIP!D1775)=0, "SIP", "ALL")</f>
        <v>ALL</v>
      </c>
      <c r="B1775" s="1" t="str">
        <f>IF(COUNTIFS(컬럼_ISM!$C$2:$C$5176, 컬럼_SIP!C1775)=0, "SIP", "ALL")</f>
        <v>ALL</v>
      </c>
      <c r="C1775" s="13" t="str">
        <f t="shared" si="27"/>
        <v>LOTHISTORY+LOCATION</v>
      </c>
      <c r="D1775" t="s">
        <v>1057</v>
      </c>
      <c r="E1775" t="s">
        <v>942</v>
      </c>
      <c r="F1775">
        <v>50</v>
      </c>
      <c r="G1775" t="s">
        <v>15</v>
      </c>
      <c r="H1775">
        <v>40</v>
      </c>
      <c r="I1775" s="1" t="s">
        <v>21</v>
      </c>
      <c r="J1775" s="1" t="s">
        <v>22</v>
      </c>
      <c r="K1775" t="s">
        <v>943</v>
      </c>
    </row>
    <row r="1776" spans="1:11" x14ac:dyDescent="0.3">
      <c r="A1776" s="1" t="str">
        <f>IF(COUNTIFS(컬럼_ISM!$D$2:$D$5176, 컬럼_SIP!D1776)=0, "SIP", "ALL")</f>
        <v>ALL</v>
      </c>
      <c r="B1776" s="1" t="str">
        <f>IF(COUNTIFS(컬럼_ISM!$C$2:$C$5176, 컬럼_SIP!C1776)=0, "SIP", "ALL")</f>
        <v>ALL</v>
      </c>
      <c r="C1776" s="13" t="str">
        <f t="shared" si="27"/>
        <v>LOTHISTORY+VENDORLOTID</v>
      </c>
      <c r="D1776" t="s">
        <v>1057</v>
      </c>
      <c r="E1776" t="s">
        <v>428</v>
      </c>
      <c r="F1776">
        <v>51</v>
      </c>
      <c r="G1776" t="s">
        <v>15</v>
      </c>
      <c r="H1776">
        <v>40</v>
      </c>
      <c r="I1776" s="1" t="s">
        <v>21</v>
      </c>
      <c r="J1776" s="1" t="s">
        <v>22</v>
      </c>
      <c r="K1776" t="s">
        <v>944</v>
      </c>
    </row>
    <row r="1777" spans="1:11" x14ac:dyDescent="0.3">
      <c r="A1777" s="1" t="str">
        <f>IF(COUNTIFS(컬럼_ISM!$D$2:$D$5176, 컬럼_SIP!D1777)=0, "SIP", "ALL")</f>
        <v>ALL</v>
      </c>
      <c r="B1777" s="1" t="str">
        <f>IF(COUNTIFS(컬럼_ISM!$C$2:$C$5176, 컬럼_SIP!C1777)=0, "SIP", "ALL")</f>
        <v>ALL</v>
      </c>
      <c r="C1777" s="13" t="str">
        <f t="shared" si="27"/>
        <v>LOTHISTORY+LINEID</v>
      </c>
      <c r="D1777" t="s">
        <v>1057</v>
      </c>
      <c r="E1777" t="s">
        <v>114</v>
      </c>
      <c r="F1777">
        <v>52</v>
      </c>
      <c r="G1777" t="s">
        <v>15</v>
      </c>
      <c r="H1777">
        <v>40</v>
      </c>
      <c r="I1777" s="1" t="s">
        <v>21</v>
      </c>
      <c r="J1777" s="1" t="s">
        <v>22</v>
      </c>
      <c r="K1777" t="s">
        <v>22</v>
      </c>
    </row>
    <row r="1778" spans="1:11" x14ac:dyDescent="0.3">
      <c r="A1778" s="1" t="str">
        <f>IF(COUNTIFS(컬럼_ISM!$D$2:$D$5176, 컬럼_SIP!D1778)=0, "SIP", "ALL")</f>
        <v>ALL</v>
      </c>
      <c r="B1778" s="1" t="str">
        <f>IF(COUNTIFS(컬럼_ISM!$C$2:$C$5176, 컬럼_SIP!C1778)=0, "SIP", "ALL")</f>
        <v>ALL</v>
      </c>
      <c r="C1778" s="13" t="str">
        <f t="shared" si="27"/>
        <v>LOTHISTORY+REWORKCOUNT</v>
      </c>
      <c r="D1778" t="s">
        <v>1057</v>
      </c>
      <c r="E1778" t="s">
        <v>945</v>
      </c>
      <c r="F1778">
        <v>53</v>
      </c>
      <c r="G1778" t="s">
        <v>125</v>
      </c>
      <c r="H1778">
        <v>22</v>
      </c>
      <c r="I1778" s="1" t="s">
        <v>21</v>
      </c>
      <c r="J1778" s="1" t="s">
        <v>22</v>
      </c>
      <c r="K1778" t="s">
        <v>946</v>
      </c>
    </row>
    <row r="1779" spans="1:11" x14ac:dyDescent="0.3">
      <c r="A1779" s="1" t="str">
        <f>IF(COUNTIFS(컬럼_ISM!$D$2:$D$5176, 컬럼_SIP!D1779)=0, "SIP", "ALL")</f>
        <v>ALL</v>
      </c>
      <c r="B1779" s="1" t="str">
        <f>IF(COUNTIFS(컬럼_ISM!$C$2:$C$5176, 컬럼_SIP!C1779)=0, "SIP", "ALL")</f>
        <v>ALL</v>
      </c>
      <c r="C1779" s="13" t="str">
        <f t="shared" si="27"/>
        <v>LOTHISTORY+PACKINGTIME</v>
      </c>
      <c r="D1779" t="s">
        <v>1057</v>
      </c>
      <c r="E1779" t="s">
        <v>947</v>
      </c>
      <c r="F1779">
        <v>54</v>
      </c>
      <c r="G1779" t="s">
        <v>43</v>
      </c>
      <c r="H1779">
        <v>7</v>
      </c>
      <c r="I1779" s="1" t="s">
        <v>21</v>
      </c>
      <c r="J1779" s="1" t="s">
        <v>22</v>
      </c>
      <c r="K1779" t="s">
        <v>948</v>
      </c>
    </row>
    <row r="1780" spans="1:11" x14ac:dyDescent="0.3">
      <c r="A1780" s="1" t="str">
        <f>IF(COUNTIFS(컬럼_ISM!$D$2:$D$5176, 컬럼_SIP!D1780)=0, "SIP", "ALL")</f>
        <v>ALL</v>
      </c>
      <c r="B1780" s="1" t="str">
        <f>IF(COUNTIFS(컬럼_ISM!$C$2:$C$5176, 컬럼_SIP!C1780)=0, "SIP", "ALL")</f>
        <v>ALL</v>
      </c>
      <c r="C1780" s="13" t="str">
        <f t="shared" si="27"/>
        <v>LOTHISTORY+OLDPROCESSOPERATIONID</v>
      </c>
      <c r="D1780" t="s">
        <v>1057</v>
      </c>
      <c r="E1780" t="s">
        <v>949</v>
      </c>
      <c r="F1780">
        <v>55</v>
      </c>
      <c r="G1780" t="s">
        <v>15</v>
      </c>
      <c r="H1780">
        <v>40</v>
      </c>
      <c r="I1780" s="1" t="s">
        <v>21</v>
      </c>
      <c r="J1780" s="1" t="s">
        <v>22</v>
      </c>
      <c r="K1780" t="s">
        <v>950</v>
      </c>
    </row>
    <row r="1781" spans="1:11" x14ac:dyDescent="0.3">
      <c r="A1781" s="1" t="str">
        <f>IF(COUNTIFS(컬럼_ISM!$D$2:$D$5176, 컬럼_SIP!D1781)=0, "SIP", "ALL")</f>
        <v>ALL</v>
      </c>
      <c r="B1781" s="1" t="str">
        <f>IF(COUNTIFS(컬럼_ISM!$C$2:$C$5176, 컬럼_SIP!C1781)=0, "SIP", "ALL")</f>
        <v>ALL</v>
      </c>
      <c r="C1781" s="13" t="str">
        <f t="shared" si="27"/>
        <v>LOTHISTORY+MERGELOTID</v>
      </c>
      <c r="D1781" t="s">
        <v>1057</v>
      </c>
      <c r="E1781" t="s">
        <v>951</v>
      </c>
      <c r="F1781">
        <v>56</v>
      </c>
      <c r="G1781" t="s">
        <v>15</v>
      </c>
      <c r="H1781">
        <v>40</v>
      </c>
      <c r="I1781" s="1" t="s">
        <v>21</v>
      </c>
      <c r="J1781" s="1" t="s">
        <v>22</v>
      </c>
      <c r="K1781" t="s">
        <v>22</v>
      </c>
    </row>
    <row r="1782" spans="1:11" x14ac:dyDescent="0.3">
      <c r="A1782" s="1" t="str">
        <f>IF(COUNTIFS(컬럼_ISM!$D$2:$D$5176, 컬럼_SIP!D1782)=0, "SIP", "ALL")</f>
        <v>ALL</v>
      </c>
      <c r="B1782" s="1" t="str">
        <f>IF(COUNTIFS(컬럼_ISM!$C$2:$C$5176, 컬럼_SIP!C1782)=0, "SIP", "ALL")</f>
        <v>ALL</v>
      </c>
      <c r="C1782" s="13" t="str">
        <f t="shared" si="27"/>
        <v>LOTHISTORY+MERGEQUANTITY</v>
      </c>
      <c r="D1782" t="s">
        <v>1057</v>
      </c>
      <c r="E1782" t="s">
        <v>952</v>
      </c>
      <c r="F1782">
        <v>57</v>
      </c>
      <c r="G1782" t="s">
        <v>125</v>
      </c>
      <c r="H1782">
        <v>22</v>
      </c>
      <c r="I1782" s="1" t="s">
        <v>21</v>
      </c>
      <c r="J1782" s="1" t="s">
        <v>22</v>
      </c>
      <c r="K1782" t="s">
        <v>22</v>
      </c>
    </row>
    <row r="1783" spans="1:11" x14ac:dyDescent="0.3">
      <c r="A1783" s="1" t="str">
        <f>IF(COUNTIFS(컬럼_ISM!$D$2:$D$5176, 컬럼_SIP!D1783)=0, "SIP", "ALL")</f>
        <v>ALL</v>
      </c>
      <c r="B1783" s="1" t="str">
        <f>IF(COUNTIFS(컬럼_ISM!$C$2:$C$5176, 컬럼_SIP!C1783)=0, "SIP", "ALL")</f>
        <v>SIP</v>
      </c>
      <c r="C1783" s="13" t="str">
        <f t="shared" si="27"/>
        <v>LOTHISTORY+TARGETRESULT</v>
      </c>
      <c r="D1783" t="s">
        <v>1057</v>
      </c>
      <c r="E1783" t="s">
        <v>953</v>
      </c>
      <c r="F1783">
        <v>58</v>
      </c>
      <c r="G1783" t="s">
        <v>15</v>
      </c>
      <c r="H1783">
        <v>40</v>
      </c>
      <c r="I1783" s="1" t="s">
        <v>21</v>
      </c>
      <c r="J1783" s="1" t="s">
        <v>22</v>
      </c>
      <c r="K1783" t="s">
        <v>954</v>
      </c>
    </row>
    <row r="1784" spans="1:11" x14ac:dyDescent="0.3">
      <c r="A1784" s="1" t="str">
        <f>IF(COUNTIFS(컬럼_ISM!$D$2:$D$5176, 컬럼_SIP!D1784)=0, "SIP", "ALL")</f>
        <v>ALL</v>
      </c>
      <c r="B1784" s="1" t="str">
        <f>IF(COUNTIFS(컬럼_ISM!$C$2:$C$5176, 컬럼_SIP!C1784)=0, "SIP", "ALL")</f>
        <v>SIP</v>
      </c>
      <c r="C1784" s="13" t="str">
        <f t="shared" si="27"/>
        <v>LOTHISTORY+RESULTVALUE</v>
      </c>
      <c r="D1784" t="s">
        <v>1057</v>
      </c>
      <c r="E1784" t="s">
        <v>955</v>
      </c>
      <c r="F1784">
        <v>59</v>
      </c>
      <c r="G1784" t="s">
        <v>15</v>
      </c>
      <c r="H1784">
        <v>40</v>
      </c>
      <c r="I1784" s="1" t="s">
        <v>21</v>
      </c>
      <c r="J1784" s="1" t="s">
        <v>22</v>
      </c>
      <c r="K1784" t="s">
        <v>956</v>
      </c>
    </row>
    <row r="1785" spans="1:11" x14ac:dyDescent="0.3">
      <c r="A1785" s="1" t="str">
        <f>IF(COUNTIFS(컬럼_ISM!$D$2:$D$5176, 컬럼_SIP!D1785)=0, "SIP", "ALL")</f>
        <v>ALL</v>
      </c>
      <c r="B1785" s="1" t="str">
        <f>IF(COUNTIFS(컬럼_ISM!$C$2:$C$5176, 컬럼_SIP!C1785)=0, "SIP", "ALL")</f>
        <v>SIP</v>
      </c>
      <c r="C1785" s="13" t="str">
        <f t="shared" si="27"/>
        <v>LOTHISTORY+EXPIREDDATE</v>
      </c>
      <c r="D1785" t="s">
        <v>1057</v>
      </c>
      <c r="E1785" t="s">
        <v>957</v>
      </c>
      <c r="F1785">
        <v>60</v>
      </c>
      <c r="G1785" t="s">
        <v>43</v>
      </c>
      <c r="H1785">
        <v>7</v>
      </c>
      <c r="I1785" s="1" t="s">
        <v>21</v>
      </c>
      <c r="J1785" s="1" t="s">
        <v>22</v>
      </c>
      <c r="K1785" t="s">
        <v>958</v>
      </c>
    </row>
    <row r="1786" spans="1:11" x14ac:dyDescent="0.3">
      <c r="A1786" s="1" t="str">
        <f>IF(COUNTIFS(컬럼_ISM!$D$2:$D$5176, 컬럼_SIP!D1786)=0, "SIP", "ALL")</f>
        <v>ALL</v>
      </c>
      <c r="B1786" s="1" t="str">
        <f>IF(COUNTIFS(컬럼_ISM!$C$2:$C$5176, 컬럼_SIP!C1786)=0, "SIP", "ALL")</f>
        <v>ALL</v>
      </c>
      <c r="C1786" s="13" t="str">
        <f t="shared" si="27"/>
        <v>LOTHISTORY+SHIPPRODUCTID</v>
      </c>
      <c r="D1786" t="s">
        <v>1057</v>
      </c>
      <c r="E1786" t="s">
        <v>959</v>
      </c>
      <c r="F1786">
        <v>61</v>
      </c>
      <c r="G1786" t="s">
        <v>15</v>
      </c>
      <c r="H1786">
        <v>40</v>
      </c>
      <c r="I1786" s="1" t="s">
        <v>21</v>
      </c>
      <c r="J1786" s="1" t="s">
        <v>22</v>
      </c>
      <c r="K1786" t="s">
        <v>22</v>
      </c>
    </row>
    <row r="1787" spans="1:11" x14ac:dyDescent="0.3">
      <c r="A1787" s="1" t="str">
        <f>IF(COUNTIFS(컬럼_ISM!$D$2:$D$5176, 컬럼_SIP!D1787)=0, "SIP", "ALL")</f>
        <v>ALL</v>
      </c>
      <c r="B1787" s="1" t="str">
        <f>IF(COUNTIFS(컬럼_ISM!$C$2:$C$5176, 컬럼_SIP!C1787)=0, "SIP", "ALL")</f>
        <v>SIP</v>
      </c>
      <c r="C1787" s="13" t="str">
        <f t="shared" si="27"/>
        <v>LOTHISTORY+HALBLOTID</v>
      </c>
      <c r="D1787" t="s">
        <v>1057</v>
      </c>
      <c r="E1787" t="s">
        <v>960</v>
      </c>
      <c r="F1787">
        <v>62</v>
      </c>
      <c r="G1787" t="s">
        <v>15</v>
      </c>
      <c r="H1787">
        <v>40</v>
      </c>
      <c r="I1787" s="1" t="s">
        <v>21</v>
      </c>
      <c r="J1787" s="1" t="s">
        <v>22</v>
      </c>
      <c r="K1787" t="s">
        <v>22</v>
      </c>
    </row>
    <row r="1788" spans="1:11" x14ac:dyDescent="0.3">
      <c r="A1788" s="1" t="str">
        <f>IF(COUNTIFS(컬럼_ISM!$D$2:$D$5176, 컬럼_SIP!D1788)=0, "SIP", "ALL")</f>
        <v>ALL</v>
      </c>
      <c r="B1788" s="1" t="str">
        <f>IF(COUNTIFS(컬럼_ISM!$C$2:$C$5176, 컬럼_SIP!C1788)=0, "SIP", "ALL")</f>
        <v>SIP</v>
      </c>
      <c r="C1788" s="13" t="str">
        <f t="shared" si="27"/>
        <v>LOTHISTORY+HALBLOTSTATE</v>
      </c>
      <c r="D1788" t="s">
        <v>1057</v>
      </c>
      <c r="E1788" t="s">
        <v>961</v>
      </c>
      <c r="F1788">
        <v>63</v>
      </c>
      <c r="G1788" t="s">
        <v>15</v>
      </c>
      <c r="H1788">
        <v>40</v>
      </c>
      <c r="I1788" s="1" t="s">
        <v>21</v>
      </c>
      <c r="J1788" s="1" t="s">
        <v>22</v>
      </c>
      <c r="K1788" t="s">
        <v>22</v>
      </c>
    </row>
    <row r="1789" spans="1:11" x14ac:dyDescent="0.3">
      <c r="A1789" s="1" t="str">
        <f>IF(COUNTIFS(컬럼_ISM!$D$2:$D$5176, 컬럼_SIP!D1789)=0, "SIP", "ALL")</f>
        <v>ALL</v>
      </c>
      <c r="B1789" s="1" t="str">
        <f>IF(COUNTIFS(컬럼_ISM!$C$2:$C$5176, 컬럼_SIP!C1789)=0, "SIP", "ALL")</f>
        <v>SIP</v>
      </c>
      <c r="C1789" s="13" t="str">
        <f t="shared" si="27"/>
        <v>LOTHISTORY+OVENENDTIME</v>
      </c>
      <c r="D1789" t="s">
        <v>1057</v>
      </c>
      <c r="E1789" t="s">
        <v>962</v>
      </c>
      <c r="F1789">
        <v>64</v>
      </c>
      <c r="G1789" t="s">
        <v>43</v>
      </c>
      <c r="H1789">
        <v>7</v>
      </c>
      <c r="I1789" s="1" t="s">
        <v>21</v>
      </c>
      <c r="J1789" s="1" t="s">
        <v>22</v>
      </c>
      <c r="K1789" t="s">
        <v>22</v>
      </c>
    </row>
    <row r="1790" spans="1:11" x14ac:dyDescent="0.3">
      <c r="A1790" s="1" t="str">
        <f>IF(COUNTIFS(컬럼_ISM!$D$2:$D$5176, 컬럼_SIP!D1790)=0, "SIP", "ALL")</f>
        <v>ALL</v>
      </c>
      <c r="B1790" s="1" t="str">
        <f>IF(COUNTIFS(컬럼_ISM!$C$2:$C$5176, 컬럼_SIP!C1790)=0, "SIP", "ALL")</f>
        <v>SIP</v>
      </c>
      <c r="C1790" s="13" t="str">
        <f t="shared" si="27"/>
        <v>LOTHISTORY+SMTTOPCOMPLETEDTIME</v>
      </c>
      <c r="D1790" t="s">
        <v>1057</v>
      </c>
      <c r="E1790" t="s">
        <v>963</v>
      </c>
      <c r="F1790">
        <v>65</v>
      </c>
      <c r="G1790" t="s">
        <v>15</v>
      </c>
      <c r="H1790">
        <v>4</v>
      </c>
      <c r="I1790" s="1" t="s">
        <v>21</v>
      </c>
      <c r="J1790" s="1" t="s">
        <v>22</v>
      </c>
      <c r="K1790" t="s">
        <v>964</v>
      </c>
    </row>
    <row r="1791" spans="1:11" x14ac:dyDescent="0.3">
      <c r="A1791" s="1" t="str">
        <f>IF(COUNTIFS(컬럼_ISM!$D$2:$D$5176, 컬럼_SIP!D1791)=0, "SIP", "ALL")</f>
        <v>ALL</v>
      </c>
      <c r="B1791" s="1" t="str">
        <f>IF(COUNTIFS(컬럼_ISM!$C$2:$C$5176, 컬럼_SIP!C1791)=0, "SIP", "ALL")</f>
        <v>ALL</v>
      </c>
      <c r="C1791" s="13" t="str">
        <f t="shared" si="27"/>
        <v>LOTHOLD+LOTID</v>
      </c>
      <c r="D1791" t="s">
        <v>1059</v>
      </c>
      <c r="E1791" t="s">
        <v>462</v>
      </c>
      <c r="F1791">
        <v>1</v>
      </c>
      <c r="G1791" t="s">
        <v>15</v>
      </c>
      <c r="H1791">
        <v>40</v>
      </c>
      <c r="I1791" s="1" t="s">
        <v>16</v>
      </c>
      <c r="J1791" s="1" t="s">
        <v>11</v>
      </c>
      <c r="K1791" t="s">
        <v>1060</v>
      </c>
    </row>
    <row r="1792" spans="1:11" x14ac:dyDescent="0.3">
      <c r="A1792" s="1" t="str">
        <f>IF(COUNTIFS(컬럼_ISM!$D$2:$D$5176, 컬럼_SIP!D1792)=0, "SIP", "ALL")</f>
        <v>ALL</v>
      </c>
      <c r="B1792" s="1" t="str">
        <f>IF(COUNTIFS(컬럼_ISM!$C$2:$C$5176, 컬럼_SIP!C1792)=0, "SIP", "ALL")</f>
        <v>ALL</v>
      </c>
      <c r="C1792" s="13" t="str">
        <f t="shared" si="27"/>
        <v>LOTHOLD+HOLDTIMEKEY</v>
      </c>
      <c r="D1792" t="s">
        <v>1059</v>
      </c>
      <c r="E1792" t="s">
        <v>1061</v>
      </c>
      <c r="F1792">
        <v>2</v>
      </c>
      <c r="G1792" t="s">
        <v>15</v>
      </c>
      <c r="H1792">
        <v>40</v>
      </c>
      <c r="I1792" s="1" t="s">
        <v>16</v>
      </c>
      <c r="J1792" s="1" t="s">
        <v>11</v>
      </c>
      <c r="K1792" t="s">
        <v>1062</v>
      </c>
    </row>
    <row r="1793" spans="1:11" x14ac:dyDescent="0.3">
      <c r="A1793" s="1" t="str">
        <f>IF(COUNTIFS(컬럼_ISM!$D$2:$D$5176, 컬럼_SIP!D1793)=0, "SIP", "ALL")</f>
        <v>ALL</v>
      </c>
      <c r="B1793" s="1" t="str">
        <f>IF(COUNTIFS(컬럼_ISM!$C$2:$C$5176, 컬럼_SIP!C1793)=0, "SIP", "ALL")</f>
        <v>ALL</v>
      </c>
      <c r="C1793" s="13" t="str">
        <f t="shared" si="27"/>
        <v>LOTHOLD+PRODUCTID</v>
      </c>
      <c r="D1793" t="s">
        <v>1059</v>
      </c>
      <c r="E1793" t="s">
        <v>285</v>
      </c>
      <c r="F1793">
        <v>3</v>
      </c>
      <c r="G1793" t="s">
        <v>15</v>
      </c>
      <c r="H1793">
        <v>40</v>
      </c>
      <c r="I1793" s="1" t="s">
        <v>21</v>
      </c>
      <c r="J1793" s="1" t="s">
        <v>22</v>
      </c>
      <c r="K1793" t="s">
        <v>1014</v>
      </c>
    </row>
    <row r="1794" spans="1:11" x14ac:dyDescent="0.3">
      <c r="A1794" s="1" t="str">
        <f>IF(COUNTIFS(컬럼_ISM!$D$2:$D$5176, 컬럼_SIP!D1794)=0, "SIP", "ALL")</f>
        <v>ALL</v>
      </c>
      <c r="B1794" s="1" t="str">
        <f>IF(COUNTIFS(컬럼_ISM!$C$2:$C$5176, 컬럼_SIP!C1794)=0, "SIP", "ALL")</f>
        <v>ALL</v>
      </c>
      <c r="C1794" s="13" t="str">
        <f t="shared" si="27"/>
        <v>LOTHOLD+PROCESSSPECID</v>
      </c>
      <c r="D1794" t="s">
        <v>1059</v>
      </c>
      <c r="E1794" t="s">
        <v>897</v>
      </c>
      <c r="F1794">
        <v>4</v>
      </c>
      <c r="G1794" t="s">
        <v>15</v>
      </c>
      <c r="H1794">
        <v>40</v>
      </c>
      <c r="I1794" s="1" t="s">
        <v>21</v>
      </c>
      <c r="J1794" s="1" t="s">
        <v>22</v>
      </c>
      <c r="K1794" t="s">
        <v>1063</v>
      </c>
    </row>
    <row r="1795" spans="1:11" x14ac:dyDescent="0.3">
      <c r="A1795" s="1" t="str">
        <f>IF(COUNTIFS(컬럼_ISM!$D$2:$D$5176, 컬럼_SIP!D1795)=0, "SIP", "ALL")</f>
        <v>ALL</v>
      </c>
      <c r="B1795" s="1" t="str">
        <f>IF(COUNTIFS(컬럼_ISM!$C$2:$C$5176, 컬럼_SIP!C1795)=0, "SIP", "ALL")</f>
        <v>ALL</v>
      </c>
      <c r="C1795" s="13" t="str">
        <f t="shared" ref="C1795:C1858" si="28">D1795&amp;"+"&amp;E1795</f>
        <v>LOTHOLD+VERSION</v>
      </c>
      <c r="D1795" t="s">
        <v>1059</v>
      </c>
      <c r="E1795" t="s">
        <v>899</v>
      </c>
      <c r="F1795">
        <v>5</v>
      </c>
      <c r="G1795" t="s">
        <v>15</v>
      </c>
      <c r="H1795">
        <v>40</v>
      </c>
      <c r="I1795" s="1" t="s">
        <v>21</v>
      </c>
      <c r="J1795" s="1" t="s">
        <v>22</v>
      </c>
      <c r="K1795" t="s">
        <v>1064</v>
      </c>
    </row>
    <row r="1796" spans="1:11" x14ac:dyDescent="0.3">
      <c r="A1796" s="1" t="str">
        <f>IF(COUNTIFS(컬럼_ISM!$D$2:$D$5176, 컬럼_SIP!D1796)=0, "SIP", "ALL")</f>
        <v>ALL</v>
      </c>
      <c r="B1796" s="1" t="str">
        <f>IF(COUNTIFS(컬럼_ISM!$C$2:$C$5176, 컬럼_SIP!C1796)=0, "SIP", "ALL")</f>
        <v>ALL</v>
      </c>
      <c r="C1796" s="13" t="str">
        <f t="shared" si="28"/>
        <v>LOTHOLD+PROCESSFLOWID</v>
      </c>
      <c r="D1796" t="s">
        <v>1059</v>
      </c>
      <c r="E1796" t="s">
        <v>287</v>
      </c>
      <c r="F1796">
        <v>6</v>
      </c>
      <c r="G1796" t="s">
        <v>15</v>
      </c>
      <c r="H1796">
        <v>40</v>
      </c>
      <c r="I1796" s="1" t="s">
        <v>21</v>
      </c>
      <c r="J1796" s="1" t="s">
        <v>22</v>
      </c>
      <c r="K1796" t="s">
        <v>1065</v>
      </c>
    </row>
    <row r="1797" spans="1:11" x14ac:dyDescent="0.3">
      <c r="A1797" s="1" t="str">
        <f>IF(COUNTIFS(컬럼_ISM!$D$2:$D$5176, 컬럼_SIP!D1797)=0, "SIP", "ALL")</f>
        <v>ALL</v>
      </c>
      <c r="B1797" s="1" t="str">
        <f>IF(COUNTIFS(컬럼_ISM!$C$2:$C$5176, 컬럼_SIP!C1797)=0, "SIP", "ALL")</f>
        <v>ALL</v>
      </c>
      <c r="C1797" s="13" t="str">
        <f t="shared" si="28"/>
        <v>LOTHOLD+PROCESSOPERATIONID</v>
      </c>
      <c r="D1797" t="s">
        <v>1059</v>
      </c>
      <c r="E1797" t="s">
        <v>278</v>
      </c>
      <c r="F1797">
        <v>7</v>
      </c>
      <c r="G1797" t="s">
        <v>15</v>
      </c>
      <c r="H1797">
        <v>40</v>
      </c>
      <c r="I1797" s="1" t="s">
        <v>21</v>
      </c>
      <c r="J1797" s="1" t="s">
        <v>22</v>
      </c>
      <c r="K1797" t="s">
        <v>1066</v>
      </c>
    </row>
    <row r="1798" spans="1:11" x14ac:dyDescent="0.3">
      <c r="A1798" s="1" t="str">
        <f>IF(COUNTIFS(컬럼_ISM!$D$2:$D$5176, 컬럼_SIP!D1798)=0, "SIP", "ALL")</f>
        <v>ALL</v>
      </c>
      <c r="B1798" s="1" t="str">
        <f>IF(COUNTIFS(컬럼_ISM!$C$2:$C$5176, 컬럼_SIP!C1798)=0, "SIP", "ALL")</f>
        <v>ALL</v>
      </c>
      <c r="C1798" s="13" t="str">
        <f t="shared" si="28"/>
        <v>LOTHOLD+HOLDSTATE</v>
      </c>
      <c r="D1798" t="s">
        <v>1059</v>
      </c>
      <c r="E1798" t="s">
        <v>221</v>
      </c>
      <c r="F1798">
        <v>8</v>
      </c>
      <c r="G1798" t="s">
        <v>15</v>
      </c>
      <c r="H1798">
        <v>40</v>
      </c>
      <c r="I1798" s="1" t="s">
        <v>21</v>
      </c>
      <c r="J1798" s="1" t="s">
        <v>22</v>
      </c>
      <c r="K1798" t="s">
        <v>1067</v>
      </c>
    </row>
    <row r="1799" spans="1:11" x14ac:dyDescent="0.3">
      <c r="A1799" s="1" t="str">
        <f>IF(COUNTIFS(컬럼_ISM!$D$2:$D$5176, 컬럼_SIP!D1799)=0, "SIP", "ALL")</f>
        <v>ALL</v>
      </c>
      <c r="B1799" s="1" t="str">
        <f>IF(COUNTIFS(컬럼_ISM!$C$2:$C$5176, 컬럼_SIP!C1799)=0, "SIP", "ALL")</f>
        <v>ALL</v>
      </c>
      <c r="C1799" s="13" t="str">
        <f t="shared" si="28"/>
        <v>LOTHOLD+HOLDTIME</v>
      </c>
      <c r="D1799" t="s">
        <v>1059</v>
      </c>
      <c r="E1799" t="s">
        <v>536</v>
      </c>
      <c r="F1799">
        <v>9</v>
      </c>
      <c r="G1799" t="s">
        <v>43</v>
      </c>
      <c r="H1799">
        <v>7</v>
      </c>
      <c r="I1799" s="1" t="s">
        <v>21</v>
      </c>
      <c r="J1799" s="1" t="s">
        <v>22</v>
      </c>
      <c r="K1799" t="s">
        <v>1068</v>
      </c>
    </row>
    <row r="1800" spans="1:11" x14ac:dyDescent="0.3">
      <c r="A1800" s="1" t="str">
        <f>IF(COUNTIFS(컬럼_ISM!$D$2:$D$5176, 컬럼_SIP!D1800)=0, "SIP", "ALL")</f>
        <v>ALL</v>
      </c>
      <c r="B1800" s="1" t="str">
        <f>IF(COUNTIFS(컬럼_ISM!$C$2:$C$5176, 컬럼_SIP!C1800)=0, "SIP", "ALL")</f>
        <v>ALL</v>
      </c>
      <c r="C1800" s="13" t="str">
        <f t="shared" si="28"/>
        <v>LOTHOLD+HOLDCODE</v>
      </c>
      <c r="D1800" t="s">
        <v>1059</v>
      </c>
      <c r="E1800" t="s">
        <v>1069</v>
      </c>
      <c r="F1800">
        <v>10</v>
      </c>
      <c r="G1800" t="s">
        <v>15</v>
      </c>
      <c r="H1800">
        <v>40</v>
      </c>
      <c r="I1800" s="1" t="s">
        <v>21</v>
      </c>
      <c r="J1800" s="1" t="s">
        <v>22</v>
      </c>
      <c r="K1800" t="s">
        <v>1070</v>
      </c>
    </row>
    <row r="1801" spans="1:11" x14ac:dyDescent="0.3">
      <c r="A1801" s="1" t="str">
        <f>IF(COUNTIFS(컬럼_ISM!$D$2:$D$5176, 컬럼_SIP!D1801)=0, "SIP", "ALL")</f>
        <v>ALL</v>
      </c>
      <c r="B1801" s="1" t="str">
        <f>IF(COUNTIFS(컬럼_ISM!$C$2:$C$5176, 컬럼_SIP!C1801)=0, "SIP", "ALL")</f>
        <v>ALL</v>
      </c>
      <c r="C1801" s="13" t="str">
        <f t="shared" si="28"/>
        <v>LOTHOLD+HOLDUSER</v>
      </c>
      <c r="D1801" t="s">
        <v>1059</v>
      </c>
      <c r="E1801" t="s">
        <v>1071</v>
      </c>
      <c r="F1801">
        <v>11</v>
      </c>
      <c r="G1801" t="s">
        <v>15</v>
      </c>
      <c r="H1801">
        <v>40</v>
      </c>
      <c r="I1801" s="1" t="s">
        <v>21</v>
      </c>
      <c r="J1801" s="1" t="s">
        <v>22</v>
      </c>
      <c r="K1801" t="s">
        <v>1072</v>
      </c>
    </row>
    <row r="1802" spans="1:11" x14ac:dyDescent="0.3">
      <c r="A1802" s="1" t="str">
        <f>IF(COUNTIFS(컬럼_ISM!$D$2:$D$5176, 컬럼_SIP!D1802)=0, "SIP", "ALL")</f>
        <v>ALL</v>
      </c>
      <c r="B1802" s="1" t="str">
        <f>IF(COUNTIFS(컬럼_ISM!$C$2:$C$5176, 컬럼_SIP!C1802)=0, "SIP", "ALL")</f>
        <v>ALL</v>
      </c>
      <c r="C1802" s="13" t="str">
        <f t="shared" si="28"/>
        <v>LOTHOLD+HOLDCOMMENT</v>
      </c>
      <c r="D1802" t="s">
        <v>1059</v>
      </c>
      <c r="E1802" t="s">
        <v>1073</v>
      </c>
      <c r="F1802">
        <v>12</v>
      </c>
      <c r="G1802" t="s">
        <v>15</v>
      </c>
      <c r="H1802">
        <v>1000</v>
      </c>
      <c r="I1802" s="1" t="s">
        <v>21</v>
      </c>
      <c r="J1802" s="1" t="s">
        <v>22</v>
      </c>
      <c r="K1802" t="s">
        <v>1074</v>
      </c>
    </row>
    <row r="1803" spans="1:11" x14ac:dyDescent="0.3">
      <c r="A1803" s="1" t="str">
        <f>IF(COUNTIFS(컬럼_ISM!$D$2:$D$5176, 컬럼_SIP!D1803)=0, "SIP", "ALL")</f>
        <v>ALL</v>
      </c>
      <c r="B1803" s="1" t="str">
        <f>IF(COUNTIFS(컬럼_ISM!$C$2:$C$5176, 컬럼_SIP!C1803)=0, "SIP", "ALL")</f>
        <v>ALL</v>
      </c>
      <c r="C1803" s="13" t="str">
        <f t="shared" si="28"/>
        <v>LOTHOLD+HOLDOWNER</v>
      </c>
      <c r="D1803" t="s">
        <v>1059</v>
      </c>
      <c r="E1803" t="s">
        <v>1075</v>
      </c>
      <c r="F1803">
        <v>13</v>
      </c>
      <c r="G1803" t="s">
        <v>15</v>
      </c>
      <c r="H1803">
        <v>40</v>
      </c>
      <c r="I1803" s="1" t="s">
        <v>21</v>
      </c>
      <c r="J1803" s="1" t="s">
        <v>22</v>
      </c>
      <c r="K1803" t="s">
        <v>1076</v>
      </c>
    </row>
    <row r="1804" spans="1:11" x14ac:dyDescent="0.3">
      <c r="A1804" s="1" t="str">
        <f>IF(COUNTIFS(컬럼_ISM!$D$2:$D$5176, 컬럼_SIP!D1804)=0, "SIP", "ALL")</f>
        <v>ALL</v>
      </c>
      <c r="B1804" s="1" t="str">
        <f>IF(COUNTIFS(컬럼_ISM!$C$2:$C$5176, 컬럼_SIP!C1804)=0, "SIP", "ALL")</f>
        <v>ALL</v>
      </c>
      <c r="C1804" s="13" t="str">
        <f t="shared" si="28"/>
        <v>LOTHOLD+RELEASETIME</v>
      </c>
      <c r="D1804" t="s">
        <v>1059</v>
      </c>
      <c r="E1804" t="s">
        <v>523</v>
      </c>
      <c r="F1804">
        <v>14</v>
      </c>
      <c r="G1804" t="s">
        <v>43</v>
      </c>
      <c r="H1804">
        <v>7</v>
      </c>
      <c r="I1804" s="1" t="s">
        <v>21</v>
      </c>
      <c r="J1804" s="1" t="s">
        <v>22</v>
      </c>
      <c r="K1804" t="s">
        <v>1077</v>
      </c>
    </row>
    <row r="1805" spans="1:11" x14ac:dyDescent="0.3">
      <c r="A1805" s="1" t="str">
        <f>IF(COUNTIFS(컬럼_ISM!$D$2:$D$5176, 컬럼_SIP!D1805)=0, "SIP", "ALL")</f>
        <v>ALL</v>
      </c>
      <c r="B1805" s="1" t="str">
        <f>IF(COUNTIFS(컬럼_ISM!$C$2:$C$5176, 컬럼_SIP!C1805)=0, "SIP", "ALL")</f>
        <v>ALL</v>
      </c>
      <c r="C1805" s="13" t="str">
        <f t="shared" si="28"/>
        <v>LOTHOLD+RELEASECODE</v>
      </c>
      <c r="D1805" t="s">
        <v>1059</v>
      </c>
      <c r="E1805" t="s">
        <v>1078</v>
      </c>
      <c r="F1805">
        <v>15</v>
      </c>
      <c r="G1805" t="s">
        <v>15</v>
      </c>
      <c r="H1805">
        <v>40</v>
      </c>
      <c r="I1805" s="1" t="s">
        <v>21</v>
      </c>
      <c r="J1805" s="1" t="s">
        <v>22</v>
      </c>
      <c r="K1805" t="s">
        <v>1079</v>
      </c>
    </row>
    <row r="1806" spans="1:11" x14ac:dyDescent="0.3">
      <c r="A1806" s="1" t="str">
        <f>IF(COUNTIFS(컬럼_ISM!$D$2:$D$5176, 컬럼_SIP!D1806)=0, "SIP", "ALL")</f>
        <v>ALL</v>
      </c>
      <c r="B1806" s="1" t="str">
        <f>IF(COUNTIFS(컬럼_ISM!$C$2:$C$5176, 컬럼_SIP!C1806)=0, "SIP", "ALL")</f>
        <v>ALL</v>
      </c>
      <c r="C1806" s="13" t="str">
        <f t="shared" si="28"/>
        <v>LOTHOLD+RELEASEUSER</v>
      </c>
      <c r="D1806" t="s">
        <v>1059</v>
      </c>
      <c r="E1806" t="s">
        <v>1080</v>
      </c>
      <c r="F1806">
        <v>16</v>
      </c>
      <c r="G1806" t="s">
        <v>15</v>
      </c>
      <c r="H1806">
        <v>40</v>
      </c>
      <c r="I1806" s="1" t="s">
        <v>21</v>
      </c>
      <c r="J1806" s="1" t="s">
        <v>22</v>
      </c>
      <c r="K1806" t="s">
        <v>1081</v>
      </c>
    </row>
    <row r="1807" spans="1:11" x14ac:dyDescent="0.3">
      <c r="A1807" s="1" t="str">
        <f>IF(COUNTIFS(컬럼_ISM!$D$2:$D$5176, 컬럼_SIP!D1807)=0, "SIP", "ALL")</f>
        <v>ALL</v>
      </c>
      <c r="B1807" s="1" t="str">
        <f>IF(COUNTIFS(컬럼_ISM!$C$2:$C$5176, 컬럼_SIP!C1807)=0, "SIP", "ALL")</f>
        <v>ALL</v>
      </c>
      <c r="C1807" s="13" t="str">
        <f t="shared" si="28"/>
        <v>LOTHOLD+RELEASEOWNER</v>
      </c>
      <c r="D1807" t="s">
        <v>1059</v>
      </c>
      <c r="E1807" t="s">
        <v>1082</v>
      </c>
      <c r="F1807">
        <v>17</v>
      </c>
      <c r="G1807" t="s">
        <v>15</v>
      </c>
      <c r="H1807">
        <v>40</v>
      </c>
      <c r="I1807" s="1" t="s">
        <v>21</v>
      </c>
      <c r="J1807" s="1" t="s">
        <v>22</v>
      </c>
      <c r="K1807" t="s">
        <v>1083</v>
      </c>
    </row>
    <row r="1808" spans="1:11" x14ac:dyDescent="0.3">
      <c r="A1808" s="1" t="str">
        <f>IF(COUNTIFS(컬럼_ISM!$D$2:$D$5176, 컬럼_SIP!D1808)=0, "SIP", "ALL")</f>
        <v>ALL</v>
      </c>
      <c r="B1808" s="1" t="str">
        <f>IF(COUNTIFS(컬럼_ISM!$C$2:$C$5176, 컬럼_SIP!C1808)=0, "SIP", "ALL")</f>
        <v>ALL</v>
      </c>
      <c r="C1808" s="13" t="str">
        <f t="shared" si="28"/>
        <v>LOTHOLD+RELEASECOMMENT</v>
      </c>
      <c r="D1808" t="s">
        <v>1059</v>
      </c>
      <c r="E1808" t="s">
        <v>1084</v>
      </c>
      <c r="F1808">
        <v>18</v>
      </c>
      <c r="G1808" t="s">
        <v>15</v>
      </c>
      <c r="H1808">
        <v>500</v>
      </c>
      <c r="I1808" s="1" t="s">
        <v>21</v>
      </c>
      <c r="J1808" s="1" t="s">
        <v>22</v>
      </c>
      <c r="K1808" t="s">
        <v>1085</v>
      </c>
    </row>
    <row r="1809" spans="1:11" x14ac:dyDescent="0.3">
      <c r="A1809" s="1" t="str">
        <f>IF(COUNTIFS(컬럼_ISM!$D$2:$D$5176, 컬럼_SIP!D1809)=0, "SIP", "ALL")</f>
        <v>ALL</v>
      </c>
      <c r="B1809" s="1" t="str">
        <f>IF(COUNTIFS(컬럼_ISM!$C$2:$C$5176, 컬럼_SIP!C1809)=0, "SIP", "ALL")</f>
        <v>ALL</v>
      </c>
      <c r="C1809" s="13" t="str">
        <f t="shared" si="28"/>
        <v>LOTHOLD+CAUSEPROCESSSPECID</v>
      </c>
      <c r="D1809" t="s">
        <v>1059</v>
      </c>
      <c r="E1809" t="s">
        <v>1086</v>
      </c>
      <c r="F1809">
        <v>19</v>
      </c>
      <c r="G1809" t="s">
        <v>15</v>
      </c>
      <c r="H1809">
        <v>40</v>
      </c>
      <c r="I1809" s="1" t="s">
        <v>21</v>
      </c>
      <c r="J1809" s="1" t="s">
        <v>22</v>
      </c>
      <c r="K1809" t="s">
        <v>1087</v>
      </c>
    </row>
    <row r="1810" spans="1:11" x14ac:dyDescent="0.3">
      <c r="A1810" s="1" t="str">
        <f>IF(COUNTIFS(컬럼_ISM!$D$2:$D$5176, 컬럼_SIP!D1810)=0, "SIP", "ALL")</f>
        <v>ALL</v>
      </c>
      <c r="B1810" s="1" t="str">
        <f>IF(COUNTIFS(컬럼_ISM!$C$2:$C$5176, 컬럼_SIP!C1810)=0, "SIP", "ALL")</f>
        <v>ALL</v>
      </c>
      <c r="C1810" s="13" t="str">
        <f t="shared" si="28"/>
        <v>LOTHOLD+CAUSEPROCESSVERSION</v>
      </c>
      <c r="D1810" t="s">
        <v>1059</v>
      </c>
      <c r="E1810" t="s">
        <v>1088</v>
      </c>
      <c r="F1810">
        <v>20</v>
      </c>
      <c r="G1810" t="s">
        <v>15</v>
      </c>
      <c r="H1810">
        <v>40</v>
      </c>
      <c r="I1810" s="1" t="s">
        <v>21</v>
      </c>
      <c r="J1810" s="1" t="s">
        <v>22</v>
      </c>
      <c r="K1810" t="s">
        <v>1089</v>
      </c>
    </row>
    <row r="1811" spans="1:11" x14ac:dyDescent="0.3">
      <c r="A1811" s="1" t="str">
        <f>IF(COUNTIFS(컬럼_ISM!$D$2:$D$5176, 컬럼_SIP!D1811)=0, "SIP", "ALL")</f>
        <v>ALL</v>
      </c>
      <c r="B1811" s="1" t="str">
        <f>IF(COUNTIFS(컬럼_ISM!$C$2:$C$5176, 컬럼_SIP!C1811)=0, "SIP", "ALL")</f>
        <v>ALL</v>
      </c>
      <c r="C1811" s="13" t="str">
        <f t="shared" si="28"/>
        <v>LOTHOLD+CAUSEPROCESSFLOWID</v>
      </c>
      <c r="D1811" t="s">
        <v>1059</v>
      </c>
      <c r="E1811" t="s">
        <v>1090</v>
      </c>
      <c r="F1811">
        <v>21</v>
      </c>
      <c r="G1811" t="s">
        <v>15</v>
      </c>
      <c r="H1811">
        <v>40</v>
      </c>
      <c r="I1811" s="1" t="s">
        <v>21</v>
      </c>
      <c r="J1811" s="1" t="s">
        <v>22</v>
      </c>
      <c r="K1811" t="s">
        <v>1091</v>
      </c>
    </row>
    <row r="1812" spans="1:11" x14ac:dyDescent="0.3">
      <c r="A1812" s="1" t="str">
        <f>IF(COUNTIFS(컬럼_ISM!$D$2:$D$5176, 컬럼_SIP!D1812)=0, "SIP", "ALL")</f>
        <v>ALL</v>
      </c>
      <c r="B1812" s="1" t="str">
        <f>IF(COUNTIFS(컬럼_ISM!$C$2:$C$5176, 컬럼_SIP!C1812)=0, "SIP", "ALL")</f>
        <v>ALL</v>
      </c>
      <c r="C1812" s="13" t="str">
        <f t="shared" si="28"/>
        <v>LOTHOLD+CAUSEPROCESSOPERATIONID</v>
      </c>
      <c r="D1812" t="s">
        <v>1059</v>
      </c>
      <c r="E1812" t="s">
        <v>1092</v>
      </c>
      <c r="F1812">
        <v>22</v>
      </c>
      <c r="G1812" t="s">
        <v>15</v>
      </c>
      <c r="H1812">
        <v>40</v>
      </c>
      <c r="I1812" s="1" t="s">
        <v>21</v>
      </c>
      <c r="J1812" s="1" t="s">
        <v>22</v>
      </c>
      <c r="K1812" t="s">
        <v>1093</v>
      </c>
    </row>
    <row r="1813" spans="1:11" x14ac:dyDescent="0.3">
      <c r="A1813" s="1" t="str">
        <f>IF(COUNTIFS(컬럼_ISM!$D$2:$D$5176, 컬럼_SIP!D1813)=0, "SIP", "ALL")</f>
        <v>ALL</v>
      </c>
      <c r="B1813" s="1" t="str">
        <f>IF(COUNTIFS(컬럼_ISM!$C$2:$C$5176, 컬럼_SIP!C1813)=0, "SIP", "ALL")</f>
        <v>ALL</v>
      </c>
      <c r="C1813" s="13" t="str">
        <f t="shared" si="28"/>
        <v>LOTHOLD+CAUSEEQUIPMENTID</v>
      </c>
      <c r="D1813" t="s">
        <v>1059</v>
      </c>
      <c r="E1813" t="s">
        <v>980</v>
      </c>
      <c r="F1813">
        <v>23</v>
      </c>
      <c r="G1813" t="s">
        <v>15</v>
      </c>
      <c r="H1813">
        <v>40</v>
      </c>
      <c r="I1813" s="1" t="s">
        <v>21</v>
      </c>
      <c r="J1813" s="1" t="s">
        <v>22</v>
      </c>
      <c r="K1813" t="s">
        <v>1094</v>
      </c>
    </row>
    <row r="1814" spans="1:11" x14ac:dyDescent="0.3">
      <c r="A1814" s="1" t="str">
        <f>IF(COUNTIFS(컬럼_ISM!$D$2:$D$5176, 컬럼_SIP!D1814)=0, "SIP", "ALL")</f>
        <v>ALL</v>
      </c>
      <c r="B1814" s="1" t="str">
        <f>IF(COUNTIFS(컬럼_ISM!$C$2:$C$5176, 컬럼_SIP!C1814)=0, "SIP", "ALL")</f>
        <v>ALL</v>
      </c>
      <c r="C1814" s="13" t="str">
        <f t="shared" si="28"/>
        <v>LOTHOLD+EVENT</v>
      </c>
      <c r="D1814" t="s">
        <v>1059</v>
      </c>
      <c r="E1814" t="s">
        <v>61</v>
      </c>
      <c r="F1814">
        <v>24</v>
      </c>
      <c r="G1814" t="s">
        <v>15</v>
      </c>
      <c r="H1814">
        <v>40</v>
      </c>
      <c r="I1814" s="1" t="s">
        <v>21</v>
      </c>
      <c r="J1814" s="1" t="s">
        <v>22</v>
      </c>
      <c r="K1814" t="s">
        <v>107</v>
      </c>
    </row>
    <row r="1815" spans="1:11" x14ac:dyDescent="0.3">
      <c r="A1815" s="1" t="str">
        <f>IF(COUNTIFS(컬럼_ISM!$D$2:$D$5176, 컬럼_SIP!D1815)=0, "SIP", "ALL")</f>
        <v>ALL</v>
      </c>
      <c r="B1815" s="1" t="str">
        <f>IF(COUNTIFS(컬럼_ISM!$C$2:$C$5176, 컬럼_SIP!C1815)=0, "SIP", "ALL")</f>
        <v>ALL</v>
      </c>
      <c r="C1815" s="13" t="str">
        <f t="shared" si="28"/>
        <v>LOTHOLD+TIMEKEY</v>
      </c>
      <c r="D1815" t="s">
        <v>1059</v>
      </c>
      <c r="E1815" t="s">
        <v>63</v>
      </c>
      <c r="F1815">
        <v>25</v>
      </c>
      <c r="G1815" t="s">
        <v>15</v>
      </c>
      <c r="H1815">
        <v>40</v>
      </c>
      <c r="I1815" s="1" t="s">
        <v>21</v>
      </c>
      <c r="J1815" s="1" t="s">
        <v>22</v>
      </c>
      <c r="K1815" t="s">
        <v>108</v>
      </c>
    </row>
    <row r="1816" spans="1:11" x14ac:dyDescent="0.3">
      <c r="A1816" s="1" t="str">
        <f>IF(COUNTIFS(컬럼_ISM!$D$2:$D$5176, 컬럼_SIP!D1816)=0, "SIP", "ALL")</f>
        <v>ALL</v>
      </c>
      <c r="B1816" s="1" t="str">
        <f>IF(COUNTIFS(컬럼_ISM!$C$2:$C$5176, 컬럼_SIP!C1816)=0, "SIP", "ALL")</f>
        <v>ALL</v>
      </c>
      <c r="C1816" s="13" t="str">
        <f t="shared" si="28"/>
        <v>LOTHOLD+EVENTTIME</v>
      </c>
      <c r="D1816" t="s">
        <v>1059</v>
      </c>
      <c r="E1816" t="s">
        <v>65</v>
      </c>
      <c r="F1816">
        <v>26</v>
      </c>
      <c r="G1816" t="s">
        <v>43</v>
      </c>
      <c r="H1816">
        <v>7</v>
      </c>
      <c r="I1816" s="1" t="s">
        <v>21</v>
      </c>
      <c r="J1816" s="1" t="s">
        <v>22</v>
      </c>
      <c r="K1816" t="s">
        <v>109</v>
      </c>
    </row>
    <row r="1817" spans="1:11" x14ac:dyDescent="0.3">
      <c r="A1817" s="1" t="str">
        <f>IF(COUNTIFS(컬럼_ISM!$D$2:$D$5176, 컬럼_SIP!D1817)=0, "SIP", "ALL")</f>
        <v>ALL</v>
      </c>
      <c r="B1817" s="1" t="str">
        <f>IF(COUNTIFS(컬럼_ISM!$C$2:$C$5176, 컬럼_SIP!C1817)=0, "SIP", "ALL")</f>
        <v>ALL</v>
      </c>
      <c r="C1817" s="13" t="str">
        <f t="shared" si="28"/>
        <v>LOTHOLD+EVENTUSER</v>
      </c>
      <c r="D1817" t="s">
        <v>1059</v>
      </c>
      <c r="E1817" t="s">
        <v>67</v>
      </c>
      <c r="F1817">
        <v>27</v>
      </c>
      <c r="G1817" t="s">
        <v>15</v>
      </c>
      <c r="H1817">
        <v>40</v>
      </c>
      <c r="I1817" s="1" t="s">
        <v>21</v>
      </c>
      <c r="J1817" s="1" t="s">
        <v>22</v>
      </c>
      <c r="K1817" t="s">
        <v>164</v>
      </c>
    </row>
    <row r="1818" spans="1:11" x14ac:dyDescent="0.3">
      <c r="A1818" s="1" t="str">
        <f>IF(COUNTIFS(컬럼_ISM!$D$2:$D$5176, 컬럼_SIP!D1818)=0, "SIP", "ALL")</f>
        <v>ALL</v>
      </c>
      <c r="B1818" s="1" t="str">
        <f>IF(COUNTIFS(컬럼_ISM!$C$2:$C$5176, 컬럼_SIP!C1818)=0, "SIP", "ALL")</f>
        <v>ALL</v>
      </c>
      <c r="C1818" s="13" t="str">
        <f t="shared" si="28"/>
        <v>LOTHOLD+EVENTCOMMENT</v>
      </c>
      <c r="D1818" t="s">
        <v>1059</v>
      </c>
      <c r="E1818" t="s">
        <v>69</v>
      </c>
      <c r="F1818">
        <v>28</v>
      </c>
      <c r="G1818" t="s">
        <v>15</v>
      </c>
      <c r="H1818">
        <v>1000</v>
      </c>
      <c r="I1818" s="1" t="s">
        <v>21</v>
      </c>
      <c r="J1818" s="1" t="s">
        <v>22</v>
      </c>
      <c r="K1818" t="s">
        <v>113</v>
      </c>
    </row>
    <row r="1819" spans="1:11" x14ac:dyDescent="0.3">
      <c r="A1819" s="1" t="str">
        <f>IF(COUNTIFS(컬럼_ISM!$D$2:$D$5176, 컬럼_SIP!D1819)=0, "SIP", "ALL")</f>
        <v>ALL</v>
      </c>
      <c r="B1819" s="1" t="str">
        <f>IF(COUNTIFS(컬럼_ISM!$C$2:$C$5176, 컬럼_SIP!C1819)=0, "SIP", "ALL")</f>
        <v>ALL</v>
      </c>
      <c r="C1819" s="13" t="str">
        <f t="shared" si="28"/>
        <v>LOTHOLD+TOTALCOMMENT</v>
      </c>
      <c r="D1819" t="s">
        <v>1059</v>
      </c>
      <c r="E1819" t="s">
        <v>1095</v>
      </c>
      <c r="F1819">
        <v>29</v>
      </c>
      <c r="G1819" t="s">
        <v>15</v>
      </c>
      <c r="H1819">
        <v>500</v>
      </c>
      <c r="I1819" s="1" t="s">
        <v>21</v>
      </c>
      <c r="J1819" s="1" t="s">
        <v>22</v>
      </c>
      <c r="K1819" t="s">
        <v>1096</v>
      </c>
    </row>
    <row r="1820" spans="1:11" x14ac:dyDescent="0.3">
      <c r="A1820" s="1" t="str">
        <f>IF(COUNTIFS(컬럼_ISM!$D$2:$D$5176, 컬럼_SIP!D1820)=0, "SIP", "ALL")</f>
        <v>ALL</v>
      </c>
      <c r="B1820" s="1" t="str">
        <f>IF(COUNTIFS(컬럼_ISM!$C$2:$C$5176, 컬럼_SIP!C1820)=0, "SIP", "ALL")</f>
        <v>ALL</v>
      </c>
      <c r="C1820" s="13" t="str">
        <f t="shared" si="28"/>
        <v>LOTHOLD+HOLDTYPE</v>
      </c>
      <c r="D1820" t="s">
        <v>1059</v>
      </c>
      <c r="E1820" t="s">
        <v>1097</v>
      </c>
      <c r="F1820">
        <v>30</v>
      </c>
      <c r="G1820" t="s">
        <v>15</v>
      </c>
      <c r="H1820">
        <v>40</v>
      </c>
      <c r="I1820" s="1" t="s">
        <v>21</v>
      </c>
      <c r="J1820" s="1" t="s">
        <v>22</v>
      </c>
      <c r="K1820" t="s">
        <v>1098</v>
      </c>
    </row>
    <row r="1821" spans="1:11" x14ac:dyDescent="0.3">
      <c r="A1821" s="1" t="str">
        <f>IF(COUNTIFS(컬럼_ISM!$D$2:$D$5176, 컬럼_SIP!D1821)=0, "SIP", "ALL")</f>
        <v>ALL</v>
      </c>
      <c r="B1821" s="1" t="str">
        <f>IF(COUNTIFS(컬럼_ISM!$C$2:$C$5176, 컬럼_SIP!C1821)=0, "SIP", "ALL")</f>
        <v>ALL</v>
      </c>
      <c r="C1821" s="13" t="str">
        <f t="shared" si="28"/>
        <v>LOTHOLDHISTORY+LOTID</v>
      </c>
      <c r="D1821" t="s">
        <v>1099</v>
      </c>
      <c r="E1821" t="s">
        <v>462</v>
      </c>
      <c r="F1821">
        <v>1</v>
      </c>
      <c r="G1821" t="s">
        <v>15</v>
      </c>
      <c r="H1821">
        <v>40</v>
      </c>
      <c r="I1821" s="1" t="s">
        <v>16</v>
      </c>
      <c r="J1821" s="1" t="s">
        <v>11</v>
      </c>
      <c r="K1821" t="s">
        <v>1060</v>
      </c>
    </row>
    <row r="1822" spans="1:11" x14ac:dyDescent="0.3">
      <c r="A1822" s="1" t="str">
        <f>IF(COUNTIFS(컬럼_ISM!$D$2:$D$5176, 컬럼_SIP!D1822)=0, "SIP", "ALL")</f>
        <v>ALL</v>
      </c>
      <c r="B1822" s="1" t="str">
        <f>IF(COUNTIFS(컬럼_ISM!$C$2:$C$5176, 컬럼_SIP!C1822)=0, "SIP", "ALL")</f>
        <v>ALL</v>
      </c>
      <c r="C1822" s="13" t="str">
        <f t="shared" si="28"/>
        <v>LOTHOLDHISTORY+HOLDTIMEKEY</v>
      </c>
      <c r="D1822" t="s">
        <v>1099</v>
      </c>
      <c r="E1822" t="s">
        <v>1061</v>
      </c>
      <c r="F1822">
        <v>2</v>
      </c>
      <c r="G1822" t="s">
        <v>15</v>
      </c>
      <c r="H1822">
        <v>40</v>
      </c>
      <c r="I1822" s="1" t="s">
        <v>16</v>
      </c>
      <c r="J1822" s="1" t="s">
        <v>11</v>
      </c>
      <c r="K1822" t="s">
        <v>1062</v>
      </c>
    </row>
    <row r="1823" spans="1:11" x14ac:dyDescent="0.3">
      <c r="A1823" s="1" t="str">
        <f>IF(COUNTIFS(컬럼_ISM!$D$2:$D$5176, 컬럼_SIP!D1823)=0, "SIP", "ALL")</f>
        <v>ALL</v>
      </c>
      <c r="B1823" s="1" t="str">
        <f>IF(COUNTIFS(컬럼_ISM!$C$2:$C$5176, 컬럼_SIP!C1823)=0, "SIP", "ALL")</f>
        <v>ALL</v>
      </c>
      <c r="C1823" s="13" t="str">
        <f t="shared" si="28"/>
        <v>LOTHOLDHISTORY+PRODUCTID</v>
      </c>
      <c r="D1823" t="s">
        <v>1099</v>
      </c>
      <c r="E1823" t="s">
        <v>285</v>
      </c>
      <c r="F1823">
        <v>3</v>
      </c>
      <c r="G1823" t="s">
        <v>15</v>
      </c>
      <c r="H1823">
        <v>40</v>
      </c>
      <c r="I1823" s="1" t="s">
        <v>21</v>
      </c>
      <c r="J1823" s="1" t="s">
        <v>22</v>
      </c>
      <c r="K1823" t="s">
        <v>1014</v>
      </c>
    </row>
    <row r="1824" spans="1:11" x14ac:dyDescent="0.3">
      <c r="A1824" s="1" t="str">
        <f>IF(COUNTIFS(컬럼_ISM!$D$2:$D$5176, 컬럼_SIP!D1824)=0, "SIP", "ALL")</f>
        <v>ALL</v>
      </c>
      <c r="B1824" s="1" t="str">
        <f>IF(COUNTIFS(컬럼_ISM!$C$2:$C$5176, 컬럼_SIP!C1824)=0, "SIP", "ALL")</f>
        <v>ALL</v>
      </c>
      <c r="C1824" s="13" t="str">
        <f t="shared" si="28"/>
        <v>LOTHOLDHISTORY+PROCESSSPECID</v>
      </c>
      <c r="D1824" t="s">
        <v>1099</v>
      </c>
      <c r="E1824" t="s">
        <v>897</v>
      </c>
      <c r="F1824">
        <v>4</v>
      </c>
      <c r="G1824" t="s">
        <v>15</v>
      </c>
      <c r="H1824">
        <v>40</v>
      </c>
      <c r="I1824" s="1" t="s">
        <v>21</v>
      </c>
      <c r="J1824" s="1" t="s">
        <v>22</v>
      </c>
      <c r="K1824" t="s">
        <v>1063</v>
      </c>
    </row>
    <row r="1825" spans="1:11" x14ac:dyDescent="0.3">
      <c r="A1825" s="1" t="str">
        <f>IF(COUNTIFS(컬럼_ISM!$D$2:$D$5176, 컬럼_SIP!D1825)=0, "SIP", "ALL")</f>
        <v>ALL</v>
      </c>
      <c r="B1825" s="1" t="str">
        <f>IF(COUNTIFS(컬럼_ISM!$C$2:$C$5176, 컬럼_SIP!C1825)=0, "SIP", "ALL")</f>
        <v>ALL</v>
      </c>
      <c r="C1825" s="13" t="str">
        <f t="shared" si="28"/>
        <v>LOTHOLDHISTORY+VERSION</v>
      </c>
      <c r="D1825" t="s">
        <v>1099</v>
      </c>
      <c r="E1825" t="s">
        <v>899</v>
      </c>
      <c r="F1825">
        <v>5</v>
      </c>
      <c r="G1825" t="s">
        <v>15</v>
      </c>
      <c r="H1825">
        <v>40</v>
      </c>
      <c r="I1825" s="1" t="s">
        <v>21</v>
      </c>
      <c r="J1825" s="1" t="s">
        <v>22</v>
      </c>
      <c r="K1825" t="s">
        <v>1064</v>
      </c>
    </row>
    <row r="1826" spans="1:11" x14ac:dyDescent="0.3">
      <c r="A1826" s="1" t="str">
        <f>IF(COUNTIFS(컬럼_ISM!$D$2:$D$5176, 컬럼_SIP!D1826)=0, "SIP", "ALL")</f>
        <v>ALL</v>
      </c>
      <c r="B1826" s="1" t="str">
        <f>IF(COUNTIFS(컬럼_ISM!$C$2:$C$5176, 컬럼_SIP!C1826)=0, "SIP", "ALL")</f>
        <v>ALL</v>
      </c>
      <c r="C1826" s="13" t="str">
        <f t="shared" si="28"/>
        <v>LOTHOLDHISTORY+PROCESSFLOWID</v>
      </c>
      <c r="D1826" t="s">
        <v>1099</v>
      </c>
      <c r="E1826" t="s">
        <v>287</v>
      </c>
      <c r="F1826">
        <v>6</v>
      </c>
      <c r="G1826" t="s">
        <v>15</v>
      </c>
      <c r="H1826">
        <v>40</v>
      </c>
      <c r="I1826" s="1" t="s">
        <v>21</v>
      </c>
      <c r="J1826" s="1" t="s">
        <v>22</v>
      </c>
      <c r="K1826" t="s">
        <v>1065</v>
      </c>
    </row>
    <row r="1827" spans="1:11" x14ac:dyDescent="0.3">
      <c r="A1827" s="1" t="str">
        <f>IF(COUNTIFS(컬럼_ISM!$D$2:$D$5176, 컬럼_SIP!D1827)=0, "SIP", "ALL")</f>
        <v>ALL</v>
      </c>
      <c r="B1827" s="1" t="str">
        <f>IF(COUNTIFS(컬럼_ISM!$C$2:$C$5176, 컬럼_SIP!C1827)=0, "SIP", "ALL")</f>
        <v>ALL</v>
      </c>
      <c r="C1827" s="13" t="str">
        <f t="shared" si="28"/>
        <v>LOTHOLDHISTORY+PROCESSOPERATIONID</v>
      </c>
      <c r="D1827" t="s">
        <v>1099</v>
      </c>
      <c r="E1827" t="s">
        <v>278</v>
      </c>
      <c r="F1827">
        <v>7</v>
      </c>
      <c r="G1827" t="s">
        <v>15</v>
      </c>
      <c r="H1827">
        <v>40</v>
      </c>
      <c r="I1827" s="1" t="s">
        <v>21</v>
      </c>
      <c r="J1827" s="1" t="s">
        <v>22</v>
      </c>
      <c r="K1827" t="s">
        <v>1066</v>
      </c>
    </row>
    <row r="1828" spans="1:11" x14ac:dyDescent="0.3">
      <c r="A1828" s="1" t="str">
        <f>IF(COUNTIFS(컬럼_ISM!$D$2:$D$5176, 컬럼_SIP!D1828)=0, "SIP", "ALL")</f>
        <v>ALL</v>
      </c>
      <c r="B1828" s="1" t="str">
        <f>IF(COUNTIFS(컬럼_ISM!$C$2:$C$5176, 컬럼_SIP!C1828)=0, "SIP", "ALL")</f>
        <v>ALL</v>
      </c>
      <c r="C1828" s="13" t="str">
        <f t="shared" si="28"/>
        <v>LOTHOLDHISTORY+HOLDSTATE</v>
      </c>
      <c r="D1828" t="s">
        <v>1099</v>
      </c>
      <c r="E1828" t="s">
        <v>221</v>
      </c>
      <c r="F1828">
        <v>8</v>
      </c>
      <c r="G1828" t="s">
        <v>15</v>
      </c>
      <c r="H1828">
        <v>40</v>
      </c>
      <c r="I1828" s="1" t="s">
        <v>21</v>
      </c>
      <c r="J1828" s="1" t="s">
        <v>22</v>
      </c>
      <c r="K1828" t="s">
        <v>1067</v>
      </c>
    </row>
    <row r="1829" spans="1:11" x14ac:dyDescent="0.3">
      <c r="A1829" s="1" t="str">
        <f>IF(COUNTIFS(컬럼_ISM!$D$2:$D$5176, 컬럼_SIP!D1829)=0, "SIP", "ALL")</f>
        <v>ALL</v>
      </c>
      <c r="B1829" s="1" t="str">
        <f>IF(COUNTIFS(컬럼_ISM!$C$2:$C$5176, 컬럼_SIP!C1829)=0, "SIP", "ALL")</f>
        <v>ALL</v>
      </c>
      <c r="C1829" s="13" t="str">
        <f t="shared" si="28"/>
        <v>LOTHOLDHISTORY+HOLDTIME</v>
      </c>
      <c r="D1829" t="s">
        <v>1099</v>
      </c>
      <c r="E1829" t="s">
        <v>536</v>
      </c>
      <c r="F1829">
        <v>9</v>
      </c>
      <c r="G1829" t="s">
        <v>43</v>
      </c>
      <c r="H1829">
        <v>7</v>
      </c>
      <c r="I1829" s="1" t="s">
        <v>21</v>
      </c>
      <c r="J1829" s="1" t="s">
        <v>22</v>
      </c>
      <c r="K1829" t="s">
        <v>1068</v>
      </c>
    </row>
    <row r="1830" spans="1:11" x14ac:dyDescent="0.3">
      <c r="A1830" s="1" t="str">
        <f>IF(COUNTIFS(컬럼_ISM!$D$2:$D$5176, 컬럼_SIP!D1830)=0, "SIP", "ALL")</f>
        <v>ALL</v>
      </c>
      <c r="B1830" s="1" t="str">
        <f>IF(COUNTIFS(컬럼_ISM!$C$2:$C$5176, 컬럼_SIP!C1830)=0, "SIP", "ALL")</f>
        <v>ALL</v>
      </c>
      <c r="C1830" s="13" t="str">
        <f t="shared" si="28"/>
        <v>LOTHOLDHISTORY+HOLDCODE</v>
      </c>
      <c r="D1830" t="s">
        <v>1099</v>
      </c>
      <c r="E1830" t="s">
        <v>1069</v>
      </c>
      <c r="F1830">
        <v>10</v>
      </c>
      <c r="G1830" t="s">
        <v>15</v>
      </c>
      <c r="H1830">
        <v>40</v>
      </c>
      <c r="I1830" s="1" t="s">
        <v>21</v>
      </c>
      <c r="J1830" s="1" t="s">
        <v>22</v>
      </c>
      <c r="K1830" t="s">
        <v>1070</v>
      </c>
    </row>
    <row r="1831" spans="1:11" x14ac:dyDescent="0.3">
      <c r="A1831" s="1" t="str">
        <f>IF(COUNTIFS(컬럼_ISM!$D$2:$D$5176, 컬럼_SIP!D1831)=0, "SIP", "ALL")</f>
        <v>ALL</v>
      </c>
      <c r="B1831" s="1" t="str">
        <f>IF(COUNTIFS(컬럼_ISM!$C$2:$C$5176, 컬럼_SIP!C1831)=0, "SIP", "ALL")</f>
        <v>ALL</v>
      </c>
      <c r="C1831" s="13" t="str">
        <f t="shared" si="28"/>
        <v>LOTHOLDHISTORY+HOLDUSER</v>
      </c>
      <c r="D1831" t="s">
        <v>1099</v>
      </c>
      <c r="E1831" t="s">
        <v>1071</v>
      </c>
      <c r="F1831">
        <v>11</v>
      </c>
      <c r="G1831" t="s">
        <v>15</v>
      </c>
      <c r="H1831">
        <v>40</v>
      </c>
      <c r="I1831" s="1" t="s">
        <v>21</v>
      </c>
      <c r="J1831" s="1" t="s">
        <v>22</v>
      </c>
      <c r="K1831" t="s">
        <v>1072</v>
      </c>
    </row>
    <row r="1832" spans="1:11" x14ac:dyDescent="0.3">
      <c r="A1832" s="1" t="str">
        <f>IF(COUNTIFS(컬럼_ISM!$D$2:$D$5176, 컬럼_SIP!D1832)=0, "SIP", "ALL")</f>
        <v>ALL</v>
      </c>
      <c r="B1832" s="1" t="str">
        <f>IF(COUNTIFS(컬럼_ISM!$C$2:$C$5176, 컬럼_SIP!C1832)=0, "SIP", "ALL")</f>
        <v>ALL</v>
      </c>
      <c r="C1832" s="13" t="str">
        <f t="shared" si="28"/>
        <v>LOTHOLDHISTORY+HOLDCOMMENT</v>
      </c>
      <c r="D1832" t="s">
        <v>1099</v>
      </c>
      <c r="E1832" t="s">
        <v>1073</v>
      </c>
      <c r="F1832">
        <v>12</v>
      </c>
      <c r="G1832" t="s">
        <v>15</v>
      </c>
      <c r="H1832">
        <v>1000</v>
      </c>
      <c r="I1832" s="1" t="s">
        <v>21</v>
      </c>
      <c r="J1832" s="1" t="s">
        <v>22</v>
      </c>
      <c r="K1832" t="s">
        <v>1074</v>
      </c>
    </row>
    <row r="1833" spans="1:11" x14ac:dyDescent="0.3">
      <c r="A1833" s="1" t="str">
        <f>IF(COUNTIFS(컬럼_ISM!$D$2:$D$5176, 컬럼_SIP!D1833)=0, "SIP", "ALL")</f>
        <v>ALL</v>
      </c>
      <c r="B1833" s="1" t="str">
        <f>IF(COUNTIFS(컬럼_ISM!$C$2:$C$5176, 컬럼_SIP!C1833)=0, "SIP", "ALL")</f>
        <v>ALL</v>
      </c>
      <c r="C1833" s="13" t="str">
        <f t="shared" si="28"/>
        <v>LOTHOLDHISTORY+HOLDOWNER</v>
      </c>
      <c r="D1833" t="s">
        <v>1099</v>
      </c>
      <c r="E1833" t="s">
        <v>1075</v>
      </c>
      <c r="F1833">
        <v>13</v>
      </c>
      <c r="G1833" t="s">
        <v>15</v>
      </c>
      <c r="H1833">
        <v>40</v>
      </c>
      <c r="I1833" s="1" t="s">
        <v>21</v>
      </c>
      <c r="J1833" s="1" t="s">
        <v>22</v>
      </c>
      <c r="K1833" t="s">
        <v>1076</v>
      </c>
    </row>
    <row r="1834" spans="1:11" x14ac:dyDescent="0.3">
      <c r="A1834" s="1" t="str">
        <f>IF(COUNTIFS(컬럼_ISM!$D$2:$D$5176, 컬럼_SIP!D1834)=0, "SIP", "ALL")</f>
        <v>ALL</v>
      </c>
      <c r="B1834" s="1" t="str">
        <f>IF(COUNTIFS(컬럼_ISM!$C$2:$C$5176, 컬럼_SIP!C1834)=0, "SIP", "ALL")</f>
        <v>ALL</v>
      </c>
      <c r="C1834" s="13" t="str">
        <f t="shared" si="28"/>
        <v>LOTHOLDHISTORY+RELEASETIME</v>
      </c>
      <c r="D1834" t="s">
        <v>1099</v>
      </c>
      <c r="E1834" t="s">
        <v>523</v>
      </c>
      <c r="F1834">
        <v>14</v>
      </c>
      <c r="G1834" t="s">
        <v>43</v>
      </c>
      <c r="H1834">
        <v>7</v>
      </c>
      <c r="I1834" s="1" t="s">
        <v>21</v>
      </c>
      <c r="J1834" s="1" t="s">
        <v>22</v>
      </c>
      <c r="K1834" t="s">
        <v>1077</v>
      </c>
    </row>
    <row r="1835" spans="1:11" x14ac:dyDescent="0.3">
      <c r="A1835" s="1" t="str">
        <f>IF(COUNTIFS(컬럼_ISM!$D$2:$D$5176, 컬럼_SIP!D1835)=0, "SIP", "ALL")</f>
        <v>ALL</v>
      </c>
      <c r="B1835" s="1" t="str">
        <f>IF(COUNTIFS(컬럼_ISM!$C$2:$C$5176, 컬럼_SIP!C1835)=0, "SIP", "ALL")</f>
        <v>ALL</v>
      </c>
      <c r="C1835" s="13" t="str">
        <f t="shared" si="28"/>
        <v>LOTHOLDHISTORY+RELEASECODE</v>
      </c>
      <c r="D1835" t="s">
        <v>1099</v>
      </c>
      <c r="E1835" t="s">
        <v>1078</v>
      </c>
      <c r="F1835">
        <v>15</v>
      </c>
      <c r="G1835" t="s">
        <v>15</v>
      </c>
      <c r="H1835">
        <v>40</v>
      </c>
      <c r="I1835" s="1" t="s">
        <v>21</v>
      </c>
      <c r="J1835" s="1" t="s">
        <v>22</v>
      </c>
      <c r="K1835" t="s">
        <v>1079</v>
      </c>
    </row>
    <row r="1836" spans="1:11" x14ac:dyDescent="0.3">
      <c r="A1836" s="1" t="str">
        <f>IF(COUNTIFS(컬럼_ISM!$D$2:$D$5176, 컬럼_SIP!D1836)=0, "SIP", "ALL")</f>
        <v>ALL</v>
      </c>
      <c r="B1836" s="1" t="str">
        <f>IF(COUNTIFS(컬럼_ISM!$C$2:$C$5176, 컬럼_SIP!C1836)=0, "SIP", "ALL")</f>
        <v>ALL</v>
      </c>
      <c r="C1836" s="13" t="str">
        <f t="shared" si="28"/>
        <v>LOTHOLDHISTORY+RELEASEUSER</v>
      </c>
      <c r="D1836" t="s">
        <v>1099</v>
      </c>
      <c r="E1836" t="s">
        <v>1080</v>
      </c>
      <c r="F1836">
        <v>16</v>
      </c>
      <c r="G1836" t="s">
        <v>15</v>
      </c>
      <c r="H1836">
        <v>40</v>
      </c>
      <c r="I1836" s="1" t="s">
        <v>21</v>
      </c>
      <c r="J1836" s="1" t="s">
        <v>22</v>
      </c>
      <c r="K1836" t="s">
        <v>1081</v>
      </c>
    </row>
    <row r="1837" spans="1:11" x14ac:dyDescent="0.3">
      <c r="A1837" s="1" t="str">
        <f>IF(COUNTIFS(컬럼_ISM!$D$2:$D$5176, 컬럼_SIP!D1837)=0, "SIP", "ALL")</f>
        <v>ALL</v>
      </c>
      <c r="B1837" s="1" t="str">
        <f>IF(COUNTIFS(컬럼_ISM!$C$2:$C$5176, 컬럼_SIP!C1837)=0, "SIP", "ALL")</f>
        <v>ALL</v>
      </c>
      <c r="C1837" s="13" t="str">
        <f t="shared" si="28"/>
        <v>LOTHOLDHISTORY+RELEASEOWNER</v>
      </c>
      <c r="D1837" t="s">
        <v>1099</v>
      </c>
      <c r="E1837" t="s">
        <v>1082</v>
      </c>
      <c r="F1837">
        <v>17</v>
      </c>
      <c r="G1837" t="s">
        <v>15</v>
      </c>
      <c r="H1837">
        <v>40</v>
      </c>
      <c r="I1837" s="1" t="s">
        <v>21</v>
      </c>
      <c r="J1837" s="1" t="s">
        <v>22</v>
      </c>
      <c r="K1837" t="s">
        <v>1083</v>
      </c>
    </row>
    <row r="1838" spans="1:11" x14ac:dyDescent="0.3">
      <c r="A1838" s="1" t="str">
        <f>IF(COUNTIFS(컬럼_ISM!$D$2:$D$5176, 컬럼_SIP!D1838)=0, "SIP", "ALL")</f>
        <v>ALL</v>
      </c>
      <c r="B1838" s="1" t="str">
        <f>IF(COUNTIFS(컬럼_ISM!$C$2:$C$5176, 컬럼_SIP!C1838)=0, "SIP", "ALL")</f>
        <v>ALL</v>
      </c>
      <c r="C1838" s="13" t="str">
        <f t="shared" si="28"/>
        <v>LOTHOLDHISTORY+RELEASECOMMENT</v>
      </c>
      <c r="D1838" t="s">
        <v>1099</v>
      </c>
      <c r="E1838" t="s">
        <v>1084</v>
      </c>
      <c r="F1838">
        <v>18</v>
      </c>
      <c r="G1838" t="s">
        <v>15</v>
      </c>
      <c r="H1838">
        <v>500</v>
      </c>
      <c r="I1838" s="1" t="s">
        <v>21</v>
      </c>
      <c r="J1838" s="1" t="s">
        <v>22</v>
      </c>
      <c r="K1838" t="s">
        <v>1085</v>
      </c>
    </row>
    <row r="1839" spans="1:11" x14ac:dyDescent="0.3">
      <c r="A1839" s="1" t="str">
        <f>IF(COUNTIFS(컬럼_ISM!$D$2:$D$5176, 컬럼_SIP!D1839)=0, "SIP", "ALL")</f>
        <v>ALL</v>
      </c>
      <c r="B1839" s="1" t="str">
        <f>IF(COUNTIFS(컬럼_ISM!$C$2:$C$5176, 컬럼_SIP!C1839)=0, "SIP", "ALL")</f>
        <v>ALL</v>
      </c>
      <c r="C1839" s="13" t="str">
        <f t="shared" si="28"/>
        <v>LOTHOLDHISTORY+CAUSEPROCESSSPECID</v>
      </c>
      <c r="D1839" t="s">
        <v>1099</v>
      </c>
      <c r="E1839" t="s">
        <v>1086</v>
      </c>
      <c r="F1839">
        <v>19</v>
      </c>
      <c r="G1839" t="s">
        <v>15</v>
      </c>
      <c r="H1839">
        <v>40</v>
      </c>
      <c r="I1839" s="1" t="s">
        <v>21</v>
      </c>
      <c r="J1839" s="1" t="s">
        <v>22</v>
      </c>
      <c r="K1839" t="s">
        <v>1087</v>
      </c>
    </row>
    <row r="1840" spans="1:11" x14ac:dyDescent="0.3">
      <c r="A1840" s="1" t="str">
        <f>IF(COUNTIFS(컬럼_ISM!$D$2:$D$5176, 컬럼_SIP!D1840)=0, "SIP", "ALL")</f>
        <v>ALL</v>
      </c>
      <c r="B1840" s="1" t="str">
        <f>IF(COUNTIFS(컬럼_ISM!$C$2:$C$5176, 컬럼_SIP!C1840)=0, "SIP", "ALL")</f>
        <v>ALL</v>
      </c>
      <c r="C1840" s="13" t="str">
        <f t="shared" si="28"/>
        <v>LOTHOLDHISTORY+CAUSEPROCESSVERSION</v>
      </c>
      <c r="D1840" t="s">
        <v>1099</v>
      </c>
      <c r="E1840" t="s">
        <v>1088</v>
      </c>
      <c r="F1840">
        <v>20</v>
      </c>
      <c r="G1840" t="s">
        <v>15</v>
      </c>
      <c r="H1840">
        <v>40</v>
      </c>
      <c r="I1840" s="1" t="s">
        <v>21</v>
      </c>
      <c r="J1840" s="1" t="s">
        <v>22</v>
      </c>
      <c r="K1840" t="s">
        <v>1089</v>
      </c>
    </row>
    <row r="1841" spans="1:11" x14ac:dyDescent="0.3">
      <c r="A1841" s="1" t="str">
        <f>IF(COUNTIFS(컬럼_ISM!$D$2:$D$5176, 컬럼_SIP!D1841)=0, "SIP", "ALL")</f>
        <v>ALL</v>
      </c>
      <c r="B1841" s="1" t="str">
        <f>IF(COUNTIFS(컬럼_ISM!$C$2:$C$5176, 컬럼_SIP!C1841)=0, "SIP", "ALL")</f>
        <v>ALL</v>
      </c>
      <c r="C1841" s="13" t="str">
        <f t="shared" si="28"/>
        <v>LOTHOLDHISTORY+CAUSEPROCESSFLOWID</v>
      </c>
      <c r="D1841" t="s">
        <v>1099</v>
      </c>
      <c r="E1841" t="s">
        <v>1090</v>
      </c>
      <c r="F1841">
        <v>21</v>
      </c>
      <c r="G1841" t="s">
        <v>15</v>
      </c>
      <c r="H1841">
        <v>40</v>
      </c>
      <c r="I1841" s="1" t="s">
        <v>21</v>
      </c>
      <c r="J1841" s="1" t="s">
        <v>22</v>
      </c>
      <c r="K1841" t="s">
        <v>1091</v>
      </c>
    </row>
    <row r="1842" spans="1:11" x14ac:dyDescent="0.3">
      <c r="A1842" s="1" t="str">
        <f>IF(COUNTIFS(컬럼_ISM!$D$2:$D$5176, 컬럼_SIP!D1842)=0, "SIP", "ALL")</f>
        <v>ALL</v>
      </c>
      <c r="B1842" s="1" t="str">
        <f>IF(COUNTIFS(컬럼_ISM!$C$2:$C$5176, 컬럼_SIP!C1842)=0, "SIP", "ALL")</f>
        <v>ALL</v>
      </c>
      <c r="C1842" s="13" t="str">
        <f t="shared" si="28"/>
        <v>LOTHOLDHISTORY+CAUSEPROCESSOPERATIONID</v>
      </c>
      <c r="D1842" t="s">
        <v>1099</v>
      </c>
      <c r="E1842" t="s">
        <v>1092</v>
      </c>
      <c r="F1842">
        <v>22</v>
      </c>
      <c r="G1842" t="s">
        <v>15</v>
      </c>
      <c r="H1842">
        <v>40</v>
      </c>
      <c r="I1842" s="1" t="s">
        <v>21</v>
      </c>
      <c r="J1842" s="1" t="s">
        <v>22</v>
      </c>
      <c r="K1842" t="s">
        <v>1093</v>
      </c>
    </row>
    <row r="1843" spans="1:11" x14ac:dyDescent="0.3">
      <c r="A1843" s="1" t="str">
        <f>IF(COUNTIFS(컬럼_ISM!$D$2:$D$5176, 컬럼_SIP!D1843)=0, "SIP", "ALL")</f>
        <v>ALL</v>
      </c>
      <c r="B1843" s="1" t="str">
        <f>IF(COUNTIFS(컬럼_ISM!$C$2:$C$5176, 컬럼_SIP!C1843)=0, "SIP", "ALL")</f>
        <v>ALL</v>
      </c>
      <c r="C1843" s="13" t="str">
        <f t="shared" si="28"/>
        <v>LOTHOLDHISTORY+CAUSEEQUIPMENTID</v>
      </c>
      <c r="D1843" t="s">
        <v>1099</v>
      </c>
      <c r="E1843" t="s">
        <v>980</v>
      </c>
      <c r="F1843">
        <v>23</v>
      </c>
      <c r="G1843" t="s">
        <v>15</v>
      </c>
      <c r="H1843">
        <v>40</v>
      </c>
      <c r="I1843" s="1" t="s">
        <v>21</v>
      </c>
      <c r="J1843" s="1" t="s">
        <v>22</v>
      </c>
      <c r="K1843" t="s">
        <v>1094</v>
      </c>
    </row>
    <row r="1844" spans="1:11" x14ac:dyDescent="0.3">
      <c r="A1844" s="1" t="str">
        <f>IF(COUNTIFS(컬럼_ISM!$D$2:$D$5176, 컬럼_SIP!D1844)=0, "SIP", "ALL")</f>
        <v>ALL</v>
      </c>
      <c r="B1844" s="1" t="str">
        <f>IF(COUNTIFS(컬럼_ISM!$C$2:$C$5176, 컬럼_SIP!C1844)=0, "SIP", "ALL")</f>
        <v>ALL</v>
      </c>
      <c r="C1844" s="13" t="str">
        <f t="shared" si="28"/>
        <v>LOTHOLDHISTORY+EVENT</v>
      </c>
      <c r="D1844" t="s">
        <v>1099</v>
      </c>
      <c r="E1844" t="s">
        <v>61</v>
      </c>
      <c r="F1844">
        <v>24</v>
      </c>
      <c r="G1844" t="s">
        <v>15</v>
      </c>
      <c r="H1844">
        <v>40</v>
      </c>
      <c r="I1844" s="1" t="s">
        <v>21</v>
      </c>
      <c r="J1844" s="1" t="s">
        <v>22</v>
      </c>
      <c r="K1844" t="s">
        <v>107</v>
      </c>
    </row>
    <row r="1845" spans="1:11" x14ac:dyDescent="0.3">
      <c r="A1845" s="1" t="str">
        <f>IF(COUNTIFS(컬럼_ISM!$D$2:$D$5176, 컬럼_SIP!D1845)=0, "SIP", "ALL")</f>
        <v>ALL</v>
      </c>
      <c r="B1845" s="1" t="str">
        <f>IF(COUNTIFS(컬럼_ISM!$C$2:$C$5176, 컬럼_SIP!C1845)=0, "SIP", "ALL")</f>
        <v>ALL</v>
      </c>
      <c r="C1845" s="13" t="str">
        <f t="shared" si="28"/>
        <v>LOTHOLDHISTORY+TIMEKEY</v>
      </c>
      <c r="D1845" t="s">
        <v>1099</v>
      </c>
      <c r="E1845" t="s">
        <v>63</v>
      </c>
      <c r="F1845">
        <v>25</v>
      </c>
      <c r="G1845" t="s">
        <v>15</v>
      </c>
      <c r="H1845">
        <v>40</v>
      </c>
      <c r="I1845" s="1" t="s">
        <v>16</v>
      </c>
      <c r="J1845" s="1" t="s">
        <v>11</v>
      </c>
      <c r="K1845" t="s">
        <v>108</v>
      </c>
    </row>
    <row r="1846" spans="1:11" x14ac:dyDescent="0.3">
      <c r="A1846" s="1" t="str">
        <f>IF(COUNTIFS(컬럼_ISM!$D$2:$D$5176, 컬럼_SIP!D1846)=0, "SIP", "ALL")</f>
        <v>ALL</v>
      </c>
      <c r="B1846" s="1" t="str">
        <f>IF(COUNTIFS(컬럼_ISM!$C$2:$C$5176, 컬럼_SIP!C1846)=0, "SIP", "ALL")</f>
        <v>ALL</v>
      </c>
      <c r="C1846" s="13" t="str">
        <f t="shared" si="28"/>
        <v>LOTHOLDHISTORY+EVENTTIME</v>
      </c>
      <c r="D1846" t="s">
        <v>1099</v>
      </c>
      <c r="E1846" t="s">
        <v>65</v>
      </c>
      <c r="F1846">
        <v>26</v>
      </c>
      <c r="G1846" t="s">
        <v>43</v>
      </c>
      <c r="H1846">
        <v>7</v>
      </c>
      <c r="I1846" s="1" t="s">
        <v>21</v>
      </c>
      <c r="J1846" s="1" t="s">
        <v>22</v>
      </c>
      <c r="K1846" t="s">
        <v>109</v>
      </c>
    </row>
    <row r="1847" spans="1:11" x14ac:dyDescent="0.3">
      <c r="A1847" s="1" t="str">
        <f>IF(COUNTIFS(컬럼_ISM!$D$2:$D$5176, 컬럼_SIP!D1847)=0, "SIP", "ALL")</f>
        <v>ALL</v>
      </c>
      <c r="B1847" s="1" t="str">
        <f>IF(COUNTIFS(컬럼_ISM!$C$2:$C$5176, 컬럼_SIP!C1847)=0, "SIP", "ALL")</f>
        <v>ALL</v>
      </c>
      <c r="C1847" s="13" t="str">
        <f t="shared" si="28"/>
        <v>LOTHOLDHISTORY+EVENTUSER</v>
      </c>
      <c r="D1847" t="s">
        <v>1099</v>
      </c>
      <c r="E1847" t="s">
        <v>67</v>
      </c>
      <c r="F1847">
        <v>27</v>
      </c>
      <c r="G1847" t="s">
        <v>15</v>
      </c>
      <c r="H1847">
        <v>40</v>
      </c>
      <c r="I1847" s="1" t="s">
        <v>21</v>
      </c>
      <c r="J1847" s="1" t="s">
        <v>22</v>
      </c>
      <c r="K1847" t="s">
        <v>164</v>
      </c>
    </row>
    <row r="1848" spans="1:11" x14ac:dyDescent="0.3">
      <c r="A1848" s="1" t="str">
        <f>IF(COUNTIFS(컬럼_ISM!$D$2:$D$5176, 컬럼_SIP!D1848)=0, "SIP", "ALL")</f>
        <v>ALL</v>
      </c>
      <c r="B1848" s="1" t="str">
        <f>IF(COUNTIFS(컬럼_ISM!$C$2:$C$5176, 컬럼_SIP!C1848)=0, "SIP", "ALL")</f>
        <v>ALL</v>
      </c>
      <c r="C1848" s="13" t="str">
        <f t="shared" si="28"/>
        <v>LOTHOLDHISTORY+EVENTCOMMENT</v>
      </c>
      <c r="D1848" t="s">
        <v>1099</v>
      </c>
      <c r="E1848" t="s">
        <v>69</v>
      </c>
      <c r="F1848">
        <v>28</v>
      </c>
      <c r="G1848" t="s">
        <v>15</v>
      </c>
      <c r="H1848">
        <v>1000</v>
      </c>
      <c r="I1848" s="1" t="s">
        <v>21</v>
      </c>
      <c r="J1848" s="1" t="s">
        <v>22</v>
      </c>
      <c r="K1848" t="s">
        <v>113</v>
      </c>
    </row>
    <row r="1849" spans="1:11" x14ac:dyDescent="0.3">
      <c r="A1849" s="1" t="str">
        <f>IF(COUNTIFS(컬럼_ISM!$D$2:$D$5176, 컬럼_SIP!D1849)=0, "SIP", "ALL")</f>
        <v>ALL</v>
      </c>
      <c r="B1849" s="1" t="str">
        <f>IF(COUNTIFS(컬럼_ISM!$C$2:$C$5176, 컬럼_SIP!C1849)=0, "SIP", "ALL")</f>
        <v>ALL</v>
      </c>
      <c r="C1849" s="13" t="str">
        <f t="shared" si="28"/>
        <v>LOTHOLDHISTORY+TOTALCOMMENT</v>
      </c>
      <c r="D1849" t="s">
        <v>1099</v>
      </c>
      <c r="E1849" t="s">
        <v>1095</v>
      </c>
      <c r="F1849">
        <v>29</v>
      </c>
      <c r="G1849" t="s">
        <v>15</v>
      </c>
      <c r="H1849">
        <v>500</v>
      </c>
      <c r="I1849" s="1" t="s">
        <v>21</v>
      </c>
      <c r="J1849" s="1" t="s">
        <v>22</v>
      </c>
      <c r="K1849" t="s">
        <v>1096</v>
      </c>
    </row>
    <row r="1850" spans="1:11" x14ac:dyDescent="0.3">
      <c r="A1850" s="1" t="str">
        <f>IF(COUNTIFS(컬럼_ISM!$D$2:$D$5176, 컬럼_SIP!D1850)=0, "SIP", "ALL")</f>
        <v>ALL</v>
      </c>
      <c r="B1850" s="1" t="str">
        <f>IF(COUNTIFS(컬럼_ISM!$C$2:$C$5176, 컬럼_SIP!C1850)=0, "SIP", "ALL")</f>
        <v>ALL</v>
      </c>
      <c r="C1850" s="13" t="str">
        <f t="shared" si="28"/>
        <v>LOTHOLDHISTORY+HOLDTYPE</v>
      </c>
      <c r="D1850" t="s">
        <v>1099</v>
      </c>
      <c r="E1850" t="s">
        <v>1097</v>
      </c>
      <c r="F1850">
        <v>30</v>
      </c>
      <c r="G1850" t="s">
        <v>15</v>
      </c>
      <c r="H1850">
        <v>40</v>
      </c>
      <c r="I1850" s="1" t="s">
        <v>21</v>
      </c>
      <c r="J1850" s="1" t="s">
        <v>22</v>
      </c>
      <c r="K1850" t="s">
        <v>1100</v>
      </c>
    </row>
    <row r="1851" spans="1:11" x14ac:dyDescent="0.3">
      <c r="A1851" s="1" t="str">
        <f>IF(COUNTIFS(컬럼_ISM!$D$2:$D$5176, 컬럼_SIP!D1851)=0, "SIP", "ALL")</f>
        <v>ALL</v>
      </c>
      <c r="B1851" s="1" t="str">
        <f>IF(COUNTIFS(컬럼_ISM!$C$2:$C$5176, 컬럼_SIP!C1851)=0, "SIP", "ALL")</f>
        <v>ALL</v>
      </c>
      <c r="C1851" s="13" t="str">
        <f t="shared" si="28"/>
        <v>LOTINSPECTRESULT+LOTID</v>
      </c>
      <c r="D1851" t="s">
        <v>1101</v>
      </c>
      <c r="E1851" t="s">
        <v>462</v>
      </c>
      <c r="F1851">
        <v>1</v>
      </c>
      <c r="G1851" t="s">
        <v>15</v>
      </c>
      <c r="H1851">
        <v>100</v>
      </c>
      <c r="I1851" s="1" t="s">
        <v>16</v>
      </c>
      <c r="J1851" s="1" t="s">
        <v>11</v>
      </c>
      <c r="K1851" t="s">
        <v>975</v>
      </c>
    </row>
    <row r="1852" spans="1:11" x14ac:dyDescent="0.3">
      <c r="A1852" s="1" t="str">
        <f>IF(COUNTIFS(컬럼_ISM!$D$2:$D$5176, 컬럼_SIP!D1852)=0, "SIP", "ALL")</f>
        <v>ALL</v>
      </c>
      <c r="B1852" s="1" t="str">
        <f>IF(COUNTIFS(컬럼_ISM!$C$2:$C$5176, 컬럼_SIP!C1852)=0, "SIP", "ALL")</f>
        <v>ALL</v>
      </c>
      <c r="C1852" s="13" t="str">
        <f t="shared" si="28"/>
        <v>LOTINSPECTRESULT+PROCESSSPECID</v>
      </c>
      <c r="D1852" t="s">
        <v>1101</v>
      </c>
      <c r="E1852" t="s">
        <v>897</v>
      </c>
      <c r="F1852">
        <v>2</v>
      </c>
      <c r="G1852" t="s">
        <v>15</v>
      </c>
      <c r="H1852">
        <v>40</v>
      </c>
      <c r="I1852" s="1" t="s">
        <v>21</v>
      </c>
      <c r="J1852" s="1" t="s">
        <v>22</v>
      </c>
      <c r="K1852" t="s">
        <v>1102</v>
      </c>
    </row>
    <row r="1853" spans="1:11" x14ac:dyDescent="0.3">
      <c r="A1853" s="1" t="str">
        <f>IF(COUNTIFS(컬럼_ISM!$D$2:$D$5176, 컬럼_SIP!D1853)=0, "SIP", "ALL")</f>
        <v>ALL</v>
      </c>
      <c r="B1853" s="1" t="str">
        <f>IF(COUNTIFS(컬럼_ISM!$C$2:$C$5176, 컬럼_SIP!C1853)=0, "SIP", "ALL")</f>
        <v>ALL</v>
      </c>
      <c r="C1853" s="13" t="str">
        <f t="shared" si="28"/>
        <v>LOTINSPECTRESULT+VERSION</v>
      </c>
      <c r="D1853" t="s">
        <v>1101</v>
      </c>
      <c r="E1853" t="s">
        <v>899</v>
      </c>
      <c r="F1853">
        <v>3</v>
      </c>
      <c r="G1853" t="s">
        <v>15</v>
      </c>
      <c r="H1853">
        <v>40</v>
      </c>
      <c r="I1853" s="1" t="s">
        <v>21</v>
      </c>
      <c r="J1853" s="1" t="s">
        <v>22</v>
      </c>
      <c r="K1853" t="s">
        <v>1103</v>
      </c>
    </row>
    <row r="1854" spans="1:11" x14ac:dyDescent="0.3">
      <c r="A1854" s="1" t="str">
        <f>IF(COUNTIFS(컬럼_ISM!$D$2:$D$5176, 컬럼_SIP!D1854)=0, "SIP", "ALL")</f>
        <v>ALL</v>
      </c>
      <c r="B1854" s="1" t="str">
        <f>IF(COUNTIFS(컬럼_ISM!$C$2:$C$5176, 컬럼_SIP!C1854)=0, "SIP", "ALL")</f>
        <v>ALL</v>
      </c>
      <c r="C1854" s="13" t="str">
        <f t="shared" si="28"/>
        <v>LOTINSPECTRESULT+PROCESSFLOWID</v>
      </c>
      <c r="D1854" t="s">
        <v>1101</v>
      </c>
      <c r="E1854" t="s">
        <v>287</v>
      </c>
      <c r="F1854">
        <v>4</v>
      </c>
      <c r="G1854" t="s">
        <v>15</v>
      </c>
      <c r="H1854">
        <v>40</v>
      </c>
      <c r="I1854" s="1" t="s">
        <v>21</v>
      </c>
      <c r="J1854" s="1" t="s">
        <v>22</v>
      </c>
      <c r="K1854" t="s">
        <v>1104</v>
      </c>
    </row>
    <row r="1855" spans="1:11" x14ac:dyDescent="0.3">
      <c r="A1855" s="1" t="str">
        <f>IF(COUNTIFS(컬럼_ISM!$D$2:$D$5176, 컬럼_SIP!D1855)=0, "SIP", "ALL")</f>
        <v>ALL</v>
      </c>
      <c r="B1855" s="1" t="str">
        <f>IF(COUNTIFS(컬럼_ISM!$C$2:$C$5176, 컬럼_SIP!C1855)=0, "SIP", "ALL")</f>
        <v>ALL</v>
      </c>
      <c r="C1855" s="13" t="str">
        <f t="shared" si="28"/>
        <v>LOTINSPECTRESULT+PROCESSOPERATIONID</v>
      </c>
      <c r="D1855" t="s">
        <v>1101</v>
      </c>
      <c r="E1855" t="s">
        <v>278</v>
      </c>
      <c r="F1855">
        <v>5</v>
      </c>
      <c r="G1855" t="s">
        <v>15</v>
      </c>
      <c r="H1855">
        <v>40</v>
      </c>
      <c r="I1855" s="1" t="s">
        <v>16</v>
      </c>
      <c r="J1855" s="1" t="s">
        <v>11</v>
      </c>
      <c r="K1855" t="s">
        <v>1105</v>
      </c>
    </row>
    <row r="1856" spans="1:11" x14ac:dyDescent="0.3">
      <c r="A1856" s="1" t="str">
        <f>IF(COUNTIFS(컬럼_ISM!$D$2:$D$5176, 컬럼_SIP!D1856)=0, "SIP", "ALL")</f>
        <v>ALL</v>
      </c>
      <c r="B1856" s="1" t="str">
        <f>IF(COUNTIFS(컬럼_ISM!$C$2:$C$5176, 컬럼_SIP!C1856)=0, "SIP", "ALL")</f>
        <v>ALL</v>
      </c>
      <c r="C1856" s="13" t="str">
        <f t="shared" si="28"/>
        <v>LOTINSPECTRESULT+MEASUREID</v>
      </c>
      <c r="D1856" t="s">
        <v>1101</v>
      </c>
      <c r="E1856" t="s">
        <v>716</v>
      </c>
      <c r="F1856">
        <v>6</v>
      </c>
      <c r="G1856" t="s">
        <v>15</v>
      </c>
      <c r="H1856">
        <v>40</v>
      </c>
      <c r="I1856" s="1" t="s">
        <v>16</v>
      </c>
      <c r="J1856" s="1" t="s">
        <v>11</v>
      </c>
      <c r="K1856" t="s">
        <v>1106</v>
      </c>
    </row>
    <row r="1857" spans="1:11" x14ac:dyDescent="0.3">
      <c r="A1857" s="1" t="str">
        <f>IF(COUNTIFS(컬럼_ISM!$D$2:$D$5176, 컬럼_SIP!D1857)=0, "SIP", "ALL")</f>
        <v>ALL</v>
      </c>
      <c r="B1857" s="1" t="str">
        <f>IF(COUNTIFS(컬럼_ISM!$C$2:$C$5176, 컬럼_SIP!C1857)=0, "SIP", "ALL")</f>
        <v>ALL</v>
      </c>
      <c r="C1857" s="13" t="str">
        <f t="shared" si="28"/>
        <v>LOTINSPECTRESULT+MEASUREITEM</v>
      </c>
      <c r="D1857" t="s">
        <v>1101</v>
      </c>
      <c r="E1857" t="s">
        <v>623</v>
      </c>
      <c r="F1857">
        <v>7</v>
      </c>
      <c r="G1857" t="s">
        <v>15</v>
      </c>
      <c r="H1857">
        <v>40</v>
      </c>
      <c r="I1857" s="1" t="s">
        <v>16</v>
      </c>
      <c r="J1857" s="1" t="s">
        <v>11</v>
      </c>
      <c r="K1857" t="s">
        <v>1107</v>
      </c>
    </row>
    <row r="1858" spans="1:11" x14ac:dyDescent="0.3">
      <c r="A1858" s="1" t="str">
        <f>IF(COUNTIFS(컬럼_ISM!$D$2:$D$5176, 컬럼_SIP!D1858)=0, "SIP", "ALL")</f>
        <v>ALL</v>
      </c>
      <c r="B1858" s="1" t="str">
        <f>IF(COUNTIFS(컬럼_ISM!$C$2:$C$5176, 컬럼_SIP!C1858)=0, "SIP", "ALL")</f>
        <v>ALL</v>
      </c>
      <c r="C1858" s="13" t="str">
        <f t="shared" si="28"/>
        <v>LOTINSPECTRESULT+INSPECTRESULT</v>
      </c>
      <c r="D1858" t="s">
        <v>1101</v>
      </c>
      <c r="E1858" t="s">
        <v>1108</v>
      </c>
      <c r="F1858">
        <v>8</v>
      </c>
      <c r="G1858" t="s">
        <v>15</v>
      </c>
      <c r="H1858">
        <v>400</v>
      </c>
      <c r="I1858" s="1" t="s">
        <v>21</v>
      </c>
      <c r="J1858" s="1" t="s">
        <v>22</v>
      </c>
      <c r="K1858" t="s">
        <v>1109</v>
      </c>
    </row>
    <row r="1859" spans="1:11" x14ac:dyDescent="0.3">
      <c r="A1859" s="1" t="str">
        <f>IF(COUNTIFS(컬럼_ISM!$D$2:$D$5176, 컬럼_SIP!D1859)=0, "SIP", "ALL")</f>
        <v>ALL</v>
      </c>
      <c r="B1859" s="1" t="str">
        <f>IF(COUNTIFS(컬럼_ISM!$C$2:$C$5176, 컬럼_SIP!C1859)=0, "SIP", "ALL")</f>
        <v>ALL</v>
      </c>
      <c r="C1859" s="13" t="str">
        <f t="shared" ref="C1859:C1922" si="29">D1859&amp;"+"&amp;E1859</f>
        <v>LOTINSPECTRESULT+JUDGERESULT</v>
      </c>
      <c r="D1859" t="s">
        <v>1101</v>
      </c>
      <c r="E1859" t="s">
        <v>1110</v>
      </c>
      <c r="F1859">
        <v>9</v>
      </c>
      <c r="G1859" t="s">
        <v>15</v>
      </c>
      <c r="H1859">
        <v>40</v>
      </c>
      <c r="I1859" s="1" t="s">
        <v>21</v>
      </c>
      <c r="J1859" s="1" t="s">
        <v>22</v>
      </c>
      <c r="K1859" t="s">
        <v>1111</v>
      </c>
    </row>
    <row r="1860" spans="1:11" x14ac:dyDescent="0.3">
      <c r="A1860" s="1" t="str">
        <f>IF(COUNTIFS(컬럼_ISM!$D$2:$D$5176, 컬럼_SIP!D1860)=0, "SIP", "ALL")</f>
        <v>ALL</v>
      </c>
      <c r="B1860" s="1" t="str">
        <f>IF(COUNTIFS(컬럼_ISM!$C$2:$C$5176, 컬럼_SIP!C1860)=0, "SIP", "ALL")</f>
        <v>ALL</v>
      </c>
      <c r="C1860" s="13" t="str">
        <f t="shared" si="29"/>
        <v>LOTINSPECTRESULT+INSPECTTIMEKEY</v>
      </c>
      <c r="D1860" t="s">
        <v>1101</v>
      </c>
      <c r="E1860" t="s">
        <v>1112</v>
      </c>
      <c r="F1860">
        <v>10</v>
      </c>
      <c r="G1860" t="s">
        <v>15</v>
      </c>
      <c r="H1860">
        <v>40</v>
      </c>
      <c r="I1860" s="1" t="s">
        <v>21</v>
      </c>
      <c r="J1860" s="1" t="s">
        <v>22</v>
      </c>
      <c r="K1860" t="s">
        <v>1113</v>
      </c>
    </row>
    <row r="1861" spans="1:11" x14ac:dyDescent="0.3">
      <c r="A1861" s="1" t="str">
        <f>IF(COUNTIFS(컬럼_ISM!$D$2:$D$5176, 컬럼_SIP!D1861)=0, "SIP", "ALL")</f>
        <v>ALL</v>
      </c>
      <c r="B1861" s="1" t="str">
        <f>IF(COUNTIFS(컬럼_ISM!$C$2:$C$5176, 컬럼_SIP!C1861)=0, "SIP", "ALL")</f>
        <v>ALL</v>
      </c>
      <c r="C1861" s="13" t="str">
        <f t="shared" si="29"/>
        <v>LOTINSPECTRESULT+INSPECTDESCRIPTION</v>
      </c>
      <c r="D1861" t="s">
        <v>1101</v>
      </c>
      <c r="E1861" t="s">
        <v>1114</v>
      </c>
      <c r="F1861">
        <v>11</v>
      </c>
      <c r="G1861" t="s">
        <v>15</v>
      </c>
      <c r="H1861">
        <v>40</v>
      </c>
      <c r="I1861" s="1" t="s">
        <v>21</v>
      </c>
      <c r="J1861" s="1" t="s">
        <v>22</v>
      </c>
      <c r="K1861" t="s">
        <v>1115</v>
      </c>
    </row>
    <row r="1862" spans="1:11" x14ac:dyDescent="0.3">
      <c r="A1862" s="1" t="str">
        <f>IF(COUNTIFS(컬럼_ISM!$D$2:$D$5176, 컬럼_SIP!D1862)=0, "SIP", "ALL")</f>
        <v>ALL</v>
      </c>
      <c r="B1862" s="1" t="str">
        <f>IF(COUNTIFS(컬럼_ISM!$C$2:$C$5176, 컬럼_SIP!C1862)=0, "SIP", "ALL")</f>
        <v>ALL</v>
      </c>
      <c r="C1862" s="13" t="str">
        <f t="shared" si="29"/>
        <v>LOTINSPECTRESULT+INSPECTIMAGEFILE</v>
      </c>
      <c r="D1862" t="s">
        <v>1101</v>
      </c>
      <c r="E1862" t="s">
        <v>1116</v>
      </c>
      <c r="F1862">
        <v>12</v>
      </c>
      <c r="G1862" t="s">
        <v>15</v>
      </c>
      <c r="H1862">
        <v>250</v>
      </c>
      <c r="I1862" s="1" t="s">
        <v>21</v>
      </c>
      <c r="J1862" s="1" t="s">
        <v>22</v>
      </c>
      <c r="K1862" t="s">
        <v>1117</v>
      </c>
    </row>
    <row r="1863" spans="1:11" x14ac:dyDescent="0.3">
      <c r="A1863" s="1" t="str">
        <f>IF(COUNTIFS(컬럼_ISM!$D$2:$D$5176, 컬럼_SIP!D1863)=0, "SIP", "ALL")</f>
        <v>ALL</v>
      </c>
      <c r="B1863" s="1" t="str">
        <f>IF(COUNTIFS(컬럼_ISM!$C$2:$C$5176, 컬럼_SIP!C1863)=0, "SIP", "ALL")</f>
        <v>ALL</v>
      </c>
      <c r="C1863" s="13" t="str">
        <f t="shared" si="29"/>
        <v>LOTINSPECTRESULT+EVENT</v>
      </c>
      <c r="D1863" t="s">
        <v>1101</v>
      </c>
      <c r="E1863" t="s">
        <v>61</v>
      </c>
      <c r="F1863">
        <v>13</v>
      </c>
      <c r="G1863" t="s">
        <v>15</v>
      </c>
      <c r="H1863">
        <v>40</v>
      </c>
      <c r="I1863" s="1" t="s">
        <v>21</v>
      </c>
      <c r="J1863" s="1" t="s">
        <v>22</v>
      </c>
      <c r="K1863" t="s">
        <v>107</v>
      </c>
    </row>
    <row r="1864" spans="1:11" x14ac:dyDescent="0.3">
      <c r="A1864" s="1" t="str">
        <f>IF(COUNTIFS(컬럼_ISM!$D$2:$D$5176, 컬럼_SIP!D1864)=0, "SIP", "ALL")</f>
        <v>ALL</v>
      </c>
      <c r="B1864" s="1" t="str">
        <f>IF(COUNTIFS(컬럼_ISM!$C$2:$C$5176, 컬럼_SIP!C1864)=0, "SIP", "ALL")</f>
        <v>ALL</v>
      </c>
      <c r="C1864" s="13" t="str">
        <f t="shared" si="29"/>
        <v>LOTINSPECTRESULT+TIMEKEY</v>
      </c>
      <c r="D1864" t="s">
        <v>1101</v>
      </c>
      <c r="E1864" t="s">
        <v>63</v>
      </c>
      <c r="F1864">
        <v>14</v>
      </c>
      <c r="G1864" t="s">
        <v>15</v>
      </c>
      <c r="H1864">
        <v>40</v>
      </c>
      <c r="I1864" s="1" t="s">
        <v>21</v>
      </c>
      <c r="J1864" s="1" t="s">
        <v>22</v>
      </c>
      <c r="K1864" t="s">
        <v>108</v>
      </c>
    </row>
    <row r="1865" spans="1:11" x14ac:dyDescent="0.3">
      <c r="A1865" s="1" t="str">
        <f>IF(COUNTIFS(컬럼_ISM!$D$2:$D$5176, 컬럼_SIP!D1865)=0, "SIP", "ALL")</f>
        <v>ALL</v>
      </c>
      <c r="B1865" s="1" t="str">
        <f>IF(COUNTIFS(컬럼_ISM!$C$2:$C$5176, 컬럼_SIP!C1865)=0, "SIP", "ALL")</f>
        <v>ALL</v>
      </c>
      <c r="C1865" s="13" t="str">
        <f t="shared" si="29"/>
        <v>LOTINSPECTRESULT+EVENTTIME</v>
      </c>
      <c r="D1865" t="s">
        <v>1101</v>
      </c>
      <c r="E1865" t="s">
        <v>65</v>
      </c>
      <c r="F1865">
        <v>15</v>
      </c>
      <c r="G1865" t="s">
        <v>43</v>
      </c>
      <c r="H1865">
        <v>7</v>
      </c>
      <c r="I1865" s="1" t="s">
        <v>21</v>
      </c>
      <c r="J1865" s="1" t="s">
        <v>22</v>
      </c>
      <c r="K1865" t="s">
        <v>109</v>
      </c>
    </row>
    <row r="1866" spans="1:11" x14ac:dyDescent="0.3">
      <c r="A1866" s="1" t="str">
        <f>IF(COUNTIFS(컬럼_ISM!$D$2:$D$5176, 컬럼_SIP!D1866)=0, "SIP", "ALL")</f>
        <v>ALL</v>
      </c>
      <c r="B1866" s="1" t="str">
        <f>IF(COUNTIFS(컬럼_ISM!$C$2:$C$5176, 컬럼_SIP!C1866)=0, "SIP", "ALL")</f>
        <v>ALL</v>
      </c>
      <c r="C1866" s="13" t="str">
        <f t="shared" si="29"/>
        <v>LOTINSPECTRESULT+MESSAGE</v>
      </c>
      <c r="D1866" t="s">
        <v>1101</v>
      </c>
      <c r="E1866" t="s">
        <v>110</v>
      </c>
      <c r="F1866">
        <v>16</v>
      </c>
      <c r="G1866" t="s">
        <v>15</v>
      </c>
      <c r="H1866">
        <v>40</v>
      </c>
      <c r="I1866" s="1" t="s">
        <v>21</v>
      </c>
      <c r="J1866" s="1" t="s">
        <v>22</v>
      </c>
      <c r="K1866" t="s">
        <v>163</v>
      </c>
    </row>
    <row r="1867" spans="1:11" x14ac:dyDescent="0.3">
      <c r="A1867" s="1" t="str">
        <f>IF(COUNTIFS(컬럼_ISM!$D$2:$D$5176, 컬럼_SIP!D1867)=0, "SIP", "ALL")</f>
        <v>ALL</v>
      </c>
      <c r="B1867" s="1" t="str">
        <f>IF(COUNTIFS(컬럼_ISM!$C$2:$C$5176, 컬럼_SIP!C1867)=0, "SIP", "ALL")</f>
        <v>ALL</v>
      </c>
      <c r="C1867" s="13" t="str">
        <f t="shared" si="29"/>
        <v>LOTINSPECTRESULT+EVENTUSER</v>
      </c>
      <c r="D1867" t="s">
        <v>1101</v>
      </c>
      <c r="E1867" t="s">
        <v>67</v>
      </c>
      <c r="F1867">
        <v>17</v>
      </c>
      <c r="G1867" t="s">
        <v>15</v>
      </c>
      <c r="H1867">
        <v>40</v>
      </c>
      <c r="I1867" s="1" t="s">
        <v>21</v>
      </c>
      <c r="J1867" s="1" t="s">
        <v>22</v>
      </c>
      <c r="K1867" t="s">
        <v>1118</v>
      </c>
    </row>
    <row r="1868" spans="1:11" x14ac:dyDescent="0.3">
      <c r="A1868" s="1" t="str">
        <f>IF(COUNTIFS(컬럼_ISM!$D$2:$D$5176, 컬럼_SIP!D1868)=0, "SIP", "ALL")</f>
        <v>ALL</v>
      </c>
      <c r="B1868" s="1" t="str">
        <f>IF(COUNTIFS(컬럼_ISM!$C$2:$C$5176, 컬럼_SIP!C1868)=0, "SIP", "ALL")</f>
        <v>ALL</v>
      </c>
      <c r="C1868" s="13" t="str">
        <f t="shared" si="29"/>
        <v>LOTINSPECTRESULT+EVENTCOMMENT</v>
      </c>
      <c r="D1868" t="s">
        <v>1101</v>
      </c>
      <c r="E1868" t="s">
        <v>69</v>
      </c>
      <c r="F1868">
        <v>18</v>
      </c>
      <c r="G1868" t="s">
        <v>15</v>
      </c>
      <c r="H1868">
        <v>500</v>
      </c>
      <c r="I1868" s="1" t="s">
        <v>21</v>
      </c>
      <c r="J1868" s="1" t="s">
        <v>22</v>
      </c>
      <c r="K1868" t="s">
        <v>1119</v>
      </c>
    </row>
    <row r="1869" spans="1:11" x14ac:dyDescent="0.3">
      <c r="A1869" s="1" t="str">
        <f>IF(COUNTIFS(컬럼_ISM!$D$2:$D$5176, 컬럼_SIP!D1869)=0, "SIP", "ALL")</f>
        <v>ALL</v>
      </c>
      <c r="B1869" s="1" t="str">
        <f>IF(COUNTIFS(컬럼_ISM!$C$2:$C$5176, 컬럼_SIP!C1869)=0, "SIP", "ALL")</f>
        <v>ALL</v>
      </c>
      <c r="C1869" s="13" t="str">
        <f t="shared" si="29"/>
        <v>LOTINSPECTRESULT+PRODUCTID</v>
      </c>
      <c r="D1869" t="s">
        <v>1101</v>
      </c>
      <c r="E1869" t="s">
        <v>285</v>
      </c>
      <c r="F1869">
        <v>19</v>
      </c>
      <c r="G1869" t="s">
        <v>15</v>
      </c>
      <c r="H1869">
        <v>40</v>
      </c>
      <c r="I1869" s="1" t="s">
        <v>21</v>
      </c>
      <c r="J1869" s="1" t="s">
        <v>22</v>
      </c>
      <c r="K1869" t="s">
        <v>1120</v>
      </c>
    </row>
    <row r="1870" spans="1:11" x14ac:dyDescent="0.3">
      <c r="A1870" s="1" t="str">
        <f>IF(COUNTIFS(컬럼_ISM!$D$2:$D$5176, 컬럼_SIP!D1870)=0, "SIP", "ALL")</f>
        <v>ALL</v>
      </c>
      <c r="B1870" s="1" t="str">
        <f>IF(COUNTIFS(컬럼_ISM!$C$2:$C$5176, 컬럼_SIP!C1870)=0, "SIP", "ALL")</f>
        <v>ALL</v>
      </c>
      <c r="C1870" s="13" t="str">
        <f t="shared" si="29"/>
        <v>LOTINSPECTRESULT+EQUIPMENTID</v>
      </c>
      <c r="D1870" t="s">
        <v>1101</v>
      </c>
      <c r="E1870" t="s">
        <v>40</v>
      </c>
      <c r="F1870">
        <v>20</v>
      </c>
      <c r="G1870" t="s">
        <v>15</v>
      </c>
      <c r="H1870">
        <v>40</v>
      </c>
      <c r="I1870" s="1" t="s">
        <v>21</v>
      </c>
      <c r="J1870" s="1" t="s">
        <v>22</v>
      </c>
      <c r="K1870" t="s">
        <v>1121</v>
      </c>
    </row>
    <row r="1871" spans="1:11" x14ac:dyDescent="0.3">
      <c r="A1871" s="1" t="str">
        <f>IF(COUNTIFS(컬럼_ISM!$D$2:$D$5176, 컬럼_SIP!D1871)=0, "SIP", "ALL")</f>
        <v>ALL</v>
      </c>
      <c r="B1871" s="1" t="str">
        <f>IF(COUNTIFS(컬럼_ISM!$C$2:$C$5176, 컬럼_SIP!C1871)=0, "SIP", "ALL")</f>
        <v>SIP</v>
      </c>
      <c r="C1871" s="13" t="str">
        <f t="shared" si="29"/>
        <v>LOTINSPECTRESULT+INSPECTQUANTITY</v>
      </c>
      <c r="D1871" t="s">
        <v>1101</v>
      </c>
      <c r="E1871" t="s">
        <v>1122</v>
      </c>
      <c r="F1871">
        <v>21</v>
      </c>
      <c r="G1871" t="s">
        <v>125</v>
      </c>
      <c r="H1871">
        <v>22</v>
      </c>
      <c r="I1871" s="1" t="s">
        <v>21</v>
      </c>
      <c r="J1871" s="1" t="s">
        <v>22</v>
      </c>
      <c r="K1871" t="s">
        <v>1123</v>
      </c>
    </row>
    <row r="1872" spans="1:11" x14ac:dyDescent="0.3">
      <c r="A1872" s="1" t="str">
        <f>IF(COUNTIFS(컬럼_ISM!$D$2:$D$5176, 컬럼_SIP!D1872)=0, "SIP", "ALL")</f>
        <v>ALL</v>
      </c>
      <c r="B1872" s="1" t="str">
        <f>IF(COUNTIFS(컬럼_ISM!$C$2:$C$5176, 컬럼_SIP!C1872)=0, "SIP", "ALL")</f>
        <v>SIP</v>
      </c>
      <c r="C1872" s="13" t="str">
        <f t="shared" si="29"/>
        <v>LOTINSPECTRESULT+NGQUANTITY</v>
      </c>
      <c r="D1872" t="s">
        <v>1101</v>
      </c>
      <c r="E1872" t="s">
        <v>1124</v>
      </c>
      <c r="F1872">
        <v>22</v>
      </c>
      <c r="G1872" t="s">
        <v>125</v>
      </c>
      <c r="H1872">
        <v>22</v>
      </c>
      <c r="I1872" s="1" t="s">
        <v>21</v>
      </c>
      <c r="J1872" s="1" t="s">
        <v>22</v>
      </c>
      <c r="K1872" t="s">
        <v>1125</v>
      </c>
    </row>
    <row r="1873" spans="1:11" x14ac:dyDescent="0.3">
      <c r="A1873" s="1" t="str">
        <f>IF(COUNTIFS(컬럼_ISM!$D$2:$D$5176, 컬럼_SIP!D1873)=0, "SIP", "ALL")</f>
        <v>ALL</v>
      </c>
      <c r="B1873" s="1" t="str">
        <f>IF(COUNTIFS(컬럼_ISM!$C$2:$C$5176, 컬럼_SIP!C1873)=0, "SIP", "ALL")</f>
        <v>SIP</v>
      </c>
      <c r="C1873" s="13" t="str">
        <f t="shared" si="29"/>
        <v>LOTINSPECTRESULT+NGCOMMENTS</v>
      </c>
      <c r="D1873" t="s">
        <v>1101</v>
      </c>
      <c r="E1873" t="s">
        <v>1126</v>
      </c>
      <c r="F1873">
        <v>23</v>
      </c>
      <c r="G1873" t="s">
        <v>15</v>
      </c>
      <c r="H1873">
        <v>400</v>
      </c>
      <c r="I1873" s="1" t="s">
        <v>21</v>
      </c>
      <c r="J1873" s="1" t="s">
        <v>22</v>
      </c>
      <c r="K1873" t="s">
        <v>1127</v>
      </c>
    </row>
    <row r="1874" spans="1:11" x14ac:dyDescent="0.3">
      <c r="A1874" s="1" t="str">
        <f>IF(COUNTIFS(컬럼_ISM!$D$2:$D$5176, 컬럼_SIP!D1874)=0, "SIP", "ALL")</f>
        <v>ALL</v>
      </c>
      <c r="B1874" s="1" t="str">
        <f>IF(COUNTIFS(컬럼_ISM!$C$2:$C$5176, 컬럼_SIP!C1874)=0, "SIP", "ALL")</f>
        <v>SIP</v>
      </c>
      <c r="C1874" s="13" t="str">
        <f t="shared" si="29"/>
        <v>LOTINSPECTRESULT+ATTACHID</v>
      </c>
      <c r="D1874" t="s">
        <v>1101</v>
      </c>
      <c r="E1874" t="s">
        <v>749</v>
      </c>
      <c r="F1874">
        <v>24</v>
      </c>
      <c r="G1874" t="s">
        <v>15</v>
      </c>
      <c r="H1874">
        <v>40</v>
      </c>
      <c r="I1874" s="1" t="s">
        <v>21</v>
      </c>
      <c r="J1874" s="1" t="s">
        <v>22</v>
      </c>
      <c r="K1874" t="s">
        <v>1128</v>
      </c>
    </row>
    <row r="1875" spans="1:11" x14ac:dyDescent="0.3">
      <c r="A1875" s="1" t="str">
        <f>IF(COUNTIFS(컬럼_ISM!$D$2:$D$5176, 컬럼_SIP!D1875)=0, "SIP", "ALL")</f>
        <v>ALL</v>
      </c>
      <c r="B1875" s="1" t="str">
        <f>IF(COUNTIFS(컬럼_ISM!$C$2:$C$5176, 컬럼_SIP!C1875)=0, "SIP", "ALL")</f>
        <v>SIP</v>
      </c>
      <c r="C1875" s="13" t="str">
        <f t="shared" si="29"/>
        <v>LOTINSPECTRESULT+CARRIERID</v>
      </c>
      <c r="D1875" t="s">
        <v>1101</v>
      </c>
      <c r="E1875" t="s">
        <v>206</v>
      </c>
      <c r="F1875">
        <v>25</v>
      </c>
      <c r="G1875" t="s">
        <v>15</v>
      </c>
      <c r="H1875">
        <v>40</v>
      </c>
      <c r="I1875" s="1" t="s">
        <v>21</v>
      </c>
      <c r="J1875" s="1" t="s">
        <v>22</v>
      </c>
      <c r="K1875" t="s">
        <v>1129</v>
      </c>
    </row>
    <row r="1876" spans="1:11" x14ac:dyDescent="0.3">
      <c r="A1876" s="1" t="str">
        <f>IF(COUNTIFS(컬럼_ISM!$D$2:$D$5176, 컬럼_SIP!D1876)=0, "SIP", "ALL")</f>
        <v>ALL</v>
      </c>
      <c r="B1876" s="1" t="str">
        <f>IF(COUNTIFS(컬럼_ISM!$C$2:$C$5176, 컬럼_SIP!C1876)=0, "SIP", "ALL")</f>
        <v>ALL</v>
      </c>
      <c r="C1876" s="13" t="str">
        <f t="shared" si="29"/>
        <v>LOTINSPECTRESULTHISTORY+LOTID</v>
      </c>
      <c r="D1876" t="s">
        <v>1130</v>
      </c>
      <c r="E1876" t="s">
        <v>462</v>
      </c>
      <c r="F1876">
        <v>1</v>
      </c>
      <c r="G1876" t="s">
        <v>15</v>
      </c>
      <c r="H1876">
        <v>100</v>
      </c>
      <c r="I1876" s="1" t="s">
        <v>16</v>
      </c>
      <c r="J1876" s="1" t="s">
        <v>11</v>
      </c>
      <c r="K1876" t="s">
        <v>975</v>
      </c>
    </row>
    <row r="1877" spans="1:11" x14ac:dyDescent="0.3">
      <c r="A1877" s="1" t="str">
        <f>IF(COUNTIFS(컬럼_ISM!$D$2:$D$5176, 컬럼_SIP!D1877)=0, "SIP", "ALL")</f>
        <v>ALL</v>
      </c>
      <c r="B1877" s="1" t="str">
        <f>IF(COUNTIFS(컬럼_ISM!$C$2:$C$5176, 컬럼_SIP!C1877)=0, "SIP", "ALL")</f>
        <v>ALL</v>
      </c>
      <c r="C1877" s="13" t="str">
        <f t="shared" si="29"/>
        <v>LOTINSPECTRESULTHISTORY+PROCESSSPECID</v>
      </c>
      <c r="D1877" t="s">
        <v>1130</v>
      </c>
      <c r="E1877" t="s">
        <v>897</v>
      </c>
      <c r="F1877">
        <v>2</v>
      </c>
      <c r="G1877" t="s">
        <v>15</v>
      </c>
      <c r="H1877">
        <v>40</v>
      </c>
      <c r="I1877" s="1" t="s">
        <v>21</v>
      </c>
      <c r="J1877" s="1" t="s">
        <v>22</v>
      </c>
      <c r="K1877" t="s">
        <v>1131</v>
      </c>
    </row>
    <row r="1878" spans="1:11" x14ac:dyDescent="0.3">
      <c r="A1878" s="1" t="str">
        <f>IF(COUNTIFS(컬럼_ISM!$D$2:$D$5176, 컬럼_SIP!D1878)=0, "SIP", "ALL")</f>
        <v>ALL</v>
      </c>
      <c r="B1878" s="1" t="str">
        <f>IF(COUNTIFS(컬럼_ISM!$C$2:$C$5176, 컬럼_SIP!C1878)=0, "SIP", "ALL")</f>
        <v>ALL</v>
      </c>
      <c r="C1878" s="13" t="str">
        <f t="shared" si="29"/>
        <v>LOTINSPECTRESULTHISTORY+VERSION</v>
      </c>
      <c r="D1878" t="s">
        <v>1130</v>
      </c>
      <c r="E1878" t="s">
        <v>899</v>
      </c>
      <c r="F1878">
        <v>3</v>
      </c>
      <c r="G1878" t="s">
        <v>15</v>
      </c>
      <c r="H1878">
        <v>40</v>
      </c>
      <c r="I1878" s="1" t="s">
        <v>21</v>
      </c>
      <c r="J1878" s="1" t="s">
        <v>22</v>
      </c>
      <c r="K1878" t="s">
        <v>1103</v>
      </c>
    </row>
    <row r="1879" spans="1:11" x14ac:dyDescent="0.3">
      <c r="A1879" s="1" t="str">
        <f>IF(COUNTIFS(컬럼_ISM!$D$2:$D$5176, 컬럼_SIP!D1879)=0, "SIP", "ALL")</f>
        <v>ALL</v>
      </c>
      <c r="B1879" s="1" t="str">
        <f>IF(COUNTIFS(컬럼_ISM!$C$2:$C$5176, 컬럼_SIP!C1879)=0, "SIP", "ALL")</f>
        <v>ALL</v>
      </c>
      <c r="C1879" s="13" t="str">
        <f t="shared" si="29"/>
        <v>LOTINSPECTRESULTHISTORY+PROCESSFLOWID</v>
      </c>
      <c r="D1879" t="s">
        <v>1130</v>
      </c>
      <c r="E1879" t="s">
        <v>287</v>
      </c>
      <c r="F1879">
        <v>4</v>
      </c>
      <c r="G1879" t="s">
        <v>15</v>
      </c>
      <c r="H1879">
        <v>40</v>
      </c>
      <c r="I1879" s="1" t="s">
        <v>21</v>
      </c>
      <c r="J1879" s="1" t="s">
        <v>22</v>
      </c>
      <c r="K1879" t="s">
        <v>1132</v>
      </c>
    </row>
    <row r="1880" spans="1:11" x14ac:dyDescent="0.3">
      <c r="A1880" s="1" t="str">
        <f>IF(COUNTIFS(컬럼_ISM!$D$2:$D$5176, 컬럼_SIP!D1880)=0, "SIP", "ALL")</f>
        <v>ALL</v>
      </c>
      <c r="B1880" s="1" t="str">
        <f>IF(COUNTIFS(컬럼_ISM!$C$2:$C$5176, 컬럼_SIP!C1880)=0, "SIP", "ALL")</f>
        <v>ALL</v>
      </c>
      <c r="C1880" s="13" t="str">
        <f t="shared" si="29"/>
        <v>LOTINSPECTRESULTHISTORY+PROCESSOPERATIONID</v>
      </c>
      <c r="D1880" t="s">
        <v>1130</v>
      </c>
      <c r="E1880" t="s">
        <v>278</v>
      </c>
      <c r="F1880">
        <v>5</v>
      </c>
      <c r="G1880" t="s">
        <v>15</v>
      </c>
      <c r="H1880">
        <v>40</v>
      </c>
      <c r="I1880" s="1" t="s">
        <v>16</v>
      </c>
      <c r="J1880" s="1" t="s">
        <v>11</v>
      </c>
      <c r="K1880" t="s">
        <v>1105</v>
      </c>
    </row>
    <row r="1881" spans="1:11" x14ac:dyDescent="0.3">
      <c r="A1881" s="1" t="str">
        <f>IF(COUNTIFS(컬럼_ISM!$D$2:$D$5176, 컬럼_SIP!D1881)=0, "SIP", "ALL")</f>
        <v>ALL</v>
      </c>
      <c r="B1881" s="1" t="str">
        <f>IF(COUNTIFS(컬럼_ISM!$C$2:$C$5176, 컬럼_SIP!C1881)=0, "SIP", "ALL")</f>
        <v>ALL</v>
      </c>
      <c r="C1881" s="13" t="str">
        <f t="shared" si="29"/>
        <v>LOTINSPECTRESULTHISTORY+MEASUREID</v>
      </c>
      <c r="D1881" t="s">
        <v>1130</v>
      </c>
      <c r="E1881" t="s">
        <v>716</v>
      </c>
      <c r="F1881">
        <v>6</v>
      </c>
      <c r="G1881" t="s">
        <v>15</v>
      </c>
      <c r="H1881">
        <v>40</v>
      </c>
      <c r="I1881" s="1" t="s">
        <v>16</v>
      </c>
      <c r="J1881" s="1" t="s">
        <v>11</v>
      </c>
      <c r="K1881" t="s">
        <v>1106</v>
      </c>
    </row>
    <row r="1882" spans="1:11" x14ac:dyDescent="0.3">
      <c r="A1882" s="1" t="str">
        <f>IF(COUNTIFS(컬럼_ISM!$D$2:$D$5176, 컬럼_SIP!D1882)=0, "SIP", "ALL")</f>
        <v>ALL</v>
      </c>
      <c r="B1882" s="1" t="str">
        <f>IF(COUNTIFS(컬럼_ISM!$C$2:$C$5176, 컬럼_SIP!C1882)=0, "SIP", "ALL")</f>
        <v>ALL</v>
      </c>
      <c r="C1882" s="13" t="str">
        <f t="shared" si="29"/>
        <v>LOTINSPECTRESULTHISTORY+MEASUREITEM</v>
      </c>
      <c r="D1882" t="s">
        <v>1130</v>
      </c>
      <c r="E1882" t="s">
        <v>623</v>
      </c>
      <c r="F1882">
        <v>7</v>
      </c>
      <c r="G1882" t="s">
        <v>15</v>
      </c>
      <c r="H1882">
        <v>40</v>
      </c>
      <c r="I1882" s="1" t="s">
        <v>16</v>
      </c>
      <c r="J1882" s="1" t="s">
        <v>11</v>
      </c>
      <c r="K1882" t="s">
        <v>1107</v>
      </c>
    </row>
    <row r="1883" spans="1:11" x14ac:dyDescent="0.3">
      <c r="A1883" s="1" t="str">
        <f>IF(COUNTIFS(컬럼_ISM!$D$2:$D$5176, 컬럼_SIP!D1883)=0, "SIP", "ALL")</f>
        <v>ALL</v>
      </c>
      <c r="B1883" s="1" t="str">
        <f>IF(COUNTIFS(컬럼_ISM!$C$2:$C$5176, 컬럼_SIP!C1883)=0, "SIP", "ALL")</f>
        <v>ALL</v>
      </c>
      <c r="C1883" s="13" t="str">
        <f t="shared" si="29"/>
        <v>LOTINSPECTRESULTHISTORY+INSPECTRESULT</v>
      </c>
      <c r="D1883" t="s">
        <v>1130</v>
      </c>
      <c r="E1883" t="s">
        <v>1108</v>
      </c>
      <c r="F1883">
        <v>8</v>
      </c>
      <c r="G1883" t="s">
        <v>15</v>
      </c>
      <c r="H1883">
        <v>400</v>
      </c>
      <c r="I1883" s="1" t="s">
        <v>21</v>
      </c>
      <c r="J1883" s="1" t="s">
        <v>22</v>
      </c>
      <c r="K1883" t="s">
        <v>1109</v>
      </c>
    </row>
    <row r="1884" spans="1:11" x14ac:dyDescent="0.3">
      <c r="A1884" s="1" t="str">
        <f>IF(COUNTIFS(컬럼_ISM!$D$2:$D$5176, 컬럼_SIP!D1884)=0, "SIP", "ALL")</f>
        <v>ALL</v>
      </c>
      <c r="B1884" s="1" t="str">
        <f>IF(COUNTIFS(컬럼_ISM!$C$2:$C$5176, 컬럼_SIP!C1884)=0, "SIP", "ALL")</f>
        <v>ALL</v>
      </c>
      <c r="C1884" s="13" t="str">
        <f t="shared" si="29"/>
        <v>LOTINSPECTRESULTHISTORY+JUDGERESULT</v>
      </c>
      <c r="D1884" t="s">
        <v>1130</v>
      </c>
      <c r="E1884" t="s">
        <v>1110</v>
      </c>
      <c r="F1884">
        <v>9</v>
      </c>
      <c r="G1884" t="s">
        <v>15</v>
      </c>
      <c r="H1884">
        <v>40</v>
      </c>
      <c r="I1884" s="1" t="s">
        <v>21</v>
      </c>
      <c r="J1884" s="1" t="s">
        <v>22</v>
      </c>
      <c r="K1884" t="s">
        <v>1111</v>
      </c>
    </row>
    <row r="1885" spans="1:11" x14ac:dyDescent="0.3">
      <c r="A1885" s="1" t="str">
        <f>IF(COUNTIFS(컬럼_ISM!$D$2:$D$5176, 컬럼_SIP!D1885)=0, "SIP", "ALL")</f>
        <v>ALL</v>
      </c>
      <c r="B1885" s="1" t="str">
        <f>IF(COUNTIFS(컬럼_ISM!$C$2:$C$5176, 컬럼_SIP!C1885)=0, "SIP", "ALL")</f>
        <v>ALL</v>
      </c>
      <c r="C1885" s="13" t="str">
        <f t="shared" si="29"/>
        <v>LOTINSPECTRESULTHISTORY+INSPECTTIMEKEY</v>
      </c>
      <c r="D1885" t="s">
        <v>1130</v>
      </c>
      <c r="E1885" t="s">
        <v>1112</v>
      </c>
      <c r="F1885">
        <v>10</v>
      </c>
      <c r="G1885" t="s">
        <v>15</v>
      </c>
      <c r="H1885">
        <v>40</v>
      </c>
      <c r="I1885" s="1" t="s">
        <v>21</v>
      </c>
      <c r="J1885" s="1" t="s">
        <v>22</v>
      </c>
      <c r="K1885" t="s">
        <v>1113</v>
      </c>
    </row>
    <row r="1886" spans="1:11" x14ac:dyDescent="0.3">
      <c r="A1886" s="1" t="str">
        <f>IF(COUNTIFS(컬럼_ISM!$D$2:$D$5176, 컬럼_SIP!D1886)=0, "SIP", "ALL")</f>
        <v>ALL</v>
      </c>
      <c r="B1886" s="1" t="str">
        <f>IF(COUNTIFS(컬럼_ISM!$C$2:$C$5176, 컬럼_SIP!C1886)=0, "SIP", "ALL")</f>
        <v>ALL</v>
      </c>
      <c r="C1886" s="13" t="str">
        <f t="shared" si="29"/>
        <v>LOTINSPECTRESULTHISTORY+INSPECTDESCRIPTION</v>
      </c>
      <c r="D1886" t="s">
        <v>1130</v>
      </c>
      <c r="E1886" t="s">
        <v>1114</v>
      </c>
      <c r="F1886">
        <v>11</v>
      </c>
      <c r="G1886" t="s">
        <v>15</v>
      </c>
      <c r="H1886">
        <v>40</v>
      </c>
      <c r="I1886" s="1" t="s">
        <v>21</v>
      </c>
      <c r="J1886" s="1" t="s">
        <v>22</v>
      </c>
      <c r="K1886" t="s">
        <v>1115</v>
      </c>
    </row>
    <row r="1887" spans="1:11" x14ac:dyDescent="0.3">
      <c r="A1887" s="1" t="str">
        <f>IF(COUNTIFS(컬럼_ISM!$D$2:$D$5176, 컬럼_SIP!D1887)=0, "SIP", "ALL")</f>
        <v>ALL</v>
      </c>
      <c r="B1887" s="1" t="str">
        <f>IF(COUNTIFS(컬럼_ISM!$C$2:$C$5176, 컬럼_SIP!C1887)=0, "SIP", "ALL")</f>
        <v>ALL</v>
      </c>
      <c r="C1887" s="13" t="str">
        <f t="shared" si="29"/>
        <v>LOTINSPECTRESULTHISTORY+INSPECTIMAGEFILE</v>
      </c>
      <c r="D1887" t="s">
        <v>1130</v>
      </c>
      <c r="E1887" t="s">
        <v>1116</v>
      </c>
      <c r="F1887">
        <v>12</v>
      </c>
      <c r="G1887" t="s">
        <v>15</v>
      </c>
      <c r="H1887">
        <v>250</v>
      </c>
      <c r="I1887" s="1" t="s">
        <v>21</v>
      </c>
      <c r="J1887" s="1" t="s">
        <v>22</v>
      </c>
      <c r="K1887" t="s">
        <v>1133</v>
      </c>
    </row>
    <row r="1888" spans="1:11" x14ac:dyDescent="0.3">
      <c r="A1888" s="1" t="str">
        <f>IF(COUNTIFS(컬럼_ISM!$D$2:$D$5176, 컬럼_SIP!D1888)=0, "SIP", "ALL")</f>
        <v>ALL</v>
      </c>
      <c r="B1888" s="1" t="str">
        <f>IF(COUNTIFS(컬럼_ISM!$C$2:$C$5176, 컬럼_SIP!C1888)=0, "SIP", "ALL")</f>
        <v>ALL</v>
      </c>
      <c r="C1888" s="13" t="str">
        <f t="shared" si="29"/>
        <v>LOTINSPECTRESULTHISTORY+EVENT</v>
      </c>
      <c r="D1888" t="s">
        <v>1130</v>
      </c>
      <c r="E1888" t="s">
        <v>61</v>
      </c>
      <c r="F1888">
        <v>13</v>
      </c>
      <c r="G1888" t="s">
        <v>15</v>
      </c>
      <c r="H1888">
        <v>40</v>
      </c>
      <c r="I1888" s="1" t="s">
        <v>21</v>
      </c>
      <c r="J1888" s="1" t="s">
        <v>22</v>
      </c>
      <c r="K1888" t="s">
        <v>107</v>
      </c>
    </row>
    <row r="1889" spans="1:11" x14ac:dyDescent="0.3">
      <c r="A1889" s="1" t="str">
        <f>IF(COUNTIFS(컬럼_ISM!$D$2:$D$5176, 컬럼_SIP!D1889)=0, "SIP", "ALL")</f>
        <v>ALL</v>
      </c>
      <c r="B1889" s="1" t="str">
        <f>IF(COUNTIFS(컬럼_ISM!$C$2:$C$5176, 컬럼_SIP!C1889)=0, "SIP", "ALL")</f>
        <v>ALL</v>
      </c>
      <c r="C1889" s="13" t="str">
        <f t="shared" si="29"/>
        <v>LOTINSPECTRESULTHISTORY+TIMEKEY</v>
      </c>
      <c r="D1889" t="s">
        <v>1130</v>
      </c>
      <c r="E1889" t="s">
        <v>63</v>
      </c>
      <c r="F1889">
        <v>14</v>
      </c>
      <c r="G1889" t="s">
        <v>15</v>
      </c>
      <c r="H1889">
        <v>40</v>
      </c>
      <c r="I1889" s="1" t="s">
        <v>16</v>
      </c>
      <c r="J1889" s="1" t="s">
        <v>11</v>
      </c>
      <c r="K1889" t="s">
        <v>108</v>
      </c>
    </row>
    <row r="1890" spans="1:11" x14ac:dyDescent="0.3">
      <c r="A1890" s="1" t="str">
        <f>IF(COUNTIFS(컬럼_ISM!$D$2:$D$5176, 컬럼_SIP!D1890)=0, "SIP", "ALL")</f>
        <v>ALL</v>
      </c>
      <c r="B1890" s="1" t="str">
        <f>IF(COUNTIFS(컬럼_ISM!$C$2:$C$5176, 컬럼_SIP!C1890)=0, "SIP", "ALL")</f>
        <v>ALL</v>
      </c>
      <c r="C1890" s="13" t="str">
        <f t="shared" si="29"/>
        <v>LOTINSPECTRESULTHISTORY+EVENTTIME</v>
      </c>
      <c r="D1890" t="s">
        <v>1130</v>
      </c>
      <c r="E1890" t="s">
        <v>65</v>
      </c>
      <c r="F1890">
        <v>15</v>
      </c>
      <c r="G1890" t="s">
        <v>43</v>
      </c>
      <c r="H1890">
        <v>7</v>
      </c>
      <c r="I1890" s="1" t="s">
        <v>21</v>
      </c>
      <c r="J1890" s="1" t="s">
        <v>22</v>
      </c>
      <c r="K1890" t="s">
        <v>109</v>
      </c>
    </row>
    <row r="1891" spans="1:11" x14ac:dyDescent="0.3">
      <c r="A1891" s="1" t="str">
        <f>IF(COUNTIFS(컬럼_ISM!$D$2:$D$5176, 컬럼_SIP!D1891)=0, "SIP", "ALL")</f>
        <v>ALL</v>
      </c>
      <c r="B1891" s="1" t="str">
        <f>IF(COUNTIFS(컬럼_ISM!$C$2:$C$5176, 컬럼_SIP!C1891)=0, "SIP", "ALL")</f>
        <v>ALL</v>
      </c>
      <c r="C1891" s="13" t="str">
        <f t="shared" si="29"/>
        <v>LOTINSPECTRESULTHISTORY+MESSAGE</v>
      </c>
      <c r="D1891" t="s">
        <v>1130</v>
      </c>
      <c r="E1891" t="s">
        <v>110</v>
      </c>
      <c r="F1891">
        <v>16</v>
      </c>
      <c r="G1891" t="s">
        <v>15</v>
      </c>
      <c r="H1891">
        <v>40</v>
      </c>
      <c r="I1891" s="1" t="s">
        <v>21</v>
      </c>
      <c r="J1891" s="1" t="s">
        <v>22</v>
      </c>
      <c r="K1891" t="s">
        <v>163</v>
      </c>
    </row>
    <row r="1892" spans="1:11" x14ac:dyDescent="0.3">
      <c r="A1892" s="1" t="str">
        <f>IF(COUNTIFS(컬럼_ISM!$D$2:$D$5176, 컬럼_SIP!D1892)=0, "SIP", "ALL")</f>
        <v>ALL</v>
      </c>
      <c r="B1892" s="1" t="str">
        <f>IF(COUNTIFS(컬럼_ISM!$C$2:$C$5176, 컬럼_SIP!C1892)=0, "SIP", "ALL")</f>
        <v>ALL</v>
      </c>
      <c r="C1892" s="13" t="str">
        <f t="shared" si="29"/>
        <v>LOTINSPECTRESULTHISTORY+EVENTUSER</v>
      </c>
      <c r="D1892" t="s">
        <v>1130</v>
      </c>
      <c r="E1892" t="s">
        <v>67</v>
      </c>
      <c r="F1892">
        <v>17</v>
      </c>
      <c r="G1892" t="s">
        <v>15</v>
      </c>
      <c r="H1892">
        <v>40</v>
      </c>
      <c r="I1892" s="1" t="s">
        <v>21</v>
      </c>
      <c r="J1892" s="1" t="s">
        <v>22</v>
      </c>
      <c r="K1892" t="s">
        <v>1118</v>
      </c>
    </row>
    <row r="1893" spans="1:11" x14ac:dyDescent="0.3">
      <c r="A1893" s="1" t="str">
        <f>IF(COUNTIFS(컬럼_ISM!$D$2:$D$5176, 컬럼_SIP!D1893)=0, "SIP", "ALL")</f>
        <v>ALL</v>
      </c>
      <c r="B1893" s="1" t="str">
        <f>IF(COUNTIFS(컬럼_ISM!$C$2:$C$5176, 컬럼_SIP!C1893)=0, "SIP", "ALL")</f>
        <v>ALL</v>
      </c>
      <c r="C1893" s="13" t="str">
        <f t="shared" si="29"/>
        <v>LOTINSPECTRESULTHISTORY+EVENTCOMMENT</v>
      </c>
      <c r="D1893" t="s">
        <v>1130</v>
      </c>
      <c r="E1893" t="s">
        <v>69</v>
      </c>
      <c r="F1893">
        <v>18</v>
      </c>
      <c r="G1893" t="s">
        <v>15</v>
      </c>
      <c r="H1893">
        <v>500</v>
      </c>
      <c r="I1893" s="1" t="s">
        <v>21</v>
      </c>
      <c r="J1893" s="1" t="s">
        <v>22</v>
      </c>
      <c r="K1893" t="s">
        <v>1134</v>
      </c>
    </row>
    <row r="1894" spans="1:11" x14ac:dyDescent="0.3">
      <c r="A1894" s="1" t="str">
        <f>IF(COUNTIFS(컬럼_ISM!$D$2:$D$5176, 컬럼_SIP!D1894)=0, "SIP", "ALL")</f>
        <v>ALL</v>
      </c>
      <c r="B1894" s="1" t="str">
        <f>IF(COUNTIFS(컬럼_ISM!$C$2:$C$5176, 컬럼_SIP!C1894)=0, "SIP", "ALL")</f>
        <v>ALL</v>
      </c>
      <c r="C1894" s="13" t="str">
        <f t="shared" si="29"/>
        <v>LOTINSPECTRESULTHISTORY+PRODUCTID</v>
      </c>
      <c r="D1894" t="s">
        <v>1130</v>
      </c>
      <c r="E1894" t="s">
        <v>285</v>
      </c>
      <c r="F1894">
        <v>19</v>
      </c>
      <c r="G1894" t="s">
        <v>15</v>
      </c>
      <c r="H1894">
        <v>40</v>
      </c>
      <c r="I1894" s="1" t="s">
        <v>21</v>
      </c>
      <c r="J1894" s="1" t="s">
        <v>22</v>
      </c>
      <c r="K1894" t="s">
        <v>1120</v>
      </c>
    </row>
    <row r="1895" spans="1:11" x14ac:dyDescent="0.3">
      <c r="A1895" s="1" t="str">
        <f>IF(COUNTIFS(컬럼_ISM!$D$2:$D$5176, 컬럼_SIP!D1895)=0, "SIP", "ALL")</f>
        <v>ALL</v>
      </c>
      <c r="B1895" s="1" t="str">
        <f>IF(COUNTIFS(컬럼_ISM!$C$2:$C$5176, 컬럼_SIP!C1895)=0, "SIP", "ALL")</f>
        <v>ALL</v>
      </c>
      <c r="C1895" s="13" t="str">
        <f t="shared" si="29"/>
        <v>LOTINSPECTRESULTHISTORY+EQUIPMENTID</v>
      </c>
      <c r="D1895" t="s">
        <v>1130</v>
      </c>
      <c r="E1895" t="s">
        <v>40</v>
      </c>
      <c r="F1895">
        <v>20</v>
      </c>
      <c r="G1895" t="s">
        <v>15</v>
      </c>
      <c r="H1895">
        <v>40</v>
      </c>
      <c r="I1895" s="1" t="s">
        <v>21</v>
      </c>
      <c r="J1895" s="1" t="s">
        <v>22</v>
      </c>
      <c r="K1895" t="s">
        <v>1135</v>
      </c>
    </row>
    <row r="1896" spans="1:11" x14ac:dyDescent="0.3">
      <c r="A1896" s="1" t="str">
        <f>IF(COUNTIFS(컬럼_ISM!$D$2:$D$5176, 컬럼_SIP!D1896)=0, "SIP", "ALL")</f>
        <v>ALL</v>
      </c>
      <c r="B1896" s="1" t="str">
        <f>IF(COUNTIFS(컬럼_ISM!$C$2:$C$5176, 컬럼_SIP!C1896)=0, "SIP", "ALL")</f>
        <v>SIP</v>
      </c>
      <c r="C1896" s="13" t="str">
        <f t="shared" si="29"/>
        <v>LOTINSPECTRESULTHISTORY+INSPECTQUANTITY</v>
      </c>
      <c r="D1896" t="s">
        <v>1130</v>
      </c>
      <c r="E1896" t="s">
        <v>1122</v>
      </c>
      <c r="F1896">
        <v>21</v>
      </c>
      <c r="G1896" t="s">
        <v>125</v>
      </c>
      <c r="H1896">
        <v>22</v>
      </c>
      <c r="I1896" s="1" t="s">
        <v>21</v>
      </c>
      <c r="J1896" s="1" t="s">
        <v>22</v>
      </c>
      <c r="K1896" t="s">
        <v>22</v>
      </c>
    </row>
    <row r="1897" spans="1:11" x14ac:dyDescent="0.3">
      <c r="A1897" s="1" t="str">
        <f>IF(COUNTIFS(컬럼_ISM!$D$2:$D$5176, 컬럼_SIP!D1897)=0, "SIP", "ALL")</f>
        <v>ALL</v>
      </c>
      <c r="B1897" s="1" t="str">
        <f>IF(COUNTIFS(컬럼_ISM!$C$2:$C$5176, 컬럼_SIP!C1897)=0, "SIP", "ALL")</f>
        <v>SIP</v>
      </c>
      <c r="C1897" s="13" t="str">
        <f t="shared" si="29"/>
        <v>LOTINSPECTRESULTHISTORY+NGQUANTITY</v>
      </c>
      <c r="D1897" t="s">
        <v>1130</v>
      </c>
      <c r="E1897" t="s">
        <v>1124</v>
      </c>
      <c r="F1897">
        <v>22</v>
      </c>
      <c r="G1897" t="s">
        <v>125</v>
      </c>
      <c r="H1897">
        <v>22</v>
      </c>
      <c r="I1897" s="1" t="s">
        <v>21</v>
      </c>
      <c r="J1897" s="1" t="s">
        <v>22</v>
      </c>
      <c r="K1897" t="s">
        <v>22</v>
      </c>
    </row>
    <row r="1898" spans="1:11" x14ac:dyDescent="0.3">
      <c r="A1898" s="1" t="str">
        <f>IF(COUNTIFS(컬럼_ISM!$D$2:$D$5176, 컬럼_SIP!D1898)=0, "SIP", "ALL")</f>
        <v>ALL</v>
      </c>
      <c r="B1898" s="1" t="str">
        <f>IF(COUNTIFS(컬럼_ISM!$C$2:$C$5176, 컬럼_SIP!C1898)=0, "SIP", "ALL")</f>
        <v>SIP</v>
      </c>
      <c r="C1898" s="13" t="str">
        <f t="shared" si="29"/>
        <v>LOTINSPECTRESULTHISTORY+NGCOMMENTS</v>
      </c>
      <c r="D1898" t="s">
        <v>1130</v>
      </c>
      <c r="E1898" t="s">
        <v>1126</v>
      </c>
      <c r="F1898">
        <v>23</v>
      </c>
      <c r="G1898" t="s">
        <v>15</v>
      </c>
      <c r="H1898">
        <v>400</v>
      </c>
      <c r="I1898" s="1" t="s">
        <v>21</v>
      </c>
      <c r="J1898" s="1" t="s">
        <v>22</v>
      </c>
      <c r="K1898" t="s">
        <v>22</v>
      </c>
    </row>
    <row r="1899" spans="1:11" x14ac:dyDescent="0.3">
      <c r="A1899" s="1" t="str">
        <f>IF(COUNTIFS(컬럼_ISM!$D$2:$D$5176, 컬럼_SIP!D1899)=0, "SIP", "ALL")</f>
        <v>ALL</v>
      </c>
      <c r="B1899" s="1" t="str">
        <f>IF(COUNTIFS(컬럼_ISM!$C$2:$C$5176, 컬럼_SIP!C1899)=0, "SIP", "ALL")</f>
        <v>SIP</v>
      </c>
      <c r="C1899" s="13" t="str">
        <f t="shared" si="29"/>
        <v>LOTINSPECTRESULTHISTORY+ATTACHID</v>
      </c>
      <c r="D1899" t="s">
        <v>1130</v>
      </c>
      <c r="E1899" t="s">
        <v>749</v>
      </c>
      <c r="F1899">
        <v>24</v>
      </c>
      <c r="G1899" t="s">
        <v>15</v>
      </c>
      <c r="H1899">
        <v>40</v>
      </c>
      <c r="I1899" s="1" t="s">
        <v>21</v>
      </c>
      <c r="J1899" s="1" t="s">
        <v>22</v>
      </c>
      <c r="K1899" t="s">
        <v>22</v>
      </c>
    </row>
    <row r="1900" spans="1:11" x14ac:dyDescent="0.3">
      <c r="A1900" s="1" t="str">
        <f>IF(COUNTIFS(컬럼_ISM!$D$2:$D$5176, 컬럼_SIP!D1900)=0, "SIP", "ALL")</f>
        <v>ALL</v>
      </c>
      <c r="B1900" s="1" t="str">
        <f>IF(COUNTIFS(컬럼_ISM!$C$2:$C$5176, 컬럼_SIP!C1900)=0, "SIP", "ALL")</f>
        <v>SIP</v>
      </c>
      <c r="C1900" s="13" t="str">
        <f t="shared" si="29"/>
        <v>LOTINSPECTRESULTHISTORY+CARRIERID</v>
      </c>
      <c r="D1900" t="s">
        <v>1130</v>
      </c>
      <c r="E1900" t="s">
        <v>206</v>
      </c>
      <c r="F1900">
        <v>25</v>
      </c>
      <c r="G1900" t="s">
        <v>15</v>
      </c>
      <c r="H1900">
        <v>40</v>
      </c>
      <c r="I1900" s="1" t="s">
        <v>21</v>
      </c>
      <c r="J1900" s="1" t="s">
        <v>22</v>
      </c>
      <c r="K1900" t="s">
        <v>1129</v>
      </c>
    </row>
    <row r="1901" spans="1:11" x14ac:dyDescent="0.3">
      <c r="A1901" s="1" t="str">
        <f>IF(COUNTIFS(컬럼_ISM!$D$2:$D$5176, 컬럼_SIP!D1901)=0, "SIP", "ALL")</f>
        <v>ALL</v>
      </c>
      <c r="B1901" s="1" t="str">
        <f>IF(COUNTIFS(컬럼_ISM!$C$2:$C$5176, 컬럼_SIP!C1901)=0, "SIP", "ALL")</f>
        <v>ALL</v>
      </c>
      <c r="C1901" s="13" t="str">
        <f t="shared" si="29"/>
        <v>LOTMEASUREDATA+LOTID</v>
      </c>
      <c r="D1901" t="s">
        <v>1136</v>
      </c>
      <c r="E1901" t="s">
        <v>462</v>
      </c>
      <c r="F1901">
        <v>1</v>
      </c>
      <c r="G1901" t="s">
        <v>15</v>
      </c>
      <c r="H1901">
        <v>100</v>
      </c>
      <c r="I1901" s="1" t="s">
        <v>16</v>
      </c>
      <c r="J1901" s="1" t="s">
        <v>11</v>
      </c>
      <c r="K1901" t="s">
        <v>1137</v>
      </c>
    </row>
    <row r="1902" spans="1:11" x14ac:dyDescent="0.3">
      <c r="A1902" s="1" t="str">
        <f>IF(COUNTIFS(컬럼_ISM!$D$2:$D$5176, 컬럼_SIP!D1902)=0, "SIP", "ALL")</f>
        <v>ALL</v>
      </c>
      <c r="B1902" s="1" t="str">
        <f>IF(COUNTIFS(컬럼_ISM!$C$2:$C$5176, 컬럼_SIP!C1902)=0, "SIP", "ALL")</f>
        <v>ALL</v>
      </c>
      <c r="C1902" s="13" t="str">
        <f t="shared" si="29"/>
        <v>LOTMEASUREDATA+MEASURETIMEKEY</v>
      </c>
      <c r="D1902" t="s">
        <v>1136</v>
      </c>
      <c r="E1902" t="s">
        <v>1138</v>
      </c>
      <c r="F1902">
        <v>2</v>
      </c>
      <c r="G1902" t="s">
        <v>15</v>
      </c>
      <c r="H1902">
        <v>40</v>
      </c>
      <c r="I1902" s="1" t="s">
        <v>16</v>
      </c>
      <c r="J1902" s="1" t="s">
        <v>11</v>
      </c>
      <c r="K1902" t="s">
        <v>1139</v>
      </c>
    </row>
    <row r="1903" spans="1:11" x14ac:dyDescent="0.3">
      <c r="A1903" s="1" t="str">
        <f>IF(COUNTIFS(컬럼_ISM!$D$2:$D$5176, 컬럼_SIP!D1903)=0, "SIP", "ALL")</f>
        <v>ALL</v>
      </c>
      <c r="B1903" s="1" t="str">
        <f>IF(COUNTIFS(컬럼_ISM!$C$2:$C$5176, 컬럼_SIP!C1903)=0, "SIP", "ALL")</f>
        <v>ALL</v>
      </c>
      <c r="C1903" s="13" t="str">
        <f t="shared" si="29"/>
        <v>LOTMEASUREDATA+MEASUREID</v>
      </c>
      <c r="D1903" t="s">
        <v>1136</v>
      </c>
      <c r="E1903" t="s">
        <v>716</v>
      </c>
      <c r="F1903">
        <v>3</v>
      </c>
      <c r="G1903" t="s">
        <v>15</v>
      </c>
      <c r="H1903">
        <v>40</v>
      </c>
      <c r="I1903" s="1" t="s">
        <v>16</v>
      </c>
      <c r="J1903" s="1" t="s">
        <v>11</v>
      </c>
      <c r="K1903" t="s">
        <v>1140</v>
      </c>
    </row>
    <row r="1904" spans="1:11" x14ac:dyDescent="0.3">
      <c r="A1904" s="1" t="str">
        <f>IF(COUNTIFS(컬럼_ISM!$D$2:$D$5176, 컬럼_SIP!D1904)=0, "SIP", "ALL")</f>
        <v>ALL</v>
      </c>
      <c r="B1904" s="1" t="str">
        <f>IF(COUNTIFS(컬럼_ISM!$C$2:$C$5176, 컬럼_SIP!C1904)=0, "SIP", "ALL")</f>
        <v>ALL</v>
      </c>
      <c r="C1904" s="13" t="str">
        <f t="shared" si="29"/>
        <v>LOTMEASUREDATA+MEASUREITEM</v>
      </c>
      <c r="D1904" t="s">
        <v>1136</v>
      </c>
      <c r="E1904" t="s">
        <v>623</v>
      </c>
      <c r="F1904">
        <v>4</v>
      </c>
      <c r="G1904" t="s">
        <v>15</v>
      </c>
      <c r="H1904">
        <v>40</v>
      </c>
      <c r="I1904" s="1" t="s">
        <v>16</v>
      </c>
      <c r="J1904" s="1" t="s">
        <v>11</v>
      </c>
      <c r="K1904" t="s">
        <v>1141</v>
      </c>
    </row>
    <row r="1905" spans="1:11" x14ac:dyDescent="0.3">
      <c r="A1905" s="1" t="str">
        <f>IF(COUNTIFS(컬럼_ISM!$D$2:$D$5176, 컬럼_SIP!D1905)=0, "SIP", "ALL")</f>
        <v>ALL</v>
      </c>
      <c r="B1905" s="1" t="str">
        <f>IF(COUNTIFS(컬럼_ISM!$C$2:$C$5176, 컬럼_SIP!C1905)=0, "SIP", "ALL")</f>
        <v>ALL</v>
      </c>
      <c r="C1905" s="13" t="str">
        <f t="shared" si="29"/>
        <v>LOTMEASUREDATA+MEASURESITE</v>
      </c>
      <c r="D1905" t="s">
        <v>1136</v>
      </c>
      <c r="E1905" t="s">
        <v>1142</v>
      </c>
      <c r="F1905">
        <v>5</v>
      </c>
      <c r="G1905" t="s">
        <v>15</v>
      </c>
      <c r="H1905">
        <v>40</v>
      </c>
      <c r="I1905" s="1" t="s">
        <v>21</v>
      </c>
      <c r="J1905" s="1" t="s">
        <v>22</v>
      </c>
      <c r="K1905" t="s">
        <v>1143</v>
      </c>
    </row>
    <row r="1906" spans="1:11" x14ac:dyDescent="0.3">
      <c r="A1906" s="1" t="str">
        <f>IF(COUNTIFS(컬럼_ISM!$D$2:$D$5176, 컬럼_SIP!D1906)=0, "SIP", "ALL")</f>
        <v>ALL</v>
      </c>
      <c r="B1906" s="1" t="str">
        <f>IF(COUNTIFS(컬럼_ISM!$C$2:$C$5176, 컬럼_SIP!C1906)=0, "SIP", "ALL")</f>
        <v>ALL</v>
      </c>
      <c r="C1906" s="13" t="str">
        <f t="shared" si="29"/>
        <v>LOTMEASUREDATA+MEASURERESULT</v>
      </c>
      <c r="D1906" t="s">
        <v>1136</v>
      </c>
      <c r="E1906" t="s">
        <v>1144</v>
      </c>
      <c r="F1906">
        <v>6</v>
      </c>
      <c r="G1906" t="s">
        <v>15</v>
      </c>
      <c r="H1906">
        <v>4000</v>
      </c>
      <c r="I1906" s="1" t="s">
        <v>21</v>
      </c>
      <c r="J1906" s="1" t="s">
        <v>22</v>
      </c>
      <c r="K1906" t="s">
        <v>1145</v>
      </c>
    </row>
    <row r="1907" spans="1:11" x14ac:dyDescent="0.3">
      <c r="A1907" s="1" t="str">
        <f>IF(COUNTIFS(컬럼_ISM!$D$2:$D$5176, 컬럼_SIP!D1907)=0, "SIP", "ALL")</f>
        <v>ALL</v>
      </c>
      <c r="B1907" s="1" t="str">
        <f>IF(COUNTIFS(컬럼_ISM!$C$2:$C$5176, 컬럼_SIP!C1907)=0, "SIP", "ALL")</f>
        <v>ALL</v>
      </c>
      <c r="C1907" s="13" t="str">
        <f t="shared" si="29"/>
        <v>LOTMEASUREDATA+EQUIPMENTID</v>
      </c>
      <c r="D1907" t="s">
        <v>1136</v>
      </c>
      <c r="E1907" t="s">
        <v>40</v>
      </c>
      <c r="F1907">
        <v>7</v>
      </c>
      <c r="G1907" t="s">
        <v>15</v>
      </c>
      <c r="H1907">
        <v>40</v>
      </c>
      <c r="I1907" s="1" t="s">
        <v>21</v>
      </c>
      <c r="J1907" s="1" t="s">
        <v>22</v>
      </c>
      <c r="K1907" t="s">
        <v>1146</v>
      </c>
    </row>
    <row r="1908" spans="1:11" x14ac:dyDescent="0.3">
      <c r="A1908" s="1" t="str">
        <f>IF(COUNTIFS(컬럼_ISM!$D$2:$D$5176, 컬럼_SIP!D1908)=0, "SIP", "ALL")</f>
        <v>ALL</v>
      </c>
      <c r="B1908" s="1" t="str">
        <f>IF(COUNTIFS(컬럼_ISM!$C$2:$C$5176, 컬럼_SIP!C1908)=0, "SIP", "ALL")</f>
        <v>ALL</v>
      </c>
      <c r="C1908" s="13" t="str">
        <f t="shared" si="29"/>
        <v>LOTMEASUREDATA+PRODUCTID</v>
      </c>
      <c r="D1908" t="s">
        <v>1136</v>
      </c>
      <c r="E1908" t="s">
        <v>285</v>
      </c>
      <c r="F1908">
        <v>8</v>
      </c>
      <c r="G1908" t="s">
        <v>15</v>
      </c>
      <c r="H1908">
        <v>40</v>
      </c>
      <c r="I1908" s="1" t="s">
        <v>21</v>
      </c>
      <c r="J1908" s="1" t="s">
        <v>22</v>
      </c>
      <c r="K1908" t="s">
        <v>1147</v>
      </c>
    </row>
    <row r="1909" spans="1:11" x14ac:dyDescent="0.3">
      <c r="A1909" s="1" t="str">
        <f>IF(COUNTIFS(컬럼_ISM!$D$2:$D$5176, 컬럼_SIP!D1909)=0, "SIP", "ALL")</f>
        <v>ALL</v>
      </c>
      <c r="B1909" s="1" t="str">
        <f>IF(COUNTIFS(컬럼_ISM!$C$2:$C$5176, 컬럼_SIP!C1909)=0, "SIP", "ALL")</f>
        <v>ALL</v>
      </c>
      <c r="C1909" s="13" t="str">
        <f t="shared" si="29"/>
        <v>LOTMEASUREDATA+PROCESSSPECID</v>
      </c>
      <c r="D1909" t="s">
        <v>1136</v>
      </c>
      <c r="E1909" t="s">
        <v>897</v>
      </c>
      <c r="F1909">
        <v>9</v>
      </c>
      <c r="G1909" t="s">
        <v>15</v>
      </c>
      <c r="H1909">
        <v>40</v>
      </c>
      <c r="I1909" s="1" t="s">
        <v>21</v>
      </c>
      <c r="J1909" s="1" t="s">
        <v>22</v>
      </c>
      <c r="K1909" t="s">
        <v>1148</v>
      </c>
    </row>
    <row r="1910" spans="1:11" x14ac:dyDescent="0.3">
      <c r="A1910" s="1" t="str">
        <f>IF(COUNTIFS(컬럼_ISM!$D$2:$D$5176, 컬럼_SIP!D1910)=0, "SIP", "ALL")</f>
        <v>ALL</v>
      </c>
      <c r="B1910" s="1" t="str">
        <f>IF(COUNTIFS(컬럼_ISM!$C$2:$C$5176, 컬럼_SIP!C1910)=0, "SIP", "ALL")</f>
        <v>ALL</v>
      </c>
      <c r="C1910" s="13" t="str">
        <f t="shared" si="29"/>
        <v>LOTMEASUREDATA+VERSION</v>
      </c>
      <c r="D1910" t="s">
        <v>1136</v>
      </c>
      <c r="E1910" t="s">
        <v>899</v>
      </c>
      <c r="F1910">
        <v>10</v>
      </c>
      <c r="G1910" t="s">
        <v>15</v>
      </c>
      <c r="H1910">
        <v>40</v>
      </c>
      <c r="I1910" s="1" t="s">
        <v>21</v>
      </c>
      <c r="J1910" s="1" t="s">
        <v>22</v>
      </c>
      <c r="K1910" t="s">
        <v>1103</v>
      </c>
    </row>
    <row r="1911" spans="1:11" x14ac:dyDescent="0.3">
      <c r="A1911" s="1" t="str">
        <f>IF(COUNTIFS(컬럼_ISM!$D$2:$D$5176, 컬럼_SIP!D1911)=0, "SIP", "ALL")</f>
        <v>ALL</v>
      </c>
      <c r="B1911" s="1" t="str">
        <f>IF(COUNTIFS(컬럼_ISM!$C$2:$C$5176, 컬럼_SIP!C1911)=0, "SIP", "ALL")</f>
        <v>ALL</v>
      </c>
      <c r="C1911" s="13" t="str">
        <f t="shared" si="29"/>
        <v>LOTMEASUREDATA+PROCESSFLOWID</v>
      </c>
      <c r="D1911" t="s">
        <v>1136</v>
      </c>
      <c r="E1911" t="s">
        <v>287</v>
      </c>
      <c r="F1911">
        <v>11</v>
      </c>
      <c r="G1911" t="s">
        <v>15</v>
      </c>
      <c r="H1911">
        <v>40</v>
      </c>
      <c r="I1911" s="1" t="s">
        <v>21</v>
      </c>
      <c r="J1911" s="1" t="s">
        <v>22</v>
      </c>
      <c r="K1911" t="s">
        <v>1149</v>
      </c>
    </row>
    <row r="1912" spans="1:11" x14ac:dyDescent="0.3">
      <c r="A1912" s="1" t="str">
        <f>IF(COUNTIFS(컬럼_ISM!$D$2:$D$5176, 컬럼_SIP!D1912)=0, "SIP", "ALL")</f>
        <v>ALL</v>
      </c>
      <c r="B1912" s="1" t="str">
        <f>IF(COUNTIFS(컬럼_ISM!$C$2:$C$5176, 컬럼_SIP!C1912)=0, "SIP", "ALL")</f>
        <v>ALL</v>
      </c>
      <c r="C1912" s="13" t="str">
        <f t="shared" si="29"/>
        <v>LOTMEASUREDATA+PROCESSOPERATIONID</v>
      </c>
      <c r="D1912" t="s">
        <v>1136</v>
      </c>
      <c r="E1912" t="s">
        <v>278</v>
      </c>
      <c r="F1912">
        <v>12</v>
      </c>
      <c r="G1912" t="s">
        <v>15</v>
      </c>
      <c r="H1912">
        <v>40</v>
      </c>
      <c r="I1912" s="1" t="s">
        <v>21</v>
      </c>
      <c r="J1912" s="1" t="s">
        <v>22</v>
      </c>
      <c r="K1912" t="s">
        <v>1105</v>
      </c>
    </row>
    <row r="1913" spans="1:11" x14ac:dyDescent="0.3">
      <c r="A1913" s="1" t="str">
        <f>IF(COUNTIFS(컬럼_ISM!$D$2:$D$5176, 컬럼_SIP!D1913)=0, "SIP", "ALL")</f>
        <v>ALL</v>
      </c>
      <c r="B1913" s="1" t="str">
        <f>IF(COUNTIFS(컬럼_ISM!$C$2:$C$5176, 컬럼_SIP!C1913)=0, "SIP", "ALL")</f>
        <v>ALL</v>
      </c>
      <c r="C1913" s="13" t="str">
        <f t="shared" si="29"/>
        <v>LOTMEASUREDATA+UPPERSPECLIMIT</v>
      </c>
      <c r="D1913" t="s">
        <v>1136</v>
      </c>
      <c r="E1913" t="s">
        <v>1150</v>
      </c>
      <c r="F1913">
        <v>13</v>
      </c>
      <c r="G1913" t="s">
        <v>15</v>
      </c>
      <c r="H1913">
        <v>40</v>
      </c>
      <c r="I1913" s="1" t="s">
        <v>21</v>
      </c>
      <c r="J1913" s="1" t="s">
        <v>22</v>
      </c>
      <c r="K1913" t="s">
        <v>1151</v>
      </c>
    </row>
    <row r="1914" spans="1:11" x14ac:dyDescent="0.3">
      <c r="A1914" s="1" t="str">
        <f>IF(COUNTIFS(컬럼_ISM!$D$2:$D$5176, 컬럼_SIP!D1914)=0, "SIP", "ALL")</f>
        <v>ALL</v>
      </c>
      <c r="B1914" s="1" t="str">
        <f>IF(COUNTIFS(컬럼_ISM!$C$2:$C$5176, 컬럼_SIP!C1914)=0, "SIP", "ALL")</f>
        <v>ALL</v>
      </c>
      <c r="C1914" s="13" t="str">
        <f t="shared" si="29"/>
        <v>LOTMEASUREDATA+LOWERSPECLIMIT</v>
      </c>
      <c r="D1914" t="s">
        <v>1136</v>
      </c>
      <c r="E1914" t="s">
        <v>1152</v>
      </c>
      <c r="F1914">
        <v>14</v>
      </c>
      <c r="G1914" t="s">
        <v>15</v>
      </c>
      <c r="H1914">
        <v>40</v>
      </c>
      <c r="I1914" s="1" t="s">
        <v>21</v>
      </c>
      <c r="J1914" s="1" t="s">
        <v>22</v>
      </c>
      <c r="K1914" t="s">
        <v>1153</v>
      </c>
    </row>
    <row r="1915" spans="1:11" x14ac:dyDescent="0.3">
      <c r="A1915" s="1" t="str">
        <f>IF(COUNTIFS(컬럼_ISM!$D$2:$D$5176, 컬럼_SIP!D1915)=0, "SIP", "ALL")</f>
        <v>ALL</v>
      </c>
      <c r="B1915" s="1" t="str">
        <f>IF(COUNTIFS(컬럼_ISM!$C$2:$C$5176, 컬럼_SIP!C1915)=0, "SIP", "ALL")</f>
        <v>ALL</v>
      </c>
      <c r="C1915" s="13" t="str">
        <f t="shared" si="29"/>
        <v>LOTMEASUREDATA+TARGET</v>
      </c>
      <c r="D1915" t="s">
        <v>1136</v>
      </c>
      <c r="E1915" t="s">
        <v>1154</v>
      </c>
      <c r="F1915">
        <v>15</v>
      </c>
      <c r="G1915" t="s">
        <v>15</v>
      </c>
      <c r="H1915">
        <v>40</v>
      </c>
      <c r="I1915" s="1" t="s">
        <v>21</v>
      </c>
      <c r="J1915" s="1" t="s">
        <v>22</v>
      </c>
      <c r="K1915" t="s">
        <v>1155</v>
      </c>
    </row>
    <row r="1916" spans="1:11" x14ac:dyDescent="0.3">
      <c r="A1916" s="1" t="str">
        <f>IF(COUNTIFS(컬럼_ISM!$D$2:$D$5176, 컬럼_SIP!D1916)=0, "SIP", "ALL")</f>
        <v>ALL</v>
      </c>
      <c r="B1916" s="1" t="str">
        <f>IF(COUNTIFS(컬럼_ISM!$C$2:$C$5176, 컬럼_SIP!C1916)=0, "SIP", "ALL")</f>
        <v>ALL</v>
      </c>
      <c r="C1916" s="13" t="str">
        <f t="shared" si="29"/>
        <v>LOTMEASUREDATA+FACTORYID</v>
      </c>
      <c r="D1916" t="s">
        <v>1136</v>
      </c>
      <c r="E1916" t="s">
        <v>18</v>
      </c>
      <c r="F1916">
        <v>16</v>
      </c>
      <c r="G1916" t="s">
        <v>15</v>
      </c>
      <c r="H1916">
        <v>40</v>
      </c>
      <c r="I1916" s="1" t="s">
        <v>21</v>
      </c>
      <c r="J1916" s="1" t="s">
        <v>22</v>
      </c>
      <c r="K1916" t="s">
        <v>1156</v>
      </c>
    </row>
    <row r="1917" spans="1:11" x14ac:dyDescent="0.3">
      <c r="A1917" s="1" t="str">
        <f>IF(COUNTIFS(컬럼_ISM!$D$2:$D$5176, 컬럼_SIP!D1917)=0, "SIP", "ALL")</f>
        <v>ALL</v>
      </c>
      <c r="B1917" s="1" t="str">
        <f>IF(COUNTIFS(컬럼_ISM!$C$2:$C$5176, 컬럼_SIP!C1917)=0, "SIP", "ALL")</f>
        <v>ALL</v>
      </c>
      <c r="C1917" s="13" t="str">
        <f t="shared" si="29"/>
        <v>LOTMEASUREDATA+EVENT</v>
      </c>
      <c r="D1917" t="s">
        <v>1136</v>
      </c>
      <c r="E1917" t="s">
        <v>61</v>
      </c>
      <c r="F1917">
        <v>17</v>
      </c>
      <c r="G1917" t="s">
        <v>15</v>
      </c>
      <c r="H1917">
        <v>40</v>
      </c>
      <c r="I1917" s="1" t="s">
        <v>21</v>
      </c>
      <c r="J1917" s="1" t="s">
        <v>22</v>
      </c>
      <c r="K1917" t="s">
        <v>107</v>
      </c>
    </row>
    <row r="1918" spans="1:11" x14ac:dyDescent="0.3">
      <c r="A1918" s="1" t="str">
        <f>IF(COUNTIFS(컬럼_ISM!$D$2:$D$5176, 컬럼_SIP!D1918)=0, "SIP", "ALL")</f>
        <v>ALL</v>
      </c>
      <c r="B1918" s="1" t="str">
        <f>IF(COUNTIFS(컬럼_ISM!$C$2:$C$5176, 컬럼_SIP!C1918)=0, "SIP", "ALL")</f>
        <v>ALL</v>
      </c>
      <c r="C1918" s="13" t="str">
        <f t="shared" si="29"/>
        <v>LOTMEASUREDATA+TIMEKEY</v>
      </c>
      <c r="D1918" t="s">
        <v>1136</v>
      </c>
      <c r="E1918" t="s">
        <v>63</v>
      </c>
      <c r="F1918">
        <v>18</v>
      </c>
      <c r="G1918" t="s">
        <v>15</v>
      </c>
      <c r="H1918">
        <v>40</v>
      </c>
      <c r="I1918" s="1" t="s">
        <v>21</v>
      </c>
      <c r="J1918" s="1" t="s">
        <v>22</v>
      </c>
      <c r="K1918" t="s">
        <v>108</v>
      </c>
    </row>
    <row r="1919" spans="1:11" x14ac:dyDescent="0.3">
      <c r="A1919" s="1" t="str">
        <f>IF(COUNTIFS(컬럼_ISM!$D$2:$D$5176, 컬럼_SIP!D1919)=0, "SIP", "ALL")</f>
        <v>ALL</v>
      </c>
      <c r="B1919" s="1" t="str">
        <f>IF(COUNTIFS(컬럼_ISM!$C$2:$C$5176, 컬럼_SIP!C1919)=0, "SIP", "ALL")</f>
        <v>ALL</v>
      </c>
      <c r="C1919" s="13" t="str">
        <f t="shared" si="29"/>
        <v>LOTMEASUREDATA+EVENTTIME</v>
      </c>
      <c r="D1919" t="s">
        <v>1136</v>
      </c>
      <c r="E1919" t="s">
        <v>65</v>
      </c>
      <c r="F1919">
        <v>19</v>
      </c>
      <c r="G1919" t="s">
        <v>43</v>
      </c>
      <c r="H1919">
        <v>7</v>
      </c>
      <c r="I1919" s="1" t="s">
        <v>21</v>
      </c>
      <c r="J1919" s="1" t="s">
        <v>22</v>
      </c>
      <c r="K1919" t="s">
        <v>109</v>
      </c>
    </row>
    <row r="1920" spans="1:11" x14ac:dyDescent="0.3">
      <c r="A1920" s="1" t="str">
        <f>IF(COUNTIFS(컬럼_ISM!$D$2:$D$5176, 컬럼_SIP!D1920)=0, "SIP", "ALL")</f>
        <v>ALL</v>
      </c>
      <c r="B1920" s="1" t="str">
        <f>IF(COUNTIFS(컬럼_ISM!$C$2:$C$5176, 컬럼_SIP!C1920)=0, "SIP", "ALL")</f>
        <v>ALL</v>
      </c>
      <c r="C1920" s="13" t="str">
        <f t="shared" si="29"/>
        <v>LOTMEASUREDATA+MESSAGE</v>
      </c>
      <c r="D1920" t="s">
        <v>1136</v>
      </c>
      <c r="E1920" t="s">
        <v>110</v>
      </c>
      <c r="F1920">
        <v>20</v>
      </c>
      <c r="G1920" t="s">
        <v>15</v>
      </c>
      <c r="H1920">
        <v>40</v>
      </c>
      <c r="I1920" s="1" t="s">
        <v>21</v>
      </c>
      <c r="J1920" s="1" t="s">
        <v>22</v>
      </c>
      <c r="K1920" t="s">
        <v>111</v>
      </c>
    </row>
    <row r="1921" spans="1:11" x14ac:dyDescent="0.3">
      <c r="A1921" s="1" t="str">
        <f>IF(COUNTIFS(컬럼_ISM!$D$2:$D$5176, 컬럼_SIP!D1921)=0, "SIP", "ALL")</f>
        <v>ALL</v>
      </c>
      <c r="B1921" s="1" t="str">
        <f>IF(COUNTIFS(컬럼_ISM!$C$2:$C$5176, 컬럼_SIP!C1921)=0, "SIP", "ALL")</f>
        <v>ALL</v>
      </c>
      <c r="C1921" s="13" t="str">
        <f t="shared" si="29"/>
        <v>LOTMEASUREDATA+EVENTUSER</v>
      </c>
      <c r="D1921" t="s">
        <v>1136</v>
      </c>
      <c r="E1921" t="s">
        <v>67</v>
      </c>
      <c r="F1921">
        <v>21</v>
      </c>
      <c r="G1921" t="s">
        <v>15</v>
      </c>
      <c r="H1921">
        <v>40</v>
      </c>
      <c r="I1921" s="1" t="s">
        <v>21</v>
      </c>
      <c r="J1921" s="1" t="s">
        <v>22</v>
      </c>
      <c r="K1921" t="s">
        <v>112</v>
      </c>
    </row>
    <row r="1922" spans="1:11" x14ac:dyDescent="0.3">
      <c r="A1922" s="1" t="str">
        <f>IF(COUNTIFS(컬럼_ISM!$D$2:$D$5176, 컬럼_SIP!D1922)=0, "SIP", "ALL")</f>
        <v>ALL</v>
      </c>
      <c r="B1922" s="1" t="str">
        <f>IF(COUNTIFS(컬럼_ISM!$C$2:$C$5176, 컬럼_SIP!C1922)=0, "SIP", "ALL")</f>
        <v>ALL</v>
      </c>
      <c r="C1922" s="13" t="str">
        <f t="shared" si="29"/>
        <v>LOTMEASUREDATA+EVENTCOMMENT</v>
      </c>
      <c r="D1922" t="s">
        <v>1136</v>
      </c>
      <c r="E1922" t="s">
        <v>69</v>
      </c>
      <c r="F1922">
        <v>22</v>
      </c>
      <c r="G1922" t="s">
        <v>15</v>
      </c>
      <c r="H1922">
        <v>500</v>
      </c>
      <c r="I1922" s="1" t="s">
        <v>21</v>
      </c>
      <c r="J1922" s="1" t="s">
        <v>22</v>
      </c>
      <c r="K1922" t="s">
        <v>1157</v>
      </c>
    </row>
    <row r="1923" spans="1:11" x14ac:dyDescent="0.3">
      <c r="A1923" s="1" t="str">
        <f>IF(COUNTIFS(컬럼_ISM!$D$2:$D$5176, 컬럼_SIP!D1923)=0, "SIP", "ALL")</f>
        <v>ALL</v>
      </c>
      <c r="B1923" s="1" t="str">
        <f>IF(COUNTIFS(컬럼_ISM!$C$2:$C$5176, 컬럼_SIP!C1923)=0, "SIP", "ALL")</f>
        <v>ALL</v>
      </c>
      <c r="C1923" s="13" t="str">
        <f t="shared" ref="C1923:C1986" si="30">D1923&amp;"+"&amp;E1923</f>
        <v>LOTMEASUREDATA+SPECOUTRESULT</v>
      </c>
      <c r="D1923" t="s">
        <v>1136</v>
      </c>
      <c r="E1923" t="s">
        <v>1158</v>
      </c>
      <c r="F1923">
        <v>23</v>
      </c>
      <c r="G1923" t="s">
        <v>15</v>
      </c>
      <c r="H1923">
        <v>40</v>
      </c>
      <c r="I1923" s="1" t="s">
        <v>21</v>
      </c>
      <c r="J1923" s="1" t="s">
        <v>22</v>
      </c>
      <c r="K1923" t="s">
        <v>1159</v>
      </c>
    </row>
    <row r="1924" spans="1:11" x14ac:dyDescent="0.3">
      <c r="A1924" s="1" t="str">
        <f>IF(COUNTIFS(컬럼_ISM!$D$2:$D$5176, 컬럼_SIP!D1924)=0, "SIP", "ALL")</f>
        <v>ALL</v>
      </c>
      <c r="B1924" s="1" t="str">
        <f>IF(COUNTIFS(컬럼_ISM!$C$2:$C$5176, 컬럼_SIP!C1924)=0, "SIP", "ALL")</f>
        <v>ALL</v>
      </c>
      <c r="C1924" s="13" t="str">
        <f t="shared" si="30"/>
        <v>LOTMEASUREDATA+MEASUREITEMGROUP</v>
      </c>
      <c r="D1924" t="s">
        <v>1136</v>
      </c>
      <c r="E1924" t="s">
        <v>1160</v>
      </c>
      <c r="F1924">
        <v>24</v>
      </c>
      <c r="G1924" t="s">
        <v>15</v>
      </c>
      <c r="H1924">
        <v>40</v>
      </c>
      <c r="I1924" s="1" t="s">
        <v>21</v>
      </c>
      <c r="J1924" s="1" t="s">
        <v>22</v>
      </c>
      <c r="K1924" t="s">
        <v>1161</v>
      </c>
    </row>
    <row r="1925" spans="1:11" x14ac:dyDescent="0.3">
      <c r="A1925" s="1" t="str">
        <f>IF(COUNTIFS(컬럼_ISM!$D$2:$D$5176, 컬럼_SIP!D1925)=0, "SIP", "ALL")</f>
        <v>ALL</v>
      </c>
      <c r="B1925" s="1" t="str">
        <f>IF(COUNTIFS(컬럼_ISM!$C$2:$C$5176, 컬럼_SIP!C1925)=0, "SIP", "ALL")</f>
        <v>ALL</v>
      </c>
      <c r="C1925" s="13" t="str">
        <f t="shared" si="30"/>
        <v>LOTMEASUREDATA+RECIPEID</v>
      </c>
      <c r="D1925" t="s">
        <v>1136</v>
      </c>
      <c r="E1925" t="s">
        <v>575</v>
      </c>
      <c r="F1925">
        <v>25</v>
      </c>
      <c r="G1925" t="s">
        <v>15</v>
      </c>
      <c r="H1925">
        <v>4000</v>
      </c>
      <c r="I1925" s="1" t="s">
        <v>21</v>
      </c>
      <c r="J1925" s="1" t="s">
        <v>22</v>
      </c>
      <c r="K1925" t="s">
        <v>1162</v>
      </c>
    </row>
    <row r="1926" spans="1:11" x14ac:dyDescent="0.3">
      <c r="A1926" s="1" t="str">
        <f>IF(COUNTIFS(컬럼_ISM!$D$2:$D$5176, 컬럼_SIP!D1926)=0, "SIP", "ALL")</f>
        <v>ALL</v>
      </c>
      <c r="B1926" s="1" t="str">
        <f>IF(COUNTIFS(컬럼_ISM!$C$2:$C$5176, 컬럼_SIP!C1926)=0, "SIP", "ALL")</f>
        <v>ALL</v>
      </c>
      <c r="C1926" s="13" t="str">
        <f t="shared" si="30"/>
        <v>LOTMEASUREDATA+LOTTYPE</v>
      </c>
      <c r="D1926" t="s">
        <v>1136</v>
      </c>
      <c r="E1926" t="s">
        <v>888</v>
      </c>
      <c r="F1926">
        <v>26</v>
      </c>
      <c r="G1926" t="s">
        <v>15</v>
      </c>
      <c r="H1926">
        <v>40</v>
      </c>
      <c r="I1926" s="1" t="s">
        <v>21</v>
      </c>
      <c r="J1926" s="1" t="s">
        <v>22</v>
      </c>
      <c r="K1926" t="s">
        <v>1163</v>
      </c>
    </row>
    <row r="1927" spans="1:11" x14ac:dyDescent="0.3">
      <c r="A1927" s="1" t="str">
        <f>IF(COUNTIFS(컬럼_ISM!$D$2:$D$5176, 컬럼_SIP!D1927)=0, "SIP", "ALL")</f>
        <v>ALL</v>
      </c>
      <c r="B1927" s="1" t="str">
        <f>IF(COUNTIFS(컬럼_ISM!$C$2:$C$5176, 컬럼_SIP!C1927)=0, "SIP", "ALL")</f>
        <v>ALL</v>
      </c>
      <c r="C1927" s="13" t="str">
        <f t="shared" si="30"/>
        <v>LOTMEASUREDATA+DETAILLOTTYPE</v>
      </c>
      <c r="D1927" t="s">
        <v>1136</v>
      </c>
      <c r="E1927" t="s">
        <v>890</v>
      </c>
      <c r="F1927">
        <v>27</v>
      </c>
      <c r="G1927" t="s">
        <v>15</v>
      </c>
      <c r="H1927">
        <v>40</v>
      </c>
      <c r="I1927" s="1" t="s">
        <v>21</v>
      </c>
      <c r="J1927" s="1" t="s">
        <v>22</v>
      </c>
      <c r="K1927" t="s">
        <v>1164</v>
      </c>
    </row>
    <row r="1928" spans="1:11" x14ac:dyDescent="0.3">
      <c r="A1928" s="1" t="str">
        <f>IF(COUNTIFS(컬럼_ISM!$D$2:$D$5176, 컬럼_SIP!D1928)=0, "SIP", "ALL")</f>
        <v>ALL</v>
      </c>
      <c r="B1928" s="1" t="str">
        <f>IF(COUNTIFS(컬럼_ISM!$C$2:$C$5176, 컬럼_SIP!C1928)=0, "SIP", "ALL")</f>
        <v>ALL</v>
      </c>
      <c r="C1928" s="13" t="str">
        <f t="shared" si="30"/>
        <v>LOTMEASUREDATA+LINEID</v>
      </c>
      <c r="D1928" t="s">
        <v>1136</v>
      </c>
      <c r="E1928" t="s">
        <v>114</v>
      </c>
      <c r="F1928">
        <v>28</v>
      </c>
      <c r="G1928" t="s">
        <v>15</v>
      </c>
      <c r="H1928">
        <v>40</v>
      </c>
      <c r="I1928" s="1" t="s">
        <v>21</v>
      </c>
      <c r="J1928" s="1" t="s">
        <v>22</v>
      </c>
      <c r="K1928" t="s">
        <v>1165</v>
      </c>
    </row>
    <row r="1929" spans="1:11" x14ac:dyDescent="0.3">
      <c r="A1929" s="1" t="str">
        <f>IF(COUNTIFS(컬럼_ISM!$D$2:$D$5176, 컬럼_SIP!D1929)=0, "SIP", "ALL")</f>
        <v>ALL</v>
      </c>
      <c r="B1929" s="1" t="str">
        <f>IF(COUNTIFS(컬럼_ISM!$C$2:$C$5176, 컬럼_SIP!C1929)=0, "SIP", "ALL")</f>
        <v>SIP</v>
      </c>
      <c r="C1929" s="13" t="str">
        <f t="shared" si="30"/>
        <v>LOTMEASUREDATA+NGQUANTITY</v>
      </c>
      <c r="D1929" t="s">
        <v>1136</v>
      </c>
      <c r="E1929" t="s">
        <v>1124</v>
      </c>
      <c r="F1929">
        <v>29</v>
      </c>
      <c r="G1929" t="s">
        <v>125</v>
      </c>
      <c r="H1929">
        <v>22</v>
      </c>
      <c r="I1929" s="1" t="s">
        <v>21</v>
      </c>
      <c r="J1929" s="1" t="s">
        <v>22</v>
      </c>
      <c r="K1929" t="s">
        <v>22</v>
      </c>
    </row>
    <row r="1930" spans="1:11" x14ac:dyDescent="0.3">
      <c r="A1930" s="1" t="str">
        <f>IF(COUNTIFS(컬럼_ISM!$D$2:$D$5176, 컬럼_SIP!D1930)=0, "SIP", "ALL")</f>
        <v>ALL</v>
      </c>
      <c r="B1930" s="1" t="str">
        <f>IF(COUNTIFS(컬럼_ISM!$C$2:$C$5176, 컬럼_SIP!C1930)=0, "SIP", "ALL")</f>
        <v>SIP</v>
      </c>
      <c r="C1930" s="13" t="str">
        <f t="shared" si="30"/>
        <v>LOTMEASUREDATA+CHECKRESULT</v>
      </c>
      <c r="D1930" t="s">
        <v>1136</v>
      </c>
      <c r="E1930" t="s">
        <v>1166</v>
      </c>
      <c r="F1930">
        <v>30</v>
      </c>
      <c r="G1930" t="s">
        <v>15</v>
      </c>
      <c r="H1930">
        <v>40</v>
      </c>
      <c r="I1930" s="1" t="s">
        <v>21</v>
      </c>
      <c r="J1930" s="1" t="s">
        <v>22</v>
      </c>
      <c r="K1930" t="s">
        <v>22</v>
      </c>
    </row>
    <row r="1931" spans="1:11" x14ac:dyDescent="0.3">
      <c r="A1931" s="1" t="str">
        <f>IF(COUNTIFS(컬럼_ISM!$D$2:$D$5176, 컬럼_SIP!D1931)=0, "SIP", "ALL")</f>
        <v>ALL</v>
      </c>
      <c r="B1931" s="1" t="str">
        <f>IF(COUNTIFS(컬럼_ISM!$C$2:$C$5176, 컬럼_SIP!C1931)=0, "SIP", "ALL")</f>
        <v>SIP</v>
      </c>
      <c r="C1931" s="13" t="str">
        <f t="shared" si="30"/>
        <v>LOTMEASUREDATA+CPK</v>
      </c>
      <c r="D1931" t="s">
        <v>1136</v>
      </c>
      <c r="E1931" t="s">
        <v>1167</v>
      </c>
      <c r="F1931">
        <v>31</v>
      </c>
      <c r="G1931" t="s">
        <v>125</v>
      </c>
      <c r="H1931">
        <v>22</v>
      </c>
      <c r="I1931" s="1" t="s">
        <v>21</v>
      </c>
      <c r="J1931" s="1" t="s">
        <v>22</v>
      </c>
      <c r="K1931" t="s">
        <v>22</v>
      </c>
    </row>
    <row r="1932" spans="1:11" x14ac:dyDescent="0.3">
      <c r="A1932" s="1" t="str">
        <f>IF(COUNTIFS(컬럼_ISM!$D$2:$D$5176, 컬럼_SIP!D1932)=0, "SIP", "ALL")</f>
        <v>ALL</v>
      </c>
      <c r="B1932" s="1" t="str">
        <f>IF(COUNTIFS(컬럼_ISM!$C$2:$C$5176, 컬럼_SIP!C1932)=0, "SIP", "ALL")</f>
        <v>SIP</v>
      </c>
      <c r="C1932" s="13" t="str">
        <f t="shared" si="30"/>
        <v>LOTMEASUREDATA+INSPECTTIMEKEY</v>
      </c>
      <c r="D1932" t="s">
        <v>1136</v>
      </c>
      <c r="E1932" t="s">
        <v>1112</v>
      </c>
      <c r="F1932">
        <v>32</v>
      </c>
      <c r="G1932" t="s">
        <v>15</v>
      </c>
      <c r="H1932">
        <v>40</v>
      </c>
      <c r="I1932" s="1" t="s">
        <v>21</v>
      </c>
      <c r="J1932" s="1" t="s">
        <v>22</v>
      </c>
      <c r="K1932" t="s">
        <v>22</v>
      </c>
    </row>
    <row r="1933" spans="1:11" x14ac:dyDescent="0.3">
      <c r="A1933" s="1" t="str">
        <f>IF(COUNTIFS(컬럼_ISM!$D$2:$D$5176, 컬럼_SIP!D1933)=0, "SIP", "ALL")</f>
        <v>ALL</v>
      </c>
      <c r="B1933" s="1" t="str">
        <f>IF(COUNTIFS(컬럼_ISM!$C$2:$C$5176, 컬럼_SIP!C1933)=0, "SIP", "ALL")</f>
        <v>SIP</v>
      </c>
      <c r="C1933" s="13" t="str">
        <f t="shared" si="30"/>
        <v>LOTMEASUREDATA+CARRIERID</v>
      </c>
      <c r="D1933" t="s">
        <v>1136</v>
      </c>
      <c r="E1933" t="s">
        <v>206</v>
      </c>
      <c r="F1933">
        <v>33</v>
      </c>
      <c r="G1933" t="s">
        <v>15</v>
      </c>
      <c r="H1933">
        <v>40</v>
      </c>
      <c r="I1933" s="1" t="s">
        <v>21</v>
      </c>
      <c r="J1933" s="1" t="s">
        <v>22</v>
      </c>
      <c r="K1933" t="s">
        <v>1129</v>
      </c>
    </row>
    <row r="1934" spans="1:11" x14ac:dyDescent="0.3">
      <c r="A1934" s="1" t="str">
        <f>IF(COUNTIFS(컬럼_ISM!$D$2:$D$5176, 컬럼_SIP!D1934)=0, "SIP", "ALL")</f>
        <v>ALL</v>
      </c>
      <c r="B1934" s="1" t="str">
        <f>IF(COUNTIFS(컬럼_ISM!$C$2:$C$5176, 컬럼_SIP!C1934)=0, "SIP", "ALL")</f>
        <v>ALL</v>
      </c>
      <c r="C1934" s="13" t="str">
        <f t="shared" si="30"/>
        <v>LOTQUEUETIME+LOTID</v>
      </c>
      <c r="D1934" t="s">
        <v>1168</v>
      </c>
      <c r="E1934" t="s">
        <v>462</v>
      </c>
      <c r="F1934">
        <v>1</v>
      </c>
      <c r="G1934" t="s">
        <v>15</v>
      </c>
      <c r="H1934">
        <v>4000</v>
      </c>
      <c r="I1934" s="1" t="s">
        <v>16</v>
      </c>
      <c r="J1934" s="1" t="s">
        <v>11</v>
      </c>
      <c r="K1934" t="s">
        <v>1060</v>
      </c>
    </row>
    <row r="1935" spans="1:11" x14ac:dyDescent="0.3">
      <c r="A1935" s="1" t="str">
        <f>IF(COUNTIFS(컬럼_ISM!$D$2:$D$5176, 컬럼_SIP!D1935)=0, "SIP", "ALL")</f>
        <v>ALL</v>
      </c>
      <c r="B1935" s="1" t="str">
        <f>IF(COUNTIFS(컬럼_ISM!$C$2:$C$5176, 컬럼_SIP!C1935)=0, "SIP", "ALL")</f>
        <v>ALL</v>
      </c>
      <c r="C1935" s="13" t="str">
        <f t="shared" si="30"/>
        <v>LOTQUEUETIME+QUEUETIMEID</v>
      </c>
      <c r="D1935" t="s">
        <v>1168</v>
      </c>
      <c r="E1935" t="s">
        <v>1169</v>
      </c>
      <c r="F1935">
        <v>2</v>
      </c>
      <c r="G1935" t="s">
        <v>15</v>
      </c>
      <c r="H1935">
        <v>40</v>
      </c>
      <c r="I1935" s="1" t="s">
        <v>16</v>
      </c>
      <c r="J1935" s="1" t="s">
        <v>11</v>
      </c>
      <c r="K1935" t="s">
        <v>1170</v>
      </c>
    </row>
    <row r="1936" spans="1:11" x14ac:dyDescent="0.3">
      <c r="A1936" s="1" t="str">
        <f>IF(COUNTIFS(컬럼_ISM!$D$2:$D$5176, 컬럼_SIP!D1936)=0, "SIP", "ALL")</f>
        <v>ALL</v>
      </c>
      <c r="B1936" s="1" t="str">
        <f>IF(COUNTIFS(컬럼_ISM!$C$2:$C$5176, 컬럼_SIP!C1936)=0, "SIP", "ALL")</f>
        <v>ALL</v>
      </c>
      <c r="C1936" s="13" t="str">
        <f t="shared" si="30"/>
        <v>LOTQUEUETIME+STARTTIMEKEY</v>
      </c>
      <c r="D1936" t="s">
        <v>1168</v>
      </c>
      <c r="E1936" t="s">
        <v>1171</v>
      </c>
      <c r="F1936">
        <v>3</v>
      </c>
      <c r="G1936" t="s">
        <v>15</v>
      </c>
      <c r="H1936">
        <v>40</v>
      </c>
      <c r="I1936" s="1" t="s">
        <v>16</v>
      </c>
      <c r="J1936" s="1" t="s">
        <v>11</v>
      </c>
      <c r="K1936" t="s">
        <v>1172</v>
      </c>
    </row>
    <row r="1937" spans="1:11" x14ac:dyDescent="0.3">
      <c r="A1937" s="1" t="str">
        <f>IF(COUNTIFS(컬럼_ISM!$D$2:$D$5176, 컬럼_SIP!D1937)=0, "SIP", "ALL")</f>
        <v>ALL</v>
      </c>
      <c r="B1937" s="1" t="str">
        <f>IF(COUNTIFS(컬럼_ISM!$C$2:$C$5176, 컬럼_SIP!C1937)=0, "SIP", "ALL")</f>
        <v>ALL</v>
      </c>
      <c r="C1937" s="13" t="str">
        <f t="shared" si="30"/>
        <v>LOTQUEUETIME+QUEUESTATE</v>
      </c>
      <c r="D1937" t="s">
        <v>1168</v>
      </c>
      <c r="E1937" t="s">
        <v>1173</v>
      </c>
      <c r="F1937">
        <v>4</v>
      </c>
      <c r="G1937" t="s">
        <v>15</v>
      </c>
      <c r="H1937">
        <v>40</v>
      </c>
      <c r="I1937" s="1" t="s">
        <v>21</v>
      </c>
      <c r="J1937" s="1" t="s">
        <v>22</v>
      </c>
      <c r="K1937" t="s">
        <v>1174</v>
      </c>
    </row>
    <row r="1938" spans="1:11" x14ac:dyDescent="0.3">
      <c r="A1938" s="1" t="str">
        <f>IF(COUNTIFS(컬럼_ISM!$D$2:$D$5176, 컬럼_SIP!D1938)=0, "SIP", "ALL")</f>
        <v>ALL</v>
      </c>
      <c r="B1938" s="1" t="str">
        <f>IF(COUNTIFS(컬럼_ISM!$C$2:$C$5176, 컬럼_SIP!C1938)=0, "SIP", "ALL")</f>
        <v>ALL</v>
      </c>
      <c r="C1938" s="13" t="str">
        <f t="shared" si="30"/>
        <v>LOTQUEUETIME+PRODUCTID</v>
      </c>
      <c r="D1938" t="s">
        <v>1168</v>
      </c>
      <c r="E1938" t="s">
        <v>285</v>
      </c>
      <c r="F1938">
        <v>5</v>
      </c>
      <c r="G1938" t="s">
        <v>15</v>
      </c>
      <c r="H1938">
        <v>40</v>
      </c>
      <c r="I1938" s="1" t="s">
        <v>21</v>
      </c>
      <c r="J1938" s="1" t="s">
        <v>22</v>
      </c>
      <c r="K1938" t="s">
        <v>1014</v>
      </c>
    </row>
    <row r="1939" spans="1:11" x14ac:dyDescent="0.3">
      <c r="A1939" s="1" t="str">
        <f>IF(COUNTIFS(컬럼_ISM!$D$2:$D$5176, 컬럼_SIP!D1939)=0, "SIP", "ALL")</f>
        <v>ALL</v>
      </c>
      <c r="B1939" s="1" t="str">
        <f>IF(COUNTIFS(컬럼_ISM!$C$2:$C$5176, 컬럼_SIP!C1939)=0, "SIP", "ALL")</f>
        <v>ALL</v>
      </c>
      <c r="C1939" s="13" t="str">
        <f t="shared" si="30"/>
        <v>LOTQUEUETIME+PROCESSSPECID</v>
      </c>
      <c r="D1939" t="s">
        <v>1168</v>
      </c>
      <c r="E1939" t="s">
        <v>897</v>
      </c>
      <c r="F1939">
        <v>6</v>
      </c>
      <c r="G1939" t="s">
        <v>15</v>
      </c>
      <c r="H1939">
        <v>40</v>
      </c>
      <c r="I1939" s="1" t="s">
        <v>21</v>
      </c>
      <c r="J1939" s="1" t="s">
        <v>22</v>
      </c>
      <c r="K1939" t="s">
        <v>1175</v>
      </c>
    </row>
    <row r="1940" spans="1:11" x14ac:dyDescent="0.3">
      <c r="A1940" s="1" t="str">
        <f>IF(COUNTIFS(컬럼_ISM!$D$2:$D$5176, 컬럼_SIP!D1940)=0, "SIP", "ALL")</f>
        <v>ALL</v>
      </c>
      <c r="B1940" s="1" t="str">
        <f>IF(COUNTIFS(컬럼_ISM!$C$2:$C$5176, 컬럼_SIP!C1940)=0, "SIP", "ALL")</f>
        <v>ALL</v>
      </c>
      <c r="C1940" s="13" t="str">
        <f t="shared" si="30"/>
        <v>LOTQUEUETIME+VERSION</v>
      </c>
      <c r="D1940" t="s">
        <v>1168</v>
      </c>
      <c r="E1940" t="s">
        <v>899</v>
      </c>
      <c r="F1940">
        <v>7</v>
      </c>
      <c r="G1940" t="s">
        <v>15</v>
      </c>
      <c r="H1940">
        <v>40</v>
      </c>
      <c r="I1940" s="1" t="s">
        <v>21</v>
      </c>
      <c r="J1940" s="1" t="s">
        <v>22</v>
      </c>
      <c r="K1940" t="s">
        <v>1016</v>
      </c>
    </row>
    <row r="1941" spans="1:11" x14ac:dyDescent="0.3">
      <c r="A1941" s="1" t="str">
        <f>IF(COUNTIFS(컬럼_ISM!$D$2:$D$5176, 컬럼_SIP!D1941)=0, "SIP", "ALL")</f>
        <v>ALL</v>
      </c>
      <c r="B1941" s="1" t="str">
        <f>IF(COUNTIFS(컬럼_ISM!$C$2:$C$5176, 컬럼_SIP!C1941)=0, "SIP", "ALL")</f>
        <v>ALL</v>
      </c>
      <c r="C1941" s="13" t="str">
        <f t="shared" si="30"/>
        <v>LOTQUEUETIME+PROCESSFLOWID</v>
      </c>
      <c r="D1941" t="s">
        <v>1168</v>
      </c>
      <c r="E1941" t="s">
        <v>287</v>
      </c>
      <c r="F1941">
        <v>8</v>
      </c>
      <c r="G1941" t="s">
        <v>15</v>
      </c>
      <c r="H1941">
        <v>40</v>
      </c>
      <c r="I1941" s="1" t="s">
        <v>21</v>
      </c>
      <c r="J1941" s="1" t="s">
        <v>22</v>
      </c>
      <c r="K1941" t="s">
        <v>1176</v>
      </c>
    </row>
    <row r="1942" spans="1:11" x14ac:dyDescent="0.3">
      <c r="A1942" s="1" t="str">
        <f>IF(COUNTIFS(컬럼_ISM!$D$2:$D$5176, 컬럼_SIP!D1942)=0, "SIP", "ALL")</f>
        <v>ALL</v>
      </c>
      <c r="B1942" s="1" t="str">
        <f>IF(COUNTIFS(컬럼_ISM!$C$2:$C$5176, 컬럼_SIP!C1942)=0, "SIP", "ALL")</f>
        <v>ALL</v>
      </c>
      <c r="C1942" s="13" t="str">
        <f t="shared" si="30"/>
        <v>LOTQUEUETIME+PROCESSOPERATIONID</v>
      </c>
      <c r="D1942" t="s">
        <v>1168</v>
      </c>
      <c r="E1942" t="s">
        <v>278</v>
      </c>
      <c r="F1942">
        <v>9</v>
      </c>
      <c r="G1942" t="s">
        <v>15</v>
      </c>
      <c r="H1942">
        <v>40</v>
      </c>
      <c r="I1942" s="1" t="s">
        <v>21</v>
      </c>
      <c r="J1942" s="1" t="s">
        <v>22</v>
      </c>
      <c r="K1942" t="s">
        <v>1177</v>
      </c>
    </row>
    <row r="1943" spans="1:11" x14ac:dyDescent="0.3">
      <c r="A1943" s="1" t="str">
        <f>IF(COUNTIFS(컬럼_ISM!$D$2:$D$5176, 컬럼_SIP!D1943)=0, "SIP", "ALL")</f>
        <v>ALL</v>
      </c>
      <c r="B1943" s="1" t="str">
        <f>IF(COUNTIFS(컬럼_ISM!$C$2:$C$5176, 컬럼_SIP!C1943)=0, "SIP", "ALL")</f>
        <v>ALL</v>
      </c>
      <c r="C1943" s="13" t="str">
        <f t="shared" si="30"/>
        <v>LOTQUEUETIME+EVENTNAME</v>
      </c>
      <c r="D1943" t="s">
        <v>1168</v>
      </c>
      <c r="E1943" t="s">
        <v>1178</v>
      </c>
      <c r="F1943">
        <v>10</v>
      </c>
      <c r="G1943" t="s">
        <v>15</v>
      </c>
      <c r="H1943">
        <v>40</v>
      </c>
      <c r="I1943" s="1" t="s">
        <v>21</v>
      </c>
      <c r="J1943" s="1" t="s">
        <v>22</v>
      </c>
      <c r="K1943" t="s">
        <v>1179</v>
      </c>
    </row>
    <row r="1944" spans="1:11" x14ac:dyDescent="0.3">
      <c r="A1944" s="1" t="str">
        <f>IF(COUNTIFS(컬럼_ISM!$D$2:$D$5176, 컬럼_SIP!D1944)=0, "SIP", "ALL")</f>
        <v>ALL</v>
      </c>
      <c r="B1944" s="1" t="str">
        <f>IF(COUNTIFS(컬럼_ISM!$C$2:$C$5176, 컬럼_SIP!C1944)=0, "SIP", "ALL")</f>
        <v>ALL</v>
      </c>
      <c r="C1944" s="13" t="str">
        <f t="shared" si="30"/>
        <v>LOTQUEUETIME+TOPROCESSFLOWID</v>
      </c>
      <c r="D1944" t="s">
        <v>1168</v>
      </c>
      <c r="E1944" t="s">
        <v>1180</v>
      </c>
      <c r="F1944">
        <v>11</v>
      </c>
      <c r="G1944" t="s">
        <v>15</v>
      </c>
      <c r="H1944">
        <v>40</v>
      </c>
      <c r="I1944" s="1" t="s">
        <v>21</v>
      </c>
      <c r="J1944" s="1" t="s">
        <v>22</v>
      </c>
      <c r="K1944" t="s">
        <v>1181</v>
      </c>
    </row>
    <row r="1945" spans="1:11" x14ac:dyDescent="0.3">
      <c r="A1945" s="1" t="str">
        <f>IF(COUNTIFS(컬럼_ISM!$D$2:$D$5176, 컬럼_SIP!D1945)=0, "SIP", "ALL")</f>
        <v>ALL</v>
      </c>
      <c r="B1945" s="1" t="str">
        <f>IF(COUNTIFS(컬럼_ISM!$C$2:$C$5176, 컬럼_SIP!C1945)=0, "SIP", "ALL")</f>
        <v>ALL</v>
      </c>
      <c r="C1945" s="13" t="str">
        <f t="shared" si="30"/>
        <v>LOTQUEUETIME+TOPROCESSOPERATIONID</v>
      </c>
      <c r="D1945" t="s">
        <v>1168</v>
      </c>
      <c r="E1945" t="s">
        <v>1182</v>
      </c>
      <c r="F1945">
        <v>12</v>
      </c>
      <c r="G1945" t="s">
        <v>15</v>
      </c>
      <c r="H1945">
        <v>40</v>
      </c>
      <c r="I1945" s="1" t="s">
        <v>21</v>
      </c>
      <c r="J1945" s="1" t="s">
        <v>22</v>
      </c>
      <c r="K1945" t="s">
        <v>1183</v>
      </c>
    </row>
    <row r="1946" spans="1:11" x14ac:dyDescent="0.3">
      <c r="A1946" s="1" t="str">
        <f>IF(COUNTIFS(컬럼_ISM!$D$2:$D$5176, 컬럼_SIP!D1946)=0, "SIP", "ALL")</f>
        <v>ALL</v>
      </c>
      <c r="B1946" s="1" t="str">
        <f>IF(COUNTIFS(컬럼_ISM!$C$2:$C$5176, 컬럼_SIP!C1946)=0, "SIP", "ALL")</f>
        <v>ALL</v>
      </c>
      <c r="C1946" s="13" t="str">
        <f t="shared" si="30"/>
        <v>LOTQUEUETIME+TOEVENTNAME</v>
      </c>
      <c r="D1946" t="s">
        <v>1168</v>
      </c>
      <c r="E1946" t="s">
        <v>1184</v>
      </c>
      <c r="F1946">
        <v>13</v>
      </c>
      <c r="G1946" t="s">
        <v>15</v>
      </c>
      <c r="H1946">
        <v>40</v>
      </c>
      <c r="I1946" s="1" t="s">
        <v>21</v>
      </c>
      <c r="J1946" s="1" t="s">
        <v>22</v>
      </c>
      <c r="K1946" t="s">
        <v>1185</v>
      </c>
    </row>
    <row r="1947" spans="1:11" x14ac:dyDescent="0.3">
      <c r="A1947" s="1" t="str">
        <f>IF(COUNTIFS(컬럼_ISM!$D$2:$D$5176, 컬럼_SIP!D1947)=0, "SIP", "ALL")</f>
        <v>ALL</v>
      </c>
      <c r="B1947" s="1" t="str">
        <f>IF(COUNTIFS(컬럼_ISM!$C$2:$C$5176, 컬럼_SIP!C1947)=0, "SIP", "ALL")</f>
        <v>ALL</v>
      </c>
      <c r="C1947" s="13" t="str">
        <f t="shared" si="30"/>
        <v>LOTQUEUETIME+QUEUETYPE</v>
      </c>
      <c r="D1947" t="s">
        <v>1168</v>
      </c>
      <c r="E1947" t="s">
        <v>1186</v>
      </c>
      <c r="F1947">
        <v>14</v>
      </c>
      <c r="G1947" t="s">
        <v>15</v>
      </c>
      <c r="H1947">
        <v>40</v>
      </c>
      <c r="I1947" s="1" t="s">
        <v>21</v>
      </c>
      <c r="J1947" s="1" t="s">
        <v>22</v>
      </c>
      <c r="K1947" t="s">
        <v>1187</v>
      </c>
    </row>
    <row r="1948" spans="1:11" x14ac:dyDescent="0.3">
      <c r="A1948" s="1" t="str">
        <f>IF(COUNTIFS(컬럼_ISM!$D$2:$D$5176, 컬럼_SIP!D1948)=0, "SIP", "ALL")</f>
        <v>ALL</v>
      </c>
      <c r="B1948" s="1" t="str">
        <f>IF(COUNTIFS(컬럼_ISM!$C$2:$C$5176, 컬럼_SIP!C1948)=0, "SIP", "ALL")</f>
        <v>ALL</v>
      </c>
      <c r="C1948" s="13" t="str">
        <f t="shared" si="30"/>
        <v>LOTQUEUETIME+WARNINGTIMEDURATION</v>
      </c>
      <c r="D1948" t="s">
        <v>1168</v>
      </c>
      <c r="E1948" t="s">
        <v>1188</v>
      </c>
      <c r="F1948">
        <v>15</v>
      </c>
      <c r="G1948" t="s">
        <v>125</v>
      </c>
      <c r="H1948">
        <v>22</v>
      </c>
      <c r="I1948" s="1" t="s">
        <v>21</v>
      </c>
      <c r="J1948" s="1" t="s">
        <v>22</v>
      </c>
      <c r="K1948" t="s">
        <v>1189</v>
      </c>
    </row>
    <row r="1949" spans="1:11" x14ac:dyDescent="0.3">
      <c r="A1949" s="1" t="str">
        <f>IF(COUNTIFS(컬럼_ISM!$D$2:$D$5176, 컬럼_SIP!D1949)=0, "SIP", "ALL")</f>
        <v>ALL</v>
      </c>
      <c r="B1949" s="1" t="str">
        <f>IF(COUNTIFS(컬럼_ISM!$C$2:$C$5176, 컬럼_SIP!C1949)=0, "SIP", "ALL")</f>
        <v>ALL</v>
      </c>
      <c r="C1949" s="13" t="str">
        <f t="shared" si="30"/>
        <v>LOTQUEUETIME+QUEUETIMEDURATION</v>
      </c>
      <c r="D1949" t="s">
        <v>1168</v>
      </c>
      <c r="E1949" t="s">
        <v>1190</v>
      </c>
      <c r="F1949">
        <v>16</v>
      </c>
      <c r="G1949" t="s">
        <v>125</v>
      </c>
      <c r="H1949">
        <v>22</v>
      </c>
      <c r="I1949" s="1" t="s">
        <v>21</v>
      </c>
      <c r="J1949" s="1" t="s">
        <v>22</v>
      </c>
      <c r="K1949" t="s">
        <v>1191</v>
      </c>
    </row>
    <row r="1950" spans="1:11" x14ac:dyDescent="0.3">
      <c r="A1950" s="1" t="str">
        <f>IF(COUNTIFS(컬럼_ISM!$D$2:$D$5176, 컬럼_SIP!D1950)=0, "SIP", "ALL")</f>
        <v>ALL</v>
      </c>
      <c r="B1950" s="1" t="str">
        <f>IF(COUNTIFS(컬럼_ISM!$C$2:$C$5176, 컬럼_SIP!C1950)=0, "SIP", "ALL")</f>
        <v>ALL</v>
      </c>
      <c r="C1950" s="13" t="str">
        <f t="shared" si="30"/>
        <v>LOTQUEUETIME+QUEUESTARTTIME</v>
      </c>
      <c r="D1950" t="s">
        <v>1168</v>
      </c>
      <c r="E1950" t="s">
        <v>1192</v>
      </c>
      <c r="F1950">
        <v>17</v>
      </c>
      <c r="G1950" t="s">
        <v>43</v>
      </c>
      <c r="H1950">
        <v>7</v>
      </c>
      <c r="I1950" s="1" t="s">
        <v>21</v>
      </c>
      <c r="J1950" s="1" t="s">
        <v>22</v>
      </c>
      <c r="K1950" t="s">
        <v>1193</v>
      </c>
    </row>
    <row r="1951" spans="1:11" x14ac:dyDescent="0.3">
      <c r="A1951" s="1" t="str">
        <f>IF(COUNTIFS(컬럼_ISM!$D$2:$D$5176, 컬럼_SIP!D1951)=0, "SIP", "ALL")</f>
        <v>ALL</v>
      </c>
      <c r="B1951" s="1" t="str">
        <f>IF(COUNTIFS(컬럼_ISM!$C$2:$C$5176, 컬럼_SIP!C1951)=0, "SIP", "ALL")</f>
        <v>ALL</v>
      </c>
      <c r="C1951" s="13" t="str">
        <f t="shared" si="30"/>
        <v>LOTQUEUETIME+QUEUEENDTIME</v>
      </c>
      <c r="D1951" t="s">
        <v>1168</v>
      </c>
      <c r="E1951" t="s">
        <v>1194</v>
      </c>
      <c r="F1951">
        <v>18</v>
      </c>
      <c r="G1951" t="s">
        <v>43</v>
      </c>
      <c r="H1951">
        <v>7</v>
      </c>
      <c r="I1951" s="1" t="s">
        <v>21</v>
      </c>
      <c r="J1951" s="1" t="s">
        <v>22</v>
      </c>
      <c r="K1951" t="s">
        <v>1195</v>
      </c>
    </row>
    <row r="1952" spans="1:11" x14ac:dyDescent="0.3">
      <c r="A1952" s="1" t="str">
        <f>IF(COUNTIFS(컬럼_ISM!$D$2:$D$5176, 컬럼_SIP!D1952)=0, "SIP", "ALL")</f>
        <v>ALL</v>
      </c>
      <c r="B1952" s="1" t="str">
        <f>IF(COUNTIFS(컬럼_ISM!$C$2:$C$5176, 컬럼_SIP!C1952)=0, "SIP", "ALL")</f>
        <v>ALL</v>
      </c>
      <c r="C1952" s="13" t="str">
        <f t="shared" si="30"/>
        <v>LOTQUEUETIME+ALARMTIME</v>
      </c>
      <c r="D1952" t="s">
        <v>1168</v>
      </c>
      <c r="E1952" t="s">
        <v>1196</v>
      </c>
      <c r="F1952">
        <v>19</v>
      </c>
      <c r="G1952" t="s">
        <v>43</v>
      </c>
      <c r="H1952">
        <v>7</v>
      </c>
      <c r="I1952" s="1" t="s">
        <v>21</v>
      </c>
      <c r="J1952" s="1" t="s">
        <v>22</v>
      </c>
      <c r="K1952" t="s">
        <v>1197</v>
      </c>
    </row>
    <row r="1953" spans="1:11" x14ac:dyDescent="0.3">
      <c r="A1953" s="1" t="str">
        <f>IF(COUNTIFS(컬럼_ISM!$D$2:$D$5176, 컬럼_SIP!D1953)=0, "SIP", "ALL")</f>
        <v>ALL</v>
      </c>
      <c r="B1953" s="1" t="str">
        <f>IF(COUNTIFS(컬럼_ISM!$C$2:$C$5176, 컬럼_SIP!C1953)=0, "SIP", "ALL")</f>
        <v>ALL</v>
      </c>
      <c r="C1953" s="13" t="str">
        <f t="shared" si="30"/>
        <v>LOTQUEUETIME+WARNINGTIME</v>
      </c>
      <c r="D1953" t="s">
        <v>1168</v>
      </c>
      <c r="E1953" t="s">
        <v>1198</v>
      </c>
      <c r="F1953">
        <v>20</v>
      </c>
      <c r="G1953" t="s">
        <v>43</v>
      </c>
      <c r="H1953">
        <v>7</v>
      </c>
      <c r="I1953" s="1" t="s">
        <v>21</v>
      </c>
      <c r="J1953" s="1" t="s">
        <v>22</v>
      </c>
      <c r="K1953" t="s">
        <v>1199</v>
      </c>
    </row>
    <row r="1954" spans="1:11" x14ac:dyDescent="0.3">
      <c r="A1954" s="1" t="str">
        <f>IF(COUNTIFS(컬럼_ISM!$D$2:$D$5176, 컬럼_SIP!D1954)=0, "SIP", "ALL")</f>
        <v>ALL</v>
      </c>
      <c r="B1954" s="1" t="str">
        <f>IF(COUNTIFS(컬럼_ISM!$C$2:$C$5176, 컬럼_SIP!C1954)=0, "SIP", "ALL")</f>
        <v>ALL</v>
      </c>
      <c r="C1954" s="13" t="str">
        <f t="shared" si="30"/>
        <v>LOTQUEUETIME+EVENT</v>
      </c>
      <c r="D1954" t="s">
        <v>1168</v>
      </c>
      <c r="E1954" t="s">
        <v>61</v>
      </c>
      <c r="F1954">
        <v>21</v>
      </c>
      <c r="G1954" t="s">
        <v>15</v>
      </c>
      <c r="H1954">
        <v>40</v>
      </c>
      <c r="I1954" s="1" t="s">
        <v>21</v>
      </c>
      <c r="J1954" s="1" t="s">
        <v>22</v>
      </c>
      <c r="K1954" t="s">
        <v>160</v>
      </c>
    </row>
    <row r="1955" spans="1:11" x14ac:dyDescent="0.3">
      <c r="A1955" s="1" t="str">
        <f>IF(COUNTIFS(컬럼_ISM!$D$2:$D$5176, 컬럼_SIP!D1955)=0, "SIP", "ALL")</f>
        <v>ALL</v>
      </c>
      <c r="B1955" s="1" t="str">
        <f>IF(COUNTIFS(컬럼_ISM!$C$2:$C$5176, 컬럼_SIP!C1955)=0, "SIP", "ALL")</f>
        <v>ALL</v>
      </c>
      <c r="C1955" s="13" t="str">
        <f t="shared" si="30"/>
        <v>LOTQUEUETIME+TIMEKEY</v>
      </c>
      <c r="D1955" t="s">
        <v>1168</v>
      </c>
      <c r="E1955" t="s">
        <v>63</v>
      </c>
      <c r="F1955">
        <v>22</v>
      </c>
      <c r="G1955" t="s">
        <v>15</v>
      </c>
      <c r="H1955">
        <v>40</v>
      </c>
      <c r="I1955" s="1" t="s">
        <v>21</v>
      </c>
      <c r="J1955" s="1" t="s">
        <v>22</v>
      </c>
      <c r="K1955" t="s">
        <v>108</v>
      </c>
    </row>
    <row r="1956" spans="1:11" x14ac:dyDescent="0.3">
      <c r="A1956" s="1" t="str">
        <f>IF(COUNTIFS(컬럼_ISM!$D$2:$D$5176, 컬럼_SIP!D1956)=0, "SIP", "ALL")</f>
        <v>ALL</v>
      </c>
      <c r="B1956" s="1" t="str">
        <f>IF(COUNTIFS(컬럼_ISM!$C$2:$C$5176, 컬럼_SIP!C1956)=0, "SIP", "ALL")</f>
        <v>ALL</v>
      </c>
      <c r="C1956" s="13" t="str">
        <f t="shared" si="30"/>
        <v>LOTQUEUETIME+EVENTTIME</v>
      </c>
      <c r="D1956" t="s">
        <v>1168</v>
      </c>
      <c r="E1956" t="s">
        <v>65</v>
      </c>
      <c r="F1956">
        <v>23</v>
      </c>
      <c r="G1956" t="s">
        <v>43</v>
      </c>
      <c r="H1956">
        <v>7</v>
      </c>
      <c r="I1956" s="1" t="s">
        <v>21</v>
      </c>
      <c r="J1956" s="1" t="s">
        <v>22</v>
      </c>
      <c r="K1956" t="s">
        <v>1200</v>
      </c>
    </row>
    <row r="1957" spans="1:11" x14ac:dyDescent="0.3">
      <c r="A1957" s="1" t="str">
        <f>IF(COUNTIFS(컬럼_ISM!$D$2:$D$5176, 컬럼_SIP!D1957)=0, "SIP", "ALL")</f>
        <v>ALL</v>
      </c>
      <c r="B1957" s="1" t="str">
        <f>IF(COUNTIFS(컬럼_ISM!$C$2:$C$5176, 컬럼_SIP!C1957)=0, "SIP", "ALL")</f>
        <v>ALL</v>
      </c>
      <c r="C1957" s="13" t="str">
        <f t="shared" si="30"/>
        <v>LOTQUEUETIME+EVENTUSER</v>
      </c>
      <c r="D1957" t="s">
        <v>1168</v>
      </c>
      <c r="E1957" t="s">
        <v>67</v>
      </c>
      <c r="F1957">
        <v>24</v>
      </c>
      <c r="G1957" t="s">
        <v>15</v>
      </c>
      <c r="H1957">
        <v>40</v>
      </c>
      <c r="I1957" s="1" t="s">
        <v>21</v>
      </c>
      <c r="J1957" s="1" t="s">
        <v>22</v>
      </c>
      <c r="K1957" t="s">
        <v>112</v>
      </c>
    </row>
    <row r="1958" spans="1:11" x14ac:dyDescent="0.3">
      <c r="A1958" s="1" t="str">
        <f>IF(COUNTIFS(컬럼_ISM!$D$2:$D$5176, 컬럼_SIP!D1958)=0, "SIP", "ALL")</f>
        <v>ALL</v>
      </c>
      <c r="B1958" s="1" t="str">
        <f>IF(COUNTIFS(컬럼_ISM!$C$2:$C$5176, 컬럼_SIP!C1958)=0, "SIP", "ALL")</f>
        <v>ALL</v>
      </c>
      <c r="C1958" s="13" t="str">
        <f t="shared" si="30"/>
        <v>LOTQUEUETIME+EVENTCOMMENT</v>
      </c>
      <c r="D1958" t="s">
        <v>1168</v>
      </c>
      <c r="E1958" t="s">
        <v>69</v>
      </c>
      <c r="F1958">
        <v>25</v>
      </c>
      <c r="G1958" t="s">
        <v>15</v>
      </c>
      <c r="H1958">
        <v>500</v>
      </c>
      <c r="I1958" s="1" t="s">
        <v>21</v>
      </c>
      <c r="J1958" s="1" t="s">
        <v>22</v>
      </c>
      <c r="K1958" t="s">
        <v>113</v>
      </c>
    </row>
    <row r="1959" spans="1:11" x14ac:dyDescent="0.3">
      <c r="A1959" s="1" t="str">
        <f>IF(COUNTIFS(컬럼_ISM!$D$2:$D$5176, 컬럼_SIP!D1959)=0, "SIP", "ALL")</f>
        <v>ALL</v>
      </c>
      <c r="B1959" s="1" t="str">
        <f>IF(COUNTIFS(컬럼_ISM!$C$2:$C$5176, 컬럼_SIP!C1959)=0, "SIP", "ALL")</f>
        <v>ALL</v>
      </c>
      <c r="C1959" s="13" t="str">
        <f t="shared" si="30"/>
        <v>LOTQUEUETIMEHISTORY+LOTID</v>
      </c>
      <c r="D1959" t="s">
        <v>1201</v>
      </c>
      <c r="E1959" t="s">
        <v>462</v>
      </c>
      <c r="F1959">
        <v>1</v>
      </c>
      <c r="G1959" t="s">
        <v>15</v>
      </c>
      <c r="H1959">
        <v>4000</v>
      </c>
      <c r="I1959" s="1" t="s">
        <v>16</v>
      </c>
      <c r="J1959" s="1" t="s">
        <v>11</v>
      </c>
      <c r="K1959" t="s">
        <v>1060</v>
      </c>
    </row>
    <row r="1960" spans="1:11" x14ac:dyDescent="0.3">
      <c r="A1960" s="1" t="str">
        <f>IF(COUNTIFS(컬럼_ISM!$D$2:$D$5176, 컬럼_SIP!D1960)=0, "SIP", "ALL")</f>
        <v>ALL</v>
      </c>
      <c r="B1960" s="1" t="str">
        <f>IF(COUNTIFS(컬럼_ISM!$C$2:$C$5176, 컬럼_SIP!C1960)=0, "SIP", "ALL")</f>
        <v>ALL</v>
      </c>
      <c r="C1960" s="13" t="str">
        <f t="shared" si="30"/>
        <v>LOTQUEUETIMEHISTORY+QUEUETIMEID</v>
      </c>
      <c r="D1960" t="s">
        <v>1201</v>
      </c>
      <c r="E1960" t="s">
        <v>1169</v>
      </c>
      <c r="F1960">
        <v>2</v>
      </c>
      <c r="G1960" t="s">
        <v>15</v>
      </c>
      <c r="H1960">
        <v>40</v>
      </c>
      <c r="I1960" s="1" t="s">
        <v>16</v>
      </c>
      <c r="J1960" s="1" t="s">
        <v>11</v>
      </c>
      <c r="K1960" t="s">
        <v>1202</v>
      </c>
    </row>
    <row r="1961" spans="1:11" x14ac:dyDescent="0.3">
      <c r="A1961" s="1" t="str">
        <f>IF(COUNTIFS(컬럼_ISM!$D$2:$D$5176, 컬럼_SIP!D1961)=0, "SIP", "ALL")</f>
        <v>ALL</v>
      </c>
      <c r="B1961" s="1" t="str">
        <f>IF(COUNTIFS(컬럼_ISM!$C$2:$C$5176, 컬럼_SIP!C1961)=0, "SIP", "ALL")</f>
        <v>ALL</v>
      </c>
      <c r="C1961" s="13" t="str">
        <f t="shared" si="30"/>
        <v>LOTQUEUETIMEHISTORY+STARTTIMEKEY</v>
      </c>
      <c r="D1961" t="s">
        <v>1201</v>
      </c>
      <c r="E1961" t="s">
        <v>1171</v>
      </c>
      <c r="F1961">
        <v>3</v>
      </c>
      <c r="G1961" t="s">
        <v>15</v>
      </c>
      <c r="H1961">
        <v>40</v>
      </c>
      <c r="I1961" s="1" t="s">
        <v>16</v>
      </c>
      <c r="J1961" s="1" t="s">
        <v>11</v>
      </c>
      <c r="K1961" t="s">
        <v>1172</v>
      </c>
    </row>
    <row r="1962" spans="1:11" x14ac:dyDescent="0.3">
      <c r="A1962" s="1" t="str">
        <f>IF(COUNTIFS(컬럼_ISM!$D$2:$D$5176, 컬럼_SIP!D1962)=0, "SIP", "ALL")</f>
        <v>ALL</v>
      </c>
      <c r="B1962" s="1" t="str">
        <f>IF(COUNTIFS(컬럼_ISM!$C$2:$C$5176, 컬럼_SIP!C1962)=0, "SIP", "ALL")</f>
        <v>ALL</v>
      </c>
      <c r="C1962" s="13" t="str">
        <f t="shared" si="30"/>
        <v>LOTQUEUETIMEHISTORY+QUEUESTATE</v>
      </c>
      <c r="D1962" t="s">
        <v>1201</v>
      </c>
      <c r="E1962" t="s">
        <v>1173</v>
      </c>
      <c r="F1962">
        <v>4</v>
      </c>
      <c r="G1962" t="s">
        <v>15</v>
      </c>
      <c r="H1962">
        <v>40</v>
      </c>
      <c r="I1962" s="1" t="s">
        <v>21</v>
      </c>
      <c r="J1962" s="1" t="s">
        <v>22</v>
      </c>
      <c r="K1962" t="s">
        <v>1174</v>
      </c>
    </row>
    <row r="1963" spans="1:11" x14ac:dyDescent="0.3">
      <c r="A1963" s="1" t="str">
        <f>IF(COUNTIFS(컬럼_ISM!$D$2:$D$5176, 컬럼_SIP!D1963)=0, "SIP", "ALL")</f>
        <v>ALL</v>
      </c>
      <c r="B1963" s="1" t="str">
        <f>IF(COUNTIFS(컬럼_ISM!$C$2:$C$5176, 컬럼_SIP!C1963)=0, "SIP", "ALL")</f>
        <v>ALL</v>
      </c>
      <c r="C1963" s="13" t="str">
        <f t="shared" si="30"/>
        <v>LOTQUEUETIMEHISTORY+PRODUCTID</v>
      </c>
      <c r="D1963" t="s">
        <v>1201</v>
      </c>
      <c r="E1963" t="s">
        <v>285</v>
      </c>
      <c r="F1963">
        <v>5</v>
      </c>
      <c r="G1963" t="s">
        <v>15</v>
      </c>
      <c r="H1963">
        <v>40</v>
      </c>
      <c r="I1963" s="1" t="s">
        <v>21</v>
      </c>
      <c r="J1963" s="1" t="s">
        <v>22</v>
      </c>
      <c r="K1963" t="s">
        <v>1014</v>
      </c>
    </row>
    <row r="1964" spans="1:11" x14ac:dyDescent="0.3">
      <c r="A1964" s="1" t="str">
        <f>IF(COUNTIFS(컬럼_ISM!$D$2:$D$5176, 컬럼_SIP!D1964)=0, "SIP", "ALL")</f>
        <v>ALL</v>
      </c>
      <c r="B1964" s="1" t="str">
        <f>IF(COUNTIFS(컬럼_ISM!$C$2:$C$5176, 컬럼_SIP!C1964)=0, "SIP", "ALL")</f>
        <v>ALL</v>
      </c>
      <c r="C1964" s="13" t="str">
        <f t="shared" si="30"/>
        <v>LOTQUEUETIMEHISTORY+PROCESSSPECID</v>
      </c>
      <c r="D1964" t="s">
        <v>1201</v>
      </c>
      <c r="E1964" t="s">
        <v>897</v>
      </c>
      <c r="F1964">
        <v>6</v>
      </c>
      <c r="G1964" t="s">
        <v>15</v>
      </c>
      <c r="H1964">
        <v>40</v>
      </c>
      <c r="I1964" s="1" t="s">
        <v>21</v>
      </c>
      <c r="J1964" s="1" t="s">
        <v>22</v>
      </c>
      <c r="K1964" t="s">
        <v>1175</v>
      </c>
    </row>
    <row r="1965" spans="1:11" x14ac:dyDescent="0.3">
      <c r="A1965" s="1" t="str">
        <f>IF(COUNTIFS(컬럼_ISM!$D$2:$D$5176, 컬럼_SIP!D1965)=0, "SIP", "ALL")</f>
        <v>ALL</v>
      </c>
      <c r="B1965" s="1" t="str">
        <f>IF(COUNTIFS(컬럼_ISM!$C$2:$C$5176, 컬럼_SIP!C1965)=0, "SIP", "ALL")</f>
        <v>ALL</v>
      </c>
      <c r="C1965" s="13" t="str">
        <f t="shared" si="30"/>
        <v>LOTQUEUETIMEHISTORY+VERSION</v>
      </c>
      <c r="D1965" t="s">
        <v>1201</v>
      </c>
      <c r="E1965" t="s">
        <v>899</v>
      </c>
      <c r="F1965">
        <v>7</v>
      </c>
      <c r="G1965" t="s">
        <v>15</v>
      </c>
      <c r="H1965">
        <v>40</v>
      </c>
      <c r="I1965" s="1" t="s">
        <v>21</v>
      </c>
      <c r="J1965" s="1" t="s">
        <v>22</v>
      </c>
      <c r="K1965" t="s">
        <v>1016</v>
      </c>
    </row>
    <row r="1966" spans="1:11" x14ac:dyDescent="0.3">
      <c r="A1966" s="1" t="str">
        <f>IF(COUNTIFS(컬럼_ISM!$D$2:$D$5176, 컬럼_SIP!D1966)=0, "SIP", "ALL")</f>
        <v>ALL</v>
      </c>
      <c r="B1966" s="1" t="str">
        <f>IF(COUNTIFS(컬럼_ISM!$C$2:$C$5176, 컬럼_SIP!C1966)=0, "SIP", "ALL")</f>
        <v>ALL</v>
      </c>
      <c r="C1966" s="13" t="str">
        <f t="shared" si="30"/>
        <v>LOTQUEUETIMEHISTORY+PROCESSFLOWID</v>
      </c>
      <c r="D1966" t="s">
        <v>1201</v>
      </c>
      <c r="E1966" t="s">
        <v>287</v>
      </c>
      <c r="F1966">
        <v>8</v>
      </c>
      <c r="G1966" t="s">
        <v>15</v>
      </c>
      <c r="H1966">
        <v>40</v>
      </c>
      <c r="I1966" s="1" t="s">
        <v>21</v>
      </c>
      <c r="J1966" s="1" t="s">
        <v>22</v>
      </c>
      <c r="K1966" t="s">
        <v>1176</v>
      </c>
    </row>
    <row r="1967" spans="1:11" x14ac:dyDescent="0.3">
      <c r="A1967" s="1" t="str">
        <f>IF(COUNTIFS(컬럼_ISM!$D$2:$D$5176, 컬럼_SIP!D1967)=0, "SIP", "ALL")</f>
        <v>ALL</v>
      </c>
      <c r="B1967" s="1" t="str">
        <f>IF(COUNTIFS(컬럼_ISM!$C$2:$C$5176, 컬럼_SIP!C1967)=0, "SIP", "ALL")</f>
        <v>ALL</v>
      </c>
      <c r="C1967" s="13" t="str">
        <f t="shared" si="30"/>
        <v>LOTQUEUETIMEHISTORY+PROCESSOPERATIONID</v>
      </c>
      <c r="D1967" t="s">
        <v>1201</v>
      </c>
      <c r="E1967" t="s">
        <v>278</v>
      </c>
      <c r="F1967">
        <v>9</v>
      </c>
      <c r="G1967" t="s">
        <v>15</v>
      </c>
      <c r="H1967">
        <v>40</v>
      </c>
      <c r="I1967" s="1" t="s">
        <v>21</v>
      </c>
      <c r="J1967" s="1" t="s">
        <v>22</v>
      </c>
      <c r="K1967" t="s">
        <v>1177</v>
      </c>
    </row>
    <row r="1968" spans="1:11" x14ac:dyDescent="0.3">
      <c r="A1968" s="1" t="str">
        <f>IF(COUNTIFS(컬럼_ISM!$D$2:$D$5176, 컬럼_SIP!D1968)=0, "SIP", "ALL")</f>
        <v>ALL</v>
      </c>
      <c r="B1968" s="1" t="str">
        <f>IF(COUNTIFS(컬럼_ISM!$C$2:$C$5176, 컬럼_SIP!C1968)=0, "SIP", "ALL")</f>
        <v>ALL</v>
      </c>
      <c r="C1968" s="13" t="str">
        <f t="shared" si="30"/>
        <v>LOTQUEUETIMEHISTORY+EVENTNAME</v>
      </c>
      <c r="D1968" t="s">
        <v>1201</v>
      </c>
      <c r="E1968" t="s">
        <v>1178</v>
      </c>
      <c r="F1968">
        <v>10</v>
      </c>
      <c r="G1968" t="s">
        <v>15</v>
      </c>
      <c r="H1968">
        <v>40</v>
      </c>
      <c r="I1968" s="1" t="s">
        <v>21</v>
      </c>
      <c r="J1968" s="1" t="s">
        <v>22</v>
      </c>
      <c r="K1968" t="s">
        <v>1179</v>
      </c>
    </row>
    <row r="1969" spans="1:11" x14ac:dyDescent="0.3">
      <c r="A1969" s="1" t="str">
        <f>IF(COUNTIFS(컬럼_ISM!$D$2:$D$5176, 컬럼_SIP!D1969)=0, "SIP", "ALL")</f>
        <v>ALL</v>
      </c>
      <c r="B1969" s="1" t="str">
        <f>IF(COUNTIFS(컬럼_ISM!$C$2:$C$5176, 컬럼_SIP!C1969)=0, "SIP", "ALL")</f>
        <v>ALL</v>
      </c>
      <c r="C1969" s="13" t="str">
        <f t="shared" si="30"/>
        <v>LOTQUEUETIMEHISTORY+TOPROCESSFLOWID</v>
      </c>
      <c r="D1969" t="s">
        <v>1201</v>
      </c>
      <c r="E1969" t="s">
        <v>1180</v>
      </c>
      <c r="F1969">
        <v>11</v>
      </c>
      <c r="G1969" t="s">
        <v>15</v>
      </c>
      <c r="H1969">
        <v>40</v>
      </c>
      <c r="I1969" s="1" t="s">
        <v>21</v>
      </c>
      <c r="J1969" s="1" t="s">
        <v>22</v>
      </c>
      <c r="K1969" t="s">
        <v>1181</v>
      </c>
    </row>
    <row r="1970" spans="1:11" x14ac:dyDescent="0.3">
      <c r="A1970" s="1" t="str">
        <f>IF(COUNTIFS(컬럼_ISM!$D$2:$D$5176, 컬럼_SIP!D1970)=0, "SIP", "ALL")</f>
        <v>ALL</v>
      </c>
      <c r="B1970" s="1" t="str">
        <f>IF(COUNTIFS(컬럼_ISM!$C$2:$C$5176, 컬럼_SIP!C1970)=0, "SIP", "ALL")</f>
        <v>ALL</v>
      </c>
      <c r="C1970" s="13" t="str">
        <f t="shared" si="30"/>
        <v>LOTQUEUETIMEHISTORY+TOPROCESSOPERATIONID</v>
      </c>
      <c r="D1970" t="s">
        <v>1201</v>
      </c>
      <c r="E1970" t="s">
        <v>1182</v>
      </c>
      <c r="F1970">
        <v>12</v>
      </c>
      <c r="G1970" t="s">
        <v>15</v>
      </c>
      <c r="H1970">
        <v>40</v>
      </c>
      <c r="I1970" s="1" t="s">
        <v>21</v>
      </c>
      <c r="J1970" s="1" t="s">
        <v>22</v>
      </c>
      <c r="K1970" t="s">
        <v>1183</v>
      </c>
    </row>
    <row r="1971" spans="1:11" x14ac:dyDescent="0.3">
      <c r="A1971" s="1" t="str">
        <f>IF(COUNTIFS(컬럼_ISM!$D$2:$D$5176, 컬럼_SIP!D1971)=0, "SIP", "ALL")</f>
        <v>ALL</v>
      </c>
      <c r="B1971" s="1" t="str">
        <f>IF(COUNTIFS(컬럼_ISM!$C$2:$C$5176, 컬럼_SIP!C1971)=0, "SIP", "ALL")</f>
        <v>ALL</v>
      </c>
      <c r="C1971" s="13" t="str">
        <f t="shared" si="30"/>
        <v>LOTQUEUETIMEHISTORY+TOEVENTNAME</v>
      </c>
      <c r="D1971" t="s">
        <v>1201</v>
      </c>
      <c r="E1971" t="s">
        <v>1184</v>
      </c>
      <c r="F1971">
        <v>13</v>
      </c>
      <c r="G1971" t="s">
        <v>15</v>
      </c>
      <c r="H1971">
        <v>40</v>
      </c>
      <c r="I1971" s="1" t="s">
        <v>21</v>
      </c>
      <c r="J1971" s="1" t="s">
        <v>22</v>
      </c>
      <c r="K1971" t="s">
        <v>1185</v>
      </c>
    </row>
    <row r="1972" spans="1:11" x14ac:dyDescent="0.3">
      <c r="A1972" s="1" t="str">
        <f>IF(COUNTIFS(컬럼_ISM!$D$2:$D$5176, 컬럼_SIP!D1972)=0, "SIP", "ALL")</f>
        <v>ALL</v>
      </c>
      <c r="B1972" s="1" t="str">
        <f>IF(COUNTIFS(컬럼_ISM!$C$2:$C$5176, 컬럼_SIP!C1972)=0, "SIP", "ALL")</f>
        <v>ALL</v>
      </c>
      <c r="C1972" s="13" t="str">
        <f t="shared" si="30"/>
        <v>LOTQUEUETIMEHISTORY+QUEUETYPE</v>
      </c>
      <c r="D1972" t="s">
        <v>1201</v>
      </c>
      <c r="E1972" t="s">
        <v>1186</v>
      </c>
      <c r="F1972">
        <v>14</v>
      </c>
      <c r="G1972" t="s">
        <v>15</v>
      </c>
      <c r="H1972">
        <v>40</v>
      </c>
      <c r="I1972" s="1" t="s">
        <v>21</v>
      </c>
      <c r="J1972" s="1" t="s">
        <v>22</v>
      </c>
      <c r="K1972" t="s">
        <v>1187</v>
      </c>
    </row>
    <row r="1973" spans="1:11" x14ac:dyDescent="0.3">
      <c r="A1973" s="1" t="str">
        <f>IF(COUNTIFS(컬럼_ISM!$D$2:$D$5176, 컬럼_SIP!D1973)=0, "SIP", "ALL")</f>
        <v>ALL</v>
      </c>
      <c r="B1973" s="1" t="str">
        <f>IF(COUNTIFS(컬럼_ISM!$C$2:$C$5176, 컬럼_SIP!C1973)=0, "SIP", "ALL")</f>
        <v>ALL</v>
      </c>
      <c r="C1973" s="13" t="str">
        <f t="shared" si="30"/>
        <v>LOTQUEUETIMEHISTORY+WARNINGTIMEDURATION</v>
      </c>
      <c r="D1973" t="s">
        <v>1201</v>
      </c>
      <c r="E1973" t="s">
        <v>1188</v>
      </c>
      <c r="F1973">
        <v>15</v>
      </c>
      <c r="G1973" t="s">
        <v>125</v>
      </c>
      <c r="H1973">
        <v>22</v>
      </c>
      <c r="I1973" s="1" t="s">
        <v>21</v>
      </c>
      <c r="J1973" s="1" t="s">
        <v>22</v>
      </c>
      <c r="K1973" t="s">
        <v>1189</v>
      </c>
    </row>
    <row r="1974" spans="1:11" x14ac:dyDescent="0.3">
      <c r="A1974" s="1" t="str">
        <f>IF(COUNTIFS(컬럼_ISM!$D$2:$D$5176, 컬럼_SIP!D1974)=0, "SIP", "ALL")</f>
        <v>ALL</v>
      </c>
      <c r="B1974" s="1" t="str">
        <f>IF(COUNTIFS(컬럼_ISM!$C$2:$C$5176, 컬럼_SIP!C1974)=0, "SIP", "ALL")</f>
        <v>ALL</v>
      </c>
      <c r="C1974" s="13" t="str">
        <f t="shared" si="30"/>
        <v>LOTQUEUETIMEHISTORY+QUEUETIMEDURATION</v>
      </c>
      <c r="D1974" t="s">
        <v>1201</v>
      </c>
      <c r="E1974" t="s">
        <v>1190</v>
      </c>
      <c r="F1974">
        <v>16</v>
      </c>
      <c r="G1974" t="s">
        <v>125</v>
      </c>
      <c r="H1974">
        <v>22</v>
      </c>
      <c r="I1974" s="1" t="s">
        <v>21</v>
      </c>
      <c r="J1974" s="1" t="s">
        <v>22</v>
      </c>
      <c r="K1974" t="s">
        <v>1191</v>
      </c>
    </row>
    <row r="1975" spans="1:11" x14ac:dyDescent="0.3">
      <c r="A1975" s="1" t="str">
        <f>IF(COUNTIFS(컬럼_ISM!$D$2:$D$5176, 컬럼_SIP!D1975)=0, "SIP", "ALL")</f>
        <v>ALL</v>
      </c>
      <c r="B1975" s="1" t="str">
        <f>IF(COUNTIFS(컬럼_ISM!$C$2:$C$5176, 컬럼_SIP!C1975)=0, "SIP", "ALL")</f>
        <v>ALL</v>
      </c>
      <c r="C1975" s="13" t="str">
        <f t="shared" si="30"/>
        <v>LOTQUEUETIMEHISTORY+QUEUESTARTTIME</v>
      </c>
      <c r="D1975" t="s">
        <v>1201</v>
      </c>
      <c r="E1975" t="s">
        <v>1192</v>
      </c>
      <c r="F1975">
        <v>17</v>
      </c>
      <c r="G1975" t="s">
        <v>43</v>
      </c>
      <c r="H1975">
        <v>7</v>
      </c>
      <c r="I1975" s="1" t="s">
        <v>21</v>
      </c>
      <c r="J1975" s="1" t="s">
        <v>22</v>
      </c>
      <c r="K1975" t="s">
        <v>1193</v>
      </c>
    </row>
    <row r="1976" spans="1:11" x14ac:dyDescent="0.3">
      <c r="A1976" s="1" t="str">
        <f>IF(COUNTIFS(컬럼_ISM!$D$2:$D$5176, 컬럼_SIP!D1976)=0, "SIP", "ALL")</f>
        <v>ALL</v>
      </c>
      <c r="B1976" s="1" t="str">
        <f>IF(COUNTIFS(컬럼_ISM!$C$2:$C$5176, 컬럼_SIP!C1976)=0, "SIP", "ALL")</f>
        <v>ALL</v>
      </c>
      <c r="C1976" s="13" t="str">
        <f t="shared" si="30"/>
        <v>LOTQUEUETIMEHISTORY+QUEUEENDTIME</v>
      </c>
      <c r="D1976" t="s">
        <v>1201</v>
      </c>
      <c r="E1976" t="s">
        <v>1194</v>
      </c>
      <c r="F1976">
        <v>18</v>
      </c>
      <c r="G1976" t="s">
        <v>43</v>
      </c>
      <c r="H1976">
        <v>7</v>
      </c>
      <c r="I1976" s="1" t="s">
        <v>21</v>
      </c>
      <c r="J1976" s="1" t="s">
        <v>22</v>
      </c>
      <c r="K1976" t="s">
        <v>1195</v>
      </c>
    </row>
    <row r="1977" spans="1:11" x14ac:dyDescent="0.3">
      <c r="A1977" s="1" t="str">
        <f>IF(COUNTIFS(컬럼_ISM!$D$2:$D$5176, 컬럼_SIP!D1977)=0, "SIP", "ALL")</f>
        <v>ALL</v>
      </c>
      <c r="B1977" s="1" t="str">
        <f>IF(COUNTIFS(컬럼_ISM!$C$2:$C$5176, 컬럼_SIP!C1977)=0, "SIP", "ALL")</f>
        <v>ALL</v>
      </c>
      <c r="C1977" s="13" t="str">
        <f t="shared" si="30"/>
        <v>LOTQUEUETIMEHISTORY+ALARMTIME</v>
      </c>
      <c r="D1977" t="s">
        <v>1201</v>
      </c>
      <c r="E1977" t="s">
        <v>1196</v>
      </c>
      <c r="F1977">
        <v>19</v>
      </c>
      <c r="G1977" t="s">
        <v>43</v>
      </c>
      <c r="H1977">
        <v>7</v>
      </c>
      <c r="I1977" s="1" t="s">
        <v>21</v>
      </c>
      <c r="J1977" s="1" t="s">
        <v>22</v>
      </c>
      <c r="K1977" t="s">
        <v>1197</v>
      </c>
    </row>
    <row r="1978" spans="1:11" x14ac:dyDescent="0.3">
      <c r="A1978" s="1" t="str">
        <f>IF(COUNTIFS(컬럼_ISM!$D$2:$D$5176, 컬럼_SIP!D1978)=0, "SIP", "ALL")</f>
        <v>ALL</v>
      </c>
      <c r="B1978" s="1" t="str">
        <f>IF(COUNTIFS(컬럼_ISM!$C$2:$C$5176, 컬럼_SIP!C1978)=0, "SIP", "ALL")</f>
        <v>ALL</v>
      </c>
      <c r="C1978" s="13" t="str">
        <f t="shared" si="30"/>
        <v>LOTQUEUETIMEHISTORY+WARNINGTIME</v>
      </c>
      <c r="D1978" t="s">
        <v>1201</v>
      </c>
      <c r="E1978" t="s">
        <v>1198</v>
      </c>
      <c r="F1978">
        <v>20</v>
      </c>
      <c r="G1978" t="s">
        <v>43</v>
      </c>
      <c r="H1978">
        <v>7</v>
      </c>
      <c r="I1978" s="1" t="s">
        <v>21</v>
      </c>
      <c r="J1978" s="1" t="s">
        <v>22</v>
      </c>
      <c r="K1978" t="s">
        <v>1199</v>
      </c>
    </row>
    <row r="1979" spans="1:11" x14ac:dyDescent="0.3">
      <c r="A1979" s="1" t="str">
        <f>IF(COUNTIFS(컬럼_ISM!$D$2:$D$5176, 컬럼_SIP!D1979)=0, "SIP", "ALL")</f>
        <v>ALL</v>
      </c>
      <c r="B1979" s="1" t="str">
        <f>IF(COUNTIFS(컬럼_ISM!$C$2:$C$5176, 컬럼_SIP!C1979)=0, "SIP", "ALL")</f>
        <v>ALL</v>
      </c>
      <c r="C1979" s="13" t="str">
        <f t="shared" si="30"/>
        <v>LOTQUEUETIMEHISTORY+EVENT</v>
      </c>
      <c r="D1979" t="s">
        <v>1201</v>
      </c>
      <c r="E1979" t="s">
        <v>61</v>
      </c>
      <c r="F1979">
        <v>21</v>
      </c>
      <c r="G1979" t="s">
        <v>15</v>
      </c>
      <c r="H1979">
        <v>40</v>
      </c>
      <c r="I1979" s="1" t="s">
        <v>21</v>
      </c>
      <c r="J1979" s="1" t="s">
        <v>22</v>
      </c>
      <c r="K1979" t="s">
        <v>160</v>
      </c>
    </row>
    <row r="1980" spans="1:11" x14ac:dyDescent="0.3">
      <c r="A1980" s="1" t="str">
        <f>IF(COUNTIFS(컬럼_ISM!$D$2:$D$5176, 컬럼_SIP!D1980)=0, "SIP", "ALL")</f>
        <v>ALL</v>
      </c>
      <c r="B1980" s="1" t="str">
        <f>IF(COUNTIFS(컬럼_ISM!$C$2:$C$5176, 컬럼_SIP!C1980)=0, "SIP", "ALL")</f>
        <v>ALL</v>
      </c>
      <c r="C1980" s="13" t="str">
        <f t="shared" si="30"/>
        <v>LOTQUEUETIMEHISTORY+TIMEKEY</v>
      </c>
      <c r="D1980" t="s">
        <v>1201</v>
      </c>
      <c r="E1980" t="s">
        <v>63</v>
      </c>
      <c r="F1980">
        <v>22</v>
      </c>
      <c r="G1980" t="s">
        <v>15</v>
      </c>
      <c r="H1980">
        <v>40</v>
      </c>
      <c r="I1980" s="1" t="s">
        <v>16</v>
      </c>
      <c r="J1980" s="1" t="s">
        <v>11</v>
      </c>
      <c r="K1980" t="s">
        <v>108</v>
      </c>
    </row>
    <row r="1981" spans="1:11" x14ac:dyDescent="0.3">
      <c r="A1981" s="1" t="str">
        <f>IF(COUNTIFS(컬럼_ISM!$D$2:$D$5176, 컬럼_SIP!D1981)=0, "SIP", "ALL")</f>
        <v>ALL</v>
      </c>
      <c r="B1981" s="1" t="str">
        <f>IF(COUNTIFS(컬럼_ISM!$C$2:$C$5176, 컬럼_SIP!C1981)=0, "SIP", "ALL")</f>
        <v>ALL</v>
      </c>
      <c r="C1981" s="13" t="str">
        <f t="shared" si="30"/>
        <v>LOTQUEUETIMEHISTORY+EVENTTIME</v>
      </c>
      <c r="D1981" t="s">
        <v>1201</v>
      </c>
      <c r="E1981" t="s">
        <v>65</v>
      </c>
      <c r="F1981">
        <v>23</v>
      </c>
      <c r="G1981" t="s">
        <v>43</v>
      </c>
      <c r="H1981">
        <v>7</v>
      </c>
      <c r="I1981" s="1" t="s">
        <v>21</v>
      </c>
      <c r="J1981" s="1" t="s">
        <v>22</v>
      </c>
      <c r="K1981" t="s">
        <v>1200</v>
      </c>
    </row>
    <row r="1982" spans="1:11" x14ac:dyDescent="0.3">
      <c r="A1982" s="1" t="str">
        <f>IF(COUNTIFS(컬럼_ISM!$D$2:$D$5176, 컬럼_SIP!D1982)=0, "SIP", "ALL")</f>
        <v>ALL</v>
      </c>
      <c r="B1982" s="1" t="str">
        <f>IF(COUNTIFS(컬럼_ISM!$C$2:$C$5176, 컬럼_SIP!C1982)=0, "SIP", "ALL")</f>
        <v>ALL</v>
      </c>
      <c r="C1982" s="13" t="str">
        <f t="shared" si="30"/>
        <v>LOTQUEUETIMEHISTORY+EVENTUSER</v>
      </c>
      <c r="D1982" t="s">
        <v>1201</v>
      </c>
      <c r="E1982" t="s">
        <v>67</v>
      </c>
      <c r="F1982">
        <v>24</v>
      </c>
      <c r="G1982" t="s">
        <v>15</v>
      </c>
      <c r="H1982">
        <v>40</v>
      </c>
      <c r="I1982" s="1" t="s">
        <v>21</v>
      </c>
      <c r="J1982" s="1" t="s">
        <v>22</v>
      </c>
      <c r="K1982" t="s">
        <v>112</v>
      </c>
    </row>
    <row r="1983" spans="1:11" x14ac:dyDescent="0.3">
      <c r="A1983" s="1" t="str">
        <f>IF(COUNTIFS(컬럼_ISM!$D$2:$D$5176, 컬럼_SIP!D1983)=0, "SIP", "ALL")</f>
        <v>ALL</v>
      </c>
      <c r="B1983" s="1" t="str">
        <f>IF(COUNTIFS(컬럼_ISM!$C$2:$C$5176, 컬럼_SIP!C1983)=0, "SIP", "ALL")</f>
        <v>ALL</v>
      </c>
      <c r="C1983" s="13" t="str">
        <f t="shared" si="30"/>
        <v>LOTQUEUETIMEHISTORY+EVENTCOMMENT</v>
      </c>
      <c r="D1983" t="s">
        <v>1201</v>
      </c>
      <c r="E1983" t="s">
        <v>69</v>
      </c>
      <c r="F1983">
        <v>25</v>
      </c>
      <c r="G1983" t="s">
        <v>15</v>
      </c>
      <c r="H1983">
        <v>500</v>
      </c>
      <c r="I1983" s="1" t="s">
        <v>21</v>
      </c>
      <c r="J1983" s="1" t="s">
        <v>22</v>
      </c>
      <c r="K1983" t="s">
        <v>113</v>
      </c>
    </row>
    <row r="1984" spans="1:11" x14ac:dyDescent="0.3">
      <c r="A1984" s="1" t="str">
        <f>IF(COUNTIFS(컬럼_ISM!$D$2:$D$5176, 컬럼_SIP!D1984)=0, "SIP", "ALL")</f>
        <v>ALL</v>
      </c>
      <c r="B1984" s="1" t="str">
        <f>IF(COUNTIFS(컬럼_ISM!$C$2:$C$5176, 컬럼_SIP!C1984)=0, "SIP", "ALL")</f>
        <v>ALL</v>
      </c>
      <c r="C1984" s="13" t="str">
        <f t="shared" si="30"/>
        <v>LOTSCRAP+LOTID</v>
      </c>
      <c r="D1984" t="s">
        <v>1203</v>
      </c>
      <c r="E1984" t="s">
        <v>462</v>
      </c>
      <c r="F1984">
        <v>1</v>
      </c>
      <c r="G1984" t="s">
        <v>15</v>
      </c>
      <c r="H1984">
        <v>40</v>
      </c>
      <c r="I1984" s="1" t="s">
        <v>16</v>
      </c>
      <c r="J1984" s="1" t="s">
        <v>11</v>
      </c>
      <c r="K1984" t="s">
        <v>1060</v>
      </c>
    </row>
    <row r="1985" spans="1:11" x14ac:dyDescent="0.3">
      <c r="A1985" s="1" t="str">
        <f>IF(COUNTIFS(컬럼_ISM!$D$2:$D$5176, 컬럼_SIP!D1985)=0, "SIP", "ALL")</f>
        <v>ALL</v>
      </c>
      <c r="B1985" s="1" t="str">
        <f>IF(COUNTIFS(컬럼_ISM!$C$2:$C$5176, 컬럼_SIP!C1985)=0, "SIP", "ALL")</f>
        <v>ALL</v>
      </c>
      <c r="C1985" s="13" t="str">
        <f t="shared" si="30"/>
        <v>LOTSCRAP+SCRAPTIMEKEY</v>
      </c>
      <c r="D1985" t="s">
        <v>1203</v>
      </c>
      <c r="E1985" t="s">
        <v>1204</v>
      </c>
      <c r="F1985">
        <v>2</v>
      </c>
      <c r="G1985" t="s">
        <v>15</v>
      </c>
      <c r="H1985">
        <v>40</v>
      </c>
      <c r="I1985" s="1" t="s">
        <v>16</v>
      </c>
      <c r="J1985" s="1" t="s">
        <v>11</v>
      </c>
      <c r="K1985" t="s">
        <v>977</v>
      </c>
    </row>
    <row r="1986" spans="1:11" x14ac:dyDescent="0.3">
      <c r="A1986" s="1" t="str">
        <f>IF(COUNTIFS(컬럼_ISM!$D$2:$D$5176, 컬럼_SIP!D1986)=0, "SIP", "ALL")</f>
        <v>ALL</v>
      </c>
      <c r="B1986" s="1" t="str">
        <f>IF(COUNTIFS(컬럼_ISM!$C$2:$C$5176, 컬럼_SIP!C1986)=0, "SIP", "ALL")</f>
        <v>ALL</v>
      </c>
      <c r="C1986" s="13" t="str">
        <f t="shared" si="30"/>
        <v>LOTSCRAP+SUBLOTID</v>
      </c>
      <c r="D1986" t="s">
        <v>1203</v>
      </c>
      <c r="E1986" t="s">
        <v>1205</v>
      </c>
      <c r="F1986">
        <v>3</v>
      </c>
      <c r="G1986" t="s">
        <v>15</v>
      </c>
      <c r="H1986">
        <v>40</v>
      </c>
      <c r="I1986" s="1" t="s">
        <v>16</v>
      </c>
      <c r="J1986" s="1" t="s">
        <v>11</v>
      </c>
      <c r="K1986" t="s">
        <v>1206</v>
      </c>
    </row>
    <row r="1987" spans="1:11" x14ac:dyDescent="0.3">
      <c r="A1987" s="1" t="str">
        <f>IF(COUNTIFS(컬럼_ISM!$D$2:$D$5176, 컬럼_SIP!D1987)=0, "SIP", "ALL")</f>
        <v>ALL</v>
      </c>
      <c r="B1987" s="1" t="str">
        <f>IF(COUNTIFS(컬럼_ISM!$C$2:$C$5176, 컬럼_SIP!C1987)=0, "SIP", "ALL")</f>
        <v>ALL</v>
      </c>
      <c r="C1987" s="13" t="str">
        <f t="shared" ref="C1987:C2050" si="31">D1987&amp;"+"&amp;E1987</f>
        <v>LOTSCRAP+CARRIERID</v>
      </c>
      <c r="D1987" t="s">
        <v>1203</v>
      </c>
      <c r="E1987" t="s">
        <v>206</v>
      </c>
      <c r="F1987">
        <v>4</v>
      </c>
      <c r="G1987" t="s">
        <v>15</v>
      </c>
      <c r="H1987">
        <v>40</v>
      </c>
      <c r="I1987" s="1" t="s">
        <v>21</v>
      </c>
      <c r="J1987" s="1" t="s">
        <v>22</v>
      </c>
      <c r="K1987" t="s">
        <v>1207</v>
      </c>
    </row>
    <row r="1988" spans="1:11" x14ac:dyDescent="0.3">
      <c r="A1988" s="1" t="str">
        <f>IF(COUNTIFS(컬럼_ISM!$D$2:$D$5176, 컬럼_SIP!D1988)=0, "SIP", "ALL")</f>
        <v>ALL</v>
      </c>
      <c r="B1988" s="1" t="str">
        <f>IF(COUNTIFS(컬럼_ISM!$C$2:$C$5176, 컬럼_SIP!C1988)=0, "SIP", "ALL")</f>
        <v>SIP</v>
      </c>
      <c r="C1988" s="13" t="str">
        <f t="shared" si="31"/>
        <v>LOTSCRAP+MAPLOCATION</v>
      </c>
      <c r="D1988" t="s">
        <v>1203</v>
      </c>
      <c r="E1988" t="s">
        <v>1208</v>
      </c>
      <c r="F1988">
        <v>5</v>
      </c>
      <c r="G1988" t="s">
        <v>125</v>
      </c>
      <c r="H1988">
        <v>22</v>
      </c>
      <c r="I1988" s="1" t="s">
        <v>21</v>
      </c>
      <c r="J1988" s="1" t="s">
        <v>22</v>
      </c>
      <c r="K1988" t="s">
        <v>1209</v>
      </c>
    </row>
    <row r="1989" spans="1:11" x14ac:dyDescent="0.3">
      <c r="A1989" s="1" t="str">
        <f>IF(COUNTIFS(컬럼_ISM!$D$2:$D$5176, 컬럼_SIP!D1989)=0, "SIP", "ALL")</f>
        <v>ALL</v>
      </c>
      <c r="B1989" s="1" t="str">
        <f>IF(COUNTIFS(컬럼_ISM!$C$2:$C$5176, 컬럼_SIP!C1989)=0, "SIP", "ALL")</f>
        <v>ALL</v>
      </c>
      <c r="C1989" s="13" t="str">
        <f t="shared" si="31"/>
        <v>LOTSCRAP+PRODUCTID</v>
      </c>
      <c r="D1989" t="s">
        <v>1203</v>
      </c>
      <c r="E1989" t="s">
        <v>285</v>
      </c>
      <c r="F1989">
        <v>6</v>
      </c>
      <c r="G1989" t="s">
        <v>15</v>
      </c>
      <c r="H1989">
        <v>40</v>
      </c>
      <c r="I1989" s="1" t="s">
        <v>21</v>
      </c>
      <c r="J1989" s="1" t="s">
        <v>22</v>
      </c>
      <c r="K1989" t="s">
        <v>1014</v>
      </c>
    </row>
    <row r="1990" spans="1:11" x14ac:dyDescent="0.3">
      <c r="A1990" s="1" t="str">
        <f>IF(COUNTIFS(컬럼_ISM!$D$2:$D$5176, 컬럼_SIP!D1990)=0, "SIP", "ALL")</f>
        <v>ALL</v>
      </c>
      <c r="B1990" s="1" t="str">
        <f>IF(COUNTIFS(컬럼_ISM!$C$2:$C$5176, 컬럼_SIP!C1990)=0, "SIP", "ALL")</f>
        <v>ALL</v>
      </c>
      <c r="C1990" s="13" t="str">
        <f t="shared" si="31"/>
        <v>LOTSCRAP+PROCESSSPECID</v>
      </c>
      <c r="D1990" t="s">
        <v>1203</v>
      </c>
      <c r="E1990" t="s">
        <v>897</v>
      </c>
      <c r="F1990">
        <v>7</v>
      </c>
      <c r="G1990" t="s">
        <v>15</v>
      </c>
      <c r="H1990">
        <v>40</v>
      </c>
      <c r="I1990" s="1" t="s">
        <v>21</v>
      </c>
      <c r="J1990" s="1" t="s">
        <v>22</v>
      </c>
      <c r="K1990" t="s">
        <v>1063</v>
      </c>
    </row>
    <row r="1991" spans="1:11" x14ac:dyDescent="0.3">
      <c r="A1991" s="1" t="str">
        <f>IF(COUNTIFS(컬럼_ISM!$D$2:$D$5176, 컬럼_SIP!D1991)=0, "SIP", "ALL")</f>
        <v>ALL</v>
      </c>
      <c r="B1991" s="1" t="str">
        <f>IF(COUNTIFS(컬럼_ISM!$C$2:$C$5176, 컬럼_SIP!C1991)=0, "SIP", "ALL")</f>
        <v>ALL</v>
      </c>
      <c r="C1991" s="13" t="str">
        <f t="shared" si="31"/>
        <v>LOTSCRAP+VERSION</v>
      </c>
      <c r="D1991" t="s">
        <v>1203</v>
      </c>
      <c r="E1991" t="s">
        <v>899</v>
      </c>
      <c r="F1991">
        <v>8</v>
      </c>
      <c r="G1991" t="s">
        <v>15</v>
      </c>
      <c r="H1991">
        <v>40</v>
      </c>
      <c r="I1991" s="1" t="s">
        <v>21</v>
      </c>
      <c r="J1991" s="1" t="s">
        <v>22</v>
      </c>
      <c r="K1991" t="s">
        <v>1064</v>
      </c>
    </row>
    <row r="1992" spans="1:11" x14ac:dyDescent="0.3">
      <c r="A1992" s="1" t="str">
        <f>IF(COUNTIFS(컬럼_ISM!$D$2:$D$5176, 컬럼_SIP!D1992)=0, "SIP", "ALL")</f>
        <v>ALL</v>
      </c>
      <c r="B1992" s="1" t="str">
        <f>IF(COUNTIFS(컬럼_ISM!$C$2:$C$5176, 컬럼_SIP!C1992)=0, "SIP", "ALL")</f>
        <v>ALL</v>
      </c>
      <c r="C1992" s="13" t="str">
        <f t="shared" si="31"/>
        <v>LOTSCRAP+PROCESSFLOWID</v>
      </c>
      <c r="D1992" t="s">
        <v>1203</v>
      </c>
      <c r="E1992" t="s">
        <v>287</v>
      </c>
      <c r="F1992">
        <v>9</v>
      </c>
      <c r="G1992" t="s">
        <v>15</v>
      </c>
      <c r="H1992">
        <v>40</v>
      </c>
      <c r="I1992" s="1" t="s">
        <v>21</v>
      </c>
      <c r="J1992" s="1" t="s">
        <v>22</v>
      </c>
      <c r="K1992" t="s">
        <v>1065</v>
      </c>
    </row>
    <row r="1993" spans="1:11" x14ac:dyDescent="0.3">
      <c r="A1993" s="1" t="str">
        <f>IF(COUNTIFS(컬럼_ISM!$D$2:$D$5176, 컬럼_SIP!D1993)=0, "SIP", "ALL")</f>
        <v>ALL</v>
      </c>
      <c r="B1993" s="1" t="str">
        <f>IF(COUNTIFS(컬럼_ISM!$C$2:$C$5176, 컬럼_SIP!C1993)=0, "SIP", "ALL")</f>
        <v>ALL</v>
      </c>
      <c r="C1993" s="13" t="str">
        <f t="shared" si="31"/>
        <v>LOTSCRAP+PROCESSOPERATIONID</v>
      </c>
      <c r="D1993" t="s">
        <v>1203</v>
      </c>
      <c r="E1993" t="s">
        <v>278</v>
      </c>
      <c r="F1993">
        <v>10</v>
      </c>
      <c r="G1993" t="s">
        <v>15</v>
      </c>
      <c r="H1993">
        <v>40</v>
      </c>
      <c r="I1993" s="1" t="s">
        <v>21</v>
      </c>
      <c r="J1993" s="1" t="s">
        <v>22</v>
      </c>
      <c r="K1993" t="s">
        <v>1066</v>
      </c>
    </row>
    <row r="1994" spans="1:11" x14ac:dyDescent="0.3">
      <c r="A1994" s="1" t="str">
        <f>IF(COUNTIFS(컬럼_ISM!$D$2:$D$5176, 컬럼_SIP!D1994)=0, "SIP", "ALL")</f>
        <v>ALL</v>
      </c>
      <c r="B1994" s="1" t="str">
        <f>IF(COUNTIFS(컬럼_ISM!$C$2:$C$5176, 컬럼_SIP!C1994)=0, "SIP", "ALL")</f>
        <v>ALL</v>
      </c>
      <c r="C1994" s="13" t="str">
        <f t="shared" si="31"/>
        <v>LOTSCRAP+SCRAPTIME</v>
      </c>
      <c r="D1994" t="s">
        <v>1203</v>
      </c>
      <c r="E1994" t="s">
        <v>531</v>
      </c>
      <c r="F1994">
        <v>11</v>
      </c>
      <c r="G1994" t="s">
        <v>43</v>
      </c>
      <c r="H1994">
        <v>7</v>
      </c>
      <c r="I1994" s="1" t="s">
        <v>21</v>
      </c>
      <c r="J1994" s="1" t="s">
        <v>22</v>
      </c>
      <c r="K1994" t="s">
        <v>1210</v>
      </c>
    </row>
    <row r="1995" spans="1:11" x14ac:dyDescent="0.3">
      <c r="A1995" s="1" t="str">
        <f>IF(COUNTIFS(컬럼_ISM!$D$2:$D$5176, 컬럼_SIP!D1995)=0, "SIP", "ALL")</f>
        <v>ALL</v>
      </c>
      <c r="B1995" s="1" t="str">
        <f>IF(COUNTIFS(컬럼_ISM!$C$2:$C$5176, 컬럼_SIP!C1995)=0, "SIP", "ALL")</f>
        <v>ALL</v>
      </c>
      <c r="C1995" s="13" t="str">
        <f t="shared" si="31"/>
        <v>LOTSCRAP+SCRAPCODE</v>
      </c>
      <c r="D1995" t="s">
        <v>1203</v>
      </c>
      <c r="E1995" t="s">
        <v>1211</v>
      </c>
      <c r="F1995">
        <v>12</v>
      </c>
      <c r="G1995" t="s">
        <v>15</v>
      </c>
      <c r="H1995">
        <v>40</v>
      </c>
      <c r="I1995" s="1" t="s">
        <v>21</v>
      </c>
      <c r="J1995" s="1" t="s">
        <v>22</v>
      </c>
      <c r="K1995" t="s">
        <v>1212</v>
      </c>
    </row>
    <row r="1996" spans="1:11" x14ac:dyDescent="0.3">
      <c r="A1996" s="1" t="str">
        <f>IF(COUNTIFS(컬럼_ISM!$D$2:$D$5176, 컬럼_SIP!D1996)=0, "SIP", "ALL")</f>
        <v>ALL</v>
      </c>
      <c r="B1996" s="1" t="str">
        <f>IF(COUNTIFS(컬럼_ISM!$C$2:$C$5176, 컬럼_SIP!C1996)=0, "SIP", "ALL")</f>
        <v>ALL</v>
      </c>
      <c r="C1996" s="13" t="str">
        <f t="shared" si="31"/>
        <v>LOTSCRAP+SCRAPUSER</v>
      </c>
      <c r="D1996" t="s">
        <v>1203</v>
      </c>
      <c r="E1996" t="s">
        <v>1213</v>
      </c>
      <c r="F1996">
        <v>13</v>
      </c>
      <c r="G1996" t="s">
        <v>15</v>
      </c>
      <c r="H1996">
        <v>40</v>
      </c>
      <c r="I1996" s="1" t="s">
        <v>21</v>
      </c>
      <c r="J1996" s="1" t="s">
        <v>22</v>
      </c>
      <c r="K1996" t="s">
        <v>1214</v>
      </c>
    </row>
    <row r="1997" spans="1:11" x14ac:dyDescent="0.3">
      <c r="A1997" s="1" t="str">
        <f>IF(COUNTIFS(컬럼_ISM!$D$2:$D$5176, 컬럼_SIP!D1997)=0, "SIP", "ALL")</f>
        <v>ALL</v>
      </c>
      <c r="B1997" s="1" t="str">
        <f>IF(COUNTIFS(컬럼_ISM!$C$2:$C$5176, 컬럼_SIP!C1997)=0, "SIP", "ALL")</f>
        <v>ALL</v>
      </c>
      <c r="C1997" s="13" t="str">
        <f t="shared" si="31"/>
        <v>LOTSCRAP+SCRAPOWNER</v>
      </c>
      <c r="D1997" t="s">
        <v>1203</v>
      </c>
      <c r="E1997" t="s">
        <v>1215</v>
      </c>
      <c r="F1997">
        <v>14</v>
      </c>
      <c r="G1997" t="s">
        <v>15</v>
      </c>
      <c r="H1997">
        <v>40</v>
      </c>
      <c r="I1997" s="1" t="s">
        <v>21</v>
      </c>
      <c r="J1997" s="1" t="s">
        <v>22</v>
      </c>
      <c r="K1997" t="s">
        <v>1216</v>
      </c>
    </row>
    <row r="1998" spans="1:11" x14ac:dyDescent="0.3">
      <c r="A1998" s="1" t="str">
        <f>IF(COUNTIFS(컬럼_ISM!$D$2:$D$5176, 컬럼_SIP!D1998)=0, "SIP", "ALL")</f>
        <v>ALL</v>
      </c>
      <c r="B1998" s="1" t="str">
        <f>IF(COUNTIFS(컬럼_ISM!$C$2:$C$5176, 컬럼_SIP!C1998)=0, "SIP", "ALL")</f>
        <v>ALL</v>
      </c>
      <c r="C1998" s="13" t="str">
        <f t="shared" si="31"/>
        <v>LOTSCRAP+SCRAPCOMMENT</v>
      </c>
      <c r="D1998" t="s">
        <v>1203</v>
      </c>
      <c r="E1998" t="s">
        <v>1217</v>
      </c>
      <c r="F1998">
        <v>15</v>
      </c>
      <c r="G1998" t="s">
        <v>15</v>
      </c>
      <c r="H1998">
        <v>500</v>
      </c>
      <c r="I1998" s="1" t="s">
        <v>21</v>
      </c>
      <c r="J1998" s="1" t="s">
        <v>22</v>
      </c>
      <c r="K1998" t="s">
        <v>1218</v>
      </c>
    </row>
    <row r="1999" spans="1:11" x14ac:dyDescent="0.3">
      <c r="A1999" s="1" t="str">
        <f>IF(COUNTIFS(컬럼_ISM!$D$2:$D$5176, 컬럼_SIP!D1999)=0, "SIP", "ALL")</f>
        <v>ALL</v>
      </c>
      <c r="B1999" s="1" t="str">
        <f>IF(COUNTIFS(컬럼_ISM!$C$2:$C$5176, 컬럼_SIP!C1999)=0, "SIP", "ALL")</f>
        <v>ALL</v>
      </c>
      <c r="C1999" s="13" t="str">
        <f t="shared" si="31"/>
        <v>LOTSCRAP+CAUSEPROCESSSPECID</v>
      </c>
      <c r="D1999" t="s">
        <v>1203</v>
      </c>
      <c r="E1999" t="s">
        <v>1086</v>
      </c>
      <c r="F1999">
        <v>16</v>
      </c>
      <c r="G1999" t="s">
        <v>15</v>
      </c>
      <c r="H1999">
        <v>40</v>
      </c>
      <c r="I1999" s="1" t="s">
        <v>21</v>
      </c>
      <c r="J1999" s="1" t="s">
        <v>22</v>
      </c>
      <c r="K1999" t="s">
        <v>1219</v>
      </c>
    </row>
    <row r="2000" spans="1:11" x14ac:dyDescent="0.3">
      <c r="A2000" s="1" t="str">
        <f>IF(COUNTIFS(컬럼_ISM!$D$2:$D$5176, 컬럼_SIP!D2000)=0, "SIP", "ALL")</f>
        <v>ALL</v>
      </c>
      <c r="B2000" s="1" t="str">
        <f>IF(COUNTIFS(컬럼_ISM!$C$2:$C$5176, 컬럼_SIP!C2000)=0, "SIP", "ALL")</f>
        <v>ALL</v>
      </c>
      <c r="C2000" s="13" t="str">
        <f t="shared" si="31"/>
        <v>LOTSCRAP+CAUSEPROCESSVERSION</v>
      </c>
      <c r="D2000" t="s">
        <v>1203</v>
      </c>
      <c r="E2000" t="s">
        <v>1088</v>
      </c>
      <c r="F2000">
        <v>17</v>
      </c>
      <c r="G2000" t="s">
        <v>15</v>
      </c>
      <c r="H2000">
        <v>40</v>
      </c>
      <c r="I2000" s="1" t="s">
        <v>21</v>
      </c>
      <c r="J2000" s="1" t="s">
        <v>22</v>
      </c>
      <c r="K2000" t="s">
        <v>1220</v>
      </c>
    </row>
    <row r="2001" spans="1:11" x14ac:dyDescent="0.3">
      <c r="A2001" s="1" t="str">
        <f>IF(COUNTIFS(컬럼_ISM!$D$2:$D$5176, 컬럼_SIP!D2001)=0, "SIP", "ALL")</f>
        <v>ALL</v>
      </c>
      <c r="B2001" s="1" t="str">
        <f>IF(COUNTIFS(컬럼_ISM!$C$2:$C$5176, 컬럼_SIP!C2001)=0, "SIP", "ALL")</f>
        <v>ALL</v>
      </c>
      <c r="C2001" s="13" t="str">
        <f t="shared" si="31"/>
        <v>LOTSCRAP+CAUSEPROCESSFLOWID</v>
      </c>
      <c r="D2001" t="s">
        <v>1203</v>
      </c>
      <c r="E2001" t="s">
        <v>1090</v>
      </c>
      <c r="F2001">
        <v>18</v>
      </c>
      <c r="G2001" t="s">
        <v>15</v>
      </c>
      <c r="H2001">
        <v>40</v>
      </c>
      <c r="I2001" s="1" t="s">
        <v>21</v>
      </c>
      <c r="J2001" s="1" t="s">
        <v>22</v>
      </c>
      <c r="K2001" t="s">
        <v>1091</v>
      </c>
    </row>
    <row r="2002" spans="1:11" x14ac:dyDescent="0.3">
      <c r="A2002" s="1" t="str">
        <f>IF(COUNTIFS(컬럼_ISM!$D$2:$D$5176, 컬럼_SIP!D2002)=0, "SIP", "ALL")</f>
        <v>ALL</v>
      </c>
      <c r="B2002" s="1" t="str">
        <f>IF(COUNTIFS(컬럼_ISM!$C$2:$C$5176, 컬럼_SIP!C2002)=0, "SIP", "ALL")</f>
        <v>ALL</v>
      </c>
      <c r="C2002" s="13" t="str">
        <f t="shared" si="31"/>
        <v>LOTSCRAP+CAUSEPROCESSOPERATIONID</v>
      </c>
      <c r="D2002" t="s">
        <v>1203</v>
      </c>
      <c r="E2002" t="s">
        <v>1092</v>
      </c>
      <c r="F2002">
        <v>19</v>
      </c>
      <c r="G2002" t="s">
        <v>15</v>
      </c>
      <c r="H2002">
        <v>40</v>
      </c>
      <c r="I2002" s="1" t="s">
        <v>21</v>
      </c>
      <c r="J2002" s="1" t="s">
        <v>22</v>
      </c>
      <c r="K2002" t="s">
        <v>1093</v>
      </c>
    </row>
    <row r="2003" spans="1:11" x14ac:dyDescent="0.3">
      <c r="A2003" s="1" t="str">
        <f>IF(COUNTIFS(컬럼_ISM!$D$2:$D$5176, 컬럼_SIP!D2003)=0, "SIP", "ALL")</f>
        <v>ALL</v>
      </c>
      <c r="B2003" s="1" t="str">
        <f>IF(COUNTIFS(컬럼_ISM!$C$2:$C$5176, 컬럼_SIP!C2003)=0, "SIP", "ALL")</f>
        <v>ALL</v>
      </c>
      <c r="C2003" s="13" t="str">
        <f t="shared" si="31"/>
        <v>LOTSCRAP+CAUSEEQUIPMENTID</v>
      </c>
      <c r="D2003" t="s">
        <v>1203</v>
      </c>
      <c r="E2003" t="s">
        <v>980</v>
      </c>
      <c r="F2003">
        <v>20</v>
      </c>
      <c r="G2003" t="s">
        <v>15</v>
      </c>
      <c r="H2003">
        <v>40</v>
      </c>
      <c r="I2003" s="1" t="s">
        <v>21</v>
      </c>
      <c r="J2003" s="1" t="s">
        <v>22</v>
      </c>
      <c r="K2003" t="s">
        <v>1094</v>
      </c>
    </row>
    <row r="2004" spans="1:11" x14ac:dyDescent="0.3">
      <c r="A2004" s="1" t="str">
        <f>IF(COUNTIFS(컬럼_ISM!$D$2:$D$5176, 컬럼_SIP!D2004)=0, "SIP", "ALL")</f>
        <v>ALL</v>
      </c>
      <c r="B2004" s="1" t="str">
        <f>IF(COUNTIFS(컬럼_ISM!$C$2:$C$5176, 컬럼_SIP!C2004)=0, "SIP", "ALL")</f>
        <v>ALL</v>
      </c>
      <c r="C2004" s="13" t="str">
        <f t="shared" si="31"/>
        <v>LOTSCRAP+EVENT</v>
      </c>
      <c r="D2004" t="s">
        <v>1203</v>
      </c>
      <c r="E2004" t="s">
        <v>61</v>
      </c>
      <c r="F2004">
        <v>21</v>
      </c>
      <c r="G2004" t="s">
        <v>15</v>
      </c>
      <c r="H2004">
        <v>40</v>
      </c>
      <c r="I2004" s="1" t="s">
        <v>21</v>
      </c>
      <c r="J2004" s="1" t="s">
        <v>22</v>
      </c>
      <c r="K2004" t="s">
        <v>107</v>
      </c>
    </row>
    <row r="2005" spans="1:11" x14ac:dyDescent="0.3">
      <c r="A2005" s="1" t="str">
        <f>IF(COUNTIFS(컬럼_ISM!$D$2:$D$5176, 컬럼_SIP!D2005)=0, "SIP", "ALL")</f>
        <v>ALL</v>
      </c>
      <c r="B2005" s="1" t="str">
        <f>IF(COUNTIFS(컬럼_ISM!$C$2:$C$5176, 컬럼_SIP!C2005)=0, "SIP", "ALL")</f>
        <v>ALL</v>
      </c>
      <c r="C2005" s="13" t="str">
        <f t="shared" si="31"/>
        <v>LOTSCRAP+TIMEKEY</v>
      </c>
      <c r="D2005" t="s">
        <v>1203</v>
      </c>
      <c r="E2005" t="s">
        <v>63</v>
      </c>
      <c r="F2005">
        <v>22</v>
      </c>
      <c r="G2005" t="s">
        <v>15</v>
      </c>
      <c r="H2005">
        <v>40</v>
      </c>
      <c r="I2005" s="1" t="s">
        <v>21</v>
      </c>
      <c r="J2005" s="1" t="s">
        <v>22</v>
      </c>
      <c r="K2005" t="s">
        <v>108</v>
      </c>
    </row>
    <row r="2006" spans="1:11" x14ac:dyDescent="0.3">
      <c r="A2006" s="1" t="str">
        <f>IF(COUNTIFS(컬럼_ISM!$D$2:$D$5176, 컬럼_SIP!D2006)=0, "SIP", "ALL")</f>
        <v>ALL</v>
      </c>
      <c r="B2006" s="1" t="str">
        <f>IF(COUNTIFS(컬럼_ISM!$C$2:$C$5176, 컬럼_SIP!C2006)=0, "SIP", "ALL")</f>
        <v>ALL</v>
      </c>
      <c r="C2006" s="13" t="str">
        <f t="shared" si="31"/>
        <v>LOTSCRAP+EVENTTIME</v>
      </c>
      <c r="D2006" t="s">
        <v>1203</v>
      </c>
      <c r="E2006" t="s">
        <v>65</v>
      </c>
      <c r="F2006">
        <v>23</v>
      </c>
      <c r="G2006" t="s">
        <v>43</v>
      </c>
      <c r="H2006">
        <v>7</v>
      </c>
      <c r="I2006" s="1" t="s">
        <v>21</v>
      </c>
      <c r="J2006" s="1" t="s">
        <v>22</v>
      </c>
      <c r="K2006" t="s">
        <v>109</v>
      </c>
    </row>
    <row r="2007" spans="1:11" x14ac:dyDescent="0.3">
      <c r="A2007" s="1" t="str">
        <f>IF(COUNTIFS(컬럼_ISM!$D$2:$D$5176, 컬럼_SIP!D2007)=0, "SIP", "ALL")</f>
        <v>ALL</v>
      </c>
      <c r="B2007" s="1" t="str">
        <f>IF(COUNTIFS(컬럼_ISM!$C$2:$C$5176, 컬럼_SIP!C2007)=0, "SIP", "ALL")</f>
        <v>ALL</v>
      </c>
      <c r="C2007" s="13" t="str">
        <f t="shared" si="31"/>
        <v>LOTSCRAP+EVENTUSER</v>
      </c>
      <c r="D2007" t="s">
        <v>1203</v>
      </c>
      <c r="E2007" t="s">
        <v>67</v>
      </c>
      <c r="F2007">
        <v>24</v>
      </c>
      <c r="G2007" t="s">
        <v>15</v>
      </c>
      <c r="H2007">
        <v>40</v>
      </c>
      <c r="I2007" s="1" t="s">
        <v>21</v>
      </c>
      <c r="J2007" s="1" t="s">
        <v>22</v>
      </c>
      <c r="K2007" t="s">
        <v>1118</v>
      </c>
    </row>
    <row r="2008" spans="1:11" x14ac:dyDescent="0.3">
      <c r="A2008" s="1" t="str">
        <f>IF(COUNTIFS(컬럼_ISM!$D$2:$D$5176, 컬럼_SIP!D2008)=0, "SIP", "ALL")</f>
        <v>ALL</v>
      </c>
      <c r="B2008" s="1" t="str">
        <f>IF(COUNTIFS(컬럼_ISM!$C$2:$C$5176, 컬럼_SIP!C2008)=0, "SIP", "ALL")</f>
        <v>ALL</v>
      </c>
      <c r="C2008" s="13" t="str">
        <f t="shared" si="31"/>
        <v>LOTSCRAP+EVENTCOMMENT</v>
      </c>
      <c r="D2008" t="s">
        <v>1203</v>
      </c>
      <c r="E2008" t="s">
        <v>69</v>
      </c>
      <c r="F2008">
        <v>25</v>
      </c>
      <c r="G2008" t="s">
        <v>15</v>
      </c>
      <c r="H2008">
        <v>500</v>
      </c>
      <c r="I2008" s="1" t="s">
        <v>21</v>
      </c>
      <c r="J2008" s="1" t="s">
        <v>22</v>
      </c>
      <c r="K2008" t="s">
        <v>113</v>
      </c>
    </row>
    <row r="2009" spans="1:11" x14ac:dyDescent="0.3">
      <c r="A2009" s="1" t="str">
        <f>IF(COUNTIFS(컬럼_ISM!$D$2:$D$5176, 컬럼_SIP!D2009)=0, "SIP", "ALL")</f>
        <v>ALL</v>
      </c>
      <c r="B2009" s="1" t="str">
        <f>IF(COUNTIFS(컬럼_ISM!$C$2:$C$5176, 컬럼_SIP!C2009)=0, "SIP", "ALL")</f>
        <v>ALL</v>
      </c>
      <c r="C2009" s="13" t="str">
        <f t="shared" si="31"/>
        <v>LOTSCRAP+LOTSCRAPTYPE</v>
      </c>
      <c r="D2009" t="s">
        <v>1203</v>
      </c>
      <c r="E2009" t="s">
        <v>1221</v>
      </c>
      <c r="F2009">
        <v>26</v>
      </c>
      <c r="G2009" t="s">
        <v>15</v>
      </c>
      <c r="H2009">
        <v>40</v>
      </c>
      <c r="I2009" s="1" t="s">
        <v>21</v>
      </c>
      <c r="J2009" s="1" t="s">
        <v>22</v>
      </c>
      <c r="K2009" t="s">
        <v>1222</v>
      </c>
    </row>
    <row r="2010" spans="1:11" x14ac:dyDescent="0.3">
      <c r="A2010" s="1" t="str">
        <f>IF(COUNTIFS(컬럼_ISM!$D$2:$D$5176, 컬럼_SIP!D2010)=0, "SIP", "ALL")</f>
        <v>ALL</v>
      </c>
      <c r="B2010" s="1" t="str">
        <f>IF(COUNTIFS(컬럼_ISM!$C$2:$C$5176, 컬럼_SIP!C2010)=0, "SIP", "ALL")</f>
        <v>ALL</v>
      </c>
      <c r="C2010" s="13" t="str">
        <f t="shared" si="31"/>
        <v>LOTSCRAP+DEPTMBOCODE</v>
      </c>
      <c r="D2010" t="s">
        <v>1203</v>
      </c>
      <c r="E2010" t="s">
        <v>1223</v>
      </c>
      <c r="F2010">
        <v>27</v>
      </c>
      <c r="G2010" t="s">
        <v>15</v>
      </c>
      <c r="H2010">
        <v>40</v>
      </c>
      <c r="I2010" s="1" t="s">
        <v>21</v>
      </c>
      <c r="J2010" s="1" t="s">
        <v>22</v>
      </c>
      <c r="K2010" t="s">
        <v>1224</v>
      </c>
    </row>
    <row r="2011" spans="1:11" x14ac:dyDescent="0.3">
      <c r="A2011" s="1" t="str">
        <f>IF(COUNTIFS(컬럼_ISM!$D$2:$D$5176, 컬럼_SIP!D2011)=0, "SIP", "ALL")</f>
        <v>ALL</v>
      </c>
      <c r="B2011" s="1" t="str">
        <f>IF(COUNTIFS(컬럼_ISM!$C$2:$C$5176, 컬럼_SIP!C2011)=0, "SIP", "ALL")</f>
        <v>ALL</v>
      </c>
      <c r="C2011" s="13" t="str">
        <f t="shared" si="31"/>
        <v>LOTSCRAP+STATECODE</v>
      </c>
      <c r="D2011" t="s">
        <v>1203</v>
      </c>
      <c r="E2011" t="s">
        <v>1225</v>
      </c>
      <c r="F2011">
        <v>28</v>
      </c>
      <c r="G2011" t="s">
        <v>15</v>
      </c>
      <c r="H2011">
        <v>40</v>
      </c>
      <c r="I2011" s="1" t="s">
        <v>21</v>
      </c>
      <c r="J2011" s="1" t="s">
        <v>22</v>
      </c>
      <c r="K2011" t="s">
        <v>1226</v>
      </c>
    </row>
    <row r="2012" spans="1:11" x14ac:dyDescent="0.3">
      <c r="A2012" s="1" t="str">
        <f>IF(COUNTIFS(컬럼_ISM!$D$2:$D$5176, 컬럼_SIP!D2012)=0, "SIP", "ALL")</f>
        <v>ALL</v>
      </c>
      <c r="B2012" s="1" t="str">
        <f>IF(COUNTIFS(컬럼_ISM!$C$2:$C$5176, 컬럼_SIP!C2012)=0, "SIP", "ALL")</f>
        <v>ALL</v>
      </c>
      <c r="C2012" s="13" t="str">
        <f t="shared" si="31"/>
        <v>LOTSCRAP+CAUSECODE</v>
      </c>
      <c r="D2012" t="s">
        <v>1203</v>
      </c>
      <c r="E2012" t="s">
        <v>1227</v>
      </c>
      <c r="F2012">
        <v>29</v>
      </c>
      <c r="G2012" t="s">
        <v>15</v>
      </c>
      <c r="H2012">
        <v>40</v>
      </c>
      <c r="I2012" s="1" t="s">
        <v>21</v>
      </c>
      <c r="J2012" s="1" t="s">
        <v>22</v>
      </c>
      <c r="K2012" t="s">
        <v>1228</v>
      </c>
    </row>
    <row r="2013" spans="1:11" x14ac:dyDescent="0.3">
      <c r="A2013" s="1" t="str">
        <f>IF(COUNTIFS(컬럼_ISM!$D$2:$D$5176, 컬럼_SIP!D2013)=0, "SIP", "ALL")</f>
        <v>ALL</v>
      </c>
      <c r="B2013" s="1" t="str">
        <f>IF(COUNTIFS(컬럼_ISM!$C$2:$C$5176, 컬럼_SIP!C2013)=0, "SIP", "ALL")</f>
        <v>ALL</v>
      </c>
      <c r="C2013" s="13" t="str">
        <f t="shared" si="31"/>
        <v>LOTSCRAP+QUANTITY</v>
      </c>
      <c r="D2013" t="s">
        <v>1203</v>
      </c>
      <c r="E2013" t="s">
        <v>922</v>
      </c>
      <c r="F2013">
        <v>30</v>
      </c>
      <c r="G2013" t="s">
        <v>125</v>
      </c>
      <c r="H2013">
        <v>22</v>
      </c>
      <c r="I2013" s="1" t="s">
        <v>21</v>
      </c>
      <c r="J2013" s="1" t="s">
        <v>22</v>
      </c>
      <c r="K2013" t="s">
        <v>22</v>
      </c>
    </row>
    <row r="2014" spans="1:11" x14ac:dyDescent="0.3">
      <c r="A2014" s="1" t="str">
        <f>IF(COUNTIFS(컬럼_ISM!$D$2:$D$5176, 컬럼_SIP!D2014)=0, "SIP", "ALL")</f>
        <v>ALL</v>
      </c>
      <c r="B2014" s="1" t="str">
        <f>IF(COUNTIFS(컬럼_ISM!$C$2:$C$5176, 컬럼_SIP!C2014)=0, "SIP", "ALL")</f>
        <v>ALL</v>
      </c>
      <c r="C2014" s="13" t="str">
        <f t="shared" si="31"/>
        <v>LOTSCRAPHISTORY+LOTID</v>
      </c>
      <c r="D2014" t="s">
        <v>1229</v>
      </c>
      <c r="E2014" t="s">
        <v>462</v>
      </c>
      <c r="F2014">
        <v>1</v>
      </c>
      <c r="G2014" t="s">
        <v>15</v>
      </c>
      <c r="H2014">
        <v>40</v>
      </c>
      <c r="I2014" s="1" t="s">
        <v>16</v>
      </c>
      <c r="J2014" s="1" t="s">
        <v>11</v>
      </c>
      <c r="K2014" t="s">
        <v>1060</v>
      </c>
    </row>
    <row r="2015" spans="1:11" x14ac:dyDescent="0.3">
      <c r="A2015" s="1" t="str">
        <f>IF(COUNTIFS(컬럼_ISM!$D$2:$D$5176, 컬럼_SIP!D2015)=0, "SIP", "ALL")</f>
        <v>ALL</v>
      </c>
      <c r="B2015" s="1" t="str">
        <f>IF(COUNTIFS(컬럼_ISM!$C$2:$C$5176, 컬럼_SIP!C2015)=0, "SIP", "ALL")</f>
        <v>ALL</v>
      </c>
      <c r="C2015" s="13" t="str">
        <f t="shared" si="31"/>
        <v>LOTSCRAPHISTORY+SCRAPTIMEKEY</v>
      </c>
      <c r="D2015" t="s">
        <v>1229</v>
      </c>
      <c r="E2015" t="s">
        <v>1204</v>
      </c>
      <c r="F2015">
        <v>2</v>
      </c>
      <c r="G2015" t="s">
        <v>15</v>
      </c>
      <c r="H2015">
        <v>40</v>
      </c>
      <c r="I2015" s="1" t="s">
        <v>16</v>
      </c>
      <c r="J2015" s="1" t="s">
        <v>11</v>
      </c>
      <c r="K2015" t="s">
        <v>977</v>
      </c>
    </row>
    <row r="2016" spans="1:11" x14ac:dyDescent="0.3">
      <c r="A2016" s="1" t="str">
        <f>IF(COUNTIFS(컬럼_ISM!$D$2:$D$5176, 컬럼_SIP!D2016)=0, "SIP", "ALL")</f>
        <v>ALL</v>
      </c>
      <c r="B2016" s="1" t="str">
        <f>IF(COUNTIFS(컬럼_ISM!$C$2:$C$5176, 컬럼_SIP!C2016)=0, "SIP", "ALL")</f>
        <v>ALL</v>
      </c>
      <c r="C2016" s="13" t="str">
        <f t="shared" si="31"/>
        <v>LOTSCRAPHISTORY+SUBLOTID</v>
      </c>
      <c r="D2016" t="s">
        <v>1229</v>
      </c>
      <c r="E2016" t="s">
        <v>1205</v>
      </c>
      <c r="F2016">
        <v>3</v>
      </c>
      <c r="G2016" t="s">
        <v>15</v>
      </c>
      <c r="H2016">
        <v>40</v>
      </c>
      <c r="I2016" s="1" t="s">
        <v>16</v>
      </c>
      <c r="J2016" s="1" t="s">
        <v>11</v>
      </c>
      <c r="K2016" t="s">
        <v>1230</v>
      </c>
    </row>
    <row r="2017" spans="1:11" x14ac:dyDescent="0.3">
      <c r="A2017" s="1" t="str">
        <f>IF(COUNTIFS(컬럼_ISM!$D$2:$D$5176, 컬럼_SIP!D2017)=0, "SIP", "ALL")</f>
        <v>ALL</v>
      </c>
      <c r="B2017" s="1" t="str">
        <f>IF(COUNTIFS(컬럼_ISM!$C$2:$C$5176, 컬럼_SIP!C2017)=0, "SIP", "ALL")</f>
        <v>ALL</v>
      </c>
      <c r="C2017" s="13" t="str">
        <f t="shared" si="31"/>
        <v>LOTSCRAPHISTORY+CARRIERID</v>
      </c>
      <c r="D2017" t="s">
        <v>1229</v>
      </c>
      <c r="E2017" t="s">
        <v>206</v>
      </c>
      <c r="F2017">
        <v>4</v>
      </c>
      <c r="G2017" t="s">
        <v>15</v>
      </c>
      <c r="H2017">
        <v>40</v>
      </c>
      <c r="I2017" s="1" t="s">
        <v>21</v>
      </c>
      <c r="J2017" s="1" t="s">
        <v>22</v>
      </c>
      <c r="K2017" t="s">
        <v>1207</v>
      </c>
    </row>
    <row r="2018" spans="1:11" x14ac:dyDescent="0.3">
      <c r="A2018" s="1" t="str">
        <f>IF(COUNTIFS(컬럼_ISM!$D$2:$D$5176, 컬럼_SIP!D2018)=0, "SIP", "ALL")</f>
        <v>ALL</v>
      </c>
      <c r="B2018" s="1" t="str">
        <f>IF(COUNTIFS(컬럼_ISM!$C$2:$C$5176, 컬럼_SIP!C2018)=0, "SIP", "ALL")</f>
        <v>SIP</v>
      </c>
      <c r="C2018" s="13" t="str">
        <f t="shared" si="31"/>
        <v>LOTSCRAPHISTORY+MAPLOCATION</v>
      </c>
      <c r="D2018" t="s">
        <v>1229</v>
      </c>
      <c r="E2018" t="s">
        <v>1208</v>
      </c>
      <c r="F2018">
        <v>5</v>
      </c>
      <c r="G2018" t="s">
        <v>15</v>
      </c>
      <c r="H2018">
        <v>40</v>
      </c>
      <c r="I2018" s="1" t="s">
        <v>21</v>
      </c>
      <c r="J2018" s="1" t="s">
        <v>22</v>
      </c>
      <c r="K2018" t="s">
        <v>1231</v>
      </c>
    </row>
    <row r="2019" spans="1:11" x14ac:dyDescent="0.3">
      <c r="A2019" s="1" t="str">
        <f>IF(COUNTIFS(컬럼_ISM!$D$2:$D$5176, 컬럼_SIP!D2019)=0, "SIP", "ALL")</f>
        <v>ALL</v>
      </c>
      <c r="B2019" s="1" t="str">
        <f>IF(COUNTIFS(컬럼_ISM!$C$2:$C$5176, 컬럼_SIP!C2019)=0, "SIP", "ALL")</f>
        <v>ALL</v>
      </c>
      <c r="C2019" s="13" t="str">
        <f t="shared" si="31"/>
        <v>LOTSCRAPHISTORY+PRODUCTID</v>
      </c>
      <c r="D2019" t="s">
        <v>1229</v>
      </c>
      <c r="E2019" t="s">
        <v>285</v>
      </c>
      <c r="F2019">
        <v>6</v>
      </c>
      <c r="G2019" t="s">
        <v>15</v>
      </c>
      <c r="H2019">
        <v>40</v>
      </c>
      <c r="I2019" s="1" t="s">
        <v>21</v>
      </c>
      <c r="J2019" s="1" t="s">
        <v>22</v>
      </c>
      <c r="K2019" t="s">
        <v>1014</v>
      </c>
    </row>
    <row r="2020" spans="1:11" x14ac:dyDescent="0.3">
      <c r="A2020" s="1" t="str">
        <f>IF(COUNTIFS(컬럼_ISM!$D$2:$D$5176, 컬럼_SIP!D2020)=0, "SIP", "ALL")</f>
        <v>ALL</v>
      </c>
      <c r="B2020" s="1" t="str">
        <f>IF(COUNTIFS(컬럼_ISM!$C$2:$C$5176, 컬럼_SIP!C2020)=0, "SIP", "ALL")</f>
        <v>ALL</v>
      </c>
      <c r="C2020" s="13" t="str">
        <f t="shared" si="31"/>
        <v>LOTSCRAPHISTORY+PROCESSSPECID</v>
      </c>
      <c r="D2020" t="s">
        <v>1229</v>
      </c>
      <c r="E2020" t="s">
        <v>897</v>
      </c>
      <c r="F2020">
        <v>7</v>
      </c>
      <c r="G2020" t="s">
        <v>15</v>
      </c>
      <c r="H2020">
        <v>40</v>
      </c>
      <c r="I2020" s="1" t="s">
        <v>21</v>
      </c>
      <c r="J2020" s="1" t="s">
        <v>22</v>
      </c>
      <c r="K2020" t="s">
        <v>1063</v>
      </c>
    </row>
    <row r="2021" spans="1:11" x14ac:dyDescent="0.3">
      <c r="A2021" s="1" t="str">
        <f>IF(COUNTIFS(컬럼_ISM!$D$2:$D$5176, 컬럼_SIP!D2021)=0, "SIP", "ALL")</f>
        <v>ALL</v>
      </c>
      <c r="B2021" s="1" t="str">
        <f>IF(COUNTIFS(컬럼_ISM!$C$2:$C$5176, 컬럼_SIP!C2021)=0, "SIP", "ALL")</f>
        <v>ALL</v>
      </c>
      <c r="C2021" s="13" t="str">
        <f t="shared" si="31"/>
        <v>LOTSCRAPHISTORY+VERSION</v>
      </c>
      <c r="D2021" t="s">
        <v>1229</v>
      </c>
      <c r="E2021" t="s">
        <v>899</v>
      </c>
      <c r="F2021">
        <v>8</v>
      </c>
      <c r="G2021" t="s">
        <v>15</v>
      </c>
      <c r="H2021">
        <v>40</v>
      </c>
      <c r="I2021" s="1" t="s">
        <v>21</v>
      </c>
      <c r="J2021" s="1" t="s">
        <v>22</v>
      </c>
      <c r="K2021" t="s">
        <v>1064</v>
      </c>
    </row>
    <row r="2022" spans="1:11" x14ac:dyDescent="0.3">
      <c r="A2022" s="1" t="str">
        <f>IF(COUNTIFS(컬럼_ISM!$D$2:$D$5176, 컬럼_SIP!D2022)=0, "SIP", "ALL")</f>
        <v>ALL</v>
      </c>
      <c r="B2022" s="1" t="str">
        <f>IF(COUNTIFS(컬럼_ISM!$C$2:$C$5176, 컬럼_SIP!C2022)=0, "SIP", "ALL")</f>
        <v>ALL</v>
      </c>
      <c r="C2022" s="13" t="str">
        <f t="shared" si="31"/>
        <v>LOTSCRAPHISTORY+PROCESSFLOWID</v>
      </c>
      <c r="D2022" t="s">
        <v>1229</v>
      </c>
      <c r="E2022" t="s">
        <v>287</v>
      </c>
      <c r="F2022">
        <v>9</v>
      </c>
      <c r="G2022" t="s">
        <v>15</v>
      </c>
      <c r="H2022">
        <v>40</v>
      </c>
      <c r="I2022" s="1" t="s">
        <v>21</v>
      </c>
      <c r="J2022" s="1" t="s">
        <v>22</v>
      </c>
      <c r="K2022" t="s">
        <v>1065</v>
      </c>
    </row>
    <row r="2023" spans="1:11" x14ac:dyDescent="0.3">
      <c r="A2023" s="1" t="str">
        <f>IF(COUNTIFS(컬럼_ISM!$D$2:$D$5176, 컬럼_SIP!D2023)=0, "SIP", "ALL")</f>
        <v>ALL</v>
      </c>
      <c r="B2023" s="1" t="str">
        <f>IF(COUNTIFS(컬럼_ISM!$C$2:$C$5176, 컬럼_SIP!C2023)=0, "SIP", "ALL")</f>
        <v>ALL</v>
      </c>
      <c r="C2023" s="13" t="str">
        <f t="shared" si="31"/>
        <v>LOTSCRAPHISTORY+PROCESSOPERATIONID</v>
      </c>
      <c r="D2023" t="s">
        <v>1229</v>
      </c>
      <c r="E2023" t="s">
        <v>278</v>
      </c>
      <c r="F2023">
        <v>10</v>
      </c>
      <c r="G2023" t="s">
        <v>15</v>
      </c>
      <c r="H2023">
        <v>40</v>
      </c>
      <c r="I2023" s="1" t="s">
        <v>21</v>
      </c>
      <c r="J2023" s="1" t="s">
        <v>22</v>
      </c>
      <c r="K2023" t="s">
        <v>1066</v>
      </c>
    </row>
    <row r="2024" spans="1:11" x14ac:dyDescent="0.3">
      <c r="A2024" s="1" t="str">
        <f>IF(COUNTIFS(컬럼_ISM!$D$2:$D$5176, 컬럼_SIP!D2024)=0, "SIP", "ALL")</f>
        <v>ALL</v>
      </c>
      <c r="B2024" s="1" t="str">
        <f>IF(COUNTIFS(컬럼_ISM!$C$2:$C$5176, 컬럼_SIP!C2024)=0, "SIP", "ALL")</f>
        <v>ALL</v>
      </c>
      <c r="C2024" s="13" t="str">
        <f t="shared" si="31"/>
        <v>LOTSCRAPHISTORY+SCRAPTIME</v>
      </c>
      <c r="D2024" t="s">
        <v>1229</v>
      </c>
      <c r="E2024" t="s">
        <v>531</v>
      </c>
      <c r="F2024">
        <v>11</v>
      </c>
      <c r="G2024" t="s">
        <v>43</v>
      </c>
      <c r="H2024">
        <v>7</v>
      </c>
      <c r="I2024" s="1" t="s">
        <v>21</v>
      </c>
      <c r="J2024" s="1" t="s">
        <v>22</v>
      </c>
      <c r="K2024" t="s">
        <v>1210</v>
      </c>
    </row>
    <row r="2025" spans="1:11" x14ac:dyDescent="0.3">
      <c r="A2025" s="1" t="str">
        <f>IF(COUNTIFS(컬럼_ISM!$D$2:$D$5176, 컬럼_SIP!D2025)=0, "SIP", "ALL")</f>
        <v>ALL</v>
      </c>
      <c r="B2025" s="1" t="str">
        <f>IF(COUNTIFS(컬럼_ISM!$C$2:$C$5176, 컬럼_SIP!C2025)=0, "SIP", "ALL")</f>
        <v>ALL</v>
      </c>
      <c r="C2025" s="13" t="str">
        <f t="shared" si="31"/>
        <v>LOTSCRAPHISTORY+SCRAPCODE</v>
      </c>
      <c r="D2025" t="s">
        <v>1229</v>
      </c>
      <c r="E2025" t="s">
        <v>1211</v>
      </c>
      <c r="F2025">
        <v>12</v>
      </c>
      <c r="G2025" t="s">
        <v>15</v>
      </c>
      <c r="H2025">
        <v>40</v>
      </c>
      <c r="I2025" s="1" t="s">
        <v>21</v>
      </c>
      <c r="J2025" s="1" t="s">
        <v>22</v>
      </c>
      <c r="K2025" t="s">
        <v>1212</v>
      </c>
    </row>
    <row r="2026" spans="1:11" x14ac:dyDescent="0.3">
      <c r="A2026" s="1" t="str">
        <f>IF(COUNTIFS(컬럼_ISM!$D$2:$D$5176, 컬럼_SIP!D2026)=0, "SIP", "ALL")</f>
        <v>ALL</v>
      </c>
      <c r="B2026" s="1" t="str">
        <f>IF(COUNTIFS(컬럼_ISM!$C$2:$C$5176, 컬럼_SIP!C2026)=0, "SIP", "ALL")</f>
        <v>ALL</v>
      </c>
      <c r="C2026" s="13" t="str">
        <f t="shared" si="31"/>
        <v>LOTSCRAPHISTORY+SCRAPUSER</v>
      </c>
      <c r="D2026" t="s">
        <v>1229</v>
      </c>
      <c r="E2026" t="s">
        <v>1213</v>
      </c>
      <c r="F2026">
        <v>13</v>
      </c>
      <c r="G2026" t="s">
        <v>15</v>
      </c>
      <c r="H2026">
        <v>40</v>
      </c>
      <c r="I2026" s="1" t="s">
        <v>21</v>
      </c>
      <c r="J2026" s="1" t="s">
        <v>22</v>
      </c>
      <c r="K2026" t="s">
        <v>1214</v>
      </c>
    </row>
    <row r="2027" spans="1:11" x14ac:dyDescent="0.3">
      <c r="A2027" s="1" t="str">
        <f>IF(COUNTIFS(컬럼_ISM!$D$2:$D$5176, 컬럼_SIP!D2027)=0, "SIP", "ALL")</f>
        <v>ALL</v>
      </c>
      <c r="B2027" s="1" t="str">
        <f>IF(COUNTIFS(컬럼_ISM!$C$2:$C$5176, 컬럼_SIP!C2027)=0, "SIP", "ALL")</f>
        <v>ALL</v>
      </c>
      <c r="C2027" s="13" t="str">
        <f t="shared" si="31"/>
        <v>LOTSCRAPHISTORY+SCRAPOWNER</v>
      </c>
      <c r="D2027" t="s">
        <v>1229</v>
      </c>
      <c r="E2027" t="s">
        <v>1215</v>
      </c>
      <c r="F2027">
        <v>14</v>
      </c>
      <c r="G2027" t="s">
        <v>15</v>
      </c>
      <c r="H2027">
        <v>40</v>
      </c>
      <c r="I2027" s="1" t="s">
        <v>21</v>
      </c>
      <c r="J2027" s="1" t="s">
        <v>22</v>
      </c>
      <c r="K2027" t="s">
        <v>1216</v>
      </c>
    </row>
    <row r="2028" spans="1:11" x14ac:dyDescent="0.3">
      <c r="A2028" s="1" t="str">
        <f>IF(COUNTIFS(컬럼_ISM!$D$2:$D$5176, 컬럼_SIP!D2028)=0, "SIP", "ALL")</f>
        <v>ALL</v>
      </c>
      <c r="B2028" s="1" t="str">
        <f>IF(COUNTIFS(컬럼_ISM!$C$2:$C$5176, 컬럼_SIP!C2028)=0, "SIP", "ALL")</f>
        <v>ALL</v>
      </c>
      <c r="C2028" s="13" t="str">
        <f t="shared" si="31"/>
        <v>LOTSCRAPHISTORY+SCRAPCOMMENT</v>
      </c>
      <c r="D2028" t="s">
        <v>1229</v>
      </c>
      <c r="E2028" t="s">
        <v>1217</v>
      </c>
      <c r="F2028">
        <v>15</v>
      </c>
      <c r="G2028" t="s">
        <v>15</v>
      </c>
      <c r="H2028">
        <v>500</v>
      </c>
      <c r="I2028" s="1" t="s">
        <v>21</v>
      </c>
      <c r="J2028" s="1" t="s">
        <v>22</v>
      </c>
      <c r="K2028" t="s">
        <v>1218</v>
      </c>
    </row>
    <row r="2029" spans="1:11" x14ac:dyDescent="0.3">
      <c r="A2029" s="1" t="str">
        <f>IF(COUNTIFS(컬럼_ISM!$D$2:$D$5176, 컬럼_SIP!D2029)=0, "SIP", "ALL")</f>
        <v>ALL</v>
      </c>
      <c r="B2029" s="1" t="str">
        <f>IF(COUNTIFS(컬럼_ISM!$C$2:$C$5176, 컬럼_SIP!C2029)=0, "SIP", "ALL")</f>
        <v>ALL</v>
      </c>
      <c r="C2029" s="13" t="str">
        <f t="shared" si="31"/>
        <v>LOTSCRAPHISTORY+CAUSEPROCESSSPECID</v>
      </c>
      <c r="D2029" t="s">
        <v>1229</v>
      </c>
      <c r="E2029" t="s">
        <v>1086</v>
      </c>
      <c r="F2029">
        <v>16</v>
      </c>
      <c r="G2029" t="s">
        <v>15</v>
      </c>
      <c r="H2029">
        <v>40</v>
      </c>
      <c r="I2029" s="1" t="s">
        <v>21</v>
      </c>
      <c r="J2029" s="1" t="s">
        <v>22</v>
      </c>
      <c r="K2029" t="s">
        <v>1219</v>
      </c>
    </row>
    <row r="2030" spans="1:11" x14ac:dyDescent="0.3">
      <c r="A2030" s="1" t="str">
        <f>IF(COUNTIFS(컬럼_ISM!$D$2:$D$5176, 컬럼_SIP!D2030)=0, "SIP", "ALL")</f>
        <v>ALL</v>
      </c>
      <c r="B2030" s="1" t="str">
        <f>IF(COUNTIFS(컬럼_ISM!$C$2:$C$5176, 컬럼_SIP!C2030)=0, "SIP", "ALL")</f>
        <v>ALL</v>
      </c>
      <c r="C2030" s="13" t="str">
        <f t="shared" si="31"/>
        <v>LOTSCRAPHISTORY+CAUSEPROCESSVERSION</v>
      </c>
      <c r="D2030" t="s">
        <v>1229</v>
      </c>
      <c r="E2030" t="s">
        <v>1088</v>
      </c>
      <c r="F2030">
        <v>17</v>
      </c>
      <c r="G2030" t="s">
        <v>15</v>
      </c>
      <c r="H2030">
        <v>40</v>
      </c>
      <c r="I2030" s="1" t="s">
        <v>21</v>
      </c>
      <c r="J2030" s="1" t="s">
        <v>22</v>
      </c>
      <c r="K2030" t="s">
        <v>1220</v>
      </c>
    </row>
    <row r="2031" spans="1:11" x14ac:dyDescent="0.3">
      <c r="A2031" s="1" t="str">
        <f>IF(COUNTIFS(컬럼_ISM!$D$2:$D$5176, 컬럼_SIP!D2031)=0, "SIP", "ALL")</f>
        <v>ALL</v>
      </c>
      <c r="B2031" s="1" t="str">
        <f>IF(COUNTIFS(컬럼_ISM!$C$2:$C$5176, 컬럼_SIP!C2031)=0, "SIP", "ALL")</f>
        <v>ALL</v>
      </c>
      <c r="C2031" s="13" t="str">
        <f t="shared" si="31"/>
        <v>LOTSCRAPHISTORY+CAUSEPROCESSFLOWID</v>
      </c>
      <c r="D2031" t="s">
        <v>1229</v>
      </c>
      <c r="E2031" t="s">
        <v>1090</v>
      </c>
      <c r="F2031">
        <v>18</v>
      </c>
      <c r="G2031" t="s">
        <v>15</v>
      </c>
      <c r="H2031">
        <v>40</v>
      </c>
      <c r="I2031" s="1" t="s">
        <v>21</v>
      </c>
      <c r="J2031" s="1" t="s">
        <v>22</v>
      </c>
      <c r="K2031" t="s">
        <v>1091</v>
      </c>
    </row>
    <row r="2032" spans="1:11" x14ac:dyDescent="0.3">
      <c r="A2032" s="1" t="str">
        <f>IF(COUNTIFS(컬럼_ISM!$D$2:$D$5176, 컬럼_SIP!D2032)=0, "SIP", "ALL")</f>
        <v>ALL</v>
      </c>
      <c r="B2032" s="1" t="str">
        <f>IF(COUNTIFS(컬럼_ISM!$C$2:$C$5176, 컬럼_SIP!C2032)=0, "SIP", "ALL")</f>
        <v>ALL</v>
      </c>
      <c r="C2032" s="13" t="str">
        <f t="shared" si="31"/>
        <v>LOTSCRAPHISTORY+CAUSEPROCESSOPERATIONID</v>
      </c>
      <c r="D2032" t="s">
        <v>1229</v>
      </c>
      <c r="E2032" t="s">
        <v>1092</v>
      </c>
      <c r="F2032">
        <v>19</v>
      </c>
      <c r="G2032" t="s">
        <v>15</v>
      </c>
      <c r="H2032">
        <v>40</v>
      </c>
      <c r="I2032" s="1" t="s">
        <v>21</v>
      </c>
      <c r="J2032" s="1" t="s">
        <v>22</v>
      </c>
      <c r="K2032" t="s">
        <v>1093</v>
      </c>
    </row>
    <row r="2033" spans="1:11" x14ac:dyDescent="0.3">
      <c r="A2033" s="1" t="str">
        <f>IF(COUNTIFS(컬럼_ISM!$D$2:$D$5176, 컬럼_SIP!D2033)=0, "SIP", "ALL")</f>
        <v>ALL</v>
      </c>
      <c r="B2033" s="1" t="str">
        <f>IF(COUNTIFS(컬럼_ISM!$C$2:$C$5176, 컬럼_SIP!C2033)=0, "SIP", "ALL")</f>
        <v>ALL</v>
      </c>
      <c r="C2033" s="13" t="str">
        <f t="shared" si="31"/>
        <v>LOTSCRAPHISTORY+CAUSEEQUIPMENTID</v>
      </c>
      <c r="D2033" t="s">
        <v>1229</v>
      </c>
      <c r="E2033" t="s">
        <v>980</v>
      </c>
      <c r="F2033">
        <v>20</v>
      </c>
      <c r="G2033" t="s">
        <v>15</v>
      </c>
      <c r="H2033">
        <v>40</v>
      </c>
      <c r="I2033" s="1" t="s">
        <v>21</v>
      </c>
      <c r="J2033" s="1" t="s">
        <v>22</v>
      </c>
      <c r="K2033" t="s">
        <v>1094</v>
      </c>
    </row>
    <row r="2034" spans="1:11" x14ac:dyDescent="0.3">
      <c r="A2034" s="1" t="str">
        <f>IF(COUNTIFS(컬럼_ISM!$D$2:$D$5176, 컬럼_SIP!D2034)=0, "SIP", "ALL")</f>
        <v>ALL</v>
      </c>
      <c r="B2034" s="1" t="str">
        <f>IF(COUNTIFS(컬럼_ISM!$C$2:$C$5176, 컬럼_SIP!C2034)=0, "SIP", "ALL")</f>
        <v>ALL</v>
      </c>
      <c r="C2034" s="13" t="str">
        <f t="shared" si="31"/>
        <v>LOTSCRAPHISTORY+EVENT</v>
      </c>
      <c r="D2034" t="s">
        <v>1229</v>
      </c>
      <c r="E2034" t="s">
        <v>61</v>
      </c>
      <c r="F2034">
        <v>21</v>
      </c>
      <c r="G2034" t="s">
        <v>15</v>
      </c>
      <c r="H2034">
        <v>40</v>
      </c>
      <c r="I2034" s="1" t="s">
        <v>21</v>
      </c>
      <c r="J2034" s="1" t="s">
        <v>22</v>
      </c>
      <c r="K2034" t="s">
        <v>107</v>
      </c>
    </row>
    <row r="2035" spans="1:11" x14ac:dyDescent="0.3">
      <c r="A2035" s="1" t="str">
        <f>IF(COUNTIFS(컬럼_ISM!$D$2:$D$5176, 컬럼_SIP!D2035)=0, "SIP", "ALL")</f>
        <v>ALL</v>
      </c>
      <c r="B2035" s="1" t="str">
        <f>IF(COUNTIFS(컬럼_ISM!$C$2:$C$5176, 컬럼_SIP!C2035)=0, "SIP", "ALL")</f>
        <v>ALL</v>
      </c>
      <c r="C2035" s="13" t="str">
        <f t="shared" si="31"/>
        <v>LOTSCRAPHISTORY+TIMEKEY</v>
      </c>
      <c r="D2035" t="s">
        <v>1229</v>
      </c>
      <c r="E2035" t="s">
        <v>63</v>
      </c>
      <c r="F2035">
        <v>22</v>
      </c>
      <c r="G2035" t="s">
        <v>15</v>
      </c>
      <c r="H2035">
        <v>40</v>
      </c>
      <c r="I2035" s="1" t="s">
        <v>16</v>
      </c>
      <c r="J2035" s="1" t="s">
        <v>11</v>
      </c>
      <c r="K2035" t="s">
        <v>108</v>
      </c>
    </row>
    <row r="2036" spans="1:11" x14ac:dyDescent="0.3">
      <c r="A2036" s="1" t="str">
        <f>IF(COUNTIFS(컬럼_ISM!$D$2:$D$5176, 컬럼_SIP!D2036)=0, "SIP", "ALL")</f>
        <v>ALL</v>
      </c>
      <c r="B2036" s="1" t="str">
        <f>IF(COUNTIFS(컬럼_ISM!$C$2:$C$5176, 컬럼_SIP!C2036)=0, "SIP", "ALL")</f>
        <v>ALL</v>
      </c>
      <c r="C2036" s="13" t="str">
        <f t="shared" si="31"/>
        <v>LOTSCRAPHISTORY+EVENTTIME</v>
      </c>
      <c r="D2036" t="s">
        <v>1229</v>
      </c>
      <c r="E2036" t="s">
        <v>65</v>
      </c>
      <c r="F2036">
        <v>23</v>
      </c>
      <c r="G2036" t="s">
        <v>43</v>
      </c>
      <c r="H2036">
        <v>7</v>
      </c>
      <c r="I2036" s="1" t="s">
        <v>21</v>
      </c>
      <c r="J2036" s="1" t="s">
        <v>22</v>
      </c>
      <c r="K2036" t="s">
        <v>109</v>
      </c>
    </row>
    <row r="2037" spans="1:11" x14ac:dyDescent="0.3">
      <c r="A2037" s="1" t="str">
        <f>IF(COUNTIFS(컬럼_ISM!$D$2:$D$5176, 컬럼_SIP!D2037)=0, "SIP", "ALL")</f>
        <v>ALL</v>
      </c>
      <c r="B2037" s="1" t="str">
        <f>IF(COUNTIFS(컬럼_ISM!$C$2:$C$5176, 컬럼_SIP!C2037)=0, "SIP", "ALL")</f>
        <v>ALL</v>
      </c>
      <c r="C2037" s="13" t="str">
        <f t="shared" si="31"/>
        <v>LOTSCRAPHISTORY+EVENTUSER</v>
      </c>
      <c r="D2037" t="s">
        <v>1229</v>
      </c>
      <c r="E2037" t="s">
        <v>67</v>
      </c>
      <c r="F2037">
        <v>24</v>
      </c>
      <c r="G2037" t="s">
        <v>15</v>
      </c>
      <c r="H2037">
        <v>40</v>
      </c>
      <c r="I2037" s="1" t="s">
        <v>21</v>
      </c>
      <c r="J2037" s="1" t="s">
        <v>22</v>
      </c>
      <c r="K2037" t="s">
        <v>1118</v>
      </c>
    </row>
    <row r="2038" spans="1:11" x14ac:dyDescent="0.3">
      <c r="A2038" s="1" t="str">
        <f>IF(COUNTIFS(컬럼_ISM!$D$2:$D$5176, 컬럼_SIP!D2038)=0, "SIP", "ALL")</f>
        <v>ALL</v>
      </c>
      <c r="B2038" s="1" t="str">
        <f>IF(COUNTIFS(컬럼_ISM!$C$2:$C$5176, 컬럼_SIP!C2038)=0, "SIP", "ALL")</f>
        <v>ALL</v>
      </c>
      <c r="C2038" s="13" t="str">
        <f t="shared" si="31"/>
        <v>LOTSCRAPHISTORY+EVENTCOMMENT</v>
      </c>
      <c r="D2038" t="s">
        <v>1229</v>
      </c>
      <c r="E2038" t="s">
        <v>69</v>
      </c>
      <c r="F2038">
        <v>25</v>
      </c>
      <c r="G2038" t="s">
        <v>15</v>
      </c>
      <c r="H2038">
        <v>500</v>
      </c>
      <c r="I2038" s="1" t="s">
        <v>21</v>
      </c>
      <c r="J2038" s="1" t="s">
        <v>22</v>
      </c>
      <c r="K2038" t="s">
        <v>113</v>
      </c>
    </row>
    <row r="2039" spans="1:11" x14ac:dyDescent="0.3">
      <c r="A2039" s="1" t="str">
        <f>IF(COUNTIFS(컬럼_ISM!$D$2:$D$5176, 컬럼_SIP!D2039)=0, "SIP", "ALL")</f>
        <v>ALL</v>
      </c>
      <c r="B2039" s="1" t="str">
        <f>IF(COUNTIFS(컬럼_ISM!$C$2:$C$5176, 컬럼_SIP!C2039)=0, "SIP", "ALL")</f>
        <v>ALL</v>
      </c>
      <c r="C2039" s="13" t="str">
        <f t="shared" si="31"/>
        <v>LOTSCRAPHISTORY+LOTSCRAPTYPE</v>
      </c>
      <c r="D2039" t="s">
        <v>1229</v>
      </c>
      <c r="E2039" t="s">
        <v>1221</v>
      </c>
      <c r="F2039">
        <v>26</v>
      </c>
      <c r="G2039" t="s">
        <v>15</v>
      </c>
      <c r="H2039">
        <v>40</v>
      </c>
      <c r="I2039" s="1" t="s">
        <v>21</v>
      </c>
      <c r="J2039" s="1" t="s">
        <v>22</v>
      </c>
      <c r="K2039" t="s">
        <v>1222</v>
      </c>
    </row>
    <row r="2040" spans="1:11" x14ac:dyDescent="0.3">
      <c r="A2040" s="1" t="str">
        <f>IF(COUNTIFS(컬럼_ISM!$D$2:$D$5176, 컬럼_SIP!D2040)=0, "SIP", "ALL")</f>
        <v>ALL</v>
      </c>
      <c r="B2040" s="1" t="str">
        <f>IF(COUNTIFS(컬럼_ISM!$C$2:$C$5176, 컬럼_SIP!C2040)=0, "SIP", "ALL")</f>
        <v>ALL</v>
      </c>
      <c r="C2040" s="13" t="str">
        <f t="shared" si="31"/>
        <v>LOTSCRAPHISTORY+DEPTMBOCODE</v>
      </c>
      <c r="D2040" t="s">
        <v>1229</v>
      </c>
      <c r="E2040" t="s">
        <v>1223</v>
      </c>
      <c r="F2040">
        <v>27</v>
      </c>
      <c r="G2040" t="s">
        <v>15</v>
      </c>
      <c r="H2040">
        <v>40</v>
      </c>
      <c r="I2040" s="1" t="s">
        <v>21</v>
      </c>
      <c r="J2040" s="1" t="s">
        <v>22</v>
      </c>
      <c r="K2040" t="s">
        <v>1232</v>
      </c>
    </row>
    <row r="2041" spans="1:11" x14ac:dyDescent="0.3">
      <c r="A2041" s="1" t="str">
        <f>IF(COUNTIFS(컬럼_ISM!$D$2:$D$5176, 컬럼_SIP!D2041)=0, "SIP", "ALL")</f>
        <v>ALL</v>
      </c>
      <c r="B2041" s="1" t="str">
        <f>IF(COUNTIFS(컬럼_ISM!$C$2:$C$5176, 컬럼_SIP!C2041)=0, "SIP", "ALL")</f>
        <v>ALL</v>
      </c>
      <c r="C2041" s="13" t="str">
        <f t="shared" si="31"/>
        <v>LOTSCRAPHISTORY+STATECODE</v>
      </c>
      <c r="D2041" t="s">
        <v>1229</v>
      </c>
      <c r="E2041" t="s">
        <v>1225</v>
      </c>
      <c r="F2041">
        <v>28</v>
      </c>
      <c r="G2041" t="s">
        <v>15</v>
      </c>
      <c r="H2041">
        <v>40</v>
      </c>
      <c r="I2041" s="1" t="s">
        <v>21</v>
      </c>
      <c r="J2041" s="1" t="s">
        <v>22</v>
      </c>
      <c r="K2041" t="s">
        <v>1226</v>
      </c>
    </row>
    <row r="2042" spans="1:11" x14ac:dyDescent="0.3">
      <c r="A2042" s="1" t="str">
        <f>IF(COUNTIFS(컬럼_ISM!$D$2:$D$5176, 컬럼_SIP!D2042)=0, "SIP", "ALL")</f>
        <v>ALL</v>
      </c>
      <c r="B2042" s="1" t="str">
        <f>IF(COUNTIFS(컬럼_ISM!$C$2:$C$5176, 컬럼_SIP!C2042)=0, "SIP", "ALL")</f>
        <v>ALL</v>
      </c>
      <c r="C2042" s="13" t="str">
        <f t="shared" si="31"/>
        <v>LOTSCRAPHISTORY+CAUSECODE</v>
      </c>
      <c r="D2042" t="s">
        <v>1229</v>
      </c>
      <c r="E2042" t="s">
        <v>1227</v>
      </c>
      <c r="F2042">
        <v>29</v>
      </c>
      <c r="G2042" t="s">
        <v>15</v>
      </c>
      <c r="H2042">
        <v>40</v>
      </c>
      <c r="I2042" s="1" t="s">
        <v>21</v>
      </c>
      <c r="J2042" s="1" t="s">
        <v>22</v>
      </c>
      <c r="K2042" t="s">
        <v>1228</v>
      </c>
    </row>
    <row r="2043" spans="1:11" x14ac:dyDescent="0.3">
      <c r="A2043" s="1" t="str">
        <f>IF(COUNTIFS(컬럼_ISM!$D$2:$D$5176, 컬럼_SIP!D2043)=0, "SIP", "ALL")</f>
        <v>ALL</v>
      </c>
      <c r="B2043" s="1" t="str">
        <f>IF(COUNTIFS(컬럼_ISM!$C$2:$C$5176, 컬럼_SIP!C2043)=0, "SIP", "ALL")</f>
        <v>ALL</v>
      </c>
      <c r="C2043" s="13" t="str">
        <f t="shared" si="31"/>
        <v>LOTSCRAPHISTORY+QUANTITY</v>
      </c>
      <c r="D2043" t="s">
        <v>1229</v>
      </c>
      <c r="E2043" t="s">
        <v>922</v>
      </c>
      <c r="F2043">
        <v>30</v>
      </c>
      <c r="G2043" t="s">
        <v>125</v>
      </c>
      <c r="H2043">
        <v>22</v>
      </c>
      <c r="I2043" s="1" t="s">
        <v>21</v>
      </c>
      <c r="J2043" s="1" t="s">
        <v>22</v>
      </c>
      <c r="K2043" t="s">
        <v>22</v>
      </c>
    </row>
    <row r="2044" spans="1:11" x14ac:dyDescent="0.3">
      <c r="A2044" s="1" t="str">
        <f>IF(COUNTIFS(컬럼_ISM!$D$2:$D$5176, 컬럼_SIP!D2044)=0, "SIP", "ALL")</f>
        <v>ALL</v>
      </c>
      <c r="B2044" s="1" t="str">
        <f>IF(COUNTIFS(컬럼_ISM!$C$2:$C$5176, 컬럼_SIP!C2044)=0, "SIP", "ALL")</f>
        <v>ALL</v>
      </c>
      <c r="C2044" s="13" t="str">
        <f t="shared" si="31"/>
        <v>LOTSITE+LOTID</v>
      </c>
      <c r="D2044" t="s">
        <v>1233</v>
      </c>
      <c r="E2044" t="s">
        <v>462</v>
      </c>
      <c r="F2044">
        <v>1</v>
      </c>
      <c r="G2044" t="s">
        <v>15</v>
      </c>
      <c r="H2044">
        <v>40</v>
      </c>
      <c r="I2044" s="1" t="s">
        <v>16</v>
      </c>
      <c r="J2044" s="1" t="s">
        <v>11</v>
      </c>
      <c r="K2044" t="s">
        <v>22</v>
      </c>
    </row>
    <row r="2045" spans="1:11" x14ac:dyDescent="0.3">
      <c r="A2045" s="1" t="str">
        <f>IF(COUNTIFS(컬럼_ISM!$D$2:$D$5176, 컬럼_SIP!D2045)=0, "SIP", "ALL")</f>
        <v>ALL</v>
      </c>
      <c r="B2045" s="1" t="str">
        <f>IF(COUNTIFS(컬럼_ISM!$C$2:$C$5176, 컬럼_SIP!C2045)=0, "SIP", "ALL")</f>
        <v>ALL</v>
      </c>
      <c r="C2045" s="13" t="str">
        <f t="shared" si="31"/>
        <v>LOTSITE+SUBLOTID</v>
      </c>
      <c r="D2045" t="s">
        <v>1233</v>
      </c>
      <c r="E2045" t="s">
        <v>1205</v>
      </c>
      <c r="F2045">
        <v>2</v>
      </c>
      <c r="G2045" t="s">
        <v>15</v>
      </c>
      <c r="H2045">
        <v>40</v>
      </c>
      <c r="I2045" s="1" t="s">
        <v>16</v>
      </c>
      <c r="J2045" s="1" t="s">
        <v>11</v>
      </c>
      <c r="K2045" t="s">
        <v>22</v>
      </c>
    </row>
    <row r="2046" spans="1:11" x14ac:dyDescent="0.3">
      <c r="A2046" s="1" t="str">
        <f>IF(COUNTIFS(컬럼_ISM!$D$2:$D$5176, 컬럼_SIP!D2046)=0, "SIP", "ALL")</f>
        <v>ALL</v>
      </c>
      <c r="B2046" s="1" t="str">
        <f>IF(COUNTIFS(컬럼_ISM!$C$2:$C$5176, 컬럼_SIP!C2046)=0, "SIP", "ALL")</f>
        <v>ALL</v>
      </c>
      <c r="C2046" s="13" t="str">
        <f t="shared" si="31"/>
        <v>LOTSITE+TESTSEQ</v>
      </c>
      <c r="D2046" t="s">
        <v>1233</v>
      </c>
      <c r="E2046" t="s">
        <v>1234</v>
      </c>
      <c r="F2046">
        <v>3</v>
      </c>
      <c r="G2046" t="s">
        <v>125</v>
      </c>
      <c r="H2046">
        <v>22</v>
      </c>
      <c r="I2046" s="1" t="s">
        <v>16</v>
      </c>
      <c r="J2046" s="1" t="s">
        <v>11</v>
      </c>
      <c r="K2046" t="s">
        <v>22</v>
      </c>
    </row>
    <row r="2047" spans="1:11" x14ac:dyDescent="0.3">
      <c r="A2047" s="1" t="str">
        <f>IF(COUNTIFS(컬럼_ISM!$D$2:$D$5176, 컬럼_SIP!D2047)=0, "SIP", "ALL")</f>
        <v>ALL</v>
      </c>
      <c r="B2047" s="1" t="str">
        <f>IF(COUNTIFS(컬럼_ISM!$C$2:$C$5176, 컬럼_SIP!C2047)=0, "SIP", "ALL")</f>
        <v>ALL</v>
      </c>
      <c r="C2047" s="13" t="str">
        <f t="shared" si="31"/>
        <v>LOTSITE+LINEID</v>
      </c>
      <c r="D2047" t="s">
        <v>1233</v>
      </c>
      <c r="E2047" t="s">
        <v>114</v>
      </c>
      <c r="F2047">
        <v>4</v>
      </c>
      <c r="G2047" t="s">
        <v>15</v>
      </c>
      <c r="H2047">
        <v>40</v>
      </c>
      <c r="I2047" s="1" t="s">
        <v>21</v>
      </c>
      <c r="J2047" s="1" t="s">
        <v>22</v>
      </c>
      <c r="K2047" t="s">
        <v>22</v>
      </c>
    </row>
    <row r="2048" spans="1:11" x14ac:dyDescent="0.3">
      <c r="A2048" s="1" t="str">
        <f>IF(COUNTIFS(컬럼_ISM!$D$2:$D$5176, 컬럼_SIP!D2048)=0, "SIP", "ALL")</f>
        <v>ALL</v>
      </c>
      <c r="B2048" s="1" t="str">
        <f>IF(COUNTIFS(컬럼_ISM!$C$2:$C$5176, 컬럼_SIP!C2048)=0, "SIP", "ALL")</f>
        <v>ALL</v>
      </c>
      <c r="C2048" s="13" t="str">
        <f t="shared" si="31"/>
        <v>LOTSITE+VENDORLOTID</v>
      </c>
      <c r="D2048" t="s">
        <v>1233</v>
      </c>
      <c r="E2048" t="s">
        <v>428</v>
      </c>
      <c r="F2048">
        <v>5</v>
      </c>
      <c r="G2048" t="s">
        <v>15</v>
      </c>
      <c r="H2048">
        <v>40</v>
      </c>
      <c r="I2048" s="1" t="s">
        <v>21</v>
      </c>
      <c r="J2048" s="1" t="s">
        <v>22</v>
      </c>
      <c r="K2048" t="s">
        <v>22</v>
      </c>
    </row>
    <row r="2049" spans="1:11" x14ac:dyDescent="0.3">
      <c r="A2049" s="1" t="str">
        <f>IF(COUNTIFS(컬럼_ISM!$D$2:$D$5176, 컬럼_SIP!D2049)=0, "SIP", "ALL")</f>
        <v>ALL</v>
      </c>
      <c r="B2049" s="1" t="str">
        <f>IF(COUNTIFS(컬럼_ISM!$C$2:$C$5176, 컬럼_SIP!C2049)=0, "SIP", "ALL")</f>
        <v>ALL</v>
      </c>
      <c r="C2049" s="13" t="str">
        <f t="shared" si="31"/>
        <v>LOTSITE+PROCESSSTATE</v>
      </c>
      <c r="D2049" t="s">
        <v>1233</v>
      </c>
      <c r="E2049" t="s">
        <v>894</v>
      </c>
      <c r="F2049">
        <v>6</v>
      </c>
      <c r="G2049" t="s">
        <v>15</v>
      </c>
      <c r="H2049">
        <v>40</v>
      </c>
      <c r="I2049" s="1" t="s">
        <v>21</v>
      </c>
      <c r="J2049" s="1" t="s">
        <v>22</v>
      </c>
      <c r="K2049" t="s">
        <v>22</v>
      </c>
    </row>
    <row r="2050" spans="1:11" x14ac:dyDescent="0.3">
      <c r="A2050" s="1" t="str">
        <f>IF(COUNTIFS(컬럼_ISM!$D$2:$D$5176, 컬럼_SIP!D2050)=0, "SIP", "ALL")</f>
        <v>ALL</v>
      </c>
      <c r="B2050" s="1" t="str">
        <f>IF(COUNTIFS(컬럼_ISM!$C$2:$C$5176, 컬럼_SIP!C2050)=0, "SIP", "ALL")</f>
        <v>ALL</v>
      </c>
      <c r="C2050" s="13" t="str">
        <f t="shared" si="31"/>
        <v>LOTSITE+INPUTBINLIST</v>
      </c>
      <c r="D2050" t="s">
        <v>1233</v>
      </c>
      <c r="E2050" t="s">
        <v>1235</v>
      </c>
      <c r="F2050">
        <v>7</v>
      </c>
      <c r="G2050" t="s">
        <v>15</v>
      </c>
      <c r="H2050">
        <v>100</v>
      </c>
      <c r="I2050" s="1" t="s">
        <v>21</v>
      </c>
      <c r="J2050" s="1" t="s">
        <v>22</v>
      </c>
      <c r="K2050" t="s">
        <v>22</v>
      </c>
    </row>
    <row r="2051" spans="1:11" x14ac:dyDescent="0.3">
      <c r="A2051" s="1" t="str">
        <f>IF(COUNTIFS(컬럼_ISM!$D$2:$D$5176, 컬럼_SIP!D2051)=0, "SIP", "ALL")</f>
        <v>ALL</v>
      </c>
      <c r="B2051" s="1" t="str">
        <f>IF(COUNTIFS(컬럼_ISM!$C$2:$C$5176, 컬럼_SIP!C2051)=0, "SIP", "ALL")</f>
        <v>ALL</v>
      </c>
      <c r="C2051" s="13" t="str">
        <f t="shared" ref="C2051:C2114" si="32">D2051&amp;"+"&amp;E2051</f>
        <v>LOTSITE+FILENAME</v>
      </c>
      <c r="D2051" t="s">
        <v>1233</v>
      </c>
      <c r="E2051" t="s">
        <v>789</v>
      </c>
      <c r="F2051">
        <v>8</v>
      </c>
      <c r="G2051" t="s">
        <v>15</v>
      </c>
      <c r="H2051">
        <v>400</v>
      </c>
      <c r="I2051" s="1" t="s">
        <v>21</v>
      </c>
      <c r="J2051" s="1" t="s">
        <v>22</v>
      </c>
      <c r="K2051" t="s">
        <v>22</v>
      </c>
    </row>
    <row r="2052" spans="1:11" x14ac:dyDescent="0.3">
      <c r="A2052" s="1" t="str">
        <f>IF(COUNTIFS(컬럼_ISM!$D$2:$D$5176, 컬럼_SIP!D2052)=0, "SIP", "ALL")</f>
        <v>ALL</v>
      </c>
      <c r="B2052" s="1" t="str">
        <f>IF(COUNTIFS(컬럼_ISM!$C$2:$C$5176, 컬럼_SIP!C2052)=0, "SIP", "ALL")</f>
        <v>ALL</v>
      </c>
      <c r="C2052" s="13" t="str">
        <f t="shared" si="32"/>
        <v>LOTSITE+MEASURETIME</v>
      </c>
      <c r="D2052" t="s">
        <v>1233</v>
      </c>
      <c r="E2052" t="s">
        <v>1236</v>
      </c>
      <c r="F2052">
        <v>9</v>
      </c>
      <c r="G2052" t="s">
        <v>43</v>
      </c>
      <c r="H2052">
        <v>7</v>
      </c>
      <c r="I2052" s="1" t="s">
        <v>21</v>
      </c>
      <c r="J2052" s="1" t="s">
        <v>22</v>
      </c>
      <c r="K2052" t="s">
        <v>22</v>
      </c>
    </row>
    <row r="2053" spans="1:11" x14ac:dyDescent="0.3">
      <c r="A2053" s="1" t="str">
        <f>IF(COUNTIFS(컬럼_ISM!$D$2:$D$5176, 컬럼_SIP!D2053)=0, "SIP", "ALL")</f>
        <v>ALL</v>
      </c>
      <c r="B2053" s="1" t="str">
        <f>IF(COUNTIFS(컬럼_ISM!$C$2:$C$5176, 컬럼_SIP!C2053)=0, "SIP", "ALL")</f>
        <v>ALL</v>
      </c>
      <c r="C2053" s="13" t="str">
        <f t="shared" si="32"/>
        <v>LOTSITE+EQUIPMENTID</v>
      </c>
      <c r="D2053" t="s">
        <v>1233</v>
      </c>
      <c r="E2053" t="s">
        <v>40</v>
      </c>
      <c r="F2053">
        <v>10</v>
      </c>
      <c r="G2053" t="s">
        <v>15</v>
      </c>
      <c r="H2053">
        <v>40</v>
      </c>
      <c r="I2053" s="1" t="s">
        <v>21</v>
      </c>
      <c r="J2053" s="1" t="s">
        <v>22</v>
      </c>
      <c r="K2053" t="s">
        <v>22</v>
      </c>
    </row>
    <row r="2054" spans="1:11" x14ac:dyDescent="0.3">
      <c r="A2054" s="1" t="str">
        <f>IF(COUNTIFS(컬럼_ISM!$D$2:$D$5176, 컬럼_SIP!D2054)=0, "SIP", "ALL")</f>
        <v>ALL</v>
      </c>
      <c r="B2054" s="1" t="str">
        <f>IF(COUNTIFS(컬럼_ISM!$C$2:$C$5176, 컬럼_SIP!C2054)=0, "SIP", "ALL")</f>
        <v>ALL</v>
      </c>
      <c r="C2054" s="13" t="str">
        <f t="shared" si="32"/>
        <v>LOTSITE+SECONDARYEQUIPMENTID</v>
      </c>
      <c r="D2054" t="s">
        <v>1233</v>
      </c>
      <c r="E2054" t="s">
        <v>1237</v>
      </c>
      <c r="F2054">
        <v>11</v>
      </c>
      <c r="G2054" t="s">
        <v>15</v>
      </c>
      <c r="H2054">
        <v>40</v>
      </c>
      <c r="I2054" s="1" t="s">
        <v>21</v>
      </c>
      <c r="J2054" s="1" t="s">
        <v>22</v>
      </c>
      <c r="K2054" t="s">
        <v>22</v>
      </c>
    </row>
    <row r="2055" spans="1:11" x14ac:dyDescent="0.3">
      <c r="A2055" s="1" t="str">
        <f>IF(COUNTIFS(컬럼_ISM!$D$2:$D$5176, 컬럼_SIP!D2055)=0, "SIP", "ALL")</f>
        <v>ALL</v>
      </c>
      <c r="B2055" s="1" t="str">
        <f>IF(COUNTIFS(컬럼_ISM!$C$2:$C$5176, 컬럼_SIP!C2055)=0, "SIP", "ALL")</f>
        <v>ALL</v>
      </c>
      <c r="C2055" s="13" t="str">
        <f t="shared" si="32"/>
        <v>LOTSITE+PROCESSOPERATIONID</v>
      </c>
      <c r="D2055" t="s">
        <v>1233</v>
      </c>
      <c r="E2055" t="s">
        <v>278</v>
      </c>
      <c r="F2055">
        <v>12</v>
      </c>
      <c r="G2055" t="s">
        <v>15</v>
      </c>
      <c r="H2055">
        <v>40</v>
      </c>
      <c r="I2055" s="1" t="s">
        <v>21</v>
      </c>
      <c r="J2055" s="1" t="s">
        <v>22</v>
      </c>
      <c r="K2055" t="s">
        <v>22</v>
      </c>
    </row>
    <row r="2056" spans="1:11" x14ac:dyDescent="0.3">
      <c r="A2056" s="1" t="str">
        <f>IF(COUNTIFS(컬럼_ISM!$D$2:$D$5176, 컬럼_SIP!D2056)=0, "SIP", "ALL")</f>
        <v>ALL</v>
      </c>
      <c r="B2056" s="1" t="str">
        <f>IF(COUNTIFS(컬럼_ISM!$C$2:$C$5176, 컬럼_SIP!C2056)=0, "SIP", "ALL")</f>
        <v>ALL</v>
      </c>
      <c r="C2056" s="13" t="str">
        <f t="shared" si="32"/>
        <v>LOTSITE+INPUTQTY</v>
      </c>
      <c r="D2056" t="s">
        <v>1233</v>
      </c>
      <c r="E2056" t="s">
        <v>1238</v>
      </c>
      <c r="F2056">
        <v>13</v>
      </c>
      <c r="G2056" t="s">
        <v>125</v>
      </c>
      <c r="H2056">
        <v>22</v>
      </c>
      <c r="I2056" s="1" t="s">
        <v>21</v>
      </c>
      <c r="J2056" s="1" t="s">
        <v>22</v>
      </c>
      <c r="K2056" t="s">
        <v>22</v>
      </c>
    </row>
    <row r="2057" spans="1:11" x14ac:dyDescent="0.3">
      <c r="A2057" s="1" t="str">
        <f>IF(COUNTIFS(컬럼_ISM!$D$2:$D$5176, 컬럼_SIP!D2057)=0, "SIP", "ALL")</f>
        <v>ALL</v>
      </c>
      <c r="B2057" s="1" t="str">
        <f>IF(COUNTIFS(컬럼_ISM!$C$2:$C$5176, 컬럼_SIP!C2057)=0, "SIP", "ALL")</f>
        <v>ALL</v>
      </c>
      <c r="C2057" s="13" t="str">
        <f t="shared" si="32"/>
        <v>LOTSITE+OUTPUTQTY</v>
      </c>
      <c r="D2057" t="s">
        <v>1233</v>
      </c>
      <c r="E2057" t="s">
        <v>1239</v>
      </c>
      <c r="F2057">
        <v>14</v>
      </c>
      <c r="G2057" t="s">
        <v>125</v>
      </c>
      <c r="H2057">
        <v>22</v>
      </c>
      <c r="I2057" s="1" t="s">
        <v>21</v>
      </c>
      <c r="J2057" s="1" t="s">
        <v>22</v>
      </c>
      <c r="K2057" t="s">
        <v>22</v>
      </c>
    </row>
    <row r="2058" spans="1:11" x14ac:dyDescent="0.3">
      <c r="A2058" s="1" t="str">
        <f>IF(COUNTIFS(컬럼_ISM!$D$2:$D$5176, 컬럼_SIP!D2058)=0, "SIP", "ALL")</f>
        <v>ALL</v>
      </c>
      <c r="B2058" s="1" t="str">
        <f>IF(COUNTIFS(컬럼_ISM!$C$2:$C$5176, 컬럼_SIP!C2058)=0, "SIP", "ALL")</f>
        <v>ALL</v>
      </c>
      <c r="C2058" s="13" t="str">
        <f t="shared" si="32"/>
        <v>LOTSITE+LASTFLAG</v>
      </c>
      <c r="D2058" t="s">
        <v>1233</v>
      </c>
      <c r="E2058" t="s">
        <v>1240</v>
      </c>
      <c r="F2058">
        <v>15</v>
      </c>
      <c r="G2058" t="s">
        <v>15</v>
      </c>
      <c r="H2058">
        <v>1</v>
      </c>
      <c r="I2058" s="1" t="s">
        <v>21</v>
      </c>
      <c r="J2058" s="1" t="s">
        <v>22</v>
      </c>
      <c r="K2058" t="s">
        <v>22</v>
      </c>
    </row>
    <row r="2059" spans="1:11" x14ac:dyDescent="0.3">
      <c r="A2059" s="1" t="str">
        <f>IF(COUNTIFS(컬럼_ISM!$D$2:$D$5176, 컬럼_SIP!D2059)=0, "SIP", "ALL")</f>
        <v>ALL</v>
      </c>
      <c r="B2059" s="1" t="str">
        <f>IF(COUNTIFS(컬럼_ISM!$C$2:$C$5176, 컬럼_SIP!C2059)=0, "SIP", "ALL")</f>
        <v>ALL</v>
      </c>
      <c r="C2059" s="13" t="str">
        <f t="shared" si="32"/>
        <v>LOTSITE+TESTBIN1FLAG</v>
      </c>
      <c r="D2059" t="s">
        <v>1233</v>
      </c>
      <c r="E2059" t="s">
        <v>1241</v>
      </c>
      <c r="F2059">
        <v>16</v>
      </c>
      <c r="G2059" t="s">
        <v>15</v>
      </c>
      <c r="H2059">
        <v>1</v>
      </c>
      <c r="I2059" s="1" t="s">
        <v>21</v>
      </c>
      <c r="J2059" s="1" t="s">
        <v>22</v>
      </c>
      <c r="K2059" t="s">
        <v>22</v>
      </c>
    </row>
    <row r="2060" spans="1:11" x14ac:dyDescent="0.3">
      <c r="A2060" s="1" t="str">
        <f>IF(COUNTIFS(컬럼_ISM!$D$2:$D$5176, 컬럼_SIP!D2060)=0, "SIP", "ALL")</f>
        <v>ALL</v>
      </c>
      <c r="B2060" s="1" t="str">
        <f>IF(COUNTIFS(컬럼_ISM!$C$2:$C$5176, 컬럼_SIP!C2060)=0, "SIP", "ALL")</f>
        <v>ALL</v>
      </c>
      <c r="C2060" s="13" t="str">
        <f t="shared" si="32"/>
        <v>LOTSITE+EVENT</v>
      </c>
      <c r="D2060" t="s">
        <v>1233</v>
      </c>
      <c r="E2060" t="s">
        <v>61</v>
      </c>
      <c r="F2060">
        <v>17</v>
      </c>
      <c r="G2060" t="s">
        <v>15</v>
      </c>
      <c r="H2060">
        <v>40</v>
      </c>
      <c r="I2060" s="1" t="s">
        <v>21</v>
      </c>
      <c r="J2060" s="1" t="s">
        <v>22</v>
      </c>
      <c r="K2060" t="s">
        <v>22</v>
      </c>
    </row>
    <row r="2061" spans="1:11" x14ac:dyDescent="0.3">
      <c r="A2061" s="1" t="str">
        <f>IF(COUNTIFS(컬럼_ISM!$D$2:$D$5176, 컬럼_SIP!D2061)=0, "SIP", "ALL")</f>
        <v>ALL</v>
      </c>
      <c r="B2061" s="1" t="str">
        <f>IF(COUNTIFS(컬럼_ISM!$C$2:$C$5176, 컬럼_SIP!C2061)=0, "SIP", "ALL")</f>
        <v>ALL</v>
      </c>
      <c r="C2061" s="13" t="str">
        <f t="shared" si="32"/>
        <v>LOTSITE+TIMEKEY</v>
      </c>
      <c r="D2061" t="s">
        <v>1233</v>
      </c>
      <c r="E2061" t="s">
        <v>63</v>
      </c>
      <c r="F2061">
        <v>18</v>
      </c>
      <c r="G2061" t="s">
        <v>15</v>
      </c>
      <c r="H2061">
        <v>40</v>
      </c>
      <c r="I2061" s="1" t="s">
        <v>21</v>
      </c>
      <c r="J2061" s="1" t="s">
        <v>22</v>
      </c>
      <c r="K2061" t="s">
        <v>22</v>
      </c>
    </row>
    <row r="2062" spans="1:11" x14ac:dyDescent="0.3">
      <c r="A2062" s="1" t="str">
        <f>IF(COUNTIFS(컬럼_ISM!$D$2:$D$5176, 컬럼_SIP!D2062)=0, "SIP", "ALL")</f>
        <v>ALL</v>
      </c>
      <c r="B2062" s="1" t="str">
        <f>IF(COUNTIFS(컬럼_ISM!$C$2:$C$5176, 컬럼_SIP!C2062)=0, "SIP", "ALL")</f>
        <v>ALL</v>
      </c>
      <c r="C2062" s="13" t="str">
        <f t="shared" si="32"/>
        <v>LOTSITE+EVENTTIME</v>
      </c>
      <c r="D2062" t="s">
        <v>1233</v>
      </c>
      <c r="E2062" t="s">
        <v>65</v>
      </c>
      <c r="F2062">
        <v>19</v>
      </c>
      <c r="G2062" t="s">
        <v>43</v>
      </c>
      <c r="H2062">
        <v>7</v>
      </c>
      <c r="I2062" s="1" t="s">
        <v>21</v>
      </c>
      <c r="J2062" s="1" t="s">
        <v>22</v>
      </c>
      <c r="K2062" t="s">
        <v>22</v>
      </c>
    </row>
    <row r="2063" spans="1:11" x14ac:dyDescent="0.3">
      <c r="A2063" s="1" t="str">
        <f>IF(COUNTIFS(컬럼_ISM!$D$2:$D$5176, 컬럼_SIP!D2063)=0, "SIP", "ALL")</f>
        <v>ALL</v>
      </c>
      <c r="B2063" s="1" t="str">
        <f>IF(COUNTIFS(컬럼_ISM!$C$2:$C$5176, 컬럼_SIP!C2063)=0, "SIP", "ALL")</f>
        <v>ALL</v>
      </c>
      <c r="C2063" s="13" t="str">
        <f t="shared" si="32"/>
        <v>LOTSITE+EVENTUSER</v>
      </c>
      <c r="D2063" t="s">
        <v>1233</v>
      </c>
      <c r="E2063" t="s">
        <v>67</v>
      </c>
      <c r="F2063">
        <v>20</v>
      </c>
      <c r="G2063" t="s">
        <v>15</v>
      </c>
      <c r="H2063">
        <v>40</v>
      </c>
      <c r="I2063" s="1" t="s">
        <v>21</v>
      </c>
      <c r="J2063" s="1" t="s">
        <v>22</v>
      </c>
      <c r="K2063" t="s">
        <v>22</v>
      </c>
    </row>
    <row r="2064" spans="1:11" x14ac:dyDescent="0.3">
      <c r="A2064" s="1" t="str">
        <f>IF(COUNTIFS(컬럼_ISM!$D$2:$D$5176, 컬럼_SIP!D2064)=0, "SIP", "ALL")</f>
        <v>ALL</v>
      </c>
      <c r="B2064" s="1" t="str">
        <f>IF(COUNTIFS(컬럼_ISM!$C$2:$C$5176, 컬럼_SIP!C2064)=0, "SIP", "ALL")</f>
        <v>ALL</v>
      </c>
      <c r="C2064" s="13" t="str">
        <f t="shared" si="32"/>
        <v>LOTSITE+EVENTCOMMENT</v>
      </c>
      <c r="D2064" t="s">
        <v>1233</v>
      </c>
      <c r="E2064" t="s">
        <v>69</v>
      </c>
      <c r="F2064">
        <v>21</v>
      </c>
      <c r="G2064" t="s">
        <v>15</v>
      </c>
      <c r="H2064">
        <v>1000</v>
      </c>
      <c r="I2064" s="1" t="s">
        <v>21</v>
      </c>
      <c r="J2064" s="1" t="s">
        <v>22</v>
      </c>
      <c r="K2064" t="s">
        <v>22</v>
      </c>
    </row>
    <row r="2065" spans="1:11" x14ac:dyDescent="0.3">
      <c r="A2065" s="1" t="str">
        <f>IF(COUNTIFS(컬럼_ISM!$D$2:$D$5176, 컬럼_SIP!D2065)=0, "SIP", "ALL")</f>
        <v>ALL</v>
      </c>
      <c r="B2065" s="1" t="str">
        <f>IF(COUNTIFS(컬럼_ISM!$C$2:$C$5176, 컬럼_SIP!C2065)=0, "SIP", "ALL")</f>
        <v>ALL</v>
      </c>
      <c r="C2065" s="13" t="str">
        <f t="shared" si="32"/>
        <v>LOTSITEDATA+LOTID</v>
      </c>
      <c r="D2065" t="s">
        <v>1242</v>
      </c>
      <c r="E2065" t="s">
        <v>462</v>
      </c>
      <c r="F2065">
        <v>1</v>
      </c>
      <c r="G2065" t="s">
        <v>15</v>
      </c>
      <c r="H2065">
        <v>40</v>
      </c>
      <c r="I2065" s="1" t="s">
        <v>16</v>
      </c>
      <c r="J2065" s="1" t="s">
        <v>11</v>
      </c>
      <c r="K2065" t="s">
        <v>22</v>
      </c>
    </row>
    <row r="2066" spans="1:11" x14ac:dyDescent="0.3">
      <c r="A2066" s="1" t="str">
        <f>IF(COUNTIFS(컬럼_ISM!$D$2:$D$5176, 컬럼_SIP!D2066)=0, "SIP", "ALL")</f>
        <v>ALL</v>
      </c>
      <c r="B2066" s="1" t="str">
        <f>IF(COUNTIFS(컬럼_ISM!$C$2:$C$5176, 컬럼_SIP!C2066)=0, "SIP", "ALL")</f>
        <v>ALL</v>
      </c>
      <c r="C2066" s="13" t="str">
        <f t="shared" si="32"/>
        <v>LOTSITEDATA+SUBLOTID</v>
      </c>
      <c r="D2066" t="s">
        <v>1242</v>
      </c>
      <c r="E2066" t="s">
        <v>1205</v>
      </c>
      <c r="F2066">
        <v>2</v>
      </c>
      <c r="G2066" t="s">
        <v>15</v>
      </c>
      <c r="H2066">
        <v>40</v>
      </c>
      <c r="I2066" s="1" t="s">
        <v>16</v>
      </c>
      <c r="J2066" s="1" t="s">
        <v>11</v>
      </c>
      <c r="K2066" t="s">
        <v>22</v>
      </c>
    </row>
    <row r="2067" spans="1:11" x14ac:dyDescent="0.3">
      <c r="A2067" s="1" t="str">
        <f>IF(COUNTIFS(컬럼_ISM!$D$2:$D$5176, 컬럼_SIP!D2067)=0, "SIP", "ALL")</f>
        <v>ALL</v>
      </c>
      <c r="B2067" s="1" t="str">
        <f>IF(COUNTIFS(컬럼_ISM!$C$2:$C$5176, 컬럼_SIP!C2067)=0, "SIP", "ALL")</f>
        <v>ALL</v>
      </c>
      <c r="C2067" s="13" t="str">
        <f t="shared" si="32"/>
        <v>LOTSITEDATA+TESTSEQ</v>
      </c>
      <c r="D2067" t="s">
        <v>1242</v>
      </c>
      <c r="E2067" t="s">
        <v>1234</v>
      </c>
      <c r="F2067">
        <v>3</v>
      </c>
      <c r="G2067" t="s">
        <v>125</v>
      </c>
      <c r="H2067">
        <v>22</v>
      </c>
      <c r="I2067" s="1" t="s">
        <v>16</v>
      </c>
      <c r="J2067" s="1" t="s">
        <v>11</v>
      </c>
      <c r="K2067" t="s">
        <v>22</v>
      </c>
    </row>
    <row r="2068" spans="1:11" x14ac:dyDescent="0.3">
      <c r="A2068" s="1" t="str">
        <f>IF(COUNTIFS(컬럼_ISM!$D$2:$D$5176, 컬럼_SIP!D2068)=0, "SIP", "ALL")</f>
        <v>ALL</v>
      </c>
      <c r="B2068" s="1" t="str">
        <f>IF(COUNTIFS(컬럼_ISM!$C$2:$C$5176, 컬럼_SIP!C2068)=0, "SIP", "ALL")</f>
        <v>ALL</v>
      </c>
      <c r="C2068" s="13" t="str">
        <f t="shared" si="32"/>
        <v>LOTSITEDATA+BINLEVEL</v>
      </c>
      <c r="D2068" t="s">
        <v>1242</v>
      </c>
      <c r="E2068" t="s">
        <v>1243</v>
      </c>
      <c r="F2068">
        <v>4</v>
      </c>
      <c r="G2068" t="s">
        <v>125</v>
      </c>
      <c r="H2068">
        <v>22</v>
      </c>
      <c r="I2068" s="1" t="s">
        <v>16</v>
      </c>
      <c r="J2068" s="1" t="s">
        <v>11</v>
      </c>
      <c r="K2068" t="s">
        <v>22</v>
      </c>
    </row>
    <row r="2069" spans="1:11" x14ac:dyDescent="0.3">
      <c r="A2069" s="1" t="str">
        <f>IF(COUNTIFS(컬럼_ISM!$D$2:$D$5176, 컬럼_SIP!D2069)=0, "SIP", "ALL")</f>
        <v>ALL</v>
      </c>
      <c r="B2069" s="1" t="str">
        <f>IF(COUNTIFS(컬럼_ISM!$C$2:$C$5176, 컬럼_SIP!C2069)=0, "SIP", "ALL")</f>
        <v>ALL</v>
      </c>
      <c r="C2069" s="13" t="str">
        <f t="shared" si="32"/>
        <v>LOTSITEDATA+BINDBIN</v>
      </c>
      <c r="D2069" t="s">
        <v>1242</v>
      </c>
      <c r="E2069" t="s">
        <v>1244</v>
      </c>
      <c r="F2069">
        <v>5</v>
      </c>
      <c r="G2069" t="s">
        <v>125</v>
      </c>
      <c r="H2069">
        <v>22</v>
      </c>
      <c r="I2069" s="1" t="s">
        <v>21</v>
      </c>
      <c r="J2069" s="1" t="s">
        <v>22</v>
      </c>
      <c r="K2069" t="s">
        <v>22</v>
      </c>
    </row>
    <row r="2070" spans="1:11" x14ac:dyDescent="0.3">
      <c r="A2070" s="1" t="str">
        <f>IF(COUNTIFS(컬럼_ISM!$D$2:$D$5176, 컬럼_SIP!D2070)=0, "SIP", "ALL")</f>
        <v>ALL</v>
      </c>
      <c r="B2070" s="1" t="str">
        <f>IF(COUNTIFS(컬럼_ISM!$C$2:$C$5176, 컬럼_SIP!C2070)=0, "SIP", "ALL")</f>
        <v>ALL</v>
      </c>
      <c r="C2070" s="13" t="str">
        <f t="shared" si="32"/>
        <v>LOTSITEDATA+BINNAME</v>
      </c>
      <c r="D2070" t="s">
        <v>1242</v>
      </c>
      <c r="E2070" t="s">
        <v>1245</v>
      </c>
      <c r="F2070">
        <v>6</v>
      </c>
      <c r="G2070" t="s">
        <v>15</v>
      </c>
      <c r="H2070">
        <v>200</v>
      </c>
      <c r="I2070" s="1" t="s">
        <v>21</v>
      </c>
      <c r="J2070" s="1" t="s">
        <v>22</v>
      </c>
      <c r="K2070" t="s">
        <v>22</v>
      </c>
    </row>
    <row r="2071" spans="1:11" x14ac:dyDescent="0.3">
      <c r="A2071" s="1" t="str">
        <f>IF(COUNTIFS(컬럼_ISM!$D$2:$D$5176, 컬럼_SIP!D2071)=0, "SIP", "ALL")</f>
        <v>ALL</v>
      </c>
      <c r="B2071" s="1" t="str">
        <f>IF(COUNTIFS(컬럼_ISM!$C$2:$C$5176, 컬럼_SIP!C2071)=0, "SIP", "ALL")</f>
        <v>ALL</v>
      </c>
      <c r="C2071" s="13" t="str">
        <f t="shared" si="32"/>
        <v>LOTSITEDATA+TOTALCOUNT</v>
      </c>
      <c r="D2071" t="s">
        <v>1242</v>
      </c>
      <c r="E2071" t="s">
        <v>1246</v>
      </c>
      <c r="F2071">
        <v>7</v>
      </c>
      <c r="G2071" t="s">
        <v>125</v>
      </c>
      <c r="H2071">
        <v>22</v>
      </c>
      <c r="I2071" s="1" t="s">
        <v>21</v>
      </c>
      <c r="J2071" s="1" t="s">
        <v>22</v>
      </c>
      <c r="K2071" t="s">
        <v>22</v>
      </c>
    </row>
    <row r="2072" spans="1:11" x14ac:dyDescent="0.3">
      <c r="A2072" s="1" t="str">
        <f>IF(COUNTIFS(컬럼_ISM!$D$2:$D$5176, 컬럼_SIP!D2072)=0, "SIP", "ALL")</f>
        <v>ALL</v>
      </c>
      <c r="B2072" s="1" t="str">
        <f>IF(COUNTIFS(컬럼_ISM!$C$2:$C$5176, 컬럼_SIP!C2072)=0, "SIP", "ALL")</f>
        <v>ALL</v>
      </c>
      <c r="C2072" s="13" t="str">
        <f t="shared" si="32"/>
        <v>LOTSITEDATA+EVENT</v>
      </c>
      <c r="D2072" t="s">
        <v>1242</v>
      </c>
      <c r="E2072" t="s">
        <v>61</v>
      </c>
      <c r="F2072">
        <v>8</v>
      </c>
      <c r="G2072" t="s">
        <v>15</v>
      </c>
      <c r="H2072">
        <v>40</v>
      </c>
      <c r="I2072" s="1" t="s">
        <v>21</v>
      </c>
      <c r="J2072" s="1" t="s">
        <v>22</v>
      </c>
      <c r="K2072" t="s">
        <v>22</v>
      </c>
    </row>
    <row r="2073" spans="1:11" x14ac:dyDescent="0.3">
      <c r="A2073" s="1" t="str">
        <f>IF(COUNTIFS(컬럼_ISM!$D$2:$D$5176, 컬럼_SIP!D2073)=0, "SIP", "ALL")</f>
        <v>ALL</v>
      </c>
      <c r="B2073" s="1" t="str">
        <f>IF(COUNTIFS(컬럼_ISM!$C$2:$C$5176, 컬럼_SIP!C2073)=0, "SIP", "ALL")</f>
        <v>ALL</v>
      </c>
      <c r="C2073" s="13" t="str">
        <f t="shared" si="32"/>
        <v>LOTSITEDATA+TIMEKEY</v>
      </c>
      <c r="D2073" t="s">
        <v>1242</v>
      </c>
      <c r="E2073" t="s">
        <v>63</v>
      </c>
      <c r="F2073">
        <v>9</v>
      </c>
      <c r="G2073" t="s">
        <v>15</v>
      </c>
      <c r="H2073">
        <v>40</v>
      </c>
      <c r="I2073" s="1" t="s">
        <v>21</v>
      </c>
      <c r="J2073" s="1" t="s">
        <v>22</v>
      </c>
      <c r="K2073" t="s">
        <v>22</v>
      </c>
    </row>
    <row r="2074" spans="1:11" x14ac:dyDescent="0.3">
      <c r="A2074" s="1" t="str">
        <f>IF(COUNTIFS(컬럼_ISM!$D$2:$D$5176, 컬럼_SIP!D2074)=0, "SIP", "ALL")</f>
        <v>ALL</v>
      </c>
      <c r="B2074" s="1" t="str">
        <f>IF(COUNTIFS(컬럼_ISM!$C$2:$C$5176, 컬럼_SIP!C2074)=0, "SIP", "ALL")</f>
        <v>ALL</v>
      </c>
      <c r="C2074" s="13" t="str">
        <f t="shared" si="32"/>
        <v>LOTSITEDATA+EVENTTIME</v>
      </c>
      <c r="D2074" t="s">
        <v>1242</v>
      </c>
      <c r="E2074" t="s">
        <v>65</v>
      </c>
      <c r="F2074">
        <v>10</v>
      </c>
      <c r="G2074" t="s">
        <v>43</v>
      </c>
      <c r="H2074">
        <v>7</v>
      </c>
      <c r="I2074" s="1" t="s">
        <v>21</v>
      </c>
      <c r="J2074" s="1" t="s">
        <v>22</v>
      </c>
      <c r="K2074" t="s">
        <v>22</v>
      </c>
    </row>
    <row r="2075" spans="1:11" x14ac:dyDescent="0.3">
      <c r="A2075" s="1" t="str">
        <f>IF(COUNTIFS(컬럼_ISM!$D$2:$D$5176, 컬럼_SIP!D2075)=0, "SIP", "ALL")</f>
        <v>ALL</v>
      </c>
      <c r="B2075" s="1" t="str">
        <f>IF(COUNTIFS(컬럼_ISM!$C$2:$C$5176, 컬럼_SIP!C2075)=0, "SIP", "ALL")</f>
        <v>ALL</v>
      </c>
      <c r="C2075" s="13" t="str">
        <f t="shared" si="32"/>
        <v>LOTSITEDATA+EVENTUSER</v>
      </c>
      <c r="D2075" t="s">
        <v>1242</v>
      </c>
      <c r="E2075" t="s">
        <v>67</v>
      </c>
      <c r="F2075">
        <v>11</v>
      </c>
      <c r="G2075" t="s">
        <v>15</v>
      </c>
      <c r="H2075">
        <v>40</v>
      </c>
      <c r="I2075" s="1" t="s">
        <v>21</v>
      </c>
      <c r="J2075" s="1" t="s">
        <v>22</v>
      </c>
      <c r="K2075" t="s">
        <v>22</v>
      </c>
    </row>
    <row r="2076" spans="1:11" x14ac:dyDescent="0.3">
      <c r="A2076" s="1" t="str">
        <f>IF(COUNTIFS(컬럼_ISM!$D$2:$D$5176, 컬럼_SIP!D2076)=0, "SIP", "ALL")</f>
        <v>ALL</v>
      </c>
      <c r="B2076" s="1" t="str">
        <f>IF(COUNTIFS(컬럼_ISM!$C$2:$C$5176, 컬럼_SIP!C2076)=0, "SIP", "ALL")</f>
        <v>ALL</v>
      </c>
      <c r="C2076" s="13" t="str">
        <f t="shared" si="32"/>
        <v>LOTSITEDATA+EVENTCOMMENT</v>
      </c>
      <c r="D2076" t="s">
        <v>1242</v>
      </c>
      <c r="E2076" t="s">
        <v>69</v>
      </c>
      <c r="F2076">
        <v>12</v>
      </c>
      <c r="G2076" t="s">
        <v>15</v>
      </c>
      <c r="H2076">
        <v>1000</v>
      </c>
      <c r="I2076" s="1" t="s">
        <v>21</v>
      </c>
      <c r="J2076" s="1" t="s">
        <v>22</v>
      </c>
      <c r="K2076" t="s">
        <v>22</v>
      </c>
    </row>
    <row r="2077" spans="1:11" x14ac:dyDescent="0.3">
      <c r="A2077" s="1" t="str">
        <f>IF(COUNTIFS(컬럼_ISM!$D$2:$D$5176, 컬럼_SIP!D2077)=0, "SIP", "ALL")</f>
        <v>ALL</v>
      </c>
      <c r="B2077" s="1" t="str">
        <f>IF(COUNTIFS(컬럼_ISM!$C$2:$C$5176, 컬럼_SIP!C2077)=0, "SIP", "ALL")</f>
        <v>ALL</v>
      </c>
      <c r="C2077" s="13" t="str">
        <f t="shared" si="32"/>
        <v>LOTSITEDATAHISTORY+LOTID</v>
      </c>
      <c r="D2077" t="s">
        <v>1247</v>
      </c>
      <c r="E2077" t="s">
        <v>462</v>
      </c>
      <c r="F2077">
        <v>1</v>
      </c>
      <c r="G2077" t="s">
        <v>15</v>
      </c>
      <c r="H2077">
        <v>40</v>
      </c>
      <c r="I2077" s="1" t="s">
        <v>16</v>
      </c>
      <c r="J2077" s="1" t="s">
        <v>11</v>
      </c>
      <c r="K2077" t="s">
        <v>22</v>
      </c>
    </row>
    <row r="2078" spans="1:11" x14ac:dyDescent="0.3">
      <c r="A2078" s="1" t="str">
        <f>IF(COUNTIFS(컬럼_ISM!$D$2:$D$5176, 컬럼_SIP!D2078)=0, "SIP", "ALL")</f>
        <v>ALL</v>
      </c>
      <c r="B2078" s="1" t="str">
        <f>IF(COUNTIFS(컬럼_ISM!$C$2:$C$5176, 컬럼_SIP!C2078)=0, "SIP", "ALL")</f>
        <v>ALL</v>
      </c>
      <c r="C2078" s="13" t="str">
        <f t="shared" si="32"/>
        <v>LOTSITEDATAHISTORY+SUBLOTID</v>
      </c>
      <c r="D2078" t="s">
        <v>1247</v>
      </c>
      <c r="E2078" t="s">
        <v>1205</v>
      </c>
      <c r="F2078">
        <v>2</v>
      </c>
      <c r="G2078" t="s">
        <v>15</v>
      </c>
      <c r="H2078">
        <v>40</v>
      </c>
      <c r="I2078" s="1" t="s">
        <v>16</v>
      </c>
      <c r="J2078" s="1" t="s">
        <v>11</v>
      </c>
      <c r="K2078" t="s">
        <v>22</v>
      </c>
    </row>
    <row r="2079" spans="1:11" x14ac:dyDescent="0.3">
      <c r="A2079" s="1" t="str">
        <f>IF(COUNTIFS(컬럼_ISM!$D$2:$D$5176, 컬럼_SIP!D2079)=0, "SIP", "ALL")</f>
        <v>ALL</v>
      </c>
      <c r="B2079" s="1" t="str">
        <f>IF(COUNTIFS(컬럼_ISM!$C$2:$C$5176, 컬럼_SIP!C2079)=0, "SIP", "ALL")</f>
        <v>ALL</v>
      </c>
      <c r="C2079" s="13" t="str">
        <f t="shared" si="32"/>
        <v>LOTSITEDATAHISTORY+TESTSEQ</v>
      </c>
      <c r="D2079" t="s">
        <v>1247</v>
      </c>
      <c r="E2079" t="s">
        <v>1234</v>
      </c>
      <c r="F2079">
        <v>3</v>
      </c>
      <c r="G2079" t="s">
        <v>125</v>
      </c>
      <c r="H2079">
        <v>22</v>
      </c>
      <c r="I2079" s="1" t="s">
        <v>16</v>
      </c>
      <c r="J2079" s="1" t="s">
        <v>11</v>
      </c>
      <c r="K2079" t="s">
        <v>22</v>
      </c>
    </row>
    <row r="2080" spans="1:11" x14ac:dyDescent="0.3">
      <c r="A2080" s="1" t="str">
        <f>IF(COUNTIFS(컬럼_ISM!$D$2:$D$5176, 컬럼_SIP!D2080)=0, "SIP", "ALL")</f>
        <v>ALL</v>
      </c>
      <c r="B2080" s="1" t="str">
        <f>IF(COUNTIFS(컬럼_ISM!$C$2:$C$5176, 컬럼_SIP!C2080)=0, "SIP", "ALL")</f>
        <v>ALL</v>
      </c>
      <c r="C2080" s="13" t="str">
        <f t="shared" si="32"/>
        <v>LOTSITEDATAHISTORY+BINLEVEL</v>
      </c>
      <c r="D2080" t="s">
        <v>1247</v>
      </c>
      <c r="E2080" t="s">
        <v>1243</v>
      </c>
      <c r="F2080">
        <v>4</v>
      </c>
      <c r="G2080" t="s">
        <v>125</v>
      </c>
      <c r="H2080">
        <v>22</v>
      </c>
      <c r="I2080" s="1" t="s">
        <v>16</v>
      </c>
      <c r="J2080" s="1" t="s">
        <v>11</v>
      </c>
      <c r="K2080" t="s">
        <v>22</v>
      </c>
    </row>
    <row r="2081" spans="1:11" x14ac:dyDescent="0.3">
      <c r="A2081" s="1" t="str">
        <f>IF(COUNTIFS(컬럼_ISM!$D$2:$D$5176, 컬럼_SIP!D2081)=0, "SIP", "ALL")</f>
        <v>ALL</v>
      </c>
      <c r="B2081" s="1" t="str">
        <f>IF(COUNTIFS(컬럼_ISM!$C$2:$C$5176, 컬럼_SIP!C2081)=0, "SIP", "ALL")</f>
        <v>ALL</v>
      </c>
      <c r="C2081" s="13" t="str">
        <f t="shared" si="32"/>
        <v>LOTSITEDATAHISTORY+BINDBIN</v>
      </c>
      <c r="D2081" t="s">
        <v>1247</v>
      </c>
      <c r="E2081" t="s">
        <v>1244</v>
      </c>
      <c r="F2081">
        <v>5</v>
      </c>
      <c r="G2081" t="s">
        <v>125</v>
      </c>
      <c r="H2081">
        <v>22</v>
      </c>
      <c r="I2081" s="1" t="s">
        <v>21</v>
      </c>
      <c r="J2081" s="1" t="s">
        <v>22</v>
      </c>
      <c r="K2081" t="s">
        <v>22</v>
      </c>
    </row>
    <row r="2082" spans="1:11" x14ac:dyDescent="0.3">
      <c r="A2082" s="1" t="str">
        <f>IF(COUNTIFS(컬럼_ISM!$D$2:$D$5176, 컬럼_SIP!D2082)=0, "SIP", "ALL")</f>
        <v>ALL</v>
      </c>
      <c r="B2082" s="1" t="str">
        <f>IF(COUNTIFS(컬럼_ISM!$C$2:$C$5176, 컬럼_SIP!C2082)=0, "SIP", "ALL")</f>
        <v>ALL</v>
      </c>
      <c r="C2082" s="13" t="str">
        <f t="shared" si="32"/>
        <v>LOTSITEDATAHISTORY+BINNAME</v>
      </c>
      <c r="D2082" t="s">
        <v>1247</v>
      </c>
      <c r="E2082" t="s">
        <v>1245</v>
      </c>
      <c r="F2082">
        <v>6</v>
      </c>
      <c r="G2082" t="s">
        <v>15</v>
      </c>
      <c r="H2082">
        <v>200</v>
      </c>
      <c r="I2082" s="1" t="s">
        <v>21</v>
      </c>
      <c r="J2082" s="1" t="s">
        <v>22</v>
      </c>
      <c r="K2082" t="s">
        <v>22</v>
      </c>
    </row>
    <row r="2083" spans="1:11" x14ac:dyDescent="0.3">
      <c r="A2083" s="1" t="str">
        <f>IF(COUNTIFS(컬럼_ISM!$D$2:$D$5176, 컬럼_SIP!D2083)=0, "SIP", "ALL")</f>
        <v>ALL</v>
      </c>
      <c r="B2083" s="1" t="str">
        <f>IF(COUNTIFS(컬럼_ISM!$C$2:$C$5176, 컬럼_SIP!C2083)=0, "SIP", "ALL")</f>
        <v>ALL</v>
      </c>
      <c r="C2083" s="13" t="str">
        <f t="shared" si="32"/>
        <v>LOTSITEDATAHISTORY+TOTALCOUNT</v>
      </c>
      <c r="D2083" t="s">
        <v>1247</v>
      </c>
      <c r="E2083" t="s">
        <v>1246</v>
      </c>
      <c r="F2083">
        <v>7</v>
      </c>
      <c r="G2083" t="s">
        <v>125</v>
      </c>
      <c r="H2083">
        <v>22</v>
      </c>
      <c r="I2083" s="1" t="s">
        <v>21</v>
      </c>
      <c r="J2083" s="1" t="s">
        <v>22</v>
      </c>
      <c r="K2083" t="s">
        <v>22</v>
      </c>
    </row>
    <row r="2084" spans="1:11" x14ac:dyDescent="0.3">
      <c r="A2084" s="1" t="str">
        <f>IF(COUNTIFS(컬럼_ISM!$D$2:$D$5176, 컬럼_SIP!D2084)=0, "SIP", "ALL")</f>
        <v>ALL</v>
      </c>
      <c r="B2084" s="1" t="str">
        <f>IF(COUNTIFS(컬럼_ISM!$C$2:$C$5176, 컬럼_SIP!C2084)=0, "SIP", "ALL")</f>
        <v>ALL</v>
      </c>
      <c r="C2084" s="13" t="str">
        <f t="shared" si="32"/>
        <v>LOTSITEDATAHISTORY+EVENT</v>
      </c>
      <c r="D2084" t="s">
        <v>1247</v>
      </c>
      <c r="E2084" t="s">
        <v>61</v>
      </c>
      <c r="F2084">
        <v>8</v>
      </c>
      <c r="G2084" t="s">
        <v>15</v>
      </c>
      <c r="H2084">
        <v>40</v>
      </c>
      <c r="I2084" s="1" t="s">
        <v>21</v>
      </c>
      <c r="J2084" s="1" t="s">
        <v>22</v>
      </c>
      <c r="K2084" t="s">
        <v>22</v>
      </c>
    </row>
    <row r="2085" spans="1:11" x14ac:dyDescent="0.3">
      <c r="A2085" s="1" t="str">
        <f>IF(COUNTIFS(컬럼_ISM!$D$2:$D$5176, 컬럼_SIP!D2085)=0, "SIP", "ALL")</f>
        <v>ALL</v>
      </c>
      <c r="B2085" s="1" t="str">
        <f>IF(COUNTIFS(컬럼_ISM!$C$2:$C$5176, 컬럼_SIP!C2085)=0, "SIP", "ALL")</f>
        <v>ALL</v>
      </c>
      <c r="C2085" s="13" t="str">
        <f t="shared" si="32"/>
        <v>LOTSITEDATAHISTORY+TIMEKEY</v>
      </c>
      <c r="D2085" t="s">
        <v>1247</v>
      </c>
      <c r="E2085" t="s">
        <v>63</v>
      </c>
      <c r="F2085">
        <v>9</v>
      </c>
      <c r="G2085" t="s">
        <v>15</v>
      </c>
      <c r="H2085">
        <v>40</v>
      </c>
      <c r="I2085" s="1" t="s">
        <v>16</v>
      </c>
      <c r="J2085" s="1" t="s">
        <v>11</v>
      </c>
      <c r="K2085" t="s">
        <v>22</v>
      </c>
    </row>
    <row r="2086" spans="1:11" x14ac:dyDescent="0.3">
      <c r="A2086" s="1" t="str">
        <f>IF(COUNTIFS(컬럼_ISM!$D$2:$D$5176, 컬럼_SIP!D2086)=0, "SIP", "ALL")</f>
        <v>ALL</v>
      </c>
      <c r="B2086" s="1" t="str">
        <f>IF(COUNTIFS(컬럼_ISM!$C$2:$C$5176, 컬럼_SIP!C2086)=0, "SIP", "ALL")</f>
        <v>ALL</v>
      </c>
      <c r="C2086" s="13" t="str">
        <f t="shared" si="32"/>
        <v>LOTSITEDATAHISTORY+EVENTTIME</v>
      </c>
      <c r="D2086" t="s">
        <v>1247</v>
      </c>
      <c r="E2086" t="s">
        <v>65</v>
      </c>
      <c r="F2086">
        <v>10</v>
      </c>
      <c r="G2086" t="s">
        <v>43</v>
      </c>
      <c r="H2086">
        <v>7</v>
      </c>
      <c r="I2086" s="1" t="s">
        <v>21</v>
      </c>
      <c r="J2086" s="1" t="s">
        <v>22</v>
      </c>
      <c r="K2086" t="s">
        <v>22</v>
      </c>
    </row>
    <row r="2087" spans="1:11" x14ac:dyDescent="0.3">
      <c r="A2087" s="1" t="str">
        <f>IF(COUNTIFS(컬럼_ISM!$D$2:$D$5176, 컬럼_SIP!D2087)=0, "SIP", "ALL")</f>
        <v>ALL</v>
      </c>
      <c r="B2087" s="1" t="str">
        <f>IF(COUNTIFS(컬럼_ISM!$C$2:$C$5176, 컬럼_SIP!C2087)=0, "SIP", "ALL")</f>
        <v>ALL</v>
      </c>
      <c r="C2087" s="13" t="str">
        <f t="shared" si="32"/>
        <v>LOTSITEDATAHISTORY+EVENTUSER</v>
      </c>
      <c r="D2087" t="s">
        <v>1247</v>
      </c>
      <c r="E2087" t="s">
        <v>67</v>
      </c>
      <c r="F2087">
        <v>11</v>
      </c>
      <c r="G2087" t="s">
        <v>15</v>
      </c>
      <c r="H2087">
        <v>40</v>
      </c>
      <c r="I2087" s="1" t="s">
        <v>21</v>
      </c>
      <c r="J2087" s="1" t="s">
        <v>22</v>
      </c>
      <c r="K2087" t="s">
        <v>22</v>
      </c>
    </row>
    <row r="2088" spans="1:11" x14ac:dyDescent="0.3">
      <c r="A2088" s="1" t="str">
        <f>IF(COUNTIFS(컬럼_ISM!$D$2:$D$5176, 컬럼_SIP!D2088)=0, "SIP", "ALL")</f>
        <v>ALL</v>
      </c>
      <c r="B2088" s="1" t="str">
        <f>IF(COUNTIFS(컬럼_ISM!$C$2:$C$5176, 컬럼_SIP!C2088)=0, "SIP", "ALL")</f>
        <v>ALL</v>
      </c>
      <c r="C2088" s="13" t="str">
        <f t="shared" si="32"/>
        <v>LOTSITEDATAHISTORY+EVENTCOMMENT</v>
      </c>
      <c r="D2088" t="s">
        <v>1247</v>
      </c>
      <c r="E2088" t="s">
        <v>69</v>
      </c>
      <c r="F2088">
        <v>12</v>
      </c>
      <c r="G2088" t="s">
        <v>15</v>
      </c>
      <c r="H2088">
        <v>1000</v>
      </c>
      <c r="I2088" s="1" t="s">
        <v>21</v>
      </c>
      <c r="J2088" s="1" t="s">
        <v>22</v>
      </c>
      <c r="K2088" t="s">
        <v>22</v>
      </c>
    </row>
    <row r="2089" spans="1:11" x14ac:dyDescent="0.3">
      <c r="A2089" s="1" t="str">
        <f>IF(COUNTIFS(컬럼_ISM!$D$2:$D$5176, 컬럼_SIP!D2089)=0, "SIP", "ALL")</f>
        <v>ALL</v>
      </c>
      <c r="B2089" s="1" t="str">
        <f>IF(COUNTIFS(컬럼_ISM!$C$2:$C$5176, 컬럼_SIP!C2089)=0, "SIP", "ALL")</f>
        <v>ALL</v>
      </c>
      <c r="C2089" s="13" t="str">
        <f t="shared" si="32"/>
        <v>LOTSITEHISTORY+LOTID</v>
      </c>
      <c r="D2089" t="s">
        <v>1248</v>
      </c>
      <c r="E2089" t="s">
        <v>462</v>
      </c>
      <c r="F2089">
        <v>1</v>
      </c>
      <c r="G2089" t="s">
        <v>15</v>
      </c>
      <c r="H2089">
        <v>40</v>
      </c>
      <c r="I2089" s="1" t="s">
        <v>16</v>
      </c>
      <c r="J2089" s="1" t="s">
        <v>11</v>
      </c>
      <c r="K2089" t="s">
        <v>22</v>
      </c>
    </row>
    <row r="2090" spans="1:11" x14ac:dyDescent="0.3">
      <c r="A2090" s="1" t="str">
        <f>IF(COUNTIFS(컬럼_ISM!$D$2:$D$5176, 컬럼_SIP!D2090)=0, "SIP", "ALL")</f>
        <v>ALL</v>
      </c>
      <c r="B2090" s="1" t="str">
        <f>IF(COUNTIFS(컬럼_ISM!$C$2:$C$5176, 컬럼_SIP!C2090)=0, "SIP", "ALL")</f>
        <v>ALL</v>
      </c>
      <c r="C2090" s="13" t="str">
        <f t="shared" si="32"/>
        <v>LOTSITEHISTORY+SUBLOTID</v>
      </c>
      <c r="D2090" t="s">
        <v>1248</v>
      </c>
      <c r="E2090" t="s">
        <v>1205</v>
      </c>
      <c r="F2090">
        <v>2</v>
      </c>
      <c r="G2090" t="s">
        <v>15</v>
      </c>
      <c r="H2090">
        <v>40</v>
      </c>
      <c r="I2090" s="1" t="s">
        <v>16</v>
      </c>
      <c r="J2090" s="1" t="s">
        <v>11</v>
      </c>
      <c r="K2090" t="s">
        <v>22</v>
      </c>
    </row>
    <row r="2091" spans="1:11" x14ac:dyDescent="0.3">
      <c r="A2091" s="1" t="str">
        <f>IF(COUNTIFS(컬럼_ISM!$D$2:$D$5176, 컬럼_SIP!D2091)=0, "SIP", "ALL")</f>
        <v>ALL</v>
      </c>
      <c r="B2091" s="1" t="str">
        <f>IF(COUNTIFS(컬럼_ISM!$C$2:$C$5176, 컬럼_SIP!C2091)=0, "SIP", "ALL")</f>
        <v>ALL</v>
      </c>
      <c r="C2091" s="13" t="str">
        <f t="shared" si="32"/>
        <v>LOTSITEHISTORY+TESTSEQ</v>
      </c>
      <c r="D2091" t="s">
        <v>1248</v>
      </c>
      <c r="E2091" t="s">
        <v>1234</v>
      </c>
      <c r="F2091">
        <v>3</v>
      </c>
      <c r="G2091" t="s">
        <v>125</v>
      </c>
      <c r="H2091">
        <v>22</v>
      </c>
      <c r="I2091" s="1" t="s">
        <v>16</v>
      </c>
      <c r="J2091" s="1" t="s">
        <v>11</v>
      </c>
      <c r="K2091" t="s">
        <v>22</v>
      </c>
    </row>
    <row r="2092" spans="1:11" x14ac:dyDescent="0.3">
      <c r="A2092" s="1" t="str">
        <f>IF(COUNTIFS(컬럼_ISM!$D$2:$D$5176, 컬럼_SIP!D2092)=0, "SIP", "ALL")</f>
        <v>ALL</v>
      </c>
      <c r="B2092" s="1" t="str">
        <f>IF(COUNTIFS(컬럼_ISM!$C$2:$C$5176, 컬럼_SIP!C2092)=0, "SIP", "ALL")</f>
        <v>ALL</v>
      </c>
      <c r="C2092" s="13" t="str">
        <f t="shared" si="32"/>
        <v>LOTSITEHISTORY+LINEID</v>
      </c>
      <c r="D2092" t="s">
        <v>1248</v>
      </c>
      <c r="E2092" t="s">
        <v>114</v>
      </c>
      <c r="F2092">
        <v>4</v>
      </c>
      <c r="G2092" t="s">
        <v>15</v>
      </c>
      <c r="H2092">
        <v>40</v>
      </c>
      <c r="I2092" s="1" t="s">
        <v>21</v>
      </c>
      <c r="J2092" s="1" t="s">
        <v>22</v>
      </c>
      <c r="K2092" t="s">
        <v>22</v>
      </c>
    </row>
    <row r="2093" spans="1:11" x14ac:dyDescent="0.3">
      <c r="A2093" s="1" t="str">
        <f>IF(COUNTIFS(컬럼_ISM!$D$2:$D$5176, 컬럼_SIP!D2093)=0, "SIP", "ALL")</f>
        <v>ALL</v>
      </c>
      <c r="B2093" s="1" t="str">
        <f>IF(COUNTIFS(컬럼_ISM!$C$2:$C$5176, 컬럼_SIP!C2093)=0, "SIP", "ALL")</f>
        <v>ALL</v>
      </c>
      <c r="C2093" s="13" t="str">
        <f t="shared" si="32"/>
        <v>LOTSITEHISTORY+VENDORLOTID</v>
      </c>
      <c r="D2093" t="s">
        <v>1248</v>
      </c>
      <c r="E2093" t="s">
        <v>428</v>
      </c>
      <c r="F2093">
        <v>5</v>
      </c>
      <c r="G2093" t="s">
        <v>15</v>
      </c>
      <c r="H2093">
        <v>40</v>
      </c>
      <c r="I2093" s="1" t="s">
        <v>21</v>
      </c>
      <c r="J2093" s="1" t="s">
        <v>22</v>
      </c>
      <c r="K2093" t="s">
        <v>22</v>
      </c>
    </row>
    <row r="2094" spans="1:11" x14ac:dyDescent="0.3">
      <c r="A2094" s="1" t="str">
        <f>IF(COUNTIFS(컬럼_ISM!$D$2:$D$5176, 컬럼_SIP!D2094)=0, "SIP", "ALL")</f>
        <v>ALL</v>
      </c>
      <c r="B2094" s="1" t="str">
        <f>IF(COUNTIFS(컬럼_ISM!$C$2:$C$5176, 컬럼_SIP!C2094)=0, "SIP", "ALL")</f>
        <v>ALL</v>
      </c>
      <c r="C2094" s="13" t="str">
        <f t="shared" si="32"/>
        <v>LOTSITEHISTORY+PROCESSSTATE</v>
      </c>
      <c r="D2094" t="s">
        <v>1248</v>
      </c>
      <c r="E2094" t="s">
        <v>894</v>
      </c>
      <c r="F2094">
        <v>6</v>
      </c>
      <c r="G2094" t="s">
        <v>15</v>
      </c>
      <c r="H2094">
        <v>40</v>
      </c>
      <c r="I2094" s="1" t="s">
        <v>21</v>
      </c>
      <c r="J2094" s="1" t="s">
        <v>22</v>
      </c>
      <c r="K2094" t="s">
        <v>22</v>
      </c>
    </row>
    <row r="2095" spans="1:11" x14ac:dyDescent="0.3">
      <c r="A2095" s="1" t="str">
        <f>IF(COUNTIFS(컬럼_ISM!$D$2:$D$5176, 컬럼_SIP!D2095)=0, "SIP", "ALL")</f>
        <v>ALL</v>
      </c>
      <c r="B2095" s="1" t="str">
        <f>IF(COUNTIFS(컬럼_ISM!$C$2:$C$5176, 컬럼_SIP!C2095)=0, "SIP", "ALL")</f>
        <v>ALL</v>
      </c>
      <c r="C2095" s="13" t="str">
        <f t="shared" si="32"/>
        <v>LOTSITEHISTORY+INPUTBINLIST</v>
      </c>
      <c r="D2095" t="s">
        <v>1248</v>
      </c>
      <c r="E2095" t="s">
        <v>1235</v>
      </c>
      <c r="F2095">
        <v>7</v>
      </c>
      <c r="G2095" t="s">
        <v>15</v>
      </c>
      <c r="H2095">
        <v>100</v>
      </c>
      <c r="I2095" s="1" t="s">
        <v>21</v>
      </c>
      <c r="J2095" s="1" t="s">
        <v>22</v>
      </c>
      <c r="K2095" t="s">
        <v>22</v>
      </c>
    </row>
    <row r="2096" spans="1:11" x14ac:dyDescent="0.3">
      <c r="A2096" s="1" t="str">
        <f>IF(COUNTIFS(컬럼_ISM!$D$2:$D$5176, 컬럼_SIP!D2096)=0, "SIP", "ALL")</f>
        <v>ALL</v>
      </c>
      <c r="B2096" s="1" t="str">
        <f>IF(COUNTIFS(컬럼_ISM!$C$2:$C$5176, 컬럼_SIP!C2096)=0, "SIP", "ALL")</f>
        <v>ALL</v>
      </c>
      <c r="C2096" s="13" t="str">
        <f t="shared" si="32"/>
        <v>LOTSITEHISTORY+FILENAME</v>
      </c>
      <c r="D2096" t="s">
        <v>1248</v>
      </c>
      <c r="E2096" t="s">
        <v>789</v>
      </c>
      <c r="F2096">
        <v>8</v>
      </c>
      <c r="G2096" t="s">
        <v>15</v>
      </c>
      <c r="H2096">
        <v>400</v>
      </c>
      <c r="I2096" s="1" t="s">
        <v>21</v>
      </c>
      <c r="J2096" s="1" t="s">
        <v>22</v>
      </c>
      <c r="K2096" t="s">
        <v>22</v>
      </c>
    </row>
    <row r="2097" spans="1:11" x14ac:dyDescent="0.3">
      <c r="A2097" s="1" t="str">
        <f>IF(COUNTIFS(컬럼_ISM!$D$2:$D$5176, 컬럼_SIP!D2097)=0, "SIP", "ALL")</f>
        <v>ALL</v>
      </c>
      <c r="B2097" s="1" t="str">
        <f>IF(COUNTIFS(컬럼_ISM!$C$2:$C$5176, 컬럼_SIP!C2097)=0, "SIP", "ALL")</f>
        <v>ALL</v>
      </c>
      <c r="C2097" s="13" t="str">
        <f t="shared" si="32"/>
        <v>LOTSITEHISTORY+MEASURETIME</v>
      </c>
      <c r="D2097" t="s">
        <v>1248</v>
      </c>
      <c r="E2097" t="s">
        <v>1236</v>
      </c>
      <c r="F2097">
        <v>9</v>
      </c>
      <c r="G2097" t="s">
        <v>43</v>
      </c>
      <c r="H2097">
        <v>7</v>
      </c>
      <c r="I2097" s="1" t="s">
        <v>21</v>
      </c>
      <c r="J2097" s="1" t="s">
        <v>22</v>
      </c>
      <c r="K2097" t="s">
        <v>22</v>
      </c>
    </row>
    <row r="2098" spans="1:11" x14ac:dyDescent="0.3">
      <c r="A2098" s="1" t="str">
        <f>IF(COUNTIFS(컬럼_ISM!$D$2:$D$5176, 컬럼_SIP!D2098)=0, "SIP", "ALL")</f>
        <v>ALL</v>
      </c>
      <c r="B2098" s="1" t="str">
        <f>IF(COUNTIFS(컬럼_ISM!$C$2:$C$5176, 컬럼_SIP!C2098)=0, "SIP", "ALL")</f>
        <v>ALL</v>
      </c>
      <c r="C2098" s="13" t="str">
        <f t="shared" si="32"/>
        <v>LOTSITEHISTORY+EQUIPMENTID</v>
      </c>
      <c r="D2098" t="s">
        <v>1248</v>
      </c>
      <c r="E2098" t="s">
        <v>40</v>
      </c>
      <c r="F2098">
        <v>10</v>
      </c>
      <c r="G2098" t="s">
        <v>15</v>
      </c>
      <c r="H2098">
        <v>40</v>
      </c>
      <c r="I2098" s="1" t="s">
        <v>21</v>
      </c>
      <c r="J2098" s="1" t="s">
        <v>22</v>
      </c>
      <c r="K2098" t="s">
        <v>22</v>
      </c>
    </row>
    <row r="2099" spans="1:11" x14ac:dyDescent="0.3">
      <c r="A2099" s="1" t="str">
        <f>IF(COUNTIFS(컬럼_ISM!$D$2:$D$5176, 컬럼_SIP!D2099)=0, "SIP", "ALL")</f>
        <v>ALL</v>
      </c>
      <c r="B2099" s="1" t="str">
        <f>IF(COUNTIFS(컬럼_ISM!$C$2:$C$5176, 컬럼_SIP!C2099)=0, "SIP", "ALL")</f>
        <v>ALL</v>
      </c>
      <c r="C2099" s="13" t="str">
        <f t="shared" si="32"/>
        <v>LOTSITEHISTORY+SECONDARYEQUIPMENTID</v>
      </c>
      <c r="D2099" t="s">
        <v>1248</v>
      </c>
      <c r="E2099" t="s">
        <v>1237</v>
      </c>
      <c r="F2099">
        <v>11</v>
      </c>
      <c r="G2099" t="s">
        <v>15</v>
      </c>
      <c r="H2099">
        <v>40</v>
      </c>
      <c r="I2099" s="1" t="s">
        <v>21</v>
      </c>
      <c r="J2099" s="1" t="s">
        <v>22</v>
      </c>
      <c r="K2099" t="s">
        <v>22</v>
      </c>
    </row>
    <row r="2100" spans="1:11" x14ac:dyDescent="0.3">
      <c r="A2100" s="1" t="str">
        <f>IF(COUNTIFS(컬럼_ISM!$D$2:$D$5176, 컬럼_SIP!D2100)=0, "SIP", "ALL")</f>
        <v>ALL</v>
      </c>
      <c r="B2100" s="1" t="str">
        <f>IF(COUNTIFS(컬럼_ISM!$C$2:$C$5176, 컬럼_SIP!C2100)=0, "SIP", "ALL")</f>
        <v>ALL</v>
      </c>
      <c r="C2100" s="13" t="str">
        <f t="shared" si="32"/>
        <v>LOTSITEHISTORY+PROCESSOPERATIONID</v>
      </c>
      <c r="D2100" t="s">
        <v>1248</v>
      </c>
      <c r="E2100" t="s">
        <v>278</v>
      </c>
      <c r="F2100">
        <v>12</v>
      </c>
      <c r="G2100" t="s">
        <v>15</v>
      </c>
      <c r="H2100">
        <v>40</v>
      </c>
      <c r="I2100" s="1" t="s">
        <v>21</v>
      </c>
      <c r="J2100" s="1" t="s">
        <v>22</v>
      </c>
      <c r="K2100" t="s">
        <v>22</v>
      </c>
    </row>
    <row r="2101" spans="1:11" x14ac:dyDescent="0.3">
      <c r="A2101" s="1" t="str">
        <f>IF(COUNTIFS(컬럼_ISM!$D$2:$D$5176, 컬럼_SIP!D2101)=0, "SIP", "ALL")</f>
        <v>ALL</v>
      </c>
      <c r="B2101" s="1" t="str">
        <f>IF(COUNTIFS(컬럼_ISM!$C$2:$C$5176, 컬럼_SIP!C2101)=0, "SIP", "ALL")</f>
        <v>ALL</v>
      </c>
      <c r="C2101" s="13" t="str">
        <f t="shared" si="32"/>
        <v>LOTSITEHISTORY+INPUTQTY</v>
      </c>
      <c r="D2101" t="s">
        <v>1248</v>
      </c>
      <c r="E2101" t="s">
        <v>1238</v>
      </c>
      <c r="F2101">
        <v>13</v>
      </c>
      <c r="G2101" t="s">
        <v>125</v>
      </c>
      <c r="H2101">
        <v>22</v>
      </c>
      <c r="I2101" s="1" t="s">
        <v>21</v>
      </c>
      <c r="J2101" s="1" t="s">
        <v>22</v>
      </c>
      <c r="K2101" t="s">
        <v>22</v>
      </c>
    </row>
    <row r="2102" spans="1:11" x14ac:dyDescent="0.3">
      <c r="A2102" s="1" t="str">
        <f>IF(COUNTIFS(컬럼_ISM!$D$2:$D$5176, 컬럼_SIP!D2102)=0, "SIP", "ALL")</f>
        <v>ALL</v>
      </c>
      <c r="B2102" s="1" t="str">
        <f>IF(COUNTIFS(컬럼_ISM!$C$2:$C$5176, 컬럼_SIP!C2102)=0, "SIP", "ALL")</f>
        <v>ALL</v>
      </c>
      <c r="C2102" s="13" t="str">
        <f t="shared" si="32"/>
        <v>LOTSITEHISTORY+OUTPUTQTY</v>
      </c>
      <c r="D2102" t="s">
        <v>1248</v>
      </c>
      <c r="E2102" t="s">
        <v>1239</v>
      </c>
      <c r="F2102">
        <v>14</v>
      </c>
      <c r="G2102" t="s">
        <v>125</v>
      </c>
      <c r="H2102">
        <v>22</v>
      </c>
      <c r="I2102" s="1" t="s">
        <v>21</v>
      </c>
      <c r="J2102" s="1" t="s">
        <v>22</v>
      </c>
      <c r="K2102" t="s">
        <v>22</v>
      </c>
    </row>
    <row r="2103" spans="1:11" x14ac:dyDescent="0.3">
      <c r="A2103" s="1" t="str">
        <f>IF(COUNTIFS(컬럼_ISM!$D$2:$D$5176, 컬럼_SIP!D2103)=0, "SIP", "ALL")</f>
        <v>ALL</v>
      </c>
      <c r="B2103" s="1" t="str">
        <f>IF(COUNTIFS(컬럼_ISM!$C$2:$C$5176, 컬럼_SIP!C2103)=0, "SIP", "ALL")</f>
        <v>ALL</v>
      </c>
      <c r="C2103" s="13" t="str">
        <f t="shared" si="32"/>
        <v>LOTSITEHISTORY+LASTFLAG</v>
      </c>
      <c r="D2103" t="s">
        <v>1248</v>
      </c>
      <c r="E2103" t="s">
        <v>1240</v>
      </c>
      <c r="F2103">
        <v>15</v>
      </c>
      <c r="G2103" t="s">
        <v>15</v>
      </c>
      <c r="H2103">
        <v>1</v>
      </c>
      <c r="I2103" s="1" t="s">
        <v>21</v>
      </c>
      <c r="J2103" s="1" t="s">
        <v>22</v>
      </c>
      <c r="K2103" t="s">
        <v>22</v>
      </c>
    </row>
    <row r="2104" spans="1:11" x14ac:dyDescent="0.3">
      <c r="A2104" s="1" t="str">
        <f>IF(COUNTIFS(컬럼_ISM!$D$2:$D$5176, 컬럼_SIP!D2104)=0, "SIP", "ALL")</f>
        <v>ALL</v>
      </c>
      <c r="B2104" s="1" t="str">
        <f>IF(COUNTIFS(컬럼_ISM!$C$2:$C$5176, 컬럼_SIP!C2104)=0, "SIP", "ALL")</f>
        <v>ALL</v>
      </c>
      <c r="C2104" s="13" t="str">
        <f t="shared" si="32"/>
        <v>LOTSITEHISTORY+TESTBIN1FLAG</v>
      </c>
      <c r="D2104" t="s">
        <v>1248</v>
      </c>
      <c r="E2104" t="s">
        <v>1241</v>
      </c>
      <c r="F2104">
        <v>16</v>
      </c>
      <c r="G2104" t="s">
        <v>15</v>
      </c>
      <c r="H2104">
        <v>1</v>
      </c>
      <c r="I2104" s="1" t="s">
        <v>21</v>
      </c>
      <c r="J2104" s="1" t="s">
        <v>22</v>
      </c>
      <c r="K2104" t="s">
        <v>22</v>
      </c>
    </row>
    <row r="2105" spans="1:11" x14ac:dyDescent="0.3">
      <c r="A2105" s="1" t="str">
        <f>IF(COUNTIFS(컬럼_ISM!$D$2:$D$5176, 컬럼_SIP!D2105)=0, "SIP", "ALL")</f>
        <v>ALL</v>
      </c>
      <c r="B2105" s="1" t="str">
        <f>IF(COUNTIFS(컬럼_ISM!$C$2:$C$5176, 컬럼_SIP!C2105)=0, "SIP", "ALL")</f>
        <v>ALL</v>
      </c>
      <c r="C2105" s="13" t="str">
        <f t="shared" si="32"/>
        <v>LOTSITEHISTORY+EVENT</v>
      </c>
      <c r="D2105" t="s">
        <v>1248</v>
      </c>
      <c r="E2105" t="s">
        <v>61</v>
      </c>
      <c r="F2105">
        <v>17</v>
      </c>
      <c r="G2105" t="s">
        <v>15</v>
      </c>
      <c r="H2105">
        <v>40</v>
      </c>
      <c r="I2105" s="1" t="s">
        <v>21</v>
      </c>
      <c r="J2105" s="1" t="s">
        <v>22</v>
      </c>
      <c r="K2105" t="s">
        <v>22</v>
      </c>
    </row>
    <row r="2106" spans="1:11" x14ac:dyDescent="0.3">
      <c r="A2106" s="1" t="str">
        <f>IF(COUNTIFS(컬럼_ISM!$D$2:$D$5176, 컬럼_SIP!D2106)=0, "SIP", "ALL")</f>
        <v>ALL</v>
      </c>
      <c r="B2106" s="1" t="str">
        <f>IF(COUNTIFS(컬럼_ISM!$C$2:$C$5176, 컬럼_SIP!C2106)=0, "SIP", "ALL")</f>
        <v>ALL</v>
      </c>
      <c r="C2106" s="13" t="str">
        <f t="shared" si="32"/>
        <v>LOTSITEHISTORY+TIMEKEY</v>
      </c>
      <c r="D2106" t="s">
        <v>1248</v>
      </c>
      <c r="E2106" t="s">
        <v>63</v>
      </c>
      <c r="F2106">
        <v>18</v>
      </c>
      <c r="G2106" t="s">
        <v>15</v>
      </c>
      <c r="H2106">
        <v>40</v>
      </c>
      <c r="I2106" s="1" t="s">
        <v>16</v>
      </c>
      <c r="J2106" s="1" t="s">
        <v>11</v>
      </c>
      <c r="K2106" t="s">
        <v>22</v>
      </c>
    </row>
    <row r="2107" spans="1:11" x14ac:dyDescent="0.3">
      <c r="A2107" s="1" t="str">
        <f>IF(COUNTIFS(컬럼_ISM!$D$2:$D$5176, 컬럼_SIP!D2107)=0, "SIP", "ALL")</f>
        <v>ALL</v>
      </c>
      <c r="B2107" s="1" t="str">
        <f>IF(COUNTIFS(컬럼_ISM!$C$2:$C$5176, 컬럼_SIP!C2107)=0, "SIP", "ALL")</f>
        <v>ALL</v>
      </c>
      <c r="C2107" s="13" t="str">
        <f t="shared" si="32"/>
        <v>LOTSITEHISTORY+EVENTTIME</v>
      </c>
      <c r="D2107" t="s">
        <v>1248</v>
      </c>
      <c r="E2107" t="s">
        <v>65</v>
      </c>
      <c r="F2107">
        <v>19</v>
      </c>
      <c r="G2107" t="s">
        <v>43</v>
      </c>
      <c r="H2107">
        <v>7</v>
      </c>
      <c r="I2107" s="1" t="s">
        <v>21</v>
      </c>
      <c r="J2107" s="1" t="s">
        <v>22</v>
      </c>
      <c r="K2107" t="s">
        <v>22</v>
      </c>
    </row>
    <row r="2108" spans="1:11" x14ac:dyDescent="0.3">
      <c r="A2108" s="1" t="str">
        <f>IF(COUNTIFS(컬럼_ISM!$D$2:$D$5176, 컬럼_SIP!D2108)=0, "SIP", "ALL")</f>
        <v>ALL</v>
      </c>
      <c r="B2108" s="1" t="str">
        <f>IF(COUNTIFS(컬럼_ISM!$C$2:$C$5176, 컬럼_SIP!C2108)=0, "SIP", "ALL")</f>
        <v>ALL</v>
      </c>
      <c r="C2108" s="13" t="str">
        <f t="shared" si="32"/>
        <v>LOTSITEHISTORY+EVENTUSER</v>
      </c>
      <c r="D2108" t="s">
        <v>1248</v>
      </c>
      <c r="E2108" t="s">
        <v>67</v>
      </c>
      <c r="F2108">
        <v>20</v>
      </c>
      <c r="G2108" t="s">
        <v>15</v>
      </c>
      <c r="H2108">
        <v>40</v>
      </c>
      <c r="I2108" s="1" t="s">
        <v>21</v>
      </c>
      <c r="J2108" s="1" t="s">
        <v>22</v>
      </c>
      <c r="K2108" t="s">
        <v>22</v>
      </c>
    </row>
    <row r="2109" spans="1:11" x14ac:dyDescent="0.3">
      <c r="A2109" s="1" t="str">
        <f>IF(COUNTIFS(컬럼_ISM!$D$2:$D$5176, 컬럼_SIP!D2109)=0, "SIP", "ALL")</f>
        <v>ALL</v>
      </c>
      <c r="B2109" s="1" t="str">
        <f>IF(COUNTIFS(컬럼_ISM!$C$2:$C$5176, 컬럼_SIP!C2109)=0, "SIP", "ALL")</f>
        <v>ALL</v>
      </c>
      <c r="C2109" s="13" t="str">
        <f t="shared" si="32"/>
        <v>LOTSITEHISTORY+EVENTCOMMENT</v>
      </c>
      <c r="D2109" t="s">
        <v>1248</v>
      </c>
      <c r="E2109" t="s">
        <v>69</v>
      </c>
      <c r="F2109">
        <v>21</v>
      </c>
      <c r="G2109" t="s">
        <v>15</v>
      </c>
      <c r="H2109">
        <v>1000</v>
      </c>
      <c r="I2109" s="1" t="s">
        <v>21</v>
      </c>
      <c r="J2109" s="1" t="s">
        <v>22</v>
      </c>
      <c r="K2109" t="s">
        <v>22</v>
      </c>
    </row>
    <row r="2110" spans="1:11" x14ac:dyDescent="0.3">
      <c r="A2110" s="1" t="str">
        <f>IF(COUNTIFS(컬럼_ISM!$D$2:$D$5176, 컬럼_SIP!D2110)=0, "SIP", "ALL")</f>
        <v>ALL</v>
      </c>
      <c r="B2110" s="1" t="str">
        <f>IF(COUNTIFS(컬럼_ISM!$C$2:$C$5176, 컬럼_SIP!C2110)=0, "SIP", "ALL")</f>
        <v>ALL</v>
      </c>
      <c r="C2110" s="13" t="str">
        <f t="shared" si="32"/>
        <v>LOTTYPECONDITION+LOTTYPE</v>
      </c>
      <c r="D2110" t="s">
        <v>1249</v>
      </c>
      <c r="E2110" t="s">
        <v>888</v>
      </c>
      <c r="F2110">
        <v>1</v>
      </c>
      <c r="G2110" t="s">
        <v>15</v>
      </c>
      <c r="H2110">
        <v>40</v>
      </c>
      <c r="I2110" s="1" t="s">
        <v>16</v>
      </c>
      <c r="J2110" s="1" t="s">
        <v>11</v>
      </c>
      <c r="K2110" t="s">
        <v>1250</v>
      </c>
    </row>
    <row r="2111" spans="1:11" x14ac:dyDescent="0.3">
      <c r="A2111" s="1" t="str">
        <f>IF(COUNTIFS(컬럼_ISM!$D$2:$D$5176, 컬럼_SIP!D2111)=0, "SIP", "ALL")</f>
        <v>ALL</v>
      </c>
      <c r="B2111" s="1" t="str">
        <f>IF(COUNTIFS(컬럼_ISM!$C$2:$C$5176, 컬럼_SIP!C2111)=0, "SIP", "ALL")</f>
        <v>ALL</v>
      </c>
      <c r="C2111" s="13" t="str">
        <f t="shared" si="32"/>
        <v>LOTTYPECONDITION+RELEASELINETYPE</v>
      </c>
      <c r="D2111" t="s">
        <v>1249</v>
      </c>
      <c r="E2111" t="s">
        <v>1251</v>
      </c>
      <c r="F2111">
        <v>2</v>
      </c>
      <c r="G2111" t="s">
        <v>15</v>
      </c>
      <c r="H2111">
        <v>40</v>
      </c>
      <c r="I2111" s="1" t="s">
        <v>21</v>
      </c>
      <c r="J2111" s="1" t="s">
        <v>22</v>
      </c>
      <c r="K2111" t="s">
        <v>1252</v>
      </c>
    </row>
    <row r="2112" spans="1:11" x14ac:dyDescent="0.3">
      <c r="A2112" s="1" t="str">
        <f>IF(COUNTIFS(컬럼_ISM!$D$2:$D$5176, 컬럼_SIP!D2112)=0, "SIP", "ALL")</f>
        <v>ALL</v>
      </c>
      <c r="B2112" s="1" t="str">
        <f>IF(COUNTIFS(컬럼_ISM!$C$2:$C$5176, 컬럼_SIP!C2112)=0, "SIP", "ALL")</f>
        <v>ALL</v>
      </c>
      <c r="C2112" s="13" t="str">
        <f t="shared" si="32"/>
        <v>LOTTYPECONDITION+RELEASEOPERATIONID</v>
      </c>
      <c r="D2112" t="s">
        <v>1249</v>
      </c>
      <c r="E2112" t="s">
        <v>1253</v>
      </c>
      <c r="F2112">
        <v>3</v>
      </c>
      <c r="G2112" t="s">
        <v>15</v>
      </c>
      <c r="H2112">
        <v>40</v>
      </c>
      <c r="I2112" s="1" t="s">
        <v>21</v>
      </c>
      <c r="J2112" s="1" t="s">
        <v>22</v>
      </c>
      <c r="K2112" t="s">
        <v>1254</v>
      </c>
    </row>
    <row r="2113" spans="1:11" x14ac:dyDescent="0.3">
      <c r="A2113" s="1" t="str">
        <f>IF(COUNTIFS(컬럼_ISM!$D$2:$D$5176, 컬럼_SIP!D2113)=0, "SIP", "ALL")</f>
        <v>ALL</v>
      </c>
      <c r="B2113" s="1" t="str">
        <f>IF(COUNTIFS(컬럼_ISM!$C$2:$C$5176, 컬럼_SIP!C2113)=0, "SIP", "ALL")</f>
        <v>ALL</v>
      </c>
      <c r="C2113" s="13" t="str">
        <f t="shared" si="32"/>
        <v>LOTTYPECONDITION+SHIPOPERATIONID</v>
      </c>
      <c r="D2113" t="s">
        <v>1249</v>
      </c>
      <c r="E2113" t="s">
        <v>1255</v>
      </c>
      <c r="F2113">
        <v>4</v>
      </c>
      <c r="G2113" t="s">
        <v>15</v>
      </c>
      <c r="H2113">
        <v>200</v>
      </c>
      <c r="I2113" s="1" t="s">
        <v>21</v>
      </c>
      <c r="J2113" s="1" t="s">
        <v>22</v>
      </c>
      <c r="K2113" t="s">
        <v>1256</v>
      </c>
    </row>
    <row r="2114" spans="1:11" x14ac:dyDescent="0.3">
      <c r="A2114" s="1" t="str">
        <f>IF(COUNTIFS(컬럼_ISM!$D$2:$D$5176, 컬럼_SIP!D2114)=0, "SIP", "ALL")</f>
        <v>ALL</v>
      </c>
      <c r="B2114" s="1" t="str">
        <f>IF(COUNTIFS(컬럼_ISM!$C$2:$C$5176, 컬럼_SIP!C2114)=0, "SIP", "ALL")</f>
        <v>ALL</v>
      </c>
      <c r="C2114" s="13" t="str">
        <f t="shared" si="32"/>
        <v>LOTTYPECONDITION+EVENT</v>
      </c>
      <c r="D2114" t="s">
        <v>1249</v>
      </c>
      <c r="E2114" t="s">
        <v>61</v>
      </c>
      <c r="F2114">
        <v>5</v>
      </c>
      <c r="G2114" t="s">
        <v>15</v>
      </c>
      <c r="H2114">
        <v>40</v>
      </c>
      <c r="I2114" s="1" t="s">
        <v>21</v>
      </c>
      <c r="J2114" s="1" t="s">
        <v>22</v>
      </c>
      <c r="K2114" t="s">
        <v>1257</v>
      </c>
    </row>
    <row r="2115" spans="1:11" x14ac:dyDescent="0.3">
      <c r="A2115" s="1" t="str">
        <f>IF(COUNTIFS(컬럼_ISM!$D$2:$D$5176, 컬럼_SIP!D2115)=0, "SIP", "ALL")</f>
        <v>ALL</v>
      </c>
      <c r="B2115" s="1" t="str">
        <f>IF(COUNTIFS(컬럼_ISM!$C$2:$C$5176, 컬럼_SIP!C2115)=0, "SIP", "ALL")</f>
        <v>ALL</v>
      </c>
      <c r="C2115" s="13" t="str">
        <f t="shared" ref="C2115:C2178" si="33">D2115&amp;"+"&amp;E2115</f>
        <v>LOTTYPECONDITION+TIMEKEY</v>
      </c>
      <c r="D2115" t="s">
        <v>1249</v>
      </c>
      <c r="E2115" t="s">
        <v>63</v>
      </c>
      <c r="F2115">
        <v>6</v>
      </c>
      <c r="G2115" t="s">
        <v>15</v>
      </c>
      <c r="H2115">
        <v>40</v>
      </c>
      <c r="I2115" s="1" t="s">
        <v>21</v>
      </c>
      <c r="J2115" s="1" t="s">
        <v>22</v>
      </c>
      <c r="K2115" t="s">
        <v>1258</v>
      </c>
    </row>
    <row r="2116" spans="1:11" x14ac:dyDescent="0.3">
      <c r="A2116" s="1" t="str">
        <f>IF(COUNTIFS(컬럼_ISM!$D$2:$D$5176, 컬럼_SIP!D2116)=0, "SIP", "ALL")</f>
        <v>ALL</v>
      </c>
      <c r="B2116" s="1" t="str">
        <f>IF(COUNTIFS(컬럼_ISM!$C$2:$C$5176, 컬럼_SIP!C2116)=0, "SIP", "ALL")</f>
        <v>ALL</v>
      </c>
      <c r="C2116" s="13" t="str">
        <f t="shared" si="33"/>
        <v>LOTTYPECONDITION+EVENTTIME</v>
      </c>
      <c r="D2116" t="s">
        <v>1249</v>
      </c>
      <c r="E2116" t="s">
        <v>65</v>
      </c>
      <c r="F2116">
        <v>7</v>
      </c>
      <c r="G2116" t="s">
        <v>43</v>
      </c>
      <c r="H2116">
        <v>7</v>
      </c>
      <c r="I2116" s="1" t="s">
        <v>21</v>
      </c>
      <c r="J2116" s="1" t="s">
        <v>22</v>
      </c>
      <c r="K2116" t="s">
        <v>1259</v>
      </c>
    </row>
    <row r="2117" spans="1:11" x14ac:dyDescent="0.3">
      <c r="A2117" s="1" t="str">
        <f>IF(COUNTIFS(컬럼_ISM!$D$2:$D$5176, 컬럼_SIP!D2117)=0, "SIP", "ALL")</f>
        <v>ALL</v>
      </c>
      <c r="B2117" s="1" t="str">
        <f>IF(COUNTIFS(컬럼_ISM!$C$2:$C$5176, 컬럼_SIP!C2117)=0, "SIP", "ALL")</f>
        <v>ALL</v>
      </c>
      <c r="C2117" s="13" t="str">
        <f t="shared" si="33"/>
        <v>LOTTYPECONDITION+EVENTUSER</v>
      </c>
      <c r="D2117" t="s">
        <v>1249</v>
      </c>
      <c r="E2117" t="s">
        <v>67</v>
      </c>
      <c r="F2117">
        <v>8</v>
      </c>
      <c r="G2117" t="s">
        <v>15</v>
      </c>
      <c r="H2117">
        <v>40</v>
      </c>
      <c r="I2117" s="1" t="s">
        <v>21</v>
      </c>
      <c r="J2117" s="1" t="s">
        <v>22</v>
      </c>
      <c r="K2117" t="s">
        <v>112</v>
      </c>
    </row>
    <row r="2118" spans="1:11" x14ac:dyDescent="0.3">
      <c r="A2118" s="1" t="str">
        <f>IF(COUNTIFS(컬럼_ISM!$D$2:$D$5176, 컬럼_SIP!D2118)=0, "SIP", "ALL")</f>
        <v>ALL</v>
      </c>
      <c r="B2118" s="1" t="str">
        <f>IF(COUNTIFS(컬럼_ISM!$C$2:$C$5176, 컬럼_SIP!C2118)=0, "SIP", "ALL")</f>
        <v>ALL</v>
      </c>
      <c r="C2118" s="13" t="str">
        <f t="shared" si="33"/>
        <v>LOTTYPECONDITION+MESSAGE</v>
      </c>
      <c r="D2118" t="s">
        <v>1249</v>
      </c>
      <c r="E2118" t="s">
        <v>110</v>
      </c>
      <c r="F2118">
        <v>9</v>
      </c>
      <c r="G2118" t="s">
        <v>15</v>
      </c>
      <c r="H2118">
        <v>40</v>
      </c>
      <c r="I2118" s="1" t="s">
        <v>21</v>
      </c>
      <c r="J2118" s="1" t="s">
        <v>22</v>
      </c>
      <c r="K2118" t="s">
        <v>1260</v>
      </c>
    </row>
    <row r="2119" spans="1:11" x14ac:dyDescent="0.3">
      <c r="A2119" s="1" t="str">
        <f>IF(COUNTIFS(컬럼_ISM!$D$2:$D$5176, 컬럼_SIP!D2119)=0, "SIP", "ALL")</f>
        <v>ALL</v>
      </c>
      <c r="B2119" s="1" t="str">
        <f>IF(COUNTIFS(컬럼_ISM!$C$2:$C$5176, 컬럼_SIP!C2119)=0, "SIP", "ALL")</f>
        <v>ALL</v>
      </c>
      <c r="C2119" s="13" t="str">
        <f t="shared" si="33"/>
        <v>LOTTYPECONDITION+EVENTCOMMENT</v>
      </c>
      <c r="D2119" t="s">
        <v>1249</v>
      </c>
      <c r="E2119" t="s">
        <v>69</v>
      </c>
      <c r="F2119">
        <v>10</v>
      </c>
      <c r="G2119" t="s">
        <v>15</v>
      </c>
      <c r="H2119">
        <v>500</v>
      </c>
      <c r="I2119" s="1" t="s">
        <v>21</v>
      </c>
      <c r="J2119" s="1" t="s">
        <v>22</v>
      </c>
      <c r="K2119" t="s">
        <v>1261</v>
      </c>
    </row>
    <row r="2120" spans="1:11" x14ac:dyDescent="0.3">
      <c r="A2120" s="1" t="str">
        <f>IF(COUNTIFS(컬럼_ISM!$D$2:$D$5176, 컬럼_SIP!D2120)=0, "SIP", "ALL")</f>
        <v>ALL</v>
      </c>
      <c r="B2120" s="1" t="str">
        <f>IF(COUNTIFS(컬럼_ISM!$C$2:$C$5176, 컬럼_SIP!C2120)=0, "SIP", "ALL")</f>
        <v>ALL</v>
      </c>
      <c r="C2120" s="13" t="str">
        <f t="shared" si="33"/>
        <v>LOTTYPECONDITIONHISTORY+LOTTYPE</v>
      </c>
      <c r="D2120" t="s">
        <v>1262</v>
      </c>
      <c r="E2120" t="s">
        <v>888</v>
      </c>
      <c r="F2120">
        <v>1</v>
      </c>
      <c r="G2120" t="s">
        <v>15</v>
      </c>
      <c r="H2120">
        <v>40</v>
      </c>
      <c r="I2120" s="1" t="s">
        <v>16</v>
      </c>
      <c r="J2120" s="1" t="s">
        <v>11</v>
      </c>
      <c r="K2120" t="s">
        <v>1250</v>
      </c>
    </row>
    <row r="2121" spans="1:11" x14ac:dyDescent="0.3">
      <c r="A2121" s="1" t="str">
        <f>IF(COUNTIFS(컬럼_ISM!$D$2:$D$5176, 컬럼_SIP!D2121)=0, "SIP", "ALL")</f>
        <v>ALL</v>
      </c>
      <c r="B2121" s="1" t="str">
        <f>IF(COUNTIFS(컬럼_ISM!$C$2:$C$5176, 컬럼_SIP!C2121)=0, "SIP", "ALL")</f>
        <v>ALL</v>
      </c>
      <c r="C2121" s="13" t="str">
        <f t="shared" si="33"/>
        <v>LOTTYPECONDITIONHISTORY+RELEASELINETYPE</v>
      </c>
      <c r="D2121" t="s">
        <v>1262</v>
      </c>
      <c r="E2121" t="s">
        <v>1251</v>
      </c>
      <c r="F2121">
        <v>2</v>
      </c>
      <c r="G2121" t="s">
        <v>15</v>
      </c>
      <c r="H2121">
        <v>40</v>
      </c>
      <c r="I2121" s="1" t="s">
        <v>21</v>
      </c>
      <c r="J2121" s="1" t="s">
        <v>22</v>
      </c>
      <c r="K2121" t="s">
        <v>1252</v>
      </c>
    </row>
    <row r="2122" spans="1:11" x14ac:dyDescent="0.3">
      <c r="A2122" s="1" t="str">
        <f>IF(COUNTIFS(컬럼_ISM!$D$2:$D$5176, 컬럼_SIP!D2122)=0, "SIP", "ALL")</f>
        <v>ALL</v>
      </c>
      <c r="B2122" s="1" t="str">
        <f>IF(COUNTIFS(컬럼_ISM!$C$2:$C$5176, 컬럼_SIP!C2122)=0, "SIP", "ALL")</f>
        <v>ALL</v>
      </c>
      <c r="C2122" s="13" t="str">
        <f t="shared" si="33"/>
        <v>LOTTYPECONDITIONHISTORY+RELEASEOPERATIONID</v>
      </c>
      <c r="D2122" t="s">
        <v>1262</v>
      </c>
      <c r="E2122" t="s">
        <v>1253</v>
      </c>
      <c r="F2122">
        <v>3</v>
      </c>
      <c r="G2122" t="s">
        <v>15</v>
      </c>
      <c r="H2122">
        <v>40</v>
      </c>
      <c r="I2122" s="1" t="s">
        <v>21</v>
      </c>
      <c r="J2122" s="1" t="s">
        <v>22</v>
      </c>
      <c r="K2122" t="s">
        <v>1254</v>
      </c>
    </row>
    <row r="2123" spans="1:11" x14ac:dyDescent="0.3">
      <c r="A2123" s="1" t="str">
        <f>IF(COUNTIFS(컬럼_ISM!$D$2:$D$5176, 컬럼_SIP!D2123)=0, "SIP", "ALL")</f>
        <v>ALL</v>
      </c>
      <c r="B2123" s="1" t="str">
        <f>IF(COUNTIFS(컬럼_ISM!$C$2:$C$5176, 컬럼_SIP!C2123)=0, "SIP", "ALL")</f>
        <v>ALL</v>
      </c>
      <c r="C2123" s="13" t="str">
        <f t="shared" si="33"/>
        <v>LOTTYPECONDITIONHISTORY+SHIPOPERATIONID</v>
      </c>
      <c r="D2123" t="s">
        <v>1262</v>
      </c>
      <c r="E2123" t="s">
        <v>1255</v>
      </c>
      <c r="F2123">
        <v>4</v>
      </c>
      <c r="G2123" t="s">
        <v>15</v>
      </c>
      <c r="H2123">
        <v>200</v>
      </c>
      <c r="I2123" s="1" t="s">
        <v>21</v>
      </c>
      <c r="J2123" s="1" t="s">
        <v>22</v>
      </c>
      <c r="K2123" t="s">
        <v>1256</v>
      </c>
    </row>
    <row r="2124" spans="1:11" x14ac:dyDescent="0.3">
      <c r="A2124" s="1" t="str">
        <f>IF(COUNTIFS(컬럼_ISM!$D$2:$D$5176, 컬럼_SIP!D2124)=0, "SIP", "ALL")</f>
        <v>ALL</v>
      </c>
      <c r="B2124" s="1" t="str">
        <f>IF(COUNTIFS(컬럼_ISM!$C$2:$C$5176, 컬럼_SIP!C2124)=0, "SIP", "ALL")</f>
        <v>ALL</v>
      </c>
      <c r="C2124" s="13" t="str">
        <f t="shared" si="33"/>
        <v>LOTTYPECONDITIONHISTORY+EVENT</v>
      </c>
      <c r="D2124" t="s">
        <v>1262</v>
      </c>
      <c r="E2124" t="s">
        <v>61</v>
      </c>
      <c r="F2124">
        <v>5</v>
      </c>
      <c r="G2124" t="s">
        <v>15</v>
      </c>
      <c r="H2124">
        <v>40</v>
      </c>
      <c r="I2124" s="1" t="s">
        <v>21</v>
      </c>
      <c r="J2124" s="1" t="s">
        <v>22</v>
      </c>
      <c r="K2124" t="s">
        <v>1257</v>
      </c>
    </row>
    <row r="2125" spans="1:11" x14ac:dyDescent="0.3">
      <c r="A2125" s="1" t="str">
        <f>IF(COUNTIFS(컬럼_ISM!$D$2:$D$5176, 컬럼_SIP!D2125)=0, "SIP", "ALL")</f>
        <v>ALL</v>
      </c>
      <c r="B2125" s="1" t="str">
        <f>IF(COUNTIFS(컬럼_ISM!$C$2:$C$5176, 컬럼_SIP!C2125)=0, "SIP", "ALL")</f>
        <v>ALL</v>
      </c>
      <c r="C2125" s="13" t="str">
        <f t="shared" si="33"/>
        <v>LOTTYPECONDITIONHISTORY+TIMEKEY</v>
      </c>
      <c r="D2125" t="s">
        <v>1262</v>
      </c>
      <c r="E2125" t="s">
        <v>63</v>
      </c>
      <c r="F2125">
        <v>6</v>
      </c>
      <c r="G2125" t="s">
        <v>15</v>
      </c>
      <c r="H2125">
        <v>40</v>
      </c>
      <c r="I2125" s="1" t="s">
        <v>16</v>
      </c>
      <c r="J2125" s="1" t="s">
        <v>11</v>
      </c>
      <c r="K2125" t="s">
        <v>1258</v>
      </c>
    </row>
    <row r="2126" spans="1:11" x14ac:dyDescent="0.3">
      <c r="A2126" s="1" t="str">
        <f>IF(COUNTIFS(컬럼_ISM!$D$2:$D$5176, 컬럼_SIP!D2126)=0, "SIP", "ALL")</f>
        <v>ALL</v>
      </c>
      <c r="B2126" s="1" t="str">
        <f>IF(COUNTIFS(컬럼_ISM!$C$2:$C$5176, 컬럼_SIP!C2126)=0, "SIP", "ALL")</f>
        <v>ALL</v>
      </c>
      <c r="C2126" s="13" t="str">
        <f t="shared" si="33"/>
        <v>LOTTYPECONDITIONHISTORY+EVENTTIME</v>
      </c>
      <c r="D2126" t="s">
        <v>1262</v>
      </c>
      <c r="E2126" t="s">
        <v>65</v>
      </c>
      <c r="F2126">
        <v>7</v>
      </c>
      <c r="G2126" t="s">
        <v>43</v>
      </c>
      <c r="H2126">
        <v>7</v>
      </c>
      <c r="I2126" s="1" t="s">
        <v>21</v>
      </c>
      <c r="J2126" s="1" t="s">
        <v>22</v>
      </c>
      <c r="K2126" t="s">
        <v>1259</v>
      </c>
    </row>
    <row r="2127" spans="1:11" x14ac:dyDescent="0.3">
      <c r="A2127" s="1" t="str">
        <f>IF(COUNTIFS(컬럼_ISM!$D$2:$D$5176, 컬럼_SIP!D2127)=0, "SIP", "ALL")</f>
        <v>ALL</v>
      </c>
      <c r="B2127" s="1" t="str">
        <f>IF(COUNTIFS(컬럼_ISM!$C$2:$C$5176, 컬럼_SIP!C2127)=0, "SIP", "ALL")</f>
        <v>ALL</v>
      </c>
      <c r="C2127" s="13" t="str">
        <f t="shared" si="33"/>
        <v>LOTTYPECONDITIONHISTORY+EVENTUSER</v>
      </c>
      <c r="D2127" t="s">
        <v>1262</v>
      </c>
      <c r="E2127" t="s">
        <v>67</v>
      </c>
      <c r="F2127">
        <v>8</v>
      </c>
      <c r="G2127" t="s">
        <v>15</v>
      </c>
      <c r="H2127">
        <v>40</v>
      </c>
      <c r="I2127" s="1" t="s">
        <v>21</v>
      </c>
      <c r="J2127" s="1" t="s">
        <v>22</v>
      </c>
      <c r="K2127" t="s">
        <v>112</v>
      </c>
    </row>
    <row r="2128" spans="1:11" x14ac:dyDescent="0.3">
      <c r="A2128" s="1" t="str">
        <f>IF(COUNTIFS(컬럼_ISM!$D$2:$D$5176, 컬럼_SIP!D2128)=0, "SIP", "ALL")</f>
        <v>ALL</v>
      </c>
      <c r="B2128" s="1" t="str">
        <f>IF(COUNTIFS(컬럼_ISM!$C$2:$C$5176, 컬럼_SIP!C2128)=0, "SIP", "ALL")</f>
        <v>ALL</v>
      </c>
      <c r="C2128" s="13" t="str">
        <f t="shared" si="33"/>
        <v>LOTTYPECONDITIONHISTORY+MESSAGE</v>
      </c>
      <c r="D2128" t="s">
        <v>1262</v>
      </c>
      <c r="E2128" t="s">
        <v>110</v>
      </c>
      <c r="F2128">
        <v>9</v>
      </c>
      <c r="G2128" t="s">
        <v>15</v>
      </c>
      <c r="H2128">
        <v>40</v>
      </c>
      <c r="I2128" s="1" t="s">
        <v>21</v>
      </c>
      <c r="J2128" s="1" t="s">
        <v>22</v>
      </c>
      <c r="K2128" t="s">
        <v>1260</v>
      </c>
    </row>
    <row r="2129" spans="1:11" x14ac:dyDescent="0.3">
      <c r="A2129" s="1" t="str">
        <f>IF(COUNTIFS(컬럼_ISM!$D$2:$D$5176, 컬럼_SIP!D2129)=0, "SIP", "ALL")</f>
        <v>ALL</v>
      </c>
      <c r="B2129" s="1" t="str">
        <f>IF(COUNTIFS(컬럼_ISM!$C$2:$C$5176, 컬럼_SIP!C2129)=0, "SIP", "ALL")</f>
        <v>ALL</v>
      </c>
      <c r="C2129" s="13" t="str">
        <f t="shared" si="33"/>
        <v>LOTTYPECONDITIONHISTORY+EVENTCOMMENT</v>
      </c>
      <c r="D2129" t="s">
        <v>1262</v>
      </c>
      <c r="E2129" t="s">
        <v>69</v>
      </c>
      <c r="F2129">
        <v>10</v>
      </c>
      <c r="G2129" t="s">
        <v>15</v>
      </c>
      <c r="H2129">
        <v>500</v>
      </c>
      <c r="I2129" s="1" t="s">
        <v>21</v>
      </c>
      <c r="J2129" s="1" t="s">
        <v>22</v>
      </c>
      <c r="K2129" t="s">
        <v>1261</v>
      </c>
    </row>
    <row r="2130" spans="1:11" x14ac:dyDescent="0.3">
      <c r="A2130" s="1" t="str">
        <f>IF(COUNTIFS(컬럼_ISM!$D$2:$D$5176, 컬럼_SIP!D2130)=0, "SIP", "ALL")</f>
        <v>ALL</v>
      </c>
      <c r="B2130" s="1" t="str">
        <f>IF(COUNTIFS(컬럼_ISM!$C$2:$C$5176, 컬럼_SIP!C2130)=0, "SIP", "ALL")</f>
        <v>ALL</v>
      </c>
      <c r="C2130" s="13" t="str">
        <f t="shared" si="33"/>
        <v>MATERIALDEF+MATERIALDEFID</v>
      </c>
      <c r="D2130" t="s">
        <v>1263</v>
      </c>
      <c r="E2130" t="s">
        <v>387</v>
      </c>
      <c r="F2130">
        <v>1</v>
      </c>
      <c r="G2130" t="s">
        <v>15</v>
      </c>
      <c r="H2130">
        <v>40</v>
      </c>
      <c r="I2130" s="1" t="s">
        <v>16</v>
      </c>
      <c r="J2130" s="1" t="s">
        <v>11</v>
      </c>
      <c r="K2130" t="s">
        <v>1264</v>
      </c>
    </row>
    <row r="2131" spans="1:11" x14ac:dyDescent="0.3">
      <c r="A2131" s="1" t="str">
        <f>IF(COUNTIFS(컬럼_ISM!$D$2:$D$5176, 컬럼_SIP!D2131)=0, "SIP", "ALL")</f>
        <v>ALL</v>
      </c>
      <c r="B2131" s="1" t="str">
        <f>IF(COUNTIFS(컬럼_ISM!$C$2:$C$5176, 컬럼_SIP!C2131)=0, "SIP", "ALL")</f>
        <v>ALL</v>
      </c>
      <c r="C2131" s="13" t="str">
        <f t="shared" si="33"/>
        <v>MATERIALDEF+DESCRIPTION</v>
      </c>
      <c r="D2131" t="s">
        <v>1263</v>
      </c>
      <c r="E2131" t="s">
        <v>76</v>
      </c>
      <c r="F2131">
        <v>2</v>
      </c>
      <c r="G2131" t="s">
        <v>15</v>
      </c>
      <c r="H2131">
        <v>400</v>
      </c>
      <c r="I2131" s="1" t="s">
        <v>21</v>
      </c>
      <c r="J2131" s="1" t="s">
        <v>22</v>
      </c>
      <c r="K2131" t="s">
        <v>93</v>
      </c>
    </row>
    <row r="2132" spans="1:11" x14ac:dyDescent="0.3">
      <c r="A2132" s="1" t="str">
        <f>IF(COUNTIFS(컬럼_ISM!$D$2:$D$5176, 컬럼_SIP!D2132)=0, "SIP", "ALL")</f>
        <v>ALL</v>
      </c>
      <c r="B2132" s="1" t="str">
        <f>IF(COUNTIFS(컬럼_ISM!$C$2:$C$5176, 컬럼_SIP!C2132)=0, "SIP", "ALL")</f>
        <v>ALL</v>
      </c>
      <c r="C2132" s="13" t="str">
        <f t="shared" si="33"/>
        <v>MATERIALDEF+MATERIALTYPE</v>
      </c>
      <c r="D2132" t="s">
        <v>1263</v>
      </c>
      <c r="E2132" t="s">
        <v>1265</v>
      </c>
      <c r="F2132">
        <v>3</v>
      </c>
      <c r="G2132" t="s">
        <v>15</v>
      </c>
      <c r="H2132">
        <v>40</v>
      </c>
      <c r="I2132" s="1" t="s">
        <v>21</v>
      </c>
      <c r="J2132" s="1" t="s">
        <v>22</v>
      </c>
      <c r="K2132" t="s">
        <v>1266</v>
      </c>
    </row>
    <row r="2133" spans="1:11" x14ac:dyDescent="0.3">
      <c r="A2133" s="1" t="str">
        <f>IF(COUNTIFS(컬럼_ISM!$D$2:$D$5176, 컬럼_SIP!D2133)=0, "SIP", "ALL")</f>
        <v>ALL</v>
      </c>
      <c r="B2133" s="1" t="str">
        <f>IF(COUNTIFS(컬럼_ISM!$C$2:$C$5176, 컬럼_SIP!C2133)=0, "SIP", "ALL")</f>
        <v>ALL</v>
      </c>
      <c r="C2133" s="13" t="str">
        <f t="shared" si="33"/>
        <v>MATERIALDEF+MATERIALCLASSID</v>
      </c>
      <c r="D2133" t="s">
        <v>1263</v>
      </c>
      <c r="E2133" t="s">
        <v>1267</v>
      </c>
      <c r="F2133">
        <v>4</v>
      </c>
      <c r="G2133" t="s">
        <v>15</v>
      </c>
      <c r="H2133">
        <v>40</v>
      </c>
      <c r="I2133" s="1" t="s">
        <v>21</v>
      </c>
      <c r="J2133" s="1" t="s">
        <v>22</v>
      </c>
      <c r="K2133" t="s">
        <v>1268</v>
      </c>
    </row>
    <row r="2134" spans="1:11" x14ac:dyDescent="0.3">
      <c r="A2134" s="1" t="str">
        <f>IF(COUNTIFS(컬럼_ISM!$D$2:$D$5176, 컬럼_SIP!D2134)=0, "SIP", "ALL")</f>
        <v>ALL</v>
      </c>
      <c r="B2134" s="1" t="str">
        <f>IF(COUNTIFS(컬럼_ISM!$C$2:$C$5176, 컬럼_SIP!C2134)=0, "SIP", "ALL")</f>
        <v>ALL</v>
      </c>
      <c r="C2134" s="13" t="str">
        <f t="shared" si="33"/>
        <v>MATERIALDEF+FACTORYID</v>
      </c>
      <c r="D2134" t="s">
        <v>1263</v>
      </c>
      <c r="E2134" t="s">
        <v>18</v>
      </c>
      <c r="F2134">
        <v>5</v>
      </c>
      <c r="G2134" t="s">
        <v>15</v>
      </c>
      <c r="H2134">
        <v>40</v>
      </c>
      <c r="I2134" s="1" t="s">
        <v>21</v>
      </c>
      <c r="J2134" s="1" t="s">
        <v>22</v>
      </c>
      <c r="K2134" t="s">
        <v>96</v>
      </c>
    </row>
    <row r="2135" spans="1:11" x14ac:dyDescent="0.3">
      <c r="A2135" s="1" t="str">
        <f>IF(COUNTIFS(컬럼_ISM!$D$2:$D$5176, 컬럼_SIP!D2135)=0, "SIP", "ALL")</f>
        <v>ALL</v>
      </c>
      <c r="B2135" s="1" t="str">
        <f>IF(COUNTIFS(컬럼_ISM!$C$2:$C$5176, 컬럼_SIP!C2135)=0, "SIP", "ALL")</f>
        <v>ALL</v>
      </c>
      <c r="C2135" s="13" t="str">
        <f t="shared" si="33"/>
        <v>MATERIALDEF+DATASTATE</v>
      </c>
      <c r="D2135" t="s">
        <v>1263</v>
      </c>
      <c r="E2135" t="s">
        <v>59</v>
      </c>
      <c r="F2135">
        <v>6</v>
      </c>
      <c r="G2135" t="s">
        <v>15</v>
      </c>
      <c r="H2135">
        <v>10</v>
      </c>
      <c r="I2135" s="1" t="s">
        <v>21</v>
      </c>
      <c r="J2135" s="1" t="s">
        <v>22</v>
      </c>
      <c r="K2135" t="s">
        <v>106</v>
      </c>
    </row>
    <row r="2136" spans="1:11" x14ac:dyDescent="0.3">
      <c r="A2136" s="1" t="str">
        <f>IF(COUNTIFS(컬럼_ISM!$D$2:$D$5176, 컬럼_SIP!D2136)=0, "SIP", "ALL")</f>
        <v>ALL</v>
      </c>
      <c r="B2136" s="1" t="str">
        <f>IF(COUNTIFS(컬럼_ISM!$C$2:$C$5176, 컬럼_SIP!C2136)=0, "SIP", "ALL")</f>
        <v>ALL</v>
      </c>
      <c r="C2136" s="13" t="str">
        <f t="shared" si="33"/>
        <v>MATERIALDEF+CHECKOUTSTATE</v>
      </c>
      <c r="D2136" t="s">
        <v>1263</v>
      </c>
      <c r="E2136" t="s">
        <v>53</v>
      </c>
      <c r="F2136">
        <v>7</v>
      </c>
      <c r="G2136" t="s">
        <v>15</v>
      </c>
      <c r="H2136">
        <v>40</v>
      </c>
      <c r="I2136" s="1" t="s">
        <v>21</v>
      </c>
      <c r="J2136" s="1" t="s">
        <v>22</v>
      </c>
      <c r="K2136" t="s">
        <v>157</v>
      </c>
    </row>
    <row r="2137" spans="1:11" x14ac:dyDescent="0.3">
      <c r="A2137" s="1" t="str">
        <f>IF(COUNTIFS(컬럼_ISM!$D$2:$D$5176, 컬럼_SIP!D2137)=0, "SIP", "ALL")</f>
        <v>ALL</v>
      </c>
      <c r="B2137" s="1" t="str">
        <f>IF(COUNTIFS(컬럼_ISM!$C$2:$C$5176, 컬럼_SIP!C2137)=0, "SIP", "ALL")</f>
        <v>ALL</v>
      </c>
      <c r="C2137" s="13" t="str">
        <f t="shared" si="33"/>
        <v>MATERIALDEF+CHECKOUTTIME</v>
      </c>
      <c r="D2137" t="s">
        <v>1263</v>
      </c>
      <c r="E2137" t="s">
        <v>55</v>
      </c>
      <c r="F2137">
        <v>8</v>
      </c>
      <c r="G2137" t="s">
        <v>43</v>
      </c>
      <c r="H2137">
        <v>7</v>
      </c>
      <c r="I2137" s="1" t="s">
        <v>21</v>
      </c>
      <c r="J2137" s="1" t="s">
        <v>22</v>
      </c>
      <c r="K2137" t="s">
        <v>159</v>
      </c>
    </row>
    <row r="2138" spans="1:11" x14ac:dyDescent="0.3">
      <c r="A2138" s="1" t="str">
        <f>IF(COUNTIFS(컬럼_ISM!$D$2:$D$5176, 컬럼_SIP!D2138)=0, "SIP", "ALL")</f>
        <v>ALL</v>
      </c>
      <c r="B2138" s="1" t="str">
        <f>IF(COUNTIFS(컬럼_ISM!$C$2:$C$5176, 컬럼_SIP!C2138)=0, "SIP", "ALL")</f>
        <v>ALL</v>
      </c>
      <c r="C2138" s="13" t="str">
        <f t="shared" si="33"/>
        <v>MATERIALDEF+CHECKOUTUSER</v>
      </c>
      <c r="D2138" t="s">
        <v>1263</v>
      </c>
      <c r="E2138" t="s">
        <v>57</v>
      </c>
      <c r="F2138">
        <v>9</v>
      </c>
      <c r="G2138" t="s">
        <v>15</v>
      </c>
      <c r="H2138">
        <v>40</v>
      </c>
      <c r="I2138" s="1" t="s">
        <v>21</v>
      </c>
      <c r="J2138" s="1" t="s">
        <v>22</v>
      </c>
      <c r="K2138" t="s">
        <v>158</v>
      </c>
    </row>
    <row r="2139" spans="1:11" x14ac:dyDescent="0.3">
      <c r="A2139" s="1" t="str">
        <f>IF(COUNTIFS(컬럼_ISM!$D$2:$D$5176, 컬럼_SIP!D2139)=0, "SIP", "ALL")</f>
        <v>ALL</v>
      </c>
      <c r="B2139" s="1" t="str">
        <f>IF(COUNTIFS(컬럼_ISM!$C$2:$C$5176, 컬럼_SIP!C2139)=0, "SIP", "ALL")</f>
        <v>ALL</v>
      </c>
      <c r="C2139" s="13" t="str">
        <f t="shared" si="33"/>
        <v>MATERIALDEF+EVENT</v>
      </c>
      <c r="D2139" t="s">
        <v>1263</v>
      </c>
      <c r="E2139" t="s">
        <v>61</v>
      </c>
      <c r="F2139">
        <v>10</v>
      </c>
      <c r="G2139" t="s">
        <v>15</v>
      </c>
      <c r="H2139">
        <v>40</v>
      </c>
      <c r="I2139" s="1" t="s">
        <v>21</v>
      </c>
      <c r="J2139" s="1" t="s">
        <v>22</v>
      </c>
      <c r="K2139" t="s">
        <v>107</v>
      </c>
    </row>
    <row r="2140" spans="1:11" x14ac:dyDescent="0.3">
      <c r="A2140" s="1" t="str">
        <f>IF(COUNTIFS(컬럼_ISM!$D$2:$D$5176, 컬럼_SIP!D2140)=0, "SIP", "ALL")</f>
        <v>ALL</v>
      </c>
      <c r="B2140" s="1" t="str">
        <f>IF(COUNTIFS(컬럼_ISM!$C$2:$C$5176, 컬럼_SIP!C2140)=0, "SIP", "ALL")</f>
        <v>ALL</v>
      </c>
      <c r="C2140" s="13" t="str">
        <f t="shared" si="33"/>
        <v>MATERIALDEF+TIMEKEY</v>
      </c>
      <c r="D2140" t="s">
        <v>1263</v>
      </c>
      <c r="E2140" t="s">
        <v>63</v>
      </c>
      <c r="F2140">
        <v>11</v>
      </c>
      <c r="G2140" t="s">
        <v>15</v>
      </c>
      <c r="H2140">
        <v>40</v>
      </c>
      <c r="I2140" s="1" t="s">
        <v>21</v>
      </c>
      <c r="J2140" s="1" t="s">
        <v>22</v>
      </c>
      <c r="K2140" t="s">
        <v>108</v>
      </c>
    </row>
    <row r="2141" spans="1:11" x14ac:dyDescent="0.3">
      <c r="A2141" s="1" t="str">
        <f>IF(COUNTIFS(컬럼_ISM!$D$2:$D$5176, 컬럼_SIP!D2141)=0, "SIP", "ALL")</f>
        <v>ALL</v>
      </c>
      <c r="B2141" s="1" t="str">
        <f>IF(COUNTIFS(컬럼_ISM!$C$2:$C$5176, 컬럼_SIP!C2141)=0, "SIP", "ALL")</f>
        <v>ALL</v>
      </c>
      <c r="C2141" s="13" t="str">
        <f t="shared" si="33"/>
        <v>MATERIALDEF+EVENTTIME</v>
      </c>
      <c r="D2141" t="s">
        <v>1263</v>
      </c>
      <c r="E2141" t="s">
        <v>65</v>
      </c>
      <c r="F2141">
        <v>12</v>
      </c>
      <c r="G2141" t="s">
        <v>43</v>
      </c>
      <c r="H2141">
        <v>7</v>
      </c>
      <c r="I2141" s="1" t="s">
        <v>21</v>
      </c>
      <c r="J2141" s="1" t="s">
        <v>22</v>
      </c>
      <c r="K2141" t="s">
        <v>109</v>
      </c>
    </row>
    <row r="2142" spans="1:11" x14ac:dyDescent="0.3">
      <c r="A2142" s="1" t="str">
        <f>IF(COUNTIFS(컬럼_ISM!$D$2:$D$5176, 컬럼_SIP!D2142)=0, "SIP", "ALL")</f>
        <v>ALL</v>
      </c>
      <c r="B2142" s="1" t="str">
        <f>IF(COUNTIFS(컬럼_ISM!$C$2:$C$5176, 컬럼_SIP!C2142)=0, "SIP", "ALL")</f>
        <v>ALL</v>
      </c>
      <c r="C2142" s="13" t="str">
        <f t="shared" si="33"/>
        <v>MATERIALDEF+MESSAGE</v>
      </c>
      <c r="D2142" t="s">
        <v>1263</v>
      </c>
      <c r="E2142" t="s">
        <v>110</v>
      </c>
      <c r="F2142">
        <v>13</v>
      </c>
      <c r="G2142" t="s">
        <v>15</v>
      </c>
      <c r="H2142">
        <v>40</v>
      </c>
      <c r="I2142" s="1" t="s">
        <v>21</v>
      </c>
      <c r="J2142" s="1" t="s">
        <v>22</v>
      </c>
      <c r="K2142" t="s">
        <v>111</v>
      </c>
    </row>
    <row r="2143" spans="1:11" x14ac:dyDescent="0.3">
      <c r="A2143" s="1" t="str">
        <f>IF(COUNTIFS(컬럼_ISM!$D$2:$D$5176, 컬럼_SIP!D2143)=0, "SIP", "ALL")</f>
        <v>ALL</v>
      </c>
      <c r="B2143" s="1" t="str">
        <f>IF(COUNTIFS(컬럼_ISM!$C$2:$C$5176, 컬럼_SIP!C2143)=0, "SIP", "ALL")</f>
        <v>ALL</v>
      </c>
      <c r="C2143" s="13" t="str">
        <f t="shared" si="33"/>
        <v>MATERIALDEF+EVENTUSER</v>
      </c>
      <c r="D2143" t="s">
        <v>1263</v>
      </c>
      <c r="E2143" t="s">
        <v>67</v>
      </c>
      <c r="F2143">
        <v>14</v>
      </c>
      <c r="G2143" t="s">
        <v>15</v>
      </c>
      <c r="H2143">
        <v>40</v>
      </c>
      <c r="I2143" s="1" t="s">
        <v>21</v>
      </c>
      <c r="J2143" s="1" t="s">
        <v>22</v>
      </c>
      <c r="K2143" t="s">
        <v>112</v>
      </c>
    </row>
    <row r="2144" spans="1:11" x14ac:dyDescent="0.3">
      <c r="A2144" s="1" t="str">
        <f>IF(COUNTIFS(컬럼_ISM!$D$2:$D$5176, 컬럼_SIP!D2144)=0, "SIP", "ALL")</f>
        <v>ALL</v>
      </c>
      <c r="B2144" s="1" t="str">
        <f>IF(COUNTIFS(컬럼_ISM!$C$2:$C$5176, 컬럼_SIP!C2144)=0, "SIP", "ALL")</f>
        <v>ALL</v>
      </c>
      <c r="C2144" s="13" t="str">
        <f t="shared" si="33"/>
        <v>MATERIALDEF+EVENTCOMMENT</v>
      </c>
      <c r="D2144" t="s">
        <v>1263</v>
      </c>
      <c r="E2144" t="s">
        <v>69</v>
      </c>
      <c r="F2144">
        <v>15</v>
      </c>
      <c r="G2144" t="s">
        <v>15</v>
      </c>
      <c r="H2144">
        <v>500</v>
      </c>
      <c r="I2144" s="1" t="s">
        <v>21</v>
      </c>
      <c r="J2144" s="1" t="s">
        <v>22</v>
      </c>
      <c r="K2144" t="s">
        <v>113</v>
      </c>
    </row>
    <row r="2145" spans="1:11" x14ac:dyDescent="0.3">
      <c r="A2145" s="1" t="str">
        <f>IF(COUNTIFS(컬럼_ISM!$D$2:$D$5176, 컬럼_SIP!D2145)=0, "SIP", "ALL")</f>
        <v>ALL</v>
      </c>
      <c r="B2145" s="1" t="str">
        <f>IF(COUNTIFS(컬럼_ISM!$C$2:$C$5176, 컬럼_SIP!C2145)=0, "SIP", "ALL")</f>
        <v>ALL</v>
      </c>
      <c r="C2145" s="13" t="str">
        <f t="shared" si="33"/>
        <v>MATERIALDEF+USECOUNTLIMIT</v>
      </c>
      <c r="D2145" t="s">
        <v>1263</v>
      </c>
      <c r="E2145" t="s">
        <v>252</v>
      </c>
      <c r="F2145">
        <v>16</v>
      </c>
      <c r="G2145" t="s">
        <v>125</v>
      </c>
      <c r="H2145">
        <v>22</v>
      </c>
      <c r="I2145" s="1" t="s">
        <v>21</v>
      </c>
      <c r="J2145" s="1" t="s">
        <v>22</v>
      </c>
      <c r="K2145" t="s">
        <v>1269</v>
      </c>
    </row>
    <row r="2146" spans="1:11" x14ac:dyDescent="0.3">
      <c r="A2146" s="1" t="str">
        <f>IF(COUNTIFS(컬럼_ISM!$D$2:$D$5176, 컬럼_SIP!D2146)=0, "SIP", "ALL")</f>
        <v>ALL</v>
      </c>
      <c r="B2146" s="1" t="str">
        <f>IF(COUNTIFS(컬럼_ISM!$C$2:$C$5176, 컬럼_SIP!C2146)=0, "SIP", "ALL")</f>
        <v>ALL</v>
      </c>
      <c r="C2146" s="13" t="str">
        <f t="shared" si="33"/>
        <v>MATERIALDEF+SAFETYQUANTITY</v>
      </c>
      <c r="D2146" t="s">
        <v>1263</v>
      </c>
      <c r="E2146" t="s">
        <v>518</v>
      </c>
      <c r="F2146">
        <v>17</v>
      </c>
      <c r="G2146" t="s">
        <v>125</v>
      </c>
      <c r="H2146">
        <v>22</v>
      </c>
      <c r="I2146" s="1" t="s">
        <v>21</v>
      </c>
      <c r="J2146" s="1" t="s">
        <v>22</v>
      </c>
      <c r="K2146" t="s">
        <v>1270</v>
      </c>
    </row>
    <row r="2147" spans="1:11" x14ac:dyDescent="0.3">
      <c r="A2147" s="1" t="str">
        <f>IF(COUNTIFS(컬럼_ISM!$D$2:$D$5176, 컬럼_SIP!D2147)=0, "SIP", "ALL")</f>
        <v>ALL</v>
      </c>
      <c r="B2147" s="1" t="str">
        <f>IF(COUNTIFS(컬럼_ISM!$C$2:$C$5176, 컬럼_SIP!C2147)=0, "SIP", "ALL")</f>
        <v>ALL</v>
      </c>
      <c r="C2147" s="13" t="str">
        <f t="shared" si="33"/>
        <v>MATERIALDEF+STANDARDS</v>
      </c>
      <c r="D2147" t="s">
        <v>1263</v>
      </c>
      <c r="E2147" t="s">
        <v>1271</v>
      </c>
      <c r="F2147">
        <v>18</v>
      </c>
      <c r="G2147" t="s">
        <v>15</v>
      </c>
      <c r="H2147">
        <v>100</v>
      </c>
      <c r="I2147" s="1" t="s">
        <v>21</v>
      </c>
      <c r="J2147" s="1" t="s">
        <v>22</v>
      </c>
      <c r="K2147" t="s">
        <v>1272</v>
      </c>
    </row>
    <row r="2148" spans="1:11" x14ac:dyDescent="0.3">
      <c r="A2148" s="1" t="str">
        <f>IF(COUNTIFS(컬럼_ISM!$D$2:$D$5176, 컬럼_SIP!D2148)=0, "SIP", "ALL")</f>
        <v>ALL</v>
      </c>
      <c r="B2148" s="1" t="str">
        <f>IF(COUNTIFS(컬럼_ISM!$C$2:$C$5176, 컬럼_SIP!C2148)=0, "SIP", "ALL")</f>
        <v>ALL</v>
      </c>
      <c r="C2148" s="13" t="str">
        <f t="shared" si="33"/>
        <v>MATERIALDEF+UNIT</v>
      </c>
      <c r="D2148" t="s">
        <v>1263</v>
      </c>
      <c r="E2148" t="s">
        <v>401</v>
      </c>
      <c r="F2148">
        <v>19</v>
      </c>
      <c r="G2148" t="s">
        <v>15</v>
      </c>
      <c r="H2148">
        <v>40</v>
      </c>
      <c r="I2148" s="1" t="s">
        <v>21</v>
      </c>
      <c r="J2148" s="1" t="s">
        <v>22</v>
      </c>
      <c r="K2148" t="s">
        <v>1273</v>
      </c>
    </row>
    <row r="2149" spans="1:11" x14ac:dyDescent="0.3">
      <c r="A2149" s="1" t="str">
        <f>IF(COUNTIFS(컬럼_ISM!$D$2:$D$5176, 컬럼_SIP!D2149)=0, "SIP", "ALL")</f>
        <v>ALL</v>
      </c>
      <c r="B2149" s="1" t="str">
        <f>IF(COUNTIFS(컬럼_ISM!$C$2:$C$5176, 컬럼_SIP!C2149)=0, "SIP", "ALL")</f>
        <v>ALL</v>
      </c>
      <c r="C2149" s="13" t="str">
        <f t="shared" si="33"/>
        <v>MATERIALDEF+PRICEAMT</v>
      </c>
      <c r="D2149" t="s">
        <v>1263</v>
      </c>
      <c r="E2149" t="s">
        <v>545</v>
      </c>
      <c r="F2149">
        <v>20</v>
      </c>
      <c r="G2149" t="s">
        <v>125</v>
      </c>
      <c r="H2149">
        <v>22</v>
      </c>
      <c r="I2149" s="1" t="s">
        <v>21</v>
      </c>
      <c r="J2149" s="1" t="s">
        <v>22</v>
      </c>
      <c r="K2149" t="s">
        <v>546</v>
      </c>
    </row>
    <row r="2150" spans="1:11" x14ac:dyDescent="0.3">
      <c r="A2150" s="1" t="str">
        <f>IF(COUNTIFS(컬럼_ISM!$D$2:$D$5176, 컬럼_SIP!D2150)=0, "SIP", "ALL")</f>
        <v>ALL</v>
      </c>
      <c r="B2150" s="1" t="str">
        <f>IF(COUNTIFS(컬럼_ISM!$C$2:$C$5176, 컬럼_SIP!C2150)=0, "SIP", "ALL")</f>
        <v>ALL</v>
      </c>
      <c r="C2150" s="13" t="str">
        <f t="shared" si="33"/>
        <v>MATERIALDEF+MAKER</v>
      </c>
      <c r="D2150" t="s">
        <v>1263</v>
      </c>
      <c r="E2150" t="s">
        <v>533</v>
      </c>
      <c r="F2150">
        <v>21</v>
      </c>
      <c r="G2150" t="s">
        <v>15</v>
      </c>
      <c r="H2150">
        <v>40</v>
      </c>
      <c r="I2150" s="1" t="s">
        <v>21</v>
      </c>
      <c r="J2150" s="1" t="s">
        <v>22</v>
      </c>
      <c r="K2150" t="s">
        <v>533</v>
      </c>
    </row>
    <row r="2151" spans="1:11" x14ac:dyDescent="0.3">
      <c r="A2151" s="1" t="str">
        <f>IF(COUNTIFS(컬럼_ISM!$D$2:$D$5176, 컬럼_SIP!D2151)=0, "SIP", "ALL")</f>
        <v>ALL</v>
      </c>
      <c r="B2151" s="1" t="str">
        <f>IF(COUNTIFS(컬럼_ISM!$C$2:$C$5176, 컬럼_SIP!C2151)=0, "SIP", "ALL")</f>
        <v>ALL</v>
      </c>
      <c r="C2151" s="13" t="str">
        <f t="shared" si="33"/>
        <v>MATERIALDEF+DURATIONLIMIT</v>
      </c>
      <c r="D2151" t="s">
        <v>1263</v>
      </c>
      <c r="E2151" t="s">
        <v>1274</v>
      </c>
      <c r="F2151">
        <v>22</v>
      </c>
      <c r="G2151" t="s">
        <v>125</v>
      </c>
      <c r="H2151">
        <v>22</v>
      </c>
      <c r="I2151" s="1" t="s">
        <v>21</v>
      </c>
      <c r="J2151" s="1" t="s">
        <v>22</v>
      </c>
      <c r="K2151" t="s">
        <v>22</v>
      </c>
    </row>
    <row r="2152" spans="1:11" x14ac:dyDescent="0.3">
      <c r="A2152" s="1" t="str">
        <f>IF(COUNTIFS(컬럼_ISM!$D$2:$D$5176, 컬럼_SIP!D2152)=0, "SIP", "ALL")</f>
        <v>ALL</v>
      </c>
      <c r="B2152" s="1" t="str">
        <f>IF(COUNTIFS(컬럼_ISM!$C$2:$C$5176, 컬럼_SIP!C2152)=0, "SIP", "ALL")</f>
        <v>ALL</v>
      </c>
      <c r="C2152" s="13" t="str">
        <f t="shared" si="33"/>
        <v>MATERIALDEF+ASINGTIMELIMIT</v>
      </c>
      <c r="D2152" t="s">
        <v>1263</v>
      </c>
      <c r="E2152" t="s">
        <v>549</v>
      </c>
      <c r="F2152">
        <v>23</v>
      </c>
      <c r="G2152" t="s">
        <v>125</v>
      </c>
      <c r="H2152">
        <v>22</v>
      </c>
      <c r="I2152" s="1" t="s">
        <v>21</v>
      </c>
      <c r="J2152" s="1" t="s">
        <v>22</v>
      </c>
      <c r="K2152" t="s">
        <v>1275</v>
      </c>
    </row>
    <row r="2153" spans="1:11" x14ac:dyDescent="0.3">
      <c r="A2153" s="1" t="str">
        <f>IF(COUNTIFS(컬럼_ISM!$D$2:$D$5176, 컬럼_SIP!D2153)=0, "SIP", "ALL")</f>
        <v>ALL</v>
      </c>
      <c r="B2153" s="1" t="str">
        <f>IF(COUNTIFS(컬럼_ISM!$C$2:$C$5176, 컬럼_SIP!C2153)=0, "SIP", "ALL")</f>
        <v>ALL</v>
      </c>
      <c r="C2153" s="13" t="str">
        <f t="shared" si="33"/>
        <v>MATERIALDEF+SUPPLIER</v>
      </c>
      <c r="D2153" t="s">
        <v>1263</v>
      </c>
      <c r="E2153" t="s">
        <v>1276</v>
      </c>
      <c r="F2153">
        <v>24</v>
      </c>
      <c r="G2153" t="s">
        <v>15</v>
      </c>
      <c r="H2153">
        <v>40</v>
      </c>
      <c r="I2153" s="1" t="s">
        <v>21</v>
      </c>
      <c r="J2153" s="1" t="s">
        <v>22</v>
      </c>
      <c r="K2153" t="s">
        <v>1277</v>
      </c>
    </row>
    <row r="2154" spans="1:11" x14ac:dyDescent="0.3">
      <c r="A2154" s="1" t="str">
        <f>IF(COUNTIFS(컬럼_ISM!$D$2:$D$5176, 컬럼_SIP!D2154)=0, "SIP", "ALL")</f>
        <v>ALL</v>
      </c>
      <c r="B2154" s="1" t="str">
        <f>IF(COUNTIFS(컬럼_ISM!$C$2:$C$5176, 컬럼_SIP!C2154)=0, "SIP", "ALL")</f>
        <v>SIP</v>
      </c>
      <c r="C2154" s="13" t="str">
        <f t="shared" si="33"/>
        <v>MATERIALDEF+SUPPLIERID</v>
      </c>
      <c r="D2154" t="s">
        <v>1263</v>
      </c>
      <c r="E2154" t="s">
        <v>1278</v>
      </c>
      <c r="F2154">
        <v>25</v>
      </c>
      <c r="G2154" t="s">
        <v>15</v>
      </c>
      <c r="H2154">
        <v>40</v>
      </c>
      <c r="I2154" s="1" t="s">
        <v>21</v>
      </c>
      <c r="J2154" s="1" t="s">
        <v>22</v>
      </c>
      <c r="K2154" t="s">
        <v>22</v>
      </c>
    </row>
    <row r="2155" spans="1:11" x14ac:dyDescent="0.3">
      <c r="A2155" s="1" t="str">
        <f>IF(COUNTIFS(컬럼_ISM!$D$2:$D$5176, 컬럼_SIP!D2155)=0, "SIP", "ALL")</f>
        <v>ALL</v>
      </c>
      <c r="B2155" s="1" t="str">
        <f>IF(COUNTIFS(컬럼_ISM!$C$2:$C$5176, 컬럼_SIP!C2155)=0, "SIP", "ALL")</f>
        <v>SIP</v>
      </c>
      <c r="C2155" s="13" t="str">
        <f t="shared" si="33"/>
        <v>MATERIALDEF+LOCATIOIN</v>
      </c>
      <c r="D2155" t="s">
        <v>1263</v>
      </c>
      <c r="E2155" t="s">
        <v>1279</v>
      </c>
      <c r="F2155">
        <v>26</v>
      </c>
      <c r="G2155" t="s">
        <v>15</v>
      </c>
      <c r="H2155">
        <v>40</v>
      </c>
      <c r="I2155" s="1" t="s">
        <v>21</v>
      </c>
      <c r="J2155" s="1" t="s">
        <v>22</v>
      </c>
      <c r="K2155" t="s">
        <v>22</v>
      </c>
    </row>
    <row r="2156" spans="1:11" x14ac:dyDescent="0.3">
      <c r="A2156" s="1" t="str">
        <f>IF(COUNTIFS(컬럼_ISM!$D$2:$D$5176, 컬럼_SIP!D2156)=0, "SIP", "ALL")</f>
        <v>ALL</v>
      </c>
      <c r="B2156" s="1" t="str">
        <f>IF(COUNTIFS(컬럼_ISM!$C$2:$C$5176, 컬럼_SIP!C2156)=0, "SIP", "ALL")</f>
        <v>SIP</v>
      </c>
      <c r="C2156" s="13" t="str">
        <f t="shared" si="33"/>
        <v>MATERIALDEF+CONSUMEUNIT</v>
      </c>
      <c r="D2156" t="s">
        <v>1263</v>
      </c>
      <c r="E2156" t="s">
        <v>1280</v>
      </c>
      <c r="F2156">
        <v>27</v>
      </c>
      <c r="G2156" t="s">
        <v>15</v>
      </c>
      <c r="H2156">
        <v>40</v>
      </c>
      <c r="I2156" s="1" t="s">
        <v>21</v>
      </c>
      <c r="J2156" s="1" t="s">
        <v>22</v>
      </c>
      <c r="K2156" t="s">
        <v>22</v>
      </c>
    </row>
    <row r="2157" spans="1:11" x14ac:dyDescent="0.3">
      <c r="A2157" s="1" t="str">
        <f>IF(COUNTIFS(컬럼_ISM!$D$2:$D$5176, 컬럼_SIP!D2157)=0, "SIP", "ALL")</f>
        <v>ALL</v>
      </c>
      <c r="B2157" s="1" t="str">
        <f>IF(COUNTIFS(컬럼_ISM!$C$2:$C$5176, 컬럼_SIP!C2157)=0, "SIP", "ALL")</f>
        <v>SIP</v>
      </c>
      <c r="C2157" s="13" t="str">
        <f t="shared" si="33"/>
        <v>MATERIALDEF+IQCFLAG</v>
      </c>
      <c r="D2157" t="s">
        <v>1263</v>
      </c>
      <c r="E2157" t="s">
        <v>1281</v>
      </c>
      <c r="F2157">
        <v>28</v>
      </c>
      <c r="G2157" t="s">
        <v>15</v>
      </c>
      <c r="H2157">
        <v>40</v>
      </c>
      <c r="I2157" s="1" t="s">
        <v>21</v>
      </c>
      <c r="J2157" s="1" t="s">
        <v>22</v>
      </c>
      <c r="K2157" t="s">
        <v>22</v>
      </c>
    </row>
    <row r="2158" spans="1:11" x14ac:dyDescent="0.3">
      <c r="A2158" s="1" t="str">
        <f>IF(COUNTIFS(컬럼_ISM!$D$2:$D$5176, 컬럼_SIP!D2158)=0, "SIP", "ALL")</f>
        <v>ALL</v>
      </c>
      <c r="B2158" s="1" t="str">
        <f>IF(COUNTIFS(컬럼_ISM!$C$2:$C$5176, 컬럼_SIP!C2158)=0, "SIP", "ALL")</f>
        <v>SIP</v>
      </c>
      <c r="C2158" s="13" t="str">
        <f t="shared" si="33"/>
        <v>MATERIALDEF+BAKEFLAG</v>
      </c>
      <c r="D2158" t="s">
        <v>1263</v>
      </c>
      <c r="E2158" t="s">
        <v>1282</v>
      </c>
      <c r="F2158">
        <v>29</v>
      </c>
      <c r="G2158" t="s">
        <v>15</v>
      </c>
      <c r="H2158">
        <v>40</v>
      </c>
      <c r="I2158" s="1" t="s">
        <v>21</v>
      </c>
      <c r="J2158" s="1" t="s">
        <v>22</v>
      </c>
      <c r="K2158" t="s">
        <v>22</v>
      </c>
    </row>
    <row r="2159" spans="1:11" x14ac:dyDescent="0.3">
      <c r="A2159" s="1" t="str">
        <f>IF(COUNTIFS(컬럼_ISM!$D$2:$D$5176, 컬럼_SIP!D2159)=0, "SIP", "ALL")</f>
        <v>ALL</v>
      </c>
      <c r="B2159" s="1" t="str">
        <f>IF(COUNTIFS(컬럼_ISM!$C$2:$C$5176, 컬럼_SIP!C2159)=0, "SIP", "ALL")</f>
        <v>SIP</v>
      </c>
      <c r="C2159" s="13" t="str">
        <f t="shared" si="33"/>
        <v>MATERIALDEF+FIFOFLAG</v>
      </c>
      <c r="D2159" t="s">
        <v>1263</v>
      </c>
      <c r="E2159" t="s">
        <v>1283</v>
      </c>
      <c r="F2159">
        <v>30</v>
      </c>
      <c r="G2159" t="s">
        <v>15</v>
      </c>
      <c r="H2159">
        <v>40</v>
      </c>
      <c r="I2159" s="1" t="s">
        <v>21</v>
      </c>
      <c r="J2159" s="1" t="s">
        <v>22</v>
      </c>
      <c r="K2159" t="s">
        <v>22</v>
      </c>
    </row>
    <row r="2160" spans="1:11" x14ac:dyDescent="0.3">
      <c r="A2160" s="1" t="str">
        <f>IF(COUNTIFS(컬럼_ISM!$D$2:$D$5176, 컬럼_SIP!D2160)=0, "SIP", "ALL")</f>
        <v>ALL</v>
      </c>
      <c r="B2160" s="1" t="str">
        <f>IF(COUNTIFS(컬럼_ISM!$C$2:$C$5176, 컬럼_SIP!C2160)=0, "SIP", "ALL")</f>
        <v>SIP</v>
      </c>
      <c r="C2160" s="13" t="str">
        <f t="shared" si="33"/>
        <v>MATERIALDEF+LABELFLAG</v>
      </c>
      <c r="D2160" t="s">
        <v>1263</v>
      </c>
      <c r="E2160" t="s">
        <v>1284</v>
      </c>
      <c r="F2160">
        <v>31</v>
      </c>
      <c r="G2160" t="s">
        <v>15</v>
      </c>
      <c r="H2160">
        <v>40</v>
      </c>
      <c r="I2160" s="1" t="s">
        <v>21</v>
      </c>
      <c r="J2160" s="1" t="s">
        <v>22</v>
      </c>
      <c r="K2160" t="s">
        <v>22</v>
      </c>
    </row>
    <row r="2161" spans="1:11" x14ac:dyDescent="0.3">
      <c r="A2161" s="1" t="str">
        <f>IF(COUNTIFS(컬럼_ISM!$D$2:$D$5176, 컬럼_SIP!D2161)=0, "SIP", "ALL")</f>
        <v>ALL</v>
      </c>
      <c r="B2161" s="1" t="str">
        <f>IF(COUNTIFS(컬럼_ISM!$C$2:$C$5176, 컬럼_SIP!C2161)=0, "SIP", "ALL")</f>
        <v>SIP</v>
      </c>
      <c r="C2161" s="13" t="str">
        <f t="shared" si="33"/>
        <v>MATERIALDEF+MINBAKEHOUR</v>
      </c>
      <c r="D2161" t="s">
        <v>1263</v>
      </c>
      <c r="E2161" t="s">
        <v>1285</v>
      </c>
      <c r="F2161">
        <v>32</v>
      </c>
      <c r="G2161" t="s">
        <v>125</v>
      </c>
      <c r="H2161">
        <v>22</v>
      </c>
      <c r="I2161" s="1" t="s">
        <v>21</v>
      </c>
      <c r="J2161" s="1" t="s">
        <v>22</v>
      </c>
      <c r="K2161" t="s">
        <v>22</v>
      </c>
    </row>
    <row r="2162" spans="1:11" x14ac:dyDescent="0.3">
      <c r="A2162" s="1" t="str">
        <f>IF(COUNTIFS(컬럼_ISM!$D$2:$D$5176, 컬럼_SIP!D2162)=0, "SIP", "ALL")</f>
        <v>ALL</v>
      </c>
      <c r="B2162" s="1" t="str">
        <f>IF(COUNTIFS(컬럼_ISM!$C$2:$C$5176, 컬럼_SIP!C2162)=0, "SIP", "ALL")</f>
        <v>SIP</v>
      </c>
      <c r="C2162" s="13" t="str">
        <f t="shared" si="33"/>
        <v>MATERIALDEF+EFFECTIVEDAY</v>
      </c>
      <c r="D2162" t="s">
        <v>1263</v>
      </c>
      <c r="E2162" t="s">
        <v>1286</v>
      </c>
      <c r="F2162">
        <v>33</v>
      </c>
      <c r="G2162" t="s">
        <v>125</v>
      </c>
      <c r="H2162">
        <v>22</v>
      </c>
      <c r="I2162" s="1" t="s">
        <v>21</v>
      </c>
      <c r="J2162" s="1" t="s">
        <v>22</v>
      </c>
      <c r="K2162" t="s">
        <v>22</v>
      </c>
    </row>
    <row r="2163" spans="1:11" x14ac:dyDescent="0.3">
      <c r="A2163" s="1" t="str">
        <f>IF(COUNTIFS(컬럼_ISM!$D$2:$D$5176, 컬럼_SIP!D2163)=0, "SIP", "ALL")</f>
        <v>ALL</v>
      </c>
      <c r="B2163" s="1" t="str">
        <f>IF(COUNTIFS(컬럼_ISM!$C$2:$C$5176, 컬럼_SIP!C2163)=0, "SIP", "ALL")</f>
        <v>SIP</v>
      </c>
      <c r="C2163" s="13" t="str">
        <f t="shared" si="33"/>
        <v>MATERIALDEF+OPENEFFECTIVEHOUR</v>
      </c>
      <c r="D2163" t="s">
        <v>1263</v>
      </c>
      <c r="E2163" t="s">
        <v>1287</v>
      </c>
      <c r="F2163">
        <v>34</v>
      </c>
      <c r="G2163" t="s">
        <v>125</v>
      </c>
      <c r="H2163">
        <v>22</v>
      </c>
      <c r="I2163" s="1" t="s">
        <v>21</v>
      </c>
      <c r="J2163" s="1" t="s">
        <v>22</v>
      </c>
      <c r="K2163" t="s">
        <v>22</v>
      </c>
    </row>
    <row r="2164" spans="1:11" x14ac:dyDescent="0.3">
      <c r="A2164" s="1" t="str">
        <f>IF(COUNTIFS(컬럼_ISM!$D$2:$D$5176, 컬럼_SIP!D2164)=0, "SIP", "ALL")</f>
        <v>ALL</v>
      </c>
      <c r="B2164" s="1" t="str">
        <f>IF(COUNTIFS(컬럼_ISM!$C$2:$C$5176, 컬럼_SIP!C2164)=0, "SIP", "ALL")</f>
        <v>SIP</v>
      </c>
      <c r="C2164" s="13" t="str">
        <f t="shared" si="33"/>
        <v>MATERIALDEF+MAXBAKECOUNT</v>
      </c>
      <c r="D2164" t="s">
        <v>1263</v>
      </c>
      <c r="E2164" t="s">
        <v>1288</v>
      </c>
      <c r="F2164">
        <v>35</v>
      </c>
      <c r="G2164" t="s">
        <v>125</v>
      </c>
      <c r="H2164">
        <v>22</v>
      </c>
      <c r="I2164" s="1" t="s">
        <v>21</v>
      </c>
      <c r="J2164" s="1" t="s">
        <v>22</v>
      </c>
      <c r="K2164" t="s">
        <v>22</v>
      </c>
    </row>
    <row r="2165" spans="1:11" x14ac:dyDescent="0.3">
      <c r="A2165" s="1" t="str">
        <f>IF(COUNTIFS(컬럼_ISM!$D$2:$D$5176, 컬럼_SIP!D2165)=0, "SIP", "ALL")</f>
        <v>ALL</v>
      </c>
      <c r="B2165" s="1" t="str">
        <f>IF(COUNTIFS(컬럼_ISM!$C$2:$C$5176, 컬럼_SIP!C2165)=0, "SIP", "ALL")</f>
        <v>SIP</v>
      </c>
      <c r="C2165" s="13" t="str">
        <f t="shared" si="33"/>
        <v>MATERIALDEF+UPPERLIMIT</v>
      </c>
      <c r="D2165" t="s">
        <v>1263</v>
      </c>
      <c r="E2165" t="s">
        <v>1289</v>
      </c>
      <c r="F2165">
        <v>36</v>
      </c>
      <c r="G2165" t="s">
        <v>125</v>
      </c>
      <c r="H2165">
        <v>22</v>
      </c>
      <c r="I2165" s="1" t="s">
        <v>21</v>
      </c>
      <c r="J2165" s="1" t="s">
        <v>22</v>
      </c>
      <c r="K2165" t="s">
        <v>22</v>
      </c>
    </row>
    <row r="2166" spans="1:11" x14ac:dyDescent="0.3">
      <c r="A2166" s="1" t="str">
        <f>IF(COUNTIFS(컬럼_ISM!$D$2:$D$5176, 컬럼_SIP!D2166)=0, "SIP", "ALL")</f>
        <v>ALL</v>
      </c>
      <c r="B2166" s="1" t="str">
        <f>IF(COUNTIFS(컬럼_ISM!$C$2:$C$5176, 컬럼_SIP!C2166)=0, "SIP", "ALL")</f>
        <v>SIP</v>
      </c>
      <c r="C2166" s="13" t="str">
        <f t="shared" si="33"/>
        <v>MATERIALDEF+LOWERLIMIT</v>
      </c>
      <c r="D2166" t="s">
        <v>1263</v>
      </c>
      <c r="E2166" t="s">
        <v>1290</v>
      </c>
      <c r="F2166">
        <v>37</v>
      </c>
      <c r="G2166" t="s">
        <v>125</v>
      </c>
      <c r="H2166">
        <v>22</v>
      </c>
      <c r="I2166" s="1" t="s">
        <v>21</v>
      </c>
      <c r="J2166" s="1" t="s">
        <v>22</v>
      </c>
      <c r="K2166" t="s">
        <v>22</v>
      </c>
    </row>
    <row r="2167" spans="1:11" x14ac:dyDescent="0.3">
      <c r="A2167" s="1" t="str">
        <f>IF(COUNTIFS(컬럼_ISM!$D$2:$D$5176, 컬럼_SIP!D2167)=0, "SIP", "ALL")</f>
        <v>ALL</v>
      </c>
      <c r="B2167" s="1" t="str">
        <f>IF(COUNTIFS(컬럼_ISM!$C$2:$C$5176, 컬럼_SIP!C2167)=0, "SIP", "ALL")</f>
        <v>SIP</v>
      </c>
      <c r="C2167" s="13" t="str">
        <f t="shared" si="33"/>
        <v>MATERIALDEF+VENDORPARTNO</v>
      </c>
      <c r="D2167" t="s">
        <v>1263</v>
      </c>
      <c r="E2167" t="s">
        <v>1291</v>
      </c>
      <c r="F2167">
        <v>38</v>
      </c>
      <c r="G2167" t="s">
        <v>15</v>
      </c>
      <c r="H2167">
        <v>40</v>
      </c>
      <c r="I2167" s="1" t="s">
        <v>21</v>
      </c>
      <c r="J2167" s="1" t="s">
        <v>22</v>
      </c>
      <c r="K2167" t="s">
        <v>22</v>
      </c>
    </row>
    <row r="2168" spans="1:11" x14ac:dyDescent="0.3">
      <c r="A2168" s="1" t="str">
        <f>IF(COUNTIFS(컬럼_ISM!$D$2:$D$5176, 컬럼_SIP!D2168)=0, "SIP", "ALL")</f>
        <v>ALL</v>
      </c>
      <c r="B2168" s="1" t="str">
        <f>IF(COUNTIFS(컬럼_ISM!$C$2:$C$5176, 컬럼_SIP!C2168)=0, "SIP", "ALL")</f>
        <v>SIP</v>
      </c>
      <c r="C2168" s="13" t="str">
        <f t="shared" si="33"/>
        <v>MATERIALDEF+STATEMODELID</v>
      </c>
      <c r="D2168" t="s">
        <v>1263</v>
      </c>
      <c r="E2168" t="s">
        <v>1292</v>
      </c>
      <c r="F2168">
        <v>39</v>
      </c>
      <c r="G2168" t="s">
        <v>15</v>
      </c>
      <c r="H2168">
        <v>40</v>
      </c>
      <c r="I2168" s="1" t="s">
        <v>21</v>
      </c>
      <c r="J2168" s="1" t="s">
        <v>22</v>
      </c>
      <c r="K2168" t="s">
        <v>22</v>
      </c>
    </row>
    <row r="2169" spans="1:11" x14ac:dyDescent="0.3">
      <c r="A2169" s="1" t="str">
        <f>IF(COUNTIFS(컬럼_ISM!$D$2:$D$5176, 컬럼_SIP!D2169)=0, "SIP", "ALL")</f>
        <v>ALL</v>
      </c>
      <c r="B2169" s="1" t="str">
        <f>IF(COUNTIFS(컬럼_ISM!$C$2:$C$5176, 컬럼_SIP!C2169)=0, "SIP", "ALL")</f>
        <v>SIP</v>
      </c>
      <c r="C2169" s="13" t="str">
        <f t="shared" si="33"/>
        <v>MATERIALDEF+LABELCONSTYPE</v>
      </c>
      <c r="D2169" t="s">
        <v>1263</v>
      </c>
      <c r="E2169" t="s">
        <v>1293</v>
      </c>
      <c r="F2169">
        <v>40</v>
      </c>
      <c r="G2169" t="s">
        <v>15</v>
      </c>
      <c r="H2169">
        <v>40</v>
      </c>
      <c r="I2169" s="1" t="s">
        <v>21</v>
      </c>
      <c r="J2169" s="1" t="s">
        <v>22</v>
      </c>
      <c r="K2169" t="s">
        <v>22</v>
      </c>
    </row>
    <row r="2170" spans="1:11" x14ac:dyDescent="0.3">
      <c r="A2170" s="1" t="str">
        <f>IF(COUNTIFS(컬럼_ISM!$D$2:$D$5176, 컬럼_SIP!D2170)=0, "SIP", "ALL")</f>
        <v>ALL</v>
      </c>
      <c r="B2170" s="1" t="str">
        <f>IF(COUNTIFS(컬럼_ISM!$C$2:$C$5176, 컬럼_SIP!C2170)=0, "SIP", "ALL")</f>
        <v>SIP</v>
      </c>
      <c r="C2170" s="13" t="str">
        <f t="shared" si="33"/>
        <v>MATERIALDEF+AUTOIQCFLAG</v>
      </c>
      <c r="D2170" t="s">
        <v>1263</v>
      </c>
      <c r="E2170" t="s">
        <v>1294</v>
      </c>
      <c r="F2170">
        <v>41</v>
      </c>
      <c r="G2170" t="s">
        <v>15</v>
      </c>
      <c r="H2170">
        <v>40</v>
      </c>
      <c r="I2170" s="1" t="s">
        <v>21</v>
      </c>
      <c r="J2170" s="1" t="s">
        <v>22</v>
      </c>
      <c r="K2170" t="s">
        <v>22</v>
      </c>
    </row>
    <row r="2171" spans="1:11" x14ac:dyDescent="0.3">
      <c r="A2171" s="1" t="str">
        <f>IF(COUNTIFS(컬럼_ISM!$D$2:$D$5176, 컬럼_SIP!D2171)=0, "SIP", "ALL")</f>
        <v>ALL</v>
      </c>
      <c r="B2171" s="1" t="str">
        <f>IF(COUNTIFS(컬럼_ISM!$C$2:$C$5176, 컬럼_SIP!C2171)=0, "SIP", "ALL")</f>
        <v>SIP</v>
      </c>
      <c r="C2171" s="13" t="str">
        <f t="shared" si="33"/>
        <v>MATERIALDEF+ULTRASONICCLEANINGTYPEFLAG</v>
      </c>
      <c r="D2171" t="s">
        <v>1263</v>
      </c>
      <c r="E2171" t="s">
        <v>1295</v>
      </c>
      <c r="F2171">
        <v>42</v>
      </c>
      <c r="G2171" t="s">
        <v>15</v>
      </c>
      <c r="H2171">
        <v>40</v>
      </c>
      <c r="I2171" s="1" t="s">
        <v>21</v>
      </c>
      <c r="J2171" s="1" t="s">
        <v>22</v>
      </c>
      <c r="K2171" t="s">
        <v>22</v>
      </c>
    </row>
    <row r="2172" spans="1:11" x14ac:dyDescent="0.3">
      <c r="A2172" s="1" t="str">
        <f>IF(COUNTIFS(컬럼_ISM!$D$2:$D$5176, 컬럼_SIP!D2172)=0, "SIP", "ALL")</f>
        <v>ALL</v>
      </c>
      <c r="B2172" s="1" t="str">
        <f>IF(COUNTIFS(컬럼_ISM!$C$2:$C$5176, 컬럼_SIP!C2172)=0, "SIP", "ALL")</f>
        <v>SIP</v>
      </c>
      <c r="C2172" s="13" t="str">
        <f t="shared" si="33"/>
        <v>MATERIALDEF+DEHUMBOXFLAG</v>
      </c>
      <c r="D2172" t="s">
        <v>1263</v>
      </c>
      <c r="E2172" t="s">
        <v>1296</v>
      </c>
      <c r="F2172">
        <v>43</v>
      </c>
      <c r="G2172" t="s">
        <v>15</v>
      </c>
      <c r="H2172">
        <v>40</v>
      </c>
      <c r="I2172" s="1" t="s">
        <v>21</v>
      </c>
      <c r="J2172" s="1" t="s">
        <v>22</v>
      </c>
      <c r="K2172" t="s">
        <v>22</v>
      </c>
    </row>
    <row r="2173" spans="1:11" x14ac:dyDescent="0.3">
      <c r="A2173" s="1" t="str">
        <f>IF(COUNTIFS(컬럼_ISM!$D$2:$D$5176, 컬럼_SIP!D2173)=0, "SIP", "ALL")</f>
        <v>ALL</v>
      </c>
      <c r="B2173" s="1" t="str">
        <f>IF(COUNTIFS(컬럼_ISM!$C$2:$C$5176, 컬럼_SIP!C2173)=0, "SIP", "ALL")</f>
        <v>SIP</v>
      </c>
      <c r="C2173" s="13" t="str">
        <f t="shared" si="33"/>
        <v>MATERIALDEF+DEHUMBOXFLOWINGTIMEFLAG</v>
      </c>
      <c r="D2173" t="s">
        <v>1263</v>
      </c>
      <c r="E2173" t="s">
        <v>1297</v>
      </c>
      <c r="F2173">
        <v>44</v>
      </c>
      <c r="G2173" t="s">
        <v>15</v>
      </c>
      <c r="H2173">
        <v>40</v>
      </c>
      <c r="I2173" s="1" t="s">
        <v>21</v>
      </c>
      <c r="J2173" s="1" t="s">
        <v>22</v>
      </c>
      <c r="K2173" t="s">
        <v>22</v>
      </c>
    </row>
    <row r="2174" spans="1:11" x14ac:dyDescent="0.3">
      <c r="A2174" s="1" t="str">
        <f>IF(COUNTIFS(컬럼_ISM!$D$2:$D$5176, 컬럼_SIP!D2174)=0, "SIP", "ALL")</f>
        <v>ALL</v>
      </c>
      <c r="B2174" s="1" t="str">
        <f>IF(COUNTIFS(컬럼_ISM!$C$2:$C$5176, 컬럼_SIP!C2174)=0, "SIP", "ALL")</f>
        <v>SIP</v>
      </c>
      <c r="C2174" s="13" t="str">
        <f t="shared" si="33"/>
        <v>MATERIALDEF+CHECKWOIDFLAG</v>
      </c>
      <c r="D2174" t="s">
        <v>1263</v>
      </c>
      <c r="E2174" t="s">
        <v>1298</v>
      </c>
      <c r="F2174">
        <v>45</v>
      </c>
      <c r="G2174" t="s">
        <v>15</v>
      </c>
      <c r="H2174">
        <v>40</v>
      </c>
      <c r="I2174" s="1" t="s">
        <v>21</v>
      </c>
      <c r="J2174" s="1" t="s">
        <v>22</v>
      </c>
      <c r="K2174" t="s">
        <v>22</v>
      </c>
    </row>
    <row r="2175" spans="1:11" x14ac:dyDescent="0.3">
      <c r="A2175" s="1" t="str">
        <f>IF(COUNTIFS(컬럼_ISM!$D$2:$D$5176, 컬럼_SIP!D2175)=0, "SIP", "ALL")</f>
        <v>ALL</v>
      </c>
      <c r="B2175" s="1" t="str">
        <f>IF(COUNTIFS(컬럼_ISM!$C$2:$C$5176, 컬럼_SIP!C2175)=0, "SIP", "ALL")</f>
        <v>SIP</v>
      </c>
      <c r="C2175" s="13" t="str">
        <f t="shared" si="33"/>
        <v>MATERIALDEF+PLASMAFLAG</v>
      </c>
      <c r="D2175" t="s">
        <v>1263</v>
      </c>
      <c r="E2175" t="s">
        <v>1299</v>
      </c>
      <c r="F2175">
        <v>46</v>
      </c>
      <c r="G2175" t="s">
        <v>15</v>
      </c>
      <c r="H2175">
        <v>40</v>
      </c>
      <c r="I2175" s="1" t="s">
        <v>21</v>
      </c>
      <c r="J2175" s="1" t="s">
        <v>22</v>
      </c>
      <c r="K2175" t="s">
        <v>22</v>
      </c>
    </row>
    <row r="2176" spans="1:11" x14ac:dyDescent="0.3">
      <c r="A2176" s="1" t="str">
        <f>IF(COUNTIFS(컬럼_ISM!$D$2:$D$5176, 컬럼_SIP!D2176)=0, "SIP", "ALL")</f>
        <v>ALL</v>
      </c>
      <c r="B2176" s="1" t="str">
        <f>IF(COUNTIFS(컬럼_ISM!$C$2:$C$5176, 컬럼_SIP!C2176)=0, "SIP", "ALL")</f>
        <v>SIP</v>
      </c>
      <c r="C2176" s="13" t="str">
        <f t="shared" si="33"/>
        <v>MATERIALDEF+PLASMAEFFECTIVEHOUR</v>
      </c>
      <c r="D2176" t="s">
        <v>1263</v>
      </c>
      <c r="E2176" t="s">
        <v>1300</v>
      </c>
      <c r="F2176">
        <v>47</v>
      </c>
      <c r="G2176" t="s">
        <v>125</v>
      </c>
      <c r="H2176">
        <v>22</v>
      </c>
      <c r="I2176" s="1" t="s">
        <v>21</v>
      </c>
      <c r="J2176" s="1" t="s">
        <v>22</v>
      </c>
      <c r="K2176" t="s">
        <v>22</v>
      </c>
    </row>
    <row r="2177" spans="1:11" x14ac:dyDescent="0.3">
      <c r="A2177" s="1" t="str">
        <f>IF(COUNTIFS(컬럼_ISM!$D$2:$D$5176, 컬럼_SIP!D2177)=0, "SIP", "ALL")</f>
        <v>ALL</v>
      </c>
      <c r="B2177" s="1" t="str">
        <f>IF(COUNTIFS(컬럼_ISM!$C$2:$C$5176, 컬럼_SIP!C2177)=0, "SIP", "ALL")</f>
        <v>SIP</v>
      </c>
      <c r="C2177" s="13" t="str">
        <f t="shared" si="33"/>
        <v>MATERIALDEF+MSLLEVEL</v>
      </c>
      <c r="D2177" t="s">
        <v>1263</v>
      </c>
      <c r="E2177" t="s">
        <v>1301</v>
      </c>
      <c r="F2177">
        <v>48</v>
      </c>
      <c r="G2177" t="s">
        <v>15</v>
      </c>
      <c r="H2177">
        <v>40</v>
      </c>
      <c r="I2177" s="1" t="s">
        <v>21</v>
      </c>
      <c r="J2177" s="1" t="s">
        <v>22</v>
      </c>
      <c r="K2177" t="s">
        <v>22</v>
      </c>
    </row>
    <row r="2178" spans="1:11" x14ac:dyDescent="0.3">
      <c r="A2178" s="1" t="str">
        <f>IF(COUNTIFS(컬럼_ISM!$D$2:$D$5176, 컬럼_SIP!D2178)=0, "SIP", "ALL")</f>
        <v>ALL</v>
      </c>
      <c r="B2178" s="1" t="str">
        <f>IF(COUNTIFS(컬럼_ISM!$C$2:$C$5176, 컬럼_SIP!C2178)=0, "SIP", "ALL")</f>
        <v>SIP</v>
      </c>
      <c r="C2178" s="13" t="str">
        <f t="shared" si="33"/>
        <v>MATERIALDEF+MATERIALDETAILTYPE</v>
      </c>
      <c r="D2178" t="s">
        <v>1263</v>
      </c>
      <c r="E2178" t="s">
        <v>1302</v>
      </c>
      <c r="F2178">
        <v>49</v>
      </c>
      <c r="G2178" t="s">
        <v>15</v>
      </c>
      <c r="H2178">
        <v>40</v>
      </c>
      <c r="I2178" s="1" t="s">
        <v>21</v>
      </c>
      <c r="J2178" s="1" t="s">
        <v>22</v>
      </c>
      <c r="K2178" t="s">
        <v>22</v>
      </c>
    </row>
    <row r="2179" spans="1:11" x14ac:dyDescent="0.3">
      <c r="A2179" s="1" t="str">
        <f>IF(COUNTIFS(컬럼_ISM!$D$2:$D$5176, 컬럼_SIP!D2179)=0, "SIP", "ALL")</f>
        <v>ALL</v>
      </c>
      <c r="B2179" s="1" t="str">
        <f>IF(COUNTIFS(컬럼_ISM!$C$2:$C$5176, 컬럼_SIP!C2179)=0, "SIP", "ALL")</f>
        <v>SIP</v>
      </c>
      <c r="C2179" s="13" t="str">
        <f t="shared" ref="C2179:C2242" si="34">D2179&amp;"+"&amp;E2179</f>
        <v>MATERIALDEF+QCFLAG</v>
      </c>
      <c r="D2179" t="s">
        <v>1263</v>
      </c>
      <c r="E2179" t="s">
        <v>1303</v>
      </c>
      <c r="F2179">
        <v>50</v>
      </c>
      <c r="G2179" t="s">
        <v>15</v>
      </c>
      <c r="H2179">
        <v>50</v>
      </c>
      <c r="I2179" s="1" t="s">
        <v>21</v>
      </c>
      <c r="J2179" s="1" t="s">
        <v>22</v>
      </c>
      <c r="K2179" t="s">
        <v>22</v>
      </c>
    </row>
    <row r="2180" spans="1:11" x14ac:dyDescent="0.3">
      <c r="A2180" s="1" t="str">
        <f>IF(COUNTIFS(컬럼_ISM!$D$2:$D$5176, 컬럼_SIP!D2180)=0, "SIP", "ALL")</f>
        <v>ALL</v>
      </c>
      <c r="B2180" s="1" t="str">
        <f>IF(COUNTIFS(컬럼_ISM!$C$2:$C$5176, 컬럼_SIP!C2180)=0, "SIP", "ALL")</f>
        <v>SIP</v>
      </c>
      <c r="C2180" s="13" t="str">
        <f t="shared" si="34"/>
        <v>MATERIALDEF+QUANTITYFLAG</v>
      </c>
      <c r="D2180" t="s">
        <v>1263</v>
      </c>
      <c r="E2180" t="s">
        <v>1304</v>
      </c>
      <c r="F2180">
        <v>51</v>
      </c>
      <c r="G2180" t="s">
        <v>15</v>
      </c>
      <c r="H2180">
        <v>40</v>
      </c>
      <c r="I2180" s="1" t="s">
        <v>21</v>
      </c>
      <c r="J2180" s="1" t="s">
        <v>22</v>
      </c>
      <c r="K2180" t="s">
        <v>22</v>
      </c>
    </row>
    <row r="2181" spans="1:11" x14ac:dyDescent="0.3">
      <c r="A2181" s="1" t="str">
        <f>IF(COUNTIFS(컬럼_ISM!$D$2:$D$5176, 컬럼_SIP!D2181)=0, "SIP", "ALL")</f>
        <v>ALL</v>
      </c>
      <c r="B2181" s="1" t="str">
        <f>IF(COUNTIFS(컬럼_ISM!$C$2:$C$5176, 컬럼_SIP!C2181)=0, "SIP", "ALL")</f>
        <v>SIP</v>
      </c>
      <c r="C2181" s="13" t="str">
        <f t="shared" si="34"/>
        <v>MATERIALDEF+BAKEEFFECTIVEDAY</v>
      </c>
      <c r="D2181" t="s">
        <v>1263</v>
      </c>
      <c r="E2181" t="s">
        <v>1305</v>
      </c>
      <c r="F2181">
        <v>52</v>
      </c>
      <c r="G2181" t="s">
        <v>125</v>
      </c>
      <c r="H2181">
        <v>22</v>
      </c>
      <c r="I2181" s="1" t="s">
        <v>21</v>
      </c>
      <c r="J2181" s="1" t="s">
        <v>22</v>
      </c>
      <c r="K2181" t="s">
        <v>22</v>
      </c>
    </row>
    <row r="2182" spans="1:11" x14ac:dyDescent="0.3">
      <c r="A2182" s="1" t="str">
        <f>IF(COUNTIFS(컬럼_ISM!$D$2:$D$5176, 컬럼_SIP!D2182)=0, "SIP", "ALL")</f>
        <v>ALL</v>
      </c>
      <c r="B2182" s="1" t="str">
        <f>IF(COUNTIFS(컬럼_ISM!$C$2:$C$5176, 컬럼_SIP!C2182)=0, "SIP", "ALL")</f>
        <v>SIP</v>
      </c>
      <c r="C2182" s="13" t="str">
        <f t="shared" si="34"/>
        <v>MATERIALDEF+MSLEFFECTIVEHOUR</v>
      </c>
      <c r="D2182" t="s">
        <v>1263</v>
      </c>
      <c r="E2182" t="s">
        <v>1306</v>
      </c>
      <c r="F2182">
        <v>53</v>
      </c>
      <c r="G2182" t="s">
        <v>125</v>
      </c>
      <c r="H2182">
        <v>22</v>
      </c>
      <c r="I2182" s="1" t="s">
        <v>21</v>
      </c>
      <c r="J2182" s="1" t="s">
        <v>22</v>
      </c>
      <c r="K2182" t="s">
        <v>22</v>
      </c>
    </row>
    <row r="2183" spans="1:11" x14ac:dyDescent="0.3">
      <c r="A2183" s="1" t="str">
        <f>IF(COUNTIFS(컬럼_ISM!$D$2:$D$5176, 컬럼_SIP!D2183)=0, "SIP", "ALL")</f>
        <v>ALL</v>
      </c>
      <c r="B2183" s="1" t="str">
        <f>IF(COUNTIFS(컬럼_ISM!$C$2:$C$5176, 컬럼_SIP!C2183)=0, "SIP", "ALL")</f>
        <v>SIP</v>
      </c>
      <c r="C2183" s="13" t="str">
        <f t="shared" si="34"/>
        <v>MATERIALDEF+DEFAULTCAPACITY</v>
      </c>
      <c r="D2183" t="s">
        <v>1263</v>
      </c>
      <c r="E2183" t="s">
        <v>250</v>
      </c>
      <c r="F2183">
        <v>54</v>
      </c>
      <c r="G2183" t="s">
        <v>125</v>
      </c>
      <c r="H2183">
        <v>22</v>
      </c>
      <c r="I2183" s="1" t="s">
        <v>21</v>
      </c>
      <c r="J2183" s="1" t="s">
        <v>22</v>
      </c>
      <c r="K2183" t="s">
        <v>22</v>
      </c>
    </row>
    <row r="2184" spans="1:11" x14ac:dyDescent="0.3">
      <c r="A2184" s="1" t="str">
        <f>IF(COUNTIFS(컬럼_ISM!$D$2:$D$5176, 컬럼_SIP!D2184)=0, "SIP", "ALL")</f>
        <v>ALL</v>
      </c>
      <c r="B2184" s="1" t="str">
        <f>IF(COUNTIFS(컬럼_ISM!$C$2:$C$5176, 컬럼_SIP!C2184)=0, "SIP", "ALL")</f>
        <v>SIP</v>
      </c>
      <c r="C2184" s="13" t="str">
        <f t="shared" si="34"/>
        <v>MATERIALDEF+KITTINGCOUNT</v>
      </c>
      <c r="D2184" t="s">
        <v>1263</v>
      </c>
      <c r="E2184" t="s">
        <v>1307</v>
      </c>
      <c r="F2184">
        <v>55</v>
      </c>
      <c r="G2184" t="s">
        <v>125</v>
      </c>
      <c r="H2184">
        <v>22</v>
      </c>
      <c r="I2184" s="1" t="s">
        <v>21</v>
      </c>
      <c r="J2184" s="1" t="s">
        <v>22</v>
      </c>
      <c r="K2184" t="s">
        <v>1308</v>
      </c>
    </row>
    <row r="2185" spans="1:11" x14ac:dyDescent="0.3">
      <c r="A2185" s="1" t="str">
        <f>IF(COUNTIFS(컬럼_ISM!$D$2:$D$5176, 컬럼_SIP!D2185)=0, "SIP", "ALL")</f>
        <v>ALL</v>
      </c>
      <c r="B2185" s="1" t="str">
        <f>IF(COUNTIFS(컬럼_ISM!$C$2:$C$5176, 컬럼_SIP!C2185)=0, "SIP", "ALL")</f>
        <v>SIP</v>
      </c>
      <c r="C2185" s="13" t="str">
        <f t="shared" si="34"/>
        <v>MATERIALDEF+PRAFLAG</v>
      </c>
      <c r="D2185" t="s">
        <v>1263</v>
      </c>
      <c r="E2185" t="s">
        <v>1309</v>
      </c>
      <c r="F2185">
        <v>56</v>
      </c>
      <c r="G2185" t="s">
        <v>15</v>
      </c>
      <c r="H2185">
        <v>40</v>
      </c>
      <c r="I2185" s="1" t="s">
        <v>21</v>
      </c>
      <c r="J2185" s="1" t="s">
        <v>22</v>
      </c>
      <c r="K2185" t="s">
        <v>22</v>
      </c>
    </row>
    <row r="2186" spans="1:11" x14ac:dyDescent="0.3">
      <c r="A2186" s="1" t="str">
        <f>IF(COUNTIFS(컬럼_ISM!$D$2:$D$5176, 컬럼_SIP!D2186)=0, "SIP", "ALL")</f>
        <v>ALL</v>
      </c>
      <c r="B2186" s="1" t="str">
        <f>IF(COUNTIFS(컬럼_ISM!$C$2:$C$5176, 컬럼_SIP!C2186)=0, "SIP", "ALL")</f>
        <v>SIP</v>
      </c>
      <c r="C2186" s="13" t="str">
        <f t="shared" si="34"/>
        <v>MATERIALDEF+KITTINGFLAG</v>
      </c>
      <c r="D2186" t="s">
        <v>1263</v>
      </c>
      <c r="E2186" t="s">
        <v>1310</v>
      </c>
      <c r="F2186">
        <v>57</v>
      </c>
      <c r="G2186" t="s">
        <v>15</v>
      </c>
      <c r="H2186">
        <v>40</v>
      </c>
      <c r="I2186" s="1" t="s">
        <v>21</v>
      </c>
      <c r="J2186" s="1" t="s">
        <v>22</v>
      </c>
      <c r="K2186" t="s">
        <v>22</v>
      </c>
    </row>
    <row r="2187" spans="1:11" x14ac:dyDescent="0.3">
      <c r="A2187" s="1" t="str">
        <f>IF(COUNTIFS(컬럼_ISM!$D$2:$D$5176, 컬럼_SIP!D2187)=0, "SIP", "ALL")</f>
        <v>ALL</v>
      </c>
      <c r="B2187" s="1" t="str">
        <f>IF(COUNTIFS(컬럼_ISM!$C$2:$C$5176, 컬럼_SIP!C2187)=0, "SIP", "ALL")</f>
        <v>SIP</v>
      </c>
      <c r="C2187" s="13" t="str">
        <f t="shared" si="34"/>
        <v>MATERIALDEF+QCEFFECTIVEHOUR</v>
      </c>
      <c r="D2187" t="s">
        <v>1263</v>
      </c>
      <c r="E2187" t="s">
        <v>1311</v>
      </c>
      <c r="F2187">
        <v>58</v>
      </c>
      <c r="G2187" t="s">
        <v>15</v>
      </c>
      <c r="H2187">
        <v>40</v>
      </c>
      <c r="I2187" s="1" t="s">
        <v>21</v>
      </c>
      <c r="J2187" s="1" t="s">
        <v>22</v>
      </c>
      <c r="K2187" t="s">
        <v>22</v>
      </c>
    </row>
    <row r="2188" spans="1:11" x14ac:dyDescent="0.3">
      <c r="A2188" s="1" t="str">
        <f>IF(COUNTIFS(컬럼_ISM!$D$2:$D$5176, 컬럼_SIP!D2188)=0, "SIP", "ALL")</f>
        <v>ALL</v>
      </c>
      <c r="B2188" s="1" t="str">
        <f>IF(COUNTIFS(컬럼_ISM!$C$2:$C$5176, 컬럼_SIP!C2188)=0, "SIP", "ALL")</f>
        <v>SIP</v>
      </c>
      <c r="C2188" s="13" t="str">
        <f t="shared" si="34"/>
        <v>MATERIALDEF+COLDSTORAGELIMITHOUR</v>
      </c>
      <c r="D2188" t="s">
        <v>1263</v>
      </c>
      <c r="E2188" t="s">
        <v>1312</v>
      </c>
      <c r="F2188">
        <v>59</v>
      </c>
      <c r="G2188" t="s">
        <v>125</v>
      </c>
      <c r="H2188">
        <v>22</v>
      </c>
      <c r="I2188" s="1" t="s">
        <v>21</v>
      </c>
      <c r="J2188" s="1" t="s">
        <v>22</v>
      </c>
      <c r="K2188" t="s">
        <v>1313</v>
      </c>
    </row>
    <row r="2189" spans="1:11" x14ac:dyDescent="0.3">
      <c r="A2189" s="1" t="str">
        <f>IF(COUNTIFS(컬럼_ISM!$D$2:$D$5176, 컬럼_SIP!D2189)=0, "SIP", "ALL")</f>
        <v>ALL</v>
      </c>
      <c r="B2189" s="1" t="str">
        <f>IF(COUNTIFS(컬럼_ISM!$C$2:$C$5176, 컬럼_SIP!C2189)=0, "SIP", "ALL")</f>
        <v>SIP</v>
      </c>
      <c r="C2189" s="13" t="str">
        <f t="shared" si="34"/>
        <v>MATERIALDEF+CLEANEQUIPMENTTYPE</v>
      </c>
      <c r="D2189" t="s">
        <v>1263</v>
      </c>
      <c r="E2189" t="s">
        <v>1314</v>
      </c>
      <c r="F2189">
        <v>60</v>
      </c>
      <c r="G2189" t="s">
        <v>15</v>
      </c>
      <c r="H2189">
        <v>40</v>
      </c>
      <c r="I2189" s="1" t="s">
        <v>21</v>
      </c>
      <c r="J2189" s="1" t="s">
        <v>22</v>
      </c>
      <c r="K2189" t="s">
        <v>1315</v>
      </c>
    </row>
    <row r="2190" spans="1:11" x14ac:dyDescent="0.3">
      <c r="A2190" s="1" t="str">
        <f>IF(COUNTIFS(컬럼_ISM!$D$2:$D$5176, 컬럼_SIP!D2190)=0, "SIP", "ALL")</f>
        <v>ALL</v>
      </c>
      <c r="B2190" s="1" t="str">
        <f>IF(COUNTIFS(컬럼_ISM!$C$2:$C$5176, 컬럼_SIP!C2190)=0, "SIP", "ALL")</f>
        <v>SIP</v>
      </c>
      <c r="C2190" s="13" t="str">
        <f t="shared" si="34"/>
        <v>MATERIALDEF+MINCLEANHOUR</v>
      </c>
      <c r="D2190" t="s">
        <v>1263</v>
      </c>
      <c r="E2190" t="s">
        <v>1316</v>
      </c>
      <c r="F2190">
        <v>61</v>
      </c>
      <c r="G2190" t="s">
        <v>125</v>
      </c>
      <c r="H2190">
        <v>22</v>
      </c>
      <c r="I2190" s="1" t="s">
        <v>21</v>
      </c>
      <c r="J2190" s="1" t="s">
        <v>22</v>
      </c>
      <c r="K2190" t="s">
        <v>1317</v>
      </c>
    </row>
    <row r="2191" spans="1:11" x14ac:dyDescent="0.3">
      <c r="A2191" s="1" t="str">
        <f>IF(COUNTIFS(컬럼_ISM!$D$2:$D$5176, 컬럼_SIP!D2191)=0, "SIP", "ALL")</f>
        <v>ALL</v>
      </c>
      <c r="B2191" s="1" t="str">
        <f>IF(COUNTIFS(컬럼_ISM!$C$2:$C$5176, 컬럼_SIP!C2191)=0, "SIP", "ALL")</f>
        <v>SIP</v>
      </c>
      <c r="C2191" s="13" t="str">
        <f t="shared" si="34"/>
        <v>MATERIALDEF+VENDOR_ERPCODE</v>
      </c>
      <c r="D2191" t="s">
        <v>1263</v>
      </c>
      <c r="E2191" t="s">
        <v>1318</v>
      </c>
      <c r="F2191">
        <v>62</v>
      </c>
      <c r="G2191" t="s">
        <v>15</v>
      </c>
      <c r="H2191">
        <v>200</v>
      </c>
      <c r="I2191" s="1" t="s">
        <v>21</v>
      </c>
      <c r="J2191" s="1" t="s">
        <v>22</v>
      </c>
      <c r="K2191" t="s">
        <v>22</v>
      </c>
    </row>
    <row r="2192" spans="1:11" x14ac:dyDescent="0.3">
      <c r="A2192" s="1" t="str">
        <f>IF(COUNTIFS(컬럼_ISM!$D$2:$D$5176, 컬럼_SIP!D2192)=0, "SIP", "ALL")</f>
        <v>ALL</v>
      </c>
      <c r="B2192" s="1" t="str">
        <f>IF(COUNTIFS(컬럼_ISM!$C$2:$C$5176, 컬럼_SIP!C2192)=0, "SIP", "ALL")</f>
        <v>ALL</v>
      </c>
      <c r="C2192" s="13" t="str">
        <f t="shared" si="34"/>
        <v>MATERIALDEFHISTORY+MATERIALDEFID</v>
      </c>
      <c r="D2192" t="s">
        <v>1319</v>
      </c>
      <c r="E2192" t="s">
        <v>387</v>
      </c>
      <c r="F2192">
        <v>1</v>
      </c>
      <c r="G2192" t="s">
        <v>15</v>
      </c>
      <c r="H2192">
        <v>40</v>
      </c>
      <c r="I2192" s="1" t="s">
        <v>16</v>
      </c>
      <c r="J2192" s="1" t="s">
        <v>11</v>
      </c>
      <c r="K2192" t="s">
        <v>1264</v>
      </c>
    </row>
    <row r="2193" spans="1:11" x14ac:dyDescent="0.3">
      <c r="A2193" s="1" t="str">
        <f>IF(COUNTIFS(컬럼_ISM!$D$2:$D$5176, 컬럼_SIP!D2193)=0, "SIP", "ALL")</f>
        <v>ALL</v>
      </c>
      <c r="B2193" s="1" t="str">
        <f>IF(COUNTIFS(컬럼_ISM!$C$2:$C$5176, 컬럼_SIP!C2193)=0, "SIP", "ALL")</f>
        <v>ALL</v>
      </c>
      <c r="C2193" s="13" t="str">
        <f t="shared" si="34"/>
        <v>MATERIALDEFHISTORY+DESCRIPTION</v>
      </c>
      <c r="D2193" t="s">
        <v>1319</v>
      </c>
      <c r="E2193" t="s">
        <v>76</v>
      </c>
      <c r="F2193">
        <v>2</v>
      </c>
      <c r="G2193" t="s">
        <v>15</v>
      </c>
      <c r="H2193">
        <v>400</v>
      </c>
      <c r="I2193" s="1" t="s">
        <v>21</v>
      </c>
      <c r="J2193" s="1" t="s">
        <v>22</v>
      </c>
      <c r="K2193" t="s">
        <v>93</v>
      </c>
    </row>
    <row r="2194" spans="1:11" x14ac:dyDescent="0.3">
      <c r="A2194" s="1" t="str">
        <f>IF(COUNTIFS(컬럼_ISM!$D$2:$D$5176, 컬럼_SIP!D2194)=0, "SIP", "ALL")</f>
        <v>ALL</v>
      </c>
      <c r="B2194" s="1" t="str">
        <f>IF(COUNTIFS(컬럼_ISM!$C$2:$C$5176, 컬럼_SIP!C2194)=0, "SIP", "ALL")</f>
        <v>ALL</v>
      </c>
      <c r="C2194" s="13" t="str">
        <f t="shared" si="34"/>
        <v>MATERIALDEFHISTORY+MATERIALTYPE</v>
      </c>
      <c r="D2194" t="s">
        <v>1319</v>
      </c>
      <c r="E2194" t="s">
        <v>1265</v>
      </c>
      <c r="F2194">
        <v>3</v>
      </c>
      <c r="G2194" t="s">
        <v>15</v>
      </c>
      <c r="H2194">
        <v>40</v>
      </c>
      <c r="I2194" s="1" t="s">
        <v>21</v>
      </c>
      <c r="J2194" s="1" t="s">
        <v>22</v>
      </c>
      <c r="K2194" t="s">
        <v>1266</v>
      </c>
    </row>
    <row r="2195" spans="1:11" x14ac:dyDescent="0.3">
      <c r="A2195" s="1" t="str">
        <f>IF(COUNTIFS(컬럼_ISM!$D$2:$D$5176, 컬럼_SIP!D2195)=0, "SIP", "ALL")</f>
        <v>ALL</v>
      </c>
      <c r="B2195" s="1" t="str">
        <f>IF(COUNTIFS(컬럼_ISM!$C$2:$C$5176, 컬럼_SIP!C2195)=0, "SIP", "ALL")</f>
        <v>ALL</v>
      </c>
      <c r="C2195" s="13" t="str">
        <f t="shared" si="34"/>
        <v>MATERIALDEFHISTORY+MATERIALCLASSID</v>
      </c>
      <c r="D2195" t="s">
        <v>1319</v>
      </c>
      <c r="E2195" t="s">
        <v>1267</v>
      </c>
      <c r="F2195">
        <v>4</v>
      </c>
      <c r="G2195" t="s">
        <v>15</v>
      </c>
      <c r="H2195">
        <v>40</v>
      </c>
      <c r="I2195" s="1" t="s">
        <v>21</v>
      </c>
      <c r="J2195" s="1" t="s">
        <v>22</v>
      </c>
      <c r="K2195" t="s">
        <v>1268</v>
      </c>
    </row>
    <row r="2196" spans="1:11" x14ac:dyDescent="0.3">
      <c r="A2196" s="1" t="str">
        <f>IF(COUNTIFS(컬럼_ISM!$D$2:$D$5176, 컬럼_SIP!D2196)=0, "SIP", "ALL")</f>
        <v>ALL</v>
      </c>
      <c r="B2196" s="1" t="str">
        <f>IF(COUNTIFS(컬럼_ISM!$C$2:$C$5176, 컬럼_SIP!C2196)=0, "SIP", "ALL")</f>
        <v>ALL</v>
      </c>
      <c r="C2196" s="13" t="str">
        <f t="shared" si="34"/>
        <v>MATERIALDEFHISTORY+FACTORYID</v>
      </c>
      <c r="D2196" t="s">
        <v>1319</v>
      </c>
      <c r="E2196" t="s">
        <v>18</v>
      </c>
      <c r="F2196">
        <v>5</v>
      </c>
      <c r="G2196" t="s">
        <v>15</v>
      </c>
      <c r="H2196">
        <v>40</v>
      </c>
      <c r="I2196" s="1" t="s">
        <v>21</v>
      </c>
      <c r="J2196" s="1" t="s">
        <v>22</v>
      </c>
      <c r="K2196" t="s">
        <v>96</v>
      </c>
    </row>
    <row r="2197" spans="1:11" x14ac:dyDescent="0.3">
      <c r="A2197" s="1" t="str">
        <f>IF(COUNTIFS(컬럼_ISM!$D$2:$D$5176, 컬럼_SIP!D2197)=0, "SIP", "ALL")</f>
        <v>ALL</v>
      </c>
      <c r="B2197" s="1" t="str">
        <f>IF(COUNTIFS(컬럼_ISM!$C$2:$C$5176, 컬럼_SIP!C2197)=0, "SIP", "ALL")</f>
        <v>ALL</v>
      </c>
      <c r="C2197" s="13" t="str">
        <f t="shared" si="34"/>
        <v>MATERIALDEFHISTORY+DATASTATE</v>
      </c>
      <c r="D2197" t="s">
        <v>1319</v>
      </c>
      <c r="E2197" t="s">
        <v>59</v>
      </c>
      <c r="F2197">
        <v>6</v>
      </c>
      <c r="G2197" t="s">
        <v>15</v>
      </c>
      <c r="H2197">
        <v>10</v>
      </c>
      <c r="I2197" s="1" t="s">
        <v>21</v>
      </c>
      <c r="J2197" s="1" t="s">
        <v>22</v>
      </c>
      <c r="K2197" t="s">
        <v>106</v>
      </c>
    </row>
    <row r="2198" spans="1:11" x14ac:dyDescent="0.3">
      <c r="A2198" s="1" t="str">
        <f>IF(COUNTIFS(컬럼_ISM!$D$2:$D$5176, 컬럼_SIP!D2198)=0, "SIP", "ALL")</f>
        <v>ALL</v>
      </c>
      <c r="B2198" s="1" t="str">
        <f>IF(COUNTIFS(컬럼_ISM!$C$2:$C$5176, 컬럼_SIP!C2198)=0, "SIP", "ALL")</f>
        <v>ALL</v>
      </c>
      <c r="C2198" s="13" t="str">
        <f t="shared" si="34"/>
        <v>MATERIALDEFHISTORY+CHECKOUTSTATE</v>
      </c>
      <c r="D2198" t="s">
        <v>1319</v>
      </c>
      <c r="E2198" t="s">
        <v>53</v>
      </c>
      <c r="F2198">
        <v>7</v>
      </c>
      <c r="G2198" t="s">
        <v>15</v>
      </c>
      <c r="H2198">
        <v>40</v>
      </c>
      <c r="I2198" s="1" t="s">
        <v>21</v>
      </c>
      <c r="J2198" s="1" t="s">
        <v>22</v>
      </c>
      <c r="K2198" t="s">
        <v>157</v>
      </c>
    </row>
    <row r="2199" spans="1:11" x14ac:dyDescent="0.3">
      <c r="A2199" s="1" t="str">
        <f>IF(COUNTIFS(컬럼_ISM!$D$2:$D$5176, 컬럼_SIP!D2199)=0, "SIP", "ALL")</f>
        <v>ALL</v>
      </c>
      <c r="B2199" s="1" t="str">
        <f>IF(COUNTIFS(컬럼_ISM!$C$2:$C$5176, 컬럼_SIP!C2199)=0, "SIP", "ALL")</f>
        <v>ALL</v>
      </c>
      <c r="C2199" s="13" t="str">
        <f t="shared" si="34"/>
        <v>MATERIALDEFHISTORY+CHECKOUTTIME</v>
      </c>
      <c r="D2199" t="s">
        <v>1319</v>
      </c>
      <c r="E2199" t="s">
        <v>55</v>
      </c>
      <c r="F2199">
        <v>8</v>
      </c>
      <c r="G2199" t="s">
        <v>43</v>
      </c>
      <c r="H2199">
        <v>7</v>
      </c>
      <c r="I2199" s="1" t="s">
        <v>21</v>
      </c>
      <c r="J2199" s="1" t="s">
        <v>22</v>
      </c>
      <c r="K2199" t="s">
        <v>159</v>
      </c>
    </row>
    <row r="2200" spans="1:11" x14ac:dyDescent="0.3">
      <c r="A2200" s="1" t="str">
        <f>IF(COUNTIFS(컬럼_ISM!$D$2:$D$5176, 컬럼_SIP!D2200)=0, "SIP", "ALL")</f>
        <v>ALL</v>
      </c>
      <c r="B2200" s="1" t="str">
        <f>IF(COUNTIFS(컬럼_ISM!$C$2:$C$5176, 컬럼_SIP!C2200)=0, "SIP", "ALL")</f>
        <v>ALL</v>
      </c>
      <c r="C2200" s="13" t="str">
        <f t="shared" si="34"/>
        <v>MATERIALDEFHISTORY+CHECKOUTUSER</v>
      </c>
      <c r="D2200" t="s">
        <v>1319</v>
      </c>
      <c r="E2200" t="s">
        <v>57</v>
      </c>
      <c r="F2200">
        <v>9</v>
      </c>
      <c r="G2200" t="s">
        <v>15</v>
      </c>
      <c r="H2200">
        <v>40</v>
      </c>
      <c r="I2200" s="1" t="s">
        <v>21</v>
      </c>
      <c r="J2200" s="1" t="s">
        <v>22</v>
      </c>
      <c r="K2200" t="s">
        <v>158</v>
      </c>
    </row>
    <row r="2201" spans="1:11" x14ac:dyDescent="0.3">
      <c r="A2201" s="1" t="str">
        <f>IF(COUNTIFS(컬럼_ISM!$D$2:$D$5176, 컬럼_SIP!D2201)=0, "SIP", "ALL")</f>
        <v>ALL</v>
      </c>
      <c r="B2201" s="1" t="str">
        <f>IF(COUNTIFS(컬럼_ISM!$C$2:$C$5176, 컬럼_SIP!C2201)=0, "SIP", "ALL")</f>
        <v>ALL</v>
      </c>
      <c r="C2201" s="13" t="str">
        <f t="shared" si="34"/>
        <v>MATERIALDEFHISTORY+EVENT</v>
      </c>
      <c r="D2201" t="s">
        <v>1319</v>
      </c>
      <c r="E2201" t="s">
        <v>61</v>
      </c>
      <c r="F2201">
        <v>10</v>
      </c>
      <c r="G2201" t="s">
        <v>15</v>
      </c>
      <c r="H2201">
        <v>40</v>
      </c>
      <c r="I2201" s="1" t="s">
        <v>21</v>
      </c>
      <c r="J2201" s="1" t="s">
        <v>22</v>
      </c>
      <c r="K2201" t="s">
        <v>107</v>
      </c>
    </row>
    <row r="2202" spans="1:11" x14ac:dyDescent="0.3">
      <c r="A2202" s="1" t="str">
        <f>IF(COUNTIFS(컬럼_ISM!$D$2:$D$5176, 컬럼_SIP!D2202)=0, "SIP", "ALL")</f>
        <v>ALL</v>
      </c>
      <c r="B2202" s="1" t="str">
        <f>IF(COUNTIFS(컬럼_ISM!$C$2:$C$5176, 컬럼_SIP!C2202)=0, "SIP", "ALL")</f>
        <v>ALL</v>
      </c>
      <c r="C2202" s="13" t="str">
        <f t="shared" si="34"/>
        <v>MATERIALDEFHISTORY+TIMEKEY</v>
      </c>
      <c r="D2202" t="s">
        <v>1319</v>
      </c>
      <c r="E2202" t="s">
        <v>63</v>
      </c>
      <c r="F2202">
        <v>11</v>
      </c>
      <c r="G2202" t="s">
        <v>15</v>
      </c>
      <c r="H2202">
        <v>40</v>
      </c>
      <c r="I2202" s="1" t="s">
        <v>16</v>
      </c>
      <c r="J2202" s="1" t="s">
        <v>11</v>
      </c>
      <c r="K2202" t="s">
        <v>108</v>
      </c>
    </row>
    <row r="2203" spans="1:11" x14ac:dyDescent="0.3">
      <c r="A2203" s="1" t="str">
        <f>IF(COUNTIFS(컬럼_ISM!$D$2:$D$5176, 컬럼_SIP!D2203)=0, "SIP", "ALL")</f>
        <v>ALL</v>
      </c>
      <c r="B2203" s="1" t="str">
        <f>IF(COUNTIFS(컬럼_ISM!$C$2:$C$5176, 컬럼_SIP!C2203)=0, "SIP", "ALL")</f>
        <v>ALL</v>
      </c>
      <c r="C2203" s="13" t="str">
        <f t="shared" si="34"/>
        <v>MATERIALDEFHISTORY+EVENTTIME</v>
      </c>
      <c r="D2203" t="s">
        <v>1319</v>
      </c>
      <c r="E2203" t="s">
        <v>65</v>
      </c>
      <c r="F2203">
        <v>12</v>
      </c>
      <c r="G2203" t="s">
        <v>43</v>
      </c>
      <c r="H2203">
        <v>7</v>
      </c>
      <c r="I2203" s="1" t="s">
        <v>21</v>
      </c>
      <c r="J2203" s="1" t="s">
        <v>22</v>
      </c>
      <c r="K2203" t="s">
        <v>109</v>
      </c>
    </row>
    <row r="2204" spans="1:11" x14ac:dyDescent="0.3">
      <c r="A2204" s="1" t="str">
        <f>IF(COUNTIFS(컬럼_ISM!$D$2:$D$5176, 컬럼_SIP!D2204)=0, "SIP", "ALL")</f>
        <v>ALL</v>
      </c>
      <c r="B2204" s="1" t="str">
        <f>IF(COUNTIFS(컬럼_ISM!$C$2:$C$5176, 컬럼_SIP!C2204)=0, "SIP", "ALL")</f>
        <v>ALL</v>
      </c>
      <c r="C2204" s="13" t="str">
        <f t="shared" si="34"/>
        <v>MATERIALDEFHISTORY+MESSAGE</v>
      </c>
      <c r="D2204" t="s">
        <v>1319</v>
      </c>
      <c r="E2204" t="s">
        <v>110</v>
      </c>
      <c r="F2204">
        <v>13</v>
      </c>
      <c r="G2204" t="s">
        <v>15</v>
      </c>
      <c r="H2204">
        <v>40</v>
      </c>
      <c r="I2204" s="1" t="s">
        <v>21</v>
      </c>
      <c r="J2204" s="1" t="s">
        <v>22</v>
      </c>
      <c r="K2204" t="s">
        <v>111</v>
      </c>
    </row>
    <row r="2205" spans="1:11" x14ac:dyDescent="0.3">
      <c r="A2205" s="1" t="str">
        <f>IF(COUNTIFS(컬럼_ISM!$D$2:$D$5176, 컬럼_SIP!D2205)=0, "SIP", "ALL")</f>
        <v>ALL</v>
      </c>
      <c r="B2205" s="1" t="str">
        <f>IF(COUNTIFS(컬럼_ISM!$C$2:$C$5176, 컬럼_SIP!C2205)=0, "SIP", "ALL")</f>
        <v>ALL</v>
      </c>
      <c r="C2205" s="13" t="str">
        <f t="shared" si="34"/>
        <v>MATERIALDEFHISTORY+EVENTUSER</v>
      </c>
      <c r="D2205" t="s">
        <v>1319</v>
      </c>
      <c r="E2205" t="s">
        <v>67</v>
      </c>
      <c r="F2205">
        <v>14</v>
      </c>
      <c r="G2205" t="s">
        <v>15</v>
      </c>
      <c r="H2205">
        <v>40</v>
      </c>
      <c r="I2205" s="1" t="s">
        <v>21</v>
      </c>
      <c r="J2205" s="1" t="s">
        <v>22</v>
      </c>
      <c r="K2205" t="s">
        <v>112</v>
      </c>
    </row>
    <row r="2206" spans="1:11" x14ac:dyDescent="0.3">
      <c r="A2206" s="1" t="str">
        <f>IF(COUNTIFS(컬럼_ISM!$D$2:$D$5176, 컬럼_SIP!D2206)=0, "SIP", "ALL")</f>
        <v>ALL</v>
      </c>
      <c r="B2206" s="1" t="str">
        <f>IF(COUNTIFS(컬럼_ISM!$C$2:$C$5176, 컬럼_SIP!C2206)=0, "SIP", "ALL")</f>
        <v>ALL</v>
      </c>
      <c r="C2206" s="13" t="str">
        <f t="shared" si="34"/>
        <v>MATERIALDEFHISTORY+EVENTCOMMENT</v>
      </c>
      <c r="D2206" t="s">
        <v>1319</v>
      </c>
      <c r="E2206" t="s">
        <v>69</v>
      </c>
      <c r="F2206">
        <v>15</v>
      </c>
      <c r="G2206" t="s">
        <v>15</v>
      </c>
      <c r="H2206">
        <v>500</v>
      </c>
      <c r="I2206" s="1" t="s">
        <v>21</v>
      </c>
      <c r="J2206" s="1" t="s">
        <v>22</v>
      </c>
      <c r="K2206" t="s">
        <v>113</v>
      </c>
    </row>
    <row r="2207" spans="1:11" x14ac:dyDescent="0.3">
      <c r="A2207" s="1" t="str">
        <f>IF(COUNTIFS(컬럼_ISM!$D$2:$D$5176, 컬럼_SIP!D2207)=0, "SIP", "ALL")</f>
        <v>ALL</v>
      </c>
      <c r="B2207" s="1" t="str">
        <f>IF(COUNTIFS(컬럼_ISM!$C$2:$C$5176, 컬럼_SIP!C2207)=0, "SIP", "ALL")</f>
        <v>ALL</v>
      </c>
      <c r="C2207" s="13" t="str">
        <f t="shared" si="34"/>
        <v>MATERIALDEFHISTORY+USECOUNTLIMIT</v>
      </c>
      <c r="D2207" t="s">
        <v>1319</v>
      </c>
      <c r="E2207" t="s">
        <v>252</v>
      </c>
      <c r="F2207">
        <v>16</v>
      </c>
      <c r="G2207" t="s">
        <v>125</v>
      </c>
      <c r="H2207">
        <v>22</v>
      </c>
      <c r="I2207" s="1" t="s">
        <v>21</v>
      </c>
      <c r="J2207" s="1" t="s">
        <v>22</v>
      </c>
      <c r="K2207" t="s">
        <v>1269</v>
      </c>
    </row>
    <row r="2208" spans="1:11" x14ac:dyDescent="0.3">
      <c r="A2208" s="1" t="str">
        <f>IF(COUNTIFS(컬럼_ISM!$D$2:$D$5176, 컬럼_SIP!D2208)=0, "SIP", "ALL")</f>
        <v>ALL</v>
      </c>
      <c r="B2208" s="1" t="str">
        <f>IF(COUNTIFS(컬럼_ISM!$C$2:$C$5176, 컬럼_SIP!C2208)=0, "SIP", "ALL")</f>
        <v>ALL</v>
      </c>
      <c r="C2208" s="13" t="str">
        <f t="shared" si="34"/>
        <v>MATERIALDEFHISTORY+SAFETYQUANTITY</v>
      </c>
      <c r="D2208" t="s">
        <v>1319</v>
      </c>
      <c r="E2208" t="s">
        <v>518</v>
      </c>
      <c r="F2208">
        <v>17</v>
      </c>
      <c r="G2208" t="s">
        <v>125</v>
      </c>
      <c r="H2208">
        <v>22</v>
      </c>
      <c r="I2208" s="1" t="s">
        <v>21</v>
      </c>
      <c r="J2208" s="1" t="s">
        <v>22</v>
      </c>
      <c r="K2208" t="s">
        <v>1320</v>
      </c>
    </row>
    <row r="2209" spans="1:11" x14ac:dyDescent="0.3">
      <c r="A2209" s="1" t="str">
        <f>IF(COUNTIFS(컬럼_ISM!$D$2:$D$5176, 컬럼_SIP!D2209)=0, "SIP", "ALL")</f>
        <v>ALL</v>
      </c>
      <c r="B2209" s="1" t="str">
        <f>IF(COUNTIFS(컬럼_ISM!$C$2:$C$5176, 컬럼_SIP!C2209)=0, "SIP", "ALL")</f>
        <v>ALL</v>
      </c>
      <c r="C2209" s="13" t="str">
        <f t="shared" si="34"/>
        <v>MATERIALDEFHISTORY+STANDARDS</v>
      </c>
      <c r="D2209" t="s">
        <v>1319</v>
      </c>
      <c r="E2209" t="s">
        <v>1271</v>
      </c>
      <c r="F2209">
        <v>18</v>
      </c>
      <c r="G2209" t="s">
        <v>15</v>
      </c>
      <c r="H2209">
        <v>40</v>
      </c>
      <c r="I2209" s="1" t="s">
        <v>21</v>
      </c>
      <c r="J2209" s="1" t="s">
        <v>22</v>
      </c>
      <c r="K2209" t="s">
        <v>1272</v>
      </c>
    </row>
    <row r="2210" spans="1:11" x14ac:dyDescent="0.3">
      <c r="A2210" s="1" t="str">
        <f>IF(COUNTIFS(컬럼_ISM!$D$2:$D$5176, 컬럼_SIP!D2210)=0, "SIP", "ALL")</f>
        <v>ALL</v>
      </c>
      <c r="B2210" s="1" t="str">
        <f>IF(COUNTIFS(컬럼_ISM!$C$2:$C$5176, 컬럼_SIP!C2210)=0, "SIP", "ALL")</f>
        <v>ALL</v>
      </c>
      <c r="C2210" s="13" t="str">
        <f t="shared" si="34"/>
        <v>MATERIALDEFHISTORY+UNIT</v>
      </c>
      <c r="D2210" t="s">
        <v>1319</v>
      </c>
      <c r="E2210" t="s">
        <v>401</v>
      </c>
      <c r="F2210">
        <v>19</v>
      </c>
      <c r="G2210" t="s">
        <v>15</v>
      </c>
      <c r="H2210">
        <v>40</v>
      </c>
      <c r="I2210" s="1" t="s">
        <v>21</v>
      </c>
      <c r="J2210" s="1" t="s">
        <v>22</v>
      </c>
      <c r="K2210" t="s">
        <v>1273</v>
      </c>
    </row>
    <row r="2211" spans="1:11" x14ac:dyDescent="0.3">
      <c r="A2211" s="1" t="str">
        <f>IF(COUNTIFS(컬럼_ISM!$D$2:$D$5176, 컬럼_SIP!D2211)=0, "SIP", "ALL")</f>
        <v>ALL</v>
      </c>
      <c r="B2211" s="1" t="str">
        <f>IF(COUNTIFS(컬럼_ISM!$C$2:$C$5176, 컬럼_SIP!C2211)=0, "SIP", "ALL")</f>
        <v>ALL</v>
      </c>
      <c r="C2211" s="13" t="str">
        <f t="shared" si="34"/>
        <v>MATERIALDEFHISTORY+PRICEAMT</v>
      </c>
      <c r="D2211" t="s">
        <v>1319</v>
      </c>
      <c r="E2211" t="s">
        <v>545</v>
      </c>
      <c r="F2211">
        <v>20</v>
      </c>
      <c r="G2211" t="s">
        <v>125</v>
      </c>
      <c r="H2211">
        <v>22</v>
      </c>
      <c r="I2211" s="1" t="s">
        <v>21</v>
      </c>
      <c r="J2211" s="1" t="s">
        <v>22</v>
      </c>
      <c r="K2211" t="s">
        <v>546</v>
      </c>
    </row>
    <row r="2212" spans="1:11" x14ac:dyDescent="0.3">
      <c r="A2212" s="1" t="str">
        <f>IF(COUNTIFS(컬럼_ISM!$D$2:$D$5176, 컬럼_SIP!D2212)=0, "SIP", "ALL")</f>
        <v>ALL</v>
      </c>
      <c r="B2212" s="1" t="str">
        <f>IF(COUNTIFS(컬럼_ISM!$C$2:$C$5176, 컬럼_SIP!C2212)=0, "SIP", "ALL")</f>
        <v>ALL</v>
      </c>
      <c r="C2212" s="13" t="str">
        <f t="shared" si="34"/>
        <v>MATERIALDEFHISTORY+MAKER</v>
      </c>
      <c r="D2212" t="s">
        <v>1319</v>
      </c>
      <c r="E2212" t="s">
        <v>533</v>
      </c>
      <c r="F2212">
        <v>21</v>
      </c>
      <c r="G2212" t="s">
        <v>15</v>
      </c>
      <c r="H2212">
        <v>40</v>
      </c>
      <c r="I2212" s="1" t="s">
        <v>21</v>
      </c>
      <c r="J2212" s="1" t="s">
        <v>22</v>
      </c>
      <c r="K2212" t="s">
        <v>533</v>
      </c>
    </row>
    <row r="2213" spans="1:11" x14ac:dyDescent="0.3">
      <c r="A2213" s="1" t="str">
        <f>IF(COUNTIFS(컬럼_ISM!$D$2:$D$5176, 컬럼_SIP!D2213)=0, "SIP", "ALL")</f>
        <v>ALL</v>
      </c>
      <c r="B2213" s="1" t="str">
        <f>IF(COUNTIFS(컬럼_ISM!$C$2:$C$5176, 컬럼_SIP!C2213)=0, "SIP", "ALL")</f>
        <v>ALL</v>
      </c>
      <c r="C2213" s="13" t="str">
        <f t="shared" si="34"/>
        <v>MATERIALDEFHISTORY+DURATIONLIMIT</v>
      </c>
      <c r="D2213" t="s">
        <v>1319</v>
      </c>
      <c r="E2213" t="s">
        <v>1274</v>
      </c>
      <c r="F2213">
        <v>22</v>
      </c>
      <c r="G2213" t="s">
        <v>125</v>
      </c>
      <c r="H2213">
        <v>22</v>
      </c>
      <c r="I2213" s="1" t="s">
        <v>21</v>
      </c>
      <c r="J2213" s="1" t="s">
        <v>22</v>
      </c>
      <c r="K2213" t="s">
        <v>1321</v>
      </c>
    </row>
    <row r="2214" spans="1:11" x14ac:dyDescent="0.3">
      <c r="A2214" s="1" t="str">
        <f>IF(COUNTIFS(컬럼_ISM!$D$2:$D$5176, 컬럼_SIP!D2214)=0, "SIP", "ALL")</f>
        <v>ALL</v>
      </c>
      <c r="B2214" s="1" t="str">
        <f>IF(COUNTIFS(컬럼_ISM!$C$2:$C$5176, 컬럼_SIP!C2214)=0, "SIP", "ALL")</f>
        <v>ALL</v>
      </c>
      <c r="C2214" s="13" t="str">
        <f t="shared" si="34"/>
        <v>MATERIALDEFHISTORY+ASINGTIMELIMIT</v>
      </c>
      <c r="D2214" t="s">
        <v>1319</v>
      </c>
      <c r="E2214" t="s">
        <v>549</v>
      </c>
      <c r="F2214">
        <v>23</v>
      </c>
      <c r="G2214" t="s">
        <v>125</v>
      </c>
      <c r="H2214">
        <v>22</v>
      </c>
      <c r="I2214" s="1" t="s">
        <v>21</v>
      </c>
      <c r="J2214" s="1" t="s">
        <v>22</v>
      </c>
      <c r="K2214" t="s">
        <v>1322</v>
      </c>
    </row>
    <row r="2215" spans="1:11" x14ac:dyDescent="0.3">
      <c r="A2215" s="1" t="str">
        <f>IF(COUNTIFS(컬럼_ISM!$D$2:$D$5176, 컬럼_SIP!D2215)=0, "SIP", "ALL")</f>
        <v>ALL</v>
      </c>
      <c r="B2215" s="1" t="str">
        <f>IF(COUNTIFS(컬럼_ISM!$C$2:$C$5176, 컬럼_SIP!C2215)=0, "SIP", "ALL")</f>
        <v>ALL</v>
      </c>
      <c r="C2215" s="13" t="str">
        <f t="shared" si="34"/>
        <v>MATERIALDEFHISTORY+SUPPLIER</v>
      </c>
      <c r="D2215" t="s">
        <v>1319</v>
      </c>
      <c r="E2215" t="s">
        <v>1276</v>
      </c>
      <c r="F2215">
        <v>24</v>
      </c>
      <c r="G2215" t="s">
        <v>15</v>
      </c>
      <c r="H2215">
        <v>40</v>
      </c>
      <c r="I2215" s="1" t="s">
        <v>21</v>
      </c>
      <c r="J2215" s="1" t="s">
        <v>22</v>
      </c>
      <c r="K2215" t="s">
        <v>1277</v>
      </c>
    </row>
    <row r="2216" spans="1:11" x14ac:dyDescent="0.3">
      <c r="A2216" s="1" t="str">
        <f>IF(COUNTIFS(컬럼_ISM!$D$2:$D$5176, 컬럼_SIP!D2216)=0, "SIP", "ALL")</f>
        <v>ALL</v>
      </c>
      <c r="B2216" s="1" t="str">
        <f>IF(COUNTIFS(컬럼_ISM!$C$2:$C$5176, 컬럼_SIP!C2216)=0, "SIP", "ALL")</f>
        <v>SIP</v>
      </c>
      <c r="C2216" s="13" t="str">
        <f t="shared" si="34"/>
        <v>MATERIALDEFHISTORY+SUPPLIERID</v>
      </c>
      <c r="D2216" t="s">
        <v>1319</v>
      </c>
      <c r="E2216" t="s">
        <v>1278</v>
      </c>
      <c r="F2216">
        <v>25</v>
      </c>
      <c r="G2216" t="s">
        <v>15</v>
      </c>
      <c r="H2216">
        <v>40</v>
      </c>
      <c r="I2216" s="1" t="s">
        <v>21</v>
      </c>
      <c r="J2216" s="1" t="s">
        <v>22</v>
      </c>
      <c r="K2216" t="s">
        <v>22</v>
      </c>
    </row>
    <row r="2217" spans="1:11" x14ac:dyDescent="0.3">
      <c r="A2217" s="1" t="str">
        <f>IF(COUNTIFS(컬럼_ISM!$D$2:$D$5176, 컬럼_SIP!D2217)=0, "SIP", "ALL")</f>
        <v>ALL</v>
      </c>
      <c r="B2217" s="1" t="str">
        <f>IF(COUNTIFS(컬럼_ISM!$C$2:$C$5176, 컬럼_SIP!C2217)=0, "SIP", "ALL")</f>
        <v>SIP</v>
      </c>
      <c r="C2217" s="13" t="str">
        <f t="shared" si="34"/>
        <v>MATERIALDEFHISTORY+LOCATIOIN</v>
      </c>
      <c r="D2217" t="s">
        <v>1319</v>
      </c>
      <c r="E2217" t="s">
        <v>1279</v>
      </c>
      <c r="F2217">
        <v>26</v>
      </c>
      <c r="G2217" t="s">
        <v>15</v>
      </c>
      <c r="H2217">
        <v>40</v>
      </c>
      <c r="I2217" s="1" t="s">
        <v>21</v>
      </c>
      <c r="J2217" s="1" t="s">
        <v>22</v>
      </c>
      <c r="K2217" t="s">
        <v>22</v>
      </c>
    </row>
    <row r="2218" spans="1:11" x14ac:dyDescent="0.3">
      <c r="A2218" s="1" t="str">
        <f>IF(COUNTIFS(컬럼_ISM!$D$2:$D$5176, 컬럼_SIP!D2218)=0, "SIP", "ALL")</f>
        <v>ALL</v>
      </c>
      <c r="B2218" s="1" t="str">
        <f>IF(COUNTIFS(컬럼_ISM!$C$2:$C$5176, 컬럼_SIP!C2218)=0, "SIP", "ALL")</f>
        <v>SIP</v>
      </c>
      <c r="C2218" s="13" t="str">
        <f t="shared" si="34"/>
        <v>MATERIALDEFHISTORY+CONSUMEUNIT</v>
      </c>
      <c r="D2218" t="s">
        <v>1319</v>
      </c>
      <c r="E2218" t="s">
        <v>1280</v>
      </c>
      <c r="F2218">
        <v>27</v>
      </c>
      <c r="G2218" t="s">
        <v>15</v>
      </c>
      <c r="H2218">
        <v>40</v>
      </c>
      <c r="I2218" s="1" t="s">
        <v>21</v>
      </c>
      <c r="J2218" s="1" t="s">
        <v>22</v>
      </c>
      <c r="K2218" t="s">
        <v>22</v>
      </c>
    </row>
    <row r="2219" spans="1:11" x14ac:dyDescent="0.3">
      <c r="A2219" s="1" t="str">
        <f>IF(COUNTIFS(컬럼_ISM!$D$2:$D$5176, 컬럼_SIP!D2219)=0, "SIP", "ALL")</f>
        <v>ALL</v>
      </c>
      <c r="B2219" s="1" t="str">
        <f>IF(COUNTIFS(컬럼_ISM!$C$2:$C$5176, 컬럼_SIP!C2219)=0, "SIP", "ALL")</f>
        <v>SIP</v>
      </c>
      <c r="C2219" s="13" t="str">
        <f t="shared" si="34"/>
        <v>MATERIALDEFHISTORY+IQCFLAG</v>
      </c>
      <c r="D2219" t="s">
        <v>1319</v>
      </c>
      <c r="E2219" t="s">
        <v>1281</v>
      </c>
      <c r="F2219">
        <v>28</v>
      </c>
      <c r="G2219" t="s">
        <v>15</v>
      </c>
      <c r="H2219">
        <v>40</v>
      </c>
      <c r="I2219" s="1" t="s">
        <v>21</v>
      </c>
      <c r="J2219" s="1" t="s">
        <v>22</v>
      </c>
      <c r="K2219" t="s">
        <v>22</v>
      </c>
    </row>
    <row r="2220" spans="1:11" x14ac:dyDescent="0.3">
      <c r="A2220" s="1" t="str">
        <f>IF(COUNTIFS(컬럼_ISM!$D$2:$D$5176, 컬럼_SIP!D2220)=0, "SIP", "ALL")</f>
        <v>ALL</v>
      </c>
      <c r="B2220" s="1" t="str">
        <f>IF(COUNTIFS(컬럼_ISM!$C$2:$C$5176, 컬럼_SIP!C2220)=0, "SIP", "ALL")</f>
        <v>SIP</v>
      </c>
      <c r="C2220" s="13" t="str">
        <f t="shared" si="34"/>
        <v>MATERIALDEFHISTORY+BAKEFLAG</v>
      </c>
      <c r="D2220" t="s">
        <v>1319</v>
      </c>
      <c r="E2220" t="s">
        <v>1282</v>
      </c>
      <c r="F2220">
        <v>29</v>
      </c>
      <c r="G2220" t="s">
        <v>15</v>
      </c>
      <c r="H2220">
        <v>40</v>
      </c>
      <c r="I2220" s="1" t="s">
        <v>21</v>
      </c>
      <c r="J2220" s="1" t="s">
        <v>22</v>
      </c>
      <c r="K2220" t="s">
        <v>22</v>
      </c>
    </row>
    <row r="2221" spans="1:11" x14ac:dyDescent="0.3">
      <c r="A2221" s="1" t="str">
        <f>IF(COUNTIFS(컬럼_ISM!$D$2:$D$5176, 컬럼_SIP!D2221)=0, "SIP", "ALL")</f>
        <v>ALL</v>
      </c>
      <c r="B2221" s="1" t="str">
        <f>IF(COUNTIFS(컬럼_ISM!$C$2:$C$5176, 컬럼_SIP!C2221)=0, "SIP", "ALL")</f>
        <v>SIP</v>
      </c>
      <c r="C2221" s="13" t="str">
        <f t="shared" si="34"/>
        <v>MATERIALDEFHISTORY+FIFOFLAG</v>
      </c>
      <c r="D2221" t="s">
        <v>1319</v>
      </c>
      <c r="E2221" t="s">
        <v>1283</v>
      </c>
      <c r="F2221">
        <v>30</v>
      </c>
      <c r="G2221" t="s">
        <v>15</v>
      </c>
      <c r="H2221">
        <v>40</v>
      </c>
      <c r="I2221" s="1" t="s">
        <v>21</v>
      </c>
      <c r="J2221" s="1" t="s">
        <v>22</v>
      </c>
      <c r="K2221" t="s">
        <v>22</v>
      </c>
    </row>
    <row r="2222" spans="1:11" x14ac:dyDescent="0.3">
      <c r="A2222" s="1" t="str">
        <f>IF(COUNTIFS(컬럼_ISM!$D$2:$D$5176, 컬럼_SIP!D2222)=0, "SIP", "ALL")</f>
        <v>ALL</v>
      </c>
      <c r="B2222" s="1" t="str">
        <f>IF(COUNTIFS(컬럼_ISM!$C$2:$C$5176, 컬럼_SIP!C2222)=0, "SIP", "ALL")</f>
        <v>SIP</v>
      </c>
      <c r="C2222" s="13" t="str">
        <f t="shared" si="34"/>
        <v>MATERIALDEFHISTORY+LABELFLAG</v>
      </c>
      <c r="D2222" t="s">
        <v>1319</v>
      </c>
      <c r="E2222" t="s">
        <v>1284</v>
      </c>
      <c r="F2222">
        <v>31</v>
      </c>
      <c r="G2222" t="s">
        <v>15</v>
      </c>
      <c r="H2222">
        <v>40</v>
      </c>
      <c r="I2222" s="1" t="s">
        <v>21</v>
      </c>
      <c r="J2222" s="1" t="s">
        <v>22</v>
      </c>
      <c r="K2222" t="s">
        <v>22</v>
      </c>
    </row>
    <row r="2223" spans="1:11" x14ac:dyDescent="0.3">
      <c r="A2223" s="1" t="str">
        <f>IF(COUNTIFS(컬럼_ISM!$D$2:$D$5176, 컬럼_SIP!D2223)=0, "SIP", "ALL")</f>
        <v>ALL</v>
      </c>
      <c r="B2223" s="1" t="str">
        <f>IF(COUNTIFS(컬럼_ISM!$C$2:$C$5176, 컬럼_SIP!C2223)=0, "SIP", "ALL")</f>
        <v>SIP</v>
      </c>
      <c r="C2223" s="13" t="str">
        <f t="shared" si="34"/>
        <v>MATERIALDEFHISTORY+MINBAKEHOUR</v>
      </c>
      <c r="D2223" t="s">
        <v>1319</v>
      </c>
      <c r="E2223" t="s">
        <v>1285</v>
      </c>
      <c r="F2223">
        <v>32</v>
      </c>
      <c r="G2223" t="s">
        <v>125</v>
      </c>
      <c r="H2223">
        <v>22</v>
      </c>
      <c r="I2223" s="1" t="s">
        <v>21</v>
      </c>
      <c r="J2223" s="1" t="s">
        <v>22</v>
      </c>
      <c r="K2223" t="s">
        <v>22</v>
      </c>
    </row>
    <row r="2224" spans="1:11" x14ac:dyDescent="0.3">
      <c r="A2224" s="1" t="str">
        <f>IF(COUNTIFS(컬럼_ISM!$D$2:$D$5176, 컬럼_SIP!D2224)=0, "SIP", "ALL")</f>
        <v>ALL</v>
      </c>
      <c r="B2224" s="1" t="str">
        <f>IF(COUNTIFS(컬럼_ISM!$C$2:$C$5176, 컬럼_SIP!C2224)=0, "SIP", "ALL")</f>
        <v>SIP</v>
      </c>
      <c r="C2224" s="13" t="str">
        <f t="shared" si="34"/>
        <v>MATERIALDEFHISTORY+EFFECTIVEDAY</v>
      </c>
      <c r="D2224" t="s">
        <v>1319</v>
      </c>
      <c r="E2224" t="s">
        <v>1286</v>
      </c>
      <c r="F2224">
        <v>33</v>
      </c>
      <c r="G2224" t="s">
        <v>125</v>
      </c>
      <c r="H2224">
        <v>22</v>
      </c>
      <c r="I2224" s="1" t="s">
        <v>21</v>
      </c>
      <c r="J2224" s="1" t="s">
        <v>22</v>
      </c>
      <c r="K2224" t="s">
        <v>22</v>
      </c>
    </row>
    <row r="2225" spans="1:11" x14ac:dyDescent="0.3">
      <c r="A2225" s="1" t="str">
        <f>IF(COUNTIFS(컬럼_ISM!$D$2:$D$5176, 컬럼_SIP!D2225)=0, "SIP", "ALL")</f>
        <v>ALL</v>
      </c>
      <c r="B2225" s="1" t="str">
        <f>IF(COUNTIFS(컬럼_ISM!$C$2:$C$5176, 컬럼_SIP!C2225)=0, "SIP", "ALL")</f>
        <v>SIP</v>
      </c>
      <c r="C2225" s="13" t="str">
        <f t="shared" si="34"/>
        <v>MATERIALDEFHISTORY+OPENEFFECTIVEHOUR</v>
      </c>
      <c r="D2225" t="s">
        <v>1319</v>
      </c>
      <c r="E2225" t="s">
        <v>1287</v>
      </c>
      <c r="F2225">
        <v>34</v>
      </c>
      <c r="G2225" t="s">
        <v>125</v>
      </c>
      <c r="H2225">
        <v>22</v>
      </c>
      <c r="I2225" s="1" t="s">
        <v>21</v>
      </c>
      <c r="J2225" s="1" t="s">
        <v>22</v>
      </c>
      <c r="K2225" t="s">
        <v>22</v>
      </c>
    </row>
    <row r="2226" spans="1:11" x14ac:dyDescent="0.3">
      <c r="A2226" s="1" t="str">
        <f>IF(COUNTIFS(컬럼_ISM!$D$2:$D$5176, 컬럼_SIP!D2226)=0, "SIP", "ALL")</f>
        <v>ALL</v>
      </c>
      <c r="B2226" s="1" t="str">
        <f>IF(COUNTIFS(컬럼_ISM!$C$2:$C$5176, 컬럼_SIP!C2226)=0, "SIP", "ALL")</f>
        <v>SIP</v>
      </c>
      <c r="C2226" s="13" t="str">
        <f t="shared" si="34"/>
        <v>MATERIALDEFHISTORY+MAXBAKECOUNT</v>
      </c>
      <c r="D2226" t="s">
        <v>1319</v>
      </c>
      <c r="E2226" t="s">
        <v>1288</v>
      </c>
      <c r="F2226">
        <v>35</v>
      </c>
      <c r="G2226" t="s">
        <v>125</v>
      </c>
      <c r="H2226">
        <v>22</v>
      </c>
      <c r="I2226" s="1" t="s">
        <v>21</v>
      </c>
      <c r="J2226" s="1" t="s">
        <v>22</v>
      </c>
      <c r="K2226" t="s">
        <v>22</v>
      </c>
    </row>
    <row r="2227" spans="1:11" x14ac:dyDescent="0.3">
      <c r="A2227" s="1" t="str">
        <f>IF(COUNTIFS(컬럼_ISM!$D$2:$D$5176, 컬럼_SIP!D2227)=0, "SIP", "ALL")</f>
        <v>ALL</v>
      </c>
      <c r="B2227" s="1" t="str">
        <f>IF(COUNTIFS(컬럼_ISM!$C$2:$C$5176, 컬럼_SIP!C2227)=0, "SIP", "ALL")</f>
        <v>SIP</v>
      </c>
      <c r="C2227" s="13" t="str">
        <f t="shared" si="34"/>
        <v>MATERIALDEFHISTORY+UPPERLIMIT</v>
      </c>
      <c r="D2227" t="s">
        <v>1319</v>
      </c>
      <c r="E2227" t="s">
        <v>1289</v>
      </c>
      <c r="F2227">
        <v>36</v>
      </c>
      <c r="G2227" t="s">
        <v>125</v>
      </c>
      <c r="H2227">
        <v>22</v>
      </c>
      <c r="I2227" s="1" t="s">
        <v>21</v>
      </c>
      <c r="J2227" s="1" t="s">
        <v>22</v>
      </c>
      <c r="K2227" t="s">
        <v>22</v>
      </c>
    </row>
    <row r="2228" spans="1:11" x14ac:dyDescent="0.3">
      <c r="A2228" s="1" t="str">
        <f>IF(COUNTIFS(컬럼_ISM!$D$2:$D$5176, 컬럼_SIP!D2228)=0, "SIP", "ALL")</f>
        <v>ALL</v>
      </c>
      <c r="B2228" s="1" t="str">
        <f>IF(COUNTIFS(컬럼_ISM!$C$2:$C$5176, 컬럼_SIP!C2228)=0, "SIP", "ALL")</f>
        <v>SIP</v>
      </c>
      <c r="C2228" s="13" t="str">
        <f t="shared" si="34"/>
        <v>MATERIALDEFHISTORY+LOWERLIMIT</v>
      </c>
      <c r="D2228" t="s">
        <v>1319</v>
      </c>
      <c r="E2228" t="s">
        <v>1290</v>
      </c>
      <c r="F2228">
        <v>37</v>
      </c>
      <c r="G2228" t="s">
        <v>125</v>
      </c>
      <c r="H2228">
        <v>22</v>
      </c>
      <c r="I2228" s="1" t="s">
        <v>21</v>
      </c>
      <c r="J2228" s="1" t="s">
        <v>22</v>
      </c>
      <c r="K2228" t="s">
        <v>22</v>
      </c>
    </row>
    <row r="2229" spans="1:11" x14ac:dyDescent="0.3">
      <c r="A2229" s="1" t="str">
        <f>IF(COUNTIFS(컬럼_ISM!$D$2:$D$5176, 컬럼_SIP!D2229)=0, "SIP", "ALL")</f>
        <v>ALL</v>
      </c>
      <c r="B2229" s="1" t="str">
        <f>IF(COUNTIFS(컬럼_ISM!$C$2:$C$5176, 컬럼_SIP!C2229)=0, "SIP", "ALL")</f>
        <v>SIP</v>
      </c>
      <c r="C2229" s="13" t="str">
        <f t="shared" si="34"/>
        <v>MATERIALDEFHISTORY+VENDORPARTNO</v>
      </c>
      <c r="D2229" t="s">
        <v>1319</v>
      </c>
      <c r="E2229" t="s">
        <v>1291</v>
      </c>
      <c r="F2229">
        <v>38</v>
      </c>
      <c r="G2229" t="s">
        <v>15</v>
      </c>
      <c r="H2229">
        <v>40</v>
      </c>
      <c r="I2229" s="1" t="s">
        <v>21</v>
      </c>
      <c r="J2229" s="1" t="s">
        <v>22</v>
      </c>
      <c r="K2229" t="s">
        <v>22</v>
      </c>
    </row>
    <row r="2230" spans="1:11" x14ac:dyDescent="0.3">
      <c r="A2230" s="1" t="str">
        <f>IF(COUNTIFS(컬럼_ISM!$D$2:$D$5176, 컬럼_SIP!D2230)=0, "SIP", "ALL")</f>
        <v>ALL</v>
      </c>
      <c r="B2230" s="1" t="str">
        <f>IF(COUNTIFS(컬럼_ISM!$C$2:$C$5176, 컬럼_SIP!C2230)=0, "SIP", "ALL")</f>
        <v>SIP</v>
      </c>
      <c r="C2230" s="13" t="str">
        <f t="shared" si="34"/>
        <v>MATERIALDEFHISTORY+STATEMODELID</v>
      </c>
      <c r="D2230" t="s">
        <v>1319</v>
      </c>
      <c r="E2230" t="s">
        <v>1292</v>
      </c>
      <c r="F2230">
        <v>39</v>
      </c>
      <c r="G2230" t="s">
        <v>15</v>
      </c>
      <c r="H2230">
        <v>40</v>
      </c>
      <c r="I2230" s="1" t="s">
        <v>21</v>
      </c>
      <c r="J2230" s="1" t="s">
        <v>22</v>
      </c>
      <c r="K2230" t="s">
        <v>22</v>
      </c>
    </row>
    <row r="2231" spans="1:11" x14ac:dyDescent="0.3">
      <c r="A2231" s="1" t="str">
        <f>IF(COUNTIFS(컬럼_ISM!$D$2:$D$5176, 컬럼_SIP!D2231)=0, "SIP", "ALL")</f>
        <v>ALL</v>
      </c>
      <c r="B2231" s="1" t="str">
        <f>IF(COUNTIFS(컬럼_ISM!$C$2:$C$5176, 컬럼_SIP!C2231)=0, "SIP", "ALL")</f>
        <v>SIP</v>
      </c>
      <c r="C2231" s="13" t="str">
        <f t="shared" si="34"/>
        <v>MATERIALDEFHISTORY+LABELCONSTYPE</v>
      </c>
      <c r="D2231" t="s">
        <v>1319</v>
      </c>
      <c r="E2231" t="s">
        <v>1293</v>
      </c>
      <c r="F2231">
        <v>40</v>
      </c>
      <c r="G2231" t="s">
        <v>15</v>
      </c>
      <c r="H2231">
        <v>40</v>
      </c>
      <c r="I2231" s="1" t="s">
        <v>21</v>
      </c>
      <c r="J2231" s="1" t="s">
        <v>22</v>
      </c>
      <c r="K2231" t="s">
        <v>22</v>
      </c>
    </row>
    <row r="2232" spans="1:11" x14ac:dyDescent="0.3">
      <c r="A2232" s="1" t="str">
        <f>IF(COUNTIFS(컬럼_ISM!$D$2:$D$5176, 컬럼_SIP!D2232)=0, "SIP", "ALL")</f>
        <v>ALL</v>
      </c>
      <c r="B2232" s="1" t="str">
        <f>IF(COUNTIFS(컬럼_ISM!$C$2:$C$5176, 컬럼_SIP!C2232)=0, "SIP", "ALL")</f>
        <v>SIP</v>
      </c>
      <c r="C2232" s="13" t="str">
        <f t="shared" si="34"/>
        <v>MATERIALDEFHISTORY+AUTOIQCFLAG</v>
      </c>
      <c r="D2232" t="s">
        <v>1319</v>
      </c>
      <c r="E2232" t="s">
        <v>1294</v>
      </c>
      <c r="F2232">
        <v>41</v>
      </c>
      <c r="G2232" t="s">
        <v>15</v>
      </c>
      <c r="H2232">
        <v>40</v>
      </c>
      <c r="I2232" s="1" t="s">
        <v>21</v>
      </c>
      <c r="J2232" s="1" t="s">
        <v>22</v>
      </c>
      <c r="K2232" t="s">
        <v>22</v>
      </c>
    </row>
    <row r="2233" spans="1:11" x14ac:dyDescent="0.3">
      <c r="A2233" s="1" t="str">
        <f>IF(COUNTIFS(컬럼_ISM!$D$2:$D$5176, 컬럼_SIP!D2233)=0, "SIP", "ALL")</f>
        <v>ALL</v>
      </c>
      <c r="B2233" s="1" t="str">
        <f>IF(COUNTIFS(컬럼_ISM!$C$2:$C$5176, 컬럼_SIP!C2233)=0, "SIP", "ALL")</f>
        <v>SIP</v>
      </c>
      <c r="C2233" s="13" t="str">
        <f t="shared" si="34"/>
        <v>MATERIALDEFHISTORY+ULTRASONICCLEANINGTYPEFLAG</v>
      </c>
      <c r="D2233" t="s">
        <v>1319</v>
      </c>
      <c r="E2233" t="s">
        <v>1295</v>
      </c>
      <c r="F2233">
        <v>42</v>
      </c>
      <c r="G2233" t="s">
        <v>15</v>
      </c>
      <c r="H2233">
        <v>40</v>
      </c>
      <c r="I2233" s="1" t="s">
        <v>21</v>
      </c>
      <c r="J2233" s="1" t="s">
        <v>22</v>
      </c>
      <c r="K2233" t="s">
        <v>22</v>
      </c>
    </row>
    <row r="2234" spans="1:11" x14ac:dyDescent="0.3">
      <c r="A2234" s="1" t="str">
        <f>IF(COUNTIFS(컬럼_ISM!$D$2:$D$5176, 컬럼_SIP!D2234)=0, "SIP", "ALL")</f>
        <v>ALL</v>
      </c>
      <c r="B2234" s="1" t="str">
        <f>IF(COUNTIFS(컬럼_ISM!$C$2:$C$5176, 컬럼_SIP!C2234)=0, "SIP", "ALL")</f>
        <v>SIP</v>
      </c>
      <c r="C2234" s="13" t="str">
        <f t="shared" si="34"/>
        <v>MATERIALDEFHISTORY+DEHUMBOXFLAG</v>
      </c>
      <c r="D2234" t="s">
        <v>1319</v>
      </c>
      <c r="E2234" t="s">
        <v>1296</v>
      </c>
      <c r="F2234">
        <v>43</v>
      </c>
      <c r="G2234" t="s">
        <v>15</v>
      </c>
      <c r="H2234">
        <v>40</v>
      </c>
      <c r="I2234" s="1" t="s">
        <v>21</v>
      </c>
      <c r="J2234" s="1" t="s">
        <v>22</v>
      </c>
      <c r="K2234" t="s">
        <v>22</v>
      </c>
    </row>
    <row r="2235" spans="1:11" x14ac:dyDescent="0.3">
      <c r="A2235" s="1" t="str">
        <f>IF(COUNTIFS(컬럼_ISM!$D$2:$D$5176, 컬럼_SIP!D2235)=0, "SIP", "ALL")</f>
        <v>ALL</v>
      </c>
      <c r="B2235" s="1" t="str">
        <f>IF(COUNTIFS(컬럼_ISM!$C$2:$C$5176, 컬럼_SIP!C2235)=0, "SIP", "ALL")</f>
        <v>SIP</v>
      </c>
      <c r="C2235" s="13" t="str">
        <f t="shared" si="34"/>
        <v>MATERIALDEFHISTORY+DEHUMBOXFLOWINGTIMEFLAG</v>
      </c>
      <c r="D2235" t="s">
        <v>1319</v>
      </c>
      <c r="E2235" t="s">
        <v>1297</v>
      </c>
      <c r="F2235">
        <v>44</v>
      </c>
      <c r="G2235" t="s">
        <v>15</v>
      </c>
      <c r="H2235">
        <v>40</v>
      </c>
      <c r="I2235" s="1" t="s">
        <v>21</v>
      </c>
      <c r="J2235" s="1" t="s">
        <v>22</v>
      </c>
      <c r="K2235" t="s">
        <v>22</v>
      </c>
    </row>
    <row r="2236" spans="1:11" x14ac:dyDescent="0.3">
      <c r="A2236" s="1" t="str">
        <f>IF(COUNTIFS(컬럼_ISM!$D$2:$D$5176, 컬럼_SIP!D2236)=0, "SIP", "ALL")</f>
        <v>ALL</v>
      </c>
      <c r="B2236" s="1" t="str">
        <f>IF(COUNTIFS(컬럼_ISM!$C$2:$C$5176, 컬럼_SIP!C2236)=0, "SIP", "ALL")</f>
        <v>SIP</v>
      </c>
      <c r="C2236" s="13" t="str">
        <f t="shared" si="34"/>
        <v>MATERIALDEFHISTORY+CHECKWOIDFLAG</v>
      </c>
      <c r="D2236" t="s">
        <v>1319</v>
      </c>
      <c r="E2236" t="s">
        <v>1298</v>
      </c>
      <c r="F2236">
        <v>45</v>
      </c>
      <c r="G2236" t="s">
        <v>15</v>
      </c>
      <c r="H2236">
        <v>40</v>
      </c>
      <c r="I2236" s="1" t="s">
        <v>21</v>
      </c>
      <c r="J2236" s="1" t="s">
        <v>22</v>
      </c>
      <c r="K2236" t="s">
        <v>22</v>
      </c>
    </row>
    <row r="2237" spans="1:11" x14ac:dyDescent="0.3">
      <c r="A2237" s="1" t="str">
        <f>IF(COUNTIFS(컬럼_ISM!$D$2:$D$5176, 컬럼_SIP!D2237)=0, "SIP", "ALL")</f>
        <v>ALL</v>
      </c>
      <c r="B2237" s="1" t="str">
        <f>IF(COUNTIFS(컬럼_ISM!$C$2:$C$5176, 컬럼_SIP!C2237)=0, "SIP", "ALL")</f>
        <v>SIP</v>
      </c>
      <c r="C2237" s="13" t="str">
        <f t="shared" si="34"/>
        <v>MATERIALDEFHISTORY+PLASMAFLAG</v>
      </c>
      <c r="D2237" t="s">
        <v>1319</v>
      </c>
      <c r="E2237" t="s">
        <v>1299</v>
      </c>
      <c r="F2237">
        <v>46</v>
      </c>
      <c r="G2237" t="s">
        <v>15</v>
      </c>
      <c r="H2237">
        <v>40</v>
      </c>
      <c r="I2237" s="1" t="s">
        <v>21</v>
      </c>
      <c r="J2237" s="1" t="s">
        <v>22</v>
      </c>
      <c r="K2237" t="s">
        <v>22</v>
      </c>
    </row>
    <row r="2238" spans="1:11" x14ac:dyDescent="0.3">
      <c r="A2238" s="1" t="str">
        <f>IF(COUNTIFS(컬럼_ISM!$D$2:$D$5176, 컬럼_SIP!D2238)=0, "SIP", "ALL")</f>
        <v>ALL</v>
      </c>
      <c r="B2238" s="1" t="str">
        <f>IF(COUNTIFS(컬럼_ISM!$C$2:$C$5176, 컬럼_SIP!C2238)=0, "SIP", "ALL")</f>
        <v>SIP</v>
      </c>
      <c r="C2238" s="13" t="str">
        <f t="shared" si="34"/>
        <v>MATERIALDEFHISTORY+PLASMAEFFECTIVEHOUR</v>
      </c>
      <c r="D2238" t="s">
        <v>1319</v>
      </c>
      <c r="E2238" t="s">
        <v>1300</v>
      </c>
      <c r="F2238">
        <v>47</v>
      </c>
      <c r="G2238" t="s">
        <v>125</v>
      </c>
      <c r="H2238">
        <v>22</v>
      </c>
      <c r="I2238" s="1" t="s">
        <v>21</v>
      </c>
      <c r="J2238" s="1" t="s">
        <v>22</v>
      </c>
      <c r="K2238" t="s">
        <v>22</v>
      </c>
    </row>
    <row r="2239" spans="1:11" x14ac:dyDescent="0.3">
      <c r="A2239" s="1" t="str">
        <f>IF(COUNTIFS(컬럼_ISM!$D$2:$D$5176, 컬럼_SIP!D2239)=0, "SIP", "ALL")</f>
        <v>ALL</v>
      </c>
      <c r="B2239" s="1" t="str">
        <f>IF(COUNTIFS(컬럼_ISM!$C$2:$C$5176, 컬럼_SIP!C2239)=0, "SIP", "ALL")</f>
        <v>SIP</v>
      </c>
      <c r="C2239" s="13" t="str">
        <f t="shared" si="34"/>
        <v>MATERIALDEFHISTORY+MSLLEVEL</v>
      </c>
      <c r="D2239" t="s">
        <v>1319</v>
      </c>
      <c r="E2239" t="s">
        <v>1301</v>
      </c>
      <c r="F2239">
        <v>48</v>
      </c>
      <c r="G2239" t="s">
        <v>15</v>
      </c>
      <c r="H2239">
        <v>40</v>
      </c>
      <c r="I2239" s="1" t="s">
        <v>21</v>
      </c>
      <c r="J2239" s="1" t="s">
        <v>22</v>
      </c>
      <c r="K2239" t="s">
        <v>22</v>
      </c>
    </row>
    <row r="2240" spans="1:11" x14ac:dyDescent="0.3">
      <c r="A2240" s="1" t="str">
        <f>IF(COUNTIFS(컬럼_ISM!$D$2:$D$5176, 컬럼_SIP!D2240)=0, "SIP", "ALL")</f>
        <v>ALL</v>
      </c>
      <c r="B2240" s="1" t="str">
        <f>IF(COUNTIFS(컬럼_ISM!$C$2:$C$5176, 컬럼_SIP!C2240)=0, "SIP", "ALL")</f>
        <v>SIP</v>
      </c>
      <c r="C2240" s="13" t="str">
        <f t="shared" si="34"/>
        <v>MATERIALDEFHISTORY+MATERIALDETAILTYPE</v>
      </c>
      <c r="D2240" t="s">
        <v>1319</v>
      </c>
      <c r="E2240" t="s">
        <v>1302</v>
      </c>
      <c r="F2240">
        <v>49</v>
      </c>
      <c r="G2240" t="s">
        <v>15</v>
      </c>
      <c r="H2240">
        <v>40</v>
      </c>
      <c r="I2240" s="1" t="s">
        <v>21</v>
      </c>
      <c r="J2240" s="1" t="s">
        <v>22</v>
      </c>
      <c r="K2240" t="s">
        <v>22</v>
      </c>
    </row>
    <row r="2241" spans="1:11" x14ac:dyDescent="0.3">
      <c r="A2241" s="1" t="str">
        <f>IF(COUNTIFS(컬럼_ISM!$D$2:$D$5176, 컬럼_SIP!D2241)=0, "SIP", "ALL")</f>
        <v>ALL</v>
      </c>
      <c r="B2241" s="1" t="str">
        <f>IF(COUNTIFS(컬럼_ISM!$C$2:$C$5176, 컬럼_SIP!C2241)=0, "SIP", "ALL")</f>
        <v>SIP</v>
      </c>
      <c r="C2241" s="13" t="str">
        <f t="shared" si="34"/>
        <v>MATERIALDEFHISTORY+QCFLAG</v>
      </c>
      <c r="D2241" t="s">
        <v>1319</v>
      </c>
      <c r="E2241" t="s">
        <v>1303</v>
      </c>
      <c r="F2241">
        <v>50</v>
      </c>
      <c r="G2241" t="s">
        <v>15</v>
      </c>
      <c r="H2241">
        <v>50</v>
      </c>
      <c r="I2241" s="1" t="s">
        <v>21</v>
      </c>
      <c r="J2241" s="1" t="s">
        <v>22</v>
      </c>
      <c r="K2241" t="s">
        <v>22</v>
      </c>
    </row>
    <row r="2242" spans="1:11" x14ac:dyDescent="0.3">
      <c r="A2242" s="1" t="str">
        <f>IF(COUNTIFS(컬럼_ISM!$D$2:$D$5176, 컬럼_SIP!D2242)=0, "SIP", "ALL")</f>
        <v>ALL</v>
      </c>
      <c r="B2242" s="1" t="str">
        <f>IF(COUNTIFS(컬럼_ISM!$C$2:$C$5176, 컬럼_SIP!C2242)=0, "SIP", "ALL")</f>
        <v>SIP</v>
      </c>
      <c r="C2242" s="13" t="str">
        <f t="shared" si="34"/>
        <v>MATERIALDEFHISTORY+QUANTITYFLAG</v>
      </c>
      <c r="D2242" t="s">
        <v>1319</v>
      </c>
      <c r="E2242" t="s">
        <v>1304</v>
      </c>
      <c r="F2242">
        <v>51</v>
      </c>
      <c r="G2242" t="s">
        <v>15</v>
      </c>
      <c r="H2242">
        <v>40</v>
      </c>
      <c r="I2242" s="1" t="s">
        <v>21</v>
      </c>
      <c r="J2242" s="1" t="s">
        <v>22</v>
      </c>
      <c r="K2242" t="s">
        <v>22</v>
      </c>
    </row>
    <row r="2243" spans="1:11" x14ac:dyDescent="0.3">
      <c r="A2243" s="1" t="str">
        <f>IF(COUNTIFS(컬럼_ISM!$D$2:$D$5176, 컬럼_SIP!D2243)=0, "SIP", "ALL")</f>
        <v>ALL</v>
      </c>
      <c r="B2243" s="1" t="str">
        <f>IF(COUNTIFS(컬럼_ISM!$C$2:$C$5176, 컬럼_SIP!C2243)=0, "SIP", "ALL")</f>
        <v>SIP</v>
      </c>
      <c r="C2243" s="13" t="str">
        <f t="shared" ref="C2243:C2306" si="35">D2243&amp;"+"&amp;E2243</f>
        <v>MATERIALDEFHISTORY+BAKEEFFECTIVEDAY</v>
      </c>
      <c r="D2243" t="s">
        <v>1319</v>
      </c>
      <c r="E2243" t="s">
        <v>1305</v>
      </c>
      <c r="F2243">
        <v>52</v>
      </c>
      <c r="G2243" t="s">
        <v>125</v>
      </c>
      <c r="H2243">
        <v>22</v>
      </c>
      <c r="I2243" s="1" t="s">
        <v>21</v>
      </c>
      <c r="J2243" s="1" t="s">
        <v>22</v>
      </c>
      <c r="K2243" t="s">
        <v>22</v>
      </c>
    </row>
    <row r="2244" spans="1:11" x14ac:dyDescent="0.3">
      <c r="A2244" s="1" t="str">
        <f>IF(COUNTIFS(컬럼_ISM!$D$2:$D$5176, 컬럼_SIP!D2244)=0, "SIP", "ALL")</f>
        <v>ALL</v>
      </c>
      <c r="B2244" s="1" t="str">
        <f>IF(COUNTIFS(컬럼_ISM!$C$2:$C$5176, 컬럼_SIP!C2244)=0, "SIP", "ALL")</f>
        <v>SIP</v>
      </c>
      <c r="C2244" s="13" t="str">
        <f t="shared" si="35"/>
        <v>MATERIALDEFHISTORY+MSLEFFECTIVEHOUR</v>
      </c>
      <c r="D2244" t="s">
        <v>1319</v>
      </c>
      <c r="E2244" t="s">
        <v>1306</v>
      </c>
      <c r="F2244">
        <v>53</v>
      </c>
      <c r="G2244" t="s">
        <v>125</v>
      </c>
      <c r="H2244">
        <v>22</v>
      </c>
      <c r="I2244" s="1" t="s">
        <v>21</v>
      </c>
      <c r="J2244" s="1" t="s">
        <v>22</v>
      </c>
      <c r="K2244" t="s">
        <v>22</v>
      </c>
    </row>
    <row r="2245" spans="1:11" x14ac:dyDescent="0.3">
      <c r="A2245" s="1" t="str">
        <f>IF(COUNTIFS(컬럼_ISM!$D$2:$D$5176, 컬럼_SIP!D2245)=0, "SIP", "ALL")</f>
        <v>ALL</v>
      </c>
      <c r="B2245" s="1" t="str">
        <f>IF(COUNTIFS(컬럼_ISM!$C$2:$C$5176, 컬럼_SIP!C2245)=0, "SIP", "ALL")</f>
        <v>SIP</v>
      </c>
      <c r="C2245" s="13" t="str">
        <f t="shared" si="35"/>
        <v>MATERIALDEFHISTORY+DEFAULTCAPACITY</v>
      </c>
      <c r="D2245" t="s">
        <v>1319</v>
      </c>
      <c r="E2245" t="s">
        <v>250</v>
      </c>
      <c r="F2245">
        <v>54</v>
      </c>
      <c r="G2245" t="s">
        <v>125</v>
      </c>
      <c r="H2245">
        <v>22</v>
      </c>
      <c r="I2245" s="1" t="s">
        <v>21</v>
      </c>
      <c r="J2245" s="1" t="s">
        <v>22</v>
      </c>
      <c r="K2245" t="s">
        <v>22</v>
      </c>
    </row>
    <row r="2246" spans="1:11" x14ac:dyDescent="0.3">
      <c r="A2246" s="1" t="str">
        <f>IF(COUNTIFS(컬럼_ISM!$D$2:$D$5176, 컬럼_SIP!D2246)=0, "SIP", "ALL")</f>
        <v>ALL</v>
      </c>
      <c r="B2246" s="1" t="str">
        <f>IF(COUNTIFS(컬럼_ISM!$C$2:$C$5176, 컬럼_SIP!C2246)=0, "SIP", "ALL")</f>
        <v>SIP</v>
      </c>
      <c r="C2246" s="13" t="str">
        <f t="shared" si="35"/>
        <v>MATERIALDEFHISTORY+KITTINGCOUNT</v>
      </c>
      <c r="D2246" t="s">
        <v>1319</v>
      </c>
      <c r="E2246" t="s">
        <v>1307</v>
      </c>
      <c r="F2246">
        <v>55</v>
      </c>
      <c r="G2246" t="s">
        <v>125</v>
      </c>
      <c r="H2246">
        <v>22</v>
      </c>
      <c r="I2246" s="1" t="s">
        <v>21</v>
      </c>
      <c r="J2246" s="1" t="s">
        <v>22</v>
      </c>
      <c r="K2246" t="s">
        <v>22</v>
      </c>
    </row>
    <row r="2247" spans="1:11" x14ac:dyDescent="0.3">
      <c r="A2247" s="1" t="str">
        <f>IF(COUNTIFS(컬럼_ISM!$D$2:$D$5176, 컬럼_SIP!D2247)=0, "SIP", "ALL")</f>
        <v>ALL</v>
      </c>
      <c r="B2247" s="1" t="str">
        <f>IF(COUNTIFS(컬럼_ISM!$C$2:$C$5176, 컬럼_SIP!C2247)=0, "SIP", "ALL")</f>
        <v>SIP</v>
      </c>
      <c r="C2247" s="13" t="str">
        <f t="shared" si="35"/>
        <v>MATERIALDEFHISTORY+PRAFLAG</v>
      </c>
      <c r="D2247" t="s">
        <v>1319</v>
      </c>
      <c r="E2247" t="s">
        <v>1309</v>
      </c>
      <c r="F2247">
        <v>56</v>
      </c>
      <c r="G2247" t="s">
        <v>15</v>
      </c>
      <c r="H2247">
        <v>40</v>
      </c>
      <c r="I2247" s="1" t="s">
        <v>21</v>
      </c>
      <c r="J2247" s="1" t="s">
        <v>22</v>
      </c>
      <c r="K2247" t="s">
        <v>22</v>
      </c>
    </row>
    <row r="2248" spans="1:11" x14ac:dyDescent="0.3">
      <c r="A2248" s="1" t="str">
        <f>IF(COUNTIFS(컬럼_ISM!$D$2:$D$5176, 컬럼_SIP!D2248)=0, "SIP", "ALL")</f>
        <v>ALL</v>
      </c>
      <c r="B2248" s="1" t="str">
        <f>IF(COUNTIFS(컬럼_ISM!$C$2:$C$5176, 컬럼_SIP!C2248)=0, "SIP", "ALL")</f>
        <v>SIP</v>
      </c>
      <c r="C2248" s="13" t="str">
        <f t="shared" si="35"/>
        <v>MATERIALDEFHISTORY+KITTINGFLAG</v>
      </c>
      <c r="D2248" t="s">
        <v>1319</v>
      </c>
      <c r="E2248" t="s">
        <v>1310</v>
      </c>
      <c r="F2248">
        <v>57</v>
      </c>
      <c r="G2248" t="s">
        <v>15</v>
      </c>
      <c r="H2248">
        <v>40</v>
      </c>
      <c r="I2248" s="1" t="s">
        <v>21</v>
      </c>
      <c r="J2248" s="1" t="s">
        <v>22</v>
      </c>
      <c r="K2248" t="s">
        <v>22</v>
      </c>
    </row>
    <row r="2249" spans="1:11" x14ac:dyDescent="0.3">
      <c r="A2249" s="1" t="str">
        <f>IF(COUNTIFS(컬럼_ISM!$D$2:$D$5176, 컬럼_SIP!D2249)=0, "SIP", "ALL")</f>
        <v>ALL</v>
      </c>
      <c r="B2249" s="1" t="str">
        <f>IF(COUNTIFS(컬럼_ISM!$C$2:$C$5176, 컬럼_SIP!C2249)=0, "SIP", "ALL")</f>
        <v>SIP</v>
      </c>
      <c r="C2249" s="13" t="str">
        <f t="shared" si="35"/>
        <v>MATERIALDEFHISTORY+QCEFFECTIVEHOUR</v>
      </c>
      <c r="D2249" t="s">
        <v>1319</v>
      </c>
      <c r="E2249" t="s">
        <v>1311</v>
      </c>
      <c r="F2249">
        <v>58</v>
      </c>
      <c r="G2249" t="s">
        <v>15</v>
      </c>
      <c r="H2249">
        <v>40</v>
      </c>
      <c r="I2249" s="1" t="s">
        <v>21</v>
      </c>
      <c r="J2249" s="1" t="s">
        <v>22</v>
      </c>
      <c r="K2249" t="s">
        <v>22</v>
      </c>
    </row>
    <row r="2250" spans="1:11" x14ac:dyDescent="0.3">
      <c r="A2250" s="1" t="str">
        <f>IF(COUNTIFS(컬럼_ISM!$D$2:$D$5176, 컬럼_SIP!D2250)=0, "SIP", "ALL")</f>
        <v>ALL</v>
      </c>
      <c r="B2250" s="1" t="str">
        <f>IF(COUNTIFS(컬럼_ISM!$C$2:$C$5176, 컬럼_SIP!C2250)=0, "SIP", "ALL")</f>
        <v>SIP</v>
      </c>
      <c r="C2250" s="13" t="str">
        <f t="shared" si="35"/>
        <v>MATERIALDEFHISTORY+COLDSTORAGELIMITHOUR</v>
      </c>
      <c r="D2250" t="s">
        <v>1319</v>
      </c>
      <c r="E2250" t="s">
        <v>1312</v>
      </c>
      <c r="F2250">
        <v>59</v>
      </c>
      <c r="G2250" t="s">
        <v>15</v>
      </c>
      <c r="H2250">
        <v>40</v>
      </c>
      <c r="I2250" s="1" t="s">
        <v>21</v>
      </c>
      <c r="J2250" s="1" t="s">
        <v>22</v>
      </c>
      <c r="K2250" t="s">
        <v>1313</v>
      </c>
    </row>
    <row r="2251" spans="1:11" x14ac:dyDescent="0.3">
      <c r="A2251" s="1" t="str">
        <f>IF(COUNTIFS(컬럼_ISM!$D$2:$D$5176, 컬럼_SIP!D2251)=0, "SIP", "ALL")</f>
        <v>ALL</v>
      </c>
      <c r="B2251" s="1" t="str">
        <f>IF(COUNTIFS(컬럼_ISM!$C$2:$C$5176, 컬럼_SIP!C2251)=0, "SIP", "ALL")</f>
        <v>SIP</v>
      </c>
      <c r="C2251" s="13" t="str">
        <f t="shared" si="35"/>
        <v>MATERIALDEFHISTORY+CLEANEQUIPMENTTYPE</v>
      </c>
      <c r="D2251" t="s">
        <v>1319</v>
      </c>
      <c r="E2251" t="s">
        <v>1314</v>
      </c>
      <c r="F2251">
        <v>60</v>
      </c>
      <c r="G2251" t="s">
        <v>15</v>
      </c>
      <c r="H2251">
        <v>40</v>
      </c>
      <c r="I2251" s="1" t="s">
        <v>21</v>
      </c>
      <c r="J2251" s="1" t="s">
        <v>22</v>
      </c>
      <c r="K2251" t="s">
        <v>1315</v>
      </c>
    </row>
    <row r="2252" spans="1:11" x14ac:dyDescent="0.3">
      <c r="A2252" s="1" t="str">
        <f>IF(COUNTIFS(컬럼_ISM!$D$2:$D$5176, 컬럼_SIP!D2252)=0, "SIP", "ALL")</f>
        <v>ALL</v>
      </c>
      <c r="B2252" s="1" t="str">
        <f>IF(COUNTIFS(컬럼_ISM!$C$2:$C$5176, 컬럼_SIP!C2252)=0, "SIP", "ALL")</f>
        <v>SIP</v>
      </c>
      <c r="C2252" s="13" t="str">
        <f t="shared" si="35"/>
        <v>MATERIALDEFHISTORY+MINCLEANHOUR</v>
      </c>
      <c r="D2252" t="s">
        <v>1319</v>
      </c>
      <c r="E2252" t="s">
        <v>1316</v>
      </c>
      <c r="F2252">
        <v>61</v>
      </c>
      <c r="G2252" t="s">
        <v>125</v>
      </c>
      <c r="H2252">
        <v>22</v>
      </c>
      <c r="I2252" s="1" t="s">
        <v>21</v>
      </c>
      <c r="J2252" s="1" t="s">
        <v>22</v>
      </c>
      <c r="K2252" t="s">
        <v>22</v>
      </c>
    </row>
    <row r="2253" spans="1:11" x14ac:dyDescent="0.3">
      <c r="A2253" s="1" t="str">
        <f>IF(COUNTIFS(컬럼_ISM!$D$2:$D$5176, 컬럼_SIP!D2253)=0, "SIP", "ALL")</f>
        <v>ALL</v>
      </c>
      <c r="B2253" s="1" t="str">
        <f>IF(COUNTIFS(컬럼_ISM!$C$2:$C$5176, 컬럼_SIP!C2253)=0, "SIP", "ALL")</f>
        <v>SIP</v>
      </c>
      <c r="C2253" s="13" t="str">
        <f t="shared" si="35"/>
        <v>MATERIALDEFHISTORY+VENDOR_ERPCODE</v>
      </c>
      <c r="D2253" t="s">
        <v>1319</v>
      </c>
      <c r="E2253" t="s">
        <v>1318</v>
      </c>
      <c r="F2253">
        <v>62</v>
      </c>
      <c r="G2253" t="s">
        <v>15</v>
      </c>
      <c r="H2253">
        <v>200</v>
      </c>
      <c r="I2253" s="1" t="s">
        <v>21</v>
      </c>
      <c r="J2253" s="1" t="s">
        <v>22</v>
      </c>
      <c r="K2253" t="s">
        <v>22</v>
      </c>
    </row>
    <row r="2254" spans="1:11" x14ac:dyDescent="0.3">
      <c r="A2254" s="1" t="str">
        <f>IF(COUNTIFS(컬럼_ISM!$D$2:$D$5176, 컬럼_SIP!D2254)=0, "SIP", "ALL")</f>
        <v>SIP</v>
      </c>
      <c r="B2254" s="1" t="str">
        <f>IF(COUNTIFS(컬럼_ISM!$C$2:$C$5176, 컬럼_SIP!C2254)=0, "SIP", "ALL")</f>
        <v>SIP</v>
      </c>
      <c r="C2254" s="13" t="str">
        <f t="shared" si="35"/>
        <v>MATERIALREQUESTDETAIL+REQUESTID</v>
      </c>
      <c r="D2254" t="s">
        <v>1323</v>
      </c>
      <c r="E2254" t="s">
        <v>343</v>
      </c>
      <c r="F2254">
        <v>1</v>
      </c>
      <c r="G2254" t="s">
        <v>15</v>
      </c>
      <c r="H2254">
        <v>40</v>
      </c>
      <c r="I2254" s="1" t="s">
        <v>16</v>
      </c>
      <c r="J2254" s="1" t="s">
        <v>11</v>
      </c>
      <c r="K2254" t="s">
        <v>1324</v>
      </c>
    </row>
    <row r="2255" spans="1:11" x14ac:dyDescent="0.3">
      <c r="A2255" s="1" t="str">
        <f>IF(COUNTIFS(컬럼_ISM!$D$2:$D$5176, 컬럼_SIP!D2255)=0, "SIP", "ALL")</f>
        <v>SIP</v>
      </c>
      <c r="B2255" s="1" t="str">
        <f>IF(COUNTIFS(컬럼_ISM!$C$2:$C$5176, 컬럼_SIP!C2255)=0, "SIP", "ALL")</f>
        <v>SIP</v>
      </c>
      <c r="C2255" s="13" t="str">
        <f t="shared" si="35"/>
        <v>MATERIALREQUESTDETAIL+MATERIALDEFID</v>
      </c>
      <c r="D2255" t="s">
        <v>1323</v>
      </c>
      <c r="E2255" t="s">
        <v>387</v>
      </c>
      <c r="F2255">
        <v>2</v>
      </c>
      <c r="G2255" t="s">
        <v>15</v>
      </c>
      <c r="H2255">
        <v>40</v>
      </c>
      <c r="I2255" s="1" t="s">
        <v>16</v>
      </c>
      <c r="J2255" s="1" t="s">
        <v>11</v>
      </c>
      <c r="K2255" t="s">
        <v>1325</v>
      </c>
    </row>
    <row r="2256" spans="1:11" x14ac:dyDescent="0.3">
      <c r="A2256" s="1" t="str">
        <f>IF(COUNTIFS(컬럼_ISM!$D$2:$D$5176, 컬럼_SIP!D2256)=0, "SIP", "ALL")</f>
        <v>SIP</v>
      </c>
      <c r="B2256" s="1" t="str">
        <f>IF(COUNTIFS(컬럼_ISM!$C$2:$C$5176, 컬럼_SIP!C2256)=0, "SIP", "ALL")</f>
        <v>SIP</v>
      </c>
      <c r="C2256" s="13" t="str">
        <f t="shared" si="35"/>
        <v>MATERIALREQUESTDETAIL+SEQNO</v>
      </c>
      <c r="D2256" t="s">
        <v>1323</v>
      </c>
      <c r="E2256" t="s">
        <v>283</v>
      </c>
      <c r="F2256">
        <v>3</v>
      </c>
      <c r="G2256" t="s">
        <v>125</v>
      </c>
      <c r="H2256">
        <v>22</v>
      </c>
      <c r="I2256" s="1" t="s">
        <v>21</v>
      </c>
      <c r="J2256" s="1" t="s">
        <v>22</v>
      </c>
      <c r="K2256" t="s">
        <v>1326</v>
      </c>
    </row>
    <row r="2257" spans="1:11" x14ac:dyDescent="0.3">
      <c r="A2257" s="1" t="str">
        <f>IF(COUNTIFS(컬럼_ISM!$D$2:$D$5176, 컬럼_SIP!D2257)=0, "SIP", "ALL")</f>
        <v>SIP</v>
      </c>
      <c r="B2257" s="1" t="str">
        <f>IF(COUNTIFS(컬럼_ISM!$C$2:$C$5176, 컬럼_SIP!C2257)=0, "SIP", "ALL")</f>
        <v>SIP</v>
      </c>
      <c r="C2257" s="13" t="str">
        <f t="shared" si="35"/>
        <v>MATERIALREQUESTDETAIL+REQUESTQTY</v>
      </c>
      <c r="D2257" t="s">
        <v>1323</v>
      </c>
      <c r="E2257" t="s">
        <v>1327</v>
      </c>
      <c r="F2257">
        <v>4</v>
      </c>
      <c r="G2257" t="s">
        <v>125</v>
      </c>
      <c r="H2257">
        <v>22</v>
      </c>
      <c r="I2257" s="1" t="s">
        <v>21</v>
      </c>
      <c r="J2257" s="1" t="s">
        <v>22</v>
      </c>
      <c r="K2257" t="s">
        <v>1328</v>
      </c>
    </row>
    <row r="2258" spans="1:11" x14ac:dyDescent="0.3">
      <c r="A2258" s="1" t="str">
        <f>IF(COUNTIFS(컬럼_ISM!$D$2:$D$5176, 컬럼_SIP!D2258)=0, "SIP", "ALL")</f>
        <v>SIP</v>
      </c>
      <c r="B2258" s="1" t="str">
        <f>IF(COUNTIFS(컬럼_ISM!$C$2:$C$5176, 컬럼_SIP!C2258)=0, "SIP", "ALL")</f>
        <v>SIP</v>
      </c>
      <c r="C2258" s="13" t="str">
        <f t="shared" si="35"/>
        <v>MATERIALREQUESTDETAIL+MOVEOUTQTY</v>
      </c>
      <c r="D2258" t="s">
        <v>1323</v>
      </c>
      <c r="E2258" t="s">
        <v>1329</v>
      </c>
      <c r="F2258">
        <v>5</v>
      </c>
      <c r="G2258" t="s">
        <v>125</v>
      </c>
      <c r="H2258">
        <v>22</v>
      </c>
      <c r="I2258" s="1" t="s">
        <v>21</v>
      </c>
      <c r="J2258" s="1" t="s">
        <v>22</v>
      </c>
      <c r="K2258" t="s">
        <v>1330</v>
      </c>
    </row>
    <row r="2259" spans="1:11" x14ac:dyDescent="0.3">
      <c r="A2259" s="1" t="str">
        <f>IF(COUNTIFS(컬럼_ISM!$D$2:$D$5176, 컬럼_SIP!D2259)=0, "SIP", "ALL")</f>
        <v>SIP</v>
      </c>
      <c r="B2259" s="1" t="str">
        <f>IF(COUNTIFS(컬럼_ISM!$C$2:$C$5176, 컬럼_SIP!C2259)=0, "SIP", "ALL")</f>
        <v>SIP</v>
      </c>
      <c r="C2259" s="13" t="str">
        <f t="shared" si="35"/>
        <v>MATERIALREQUESTDETAIL+EVENT</v>
      </c>
      <c r="D2259" t="s">
        <v>1323</v>
      </c>
      <c r="E2259" t="s">
        <v>61</v>
      </c>
      <c r="F2259">
        <v>6</v>
      </c>
      <c r="G2259" t="s">
        <v>15</v>
      </c>
      <c r="H2259">
        <v>40</v>
      </c>
      <c r="I2259" s="1" t="s">
        <v>21</v>
      </c>
      <c r="J2259" s="1" t="s">
        <v>22</v>
      </c>
      <c r="K2259" t="s">
        <v>107</v>
      </c>
    </row>
    <row r="2260" spans="1:11" x14ac:dyDescent="0.3">
      <c r="A2260" s="1" t="str">
        <f>IF(COUNTIFS(컬럼_ISM!$D$2:$D$5176, 컬럼_SIP!D2260)=0, "SIP", "ALL")</f>
        <v>SIP</v>
      </c>
      <c r="B2260" s="1" t="str">
        <f>IF(COUNTIFS(컬럼_ISM!$C$2:$C$5176, 컬럼_SIP!C2260)=0, "SIP", "ALL")</f>
        <v>SIP</v>
      </c>
      <c r="C2260" s="13" t="str">
        <f t="shared" si="35"/>
        <v>MATERIALREQUESTDETAIL+TIMEKEY</v>
      </c>
      <c r="D2260" t="s">
        <v>1323</v>
      </c>
      <c r="E2260" t="s">
        <v>63</v>
      </c>
      <c r="F2260">
        <v>7</v>
      </c>
      <c r="G2260" t="s">
        <v>15</v>
      </c>
      <c r="H2260">
        <v>40</v>
      </c>
      <c r="I2260" s="1" t="s">
        <v>21</v>
      </c>
      <c r="J2260" s="1" t="s">
        <v>22</v>
      </c>
      <c r="K2260" t="s">
        <v>108</v>
      </c>
    </row>
    <row r="2261" spans="1:11" x14ac:dyDescent="0.3">
      <c r="A2261" s="1" t="str">
        <f>IF(COUNTIFS(컬럼_ISM!$D$2:$D$5176, 컬럼_SIP!D2261)=0, "SIP", "ALL")</f>
        <v>SIP</v>
      </c>
      <c r="B2261" s="1" t="str">
        <f>IF(COUNTIFS(컬럼_ISM!$C$2:$C$5176, 컬럼_SIP!C2261)=0, "SIP", "ALL")</f>
        <v>SIP</v>
      </c>
      <c r="C2261" s="13" t="str">
        <f t="shared" si="35"/>
        <v>MATERIALREQUESTDETAIL+EVENTTIME</v>
      </c>
      <c r="D2261" t="s">
        <v>1323</v>
      </c>
      <c r="E2261" t="s">
        <v>65</v>
      </c>
      <c r="F2261">
        <v>8</v>
      </c>
      <c r="G2261" t="s">
        <v>43</v>
      </c>
      <c r="H2261">
        <v>7</v>
      </c>
      <c r="I2261" s="1" t="s">
        <v>21</v>
      </c>
      <c r="J2261" s="1" t="s">
        <v>22</v>
      </c>
      <c r="K2261" t="s">
        <v>109</v>
      </c>
    </row>
    <row r="2262" spans="1:11" x14ac:dyDescent="0.3">
      <c r="A2262" s="1" t="str">
        <f>IF(COUNTIFS(컬럼_ISM!$D$2:$D$5176, 컬럼_SIP!D2262)=0, "SIP", "ALL")</f>
        <v>SIP</v>
      </c>
      <c r="B2262" s="1" t="str">
        <f>IF(COUNTIFS(컬럼_ISM!$C$2:$C$5176, 컬럼_SIP!C2262)=0, "SIP", "ALL")</f>
        <v>SIP</v>
      </c>
      <c r="C2262" s="13" t="str">
        <f t="shared" si="35"/>
        <v>MATERIALREQUESTDETAIL+EVENTUSER</v>
      </c>
      <c r="D2262" t="s">
        <v>1323</v>
      </c>
      <c r="E2262" t="s">
        <v>67</v>
      </c>
      <c r="F2262">
        <v>9</v>
      </c>
      <c r="G2262" t="s">
        <v>15</v>
      </c>
      <c r="H2262">
        <v>40</v>
      </c>
      <c r="I2262" s="1" t="s">
        <v>21</v>
      </c>
      <c r="J2262" s="1" t="s">
        <v>22</v>
      </c>
      <c r="K2262" t="s">
        <v>112</v>
      </c>
    </row>
    <row r="2263" spans="1:11" x14ac:dyDescent="0.3">
      <c r="A2263" s="1" t="str">
        <f>IF(COUNTIFS(컬럼_ISM!$D$2:$D$5176, 컬럼_SIP!D2263)=0, "SIP", "ALL")</f>
        <v>SIP</v>
      </c>
      <c r="B2263" s="1" t="str">
        <f>IF(COUNTIFS(컬럼_ISM!$C$2:$C$5176, 컬럼_SIP!C2263)=0, "SIP", "ALL")</f>
        <v>SIP</v>
      </c>
      <c r="C2263" s="13" t="str">
        <f t="shared" si="35"/>
        <v>MATERIALREQUESTDETAIL+MESSAGE</v>
      </c>
      <c r="D2263" t="s">
        <v>1323</v>
      </c>
      <c r="E2263" t="s">
        <v>110</v>
      </c>
      <c r="F2263">
        <v>10</v>
      </c>
      <c r="G2263" t="s">
        <v>15</v>
      </c>
      <c r="H2263">
        <v>40</v>
      </c>
      <c r="I2263" s="1" t="s">
        <v>21</v>
      </c>
      <c r="J2263" s="1" t="s">
        <v>22</v>
      </c>
      <c r="K2263" t="s">
        <v>111</v>
      </c>
    </row>
    <row r="2264" spans="1:11" x14ac:dyDescent="0.3">
      <c r="A2264" s="1" t="str">
        <f>IF(COUNTIFS(컬럼_ISM!$D$2:$D$5176, 컬럼_SIP!D2264)=0, "SIP", "ALL")</f>
        <v>SIP</v>
      </c>
      <c r="B2264" s="1" t="str">
        <f>IF(COUNTIFS(컬럼_ISM!$C$2:$C$5176, 컬럼_SIP!C2264)=0, "SIP", "ALL")</f>
        <v>SIP</v>
      </c>
      <c r="C2264" s="13" t="str">
        <f t="shared" si="35"/>
        <v>MATERIALREQUESTDETAIL+EVENTCOMMENT</v>
      </c>
      <c r="D2264" t="s">
        <v>1323</v>
      </c>
      <c r="E2264" t="s">
        <v>69</v>
      </c>
      <c r="F2264">
        <v>11</v>
      </c>
      <c r="G2264" t="s">
        <v>15</v>
      </c>
      <c r="H2264">
        <v>500</v>
      </c>
      <c r="I2264" s="1" t="s">
        <v>21</v>
      </c>
      <c r="J2264" s="1" t="s">
        <v>22</v>
      </c>
      <c r="K2264" t="s">
        <v>272</v>
      </c>
    </row>
    <row r="2265" spans="1:11" x14ac:dyDescent="0.3">
      <c r="A2265" s="1" t="str">
        <f>IF(COUNTIFS(컬럼_ISM!$D$2:$D$5176, 컬럼_SIP!D2265)=0, "SIP", "ALL")</f>
        <v>SIP</v>
      </c>
      <c r="B2265" s="1" t="str">
        <f>IF(COUNTIFS(컬럼_ISM!$C$2:$C$5176, 컬럼_SIP!C2265)=0, "SIP", "ALL")</f>
        <v>SIP</v>
      </c>
      <c r="C2265" s="13" t="str">
        <f t="shared" si="35"/>
        <v>MATERIALREQUESTDETAILHISTORY+REQUESTID</v>
      </c>
      <c r="D2265" t="s">
        <v>1331</v>
      </c>
      <c r="E2265" t="s">
        <v>343</v>
      </c>
      <c r="F2265">
        <v>1</v>
      </c>
      <c r="G2265" t="s">
        <v>15</v>
      </c>
      <c r="H2265">
        <v>40</v>
      </c>
      <c r="I2265" s="1" t="s">
        <v>16</v>
      </c>
      <c r="J2265" s="1" t="s">
        <v>11</v>
      </c>
      <c r="K2265" t="s">
        <v>1324</v>
      </c>
    </row>
    <row r="2266" spans="1:11" x14ac:dyDescent="0.3">
      <c r="A2266" s="1" t="str">
        <f>IF(COUNTIFS(컬럼_ISM!$D$2:$D$5176, 컬럼_SIP!D2266)=0, "SIP", "ALL")</f>
        <v>SIP</v>
      </c>
      <c r="B2266" s="1" t="str">
        <f>IF(COUNTIFS(컬럼_ISM!$C$2:$C$5176, 컬럼_SIP!C2266)=0, "SIP", "ALL")</f>
        <v>SIP</v>
      </c>
      <c r="C2266" s="13" t="str">
        <f t="shared" si="35"/>
        <v>MATERIALREQUESTDETAILHISTORY+MATERIALDEFID</v>
      </c>
      <c r="D2266" t="s">
        <v>1331</v>
      </c>
      <c r="E2266" t="s">
        <v>387</v>
      </c>
      <c r="F2266">
        <v>2</v>
      </c>
      <c r="G2266" t="s">
        <v>15</v>
      </c>
      <c r="H2266">
        <v>40</v>
      </c>
      <c r="I2266" s="1" t="s">
        <v>16</v>
      </c>
      <c r="J2266" s="1" t="s">
        <v>11</v>
      </c>
      <c r="K2266" t="s">
        <v>1325</v>
      </c>
    </row>
    <row r="2267" spans="1:11" x14ac:dyDescent="0.3">
      <c r="A2267" s="1" t="str">
        <f>IF(COUNTIFS(컬럼_ISM!$D$2:$D$5176, 컬럼_SIP!D2267)=0, "SIP", "ALL")</f>
        <v>SIP</v>
      </c>
      <c r="B2267" s="1" t="str">
        <f>IF(COUNTIFS(컬럼_ISM!$C$2:$C$5176, 컬럼_SIP!C2267)=0, "SIP", "ALL")</f>
        <v>SIP</v>
      </c>
      <c r="C2267" s="13" t="str">
        <f t="shared" si="35"/>
        <v>MATERIALREQUESTDETAILHISTORY+SEQNO</v>
      </c>
      <c r="D2267" t="s">
        <v>1331</v>
      </c>
      <c r="E2267" t="s">
        <v>283</v>
      </c>
      <c r="F2267">
        <v>3</v>
      </c>
      <c r="G2267" t="s">
        <v>125</v>
      </c>
      <c r="H2267">
        <v>22</v>
      </c>
      <c r="I2267" s="1" t="s">
        <v>21</v>
      </c>
      <c r="J2267" s="1" t="s">
        <v>22</v>
      </c>
      <c r="K2267" t="s">
        <v>1326</v>
      </c>
    </row>
    <row r="2268" spans="1:11" x14ac:dyDescent="0.3">
      <c r="A2268" s="1" t="str">
        <f>IF(COUNTIFS(컬럼_ISM!$D$2:$D$5176, 컬럼_SIP!D2268)=0, "SIP", "ALL")</f>
        <v>SIP</v>
      </c>
      <c r="B2268" s="1" t="str">
        <f>IF(COUNTIFS(컬럼_ISM!$C$2:$C$5176, 컬럼_SIP!C2268)=0, "SIP", "ALL")</f>
        <v>SIP</v>
      </c>
      <c r="C2268" s="13" t="str">
        <f t="shared" si="35"/>
        <v>MATERIALREQUESTDETAILHISTORY+REQUESTQTY</v>
      </c>
      <c r="D2268" t="s">
        <v>1331</v>
      </c>
      <c r="E2268" t="s">
        <v>1327</v>
      </c>
      <c r="F2268">
        <v>4</v>
      </c>
      <c r="G2268" t="s">
        <v>125</v>
      </c>
      <c r="H2268">
        <v>22</v>
      </c>
      <c r="I2268" s="1" t="s">
        <v>21</v>
      </c>
      <c r="J2268" s="1" t="s">
        <v>22</v>
      </c>
      <c r="K2268" t="s">
        <v>1328</v>
      </c>
    </row>
    <row r="2269" spans="1:11" x14ac:dyDescent="0.3">
      <c r="A2269" s="1" t="str">
        <f>IF(COUNTIFS(컬럼_ISM!$D$2:$D$5176, 컬럼_SIP!D2269)=0, "SIP", "ALL")</f>
        <v>SIP</v>
      </c>
      <c r="B2269" s="1" t="str">
        <f>IF(COUNTIFS(컬럼_ISM!$C$2:$C$5176, 컬럼_SIP!C2269)=0, "SIP", "ALL")</f>
        <v>SIP</v>
      </c>
      <c r="C2269" s="13" t="str">
        <f t="shared" si="35"/>
        <v>MATERIALREQUESTDETAILHISTORY+MOVEOUTQTY</v>
      </c>
      <c r="D2269" t="s">
        <v>1331</v>
      </c>
      <c r="E2269" t="s">
        <v>1329</v>
      </c>
      <c r="F2269">
        <v>5</v>
      </c>
      <c r="G2269" t="s">
        <v>125</v>
      </c>
      <c r="H2269">
        <v>22</v>
      </c>
      <c r="I2269" s="1" t="s">
        <v>21</v>
      </c>
      <c r="J2269" s="1" t="s">
        <v>22</v>
      </c>
      <c r="K2269" t="s">
        <v>1330</v>
      </c>
    </row>
    <row r="2270" spans="1:11" x14ac:dyDescent="0.3">
      <c r="A2270" s="1" t="str">
        <f>IF(COUNTIFS(컬럼_ISM!$D$2:$D$5176, 컬럼_SIP!D2270)=0, "SIP", "ALL")</f>
        <v>SIP</v>
      </c>
      <c r="B2270" s="1" t="str">
        <f>IF(COUNTIFS(컬럼_ISM!$C$2:$C$5176, 컬럼_SIP!C2270)=0, "SIP", "ALL")</f>
        <v>SIP</v>
      </c>
      <c r="C2270" s="13" t="str">
        <f t="shared" si="35"/>
        <v>MATERIALREQUESTDETAILHISTORY+EVENT</v>
      </c>
      <c r="D2270" t="s">
        <v>1331</v>
      </c>
      <c r="E2270" t="s">
        <v>61</v>
      </c>
      <c r="F2270">
        <v>6</v>
      </c>
      <c r="G2270" t="s">
        <v>15</v>
      </c>
      <c r="H2270">
        <v>40</v>
      </c>
      <c r="I2270" s="1" t="s">
        <v>21</v>
      </c>
      <c r="J2270" s="1" t="s">
        <v>22</v>
      </c>
      <c r="K2270" t="s">
        <v>107</v>
      </c>
    </row>
    <row r="2271" spans="1:11" x14ac:dyDescent="0.3">
      <c r="A2271" s="1" t="str">
        <f>IF(COUNTIFS(컬럼_ISM!$D$2:$D$5176, 컬럼_SIP!D2271)=0, "SIP", "ALL")</f>
        <v>SIP</v>
      </c>
      <c r="B2271" s="1" t="str">
        <f>IF(COUNTIFS(컬럼_ISM!$C$2:$C$5176, 컬럼_SIP!C2271)=0, "SIP", "ALL")</f>
        <v>SIP</v>
      </c>
      <c r="C2271" s="13" t="str">
        <f t="shared" si="35"/>
        <v>MATERIALREQUESTDETAILHISTORY+TIMEKEY</v>
      </c>
      <c r="D2271" t="s">
        <v>1331</v>
      </c>
      <c r="E2271" t="s">
        <v>63</v>
      </c>
      <c r="F2271">
        <v>7</v>
      </c>
      <c r="G2271" t="s">
        <v>15</v>
      </c>
      <c r="H2271">
        <v>40</v>
      </c>
      <c r="I2271" s="1" t="s">
        <v>16</v>
      </c>
      <c r="J2271" s="1" t="s">
        <v>11</v>
      </c>
      <c r="K2271" t="s">
        <v>108</v>
      </c>
    </row>
    <row r="2272" spans="1:11" x14ac:dyDescent="0.3">
      <c r="A2272" s="1" t="str">
        <f>IF(COUNTIFS(컬럼_ISM!$D$2:$D$5176, 컬럼_SIP!D2272)=0, "SIP", "ALL")</f>
        <v>SIP</v>
      </c>
      <c r="B2272" s="1" t="str">
        <f>IF(COUNTIFS(컬럼_ISM!$C$2:$C$5176, 컬럼_SIP!C2272)=0, "SIP", "ALL")</f>
        <v>SIP</v>
      </c>
      <c r="C2272" s="13" t="str">
        <f t="shared" si="35"/>
        <v>MATERIALREQUESTDETAILHISTORY+EVENTTIME</v>
      </c>
      <c r="D2272" t="s">
        <v>1331</v>
      </c>
      <c r="E2272" t="s">
        <v>65</v>
      </c>
      <c r="F2272">
        <v>8</v>
      </c>
      <c r="G2272" t="s">
        <v>43</v>
      </c>
      <c r="H2272">
        <v>7</v>
      </c>
      <c r="I2272" s="1" t="s">
        <v>21</v>
      </c>
      <c r="J2272" s="1" t="s">
        <v>22</v>
      </c>
      <c r="K2272" t="s">
        <v>109</v>
      </c>
    </row>
    <row r="2273" spans="1:11" x14ac:dyDescent="0.3">
      <c r="A2273" s="1" t="str">
        <f>IF(COUNTIFS(컬럼_ISM!$D$2:$D$5176, 컬럼_SIP!D2273)=0, "SIP", "ALL")</f>
        <v>SIP</v>
      </c>
      <c r="B2273" s="1" t="str">
        <f>IF(COUNTIFS(컬럼_ISM!$C$2:$C$5176, 컬럼_SIP!C2273)=0, "SIP", "ALL")</f>
        <v>SIP</v>
      </c>
      <c r="C2273" s="13" t="str">
        <f t="shared" si="35"/>
        <v>MATERIALREQUESTDETAILHISTORY+EVENTUSER</v>
      </c>
      <c r="D2273" t="s">
        <v>1331</v>
      </c>
      <c r="E2273" t="s">
        <v>67</v>
      </c>
      <c r="F2273">
        <v>9</v>
      </c>
      <c r="G2273" t="s">
        <v>15</v>
      </c>
      <c r="H2273">
        <v>40</v>
      </c>
      <c r="I2273" s="1" t="s">
        <v>21</v>
      </c>
      <c r="J2273" s="1" t="s">
        <v>22</v>
      </c>
      <c r="K2273" t="s">
        <v>112</v>
      </c>
    </row>
    <row r="2274" spans="1:11" x14ac:dyDescent="0.3">
      <c r="A2274" s="1" t="str">
        <f>IF(COUNTIFS(컬럼_ISM!$D$2:$D$5176, 컬럼_SIP!D2274)=0, "SIP", "ALL")</f>
        <v>SIP</v>
      </c>
      <c r="B2274" s="1" t="str">
        <f>IF(COUNTIFS(컬럼_ISM!$C$2:$C$5176, 컬럼_SIP!C2274)=0, "SIP", "ALL")</f>
        <v>SIP</v>
      </c>
      <c r="C2274" s="13" t="str">
        <f t="shared" si="35"/>
        <v>MATERIALREQUESTDETAILHISTORY+MESSAGE</v>
      </c>
      <c r="D2274" t="s">
        <v>1331</v>
      </c>
      <c r="E2274" t="s">
        <v>110</v>
      </c>
      <c r="F2274">
        <v>10</v>
      </c>
      <c r="G2274" t="s">
        <v>15</v>
      </c>
      <c r="H2274">
        <v>40</v>
      </c>
      <c r="I2274" s="1" t="s">
        <v>21</v>
      </c>
      <c r="J2274" s="1" t="s">
        <v>22</v>
      </c>
      <c r="K2274" t="s">
        <v>111</v>
      </c>
    </row>
    <row r="2275" spans="1:11" x14ac:dyDescent="0.3">
      <c r="A2275" s="1" t="str">
        <f>IF(COUNTIFS(컬럼_ISM!$D$2:$D$5176, 컬럼_SIP!D2275)=0, "SIP", "ALL")</f>
        <v>SIP</v>
      </c>
      <c r="B2275" s="1" t="str">
        <f>IF(COUNTIFS(컬럼_ISM!$C$2:$C$5176, 컬럼_SIP!C2275)=0, "SIP", "ALL")</f>
        <v>SIP</v>
      </c>
      <c r="C2275" s="13" t="str">
        <f t="shared" si="35"/>
        <v>MATERIALREQUESTDETAILHISTORY+EVENTCOMMENT</v>
      </c>
      <c r="D2275" t="s">
        <v>1331</v>
      </c>
      <c r="E2275" t="s">
        <v>69</v>
      </c>
      <c r="F2275">
        <v>11</v>
      </c>
      <c r="G2275" t="s">
        <v>15</v>
      </c>
      <c r="H2275">
        <v>500</v>
      </c>
      <c r="I2275" s="1" t="s">
        <v>21</v>
      </c>
      <c r="J2275" s="1" t="s">
        <v>22</v>
      </c>
      <c r="K2275" t="s">
        <v>272</v>
      </c>
    </row>
    <row r="2276" spans="1:11" x14ac:dyDescent="0.3">
      <c r="A2276" s="1" t="str">
        <f>IF(COUNTIFS(컬럼_ISM!$D$2:$D$5176, 컬럼_SIP!D2276)=0, "SIP", "ALL")</f>
        <v>SIP</v>
      </c>
      <c r="B2276" s="1" t="str">
        <f>IF(COUNTIFS(컬럼_ISM!$C$2:$C$5176, 컬럼_SIP!C2276)=0, "SIP", "ALL")</f>
        <v>SIP</v>
      </c>
      <c r="C2276" s="13" t="str">
        <f t="shared" si="35"/>
        <v>MATERIALREQUESTHEAD+REQUESTID</v>
      </c>
      <c r="D2276" t="s">
        <v>1332</v>
      </c>
      <c r="E2276" t="s">
        <v>343</v>
      </c>
      <c r="F2276">
        <v>1</v>
      </c>
      <c r="G2276" t="s">
        <v>15</v>
      </c>
      <c r="H2276">
        <v>40</v>
      </c>
      <c r="I2276" s="1" t="s">
        <v>16</v>
      </c>
      <c r="J2276" s="1" t="s">
        <v>11</v>
      </c>
      <c r="K2276" t="s">
        <v>1333</v>
      </c>
    </row>
    <row r="2277" spans="1:11" x14ac:dyDescent="0.3">
      <c r="A2277" s="1" t="str">
        <f>IF(COUNTIFS(컬럼_ISM!$D$2:$D$5176, 컬럼_SIP!D2277)=0, "SIP", "ALL")</f>
        <v>SIP</v>
      </c>
      <c r="B2277" s="1" t="str">
        <f>IF(COUNTIFS(컬럼_ISM!$C$2:$C$5176, 컬럼_SIP!C2277)=0, "SIP", "ALL")</f>
        <v>SIP</v>
      </c>
      <c r="C2277" s="13" t="str">
        <f t="shared" si="35"/>
        <v>MATERIALREQUESTHEAD+PRODUCTID</v>
      </c>
      <c r="D2277" t="s">
        <v>1332</v>
      </c>
      <c r="E2277" t="s">
        <v>285</v>
      </c>
      <c r="F2277">
        <v>2</v>
      </c>
      <c r="G2277" t="s">
        <v>15</v>
      </c>
      <c r="H2277">
        <v>40</v>
      </c>
      <c r="I2277" s="1" t="s">
        <v>21</v>
      </c>
      <c r="J2277" s="1" t="s">
        <v>22</v>
      </c>
      <c r="K2277" t="s">
        <v>1334</v>
      </c>
    </row>
    <row r="2278" spans="1:11" x14ac:dyDescent="0.3">
      <c r="A2278" s="1" t="str">
        <f>IF(COUNTIFS(컬럼_ISM!$D$2:$D$5176, 컬럼_SIP!D2278)=0, "SIP", "ALL")</f>
        <v>SIP</v>
      </c>
      <c r="B2278" s="1" t="str">
        <f>IF(COUNTIFS(컬럼_ISM!$C$2:$C$5176, 컬럼_SIP!C2278)=0, "SIP", "ALL")</f>
        <v>SIP</v>
      </c>
      <c r="C2278" s="13" t="str">
        <f t="shared" si="35"/>
        <v>MATERIALREQUESTHEAD+WOID</v>
      </c>
      <c r="D2278" t="s">
        <v>1332</v>
      </c>
      <c r="E2278" t="s">
        <v>1335</v>
      </c>
      <c r="F2278">
        <v>3</v>
      </c>
      <c r="G2278" t="s">
        <v>15</v>
      </c>
      <c r="H2278">
        <v>22</v>
      </c>
      <c r="I2278" s="1" t="s">
        <v>21</v>
      </c>
      <c r="J2278" s="1" t="s">
        <v>22</v>
      </c>
      <c r="K2278" t="s">
        <v>1336</v>
      </c>
    </row>
    <row r="2279" spans="1:11" x14ac:dyDescent="0.3">
      <c r="A2279" s="1" t="str">
        <f>IF(COUNTIFS(컬럼_ISM!$D$2:$D$5176, 컬럼_SIP!D2279)=0, "SIP", "ALL")</f>
        <v>SIP</v>
      </c>
      <c r="B2279" s="1" t="str">
        <f>IF(COUNTIFS(컬럼_ISM!$C$2:$C$5176, 컬럼_SIP!C2279)=0, "SIP", "ALL")</f>
        <v>SIP</v>
      </c>
      <c r="C2279" s="13" t="str">
        <f t="shared" si="35"/>
        <v>MATERIALREQUESTHEAD+REQUESTDATE</v>
      </c>
      <c r="D2279" t="s">
        <v>1332</v>
      </c>
      <c r="E2279" t="s">
        <v>1337</v>
      </c>
      <c r="F2279">
        <v>4</v>
      </c>
      <c r="G2279" t="s">
        <v>43</v>
      </c>
      <c r="H2279">
        <v>7</v>
      </c>
      <c r="I2279" s="1" t="s">
        <v>21</v>
      </c>
      <c r="J2279" s="1" t="s">
        <v>22</v>
      </c>
      <c r="K2279" t="s">
        <v>1338</v>
      </c>
    </row>
    <row r="2280" spans="1:11" x14ac:dyDescent="0.3">
      <c r="A2280" s="1" t="str">
        <f>IF(COUNTIFS(컬럼_ISM!$D$2:$D$5176, 컬럼_SIP!D2280)=0, "SIP", "ALL")</f>
        <v>SIP</v>
      </c>
      <c r="B2280" s="1" t="str">
        <f>IF(COUNTIFS(컬럼_ISM!$C$2:$C$5176, 컬럼_SIP!C2280)=0, "SIP", "ALL")</f>
        <v>SIP</v>
      </c>
      <c r="C2280" s="13" t="str">
        <f t="shared" si="35"/>
        <v>MATERIALREQUESTHEAD+CREATEDATE</v>
      </c>
      <c r="D2280" t="s">
        <v>1332</v>
      </c>
      <c r="E2280" t="s">
        <v>1339</v>
      </c>
      <c r="F2280">
        <v>5</v>
      </c>
      <c r="G2280" t="s">
        <v>43</v>
      </c>
      <c r="H2280">
        <v>7</v>
      </c>
      <c r="I2280" s="1" t="s">
        <v>21</v>
      </c>
      <c r="J2280" s="1" t="s">
        <v>22</v>
      </c>
      <c r="K2280" t="s">
        <v>1340</v>
      </c>
    </row>
    <row r="2281" spans="1:11" x14ac:dyDescent="0.3">
      <c r="A2281" s="1" t="str">
        <f>IF(COUNTIFS(컬럼_ISM!$D$2:$D$5176, 컬럼_SIP!D2281)=0, "SIP", "ALL")</f>
        <v>SIP</v>
      </c>
      <c r="B2281" s="1" t="str">
        <f>IF(COUNTIFS(컬럼_ISM!$C$2:$C$5176, 컬럼_SIP!C2281)=0, "SIP", "ALL")</f>
        <v>SIP</v>
      </c>
      <c r="C2281" s="13" t="str">
        <f t="shared" si="35"/>
        <v>MATERIALREQUESTHEAD+CREATEUSER</v>
      </c>
      <c r="D2281" t="s">
        <v>1332</v>
      </c>
      <c r="E2281" t="s">
        <v>1341</v>
      </c>
      <c r="F2281">
        <v>6</v>
      </c>
      <c r="G2281" t="s">
        <v>15</v>
      </c>
      <c r="H2281">
        <v>40</v>
      </c>
      <c r="I2281" s="1" t="s">
        <v>21</v>
      </c>
      <c r="J2281" s="1" t="s">
        <v>22</v>
      </c>
      <c r="K2281" t="s">
        <v>1342</v>
      </c>
    </row>
    <row r="2282" spans="1:11" x14ac:dyDescent="0.3">
      <c r="A2282" s="1" t="str">
        <f>IF(COUNTIFS(컬럼_ISM!$D$2:$D$5176, 컬럼_SIP!D2282)=0, "SIP", "ALL")</f>
        <v>SIP</v>
      </c>
      <c r="B2282" s="1" t="str">
        <f>IF(COUNTIFS(컬럼_ISM!$C$2:$C$5176, 컬럼_SIP!C2282)=0, "SIP", "ALL")</f>
        <v>SIP</v>
      </c>
      <c r="C2282" s="13" t="str">
        <f t="shared" si="35"/>
        <v>MATERIALREQUESTHEAD+REQUESTSTATE</v>
      </c>
      <c r="D2282" t="s">
        <v>1332</v>
      </c>
      <c r="E2282" t="s">
        <v>1343</v>
      </c>
      <c r="F2282">
        <v>7</v>
      </c>
      <c r="G2282" t="s">
        <v>15</v>
      </c>
      <c r="H2282">
        <v>40</v>
      </c>
      <c r="I2282" s="1" t="s">
        <v>21</v>
      </c>
      <c r="J2282" s="1" t="s">
        <v>22</v>
      </c>
      <c r="K2282" t="s">
        <v>1344</v>
      </c>
    </row>
    <row r="2283" spans="1:11" x14ac:dyDescent="0.3">
      <c r="A2283" s="1" t="str">
        <f>IF(COUNTIFS(컬럼_ISM!$D$2:$D$5176, 컬럼_SIP!D2283)=0, "SIP", "ALL")</f>
        <v>SIP</v>
      </c>
      <c r="B2283" s="1" t="str">
        <f>IF(COUNTIFS(컬럼_ISM!$C$2:$C$5176, 컬럼_SIP!C2283)=0, "SIP", "ALL")</f>
        <v>SIP</v>
      </c>
      <c r="C2283" s="13" t="str">
        <f t="shared" si="35"/>
        <v>MATERIALREQUESTHEAD+EVENT</v>
      </c>
      <c r="D2283" t="s">
        <v>1332</v>
      </c>
      <c r="E2283" t="s">
        <v>61</v>
      </c>
      <c r="F2283">
        <v>8</v>
      </c>
      <c r="G2283" t="s">
        <v>15</v>
      </c>
      <c r="H2283">
        <v>40</v>
      </c>
      <c r="I2283" s="1" t="s">
        <v>21</v>
      </c>
      <c r="J2283" s="1" t="s">
        <v>22</v>
      </c>
      <c r="K2283" t="s">
        <v>107</v>
      </c>
    </row>
    <row r="2284" spans="1:11" x14ac:dyDescent="0.3">
      <c r="A2284" s="1" t="str">
        <f>IF(COUNTIFS(컬럼_ISM!$D$2:$D$5176, 컬럼_SIP!D2284)=0, "SIP", "ALL")</f>
        <v>SIP</v>
      </c>
      <c r="B2284" s="1" t="str">
        <f>IF(COUNTIFS(컬럼_ISM!$C$2:$C$5176, 컬럼_SIP!C2284)=0, "SIP", "ALL")</f>
        <v>SIP</v>
      </c>
      <c r="C2284" s="13" t="str">
        <f t="shared" si="35"/>
        <v>MATERIALREQUESTHEAD+TIMEKEY</v>
      </c>
      <c r="D2284" t="s">
        <v>1332</v>
      </c>
      <c r="E2284" t="s">
        <v>63</v>
      </c>
      <c r="F2284">
        <v>9</v>
      </c>
      <c r="G2284" t="s">
        <v>15</v>
      </c>
      <c r="H2284">
        <v>40</v>
      </c>
      <c r="I2284" s="1" t="s">
        <v>21</v>
      </c>
      <c r="J2284" s="1" t="s">
        <v>22</v>
      </c>
      <c r="K2284" t="s">
        <v>108</v>
      </c>
    </row>
    <row r="2285" spans="1:11" x14ac:dyDescent="0.3">
      <c r="A2285" s="1" t="str">
        <f>IF(COUNTIFS(컬럼_ISM!$D$2:$D$5176, 컬럼_SIP!D2285)=0, "SIP", "ALL")</f>
        <v>SIP</v>
      </c>
      <c r="B2285" s="1" t="str">
        <f>IF(COUNTIFS(컬럼_ISM!$C$2:$C$5176, 컬럼_SIP!C2285)=0, "SIP", "ALL")</f>
        <v>SIP</v>
      </c>
      <c r="C2285" s="13" t="str">
        <f t="shared" si="35"/>
        <v>MATERIALREQUESTHEAD+EVENTTIME</v>
      </c>
      <c r="D2285" t="s">
        <v>1332</v>
      </c>
      <c r="E2285" t="s">
        <v>65</v>
      </c>
      <c r="F2285">
        <v>10</v>
      </c>
      <c r="G2285" t="s">
        <v>43</v>
      </c>
      <c r="H2285">
        <v>7</v>
      </c>
      <c r="I2285" s="1" t="s">
        <v>21</v>
      </c>
      <c r="J2285" s="1" t="s">
        <v>22</v>
      </c>
      <c r="K2285" t="s">
        <v>109</v>
      </c>
    </row>
    <row r="2286" spans="1:11" x14ac:dyDescent="0.3">
      <c r="A2286" s="1" t="str">
        <f>IF(COUNTIFS(컬럼_ISM!$D$2:$D$5176, 컬럼_SIP!D2286)=0, "SIP", "ALL")</f>
        <v>SIP</v>
      </c>
      <c r="B2286" s="1" t="str">
        <f>IF(COUNTIFS(컬럼_ISM!$C$2:$C$5176, 컬럼_SIP!C2286)=0, "SIP", "ALL")</f>
        <v>SIP</v>
      </c>
      <c r="C2286" s="13" t="str">
        <f t="shared" si="35"/>
        <v>MATERIALREQUESTHEAD+EVENTUSER</v>
      </c>
      <c r="D2286" t="s">
        <v>1332</v>
      </c>
      <c r="E2286" t="s">
        <v>67</v>
      </c>
      <c r="F2286">
        <v>11</v>
      </c>
      <c r="G2286" t="s">
        <v>15</v>
      </c>
      <c r="H2286">
        <v>40</v>
      </c>
      <c r="I2286" s="1" t="s">
        <v>21</v>
      </c>
      <c r="J2286" s="1" t="s">
        <v>22</v>
      </c>
      <c r="K2286" t="s">
        <v>112</v>
      </c>
    </row>
    <row r="2287" spans="1:11" x14ac:dyDescent="0.3">
      <c r="A2287" s="1" t="str">
        <f>IF(COUNTIFS(컬럼_ISM!$D$2:$D$5176, 컬럼_SIP!D2287)=0, "SIP", "ALL")</f>
        <v>SIP</v>
      </c>
      <c r="B2287" s="1" t="str">
        <f>IF(COUNTIFS(컬럼_ISM!$C$2:$C$5176, 컬럼_SIP!C2287)=0, "SIP", "ALL")</f>
        <v>SIP</v>
      </c>
      <c r="C2287" s="13" t="str">
        <f t="shared" si="35"/>
        <v>MATERIALREQUESTHEAD+MESSAGE</v>
      </c>
      <c r="D2287" t="s">
        <v>1332</v>
      </c>
      <c r="E2287" t="s">
        <v>110</v>
      </c>
      <c r="F2287">
        <v>12</v>
      </c>
      <c r="G2287" t="s">
        <v>15</v>
      </c>
      <c r="H2287">
        <v>40</v>
      </c>
      <c r="I2287" s="1" t="s">
        <v>21</v>
      </c>
      <c r="J2287" s="1" t="s">
        <v>22</v>
      </c>
      <c r="K2287" t="s">
        <v>111</v>
      </c>
    </row>
    <row r="2288" spans="1:11" x14ac:dyDescent="0.3">
      <c r="A2288" s="1" t="str">
        <f>IF(COUNTIFS(컬럼_ISM!$D$2:$D$5176, 컬럼_SIP!D2288)=0, "SIP", "ALL")</f>
        <v>SIP</v>
      </c>
      <c r="B2288" s="1" t="str">
        <f>IF(COUNTIFS(컬럼_ISM!$C$2:$C$5176, 컬럼_SIP!C2288)=0, "SIP", "ALL")</f>
        <v>SIP</v>
      </c>
      <c r="C2288" s="13" t="str">
        <f t="shared" si="35"/>
        <v>MATERIALREQUESTHEAD+EVENTCOMMENT</v>
      </c>
      <c r="D2288" t="s">
        <v>1332</v>
      </c>
      <c r="E2288" t="s">
        <v>69</v>
      </c>
      <c r="F2288">
        <v>13</v>
      </c>
      <c r="G2288" t="s">
        <v>15</v>
      </c>
      <c r="H2288">
        <v>500</v>
      </c>
      <c r="I2288" s="1" t="s">
        <v>21</v>
      </c>
      <c r="J2288" s="1" t="s">
        <v>22</v>
      </c>
      <c r="K2288" t="s">
        <v>272</v>
      </c>
    </row>
    <row r="2289" spans="1:11" x14ac:dyDescent="0.3">
      <c r="A2289" s="1" t="str">
        <f>IF(COUNTIFS(컬럼_ISM!$D$2:$D$5176, 컬럼_SIP!D2289)=0, "SIP", "ALL")</f>
        <v>SIP</v>
      </c>
      <c r="B2289" s="1" t="str">
        <f>IF(COUNTIFS(컬럼_ISM!$C$2:$C$5176, 컬럼_SIP!C2289)=0, "SIP", "ALL")</f>
        <v>SIP</v>
      </c>
      <c r="C2289" s="13" t="str">
        <f t="shared" si="35"/>
        <v>MATERIALREQUESTHEADHISTORY+REQUESTID</v>
      </c>
      <c r="D2289" t="s">
        <v>1345</v>
      </c>
      <c r="E2289" t="s">
        <v>343</v>
      </c>
      <c r="F2289">
        <v>1</v>
      </c>
      <c r="G2289" t="s">
        <v>15</v>
      </c>
      <c r="H2289">
        <v>40</v>
      </c>
      <c r="I2289" s="1" t="s">
        <v>16</v>
      </c>
      <c r="J2289" s="1" t="s">
        <v>11</v>
      </c>
      <c r="K2289" t="s">
        <v>1333</v>
      </c>
    </row>
    <row r="2290" spans="1:11" x14ac:dyDescent="0.3">
      <c r="A2290" s="1" t="str">
        <f>IF(COUNTIFS(컬럼_ISM!$D$2:$D$5176, 컬럼_SIP!D2290)=0, "SIP", "ALL")</f>
        <v>SIP</v>
      </c>
      <c r="B2290" s="1" t="str">
        <f>IF(COUNTIFS(컬럼_ISM!$C$2:$C$5176, 컬럼_SIP!C2290)=0, "SIP", "ALL")</f>
        <v>SIP</v>
      </c>
      <c r="C2290" s="13" t="str">
        <f t="shared" si="35"/>
        <v>MATERIALREQUESTHEADHISTORY+PRODUCTID</v>
      </c>
      <c r="D2290" t="s">
        <v>1345</v>
      </c>
      <c r="E2290" t="s">
        <v>285</v>
      </c>
      <c r="F2290">
        <v>2</v>
      </c>
      <c r="G2290" t="s">
        <v>15</v>
      </c>
      <c r="H2290">
        <v>40</v>
      </c>
      <c r="I2290" s="1" t="s">
        <v>21</v>
      </c>
      <c r="J2290" s="1" t="s">
        <v>22</v>
      </c>
      <c r="K2290" t="s">
        <v>1334</v>
      </c>
    </row>
    <row r="2291" spans="1:11" x14ac:dyDescent="0.3">
      <c r="A2291" s="1" t="str">
        <f>IF(COUNTIFS(컬럼_ISM!$D$2:$D$5176, 컬럼_SIP!D2291)=0, "SIP", "ALL")</f>
        <v>SIP</v>
      </c>
      <c r="B2291" s="1" t="str">
        <f>IF(COUNTIFS(컬럼_ISM!$C$2:$C$5176, 컬럼_SIP!C2291)=0, "SIP", "ALL")</f>
        <v>SIP</v>
      </c>
      <c r="C2291" s="13" t="str">
        <f t="shared" si="35"/>
        <v>MATERIALREQUESTHEADHISTORY+WOID</v>
      </c>
      <c r="D2291" t="s">
        <v>1345</v>
      </c>
      <c r="E2291" t="s">
        <v>1335</v>
      </c>
      <c r="F2291">
        <v>3</v>
      </c>
      <c r="G2291" t="s">
        <v>15</v>
      </c>
      <c r="H2291">
        <v>22</v>
      </c>
      <c r="I2291" s="1" t="s">
        <v>21</v>
      </c>
      <c r="J2291" s="1" t="s">
        <v>22</v>
      </c>
      <c r="K2291" t="s">
        <v>1336</v>
      </c>
    </row>
    <row r="2292" spans="1:11" x14ac:dyDescent="0.3">
      <c r="A2292" s="1" t="str">
        <f>IF(COUNTIFS(컬럼_ISM!$D$2:$D$5176, 컬럼_SIP!D2292)=0, "SIP", "ALL")</f>
        <v>SIP</v>
      </c>
      <c r="B2292" s="1" t="str">
        <f>IF(COUNTIFS(컬럼_ISM!$C$2:$C$5176, 컬럼_SIP!C2292)=0, "SIP", "ALL")</f>
        <v>SIP</v>
      </c>
      <c r="C2292" s="13" t="str">
        <f t="shared" si="35"/>
        <v>MATERIALREQUESTHEADHISTORY+REQUESTDATE</v>
      </c>
      <c r="D2292" t="s">
        <v>1345</v>
      </c>
      <c r="E2292" t="s">
        <v>1337</v>
      </c>
      <c r="F2292">
        <v>4</v>
      </c>
      <c r="G2292" t="s">
        <v>43</v>
      </c>
      <c r="H2292">
        <v>7</v>
      </c>
      <c r="I2292" s="1" t="s">
        <v>21</v>
      </c>
      <c r="J2292" s="1" t="s">
        <v>22</v>
      </c>
      <c r="K2292" t="s">
        <v>1338</v>
      </c>
    </row>
    <row r="2293" spans="1:11" x14ac:dyDescent="0.3">
      <c r="A2293" s="1" t="str">
        <f>IF(COUNTIFS(컬럼_ISM!$D$2:$D$5176, 컬럼_SIP!D2293)=0, "SIP", "ALL")</f>
        <v>SIP</v>
      </c>
      <c r="B2293" s="1" t="str">
        <f>IF(COUNTIFS(컬럼_ISM!$C$2:$C$5176, 컬럼_SIP!C2293)=0, "SIP", "ALL")</f>
        <v>SIP</v>
      </c>
      <c r="C2293" s="13" t="str">
        <f t="shared" si="35"/>
        <v>MATERIALREQUESTHEADHISTORY+CREATEDATE</v>
      </c>
      <c r="D2293" t="s">
        <v>1345</v>
      </c>
      <c r="E2293" t="s">
        <v>1339</v>
      </c>
      <c r="F2293">
        <v>5</v>
      </c>
      <c r="G2293" t="s">
        <v>43</v>
      </c>
      <c r="H2293">
        <v>7</v>
      </c>
      <c r="I2293" s="1" t="s">
        <v>21</v>
      </c>
      <c r="J2293" s="1" t="s">
        <v>22</v>
      </c>
      <c r="K2293" t="s">
        <v>1340</v>
      </c>
    </row>
    <row r="2294" spans="1:11" x14ac:dyDescent="0.3">
      <c r="A2294" s="1" t="str">
        <f>IF(COUNTIFS(컬럼_ISM!$D$2:$D$5176, 컬럼_SIP!D2294)=0, "SIP", "ALL")</f>
        <v>SIP</v>
      </c>
      <c r="B2294" s="1" t="str">
        <f>IF(COUNTIFS(컬럼_ISM!$C$2:$C$5176, 컬럼_SIP!C2294)=0, "SIP", "ALL")</f>
        <v>SIP</v>
      </c>
      <c r="C2294" s="13" t="str">
        <f t="shared" si="35"/>
        <v>MATERIALREQUESTHEADHISTORY+CREATEUSER</v>
      </c>
      <c r="D2294" t="s">
        <v>1345</v>
      </c>
      <c r="E2294" t="s">
        <v>1341</v>
      </c>
      <c r="F2294">
        <v>6</v>
      </c>
      <c r="G2294" t="s">
        <v>15</v>
      </c>
      <c r="H2294">
        <v>40</v>
      </c>
      <c r="I2294" s="1" t="s">
        <v>21</v>
      </c>
      <c r="J2294" s="1" t="s">
        <v>22</v>
      </c>
      <c r="K2294" t="s">
        <v>1342</v>
      </c>
    </row>
    <row r="2295" spans="1:11" x14ac:dyDescent="0.3">
      <c r="A2295" s="1" t="str">
        <f>IF(COUNTIFS(컬럼_ISM!$D$2:$D$5176, 컬럼_SIP!D2295)=0, "SIP", "ALL")</f>
        <v>SIP</v>
      </c>
      <c r="B2295" s="1" t="str">
        <f>IF(COUNTIFS(컬럼_ISM!$C$2:$C$5176, 컬럼_SIP!C2295)=0, "SIP", "ALL")</f>
        <v>SIP</v>
      </c>
      <c r="C2295" s="13" t="str">
        <f t="shared" si="35"/>
        <v>MATERIALREQUESTHEADHISTORY+REQUESTSTATE</v>
      </c>
      <c r="D2295" t="s">
        <v>1345</v>
      </c>
      <c r="E2295" t="s">
        <v>1343</v>
      </c>
      <c r="F2295">
        <v>7</v>
      </c>
      <c r="G2295" t="s">
        <v>15</v>
      </c>
      <c r="H2295">
        <v>40</v>
      </c>
      <c r="I2295" s="1" t="s">
        <v>21</v>
      </c>
      <c r="J2295" s="1" t="s">
        <v>22</v>
      </c>
      <c r="K2295" t="s">
        <v>1344</v>
      </c>
    </row>
    <row r="2296" spans="1:11" x14ac:dyDescent="0.3">
      <c r="A2296" s="1" t="str">
        <f>IF(COUNTIFS(컬럼_ISM!$D$2:$D$5176, 컬럼_SIP!D2296)=0, "SIP", "ALL")</f>
        <v>SIP</v>
      </c>
      <c r="B2296" s="1" t="str">
        <f>IF(COUNTIFS(컬럼_ISM!$C$2:$C$5176, 컬럼_SIP!C2296)=0, "SIP", "ALL")</f>
        <v>SIP</v>
      </c>
      <c r="C2296" s="13" t="str">
        <f t="shared" si="35"/>
        <v>MATERIALREQUESTHEADHISTORY+EVENT</v>
      </c>
      <c r="D2296" t="s">
        <v>1345</v>
      </c>
      <c r="E2296" t="s">
        <v>61</v>
      </c>
      <c r="F2296">
        <v>8</v>
      </c>
      <c r="G2296" t="s">
        <v>15</v>
      </c>
      <c r="H2296">
        <v>40</v>
      </c>
      <c r="I2296" s="1" t="s">
        <v>21</v>
      </c>
      <c r="J2296" s="1" t="s">
        <v>22</v>
      </c>
      <c r="K2296" t="s">
        <v>107</v>
      </c>
    </row>
    <row r="2297" spans="1:11" x14ac:dyDescent="0.3">
      <c r="A2297" s="1" t="str">
        <f>IF(COUNTIFS(컬럼_ISM!$D$2:$D$5176, 컬럼_SIP!D2297)=0, "SIP", "ALL")</f>
        <v>SIP</v>
      </c>
      <c r="B2297" s="1" t="str">
        <f>IF(COUNTIFS(컬럼_ISM!$C$2:$C$5176, 컬럼_SIP!C2297)=0, "SIP", "ALL")</f>
        <v>SIP</v>
      </c>
      <c r="C2297" s="13" t="str">
        <f t="shared" si="35"/>
        <v>MATERIALREQUESTHEADHISTORY+TIMEKEY</v>
      </c>
      <c r="D2297" t="s">
        <v>1345</v>
      </c>
      <c r="E2297" t="s">
        <v>63</v>
      </c>
      <c r="F2297">
        <v>9</v>
      </c>
      <c r="G2297" t="s">
        <v>15</v>
      </c>
      <c r="H2297">
        <v>40</v>
      </c>
      <c r="I2297" s="1" t="s">
        <v>16</v>
      </c>
      <c r="J2297" s="1" t="s">
        <v>11</v>
      </c>
      <c r="K2297" t="s">
        <v>108</v>
      </c>
    </row>
    <row r="2298" spans="1:11" x14ac:dyDescent="0.3">
      <c r="A2298" s="1" t="str">
        <f>IF(COUNTIFS(컬럼_ISM!$D$2:$D$5176, 컬럼_SIP!D2298)=0, "SIP", "ALL")</f>
        <v>SIP</v>
      </c>
      <c r="B2298" s="1" t="str">
        <f>IF(COUNTIFS(컬럼_ISM!$C$2:$C$5176, 컬럼_SIP!C2298)=0, "SIP", "ALL")</f>
        <v>SIP</v>
      </c>
      <c r="C2298" s="13" t="str">
        <f t="shared" si="35"/>
        <v>MATERIALREQUESTHEADHISTORY+EVENTTIME</v>
      </c>
      <c r="D2298" t="s">
        <v>1345</v>
      </c>
      <c r="E2298" t="s">
        <v>65</v>
      </c>
      <c r="F2298">
        <v>10</v>
      </c>
      <c r="G2298" t="s">
        <v>43</v>
      </c>
      <c r="H2298">
        <v>7</v>
      </c>
      <c r="I2298" s="1" t="s">
        <v>21</v>
      </c>
      <c r="J2298" s="1" t="s">
        <v>22</v>
      </c>
      <c r="K2298" t="s">
        <v>109</v>
      </c>
    </row>
    <row r="2299" spans="1:11" x14ac:dyDescent="0.3">
      <c r="A2299" s="1" t="str">
        <f>IF(COUNTIFS(컬럼_ISM!$D$2:$D$5176, 컬럼_SIP!D2299)=0, "SIP", "ALL")</f>
        <v>SIP</v>
      </c>
      <c r="B2299" s="1" t="str">
        <f>IF(COUNTIFS(컬럼_ISM!$C$2:$C$5176, 컬럼_SIP!C2299)=0, "SIP", "ALL")</f>
        <v>SIP</v>
      </c>
      <c r="C2299" s="13" t="str">
        <f t="shared" si="35"/>
        <v>MATERIALREQUESTHEADHISTORY+EVENTUSER</v>
      </c>
      <c r="D2299" t="s">
        <v>1345</v>
      </c>
      <c r="E2299" t="s">
        <v>67</v>
      </c>
      <c r="F2299">
        <v>11</v>
      </c>
      <c r="G2299" t="s">
        <v>15</v>
      </c>
      <c r="H2299">
        <v>40</v>
      </c>
      <c r="I2299" s="1" t="s">
        <v>21</v>
      </c>
      <c r="J2299" s="1" t="s">
        <v>22</v>
      </c>
      <c r="K2299" t="s">
        <v>112</v>
      </c>
    </row>
    <row r="2300" spans="1:11" x14ac:dyDescent="0.3">
      <c r="A2300" s="1" t="str">
        <f>IF(COUNTIFS(컬럼_ISM!$D$2:$D$5176, 컬럼_SIP!D2300)=0, "SIP", "ALL")</f>
        <v>SIP</v>
      </c>
      <c r="B2300" s="1" t="str">
        <f>IF(COUNTIFS(컬럼_ISM!$C$2:$C$5176, 컬럼_SIP!C2300)=0, "SIP", "ALL")</f>
        <v>SIP</v>
      </c>
      <c r="C2300" s="13" t="str">
        <f t="shared" si="35"/>
        <v>MATERIALREQUESTHEADHISTORY+MESSAGE</v>
      </c>
      <c r="D2300" t="s">
        <v>1345</v>
      </c>
      <c r="E2300" t="s">
        <v>110</v>
      </c>
      <c r="F2300">
        <v>12</v>
      </c>
      <c r="G2300" t="s">
        <v>15</v>
      </c>
      <c r="H2300">
        <v>40</v>
      </c>
      <c r="I2300" s="1" t="s">
        <v>21</v>
      </c>
      <c r="J2300" s="1" t="s">
        <v>22</v>
      </c>
      <c r="K2300" t="s">
        <v>111</v>
      </c>
    </row>
    <row r="2301" spans="1:11" x14ac:dyDescent="0.3">
      <c r="A2301" s="1" t="str">
        <f>IF(COUNTIFS(컬럼_ISM!$D$2:$D$5176, 컬럼_SIP!D2301)=0, "SIP", "ALL")</f>
        <v>SIP</v>
      </c>
      <c r="B2301" s="1" t="str">
        <f>IF(COUNTIFS(컬럼_ISM!$C$2:$C$5176, 컬럼_SIP!C2301)=0, "SIP", "ALL")</f>
        <v>SIP</v>
      </c>
      <c r="C2301" s="13" t="str">
        <f t="shared" si="35"/>
        <v>MATERIALREQUESTHEADHISTORY+EVENTCOMMENT</v>
      </c>
      <c r="D2301" t="s">
        <v>1345</v>
      </c>
      <c r="E2301" t="s">
        <v>69</v>
      </c>
      <c r="F2301">
        <v>13</v>
      </c>
      <c r="G2301" t="s">
        <v>15</v>
      </c>
      <c r="H2301">
        <v>500</v>
      </c>
      <c r="I2301" s="1" t="s">
        <v>21</v>
      </c>
      <c r="J2301" s="1" t="s">
        <v>22</v>
      </c>
      <c r="K2301" t="s">
        <v>272</v>
      </c>
    </row>
    <row r="2302" spans="1:11" x14ac:dyDescent="0.3">
      <c r="A2302" s="1" t="str">
        <f>IF(COUNTIFS(컬럼_ISM!$D$2:$D$5176, 컬럼_SIP!D2302)=0, "SIP", "ALL")</f>
        <v>ALL</v>
      </c>
      <c r="B2302" s="1" t="str">
        <f>IF(COUNTIFS(컬럼_ISM!$C$2:$C$5176, 컬럼_SIP!C2302)=0, "SIP", "ALL")</f>
        <v>ALL</v>
      </c>
      <c r="C2302" s="13" t="str">
        <f t="shared" si="35"/>
        <v>MEASUREDEF+MEASUREID</v>
      </c>
      <c r="D2302" t="s">
        <v>1346</v>
      </c>
      <c r="E2302" t="s">
        <v>716</v>
      </c>
      <c r="F2302">
        <v>1</v>
      </c>
      <c r="G2302" t="s">
        <v>15</v>
      </c>
      <c r="H2302">
        <v>40</v>
      </c>
      <c r="I2302" s="1" t="s">
        <v>16</v>
      </c>
      <c r="J2302" s="1" t="s">
        <v>11</v>
      </c>
      <c r="K2302" t="s">
        <v>1347</v>
      </c>
    </row>
    <row r="2303" spans="1:11" x14ac:dyDescent="0.3">
      <c r="A2303" s="1" t="str">
        <f>IF(COUNTIFS(컬럼_ISM!$D$2:$D$5176, 컬럼_SIP!D2303)=0, "SIP", "ALL")</f>
        <v>ALL</v>
      </c>
      <c r="B2303" s="1" t="str">
        <f>IF(COUNTIFS(컬럼_ISM!$C$2:$C$5176, 컬럼_SIP!C2303)=0, "SIP", "ALL")</f>
        <v>ALL</v>
      </c>
      <c r="C2303" s="13" t="str">
        <f t="shared" si="35"/>
        <v>MEASUREDEF+DESCRIPTION</v>
      </c>
      <c r="D2303" t="s">
        <v>1346</v>
      </c>
      <c r="E2303" t="s">
        <v>76</v>
      </c>
      <c r="F2303">
        <v>2</v>
      </c>
      <c r="G2303" t="s">
        <v>15</v>
      </c>
      <c r="H2303">
        <v>400</v>
      </c>
      <c r="I2303" s="1" t="s">
        <v>21</v>
      </c>
      <c r="J2303" s="1" t="s">
        <v>22</v>
      </c>
      <c r="K2303" t="s">
        <v>93</v>
      </c>
    </row>
    <row r="2304" spans="1:11" x14ac:dyDescent="0.3">
      <c r="A2304" s="1" t="str">
        <f>IF(COUNTIFS(컬럼_ISM!$D$2:$D$5176, 컬럼_SIP!D2304)=0, "SIP", "ALL")</f>
        <v>ALL</v>
      </c>
      <c r="B2304" s="1" t="str">
        <f>IF(COUNTIFS(컬럼_ISM!$C$2:$C$5176, 컬럼_SIP!C2304)=0, "SIP", "ALL")</f>
        <v>ALL</v>
      </c>
      <c r="C2304" s="13" t="str">
        <f t="shared" si="35"/>
        <v>MEASUREDEF+PROCESSOPERATIONID</v>
      </c>
      <c r="D2304" t="s">
        <v>1346</v>
      </c>
      <c r="E2304" t="s">
        <v>278</v>
      </c>
      <c r="F2304">
        <v>3</v>
      </c>
      <c r="G2304" t="s">
        <v>15</v>
      </c>
      <c r="H2304">
        <v>40</v>
      </c>
      <c r="I2304" s="1" t="s">
        <v>21</v>
      </c>
      <c r="J2304" s="1" t="s">
        <v>22</v>
      </c>
      <c r="K2304" t="s">
        <v>1105</v>
      </c>
    </row>
    <row r="2305" spans="1:11" x14ac:dyDescent="0.3">
      <c r="A2305" s="1" t="str">
        <f>IF(COUNTIFS(컬럼_ISM!$D$2:$D$5176, 컬럼_SIP!D2305)=0, "SIP", "ALL")</f>
        <v>ALL</v>
      </c>
      <c r="B2305" s="1" t="str">
        <f>IF(COUNTIFS(컬럼_ISM!$C$2:$C$5176, 컬럼_SIP!C2305)=0, "SIP", "ALL")</f>
        <v>ALL</v>
      </c>
      <c r="C2305" s="13" t="str">
        <f t="shared" si="35"/>
        <v>MEASUREDEF+DATASTATE</v>
      </c>
      <c r="D2305" t="s">
        <v>1346</v>
      </c>
      <c r="E2305" t="s">
        <v>59</v>
      </c>
      <c r="F2305">
        <v>4</v>
      </c>
      <c r="G2305" t="s">
        <v>15</v>
      </c>
      <c r="H2305">
        <v>40</v>
      </c>
      <c r="I2305" s="1" t="s">
        <v>21</v>
      </c>
      <c r="J2305" s="1" t="s">
        <v>22</v>
      </c>
      <c r="K2305" t="s">
        <v>1348</v>
      </c>
    </row>
    <row r="2306" spans="1:11" x14ac:dyDescent="0.3">
      <c r="A2306" s="1" t="str">
        <f>IF(COUNTIFS(컬럼_ISM!$D$2:$D$5176, 컬럼_SIP!D2306)=0, "SIP", "ALL")</f>
        <v>ALL</v>
      </c>
      <c r="B2306" s="1" t="str">
        <f>IF(COUNTIFS(컬럼_ISM!$C$2:$C$5176, 컬럼_SIP!C2306)=0, "SIP", "ALL")</f>
        <v>ALL</v>
      </c>
      <c r="C2306" s="13" t="str">
        <f t="shared" si="35"/>
        <v>MEASUREDEF+CHECKOUTSTATE</v>
      </c>
      <c r="D2306" t="s">
        <v>1346</v>
      </c>
      <c r="E2306" t="s">
        <v>53</v>
      </c>
      <c r="F2306">
        <v>5</v>
      </c>
      <c r="G2306" t="s">
        <v>15</v>
      </c>
      <c r="H2306">
        <v>40</v>
      </c>
      <c r="I2306" s="1" t="s">
        <v>21</v>
      </c>
      <c r="J2306" s="1" t="s">
        <v>22</v>
      </c>
      <c r="K2306" t="s">
        <v>157</v>
      </c>
    </row>
    <row r="2307" spans="1:11" x14ac:dyDescent="0.3">
      <c r="A2307" s="1" t="str">
        <f>IF(COUNTIFS(컬럼_ISM!$D$2:$D$5176, 컬럼_SIP!D2307)=0, "SIP", "ALL")</f>
        <v>ALL</v>
      </c>
      <c r="B2307" s="1" t="str">
        <f>IF(COUNTIFS(컬럼_ISM!$C$2:$C$5176, 컬럼_SIP!C2307)=0, "SIP", "ALL")</f>
        <v>ALL</v>
      </c>
      <c r="C2307" s="13" t="str">
        <f t="shared" ref="C2307:C2370" si="36">D2307&amp;"+"&amp;E2307</f>
        <v>MEASUREDEF+CHECKOUTTIME</v>
      </c>
      <c r="D2307" t="s">
        <v>1346</v>
      </c>
      <c r="E2307" t="s">
        <v>55</v>
      </c>
      <c r="F2307">
        <v>6</v>
      </c>
      <c r="G2307" t="s">
        <v>43</v>
      </c>
      <c r="H2307">
        <v>7</v>
      </c>
      <c r="I2307" s="1" t="s">
        <v>21</v>
      </c>
      <c r="J2307" s="1" t="s">
        <v>22</v>
      </c>
      <c r="K2307" t="s">
        <v>159</v>
      </c>
    </row>
    <row r="2308" spans="1:11" x14ac:dyDescent="0.3">
      <c r="A2308" s="1" t="str">
        <f>IF(COUNTIFS(컬럼_ISM!$D$2:$D$5176, 컬럼_SIP!D2308)=0, "SIP", "ALL")</f>
        <v>ALL</v>
      </c>
      <c r="B2308" s="1" t="str">
        <f>IF(COUNTIFS(컬럼_ISM!$C$2:$C$5176, 컬럼_SIP!C2308)=0, "SIP", "ALL")</f>
        <v>ALL</v>
      </c>
      <c r="C2308" s="13" t="str">
        <f t="shared" si="36"/>
        <v>MEASUREDEF+CHECKOUTUSER</v>
      </c>
      <c r="D2308" t="s">
        <v>1346</v>
      </c>
      <c r="E2308" t="s">
        <v>57</v>
      </c>
      <c r="F2308">
        <v>7</v>
      </c>
      <c r="G2308" t="s">
        <v>15</v>
      </c>
      <c r="H2308">
        <v>40</v>
      </c>
      <c r="I2308" s="1" t="s">
        <v>21</v>
      </c>
      <c r="J2308" s="1" t="s">
        <v>22</v>
      </c>
      <c r="K2308" t="s">
        <v>158</v>
      </c>
    </row>
    <row r="2309" spans="1:11" x14ac:dyDescent="0.3">
      <c r="A2309" s="1" t="str">
        <f>IF(COUNTIFS(컬럼_ISM!$D$2:$D$5176, 컬럼_SIP!D2309)=0, "SIP", "ALL")</f>
        <v>ALL</v>
      </c>
      <c r="B2309" s="1" t="str">
        <f>IF(COUNTIFS(컬럼_ISM!$C$2:$C$5176, 컬럼_SIP!C2309)=0, "SIP", "ALL")</f>
        <v>ALL</v>
      </c>
      <c r="C2309" s="13" t="str">
        <f t="shared" si="36"/>
        <v>MEASUREDEF+EVENT</v>
      </c>
      <c r="D2309" t="s">
        <v>1346</v>
      </c>
      <c r="E2309" t="s">
        <v>61</v>
      </c>
      <c r="F2309">
        <v>8</v>
      </c>
      <c r="G2309" t="s">
        <v>15</v>
      </c>
      <c r="H2309">
        <v>40</v>
      </c>
      <c r="I2309" s="1" t="s">
        <v>21</v>
      </c>
      <c r="J2309" s="1" t="s">
        <v>22</v>
      </c>
      <c r="K2309" t="s">
        <v>107</v>
      </c>
    </row>
    <row r="2310" spans="1:11" x14ac:dyDescent="0.3">
      <c r="A2310" s="1" t="str">
        <f>IF(COUNTIFS(컬럼_ISM!$D$2:$D$5176, 컬럼_SIP!D2310)=0, "SIP", "ALL")</f>
        <v>ALL</v>
      </c>
      <c r="B2310" s="1" t="str">
        <f>IF(COUNTIFS(컬럼_ISM!$C$2:$C$5176, 컬럼_SIP!C2310)=0, "SIP", "ALL")</f>
        <v>ALL</v>
      </c>
      <c r="C2310" s="13" t="str">
        <f t="shared" si="36"/>
        <v>MEASUREDEF+TIMEKEY</v>
      </c>
      <c r="D2310" t="s">
        <v>1346</v>
      </c>
      <c r="E2310" t="s">
        <v>63</v>
      </c>
      <c r="F2310">
        <v>9</v>
      </c>
      <c r="G2310" t="s">
        <v>15</v>
      </c>
      <c r="H2310">
        <v>40</v>
      </c>
      <c r="I2310" s="1" t="s">
        <v>21</v>
      </c>
      <c r="J2310" s="1" t="s">
        <v>22</v>
      </c>
      <c r="K2310" t="s">
        <v>108</v>
      </c>
    </row>
    <row r="2311" spans="1:11" x14ac:dyDescent="0.3">
      <c r="A2311" s="1" t="str">
        <f>IF(COUNTIFS(컬럼_ISM!$D$2:$D$5176, 컬럼_SIP!D2311)=0, "SIP", "ALL")</f>
        <v>ALL</v>
      </c>
      <c r="B2311" s="1" t="str">
        <f>IF(COUNTIFS(컬럼_ISM!$C$2:$C$5176, 컬럼_SIP!C2311)=0, "SIP", "ALL")</f>
        <v>ALL</v>
      </c>
      <c r="C2311" s="13" t="str">
        <f t="shared" si="36"/>
        <v>MEASUREDEF+EVENTTIME</v>
      </c>
      <c r="D2311" t="s">
        <v>1346</v>
      </c>
      <c r="E2311" t="s">
        <v>65</v>
      </c>
      <c r="F2311">
        <v>10</v>
      </c>
      <c r="G2311" t="s">
        <v>43</v>
      </c>
      <c r="H2311">
        <v>7</v>
      </c>
      <c r="I2311" s="1" t="s">
        <v>21</v>
      </c>
      <c r="J2311" s="1" t="s">
        <v>22</v>
      </c>
      <c r="K2311" t="s">
        <v>109</v>
      </c>
    </row>
    <row r="2312" spans="1:11" x14ac:dyDescent="0.3">
      <c r="A2312" s="1" t="str">
        <f>IF(COUNTIFS(컬럼_ISM!$D$2:$D$5176, 컬럼_SIP!D2312)=0, "SIP", "ALL")</f>
        <v>ALL</v>
      </c>
      <c r="B2312" s="1" t="str">
        <f>IF(COUNTIFS(컬럼_ISM!$C$2:$C$5176, 컬럼_SIP!C2312)=0, "SIP", "ALL")</f>
        <v>ALL</v>
      </c>
      <c r="C2312" s="13" t="str">
        <f t="shared" si="36"/>
        <v>MEASUREDEF+MESSAGE</v>
      </c>
      <c r="D2312" t="s">
        <v>1346</v>
      </c>
      <c r="E2312" t="s">
        <v>110</v>
      </c>
      <c r="F2312">
        <v>11</v>
      </c>
      <c r="G2312" t="s">
        <v>15</v>
      </c>
      <c r="H2312">
        <v>40</v>
      </c>
      <c r="I2312" s="1" t="s">
        <v>21</v>
      </c>
      <c r="J2312" s="1" t="s">
        <v>22</v>
      </c>
      <c r="K2312" t="s">
        <v>111</v>
      </c>
    </row>
    <row r="2313" spans="1:11" x14ac:dyDescent="0.3">
      <c r="A2313" s="1" t="str">
        <f>IF(COUNTIFS(컬럼_ISM!$D$2:$D$5176, 컬럼_SIP!D2313)=0, "SIP", "ALL")</f>
        <v>ALL</v>
      </c>
      <c r="B2313" s="1" t="str">
        <f>IF(COUNTIFS(컬럼_ISM!$C$2:$C$5176, 컬럼_SIP!C2313)=0, "SIP", "ALL")</f>
        <v>ALL</v>
      </c>
      <c r="C2313" s="13" t="str">
        <f t="shared" si="36"/>
        <v>MEASUREDEF+EVENTUSER</v>
      </c>
      <c r="D2313" t="s">
        <v>1346</v>
      </c>
      <c r="E2313" t="s">
        <v>67</v>
      </c>
      <c r="F2313">
        <v>12</v>
      </c>
      <c r="G2313" t="s">
        <v>15</v>
      </c>
      <c r="H2313">
        <v>40</v>
      </c>
      <c r="I2313" s="1" t="s">
        <v>21</v>
      </c>
      <c r="J2313" s="1" t="s">
        <v>22</v>
      </c>
      <c r="K2313" t="s">
        <v>112</v>
      </c>
    </row>
    <row r="2314" spans="1:11" x14ac:dyDescent="0.3">
      <c r="A2314" s="1" t="str">
        <f>IF(COUNTIFS(컬럼_ISM!$D$2:$D$5176, 컬럼_SIP!D2314)=0, "SIP", "ALL")</f>
        <v>ALL</v>
      </c>
      <c r="B2314" s="1" t="str">
        <f>IF(COUNTIFS(컬럼_ISM!$C$2:$C$5176, 컬럼_SIP!C2314)=0, "SIP", "ALL")</f>
        <v>ALL</v>
      </c>
      <c r="C2314" s="13" t="str">
        <f t="shared" si="36"/>
        <v>MEASUREDEF+EVENTCOMMENT</v>
      </c>
      <c r="D2314" t="s">
        <v>1346</v>
      </c>
      <c r="E2314" t="s">
        <v>69</v>
      </c>
      <c r="F2314">
        <v>13</v>
      </c>
      <c r="G2314" t="s">
        <v>15</v>
      </c>
      <c r="H2314">
        <v>500</v>
      </c>
      <c r="I2314" s="1" t="s">
        <v>21</v>
      </c>
      <c r="J2314" s="1" t="s">
        <v>22</v>
      </c>
      <c r="K2314" t="s">
        <v>1157</v>
      </c>
    </row>
    <row r="2315" spans="1:11" x14ac:dyDescent="0.3">
      <c r="A2315" s="1" t="str">
        <f>IF(COUNTIFS(컬럼_ISM!$D$2:$D$5176, 컬럼_SIP!D2315)=0, "SIP", "ALL")</f>
        <v>ALL</v>
      </c>
      <c r="B2315" s="1" t="str">
        <f>IF(COUNTIFS(컬럼_ISM!$C$2:$C$5176, 컬럼_SIP!C2315)=0, "SIP", "ALL")</f>
        <v>ALL</v>
      </c>
      <c r="C2315" s="13" t="str">
        <f t="shared" si="36"/>
        <v>MEASUREDEF+PRODUCTCLASSID</v>
      </c>
      <c r="D2315" t="s">
        <v>1346</v>
      </c>
      <c r="E2315" t="s">
        <v>865</v>
      </c>
      <c r="F2315">
        <v>14</v>
      </c>
      <c r="G2315" t="s">
        <v>15</v>
      </c>
      <c r="H2315">
        <v>40</v>
      </c>
      <c r="I2315" s="1" t="s">
        <v>21</v>
      </c>
      <c r="J2315" s="1" t="s">
        <v>22</v>
      </c>
      <c r="K2315" t="s">
        <v>1349</v>
      </c>
    </row>
    <row r="2316" spans="1:11" x14ac:dyDescent="0.3">
      <c r="A2316" s="1" t="str">
        <f>IF(COUNTIFS(컬럼_ISM!$D$2:$D$5176, 컬럼_SIP!D2316)=0, "SIP", "ALL")</f>
        <v>ALL</v>
      </c>
      <c r="B2316" s="1" t="str">
        <f>IF(COUNTIFS(컬럼_ISM!$C$2:$C$5176, 컬럼_SIP!C2316)=0, "SIP", "ALL")</f>
        <v>ALL</v>
      </c>
      <c r="C2316" s="13" t="str">
        <f t="shared" si="36"/>
        <v>MEASUREDEF+MEASURETYPE</v>
      </c>
      <c r="D2316" t="s">
        <v>1346</v>
      </c>
      <c r="E2316" t="s">
        <v>1350</v>
      </c>
      <c r="F2316">
        <v>15</v>
      </c>
      <c r="G2316" t="s">
        <v>15</v>
      </c>
      <c r="H2316">
        <v>40</v>
      </c>
      <c r="I2316" s="1" t="s">
        <v>21</v>
      </c>
      <c r="J2316" s="1" t="s">
        <v>22</v>
      </c>
      <c r="K2316" t="s">
        <v>1351</v>
      </c>
    </row>
    <row r="2317" spans="1:11" x14ac:dyDescent="0.3">
      <c r="A2317" s="1" t="str">
        <f>IF(COUNTIFS(컬럼_ISM!$D$2:$D$5176, 컬럼_SIP!D2317)=0, "SIP", "ALL")</f>
        <v>ALL</v>
      </c>
      <c r="B2317" s="1" t="str">
        <f>IF(COUNTIFS(컬럼_ISM!$C$2:$C$5176, 컬럼_SIP!C2317)=0, "SIP", "ALL")</f>
        <v>SIP</v>
      </c>
      <c r="C2317" s="13" t="str">
        <f t="shared" si="36"/>
        <v>MEASUREDEF+QCTYPE</v>
      </c>
      <c r="D2317" t="s">
        <v>1346</v>
      </c>
      <c r="E2317" t="s">
        <v>1352</v>
      </c>
      <c r="F2317">
        <v>16</v>
      </c>
      <c r="G2317" t="s">
        <v>15</v>
      </c>
      <c r="H2317">
        <v>40</v>
      </c>
      <c r="I2317" s="1" t="s">
        <v>21</v>
      </c>
      <c r="J2317" s="1" t="s">
        <v>22</v>
      </c>
      <c r="K2317" t="s">
        <v>1353</v>
      </c>
    </row>
    <row r="2318" spans="1:11" x14ac:dyDescent="0.3">
      <c r="A2318" s="1" t="str">
        <f>IF(COUNTIFS(컬럼_ISM!$D$2:$D$5176, 컬럼_SIP!D2318)=0, "SIP", "ALL")</f>
        <v>ALL</v>
      </c>
      <c r="B2318" s="1" t="str">
        <f>IF(COUNTIFS(컬럼_ISM!$C$2:$C$5176, 컬럼_SIP!C2318)=0, "SIP", "ALL")</f>
        <v>ALL</v>
      </c>
      <c r="C2318" s="13" t="str">
        <f t="shared" si="36"/>
        <v>MEASUREDEFHISTORY+MEASUREID</v>
      </c>
      <c r="D2318" t="s">
        <v>1354</v>
      </c>
      <c r="E2318" t="s">
        <v>716</v>
      </c>
      <c r="F2318">
        <v>1</v>
      </c>
      <c r="G2318" t="s">
        <v>15</v>
      </c>
      <c r="H2318">
        <v>40</v>
      </c>
      <c r="I2318" s="1" t="s">
        <v>16</v>
      </c>
      <c r="J2318" s="1" t="s">
        <v>11</v>
      </c>
      <c r="K2318" t="s">
        <v>1347</v>
      </c>
    </row>
    <row r="2319" spans="1:11" x14ac:dyDescent="0.3">
      <c r="A2319" s="1" t="str">
        <f>IF(COUNTIFS(컬럼_ISM!$D$2:$D$5176, 컬럼_SIP!D2319)=0, "SIP", "ALL")</f>
        <v>ALL</v>
      </c>
      <c r="B2319" s="1" t="str">
        <f>IF(COUNTIFS(컬럼_ISM!$C$2:$C$5176, 컬럼_SIP!C2319)=0, "SIP", "ALL")</f>
        <v>ALL</v>
      </c>
      <c r="C2319" s="13" t="str">
        <f t="shared" si="36"/>
        <v>MEASUREDEFHISTORY+DESCRIPTION</v>
      </c>
      <c r="D2319" t="s">
        <v>1354</v>
      </c>
      <c r="E2319" t="s">
        <v>76</v>
      </c>
      <c r="F2319">
        <v>2</v>
      </c>
      <c r="G2319" t="s">
        <v>15</v>
      </c>
      <c r="H2319">
        <v>400</v>
      </c>
      <c r="I2319" s="1" t="s">
        <v>21</v>
      </c>
      <c r="J2319" s="1" t="s">
        <v>22</v>
      </c>
      <c r="K2319" t="s">
        <v>93</v>
      </c>
    </row>
    <row r="2320" spans="1:11" x14ac:dyDescent="0.3">
      <c r="A2320" s="1" t="str">
        <f>IF(COUNTIFS(컬럼_ISM!$D$2:$D$5176, 컬럼_SIP!D2320)=0, "SIP", "ALL")</f>
        <v>ALL</v>
      </c>
      <c r="B2320" s="1" t="str">
        <f>IF(COUNTIFS(컬럼_ISM!$C$2:$C$5176, 컬럼_SIP!C2320)=0, "SIP", "ALL")</f>
        <v>ALL</v>
      </c>
      <c r="C2320" s="13" t="str">
        <f t="shared" si="36"/>
        <v>MEASUREDEFHISTORY+PROCESSOPERATIONID</v>
      </c>
      <c r="D2320" t="s">
        <v>1354</v>
      </c>
      <c r="E2320" t="s">
        <v>278</v>
      </c>
      <c r="F2320">
        <v>3</v>
      </c>
      <c r="G2320" t="s">
        <v>15</v>
      </c>
      <c r="H2320">
        <v>40</v>
      </c>
      <c r="I2320" s="1" t="s">
        <v>21</v>
      </c>
      <c r="J2320" s="1" t="s">
        <v>22</v>
      </c>
      <c r="K2320" t="s">
        <v>1105</v>
      </c>
    </row>
    <row r="2321" spans="1:11" x14ac:dyDescent="0.3">
      <c r="A2321" s="1" t="str">
        <f>IF(COUNTIFS(컬럼_ISM!$D$2:$D$5176, 컬럼_SIP!D2321)=0, "SIP", "ALL")</f>
        <v>ALL</v>
      </c>
      <c r="B2321" s="1" t="str">
        <f>IF(COUNTIFS(컬럼_ISM!$C$2:$C$5176, 컬럼_SIP!C2321)=0, "SIP", "ALL")</f>
        <v>ALL</v>
      </c>
      <c r="C2321" s="13" t="str">
        <f t="shared" si="36"/>
        <v>MEASUREDEFHISTORY+DATASTATE</v>
      </c>
      <c r="D2321" t="s">
        <v>1354</v>
      </c>
      <c r="E2321" t="s">
        <v>59</v>
      </c>
      <c r="F2321">
        <v>4</v>
      </c>
      <c r="G2321" t="s">
        <v>15</v>
      </c>
      <c r="H2321">
        <v>40</v>
      </c>
      <c r="I2321" s="1" t="s">
        <v>21</v>
      </c>
      <c r="J2321" s="1" t="s">
        <v>22</v>
      </c>
      <c r="K2321" t="s">
        <v>1348</v>
      </c>
    </row>
    <row r="2322" spans="1:11" x14ac:dyDescent="0.3">
      <c r="A2322" s="1" t="str">
        <f>IF(COUNTIFS(컬럼_ISM!$D$2:$D$5176, 컬럼_SIP!D2322)=0, "SIP", "ALL")</f>
        <v>ALL</v>
      </c>
      <c r="B2322" s="1" t="str">
        <f>IF(COUNTIFS(컬럼_ISM!$C$2:$C$5176, 컬럼_SIP!C2322)=0, "SIP", "ALL")</f>
        <v>ALL</v>
      </c>
      <c r="C2322" s="13" t="str">
        <f t="shared" si="36"/>
        <v>MEASUREDEFHISTORY+CHECKOUTSTATE</v>
      </c>
      <c r="D2322" t="s">
        <v>1354</v>
      </c>
      <c r="E2322" t="s">
        <v>53</v>
      </c>
      <c r="F2322">
        <v>5</v>
      </c>
      <c r="G2322" t="s">
        <v>15</v>
      </c>
      <c r="H2322">
        <v>40</v>
      </c>
      <c r="I2322" s="1" t="s">
        <v>21</v>
      </c>
      <c r="J2322" s="1" t="s">
        <v>22</v>
      </c>
      <c r="K2322" t="s">
        <v>157</v>
      </c>
    </row>
    <row r="2323" spans="1:11" x14ac:dyDescent="0.3">
      <c r="A2323" s="1" t="str">
        <f>IF(COUNTIFS(컬럼_ISM!$D$2:$D$5176, 컬럼_SIP!D2323)=0, "SIP", "ALL")</f>
        <v>ALL</v>
      </c>
      <c r="B2323" s="1" t="str">
        <f>IF(COUNTIFS(컬럼_ISM!$C$2:$C$5176, 컬럼_SIP!C2323)=0, "SIP", "ALL")</f>
        <v>ALL</v>
      </c>
      <c r="C2323" s="13" t="str">
        <f t="shared" si="36"/>
        <v>MEASUREDEFHISTORY+CHECKOUTTIME</v>
      </c>
      <c r="D2323" t="s">
        <v>1354</v>
      </c>
      <c r="E2323" t="s">
        <v>55</v>
      </c>
      <c r="F2323">
        <v>6</v>
      </c>
      <c r="G2323" t="s">
        <v>43</v>
      </c>
      <c r="H2323">
        <v>7</v>
      </c>
      <c r="I2323" s="1" t="s">
        <v>21</v>
      </c>
      <c r="J2323" s="1" t="s">
        <v>22</v>
      </c>
      <c r="K2323" t="s">
        <v>159</v>
      </c>
    </row>
    <row r="2324" spans="1:11" x14ac:dyDescent="0.3">
      <c r="A2324" s="1" t="str">
        <f>IF(COUNTIFS(컬럼_ISM!$D$2:$D$5176, 컬럼_SIP!D2324)=0, "SIP", "ALL")</f>
        <v>ALL</v>
      </c>
      <c r="B2324" s="1" t="str">
        <f>IF(COUNTIFS(컬럼_ISM!$C$2:$C$5176, 컬럼_SIP!C2324)=0, "SIP", "ALL")</f>
        <v>ALL</v>
      </c>
      <c r="C2324" s="13" t="str">
        <f t="shared" si="36"/>
        <v>MEASUREDEFHISTORY+CHECKOUTUSER</v>
      </c>
      <c r="D2324" t="s">
        <v>1354</v>
      </c>
      <c r="E2324" t="s">
        <v>57</v>
      </c>
      <c r="F2324">
        <v>7</v>
      </c>
      <c r="G2324" t="s">
        <v>15</v>
      </c>
      <c r="H2324">
        <v>40</v>
      </c>
      <c r="I2324" s="1" t="s">
        <v>21</v>
      </c>
      <c r="J2324" s="1" t="s">
        <v>22</v>
      </c>
      <c r="K2324" t="s">
        <v>158</v>
      </c>
    </row>
    <row r="2325" spans="1:11" x14ac:dyDescent="0.3">
      <c r="A2325" s="1" t="str">
        <f>IF(COUNTIFS(컬럼_ISM!$D$2:$D$5176, 컬럼_SIP!D2325)=0, "SIP", "ALL")</f>
        <v>ALL</v>
      </c>
      <c r="B2325" s="1" t="str">
        <f>IF(COUNTIFS(컬럼_ISM!$C$2:$C$5176, 컬럼_SIP!C2325)=0, "SIP", "ALL")</f>
        <v>ALL</v>
      </c>
      <c r="C2325" s="13" t="str">
        <f t="shared" si="36"/>
        <v>MEASUREDEFHISTORY+EVENT</v>
      </c>
      <c r="D2325" t="s">
        <v>1354</v>
      </c>
      <c r="E2325" t="s">
        <v>61</v>
      </c>
      <c r="F2325">
        <v>8</v>
      </c>
      <c r="G2325" t="s">
        <v>15</v>
      </c>
      <c r="H2325">
        <v>40</v>
      </c>
      <c r="I2325" s="1" t="s">
        <v>21</v>
      </c>
      <c r="J2325" s="1" t="s">
        <v>22</v>
      </c>
      <c r="K2325" t="s">
        <v>107</v>
      </c>
    </row>
    <row r="2326" spans="1:11" x14ac:dyDescent="0.3">
      <c r="A2326" s="1" t="str">
        <f>IF(COUNTIFS(컬럼_ISM!$D$2:$D$5176, 컬럼_SIP!D2326)=0, "SIP", "ALL")</f>
        <v>ALL</v>
      </c>
      <c r="B2326" s="1" t="str">
        <f>IF(COUNTIFS(컬럼_ISM!$C$2:$C$5176, 컬럼_SIP!C2326)=0, "SIP", "ALL")</f>
        <v>ALL</v>
      </c>
      <c r="C2326" s="13" t="str">
        <f t="shared" si="36"/>
        <v>MEASUREDEFHISTORY+TIMEKEY</v>
      </c>
      <c r="D2326" t="s">
        <v>1354</v>
      </c>
      <c r="E2326" t="s">
        <v>63</v>
      </c>
      <c r="F2326">
        <v>9</v>
      </c>
      <c r="G2326" t="s">
        <v>15</v>
      </c>
      <c r="H2326">
        <v>40</v>
      </c>
      <c r="I2326" s="1" t="s">
        <v>16</v>
      </c>
      <c r="J2326" s="1" t="s">
        <v>11</v>
      </c>
      <c r="K2326" t="s">
        <v>108</v>
      </c>
    </row>
    <row r="2327" spans="1:11" x14ac:dyDescent="0.3">
      <c r="A2327" s="1" t="str">
        <f>IF(COUNTIFS(컬럼_ISM!$D$2:$D$5176, 컬럼_SIP!D2327)=0, "SIP", "ALL")</f>
        <v>ALL</v>
      </c>
      <c r="B2327" s="1" t="str">
        <f>IF(COUNTIFS(컬럼_ISM!$C$2:$C$5176, 컬럼_SIP!C2327)=0, "SIP", "ALL")</f>
        <v>ALL</v>
      </c>
      <c r="C2327" s="13" t="str">
        <f t="shared" si="36"/>
        <v>MEASUREDEFHISTORY+EVENTTIME</v>
      </c>
      <c r="D2327" t="s">
        <v>1354</v>
      </c>
      <c r="E2327" t="s">
        <v>65</v>
      </c>
      <c r="F2327">
        <v>10</v>
      </c>
      <c r="G2327" t="s">
        <v>43</v>
      </c>
      <c r="H2327">
        <v>7</v>
      </c>
      <c r="I2327" s="1" t="s">
        <v>21</v>
      </c>
      <c r="J2327" s="1" t="s">
        <v>22</v>
      </c>
      <c r="K2327" t="s">
        <v>109</v>
      </c>
    </row>
    <row r="2328" spans="1:11" x14ac:dyDescent="0.3">
      <c r="A2328" s="1" t="str">
        <f>IF(COUNTIFS(컬럼_ISM!$D$2:$D$5176, 컬럼_SIP!D2328)=0, "SIP", "ALL")</f>
        <v>ALL</v>
      </c>
      <c r="B2328" s="1" t="str">
        <f>IF(COUNTIFS(컬럼_ISM!$C$2:$C$5176, 컬럼_SIP!C2328)=0, "SIP", "ALL")</f>
        <v>ALL</v>
      </c>
      <c r="C2328" s="13" t="str">
        <f t="shared" si="36"/>
        <v>MEASUREDEFHISTORY+MESSAGE</v>
      </c>
      <c r="D2328" t="s">
        <v>1354</v>
      </c>
      <c r="E2328" t="s">
        <v>110</v>
      </c>
      <c r="F2328">
        <v>11</v>
      </c>
      <c r="G2328" t="s">
        <v>15</v>
      </c>
      <c r="H2328">
        <v>40</v>
      </c>
      <c r="I2328" s="1" t="s">
        <v>21</v>
      </c>
      <c r="J2328" s="1" t="s">
        <v>22</v>
      </c>
      <c r="K2328" t="s">
        <v>111</v>
      </c>
    </row>
    <row r="2329" spans="1:11" x14ac:dyDescent="0.3">
      <c r="A2329" s="1" t="str">
        <f>IF(COUNTIFS(컬럼_ISM!$D$2:$D$5176, 컬럼_SIP!D2329)=0, "SIP", "ALL")</f>
        <v>ALL</v>
      </c>
      <c r="B2329" s="1" t="str">
        <f>IF(COUNTIFS(컬럼_ISM!$C$2:$C$5176, 컬럼_SIP!C2329)=0, "SIP", "ALL")</f>
        <v>ALL</v>
      </c>
      <c r="C2329" s="13" t="str">
        <f t="shared" si="36"/>
        <v>MEASUREDEFHISTORY+EVENTUSER</v>
      </c>
      <c r="D2329" t="s">
        <v>1354</v>
      </c>
      <c r="E2329" t="s">
        <v>67</v>
      </c>
      <c r="F2329">
        <v>12</v>
      </c>
      <c r="G2329" t="s">
        <v>15</v>
      </c>
      <c r="H2329">
        <v>40</v>
      </c>
      <c r="I2329" s="1" t="s">
        <v>21</v>
      </c>
      <c r="J2329" s="1" t="s">
        <v>22</v>
      </c>
      <c r="K2329" t="s">
        <v>112</v>
      </c>
    </row>
    <row r="2330" spans="1:11" x14ac:dyDescent="0.3">
      <c r="A2330" s="1" t="str">
        <f>IF(COUNTIFS(컬럼_ISM!$D$2:$D$5176, 컬럼_SIP!D2330)=0, "SIP", "ALL")</f>
        <v>ALL</v>
      </c>
      <c r="B2330" s="1" t="str">
        <f>IF(COUNTIFS(컬럼_ISM!$C$2:$C$5176, 컬럼_SIP!C2330)=0, "SIP", "ALL")</f>
        <v>ALL</v>
      </c>
      <c r="C2330" s="13" t="str">
        <f t="shared" si="36"/>
        <v>MEASUREDEFHISTORY+EVENTCOMMENT</v>
      </c>
      <c r="D2330" t="s">
        <v>1354</v>
      </c>
      <c r="E2330" t="s">
        <v>69</v>
      </c>
      <c r="F2330">
        <v>13</v>
      </c>
      <c r="G2330" t="s">
        <v>15</v>
      </c>
      <c r="H2330">
        <v>500</v>
      </c>
      <c r="I2330" s="1" t="s">
        <v>21</v>
      </c>
      <c r="J2330" s="1" t="s">
        <v>22</v>
      </c>
      <c r="K2330" t="s">
        <v>1157</v>
      </c>
    </row>
    <row r="2331" spans="1:11" x14ac:dyDescent="0.3">
      <c r="A2331" s="1" t="str">
        <f>IF(COUNTIFS(컬럼_ISM!$D$2:$D$5176, 컬럼_SIP!D2331)=0, "SIP", "ALL")</f>
        <v>ALL</v>
      </c>
      <c r="B2331" s="1" t="str">
        <f>IF(COUNTIFS(컬럼_ISM!$C$2:$C$5176, 컬럼_SIP!C2331)=0, "SIP", "ALL")</f>
        <v>ALL</v>
      </c>
      <c r="C2331" s="13" t="str">
        <f t="shared" si="36"/>
        <v>MEASUREDEFHISTORY+PRODUCTCLASSID</v>
      </c>
      <c r="D2331" t="s">
        <v>1354</v>
      </c>
      <c r="E2331" t="s">
        <v>865</v>
      </c>
      <c r="F2331">
        <v>14</v>
      </c>
      <c r="G2331" t="s">
        <v>15</v>
      </c>
      <c r="H2331">
        <v>40</v>
      </c>
      <c r="I2331" s="1" t="s">
        <v>21</v>
      </c>
      <c r="J2331" s="1" t="s">
        <v>22</v>
      </c>
      <c r="K2331" t="s">
        <v>1355</v>
      </c>
    </row>
    <row r="2332" spans="1:11" x14ac:dyDescent="0.3">
      <c r="A2332" s="1" t="str">
        <f>IF(COUNTIFS(컬럼_ISM!$D$2:$D$5176, 컬럼_SIP!D2332)=0, "SIP", "ALL")</f>
        <v>ALL</v>
      </c>
      <c r="B2332" s="1" t="str">
        <f>IF(COUNTIFS(컬럼_ISM!$C$2:$C$5176, 컬럼_SIP!C2332)=0, "SIP", "ALL")</f>
        <v>ALL</v>
      </c>
      <c r="C2332" s="13" t="str">
        <f t="shared" si="36"/>
        <v>MEASUREDEFHISTORY+MEASURETYPE</v>
      </c>
      <c r="D2332" t="s">
        <v>1354</v>
      </c>
      <c r="E2332" t="s">
        <v>1350</v>
      </c>
      <c r="F2332">
        <v>15</v>
      </c>
      <c r="G2332" t="s">
        <v>15</v>
      </c>
      <c r="H2332">
        <v>40</v>
      </c>
      <c r="I2332" s="1" t="s">
        <v>21</v>
      </c>
      <c r="J2332" s="1" t="s">
        <v>22</v>
      </c>
      <c r="K2332" t="s">
        <v>1356</v>
      </c>
    </row>
    <row r="2333" spans="1:11" x14ac:dyDescent="0.3">
      <c r="A2333" s="1" t="str">
        <f>IF(COUNTIFS(컬럼_ISM!$D$2:$D$5176, 컬럼_SIP!D2333)=0, "SIP", "ALL")</f>
        <v>ALL</v>
      </c>
      <c r="B2333" s="1" t="str">
        <f>IF(COUNTIFS(컬럼_ISM!$C$2:$C$5176, 컬럼_SIP!C2333)=0, "SIP", "ALL")</f>
        <v>SIP</v>
      </c>
      <c r="C2333" s="13" t="str">
        <f t="shared" si="36"/>
        <v>MEASUREDEFHISTORY+QCTYPE</v>
      </c>
      <c r="D2333" t="s">
        <v>1354</v>
      </c>
      <c r="E2333" t="s">
        <v>1352</v>
      </c>
      <c r="F2333">
        <v>16</v>
      </c>
      <c r="G2333" t="s">
        <v>15</v>
      </c>
      <c r="H2333">
        <v>40</v>
      </c>
      <c r="I2333" s="1" t="s">
        <v>21</v>
      </c>
      <c r="J2333" s="1" t="s">
        <v>22</v>
      </c>
      <c r="K2333" t="s">
        <v>1353</v>
      </c>
    </row>
    <row r="2334" spans="1:11" x14ac:dyDescent="0.3">
      <c r="A2334" s="1" t="str">
        <f>IF(COUNTIFS(컬럼_ISM!$D$2:$D$5176, 컬럼_SIP!D2334)=0, "SIP", "ALL")</f>
        <v>ALL</v>
      </c>
      <c r="B2334" s="1" t="str">
        <f>IF(COUNTIFS(컬럼_ISM!$C$2:$C$5176, 컬럼_SIP!C2334)=0, "SIP", "ALL")</f>
        <v>ALL</v>
      </c>
      <c r="C2334" s="13" t="str">
        <f t="shared" si="36"/>
        <v>MEASUREITEM+MEASUREITEM</v>
      </c>
      <c r="D2334" t="s">
        <v>623</v>
      </c>
      <c r="E2334" t="s">
        <v>623</v>
      </c>
      <c r="F2334">
        <v>1</v>
      </c>
      <c r="G2334" t="s">
        <v>15</v>
      </c>
      <c r="H2334">
        <v>40</v>
      </c>
      <c r="I2334" s="1" t="s">
        <v>16</v>
      </c>
      <c r="J2334" s="1" t="s">
        <v>22</v>
      </c>
      <c r="K2334" t="s">
        <v>1357</v>
      </c>
    </row>
    <row r="2335" spans="1:11" x14ac:dyDescent="0.3">
      <c r="A2335" s="1" t="str">
        <f>IF(COUNTIFS(컬럼_ISM!$D$2:$D$5176, 컬럼_SIP!D2335)=0, "SIP", "ALL")</f>
        <v>ALL</v>
      </c>
      <c r="B2335" s="1" t="str">
        <f>IF(COUNTIFS(컬럼_ISM!$C$2:$C$5176, 컬럼_SIP!C2335)=0, "SIP", "ALL")</f>
        <v>ALL</v>
      </c>
      <c r="C2335" s="13" t="str">
        <f t="shared" si="36"/>
        <v>MEASUREITEM+DATATYPE</v>
      </c>
      <c r="D2335" t="s">
        <v>623</v>
      </c>
      <c r="E2335" t="s">
        <v>130</v>
      </c>
      <c r="F2335">
        <v>2</v>
      </c>
      <c r="G2335" t="s">
        <v>15</v>
      </c>
      <c r="H2335">
        <v>40</v>
      </c>
      <c r="I2335" s="1" t="s">
        <v>21</v>
      </c>
      <c r="J2335" s="1" t="s">
        <v>22</v>
      </c>
      <c r="K2335" t="s">
        <v>1358</v>
      </c>
    </row>
    <row r="2336" spans="1:11" x14ac:dyDescent="0.3">
      <c r="A2336" s="1" t="str">
        <f>IF(COUNTIFS(컬럼_ISM!$D$2:$D$5176, 컬럼_SIP!D2336)=0, "SIP", "ALL")</f>
        <v>ALL</v>
      </c>
      <c r="B2336" s="1" t="str">
        <f>IF(COUNTIFS(컬럼_ISM!$C$2:$C$5176, 컬럼_SIP!C2336)=0, "SIP", "ALL")</f>
        <v>ALL</v>
      </c>
      <c r="C2336" s="13" t="str">
        <f t="shared" si="36"/>
        <v>MEASUREITEM+DESCRIPTION</v>
      </c>
      <c r="D2336" t="s">
        <v>623</v>
      </c>
      <c r="E2336" t="s">
        <v>76</v>
      </c>
      <c r="F2336">
        <v>3</v>
      </c>
      <c r="G2336" t="s">
        <v>15</v>
      </c>
      <c r="H2336">
        <v>4000</v>
      </c>
      <c r="I2336" s="1" t="s">
        <v>21</v>
      </c>
      <c r="J2336" s="1" t="s">
        <v>22</v>
      </c>
      <c r="K2336" t="s">
        <v>93</v>
      </c>
    </row>
    <row r="2337" spans="1:11" x14ac:dyDescent="0.3">
      <c r="A2337" s="1" t="str">
        <f>IF(COUNTIFS(컬럼_ISM!$D$2:$D$5176, 컬럼_SIP!D2337)=0, "SIP", "ALL")</f>
        <v>ALL</v>
      </c>
      <c r="B2337" s="1" t="str">
        <f>IF(COUNTIFS(컬럼_ISM!$C$2:$C$5176, 컬럼_SIP!C2337)=0, "SIP", "ALL")</f>
        <v>ALL</v>
      </c>
      <c r="C2337" s="13" t="str">
        <f t="shared" si="36"/>
        <v>MEASUREITEM+DATASTATE</v>
      </c>
      <c r="D2337" t="s">
        <v>623</v>
      </c>
      <c r="E2337" t="s">
        <v>59</v>
      </c>
      <c r="F2337">
        <v>4</v>
      </c>
      <c r="G2337" t="s">
        <v>15</v>
      </c>
      <c r="H2337">
        <v>40</v>
      </c>
      <c r="I2337" s="1" t="s">
        <v>21</v>
      </c>
      <c r="J2337" s="1" t="s">
        <v>22</v>
      </c>
      <c r="K2337" t="s">
        <v>1348</v>
      </c>
    </row>
    <row r="2338" spans="1:11" x14ac:dyDescent="0.3">
      <c r="A2338" s="1" t="str">
        <f>IF(COUNTIFS(컬럼_ISM!$D$2:$D$5176, 컬럼_SIP!D2338)=0, "SIP", "ALL")</f>
        <v>ALL</v>
      </c>
      <c r="B2338" s="1" t="str">
        <f>IF(COUNTIFS(컬럼_ISM!$C$2:$C$5176, 컬럼_SIP!C2338)=0, "SIP", "ALL")</f>
        <v>ALL</v>
      </c>
      <c r="C2338" s="13" t="str">
        <f t="shared" si="36"/>
        <v>MEASUREITEM+EVENT</v>
      </c>
      <c r="D2338" t="s">
        <v>623</v>
      </c>
      <c r="E2338" t="s">
        <v>61</v>
      </c>
      <c r="F2338">
        <v>5</v>
      </c>
      <c r="G2338" t="s">
        <v>15</v>
      </c>
      <c r="H2338">
        <v>40</v>
      </c>
      <c r="I2338" s="1" t="s">
        <v>21</v>
      </c>
      <c r="J2338" s="1" t="s">
        <v>22</v>
      </c>
      <c r="K2338" t="s">
        <v>107</v>
      </c>
    </row>
    <row r="2339" spans="1:11" x14ac:dyDescent="0.3">
      <c r="A2339" s="1" t="str">
        <f>IF(COUNTIFS(컬럼_ISM!$D$2:$D$5176, 컬럼_SIP!D2339)=0, "SIP", "ALL")</f>
        <v>ALL</v>
      </c>
      <c r="B2339" s="1" t="str">
        <f>IF(COUNTIFS(컬럼_ISM!$C$2:$C$5176, 컬럼_SIP!C2339)=0, "SIP", "ALL")</f>
        <v>ALL</v>
      </c>
      <c r="C2339" s="13" t="str">
        <f t="shared" si="36"/>
        <v>MEASUREITEM+TIMEKEY</v>
      </c>
      <c r="D2339" t="s">
        <v>623</v>
      </c>
      <c r="E2339" t="s">
        <v>63</v>
      </c>
      <c r="F2339">
        <v>6</v>
      </c>
      <c r="G2339" t="s">
        <v>15</v>
      </c>
      <c r="H2339">
        <v>40</v>
      </c>
      <c r="I2339" s="1" t="s">
        <v>21</v>
      </c>
      <c r="J2339" s="1" t="s">
        <v>22</v>
      </c>
      <c r="K2339" t="s">
        <v>108</v>
      </c>
    </row>
    <row r="2340" spans="1:11" x14ac:dyDescent="0.3">
      <c r="A2340" s="1" t="str">
        <f>IF(COUNTIFS(컬럼_ISM!$D$2:$D$5176, 컬럼_SIP!D2340)=0, "SIP", "ALL")</f>
        <v>ALL</v>
      </c>
      <c r="B2340" s="1" t="str">
        <f>IF(COUNTIFS(컬럼_ISM!$C$2:$C$5176, 컬럼_SIP!C2340)=0, "SIP", "ALL")</f>
        <v>ALL</v>
      </c>
      <c r="C2340" s="13" t="str">
        <f t="shared" si="36"/>
        <v>MEASUREITEM+EVENTTIME</v>
      </c>
      <c r="D2340" t="s">
        <v>623</v>
      </c>
      <c r="E2340" t="s">
        <v>65</v>
      </c>
      <c r="F2340">
        <v>7</v>
      </c>
      <c r="G2340" t="s">
        <v>43</v>
      </c>
      <c r="H2340">
        <v>7</v>
      </c>
      <c r="I2340" s="1" t="s">
        <v>21</v>
      </c>
      <c r="J2340" s="1" t="s">
        <v>22</v>
      </c>
      <c r="K2340" t="s">
        <v>109</v>
      </c>
    </row>
    <row r="2341" spans="1:11" x14ac:dyDescent="0.3">
      <c r="A2341" s="1" t="str">
        <f>IF(COUNTIFS(컬럼_ISM!$D$2:$D$5176, 컬럼_SIP!D2341)=0, "SIP", "ALL")</f>
        <v>ALL</v>
      </c>
      <c r="B2341" s="1" t="str">
        <f>IF(COUNTIFS(컬럼_ISM!$C$2:$C$5176, 컬럼_SIP!C2341)=0, "SIP", "ALL")</f>
        <v>ALL</v>
      </c>
      <c r="C2341" s="13" t="str">
        <f t="shared" si="36"/>
        <v>MEASUREITEM+MESSAGE</v>
      </c>
      <c r="D2341" t="s">
        <v>623</v>
      </c>
      <c r="E2341" t="s">
        <v>110</v>
      </c>
      <c r="F2341">
        <v>8</v>
      </c>
      <c r="G2341" t="s">
        <v>15</v>
      </c>
      <c r="H2341">
        <v>40</v>
      </c>
      <c r="I2341" s="1" t="s">
        <v>21</v>
      </c>
      <c r="J2341" s="1" t="s">
        <v>22</v>
      </c>
      <c r="K2341" t="s">
        <v>111</v>
      </c>
    </row>
    <row r="2342" spans="1:11" x14ac:dyDescent="0.3">
      <c r="A2342" s="1" t="str">
        <f>IF(COUNTIFS(컬럼_ISM!$D$2:$D$5176, 컬럼_SIP!D2342)=0, "SIP", "ALL")</f>
        <v>ALL</v>
      </c>
      <c r="B2342" s="1" t="str">
        <f>IF(COUNTIFS(컬럼_ISM!$C$2:$C$5176, 컬럼_SIP!C2342)=0, "SIP", "ALL")</f>
        <v>ALL</v>
      </c>
      <c r="C2342" s="13" t="str">
        <f t="shared" si="36"/>
        <v>MEASUREITEM+EVENTUSER</v>
      </c>
      <c r="D2342" t="s">
        <v>623</v>
      </c>
      <c r="E2342" t="s">
        <v>67</v>
      </c>
      <c r="F2342">
        <v>9</v>
      </c>
      <c r="G2342" t="s">
        <v>15</v>
      </c>
      <c r="H2342">
        <v>40</v>
      </c>
      <c r="I2342" s="1" t="s">
        <v>21</v>
      </c>
      <c r="J2342" s="1" t="s">
        <v>22</v>
      </c>
      <c r="K2342" t="s">
        <v>112</v>
      </c>
    </row>
    <row r="2343" spans="1:11" x14ac:dyDescent="0.3">
      <c r="A2343" s="1" t="str">
        <f>IF(COUNTIFS(컬럼_ISM!$D$2:$D$5176, 컬럼_SIP!D2343)=0, "SIP", "ALL")</f>
        <v>ALL</v>
      </c>
      <c r="B2343" s="1" t="str">
        <f>IF(COUNTIFS(컬럼_ISM!$C$2:$C$5176, 컬럼_SIP!C2343)=0, "SIP", "ALL")</f>
        <v>ALL</v>
      </c>
      <c r="C2343" s="13" t="str">
        <f t="shared" si="36"/>
        <v>MEASUREITEM+EVENTCOMMENT</v>
      </c>
      <c r="D2343" t="s">
        <v>623</v>
      </c>
      <c r="E2343" t="s">
        <v>69</v>
      </c>
      <c r="F2343">
        <v>10</v>
      </c>
      <c r="G2343" t="s">
        <v>15</v>
      </c>
      <c r="H2343">
        <v>500</v>
      </c>
      <c r="I2343" s="1" t="s">
        <v>21</v>
      </c>
      <c r="J2343" s="1" t="s">
        <v>22</v>
      </c>
      <c r="K2343" t="s">
        <v>1157</v>
      </c>
    </row>
    <row r="2344" spans="1:11" x14ac:dyDescent="0.3">
      <c r="A2344" s="1" t="str">
        <f>IF(COUNTIFS(컬럼_ISM!$D$2:$D$5176, 컬럼_SIP!D2344)=0, "SIP", "ALL")</f>
        <v>ALL</v>
      </c>
      <c r="B2344" s="1" t="str">
        <f>IF(COUNTIFS(컬럼_ISM!$C$2:$C$5176, 컬럼_SIP!C2344)=0, "SIP", "ALL")</f>
        <v>ALL</v>
      </c>
      <c r="C2344" s="13" t="str">
        <f t="shared" si="36"/>
        <v>MEASUREITEM+MEASURESITE</v>
      </c>
      <c r="D2344" t="s">
        <v>623</v>
      </c>
      <c r="E2344" t="s">
        <v>1142</v>
      </c>
      <c r="F2344">
        <v>11</v>
      </c>
      <c r="G2344" t="s">
        <v>15</v>
      </c>
      <c r="H2344">
        <v>40</v>
      </c>
      <c r="I2344" s="1" t="s">
        <v>21</v>
      </c>
      <c r="J2344" s="1" t="s">
        <v>22</v>
      </c>
      <c r="K2344" t="s">
        <v>1359</v>
      </c>
    </row>
    <row r="2345" spans="1:11" x14ac:dyDescent="0.3">
      <c r="A2345" s="1" t="str">
        <f>IF(COUNTIFS(컬럼_ISM!$D$2:$D$5176, 컬럼_SIP!D2345)=0, "SIP", "ALL")</f>
        <v>ALL</v>
      </c>
      <c r="B2345" s="1" t="str">
        <f>IF(COUNTIFS(컬럼_ISM!$C$2:$C$5176, 컬럼_SIP!C2345)=0, "SIP", "ALL")</f>
        <v>ALL</v>
      </c>
      <c r="C2345" s="13" t="str">
        <f t="shared" si="36"/>
        <v>MEASUREITEM+INSPECTIONMETHOD</v>
      </c>
      <c r="D2345" t="s">
        <v>623</v>
      </c>
      <c r="E2345" t="s">
        <v>1360</v>
      </c>
      <c r="F2345">
        <v>12</v>
      </c>
      <c r="G2345" t="s">
        <v>15</v>
      </c>
      <c r="H2345">
        <v>40</v>
      </c>
      <c r="I2345" s="1" t="s">
        <v>21</v>
      </c>
      <c r="J2345" s="1" t="s">
        <v>22</v>
      </c>
      <c r="K2345" t="s">
        <v>1361</v>
      </c>
    </row>
    <row r="2346" spans="1:11" x14ac:dyDescent="0.3">
      <c r="A2346" s="1" t="str">
        <f>IF(COUNTIFS(컬럼_ISM!$D$2:$D$5176, 컬럼_SIP!D2346)=0, "SIP", "ALL")</f>
        <v>ALL</v>
      </c>
      <c r="B2346" s="1" t="str">
        <f>IF(COUNTIFS(컬럼_ISM!$C$2:$C$5176, 컬럼_SIP!C2346)=0, "SIP", "ALL")</f>
        <v>ALL</v>
      </c>
      <c r="C2346" s="13" t="str">
        <f t="shared" si="36"/>
        <v>MEASUREITEM+MEASURETYPE</v>
      </c>
      <c r="D2346" t="s">
        <v>623</v>
      </c>
      <c r="E2346" t="s">
        <v>1350</v>
      </c>
      <c r="F2346">
        <v>13</v>
      </c>
      <c r="G2346" t="s">
        <v>15</v>
      </c>
      <c r="H2346">
        <v>40</v>
      </c>
      <c r="I2346" s="1" t="s">
        <v>21</v>
      </c>
      <c r="J2346" s="1" t="s">
        <v>22</v>
      </c>
      <c r="K2346" t="s">
        <v>1362</v>
      </c>
    </row>
    <row r="2347" spans="1:11" x14ac:dyDescent="0.3">
      <c r="A2347" s="1" t="str">
        <f>IF(COUNTIFS(컬럼_ISM!$D$2:$D$5176, 컬럼_SIP!D2347)=0, "SIP", "ALL")</f>
        <v>ALL</v>
      </c>
      <c r="B2347" s="1" t="str">
        <f>IF(COUNTIFS(컬럼_ISM!$C$2:$C$5176, 컬럼_SIP!C2347)=0, "SIP", "ALL")</f>
        <v>ALL</v>
      </c>
      <c r="C2347" s="13" t="str">
        <f t="shared" si="36"/>
        <v>MEASUREITEM+MEASUREITEMGROUP</v>
      </c>
      <c r="D2347" t="s">
        <v>623</v>
      </c>
      <c r="E2347" t="s">
        <v>1160</v>
      </c>
      <c r="F2347">
        <v>14</v>
      </c>
      <c r="G2347" t="s">
        <v>15</v>
      </c>
      <c r="H2347">
        <v>400</v>
      </c>
      <c r="I2347" s="1" t="s">
        <v>21</v>
      </c>
      <c r="J2347" s="1" t="s">
        <v>22</v>
      </c>
      <c r="K2347" t="s">
        <v>1363</v>
      </c>
    </row>
    <row r="2348" spans="1:11" x14ac:dyDescent="0.3">
      <c r="A2348" s="1" t="str">
        <f>IF(COUNTIFS(컬럼_ISM!$D$2:$D$5176, 컬럼_SIP!D2348)=0, "SIP", "ALL")</f>
        <v>ALL</v>
      </c>
      <c r="B2348" s="1" t="str">
        <f>IF(COUNTIFS(컬럼_ISM!$C$2:$C$5176, 컬럼_SIP!C2348)=0, "SIP", "ALL")</f>
        <v>ALL</v>
      </c>
      <c r="C2348" s="13" t="str">
        <f t="shared" si="36"/>
        <v>MEASUREITEMHISTORY+MEASUREITEM</v>
      </c>
      <c r="D2348" t="s">
        <v>1364</v>
      </c>
      <c r="E2348" t="s">
        <v>623</v>
      </c>
      <c r="F2348">
        <v>1</v>
      </c>
      <c r="G2348" t="s">
        <v>15</v>
      </c>
      <c r="H2348">
        <v>40</v>
      </c>
      <c r="I2348" s="1" t="s">
        <v>16</v>
      </c>
      <c r="J2348" s="1" t="s">
        <v>11</v>
      </c>
      <c r="K2348" t="s">
        <v>1357</v>
      </c>
    </row>
    <row r="2349" spans="1:11" x14ac:dyDescent="0.3">
      <c r="A2349" s="1" t="str">
        <f>IF(COUNTIFS(컬럼_ISM!$D$2:$D$5176, 컬럼_SIP!D2349)=0, "SIP", "ALL")</f>
        <v>ALL</v>
      </c>
      <c r="B2349" s="1" t="str">
        <f>IF(COUNTIFS(컬럼_ISM!$C$2:$C$5176, 컬럼_SIP!C2349)=0, "SIP", "ALL")</f>
        <v>ALL</v>
      </c>
      <c r="C2349" s="13" t="str">
        <f t="shared" si="36"/>
        <v>MEASUREITEMHISTORY+DATATYPE</v>
      </c>
      <c r="D2349" t="s">
        <v>1364</v>
      </c>
      <c r="E2349" t="s">
        <v>130</v>
      </c>
      <c r="F2349">
        <v>2</v>
      </c>
      <c r="G2349" t="s">
        <v>15</v>
      </c>
      <c r="H2349">
        <v>40</v>
      </c>
      <c r="I2349" s="1" t="s">
        <v>21</v>
      </c>
      <c r="J2349" s="1" t="s">
        <v>22</v>
      </c>
      <c r="K2349" t="s">
        <v>1358</v>
      </c>
    </row>
    <row r="2350" spans="1:11" x14ac:dyDescent="0.3">
      <c r="A2350" s="1" t="str">
        <f>IF(COUNTIFS(컬럼_ISM!$D$2:$D$5176, 컬럼_SIP!D2350)=0, "SIP", "ALL")</f>
        <v>ALL</v>
      </c>
      <c r="B2350" s="1" t="str">
        <f>IF(COUNTIFS(컬럼_ISM!$C$2:$C$5176, 컬럼_SIP!C2350)=0, "SIP", "ALL")</f>
        <v>ALL</v>
      </c>
      <c r="C2350" s="13" t="str">
        <f t="shared" si="36"/>
        <v>MEASUREITEMHISTORY+DESCRIPTION</v>
      </c>
      <c r="D2350" t="s">
        <v>1364</v>
      </c>
      <c r="E2350" t="s">
        <v>76</v>
      </c>
      <c r="F2350">
        <v>3</v>
      </c>
      <c r="G2350" t="s">
        <v>15</v>
      </c>
      <c r="H2350">
        <v>400</v>
      </c>
      <c r="I2350" s="1" t="s">
        <v>21</v>
      </c>
      <c r="J2350" s="1" t="s">
        <v>22</v>
      </c>
      <c r="K2350" t="s">
        <v>93</v>
      </c>
    </row>
    <row r="2351" spans="1:11" x14ac:dyDescent="0.3">
      <c r="A2351" s="1" t="str">
        <f>IF(COUNTIFS(컬럼_ISM!$D$2:$D$5176, 컬럼_SIP!D2351)=0, "SIP", "ALL")</f>
        <v>ALL</v>
      </c>
      <c r="B2351" s="1" t="str">
        <f>IF(COUNTIFS(컬럼_ISM!$C$2:$C$5176, 컬럼_SIP!C2351)=0, "SIP", "ALL")</f>
        <v>ALL</v>
      </c>
      <c r="C2351" s="13" t="str">
        <f t="shared" si="36"/>
        <v>MEASUREITEMHISTORY+DATASTATE</v>
      </c>
      <c r="D2351" t="s">
        <v>1364</v>
      </c>
      <c r="E2351" t="s">
        <v>59</v>
      </c>
      <c r="F2351">
        <v>4</v>
      </c>
      <c r="G2351" t="s">
        <v>15</v>
      </c>
      <c r="H2351">
        <v>40</v>
      </c>
      <c r="I2351" s="1" t="s">
        <v>21</v>
      </c>
      <c r="J2351" s="1" t="s">
        <v>22</v>
      </c>
      <c r="K2351" t="s">
        <v>1348</v>
      </c>
    </row>
    <row r="2352" spans="1:11" x14ac:dyDescent="0.3">
      <c r="A2352" s="1" t="str">
        <f>IF(COUNTIFS(컬럼_ISM!$D$2:$D$5176, 컬럼_SIP!D2352)=0, "SIP", "ALL")</f>
        <v>ALL</v>
      </c>
      <c r="B2352" s="1" t="str">
        <f>IF(COUNTIFS(컬럼_ISM!$C$2:$C$5176, 컬럼_SIP!C2352)=0, "SIP", "ALL")</f>
        <v>ALL</v>
      </c>
      <c r="C2352" s="13" t="str">
        <f t="shared" si="36"/>
        <v>MEASUREITEMHISTORY+EVENT</v>
      </c>
      <c r="D2352" t="s">
        <v>1364</v>
      </c>
      <c r="E2352" t="s">
        <v>61</v>
      </c>
      <c r="F2352">
        <v>5</v>
      </c>
      <c r="G2352" t="s">
        <v>15</v>
      </c>
      <c r="H2352">
        <v>40</v>
      </c>
      <c r="I2352" s="1" t="s">
        <v>21</v>
      </c>
      <c r="J2352" s="1" t="s">
        <v>22</v>
      </c>
      <c r="K2352" t="s">
        <v>107</v>
      </c>
    </row>
    <row r="2353" spans="1:11" x14ac:dyDescent="0.3">
      <c r="A2353" s="1" t="str">
        <f>IF(COUNTIFS(컬럼_ISM!$D$2:$D$5176, 컬럼_SIP!D2353)=0, "SIP", "ALL")</f>
        <v>ALL</v>
      </c>
      <c r="B2353" s="1" t="str">
        <f>IF(COUNTIFS(컬럼_ISM!$C$2:$C$5176, 컬럼_SIP!C2353)=0, "SIP", "ALL")</f>
        <v>ALL</v>
      </c>
      <c r="C2353" s="13" t="str">
        <f t="shared" si="36"/>
        <v>MEASUREITEMHISTORY+TIMEKEY</v>
      </c>
      <c r="D2353" t="s">
        <v>1364</v>
      </c>
      <c r="E2353" t="s">
        <v>63</v>
      </c>
      <c r="F2353">
        <v>6</v>
      </c>
      <c r="G2353" t="s">
        <v>15</v>
      </c>
      <c r="H2353">
        <v>40</v>
      </c>
      <c r="I2353" s="1" t="s">
        <v>21</v>
      </c>
      <c r="J2353" s="1" t="s">
        <v>22</v>
      </c>
      <c r="K2353" t="s">
        <v>108</v>
      </c>
    </row>
    <row r="2354" spans="1:11" x14ac:dyDescent="0.3">
      <c r="A2354" s="1" t="str">
        <f>IF(COUNTIFS(컬럼_ISM!$D$2:$D$5176, 컬럼_SIP!D2354)=0, "SIP", "ALL")</f>
        <v>ALL</v>
      </c>
      <c r="B2354" s="1" t="str">
        <f>IF(COUNTIFS(컬럼_ISM!$C$2:$C$5176, 컬럼_SIP!C2354)=0, "SIP", "ALL")</f>
        <v>ALL</v>
      </c>
      <c r="C2354" s="13" t="str">
        <f t="shared" si="36"/>
        <v>MEASUREITEMHISTORY+EVENTTIME</v>
      </c>
      <c r="D2354" t="s">
        <v>1364</v>
      </c>
      <c r="E2354" t="s">
        <v>65</v>
      </c>
      <c r="F2354">
        <v>7</v>
      </c>
      <c r="G2354" t="s">
        <v>43</v>
      </c>
      <c r="H2354">
        <v>7</v>
      </c>
      <c r="I2354" s="1" t="s">
        <v>16</v>
      </c>
      <c r="J2354" s="1" t="s">
        <v>11</v>
      </c>
      <c r="K2354" t="s">
        <v>109</v>
      </c>
    </row>
    <row r="2355" spans="1:11" x14ac:dyDescent="0.3">
      <c r="A2355" s="1" t="str">
        <f>IF(COUNTIFS(컬럼_ISM!$D$2:$D$5176, 컬럼_SIP!D2355)=0, "SIP", "ALL")</f>
        <v>ALL</v>
      </c>
      <c r="B2355" s="1" t="str">
        <f>IF(COUNTIFS(컬럼_ISM!$C$2:$C$5176, 컬럼_SIP!C2355)=0, "SIP", "ALL")</f>
        <v>ALL</v>
      </c>
      <c r="C2355" s="13" t="str">
        <f t="shared" si="36"/>
        <v>MEASUREITEMHISTORY+MESSAGE</v>
      </c>
      <c r="D2355" t="s">
        <v>1364</v>
      </c>
      <c r="E2355" t="s">
        <v>110</v>
      </c>
      <c r="F2355">
        <v>8</v>
      </c>
      <c r="G2355" t="s">
        <v>15</v>
      </c>
      <c r="H2355">
        <v>40</v>
      </c>
      <c r="I2355" s="1" t="s">
        <v>21</v>
      </c>
      <c r="J2355" s="1" t="s">
        <v>22</v>
      </c>
      <c r="K2355" t="s">
        <v>111</v>
      </c>
    </row>
    <row r="2356" spans="1:11" x14ac:dyDescent="0.3">
      <c r="A2356" s="1" t="str">
        <f>IF(COUNTIFS(컬럼_ISM!$D$2:$D$5176, 컬럼_SIP!D2356)=0, "SIP", "ALL")</f>
        <v>ALL</v>
      </c>
      <c r="B2356" s="1" t="str">
        <f>IF(COUNTIFS(컬럼_ISM!$C$2:$C$5176, 컬럼_SIP!C2356)=0, "SIP", "ALL")</f>
        <v>ALL</v>
      </c>
      <c r="C2356" s="13" t="str">
        <f t="shared" si="36"/>
        <v>MEASUREITEMHISTORY+EVENTUSER</v>
      </c>
      <c r="D2356" t="s">
        <v>1364</v>
      </c>
      <c r="E2356" t="s">
        <v>67</v>
      </c>
      <c r="F2356">
        <v>9</v>
      </c>
      <c r="G2356" t="s">
        <v>15</v>
      </c>
      <c r="H2356">
        <v>40</v>
      </c>
      <c r="I2356" s="1" t="s">
        <v>21</v>
      </c>
      <c r="J2356" s="1" t="s">
        <v>22</v>
      </c>
      <c r="K2356" t="s">
        <v>112</v>
      </c>
    </row>
    <row r="2357" spans="1:11" x14ac:dyDescent="0.3">
      <c r="A2357" s="1" t="str">
        <f>IF(COUNTIFS(컬럼_ISM!$D$2:$D$5176, 컬럼_SIP!D2357)=0, "SIP", "ALL")</f>
        <v>ALL</v>
      </c>
      <c r="B2357" s="1" t="str">
        <f>IF(COUNTIFS(컬럼_ISM!$C$2:$C$5176, 컬럼_SIP!C2357)=0, "SIP", "ALL")</f>
        <v>ALL</v>
      </c>
      <c r="C2357" s="13" t="str">
        <f t="shared" si="36"/>
        <v>MEASUREITEMHISTORY+EVENTCOMMENT</v>
      </c>
      <c r="D2357" t="s">
        <v>1364</v>
      </c>
      <c r="E2357" t="s">
        <v>69</v>
      </c>
      <c r="F2357">
        <v>10</v>
      </c>
      <c r="G2357" t="s">
        <v>15</v>
      </c>
      <c r="H2357">
        <v>500</v>
      </c>
      <c r="I2357" s="1" t="s">
        <v>21</v>
      </c>
      <c r="J2357" s="1" t="s">
        <v>22</v>
      </c>
      <c r="K2357" t="s">
        <v>1157</v>
      </c>
    </row>
    <row r="2358" spans="1:11" x14ac:dyDescent="0.3">
      <c r="A2358" s="1" t="str">
        <f>IF(COUNTIFS(컬럼_ISM!$D$2:$D$5176, 컬럼_SIP!D2358)=0, "SIP", "ALL")</f>
        <v>ALL</v>
      </c>
      <c r="B2358" s="1" t="str">
        <f>IF(COUNTIFS(컬럼_ISM!$C$2:$C$5176, 컬럼_SIP!C2358)=0, "SIP", "ALL")</f>
        <v>ALL</v>
      </c>
      <c r="C2358" s="13" t="str">
        <f t="shared" si="36"/>
        <v>MEASUREITEMHISTORY+MEASURESITE</v>
      </c>
      <c r="D2358" t="s">
        <v>1364</v>
      </c>
      <c r="E2358" t="s">
        <v>1142</v>
      </c>
      <c r="F2358">
        <v>11</v>
      </c>
      <c r="G2358" t="s">
        <v>15</v>
      </c>
      <c r="H2358">
        <v>40</v>
      </c>
      <c r="I2358" s="1" t="s">
        <v>21</v>
      </c>
      <c r="J2358" s="1" t="s">
        <v>22</v>
      </c>
      <c r="K2358" t="s">
        <v>1359</v>
      </c>
    </row>
    <row r="2359" spans="1:11" x14ac:dyDescent="0.3">
      <c r="A2359" s="1" t="str">
        <f>IF(COUNTIFS(컬럼_ISM!$D$2:$D$5176, 컬럼_SIP!D2359)=0, "SIP", "ALL")</f>
        <v>ALL</v>
      </c>
      <c r="B2359" s="1" t="str">
        <f>IF(COUNTIFS(컬럼_ISM!$C$2:$C$5176, 컬럼_SIP!C2359)=0, "SIP", "ALL")</f>
        <v>ALL</v>
      </c>
      <c r="C2359" s="13" t="str">
        <f t="shared" si="36"/>
        <v>MEASUREITEMHISTORY+INSPECTIONMETHOD</v>
      </c>
      <c r="D2359" t="s">
        <v>1364</v>
      </c>
      <c r="E2359" t="s">
        <v>1360</v>
      </c>
      <c r="F2359">
        <v>12</v>
      </c>
      <c r="G2359" t="s">
        <v>15</v>
      </c>
      <c r="H2359">
        <v>40</v>
      </c>
      <c r="I2359" s="1" t="s">
        <v>21</v>
      </c>
      <c r="J2359" s="1" t="s">
        <v>22</v>
      </c>
      <c r="K2359" t="s">
        <v>1361</v>
      </c>
    </row>
    <row r="2360" spans="1:11" x14ac:dyDescent="0.3">
      <c r="A2360" s="1" t="str">
        <f>IF(COUNTIFS(컬럼_ISM!$D$2:$D$5176, 컬럼_SIP!D2360)=0, "SIP", "ALL")</f>
        <v>ALL</v>
      </c>
      <c r="B2360" s="1" t="str">
        <f>IF(COUNTIFS(컬럼_ISM!$C$2:$C$5176, 컬럼_SIP!C2360)=0, "SIP", "ALL")</f>
        <v>ALL</v>
      </c>
      <c r="C2360" s="13" t="str">
        <f t="shared" si="36"/>
        <v>MEASUREITEMHISTORY+MEASURETYPE</v>
      </c>
      <c r="D2360" t="s">
        <v>1364</v>
      </c>
      <c r="E2360" t="s">
        <v>1350</v>
      </c>
      <c r="F2360">
        <v>13</v>
      </c>
      <c r="G2360" t="s">
        <v>15</v>
      </c>
      <c r="H2360">
        <v>40</v>
      </c>
      <c r="I2360" s="1" t="s">
        <v>21</v>
      </c>
      <c r="J2360" s="1" t="s">
        <v>22</v>
      </c>
      <c r="K2360" t="s">
        <v>1362</v>
      </c>
    </row>
    <row r="2361" spans="1:11" x14ac:dyDescent="0.3">
      <c r="A2361" s="1" t="str">
        <f>IF(COUNTIFS(컬럼_ISM!$D$2:$D$5176, 컬럼_SIP!D2361)=0, "SIP", "ALL")</f>
        <v>ALL</v>
      </c>
      <c r="B2361" s="1" t="str">
        <f>IF(COUNTIFS(컬럼_ISM!$C$2:$C$5176, 컬럼_SIP!C2361)=0, "SIP", "ALL")</f>
        <v>ALL</v>
      </c>
      <c r="C2361" s="13" t="str">
        <f t="shared" si="36"/>
        <v>MEASUREITEMHISTORY+MEASUREITEMGROUP</v>
      </c>
      <c r="D2361" t="s">
        <v>1364</v>
      </c>
      <c r="E2361" t="s">
        <v>1160</v>
      </c>
      <c r="F2361">
        <v>14</v>
      </c>
      <c r="G2361" t="s">
        <v>15</v>
      </c>
      <c r="H2361">
        <v>40</v>
      </c>
      <c r="I2361" s="1" t="s">
        <v>21</v>
      </c>
      <c r="J2361" s="1" t="s">
        <v>22</v>
      </c>
      <c r="K2361" t="s">
        <v>1365</v>
      </c>
    </row>
    <row r="2362" spans="1:11" x14ac:dyDescent="0.3">
      <c r="A2362" s="1" t="str">
        <f>IF(COUNTIFS(컬럼_ISM!$D$2:$D$5176, 컬럼_SIP!D2362)=0, "SIP", "ALL")</f>
        <v>ALL</v>
      </c>
      <c r="B2362" s="1" t="str">
        <f>IF(COUNTIFS(컬럼_ISM!$C$2:$C$5176, 컬럼_SIP!C2362)=0, "SIP", "ALL")</f>
        <v>ALL</v>
      </c>
      <c r="C2362" s="13" t="str">
        <f t="shared" si="36"/>
        <v>MEASURESET+MEASUREID</v>
      </c>
      <c r="D2362" t="s">
        <v>1366</v>
      </c>
      <c r="E2362" t="s">
        <v>716</v>
      </c>
      <c r="F2362">
        <v>1</v>
      </c>
      <c r="G2362" t="s">
        <v>15</v>
      </c>
      <c r="H2362">
        <v>40</v>
      </c>
      <c r="I2362" s="1" t="s">
        <v>16</v>
      </c>
      <c r="J2362" s="1" t="s">
        <v>11</v>
      </c>
      <c r="K2362" t="s">
        <v>22</v>
      </c>
    </row>
    <row r="2363" spans="1:11" x14ac:dyDescent="0.3">
      <c r="A2363" s="1" t="str">
        <f>IF(COUNTIFS(컬럼_ISM!$D$2:$D$5176, 컬럼_SIP!D2363)=0, "SIP", "ALL")</f>
        <v>ALL</v>
      </c>
      <c r="B2363" s="1" t="str">
        <f>IF(COUNTIFS(컬럼_ISM!$C$2:$C$5176, 컬럼_SIP!C2363)=0, "SIP", "ALL")</f>
        <v>ALL</v>
      </c>
      <c r="C2363" s="13" t="str">
        <f t="shared" si="36"/>
        <v>MEASURESET+MEASUREITEM</v>
      </c>
      <c r="D2363" t="s">
        <v>1366</v>
      </c>
      <c r="E2363" t="s">
        <v>623</v>
      </c>
      <c r="F2363">
        <v>2</v>
      </c>
      <c r="G2363" t="s">
        <v>15</v>
      </c>
      <c r="H2363">
        <v>40</v>
      </c>
      <c r="I2363" s="1" t="s">
        <v>16</v>
      </c>
      <c r="J2363" s="1" t="s">
        <v>11</v>
      </c>
      <c r="K2363" t="s">
        <v>22</v>
      </c>
    </row>
    <row r="2364" spans="1:11" x14ac:dyDescent="0.3">
      <c r="A2364" s="1" t="str">
        <f>IF(COUNTIFS(컬럼_ISM!$D$2:$D$5176, 컬럼_SIP!D2364)=0, "SIP", "ALL")</f>
        <v>ALL</v>
      </c>
      <c r="B2364" s="1" t="str">
        <f>IF(COUNTIFS(컬럼_ISM!$C$2:$C$5176, 컬럼_SIP!C2364)=0, "SIP", "ALL")</f>
        <v>ALL</v>
      </c>
      <c r="C2364" s="13" t="str">
        <f t="shared" si="36"/>
        <v>MEASURESET+MEASUREITEMTYPE</v>
      </c>
      <c r="D2364" t="s">
        <v>1366</v>
      </c>
      <c r="E2364" t="s">
        <v>1367</v>
      </c>
      <c r="F2364">
        <v>3</v>
      </c>
      <c r="G2364" t="s">
        <v>15</v>
      </c>
      <c r="H2364">
        <v>40</v>
      </c>
      <c r="I2364" s="1" t="s">
        <v>21</v>
      </c>
      <c r="J2364" s="1" t="s">
        <v>22</v>
      </c>
      <c r="K2364" t="s">
        <v>22</v>
      </c>
    </row>
    <row r="2365" spans="1:11" x14ac:dyDescent="0.3">
      <c r="A2365" s="1" t="str">
        <f>IF(COUNTIFS(컬럼_ISM!$D$2:$D$5176, 컬럼_SIP!D2365)=0, "SIP", "ALL")</f>
        <v>ALL</v>
      </c>
      <c r="B2365" s="1" t="str">
        <f>IF(COUNTIFS(컬럼_ISM!$C$2:$C$5176, 컬럼_SIP!C2365)=0, "SIP", "ALL")</f>
        <v>ALL</v>
      </c>
      <c r="C2365" s="13" t="str">
        <f t="shared" si="36"/>
        <v>MEASURESET+DATATYPE</v>
      </c>
      <c r="D2365" t="s">
        <v>1366</v>
      </c>
      <c r="E2365" t="s">
        <v>130</v>
      </c>
      <c r="F2365">
        <v>4</v>
      </c>
      <c r="G2365" t="s">
        <v>15</v>
      </c>
      <c r="H2365">
        <v>40</v>
      </c>
      <c r="I2365" s="1" t="s">
        <v>21</v>
      </c>
      <c r="J2365" s="1" t="s">
        <v>22</v>
      </c>
      <c r="K2365" t="s">
        <v>22</v>
      </c>
    </row>
    <row r="2366" spans="1:11" x14ac:dyDescent="0.3">
      <c r="A2366" s="1" t="str">
        <f>IF(COUNTIFS(컬럼_ISM!$D$2:$D$5176, 컬럼_SIP!D2366)=0, "SIP", "ALL")</f>
        <v>ALL</v>
      </c>
      <c r="B2366" s="1" t="str">
        <f>IF(COUNTIFS(컬럼_ISM!$C$2:$C$5176, 컬럼_SIP!C2366)=0, "SIP", "ALL")</f>
        <v>ALL</v>
      </c>
      <c r="C2366" s="13" t="str">
        <f t="shared" si="36"/>
        <v>MEASURESET+SITECOUNT</v>
      </c>
      <c r="D2366" t="s">
        <v>1366</v>
      </c>
      <c r="E2366" t="s">
        <v>1368</v>
      </c>
      <c r="F2366">
        <v>5</v>
      </c>
      <c r="G2366" t="s">
        <v>125</v>
      </c>
      <c r="H2366">
        <v>22</v>
      </c>
      <c r="I2366" s="1" t="s">
        <v>21</v>
      </c>
      <c r="J2366" s="1" t="s">
        <v>22</v>
      </c>
      <c r="K2366" t="s">
        <v>22</v>
      </c>
    </row>
    <row r="2367" spans="1:11" x14ac:dyDescent="0.3">
      <c r="A2367" s="1" t="str">
        <f>IF(COUNTIFS(컬럼_ISM!$D$2:$D$5176, 컬럼_SIP!D2367)=0, "SIP", "ALL")</f>
        <v>ALL</v>
      </c>
      <c r="B2367" s="1" t="str">
        <f>IF(COUNTIFS(컬럼_ISM!$C$2:$C$5176, 컬럼_SIP!C2367)=0, "SIP", "ALL")</f>
        <v>ALL</v>
      </c>
      <c r="C2367" s="13" t="str">
        <f t="shared" si="36"/>
        <v>MEASURESET+TARGET</v>
      </c>
      <c r="D2367" t="s">
        <v>1366</v>
      </c>
      <c r="E2367" t="s">
        <v>1154</v>
      </c>
      <c r="F2367">
        <v>6</v>
      </c>
      <c r="G2367" t="s">
        <v>15</v>
      </c>
      <c r="H2367">
        <v>100</v>
      </c>
      <c r="I2367" s="1" t="s">
        <v>21</v>
      </c>
      <c r="J2367" s="1" t="s">
        <v>22</v>
      </c>
      <c r="K2367" t="s">
        <v>22</v>
      </c>
    </row>
    <row r="2368" spans="1:11" x14ac:dyDescent="0.3">
      <c r="A2368" s="1" t="str">
        <f>IF(COUNTIFS(컬럼_ISM!$D$2:$D$5176, 컬럼_SIP!D2368)=0, "SIP", "ALL")</f>
        <v>ALL</v>
      </c>
      <c r="B2368" s="1" t="str">
        <f>IF(COUNTIFS(컬럼_ISM!$C$2:$C$5176, 컬럼_SIP!C2368)=0, "SIP", "ALL")</f>
        <v>ALL</v>
      </c>
      <c r="C2368" s="13" t="str">
        <f t="shared" si="36"/>
        <v>MEASURESET+LOWERSPECLIMIT</v>
      </c>
      <c r="D2368" t="s">
        <v>1366</v>
      </c>
      <c r="E2368" t="s">
        <v>1152</v>
      </c>
      <c r="F2368">
        <v>7</v>
      </c>
      <c r="G2368" t="s">
        <v>15</v>
      </c>
      <c r="H2368">
        <v>40</v>
      </c>
      <c r="I2368" s="1" t="s">
        <v>21</v>
      </c>
      <c r="J2368" s="1" t="s">
        <v>22</v>
      </c>
      <c r="K2368" t="s">
        <v>22</v>
      </c>
    </row>
    <row r="2369" spans="1:11" x14ac:dyDescent="0.3">
      <c r="A2369" s="1" t="str">
        <f>IF(COUNTIFS(컬럼_ISM!$D$2:$D$5176, 컬럼_SIP!D2369)=0, "SIP", "ALL")</f>
        <v>ALL</v>
      </c>
      <c r="B2369" s="1" t="str">
        <f>IF(COUNTIFS(컬럼_ISM!$C$2:$C$5176, 컬럼_SIP!C2369)=0, "SIP", "ALL")</f>
        <v>ALL</v>
      </c>
      <c r="C2369" s="13" t="str">
        <f t="shared" si="36"/>
        <v>MEASURESET+UPPERSPECLIMIT</v>
      </c>
      <c r="D2369" t="s">
        <v>1366</v>
      </c>
      <c r="E2369" t="s">
        <v>1150</v>
      </c>
      <c r="F2369">
        <v>8</v>
      </c>
      <c r="G2369" t="s">
        <v>15</v>
      </c>
      <c r="H2369">
        <v>40</v>
      </c>
      <c r="I2369" s="1" t="s">
        <v>21</v>
      </c>
      <c r="J2369" s="1" t="s">
        <v>22</v>
      </c>
      <c r="K2369" t="s">
        <v>22</v>
      </c>
    </row>
    <row r="2370" spans="1:11" x14ac:dyDescent="0.3">
      <c r="A2370" s="1" t="str">
        <f>IF(COUNTIFS(컬럼_ISM!$D$2:$D$5176, 컬럼_SIP!D2370)=0, "SIP", "ALL")</f>
        <v>ALL</v>
      </c>
      <c r="B2370" s="1" t="str">
        <f>IF(COUNTIFS(컬럼_ISM!$C$2:$C$5176, 컬럼_SIP!C2370)=0, "SIP", "ALL")</f>
        <v>SIP</v>
      </c>
      <c r="C2370" s="13" t="str">
        <f t="shared" si="36"/>
        <v>MEASURESET+SAMPLECNT</v>
      </c>
      <c r="D2370" t="s">
        <v>1366</v>
      </c>
      <c r="E2370" t="s">
        <v>1369</v>
      </c>
      <c r="F2370">
        <v>9</v>
      </c>
      <c r="G2370" t="s">
        <v>125</v>
      </c>
      <c r="H2370">
        <v>22</v>
      </c>
      <c r="I2370" s="1" t="s">
        <v>21</v>
      </c>
      <c r="J2370" s="1" t="s">
        <v>22</v>
      </c>
      <c r="K2370" t="s">
        <v>22</v>
      </c>
    </row>
    <row r="2371" spans="1:11" x14ac:dyDescent="0.3">
      <c r="A2371" s="1" t="str">
        <f>IF(COUNTIFS(컬럼_ISM!$D$2:$D$5176, 컬럼_SIP!D2371)=0, "SIP", "ALL")</f>
        <v>ALL</v>
      </c>
      <c r="B2371" s="1" t="str">
        <f>IF(COUNTIFS(컬럼_ISM!$C$2:$C$5176, 컬럼_SIP!C2371)=0, "SIP", "ALL")</f>
        <v>ALL</v>
      </c>
      <c r="C2371" s="13" t="str">
        <f t="shared" ref="C2371:C2434" si="37">D2371&amp;"+"&amp;E2371</f>
        <v>MEASURESET+FUNCTION</v>
      </c>
      <c r="D2371" t="s">
        <v>1366</v>
      </c>
      <c r="E2371" t="s">
        <v>1370</v>
      </c>
      <c r="F2371">
        <v>10</v>
      </c>
      <c r="G2371" t="s">
        <v>15</v>
      </c>
      <c r="H2371">
        <v>40</v>
      </c>
      <c r="I2371" s="1" t="s">
        <v>21</v>
      </c>
      <c r="J2371" s="1" t="s">
        <v>22</v>
      </c>
      <c r="K2371" t="s">
        <v>22</v>
      </c>
    </row>
    <row r="2372" spans="1:11" x14ac:dyDescent="0.3">
      <c r="A2372" s="1" t="str">
        <f>IF(COUNTIFS(컬럼_ISM!$D$2:$D$5176, 컬럼_SIP!D2372)=0, "SIP", "ALL")</f>
        <v>ALL</v>
      </c>
      <c r="B2372" s="1" t="str">
        <f>IF(COUNTIFS(컬럼_ISM!$C$2:$C$5176, 컬럼_SIP!C2372)=0, "SIP", "ALL")</f>
        <v>ALL</v>
      </c>
      <c r="C2372" s="13" t="str">
        <f t="shared" si="37"/>
        <v>MEASURESET+ARGS</v>
      </c>
      <c r="D2372" t="s">
        <v>1366</v>
      </c>
      <c r="E2372" t="s">
        <v>370</v>
      </c>
      <c r="F2372">
        <v>11</v>
      </c>
      <c r="G2372" t="s">
        <v>15</v>
      </c>
      <c r="H2372">
        <v>40</v>
      </c>
      <c r="I2372" s="1" t="s">
        <v>21</v>
      </c>
      <c r="J2372" s="1" t="s">
        <v>22</v>
      </c>
      <c r="K2372" t="s">
        <v>22</v>
      </c>
    </row>
    <row r="2373" spans="1:11" x14ac:dyDescent="0.3">
      <c r="A2373" s="1" t="str">
        <f>IF(COUNTIFS(컬럼_ISM!$D$2:$D$5176, 컬럼_SIP!D2373)=0, "SIP", "ALL")</f>
        <v>ALL</v>
      </c>
      <c r="B2373" s="1" t="str">
        <f>IF(COUNTIFS(컬럼_ISM!$C$2:$C$5176, 컬럼_SIP!C2373)=0, "SIP", "ALL")</f>
        <v>ALL</v>
      </c>
      <c r="C2373" s="13" t="str">
        <f t="shared" si="37"/>
        <v>MEASURESET+VENDORID</v>
      </c>
      <c r="D2373" t="s">
        <v>1366</v>
      </c>
      <c r="E2373" t="s">
        <v>693</v>
      </c>
      <c r="F2373">
        <v>12</v>
      </c>
      <c r="G2373" t="s">
        <v>15</v>
      </c>
      <c r="H2373">
        <v>40</v>
      </c>
      <c r="I2373" s="1" t="s">
        <v>21</v>
      </c>
      <c r="J2373" s="1" t="s">
        <v>22</v>
      </c>
      <c r="K2373" t="s">
        <v>22</v>
      </c>
    </row>
    <row r="2374" spans="1:11" x14ac:dyDescent="0.3">
      <c r="A2374" s="1" t="str">
        <f>IF(COUNTIFS(컬럼_ISM!$D$2:$D$5176, 컬럼_SIP!D2374)=0, "SIP", "ALL")</f>
        <v>ALL</v>
      </c>
      <c r="B2374" s="1" t="str">
        <f>IF(COUNTIFS(컬럼_ISM!$C$2:$C$5176, 컬럼_SIP!C2374)=0, "SIP", "ALL")</f>
        <v>ALL</v>
      </c>
      <c r="C2374" s="13" t="str">
        <f t="shared" si="37"/>
        <v>MEASURESET+DESCRIPTION</v>
      </c>
      <c r="D2374" t="s">
        <v>1366</v>
      </c>
      <c r="E2374" t="s">
        <v>76</v>
      </c>
      <c r="F2374">
        <v>13</v>
      </c>
      <c r="G2374" t="s">
        <v>15</v>
      </c>
      <c r="H2374">
        <v>400</v>
      </c>
      <c r="I2374" s="1" t="s">
        <v>21</v>
      </c>
      <c r="J2374" s="1" t="s">
        <v>22</v>
      </c>
      <c r="K2374" t="s">
        <v>22</v>
      </c>
    </row>
    <row r="2375" spans="1:11" x14ac:dyDescent="0.3">
      <c r="A2375" s="1" t="str">
        <f>IF(COUNTIFS(컬럼_ISM!$D$2:$D$5176, 컬럼_SIP!D2375)=0, "SIP", "ALL")</f>
        <v>ALL</v>
      </c>
      <c r="B2375" s="1" t="str">
        <f>IF(COUNTIFS(컬럼_ISM!$C$2:$C$5176, 컬럼_SIP!C2375)=0, "SIP", "ALL")</f>
        <v>ALL</v>
      </c>
      <c r="C2375" s="13" t="str">
        <f t="shared" si="37"/>
        <v>MEASURESET+DATASTATE</v>
      </c>
      <c r="D2375" t="s">
        <v>1366</v>
      </c>
      <c r="E2375" t="s">
        <v>59</v>
      </c>
      <c r="F2375">
        <v>14</v>
      </c>
      <c r="G2375" t="s">
        <v>15</v>
      </c>
      <c r="H2375">
        <v>40</v>
      </c>
      <c r="I2375" s="1" t="s">
        <v>21</v>
      </c>
      <c r="J2375" s="1" t="s">
        <v>22</v>
      </c>
      <c r="K2375" t="s">
        <v>22</v>
      </c>
    </row>
    <row r="2376" spans="1:11" x14ac:dyDescent="0.3">
      <c r="A2376" s="1" t="str">
        <f>IF(COUNTIFS(컬럼_ISM!$D$2:$D$5176, 컬럼_SIP!D2376)=0, "SIP", "ALL")</f>
        <v>ALL</v>
      </c>
      <c r="B2376" s="1" t="str">
        <f>IF(COUNTIFS(컬럼_ISM!$C$2:$C$5176, 컬럼_SIP!C2376)=0, "SIP", "ALL")</f>
        <v>ALL</v>
      </c>
      <c r="C2376" s="13" t="str">
        <f t="shared" si="37"/>
        <v>MEASURESET+CHECKOUTSTATE</v>
      </c>
      <c r="D2376" t="s">
        <v>1366</v>
      </c>
      <c r="E2376" t="s">
        <v>53</v>
      </c>
      <c r="F2376">
        <v>15</v>
      </c>
      <c r="G2376" t="s">
        <v>15</v>
      </c>
      <c r="H2376">
        <v>40</v>
      </c>
      <c r="I2376" s="1" t="s">
        <v>21</v>
      </c>
      <c r="J2376" s="1" t="s">
        <v>22</v>
      </c>
      <c r="K2376" t="s">
        <v>22</v>
      </c>
    </row>
    <row r="2377" spans="1:11" x14ac:dyDescent="0.3">
      <c r="A2377" s="1" t="str">
        <f>IF(COUNTIFS(컬럼_ISM!$D$2:$D$5176, 컬럼_SIP!D2377)=0, "SIP", "ALL")</f>
        <v>ALL</v>
      </c>
      <c r="B2377" s="1" t="str">
        <f>IF(COUNTIFS(컬럼_ISM!$C$2:$C$5176, 컬럼_SIP!C2377)=0, "SIP", "ALL")</f>
        <v>ALL</v>
      </c>
      <c r="C2377" s="13" t="str">
        <f t="shared" si="37"/>
        <v>MEASURESET+CHECKOUTTIME</v>
      </c>
      <c r="D2377" t="s">
        <v>1366</v>
      </c>
      <c r="E2377" t="s">
        <v>55</v>
      </c>
      <c r="F2377">
        <v>16</v>
      </c>
      <c r="G2377" t="s">
        <v>43</v>
      </c>
      <c r="H2377">
        <v>7</v>
      </c>
      <c r="I2377" s="1" t="s">
        <v>21</v>
      </c>
      <c r="J2377" s="1" t="s">
        <v>22</v>
      </c>
      <c r="K2377" t="s">
        <v>22</v>
      </c>
    </row>
    <row r="2378" spans="1:11" x14ac:dyDescent="0.3">
      <c r="A2378" s="1" t="str">
        <f>IF(COUNTIFS(컬럼_ISM!$D$2:$D$5176, 컬럼_SIP!D2378)=0, "SIP", "ALL")</f>
        <v>ALL</v>
      </c>
      <c r="B2378" s="1" t="str">
        <f>IF(COUNTIFS(컬럼_ISM!$C$2:$C$5176, 컬럼_SIP!C2378)=0, "SIP", "ALL")</f>
        <v>ALL</v>
      </c>
      <c r="C2378" s="13" t="str">
        <f t="shared" si="37"/>
        <v>MEASURESET+CHECKOUTUSER</v>
      </c>
      <c r="D2378" t="s">
        <v>1366</v>
      </c>
      <c r="E2378" t="s">
        <v>57</v>
      </c>
      <c r="F2378">
        <v>17</v>
      </c>
      <c r="G2378" t="s">
        <v>15</v>
      </c>
      <c r="H2378">
        <v>40</v>
      </c>
      <c r="I2378" s="1" t="s">
        <v>21</v>
      </c>
      <c r="J2378" s="1" t="s">
        <v>22</v>
      </c>
      <c r="K2378" t="s">
        <v>22</v>
      </c>
    </row>
    <row r="2379" spans="1:11" x14ac:dyDescent="0.3">
      <c r="A2379" s="1" t="str">
        <f>IF(COUNTIFS(컬럼_ISM!$D$2:$D$5176, 컬럼_SIP!D2379)=0, "SIP", "ALL")</f>
        <v>ALL</v>
      </c>
      <c r="B2379" s="1" t="str">
        <f>IF(COUNTIFS(컬럼_ISM!$C$2:$C$5176, 컬럼_SIP!C2379)=0, "SIP", "ALL")</f>
        <v>ALL</v>
      </c>
      <c r="C2379" s="13" t="str">
        <f t="shared" si="37"/>
        <v>MEASURESET+EVENT</v>
      </c>
      <c r="D2379" t="s">
        <v>1366</v>
      </c>
      <c r="E2379" t="s">
        <v>61</v>
      </c>
      <c r="F2379">
        <v>18</v>
      </c>
      <c r="G2379" t="s">
        <v>15</v>
      </c>
      <c r="H2379">
        <v>40</v>
      </c>
      <c r="I2379" s="1" t="s">
        <v>21</v>
      </c>
      <c r="J2379" s="1" t="s">
        <v>22</v>
      </c>
      <c r="K2379" t="s">
        <v>22</v>
      </c>
    </row>
    <row r="2380" spans="1:11" x14ac:dyDescent="0.3">
      <c r="A2380" s="1" t="str">
        <f>IF(COUNTIFS(컬럼_ISM!$D$2:$D$5176, 컬럼_SIP!D2380)=0, "SIP", "ALL")</f>
        <v>ALL</v>
      </c>
      <c r="B2380" s="1" t="str">
        <f>IF(COUNTIFS(컬럼_ISM!$C$2:$C$5176, 컬럼_SIP!C2380)=0, "SIP", "ALL")</f>
        <v>ALL</v>
      </c>
      <c r="C2380" s="13" t="str">
        <f t="shared" si="37"/>
        <v>MEASURESET+TIMEKEY</v>
      </c>
      <c r="D2380" t="s">
        <v>1366</v>
      </c>
      <c r="E2380" t="s">
        <v>63</v>
      </c>
      <c r="F2380">
        <v>19</v>
      </c>
      <c r="G2380" t="s">
        <v>15</v>
      </c>
      <c r="H2380">
        <v>40</v>
      </c>
      <c r="I2380" s="1" t="s">
        <v>21</v>
      </c>
      <c r="J2380" s="1" t="s">
        <v>22</v>
      </c>
      <c r="K2380" t="s">
        <v>22</v>
      </c>
    </row>
    <row r="2381" spans="1:11" x14ac:dyDescent="0.3">
      <c r="A2381" s="1" t="str">
        <f>IF(COUNTIFS(컬럼_ISM!$D$2:$D$5176, 컬럼_SIP!D2381)=0, "SIP", "ALL")</f>
        <v>ALL</v>
      </c>
      <c r="B2381" s="1" t="str">
        <f>IF(COUNTIFS(컬럼_ISM!$C$2:$C$5176, 컬럼_SIP!C2381)=0, "SIP", "ALL")</f>
        <v>ALL</v>
      </c>
      <c r="C2381" s="13" t="str">
        <f t="shared" si="37"/>
        <v>MEASURESET+EVENTTIME</v>
      </c>
      <c r="D2381" t="s">
        <v>1366</v>
      </c>
      <c r="E2381" t="s">
        <v>65</v>
      </c>
      <c r="F2381">
        <v>20</v>
      </c>
      <c r="G2381" t="s">
        <v>43</v>
      </c>
      <c r="H2381">
        <v>7</v>
      </c>
      <c r="I2381" s="1" t="s">
        <v>21</v>
      </c>
      <c r="J2381" s="1" t="s">
        <v>22</v>
      </c>
      <c r="K2381" t="s">
        <v>22</v>
      </c>
    </row>
    <row r="2382" spans="1:11" x14ac:dyDescent="0.3">
      <c r="A2382" s="1" t="str">
        <f>IF(COUNTIFS(컬럼_ISM!$D$2:$D$5176, 컬럼_SIP!D2382)=0, "SIP", "ALL")</f>
        <v>ALL</v>
      </c>
      <c r="B2382" s="1" t="str">
        <f>IF(COUNTIFS(컬럼_ISM!$C$2:$C$5176, 컬럼_SIP!C2382)=0, "SIP", "ALL")</f>
        <v>ALL</v>
      </c>
      <c r="C2382" s="13" t="str">
        <f t="shared" si="37"/>
        <v>MEASURESET+MESSAGE</v>
      </c>
      <c r="D2382" t="s">
        <v>1366</v>
      </c>
      <c r="E2382" t="s">
        <v>110</v>
      </c>
      <c r="F2382">
        <v>21</v>
      </c>
      <c r="G2382" t="s">
        <v>15</v>
      </c>
      <c r="H2382">
        <v>40</v>
      </c>
      <c r="I2382" s="1" t="s">
        <v>21</v>
      </c>
      <c r="J2382" s="1" t="s">
        <v>22</v>
      </c>
      <c r="K2382" t="s">
        <v>22</v>
      </c>
    </row>
    <row r="2383" spans="1:11" x14ac:dyDescent="0.3">
      <c r="A2383" s="1" t="str">
        <f>IF(COUNTIFS(컬럼_ISM!$D$2:$D$5176, 컬럼_SIP!D2383)=0, "SIP", "ALL")</f>
        <v>ALL</v>
      </c>
      <c r="B2383" s="1" t="str">
        <f>IF(COUNTIFS(컬럼_ISM!$C$2:$C$5176, 컬럼_SIP!C2383)=0, "SIP", "ALL")</f>
        <v>ALL</v>
      </c>
      <c r="C2383" s="13" t="str">
        <f t="shared" si="37"/>
        <v>MEASURESET+EVENTUSER</v>
      </c>
      <c r="D2383" t="s">
        <v>1366</v>
      </c>
      <c r="E2383" t="s">
        <v>67</v>
      </c>
      <c r="F2383">
        <v>22</v>
      </c>
      <c r="G2383" t="s">
        <v>15</v>
      </c>
      <c r="H2383">
        <v>40</v>
      </c>
      <c r="I2383" s="1" t="s">
        <v>21</v>
      </c>
      <c r="J2383" s="1" t="s">
        <v>22</v>
      </c>
      <c r="K2383" t="s">
        <v>22</v>
      </c>
    </row>
    <row r="2384" spans="1:11" x14ac:dyDescent="0.3">
      <c r="A2384" s="1" t="str">
        <f>IF(COUNTIFS(컬럼_ISM!$D$2:$D$5176, 컬럼_SIP!D2384)=0, "SIP", "ALL")</f>
        <v>ALL</v>
      </c>
      <c r="B2384" s="1" t="str">
        <f>IF(COUNTIFS(컬럼_ISM!$C$2:$C$5176, 컬럼_SIP!C2384)=0, "SIP", "ALL")</f>
        <v>ALL</v>
      </c>
      <c r="C2384" s="13" t="str">
        <f t="shared" si="37"/>
        <v>MEASURESET+EVENTCOMMENT</v>
      </c>
      <c r="D2384" t="s">
        <v>1366</v>
      </c>
      <c r="E2384" t="s">
        <v>69</v>
      </c>
      <c r="F2384">
        <v>23</v>
      </c>
      <c r="G2384" t="s">
        <v>15</v>
      </c>
      <c r="H2384">
        <v>500</v>
      </c>
      <c r="I2384" s="1" t="s">
        <v>21</v>
      </c>
      <c r="J2384" s="1" t="s">
        <v>22</v>
      </c>
      <c r="K2384" t="s">
        <v>22</v>
      </c>
    </row>
    <row r="2385" spans="1:11" x14ac:dyDescent="0.3">
      <c r="A2385" s="1" t="str">
        <f>IF(COUNTIFS(컬럼_ISM!$D$2:$D$5176, 컬럼_SIP!D2385)=0, "SIP", "ALL")</f>
        <v>ALL</v>
      </c>
      <c r="B2385" s="1" t="str">
        <f>IF(COUNTIFS(컬럼_ISM!$C$2:$C$5176, 컬럼_SIP!C2385)=0, "SIP", "ALL")</f>
        <v>ALL</v>
      </c>
      <c r="C2385" s="13" t="str">
        <f t="shared" si="37"/>
        <v>MEASURESETHISTORY+MEASUREID</v>
      </c>
      <c r="D2385" t="s">
        <v>1371</v>
      </c>
      <c r="E2385" t="s">
        <v>716</v>
      </c>
      <c r="F2385">
        <v>1</v>
      </c>
      <c r="G2385" t="s">
        <v>15</v>
      </c>
      <c r="H2385">
        <v>40</v>
      </c>
      <c r="I2385" s="1" t="s">
        <v>16</v>
      </c>
      <c r="J2385" s="1" t="s">
        <v>11</v>
      </c>
      <c r="K2385" t="s">
        <v>22</v>
      </c>
    </row>
    <row r="2386" spans="1:11" x14ac:dyDescent="0.3">
      <c r="A2386" s="1" t="str">
        <f>IF(COUNTIFS(컬럼_ISM!$D$2:$D$5176, 컬럼_SIP!D2386)=0, "SIP", "ALL")</f>
        <v>ALL</v>
      </c>
      <c r="B2386" s="1" t="str">
        <f>IF(COUNTIFS(컬럼_ISM!$C$2:$C$5176, 컬럼_SIP!C2386)=0, "SIP", "ALL")</f>
        <v>ALL</v>
      </c>
      <c r="C2386" s="13" t="str">
        <f t="shared" si="37"/>
        <v>MEASURESETHISTORY+MEASUREITEM</v>
      </c>
      <c r="D2386" t="s">
        <v>1371</v>
      </c>
      <c r="E2386" t="s">
        <v>623</v>
      </c>
      <c r="F2386">
        <v>2</v>
      </c>
      <c r="G2386" t="s">
        <v>15</v>
      </c>
      <c r="H2386">
        <v>40</v>
      </c>
      <c r="I2386" s="1" t="s">
        <v>16</v>
      </c>
      <c r="J2386" s="1" t="s">
        <v>11</v>
      </c>
      <c r="K2386" t="s">
        <v>22</v>
      </c>
    </row>
    <row r="2387" spans="1:11" x14ac:dyDescent="0.3">
      <c r="A2387" s="1" t="str">
        <f>IF(COUNTIFS(컬럼_ISM!$D$2:$D$5176, 컬럼_SIP!D2387)=0, "SIP", "ALL")</f>
        <v>ALL</v>
      </c>
      <c r="B2387" s="1" t="str">
        <f>IF(COUNTIFS(컬럼_ISM!$C$2:$C$5176, 컬럼_SIP!C2387)=0, "SIP", "ALL")</f>
        <v>ALL</v>
      </c>
      <c r="C2387" s="13" t="str">
        <f t="shared" si="37"/>
        <v>MEASURESETHISTORY+MEASUREITEMTYPE</v>
      </c>
      <c r="D2387" t="s">
        <v>1371</v>
      </c>
      <c r="E2387" t="s">
        <v>1367</v>
      </c>
      <c r="F2387">
        <v>3</v>
      </c>
      <c r="G2387" t="s">
        <v>15</v>
      </c>
      <c r="H2387">
        <v>40</v>
      </c>
      <c r="I2387" s="1" t="s">
        <v>21</v>
      </c>
      <c r="J2387" s="1" t="s">
        <v>22</v>
      </c>
      <c r="K2387" t="s">
        <v>22</v>
      </c>
    </row>
    <row r="2388" spans="1:11" x14ac:dyDescent="0.3">
      <c r="A2388" s="1" t="str">
        <f>IF(COUNTIFS(컬럼_ISM!$D$2:$D$5176, 컬럼_SIP!D2388)=0, "SIP", "ALL")</f>
        <v>ALL</v>
      </c>
      <c r="B2388" s="1" t="str">
        <f>IF(COUNTIFS(컬럼_ISM!$C$2:$C$5176, 컬럼_SIP!C2388)=0, "SIP", "ALL")</f>
        <v>ALL</v>
      </c>
      <c r="C2388" s="13" t="str">
        <f t="shared" si="37"/>
        <v>MEASURESETHISTORY+DATATYPE</v>
      </c>
      <c r="D2388" t="s">
        <v>1371</v>
      </c>
      <c r="E2388" t="s">
        <v>130</v>
      </c>
      <c r="F2388">
        <v>4</v>
      </c>
      <c r="G2388" t="s">
        <v>15</v>
      </c>
      <c r="H2388">
        <v>40</v>
      </c>
      <c r="I2388" s="1" t="s">
        <v>21</v>
      </c>
      <c r="J2388" s="1" t="s">
        <v>22</v>
      </c>
      <c r="K2388" t="s">
        <v>22</v>
      </c>
    </row>
    <row r="2389" spans="1:11" x14ac:dyDescent="0.3">
      <c r="A2389" s="1" t="str">
        <f>IF(COUNTIFS(컬럼_ISM!$D$2:$D$5176, 컬럼_SIP!D2389)=0, "SIP", "ALL")</f>
        <v>ALL</v>
      </c>
      <c r="B2389" s="1" t="str">
        <f>IF(COUNTIFS(컬럼_ISM!$C$2:$C$5176, 컬럼_SIP!C2389)=0, "SIP", "ALL")</f>
        <v>ALL</v>
      </c>
      <c r="C2389" s="13" t="str">
        <f t="shared" si="37"/>
        <v>MEASURESETHISTORY+SITECOUNT</v>
      </c>
      <c r="D2389" t="s">
        <v>1371</v>
      </c>
      <c r="E2389" t="s">
        <v>1368</v>
      </c>
      <c r="F2389">
        <v>5</v>
      </c>
      <c r="G2389" t="s">
        <v>125</v>
      </c>
      <c r="H2389">
        <v>22</v>
      </c>
      <c r="I2389" s="1" t="s">
        <v>21</v>
      </c>
      <c r="J2389" s="1" t="s">
        <v>22</v>
      </c>
      <c r="K2389" t="s">
        <v>22</v>
      </c>
    </row>
    <row r="2390" spans="1:11" x14ac:dyDescent="0.3">
      <c r="A2390" s="1" t="str">
        <f>IF(COUNTIFS(컬럼_ISM!$D$2:$D$5176, 컬럼_SIP!D2390)=0, "SIP", "ALL")</f>
        <v>ALL</v>
      </c>
      <c r="B2390" s="1" t="str">
        <f>IF(COUNTIFS(컬럼_ISM!$C$2:$C$5176, 컬럼_SIP!C2390)=0, "SIP", "ALL")</f>
        <v>ALL</v>
      </c>
      <c r="C2390" s="13" t="str">
        <f t="shared" si="37"/>
        <v>MEASURESETHISTORY+TARGET</v>
      </c>
      <c r="D2390" t="s">
        <v>1371</v>
      </c>
      <c r="E2390" t="s">
        <v>1154</v>
      </c>
      <c r="F2390">
        <v>6</v>
      </c>
      <c r="G2390" t="s">
        <v>15</v>
      </c>
      <c r="H2390">
        <v>40</v>
      </c>
      <c r="I2390" s="1" t="s">
        <v>21</v>
      </c>
      <c r="J2390" s="1" t="s">
        <v>22</v>
      </c>
      <c r="K2390" t="s">
        <v>22</v>
      </c>
    </row>
    <row r="2391" spans="1:11" x14ac:dyDescent="0.3">
      <c r="A2391" s="1" t="str">
        <f>IF(COUNTIFS(컬럼_ISM!$D$2:$D$5176, 컬럼_SIP!D2391)=0, "SIP", "ALL")</f>
        <v>ALL</v>
      </c>
      <c r="B2391" s="1" t="str">
        <f>IF(COUNTIFS(컬럼_ISM!$C$2:$C$5176, 컬럼_SIP!C2391)=0, "SIP", "ALL")</f>
        <v>ALL</v>
      </c>
      <c r="C2391" s="13" t="str">
        <f t="shared" si="37"/>
        <v>MEASURESETHISTORY+LOWERSPECLIMIT</v>
      </c>
      <c r="D2391" t="s">
        <v>1371</v>
      </c>
      <c r="E2391" t="s">
        <v>1152</v>
      </c>
      <c r="F2391">
        <v>7</v>
      </c>
      <c r="G2391" t="s">
        <v>15</v>
      </c>
      <c r="H2391">
        <v>40</v>
      </c>
      <c r="I2391" s="1" t="s">
        <v>21</v>
      </c>
      <c r="J2391" s="1" t="s">
        <v>22</v>
      </c>
      <c r="K2391" t="s">
        <v>22</v>
      </c>
    </row>
    <row r="2392" spans="1:11" x14ac:dyDescent="0.3">
      <c r="A2392" s="1" t="str">
        <f>IF(COUNTIFS(컬럼_ISM!$D$2:$D$5176, 컬럼_SIP!D2392)=0, "SIP", "ALL")</f>
        <v>ALL</v>
      </c>
      <c r="B2392" s="1" t="str">
        <f>IF(COUNTIFS(컬럼_ISM!$C$2:$C$5176, 컬럼_SIP!C2392)=0, "SIP", "ALL")</f>
        <v>ALL</v>
      </c>
      <c r="C2392" s="13" t="str">
        <f t="shared" si="37"/>
        <v>MEASURESETHISTORY+UPPERSPECLIMIT</v>
      </c>
      <c r="D2392" t="s">
        <v>1371</v>
      </c>
      <c r="E2392" t="s">
        <v>1150</v>
      </c>
      <c r="F2392">
        <v>8</v>
      </c>
      <c r="G2392" t="s">
        <v>15</v>
      </c>
      <c r="H2392">
        <v>40</v>
      </c>
      <c r="I2392" s="1" t="s">
        <v>21</v>
      </c>
      <c r="J2392" s="1" t="s">
        <v>22</v>
      </c>
      <c r="K2392" t="s">
        <v>22</v>
      </c>
    </row>
    <row r="2393" spans="1:11" x14ac:dyDescent="0.3">
      <c r="A2393" s="1" t="str">
        <f>IF(COUNTIFS(컬럼_ISM!$D$2:$D$5176, 컬럼_SIP!D2393)=0, "SIP", "ALL")</f>
        <v>ALL</v>
      </c>
      <c r="B2393" s="1" t="str">
        <f>IF(COUNTIFS(컬럼_ISM!$C$2:$C$5176, 컬럼_SIP!C2393)=0, "SIP", "ALL")</f>
        <v>SIP</v>
      </c>
      <c r="C2393" s="13" t="str">
        <f t="shared" si="37"/>
        <v>MEASURESETHISTORY+SAMPLECNT</v>
      </c>
      <c r="D2393" t="s">
        <v>1371</v>
      </c>
      <c r="E2393" t="s">
        <v>1369</v>
      </c>
      <c r="F2393">
        <v>9</v>
      </c>
      <c r="G2393" t="s">
        <v>125</v>
      </c>
      <c r="H2393">
        <v>22</v>
      </c>
      <c r="I2393" s="1" t="s">
        <v>21</v>
      </c>
      <c r="J2393" s="1" t="s">
        <v>22</v>
      </c>
      <c r="K2393" t="s">
        <v>22</v>
      </c>
    </row>
    <row r="2394" spans="1:11" x14ac:dyDescent="0.3">
      <c r="A2394" s="1" t="str">
        <f>IF(COUNTIFS(컬럼_ISM!$D$2:$D$5176, 컬럼_SIP!D2394)=0, "SIP", "ALL")</f>
        <v>ALL</v>
      </c>
      <c r="B2394" s="1" t="str">
        <f>IF(COUNTIFS(컬럼_ISM!$C$2:$C$5176, 컬럼_SIP!C2394)=0, "SIP", "ALL")</f>
        <v>ALL</v>
      </c>
      <c r="C2394" s="13" t="str">
        <f t="shared" si="37"/>
        <v>MEASURESETHISTORY+FUNCTION</v>
      </c>
      <c r="D2394" t="s">
        <v>1371</v>
      </c>
      <c r="E2394" t="s">
        <v>1370</v>
      </c>
      <c r="F2394">
        <v>10</v>
      </c>
      <c r="G2394" t="s">
        <v>15</v>
      </c>
      <c r="H2394">
        <v>40</v>
      </c>
      <c r="I2394" s="1" t="s">
        <v>21</v>
      </c>
      <c r="J2394" s="1" t="s">
        <v>22</v>
      </c>
      <c r="K2394" t="s">
        <v>22</v>
      </c>
    </row>
    <row r="2395" spans="1:11" x14ac:dyDescent="0.3">
      <c r="A2395" s="1" t="str">
        <f>IF(COUNTIFS(컬럼_ISM!$D$2:$D$5176, 컬럼_SIP!D2395)=0, "SIP", "ALL")</f>
        <v>ALL</v>
      </c>
      <c r="B2395" s="1" t="str">
        <f>IF(COUNTIFS(컬럼_ISM!$C$2:$C$5176, 컬럼_SIP!C2395)=0, "SIP", "ALL")</f>
        <v>ALL</v>
      </c>
      <c r="C2395" s="13" t="str">
        <f t="shared" si="37"/>
        <v>MEASURESETHISTORY+ARGS</v>
      </c>
      <c r="D2395" t="s">
        <v>1371</v>
      </c>
      <c r="E2395" t="s">
        <v>370</v>
      </c>
      <c r="F2395">
        <v>11</v>
      </c>
      <c r="G2395" t="s">
        <v>15</v>
      </c>
      <c r="H2395">
        <v>40</v>
      </c>
      <c r="I2395" s="1" t="s">
        <v>21</v>
      </c>
      <c r="J2395" s="1" t="s">
        <v>22</v>
      </c>
      <c r="K2395" t="s">
        <v>22</v>
      </c>
    </row>
    <row r="2396" spans="1:11" x14ac:dyDescent="0.3">
      <c r="A2396" s="1" t="str">
        <f>IF(COUNTIFS(컬럼_ISM!$D$2:$D$5176, 컬럼_SIP!D2396)=0, "SIP", "ALL")</f>
        <v>ALL</v>
      </c>
      <c r="B2396" s="1" t="str">
        <f>IF(COUNTIFS(컬럼_ISM!$C$2:$C$5176, 컬럼_SIP!C2396)=0, "SIP", "ALL")</f>
        <v>ALL</v>
      </c>
      <c r="C2396" s="13" t="str">
        <f t="shared" si="37"/>
        <v>MEASURESETHISTORY+VENDORID</v>
      </c>
      <c r="D2396" t="s">
        <v>1371</v>
      </c>
      <c r="E2396" t="s">
        <v>693</v>
      </c>
      <c r="F2396">
        <v>12</v>
      </c>
      <c r="G2396" t="s">
        <v>15</v>
      </c>
      <c r="H2396">
        <v>40</v>
      </c>
      <c r="I2396" s="1" t="s">
        <v>21</v>
      </c>
      <c r="J2396" s="1" t="s">
        <v>22</v>
      </c>
      <c r="K2396" t="s">
        <v>22</v>
      </c>
    </row>
    <row r="2397" spans="1:11" x14ac:dyDescent="0.3">
      <c r="A2397" s="1" t="str">
        <f>IF(COUNTIFS(컬럼_ISM!$D$2:$D$5176, 컬럼_SIP!D2397)=0, "SIP", "ALL")</f>
        <v>ALL</v>
      </c>
      <c r="B2397" s="1" t="str">
        <f>IF(COUNTIFS(컬럼_ISM!$C$2:$C$5176, 컬럼_SIP!C2397)=0, "SIP", "ALL")</f>
        <v>ALL</v>
      </c>
      <c r="C2397" s="13" t="str">
        <f t="shared" si="37"/>
        <v>MEASURESETHISTORY+DESCRIPTION</v>
      </c>
      <c r="D2397" t="s">
        <v>1371</v>
      </c>
      <c r="E2397" t="s">
        <v>76</v>
      </c>
      <c r="F2397">
        <v>13</v>
      </c>
      <c r="G2397" t="s">
        <v>15</v>
      </c>
      <c r="H2397">
        <v>400</v>
      </c>
      <c r="I2397" s="1" t="s">
        <v>21</v>
      </c>
      <c r="J2397" s="1" t="s">
        <v>22</v>
      </c>
      <c r="K2397" t="s">
        <v>22</v>
      </c>
    </row>
    <row r="2398" spans="1:11" x14ac:dyDescent="0.3">
      <c r="A2398" s="1" t="str">
        <f>IF(COUNTIFS(컬럼_ISM!$D$2:$D$5176, 컬럼_SIP!D2398)=0, "SIP", "ALL")</f>
        <v>ALL</v>
      </c>
      <c r="B2398" s="1" t="str">
        <f>IF(COUNTIFS(컬럼_ISM!$C$2:$C$5176, 컬럼_SIP!C2398)=0, "SIP", "ALL")</f>
        <v>ALL</v>
      </c>
      <c r="C2398" s="13" t="str">
        <f t="shared" si="37"/>
        <v>MEASURESETHISTORY+DATASTATE</v>
      </c>
      <c r="D2398" t="s">
        <v>1371</v>
      </c>
      <c r="E2398" t="s">
        <v>59</v>
      </c>
      <c r="F2398">
        <v>14</v>
      </c>
      <c r="G2398" t="s">
        <v>15</v>
      </c>
      <c r="H2398">
        <v>40</v>
      </c>
      <c r="I2398" s="1" t="s">
        <v>21</v>
      </c>
      <c r="J2398" s="1" t="s">
        <v>22</v>
      </c>
      <c r="K2398" t="s">
        <v>22</v>
      </c>
    </row>
    <row r="2399" spans="1:11" x14ac:dyDescent="0.3">
      <c r="A2399" s="1" t="str">
        <f>IF(COUNTIFS(컬럼_ISM!$D$2:$D$5176, 컬럼_SIP!D2399)=0, "SIP", "ALL")</f>
        <v>ALL</v>
      </c>
      <c r="B2399" s="1" t="str">
        <f>IF(COUNTIFS(컬럼_ISM!$C$2:$C$5176, 컬럼_SIP!C2399)=0, "SIP", "ALL")</f>
        <v>ALL</v>
      </c>
      <c r="C2399" s="13" t="str">
        <f t="shared" si="37"/>
        <v>MEASURESETHISTORY+CHECKOUTSTATE</v>
      </c>
      <c r="D2399" t="s">
        <v>1371</v>
      </c>
      <c r="E2399" t="s">
        <v>53</v>
      </c>
      <c r="F2399">
        <v>15</v>
      </c>
      <c r="G2399" t="s">
        <v>15</v>
      </c>
      <c r="H2399">
        <v>40</v>
      </c>
      <c r="I2399" s="1" t="s">
        <v>21</v>
      </c>
      <c r="J2399" s="1" t="s">
        <v>22</v>
      </c>
      <c r="K2399" t="s">
        <v>22</v>
      </c>
    </row>
    <row r="2400" spans="1:11" x14ac:dyDescent="0.3">
      <c r="A2400" s="1" t="str">
        <f>IF(COUNTIFS(컬럼_ISM!$D$2:$D$5176, 컬럼_SIP!D2400)=0, "SIP", "ALL")</f>
        <v>ALL</v>
      </c>
      <c r="B2400" s="1" t="str">
        <f>IF(COUNTIFS(컬럼_ISM!$C$2:$C$5176, 컬럼_SIP!C2400)=0, "SIP", "ALL")</f>
        <v>ALL</v>
      </c>
      <c r="C2400" s="13" t="str">
        <f t="shared" si="37"/>
        <v>MEASURESETHISTORY+CHECKOUTTIME</v>
      </c>
      <c r="D2400" t="s">
        <v>1371</v>
      </c>
      <c r="E2400" t="s">
        <v>55</v>
      </c>
      <c r="F2400">
        <v>16</v>
      </c>
      <c r="G2400" t="s">
        <v>43</v>
      </c>
      <c r="H2400">
        <v>7</v>
      </c>
      <c r="I2400" s="1" t="s">
        <v>21</v>
      </c>
      <c r="J2400" s="1" t="s">
        <v>22</v>
      </c>
      <c r="K2400" t="s">
        <v>22</v>
      </c>
    </row>
    <row r="2401" spans="1:11" x14ac:dyDescent="0.3">
      <c r="A2401" s="1" t="str">
        <f>IF(COUNTIFS(컬럼_ISM!$D$2:$D$5176, 컬럼_SIP!D2401)=0, "SIP", "ALL")</f>
        <v>ALL</v>
      </c>
      <c r="B2401" s="1" t="str">
        <f>IF(COUNTIFS(컬럼_ISM!$C$2:$C$5176, 컬럼_SIP!C2401)=0, "SIP", "ALL")</f>
        <v>ALL</v>
      </c>
      <c r="C2401" s="13" t="str">
        <f t="shared" si="37"/>
        <v>MEASURESETHISTORY+CHECKOUTUSER</v>
      </c>
      <c r="D2401" t="s">
        <v>1371</v>
      </c>
      <c r="E2401" t="s">
        <v>57</v>
      </c>
      <c r="F2401">
        <v>17</v>
      </c>
      <c r="G2401" t="s">
        <v>15</v>
      </c>
      <c r="H2401">
        <v>40</v>
      </c>
      <c r="I2401" s="1" t="s">
        <v>21</v>
      </c>
      <c r="J2401" s="1" t="s">
        <v>22</v>
      </c>
      <c r="K2401" t="s">
        <v>22</v>
      </c>
    </row>
    <row r="2402" spans="1:11" x14ac:dyDescent="0.3">
      <c r="A2402" s="1" t="str">
        <f>IF(COUNTIFS(컬럼_ISM!$D$2:$D$5176, 컬럼_SIP!D2402)=0, "SIP", "ALL")</f>
        <v>ALL</v>
      </c>
      <c r="B2402" s="1" t="str">
        <f>IF(COUNTIFS(컬럼_ISM!$C$2:$C$5176, 컬럼_SIP!C2402)=0, "SIP", "ALL")</f>
        <v>ALL</v>
      </c>
      <c r="C2402" s="13" t="str">
        <f t="shared" si="37"/>
        <v>MEASURESETHISTORY+EVENT</v>
      </c>
      <c r="D2402" t="s">
        <v>1371</v>
      </c>
      <c r="E2402" t="s">
        <v>61</v>
      </c>
      <c r="F2402">
        <v>18</v>
      </c>
      <c r="G2402" t="s">
        <v>15</v>
      </c>
      <c r="H2402">
        <v>40</v>
      </c>
      <c r="I2402" s="1" t="s">
        <v>21</v>
      </c>
      <c r="J2402" s="1" t="s">
        <v>22</v>
      </c>
      <c r="K2402" t="s">
        <v>22</v>
      </c>
    </row>
    <row r="2403" spans="1:11" x14ac:dyDescent="0.3">
      <c r="A2403" s="1" t="str">
        <f>IF(COUNTIFS(컬럼_ISM!$D$2:$D$5176, 컬럼_SIP!D2403)=0, "SIP", "ALL")</f>
        <v>ALL</v>
      </c>
      <c r="B2403" s="1" t="str">
        <f>IF(COUNTIFS(컬럼_ISM!$C$2:$C$5176, 컬럼_SIP!C2403)=0, "SIP", "ALL")</f>
        <v>ALL</v>
      </c>
      <c r="C2403" s="13" t="str">
        <f t="shared" si="37"/>
        <v>MEASURESETHISTORY+TIMEKEY</v>
      </c>
      <c r="D2403" t="s">
        <v>1371</v>
      </c>
      <c r="E2403" t="s">
        <v>63</v>
      </c>
      <c r="F2403">
        <v>19</v>
      </c>
      <c r="G2403" t="s">
        <v>15</v>
      </c>
      <c r="H2403">
        <v>40</v>
      </c>
      <c r="I2403" s="1" t="s">
        <v>16</v>
      </c>
      <c r="J2403" s="1" t="s">
        <v>11</v>
      </c>
      <c r="K2403" t="s">
        <v>22</v>
      </c>
    </row>
    <row r="2404" spans="1:11" x14ac:dyDescent="0.3">
      <c r="A2404" s="1" t="str">
        <f>IF(COUNTIFS(컬럼_ISM!$D$2:$D$5176, 컬럼_SIP!D2404)=0, "SIP", "ALL")</f>
        <v>ALL</v>
      </c>
      <c r="B2404" s="1" t="str">
        <f>IF(COUNTIFS(컬럼_ISM!$C$2:$C$5176, 컬럼_SIP!C2404)=0, "SIP", "ALL")</f>
        <v>ALL</v>
      </c>
      <c r="C2404" s="13" t="str">
        <f t="shared" si="37"/>
        <v>MEASURESETHISTORY+EVENTTIME</v>
      </c>
      <c r="D2404" t="s">
        <v>1371</v>
      </c>
      <c r="E2404" t="s">
        <v>65</v>
      </c>
      <c r="F2404">
        <v>20</v>
      </c>
      <c r="G2404" t="s">
        <v>43</v>
      </c>
      <c r="H2404">
        <v>7</v>
      </c>
      <c r="I2404" s="1" t="s">
        <v>21</v>
      </c>
      <c r="J2404" s="1" t="s">
        <v>22</v>
      </c>
      <c r="K2404" t="s">
        <v>22</v>
      </c>
    </row>
    <row r="2405" spans="1:11" x14ac:dyDescent="0.3">
      <c r="A2405" s="1" t="str">
        <f>IF(COUNTIFS(컬럼_ISM!$D$2:$D$5176, 컬럼_SIP!D2405)=0, "SIP", "ALL")</f>
        <v>ALL</v>
      </c>
      <c r="B2405" s="1" t="str">
        <f>IF(COUNTIFS(컬럼_ISM!$C$2:$C$5176, 컬럼_SIP!C2405)=0, "SIP", "ALL")</f>
        <v>ALL</v>
      </c>
      <c r="C2405" s="13" t="str">
        <f t="shared" si="37"/>
        <v>MEASURESETHISTORY+MESSAGE</v>
      </c>
      <c r="D2405" t="s">
        <v>1371</v>
      </c>
      <c r="E2405" t="s">
        <v>110</v>
      </c>
      <c r="F2405">
        <v>21</v>
      </c>
      <c r="G2405" t="s">
        <v>15</v>
      </c>
      <c r="H2405">
        <v>40</v>
      </c>
      <c r="I2405" s="1" t="s">
        <v>21</v>
      </c>
      <c r="J2405" s="1" t="s">
        <v>22</v>
      </c>
      <c r="K2405" t="s">
        <v>22</v>
      </c>
    </row>
    <row r="2406" spans="1:11" x14ac:dyDescent="0.3">
      <c r="A2406" s="1" t="str">
        <f>IF(COUNTIFS(컬럼_ISM!$D$2:$D$5176, 컬럼_SIP!D2406)=0, "SIP", "ALL")</f>
        <v>ALL</v>
      </c>
      <c r="B2406" s="1" t="str">
        <f>IF(COUNTIFS(컬럼_ISM!$C$2:$C$5176, 컬럼_SIP!C2406)=0, "SIP", "ALL")</f>
        <v>ALL</v>
      </c>
      <c r="C2406" s="13" t="str">
        <f t="shared" si="37"/>
        <v>MEASURESETHISTORY+EVENTUSER</v>
      </c>
      <c r="D2406" t="s">
        <v>1371</v>
      </c>
      <c r="E2406" t="s">
        <v>67</v>
      </c>
      <c r="F2406">
        <v>22</v>
      </c>
      <c r="G2406" t="s">
        <v>15</v>
      </c>
      <c r="H2406">
        <v>40</v>
      </c>
      <c r="I2406" s="1" t="s">
        <v>21</v>
      </c>
      <c r="J2406" s="1" t="s">
        <v>22</v>
      </c>
      <c r="K2406" t="s">
        <v>22</v>
      </c>
    </row>
    <row r="2407" spans="1:11" x14ac:dyDescent="0.3">
      <c r="A2407" s="1" t="str">
        <f>IF(COUNTIFS(컬럼_ISM!$D$2:$D$5176, 컬럼_SIP!D2407)=0, "SIP", "ALL")</f>
        <v>ALL</v>
      </c>
      <c r="B2407" s="1" t="str">
        <f>IF(COUNTIFS(컬럼_ISM!$C$2:$C$5176, 컬럼_SIP!C2407)=0, "SIP", "ALL")</f>
        <v>ALL</v>
      </c>
      <c r="C2407" s="13" t="str">
        <f t="shared" si="37"/>
        <v>MEASURESETHISTORY+EVENTCOMMENT</v>
      </c>
      <c r="D2407" t="s">
        <v>1371</v>
      </c>
      <c r="E2407" t="s">
        <v>69</v>
      </c>
      <c r="F2407">
        <v>23</v>
      </c>
      <c r="G2407" t="s">
        <v>15</v>
      </c>
      <c r="H2407">
        <v>500</v>
      </c>
      <c r="I2407" s="1" t="s">
        <v>21</v>
      </c>
      <c r="J2407" s="1" t="s">
        <v>22</v>
      </c>
      <c r="K2407" t="s">
        <v>22</v>
      </c>
    </row>
    <row r="2408" spans="1:11" x14ac:dyDescent="0.3">
      <c r="A2408" s="1" t="str">
        <f>IF(COUNTIFS(컬럼_ISM!$D$2:$D$5176, 컬럼_SIP!D2408)=0, "SIP", "ALL")</f>
        <v>ALL</v>
      </c>
      <c r="B2408" s="1" t="str">
        <f>IF(COUNTIFS(컬럼_ISM!$C$2:$C$5176, 컬럼_SIP!C2408)=0, "SIP", "ALL")</f>
        <v>ALL</v>
      </c>
      <c r="C2408" s="13" t="str">
        <f t="shared" si="37"/>
        <v>MEASURESITE+MEASURESITE</v>
      </c>
      <c r="D2408" t="s">
        <v>1142</v>
      </c>
      <c r="E2408" t="s">
        <v>1142</v>
      </c>
      <c r="F2408">
        <v>1</v>
      </c>
      <c r="G2408" t="s">
        <v>15</v>
      </c>
      <c r="H2408">
        <v>40</v>
      </c>
      <c r="I2408" s="1" t="s">
        <v>16</v>
      </c>
      <c r="J2408" s="1" t="s">
        <v>11</v>
      </c>
      <c r="K2408" t="s">
        <v>1372</v>
      </c>
    </row>
    <row r="2409" spans="1:11" x14ac:dyDescent="0.3">
      <c r="A2409" s="1" t="str">
        <f>IF(COUNTIFS(컬럼_ISM!$D$2:$D$5176, 컬럼_SIP!D2409)=0, "SIP", "ALL")</f>
        <v>ALL</v>
      </c>
      <c r="B2409" s="1" t="str">
        <f>IF(COUNTIFS(컬럼_ISM!$C$2:$C$5176, 컬럼_SIP!C2409)=0, "SIP", "ALL")</f>
        <v>ALL</v>
      </c>
      <c r="C2409" s="13" t="str">
        <f t="shared" si="37"/>
        <v>MEASURESITE+MEASURESITENAME</v>
      </c>
      <c r="D2409" t="s">
        <v>1142</v>
      </c>
      <c r="E2409" t="s">
        <v>1373</v>
      </c>
      <c r="F2409">
        <v>2</v>
      </c>
      <c r="G2409" t="s">
        <v>15</v>
      </c>
      <c r="H2409">
        <v>40</v>
      </c>
      <c r="I2409" s="1" t="s">
        <v>16</v>
      </c>
      <c r="J2409" s="1" t="s">
        <v>11</v>
      </c>
      <c r="K2409" t="s">
        <v>1374</v>
      </c>
    </row>
    <row r="2410" spans="1:11" x14ac:dyDescent="0.3">
      <c r="A2410" s="1" t="str">
        <f>IF(COUNTIFS(컬럼_ISM!$D$2:$D$5176, 컬럼_SIP!D2410)=0, "SIP", "ALL")</f>
        <v>ALL</v>
      </c>
      <c r="B2410" s="1" t="str">
        <f>IF(COUNTIFS(컬럼_ISM!$C$2:$C$5176, 컬럼_SIP!C2410)=0, "SIP", "ALL")</f>
        <v>ALL</v>
      </c>
      <c r="C2410" s="13" t="str">
        <f t="shared" si="37"/>
        <v>MEASURESITE+DESCRIPTION</v>
      </c>
      <c r="D2410" t="s">
        <v>1142</v>
      </c>
      <c r="E2410" t="s">
        <v>76</v>
      </c>
      <c r="F2410">
        <v>3</v>
      </c>
      <c r="G2410" t="s">
        <v>15</v>
      </c>
      <c r="H2410">
        <v>400</v>
      </c>
      <c r="I2410" s="1" t="s">
        <v>21</v>
      </c>
      <c r="J2410" s="1" t="s">
        <v>22</v>
      </c>
      <c r="K2410" t="s">
        <v>93</v>
      </c>
    </row>
    <row r="2411" spans="1:11" x14ac:dyDescent="0.3">
      <c r="A2411" s="1" t="str">
        <f>IF(COUNTIFS(컬럼_ISM!$D$2:$D$5176, 컬럼_SIP!D2411)=0, "SIP", "ALL")</f>
        <v>ALL</v>
      </c>
      <c r="B2411" s="1" t="str">
        <f>IF(COUNTIFS(컬럼_ISM!$C$2:$C$5176, 컬럼_SIP!C2411)=0, "SIP", "ALL")</f>
        <v>ALL</v>
      </c>
      <c r="C2411" s="13" t="str">
        <f t="shared" si="37"/>
        <v>MEASURESITE+DATASTATE</v>
      </c>
      <c r="D2411" t="s">
        <v>1142</v>
      </c>
      <c r="E2411" t="s">
        <v>59</v>
      </c>
      <c r="F2411">
        <v>4</v>
      </c>
      <c r="G2411" t="s">
        <v>15</v>
      </c>
      <c r="H2411">
        <v>40</v>
      </c>
      <c r="I2411" s="1" t="s">
        <v>21</v>
      </c>
      <c r="J2411" s="1" t="s">
        <v>22</v>
      </c>
      <c r="K2411" t="s">
        <v>1375</v>
      </c>
    </row>
    <row r="2412" spans="1:11" x14ac:dyDescent="0.3">
      <c r="A2412" s="1" t="str">
        <f>IF(COUNTIFS(컬럼_ISM!$D$2:$D$5176, 컬럼_SIP!D2412)=0, "SIP", "ALL")</f>
        <v>ALL</v>
      </c>
      <c r="B2412" s="1" t="str">
        <f>IF(COUNTIFS(컬럼_ISM!$C$2:$C$5176, 컬럼_SIP!C2412)=0, "SIP", "ALL")</f>
        <v>ALL</v>
      </c>
      <c r="C2412" s="13" t="str">
        <f t="shared" si="37"/>
        <v>MEASURESITE+EVENT</v>
      </c>
      <c r="D2412" t="s">
        <v>1142</v>
      </c>
      <c r="E2412" t="s">
        <v>61</v>
      </c>
      <c r="F2412">
        <v>5</v>
      </c>
      <c r="G2412" t="s">
        <v>15</v>
      </c>
      <c r="H2412">
        <v>40</v>
      </c>
      <c r="I2412" s="1" t="s">
        <v>21</v>
      </c>
      <c r="J2412" s="1" t="s">
        <v>22</v>
      </c>
      <c r="K2412" t="s">
        <v>1376</v>
      </c>
    </row>
    <row r="2413" spans="1:11" x14ac:dyDescent="0.3">
      <c r="A2413" s="1" t="str">
        <f>IF(COUNTIFS(컬럼_ISM!$D$2:$D$5176, 컬럼_SIP!D2413)=0, "SIP", "ALL")</f>
        <v>ALL</v>
      </c>
      <c r="B2413" s="1" t="str">
        <f>IF(COUNTIFS(컬럼_ISM!$C$2:$C$5176, 컬럼_SIP!C2413)=0, "SIP", "ALL")</f>
        <v>ALL</v>
      </c>
      <c r="C2413" s="13" t="str">
        <f t="shared" si="37"/>
        <v>MEASURESITE+TIMEKEY</v>
      </c>
      <c r="D2413" t="s">
        <v>1142</v>
      </c>
      <c r="E2413" t="s">
        <v>63</v>
      </c>
      <c r="F2413">
        <v>6</v>
      </c>
      <c r="G2413" t="s">
        <v>15</v>
      </c>
      <c r="H2413">
        <v>40</v>
      </c>
      <c r="I2413" s="1" t="s">
        <v>21</v>
      </c>
      <c r="J2413" s="1" t="s">
        <v>22</v>
      </c>
      <c r="K2413" t="s">
        <v>1377</v>
      </c>
    </row>
    <row r="2414" spans="1:11" x14ac:dyDescent="0.3">
      <c r="A2414" s="1" t="str">
        <f>IF(COUNTIFS(컬럼_ISM!$D$2:$D$5176, 컬럼_SIP!D2414)=0, "SIP", "ALL")</f>
        <v>ALL</v>
      </c>
      <c r="B2414" s="1" t="str">
        <f>IF(COUNTIFS(컬럼_ISM!$C$2:$C$5176, 컬럼_SIP!C2414)=0, "SIP", "ALL")</f>
        <v>ALL</v>
      </c>
      <c r="C2414" s="13" t="str">
        <f t="shared" si="37"/>
        <v>MEASURESITE+EVENTTIME</v>
      </c>
      <c r="D2414" t="s">
        <v>1142</v>
      </c>
      <c r="E2414" t="s">
        <v>65</v>
      </c>
      <c r="F2414">
        <v>7</v>
      </c>
      <c r="G2414" t="s">
        <v>43</v>
      </c>
      <c r="H2414">
        <v>7</v>
      </c>
      <c r="I2414" s="1" t="s">
        <v>21</v>
      </c>
      <c r="J2414" s="1" t="s">
        <v>22</v>
      </c>
      <c r="K2414" t="s">
        <v>1378</v>
      </c>
    </row>
    <row r="2415" spans="1:11" x14ac:dyDescent="0.3">
      <c r="A2415" s="1" t="str">
        <f>IF(COUNTIFS(컬럼_ISM!$D$2:$D$5176, 컬럼_SIP!D2415)=0, "SIP", "ALL")</f>
        <v>ALL</v>
      </c>
      <c r="B2415" s="1" t="str">
        <f>IF(COUNTIFS(컬럼_ISM!$C$2:$C$5176, 컬럼_SIP!C2415)=0, "SIP", "ALL")</f>
        <v>ALL</v>
      </c>
      <c r="C2415" s="13" t="str">
        <f t="shared" si="37"/>
        <v>MEASURESITE+MESSAGE</v>
      </c>
      <c r="D2415" t="s">
        <v>1142</v>
      </c>
      <c r="E2415" t="s">
        <v>110</v>
      </c>
      <c r="F2415">
        <v>8</v>
      </c>
      <c r="G2415" t="s">
        <v>15</v>
      </c>
      <c r="H2415">
        <v>40</v>
      </c>
      <c r="I2415" s="1" t="s">
        <v>21</v>
      </c>
      <c r="J2415" s="1" t="s">
        <v>22</v>
      </c>
      <c r="K2415" t="s">
        <v>1379</v>
      </c>
    </row>
    <row r="2416" spans="1:11" x14ac:dyDescent="0.3">
      <c r="A2416" s="1" t="str">
        <f>IF(COUNTIFS(컬럼_ISM!$D$2:$D$5176, 컬럼_SIP!D2416)=0, "SIP", "ALL")</f>
        <v>ALL</v>
      </c>
      <c r="B2416" s="1" t="str">
        <f>IF(COUNTIFS(컬럼_ISM!$C$2:$C$5176, 컬럼_SIP!C2416)=0, "SIP", "ALL")</f>
        <v>ALL</v>
      </c>
      <c r="C2416" s="13" t="str">
        <f t="shared" si="37"/>
        <v>MEASURESITE+EVENTUSER</v>
      </c>
      <c r="D2416" t="s">
        <v>1142</v>
      </c>
      <c r="E2416" t="s">
        <v>67</v>
      </c>
      <c r="F2416">
        <v>9</v>
      </c>
      <c r="G2416" t="s">
        <v>15</v>
      </c>
      <c r="H2416">
        <v>40</v>
      </c>
      <c r="I2416" s="1" t="s">
        <v>21</v>
      </c>
      <c r="J2416" s="1" t="s">
        <v>22</v>
      </c>
      <c r="K2416" t="s">
        <v>1380</v>
      </c>
    </row>
    <row r="2417" spans="1:11" x14ac:dyDescent="0.3">
      <c r="A2417" s="1" t="str">
        <f>IF(COUNTIFS(컬럼_ISM!$D$2:$D$5176, 컬럼_SIP!D2417)=0, "SIP", "ALL")</f>
        <v>ALL</v>
      </c>
      <c r="B2417" s="1" t="str">
        <f>IF(COUNTIFS(컬럼_ISM!$C$2:$C$5176, 컬럼_SIP!C2417)=0, "SIP", "ALL")</f>
        <v>ALL</v>
      </c>
      <c r="C2417" s="13" t="str">
        <f t="shared" si="37"/>
        <v>MEASURESITE+EVENTCOMMENT</v>
      </c>
      <c r="D2417" t="s">
        <v>1142</v>
      </c>
      <c r="E2417" t="s">
        <v>69</v>
      </c>
      <c r="F2417">
        <v>10</v>
      </c>
      <c r="G2417" t="s">
        <v>15</v>
      </c>
      <c r="H2417">
        <v>500</v>
      </c>
      <c r="I2417" s="1" t="s">
        <v>21</v>
      </c>
      <c r="J2417" s="1" t="s">
        <v>22</v>
      </c>
      <c r="K2417" t="s">
        <v>1381</v>
      </c>
    </row>
    <row r="2418" spans="1:11" x14ac:dyDescent="0.3">
      <c r="A2418" s="1" t="str">
        <f>IF(COUNTIFS(컬럼_ISM!$D$2:$D$5176, 컬럼_SIP!D2418)=0, "SIP", "ALL")</f>
        <v>ALL</v>
      </c>
      <c r="B2418" s="1" t="str">
        <f>IF(COUNTIFS(컬럼_ISM!$C$2:$C$5176, 컬럼_SIP!C2418)=0, "SIP", "ALL")</f>
        <v>ALL</v>
      </c>
      <c r="C2418" s="13" t="str">
        <f t="shared" si="37"/>
        <v>MEASURESITE+CHECKOUTSTATE</v>
      </c>
      <c r="D2418" t="s">
        <v>1142</v>
      </c>
      <c r="E2418" t="s">
        <v>53</v>
      </c>
      <c r="F2418">
        <v>11</v>
      </c>
      <c r="G2418" t="s">
        <v>15</v>
      </c>
      <c r="H2418">
        <v>40</v>
      </c>
      <c r="I2418" s="1" t="s">
        <v>21</v>
      </c>
      <c r="J2418" s="1" t="s">
        <v>22</v>
      </c>
      <c r="K2418" t="s">
        <v>1382</v>
      </c>
    </row>
    <row r="2419" spans="1:11" x14ac:dyDescent="0.3">
      <c r="A2419" s="1" t="str">
        <f>IF(COUNTIFS(컬럼_ISM!$D$2:$D$5176, 컬럼_SIP!D2419)=0, "SIP", "ALL")</f>
        <v>ALL</v>
      </c>
      <c r="B2419" s="1" t="str">
        <f>IF(COUNTIFS(컬럼_ISM!$C$2:$C$5176, 컬럼_SIP!C2419)=0, "SIP", "ALL")</f>
        <v>ALL</v>
      </c>
      <c r="C2419" s="13" t="str">
        <f t="shared" si="37"/>
        <v>MEASURESITE+CHECKOUTTIME</v>
      </c>
      <c r="D2419" t="s">
        <v>1142</v>
      </c>
      <c r="E2419" t="s">
        <v>55</v>
      </c>
      <c r="F2419">
        <v>12</v>
      </c>
      <c r="G2419" t="s">
        <v>43</v>
      </c>
      <c r="H2419">
        <v>7</v>
      </c>
      <c r="I2419" s="1" t="s">
        <v>21</v>
      </c>
      <c r="J2419" s="1" t="s">
        <v>22</v>
      </c>
      <c r="K2419" t="s">
        <v>1383</v>
      </c>
    </row>
    <row r="2420" spans="1:11" x14ac:dyDescent="0.3">
      <c r="A2420" s="1" t="str">
        <f>IF(COUNTIFS(컬럼_ISM!$D$2:$D$5176, 컬럼_SIP!D2420)=0, "SIP", "ALL")</f>
        <v>ALL</v>
      </c>
      <c r="B2420" s="1" t="str">
        <f>IF(COUNTIFS(컬럼_ISM!$C$2:$C$5176, 컬럼_SIP!C2420)=0, "SIP", "ALL")</f>
        <v>ALL</v>
      </c>
      <c r="C2420" s="13" t="str">
        <f t="shared" si="37"/>
        <v>MEASURESITE+CHECKOUTUSER</v>
      </c>
      <c r="D2420" t="s">
        <v>1142</v>
      </c>
      <c r="E2420" t="s">
        <v>57</v>
      </c>
      <c r="F2420">
        <v>13</v>
      </c>
      <c r="G2420" t="s">
        <v>15</v>
      </c>
      <c r="H2420">
        <v>40</v>
      </c>
      <c r="I2420" s="1" t="s">
        <v>21</v>
      </c>
      <c r="J2420" s="1" t="s">
        <v>22</v>
      </c>
      <c r="K2420" t="s">
        <v>1384</v>
      </c>
    </row>
    <row r="2421" spans="1:11" x14ac:dyDescent="0.3">
      <c r="A2421" s="1" t="str">
        <f>IF(COUNTIFS(컬럼_ISM!$D$2:$D$5176, 컬럼_SIP!D2421)=0, "SIP", "ALL")</f>
        <v>ALL</v>
      </c>
      <c r="B2421" s="1" t="str">
        <f>IF(COUNTIFS(컬럼_ISM!$C$2:$C$5176, 컬럼_SIP!C2421)=0, "SIP", "ALL")</f>
        <v>ALL</v>
      </c>
      <c r="C2421" s="13" t="str">
        <f t="shared" si="37"/>
        <v>MEASURESITE+MEASURESITEORDER</v>
      </c>
      <c r="D2421" t="s">
        <v>1142</v>
      </c>
      <c r="E2421" t="s">
        <v>1385</v>
      </c>
      <c r="F2421">
        <v>14</v>
      </c>
      <c r="G2421" t="s">
        <v>125</v>
      </c>
      <c r="H2421">
        <v>22</v>
      </c>
      <c r="I2421" s="1" t="s">
        <v>21</v>
      </c>
      <c r="J2421" s="1" t="s">
        <v>22</v>
      </c>
      <c r="K2421" t="s">
        <v>1386</v>
      </c>
    </row>
    <row r="2422" spans="1:11" x14ac:dyDescent="0.3">
      <c r="A2422" s="1" t="str">
        <f>IF(COUNTIFS(컬럼_ISM!$D$2:$D$5176, 컬럼_SIP!D2422)=0, "SIP", "ALL")</f>
        <v>ALL</v>
      </c>
      <c r="B2422" s="1" t="str">
        <f>IF(COUNTIFS(컬럼_ISM!$C$2:$C$5176, 컬럼_SIP!C2422)=0, "SIP", "ALL")</f>
        <v>ALL</v>
      </c>
      <c r="C2422" s="13" t="str">
        <f t="shared" si="37"/>
        <v>MEASURESITEHISTORY+MEASURESITE</v>
      </c>
      <c r="D2422" t="s">
        <v>1387</v>
      </c>
      <c r="E2422" t="s">
        <v>1142</v>
      </c>
      <c r="F2422">
        <v>1</v>
      </c>
      <c r="G2422" t="s">
        <v>15</v>
      </c>
      <c r="H2422">
        <v>40</v>
      </c>
      <c r="I2422" s="1" t="s">
        <v>16</v>
      </c>
      <c r="J2422" s="1" t="s">
        <v>11</v>
      </c>
      <c r="K2422" t="s">
        <v>1388</v>
      </c>
    </row>
    <row r="2423" spans="1:11" x14ac:dyDescent="0.3">
      <c r="A2423" s="1" t="str">
        <f>IF(COUNTIFS(컬럼_ISM!$D$2:$D$5176, 컬럼_SIP!D2423)=0, "SIP", "ALL")</f>
        <v>ALL</v>
      </c>
      <c r="B2423" s="1" t="str">
        <f>IF(COUNTIFS(컬럼_ISM!$C$2:$C$5176, 컬럼_SIP!C2423)=0, "SIP", "ALL")</f>
        <v>ALL</v>
      </c>
      <c r="C2423" s="13" t="str">
        <f t="shared" si="37"/>
        <v>MEASURESITEHISTORY+MEASURESITENAME</v>
      </c>
      <c r="D2423" t="s">
        <v>1387</v>
      </c>
      <c r="E2423" t="s">
        <v>1373</v>
      </c>
      <c r="F2423">
        <v>2</v>
      </c>
      <c r="G2423" t="s">
        <v>15</v>
      </c>
      <c r="H2423">
        <v>40</v>
      </c>
      <c r="I2423" s="1" t="s">
        <v>16</v>
      </c>
      <c r="J2423" s="1" t="s">
        <v>11</v>
      </c>
      <c r="K2423" t="s">
        <v>1389</v>
      </c>
    </row>
    <row r="2424" spans="1:11" x14ac:dyDescent="0.3">
      <c r="A2424" s="1" t="str">
        <f>IF(COUNTIFS(컬럼_ISM!$D$2:$D$5176, 컬럼_SIP!D2424)=0, "SIP", "ALL")</f>
        <v>ALL</v>
      </c>
      <c r="B2424" s="1" t="str">
        <f>IF(COUNTIFS(컬럼_ISM!$C$2:$C$5176, 컬럼_SIP!C2424)=0, "SIP", "ALL")</f>
        <v>ALL</v>
      </c>
      <c r="C2424" s="13" t="str">
        <f t="shared" si="37"/>
        <v>MEASURESITEHISTORY+DESCRIPTION</v>
      </c>
      <c r="D2424" t="s">
        <v>1387</v>
      </c>
      <c r="E2424" t="s">
        <v>76</v>
      </c>
      <c r="F2424">
        <v>3</v>
      </c>
      <c r="G2424" t="s">
        <v>15</v>
      </c>
      <c r="H2424">
        <v>400</v>
      </c>
      <c r="I2424" s="1" t="s">
        <v>21</v>
      </c>
      <c r="J2424" s="1" t="s">
        <v>22</v>
      </c>
      <c r="K2424" t="s">
        <v>93</v>
      </c>
    </row>
    <row r="2425" spans="1:11" x14ac:dyDescent="0.3">
      <c r="A2425" s="1" t="str">
        <f>IF(COUNTIFS(컬럼_ISM!$D$2:$D$5176, 컬럼_SIP!D2425)=0, "SIP", "ALL")</f>
        <v>ALL</v>
      </c>
      <c r="B2425" s="1" t="str">
        <f>IF(COUNTIFS(컬럼_ISM!$C$2:$C$5176, 컬럼_SIP!C2425)=0, "SIP", "ALL")</f>
        <v>ALL</v>
      </c>
      <c r="C2425" s="13" t="str">
        <f t="shared" si="37"/>
        <v>MEASURESITEHISTORY+DATASTATE</v>
      </c>
      <c r="D2425" t="s">
        <v>1387</v>
      </c>
      <c r="E2425" t="s">
        <v>59</v>
      </c>
      <c r="F2425">
        <v>4</v>
      </c>
      <c r="G2425" t="s">
        <v>15</v>
      </c>
      <c r="H2425">
        <v>40</v>
      </c>
      <c r="I2425" s="1" t="s">
        <v>21</v>
      </c>
      <c r="J2425" s="1" t="s">
        <v>22</v>
      </c>
      <c r="K2425" t="s">
        <v>1375</v>
      </c>
    </row>
    <row r="2426" spans="1:11" x14ac:dyDescent="0.3">
      <c r="A2426" s="1" t="str">
        <f>IF(COUNTIFS(컬럼_ISM!$D$2:$D$5176, 컬럼_SIP!D2426)=0, "SIP", "ALL")</f>
        <v>ALL</v>
      </c>
      <c r="B2426" s="1" t="str">
        <f>IF(COUNTIFS(컬럼_ISM!$C$2:$C$5176, 컬럼_SIP!C2426)=0, "SIP", "ALL")</f>
        <v>ALL</v>
      </c>
      <c r="C2426" s="13" t="str">
        <f t="shared" si="37"/>
        <v>MEASURESITEHISTORY+EVENT</v>
      </c>
      <c r="D2426" t="s">
        <v>1387</v>
      </c>
      <c r="E2426" t="s">
        <v>61</v>
      </c>
      <c r="F2426">
        <v>5</v>
      </c>
      <c r="G2426" t="s">
        <v>15</v>
      </c>
      <c r="H2426">
        <v>40</v>
      </c>
      <c r="I2426" s="1" t="s">
        <v>21</v>
      </c>
      <c r="J2426" s="1" t="s">
        <v>22</v>
      </c>
      <c r="K2426" t="s">
        <v>1376</v>
      </c>
    </row>
    <row r="2427" spans="1:11" x14ac:dyDescent="0.3">
      <c r="A2427" s="1" t="str">
        <f>IF(COUNTIFS(컬럼_ISM!$D$2:$D$5176, 컬럼_SIP!D2427)=0, "SIP", "ALL")</f>
        <v>ALL</v>
      </c>
      <c r="B2427" s="1" t="str">
        <f>IF(COUNTIFS(컬럼_ISM!$C$2:$C$5176, 컬럼_SIP!C2427)=0, "SIP", "ALL")</f>
        <v>ALL</v>
      </c>
      <c r="C2427" s="13" t="str">
        <f t="shared" si="37"/>
        <v>MEASURESITEHISTORY+TIMEKEY</v>
      </c>
      <c r="D2427" t="s">
        <v>1387</v>
      </c>
      <c r="E2427" t="s">
        <v>63</v>
      </c>
      <c r="F2427">
        <v>6</v>
      </c>
      <c r="G2427" t="s">
        <v>15</v>
      </c>
      <c r="H2427">
        <v>40</v>
      </c>
      <c r="I2427" s="1" t="s">
        <v>16</v>
      </c>
      <c r="J2427" s="1" t="s">
        <v>11</v>
      </c>
      <c r="K2427" t="s">
        <v>1258</v>
      </c>
    </row>
    <row r="2428" spans="1:11" x14ac:dyDescent="0.3">
      <c r="A2428" s="1" t="str">
        <f>IF(COUNTIFS(컬럼_ISM!$D$2:$D$5176, 컬럼_SIP!D2428)=0, "SIP", "ALL")</f>
        <v>ALL</v>
      </c>
      <c r="B2428" s="1" t="str">
        <f>IF(COUNTIFS(컬럼_ISM!$C$2:$C$5176, 컬럼_SIP!C2428)=0, "SIP", "ALL")</f>
        <v>ALL</v>
      </c>
      <c r="C2428" s="13" t="str">
        <f t="shared" si="37"/>
        <v>MEASURESITEHISTORY+EVENTTIME</v>
      </c>
      <c r="D2428" t="s">
        <v>1387</v>
      </c>
      <c r="E2428" t="s">
        <v>65</v>
      </c>
      <c r="F2428">
        <v>7</v>
      </c>
      <c r="G2428" t="s">
        <v>43</v>
      </c>
      <c r="H2428">
        <v>7</v>
      </c>
      <c r="I2428" s="1" t="s">
        <v>21</v>
      </c>
      <c r="J2428" s="1" t="s">
        <v>22</v>
      </c>
      <c r="K2428" t="s">
        <v>993</v>
      </c>
    </row>
    <row r="2429" spans="1:11" x14ac:dyDescent="0.3">
      <c r="A2429" s="1" t="str">
        <f>IF(COUNTIFS(컬럼_ISM!$D$2:$D$5176, 컬럼_SIP!D2429)=0, "SIP", "ALL")</f>
        <v>ALL</v>
      </c>
      <c r="B2429" s="1" t="str">
        <f>IF(COUNTIFS(컬럼_ISM!$C$2:$C$5176, 컬럼_SIP!C2429)=0, "SIP", "ALL")</f>
        <v>ALL</v>
      </c>
      <c r="C2429" s="13" t="str">
        <f t="shared" si="37"/>
        <v>MEASURESITEHISTORY+MESSAGE</v>
      </c>
      <c r="D2429" t="s">
        <v>1387</v>
      </c>
      <c r="E2429" t="s">
        <v>110</v>
      </c>
      <c r="F2429">
        <v>8</v>
      </c>
      <c r="G2429" t="s">
        <v>15</v>
      </c>
      <c r="H2429">
        <v>40</v>
      </c>
      <c r="I2429" s="1" t="s">
        <v>21</v>
      </c>
      <c r="J2429" s="1" t="s">
        <v>22</v>
      </c>
      <c r="K2429" t="s">
        <v>1379</v>
      </c>
    </row>
    <row r="2430" spans="1:11" x14ac:dyDescent="0.3">
      <c r="A2430" s="1" t="str">
        <f>IF(COUNTIFS(컬럼_ISM!$D$2:$D$5176, 컬럼_SIP!D2430)=0, "SIP", "ALL")</f>
        <v>ALL</v>
      </c>
      <c r="B2430" s="1" t="str">
        <f>IF(COUNTIFS(컬럼_ISM!$C$2:$C$5176, 컬럼_SIP!C2430)=0, "SIP", "ALL")</f>
        <v>ALL</v>
      </c>
      <c r="C2430" s="13" t="str">
        <f t="shared" si="37"/>
        <v>MEASURESITEHISTORY+EVENTUSER</v>
      </c>
      <c r="D2430" t="s">
        <v>1387</v>
      </c>
      <c r="E2430" t="s">
        <v>67</v>
      </c>
      <c r="F2430">
        <v>9</v>
      </c>
      <c r="G2430" t="s">
        <v>15</v>
      </c>
      <c r="H2430">
        <v>40</v>
      </c>
      <c r="I2430" s="1" t="s">
        <v>21</v>
      </c>
      <c r="J2430" s="1" t="s">
        <v>22</v>
      </c>
      <c r="K2430" t="s">
        <v>1380</v>
      </c>
    </row>
    <row r="2431" spans="1:11" x14ac:dyDescent="0.3">
      <c r="A2431" s="1" t="str">
        <f>IF(COUNTIFS(컬럼_ISM!$D$2:$D$5176, 컬럼_SIP!D2431)=0, "SIP", "ALL")</f>
        <v>ALL</v>
      </c>
      <c r="B2431" s="1" t="str">
        <f>IF(COUNTIFS(컬럼_ISM!$C$2:$C$5176, 컬럼_SIP!C2431)=0, "SIP", "ALL")</f>
        <v>ALL</v>
      </c>
      <c r="C2431" s="13" t="str">
        <f t="shared" si="37"/>
        <v>MEASURESITEHISTORY+EVENTCOMMENT</v>
      </c>
      <c r="D2431" t="s">
        <v>1387</v>
      </c>
      <c r="E2431" t="s">
        <v>69</v>
      </c>
      <c r="F2431">
        <v>10</v>
      </c>
      <c r="G2431" t="s">
        <v>15</v>
      </c>
      <c r="H2431">
        <v>500</v>
      </c>
      <c r="I2431" s="1" t="s">
        <v>21</v>
      </c>
      <c r="J2431" s="1" t="s">
        <v>22</v>
      </c>
      <c r="K2431" t="s">
        <v>1390</v>
      </c>
    </row>
    <row r="2432" spans="1:11" x14ac:dyDescent="0.3">
      <c r="A2432" s="1" t="str">
        <f>IF(COUNTIFS(컬럼_ISM!$D$2:$D$5176, 컬럼_SIP!D2432)=0, "SIP", "ALL")</f>
        <v>ALL</v>
      </c>
      <c r="B2432" s="1" t="str">
        <f>IF(COUNTIFS(컬럼_ISM!$C$2:$C$5176, 컬럼_SIP!C2432)=0, "SIP", "ALL")</f>
        <v>ALL</v>
      </c>
      <c r="C2432" s="13" t="str">
        <f t="shared" si="37"/>
        <v>MEASURESITEHISTORY+CHECKOUTSTATE</v>
      </c>
      <c r="D2432" t="s">
        <v>1387</v>
      </c>
      <c r="E2432" t="s">
        <v>53</v>
      </c>
      <c r="F2432">
        <v>11</v>
      </c>
      <c r="G2432" t="s">
        <v>15</v>
      </c>
      <c r="H2432">
        <v>40</v>
      </c>
      <c r="I2432" s="1" t="s">
        <v>21</v>
      </c>
      <c r="J2432" s="1" t="s">
        <v>22</v>
      </c>
      <c r="K2432" t="s">
        <v>1391</v>
      </c>
    </row>
    <row r="2433" spans="1:11" x14ac:dyDescent="0.3">
      <c r="A2433" s="1" t="str">
        <f>IF(COUNTIFS(컬럼_ISM!$D$2:$D$5176, 컬럼_SIP!D2433)=0, "SIP", "ALL")</f>
        <v>ALL</v>
      </c>
      <c r="B2433" s="1" t="str">
        <f>IF(COUNTIFS(컬럼_ISM!$C$2:$C$5176, 컬럼_SIP!C2433)=0, "SIP", "ALL")</f>
        <v>ALL</v>
      </c>
      <c r="C2433" s="13" t="str">
        <f t="shared" si="37"/>
        <v>MEASURESITEHISTORY+CHECKOUTTIME</v>
      </c>
      <c r="D2433" t="s">
        <v>1387</v>
      </c>
      <c r="E2433" t="s">
        <v>55</v>
      </c>
      <c r="F2433">
        <v>12</v>
      </c>
      <c r="G2433" t="s">
        <v>43</v>
      </c>
      <c r="H2433">
        <v>7</v>
      </c>
      <c r="I2433" s="1" t="s">
        <v>21</v>
      </c>
      <c r="J2433" s="1" t="s">
        <v>22</v>
      </c>
      <c r="K2433" t="s">
        <v>1392</v>
      </c>
    </row>
    <row r="2434" spans="1:11" x14ac:dyDescent="0.3">
      <c r="A2434" s="1" t="str">
        <f>IF(COUNTIFS(컬럼_ISM!$D$2:$D$5176, 컬럼_SIP!D2434)=0, "SIP", "ALL")</f>
        <v>ALL</v>
      </c>
      <c r="B2434" s="1" t="str">
        <f>IF(COUNTIFS(컬럼_ISM!$C$2:$C$5176, 컬럼_SIP!C2434)=0, "SIP", "ALL")</f>
        <v>ALL</v>
      </c>
      <c r="C2434" s="13" t="str">
        <f t="shared" si="37"/>
        <v>MEASURESITEHISTORY+CHECKOUTUSER</v>
      </c>
      <c r="D2434" t="s">
        <v>1387</v>
      </c>
      <c r="E2434" t="s">
        <v>57</v>
      </c>
      <c r="F2434">
        <v>13</v>
      </c>
      <c r="G2434" t="s">
        <v>15</v>
      </c>
      <c r="H2434">
        <v>40</v>
      </c>
      <c r="I2434" s="1" t="s">
        <v>21</v>
      </c>
      <c r="J2434" s="1" t="s">
        <v>22</v>
      </c>
      <c r="K2434" t="s">
        <v>1384</v>
      </c>
    </row>
    <row r="2435" spans="1:11" x14ac:dyDescent="0.3">
      <c r="A2435" s="1" t="str">
        <f>IF(COUNTIFS(컬럼_ISM!$D$2:$D$5176, 컬럼_SIP!D2435)=0, "SIP", "ALL")</f>
        <v>ALL</v>
      </c>
      <c r="B2435" s="1" t="str">
        <f>IF(COUNTIFS(컬럼_ISM!$C$2:$C$5176, 컬럼_SIP!C2435)=0, "SIP", "ALL")</f>
        <v>ALL</v>
      </c>
      <c r="C2435" s="13" t="str">
        <f t="shared" ref="C2435:C2498" si="38">D2435&amp;"+"&amp;E2435</f>
        <v>MEASURESITEHISTORY+MEASURESITEORDER</v>
      </c>
      <c r="D2435" t="s">
        <v>1387</v>
      </c>
      <c r="E2435" t="s">
        <v>1385</v>
      </c>
      <c r="F2435">
        <v>14</v>
      </c>
      <c r="G2435" t="s">
        <v>125</v>
      </c>
      <c r="H2435">
        <v>22</v>
      </c>
      <c r="I2435" s="1" t="s">
        <v>21</v>
      </c>
      <c r="J2435" s="1" t="s">
        <v>22</v>
      </c>
      <c r="K2435" t="s">
        <v>1386</v>
      </c>
    </row>
    <row r="2436" spans="1:11" x14ac:dyDescent="0.3">
      <c r="A2436" s="1" t="str">
        <f>IF(COUNTIFS(컬럼_ISM!$D$2:$D$5176, 컬럼_SIP!D2436)=0, "SIP", "ALL")</f>
        <v>ALL</v>
      </c>
      <c r="B2436" s="1" t="str">
        <f>IF(COUNTIFS(컬럼_ISM!$C$2:$C$5176, 컬럼_SIP!C2436)=0, "SIP", "ALL")</f>
        <v>ALL</v>
      </c>
      <c r="C2436" s="13" t="str">
        <f t="shared" si="38"/>
        <v>MENU+MENUNO</v>
      </c>
      <c r="D2436" t="s">
        <v>1393</v>
      </c>
      <c r="E2436" t="s">
        <v>180</v>
      </c>
      <c r="F2436">
        <v>1</v>
      </c>
      <c r="G2436" t="s">
        <v>125</v>
      </c>
      <c r="H2436">
        <v>22</v>
      </c>
      <c r="I2436" s="1" t="s">
        <v>16</v>
      </c>
      <c r="J2436" s="1" t="s">
        <v>11</v>
      </c>
      <c r="K2436" t="s">
        <v>181</v>
      </c>
    </row>
    <row r="2437" spans="1:11" x14ac:dyDescent="0.3">
      <c r="A2437" s="1" t="str">
        <f>IF(COUNTIFS(컬럼_ISM!$D$2:$D$5176, 컬럼_SIP!D2437)=0, "SIP", "ALL")</f>
        <v>ALL</v>
      </c>
      <c r="B2437" s="1" t="str">
        <f>IF(COUNTIFS(컬럼_ISM!$C$2:$C$5176, 컬럼_SIP!C2437)=0, "SIP", "ALL")</f>
        <v>ALL</v>
      </c>
      <c r="C2437" s="13" t="str">
        <f t="shared" si="38"/>
        <v>MENU+MENUNAME</v>
      </c>
      <c r="D2437" t="s">
        <v>1393</v>
      </c>
      <c r="E2437" t="s">
        <v>1394</v>
      </c>
      <c r="F2437">
        <v>2</v>
      </c>
      <c r="G2437" t="s">
        <v>15</v>
      </c>
      <c r="H2437">
        <v>400</v>
      </c>
      <c r="I2437" s="1" t="s">
        <v>21</v>
      </c>
      <c r="J2437" s="1" t="s">
        <v>22</v>
      </c>
      <c r="K2437" t="s">
        <v>1395</v>
      </c>
    </row>
    <row r="2438" spans="1:11" x14ac:dyDescent="0.3">
      <c r="A2438" s="1" t="str">
        <f>IF(COUNTIFS(컬럼_ISM!$D$2:$D$5176, 컬럼_SIP!D2438)=0, "SIP", "ALL")</f>
        <v>ALL</v>
      </c>
      <c r="B2438" s="1" t="str">
        <f>IF(COUNTIFS(컬럼_ISM!$C$2:$C$5176, 컬럼_SIP!C2438)=0, "SIP", "ALL")</f>
        <v>ALL</v>
      </c>
      <c r="C2438" s="13" t="str">
        <f t="shared" si="38"/>
        <v>MENU+PARENTMENUNO</v>
      </c>
      <c r="D2438" t="s">
        <v>1393</v>
      </c>
      <c r="E2438" t="s">
        <v>1396</v>
      </c>
      <c r="F2438">
        <v>3</v>
      </c>
      <c r="G2438" t="s">
        <v>125</v>
      </c>
      <c r="H2438">
        <v>22</v>
      </c>
      <c r="I2438" s="1" t="s">
        <v>21</v>
      </c>
      <c r="J2438" s="1" t="s">
        <v>22</v>
      </c>
      <c r="K2438" t="s">
        <v>1397</v>
      </c>
    </row>
    <row r="2439" spans="1:11" x14ac:dyDescent="0.3">
      <c r="A2439" s="1" t="str">
        <f>IF(COUNTIFS(컬럼_ISM!$D$2:$D$5176, 컬럼_SIP!D2439)=0, "SIP", "ALL")</f>
        <v>ALL</v>
      </c>
      <c r="B2439" s="1" t="str">
        <f>IF(COUNTIFS(컬럼_ISM!$C$2:$C$5176, 컬럼_SIP!C2439)=0, "SIP", "ALL")</f>
        <v>ALL</v>
      </c>
      <c r="C2439" s="13" t="str">
        <f t="shared" si="38"/>
        <v>MENU+SYSTEMID</v>
      </c>
      <c r="D2439" t="s">
        <v>1393</v>
      </c>
      <c r="E2439" t="s">
        <v>176</v>
      </c>
      <c r="F2439">
        <v>4</v>
      </c>
      <c r="G2439" t="s">
        <v>15</v>
      </c>
      <c r="H2439">
        <v>40</v>
      </c>
      <c r="I2439" s="1" t="s">
        <v>21</v>
      </c>
      <c r="J2439" s="1" t="s">
        <v>22</v>
      </c>
      <c r="K2439" t="s">
        <v>177</v>
      </c>
    </row>
    <row r="2440" spans="1:11" x14ac:dyDescent="0.3">
      <c r="A2440" s="1" t="str">
        <f>IF(COUNTIFS(컬럼_ISM!$D$2:$D$5176, 컬럼_SIP!D2440)=0, "SIP", "ALL")</f>
        <v>ALL</v>
      </c>
      <c r="B2440" s="1" t="str">
        <f>IF(COUNTIFS(컬럼_ISM!$C$2:$C$5176, 컬럼_SIP!C2440)=0, "SIP", "ALL")</f>
        <v>ALL</v>
      </c>
      <c r="C2440" s="13" t="str">
        <f t="shared" si="38"/>
        <v>MENU+VIEWID</v>
      </c>
      <c r="D2440" t="s">
        <v>1393</v>
      </c>
      <c r="E2440" t="s">
        <v>1398</v>
      </c>
      <c r="F2440">
        <v>5</v>
      </c>
      <c r="G2440" t="s">
        <v>15</v>
      </c>
      <c r="H2440">
        <v>40</v>
      </c>
      <c r="I2440" s="1" t="s">
        <v>21</v>
      </c>
      <c r="J2440" s="1" t="s">
        <v>22</v>
      </c>
      <c r="K2440" t="s">
        <v>1399</v>
      </c>
    </row>
    <row r="2441" spans="1:11" x14ac:dyDescent="0.3">
      <c r="A2441" s="1" t="str">
        <f>IF(COUNTIFS(컬럼_ISM!$D$2:$D$5176, 컬럼_SIP!D2441)=0, "SIP", "ALL")</f>
        <v>ALL</v>
      </c>
      <c r="B2441" s="1" t="str">
        <f>IF(COUNTIFS(컬럼_ISM!$C$2:$C$5176, 컬럼_SIP!C2441)=0, "SIP", "ALL")</f>
        <v>ALL</v>
      </c>
      <c r="C2441" s="13" t="str">
        <f t="shared" si="38"/>
        <v>MENU+MENUSEQ</v>
      </c>
      <c r="D2441" t="s">
        <v>1393</v>
      </c>
      <c r="E2441" t="s">
        <v>1400</v>
      </c>
      <c r="F2441">
        <v>6</v>
      </c>
      <c r="G2441" t="s">
        <v>125</v>
      </c>
      <c r="H2441">
        <v>22</v>
      </c>
      <c r="I2441" s="1" t="s">
        <v>21</v>
      </c>
      <c r="J2441" s="1" t="s">
        <v>22</v>
      </c>
      <c r="K2441" t="s">
        <v>1401</v>
      </c>
    </row>
    <row r="2442" spans="1:11" x14ac:dyDescent="0.3">
      <c r="A2442" s="1" t="str">
        <f>IF(COUNTIFS(컬럼_ISM!$D$2:$D$5176, 컬럼_SIP!D2442)=0, "SIP", "ALL")</f>
        <v>ALL</v>
      </c>
      <c r="B2442" s="1" t="str">
        <f>IF(COUNTIFS(컬럼_ISM!$C$2:$C$5176, 컬럼_SIP!C2442)=0, "SIP", "ALL")</f>
        <v>ALL</v>
      </c>
      <c r="C2442" s="13" t="str">
        <f t="shared" si="38"/>
        <v>MENU+DESCRIPTION</v>
      </c>
      <c r="D2442" t="s">
        <v>1393</v>
      </c>
      <c r="E2442" t="s">
        <v>76</v>
      </c>
      <c r="F2442">
        <v>7</v>
      </c>
      <c r="G2442" t="s">
        <v>15</v>
      </c>
      <c r="H2442">
        <v>400</v>
      </c>
      <c r="I2442" s="1" t="s">
        <v>21</v>
      </c>
      <c r="J2442" s="1" t="s">
        <v>22</v>
      </c>
      <c r="K2442" t="s">
        <v>1402</v>
      </c>
    </row>
    <row r="2443" spans="1:11" x14ac:dyDescent="0.3">
      <c r="A2443" s="1" t="str">
        <f>IF(COUNTIFS(컬럼_ISM!$D$2:$D$5176, 컬럼_SIP!D2443)=0, "SIP", "ALL")</f>
        <v>ALL</v>
      </c>
      <c r="B2443" s="1" t="str">
        <f>IF(COUNTIFS(컬럼_ISM!$C$2:$C$5176, 컬럼_SIP!C2443)=0, "SIP", "ALL")</f>
        <v>ALL</v>
      </c>
      <c r="C2443" s="13" t="str">
        <f t="shared" si="38"/>
        <v>MENU+IMAGEFILEPATH</v>
      </c>
      <c r="D2443" t="s">
        <v>1393</v>
      </c>
      <c r="E2443" t="s">
        <v>1403</v>
      </c>
      <c r="F2443">
        <v>8</v>
      </c>
      <c r="G2443" t="s">
        <v>15</v>
      </c>
      <c r="H2443">
        <v>400</v>
      </c>
      <c r="I2443" s="1" t="s">
        <v>21</v>
      </c>
      <c r="J2443" s="1" t="s">
        <v>22</v>
      </c>
      <c r="K2443" t="s">
        <v>1404</v>
      </c>
    </row>
    <row r="2444" spans="1:11" x14ac:dyDescent="0.3">
      <c r="A2444" s="1" t="str">
        <f>IF(COUNTIFS(컬럼_ISM!$D$2:$D$5176, 컬럼_SIP!D2444)=0, "SIP", "ALL")</f>
        <v>ALL</v>
      </c>
      <c r="B2444" s="1" t="str">
        <f>IF(COUNTIFS(컬럼_ISM!$C$2:$C$5176, 컬럼_SIP!C2444)=0, "SIP", "ALL")</f>
        <v>ALL</v>
      </c>
      <c r="C2444" s="13" t="str">
        <f t="shared" si="38"/>
        <v>MENU+IMAGEFILENAME</v>
      </c>
      <c r="D2444" t="s">
        <v>1393</v>
      </c>
      <c r="E2444" t="s">
        <v>1405</v>
      </c>
      <c r="F2444">
        <v>9</v>
      </c>
      <c r="G2444" t="s">
        <v>15</v>
      </c>
      <c r="H2444">
        <v>100</v>
      </c>
      <c r="I2444" s="1" t="s">
        <v>21</v>
      </c>
      <c r="J2444" s="1" t="s">
        <v>22</v>
      </c>
      <c r="K2444" t="s">
        <v>1406</v>
      </c>
    </row>
    <row r="2445" spans="1:11" x14ac:dyDescent="0.3">
      <c r="A2445" s="1" t="str">
        <f>IF(COUNTIFS(컬럼_ISM!$D$2:$D$5176, 컬럼_SIP!D2445)=0, "SIP", "ALL")</f>
        <v>ALL</v>
      </c>
      <c r="B2445" s="1" t="str">
        <f>IF(COUNTIFS(컬럼_ISM!$C$2:$C$5176, 컬럼_SIP!C2445)=0, "SIP", "ALL")</f>
        <v>ALL</v>
      </c>
      <c r="C2445" s="13" t="str">
        <f t="shared" si="38"/>
        <v>MENU+MENUNAME_KO</v>
      </c>
      <c r="D2445" t="s">
        <v>1393</v>
      </c>
      <c r="E2445" t="s">
        <v>1407</v>
      </c>
      <c r="F2445">
        <v>10</v>
      </c>
      <c r="G2445" t="s">
        <v>15</v>
      </c>
      <c r="H2445">
        <v>100</v>
      </c>
      <c r="I2445" s="1" t="s">
        <v>21</v>
      </c>
      <c r="J2445" s="1" t="s">
        <v>22</v>
      </c>
      <c r="K2445" t="s">
        <v>1408</v>
      </c>
    </row>
    <row r="2446" spans="1:11" x14ac:dyDescent="0.3">
      <c r="A2446" s="1" t="str">
        <f>IF(COUNTIFS(컬럼_ISM!$D$2:$D$5176, 컬럼_SIP!D2446)=0, "SIP", "ALL")</f>
        <v>ALL</v>
      </c>
      <c r="B2446" s="1" t="str">
        <f>IF(COUNTIFS(컬럼_ISM!$C$2:$C$5176, 컬럼_SIP!C2446)=0, "SIP", "ALL")</f>
        <v>ALL</v>
      </c>
      <c r="C2446" s="13" t="str">
        <f t="shared" si="38"/>
        <v>MENU+MENUNAME_EN</v>
      </c>
      <c r="D2446" t="s">
        <v>1393</v>
      </c>
      <c r="E2446" t="s">
        <v>1409</v>
      </c>
      <c r="F2446">
        <v>11</v>
      </c>
      <c r="G2446" t="s">
        <v>15</v>
      </c>
      <c r="H2446">
        <v>40</v>
      </c>
      <c r="I2446" s="1" t="s">
        <v>21</v>
      </c>
      <c r="J2446" s="1" t="s">
        <v>22</v>
      </c>
      <c r="K2446" t="s">
        <v>1410</v>
      </c>
    </row>
    <row r="2447" spans="1:11" x14ac:dyDescent="0.3">
      <c r="A2447" s="1" t="str">
        <f>IF(COUNTIFS(컬럼_ISM!$D$2:$D$5176, 컬럼_SIP!D2447)=0, "SIP", "ALL")</f>
        <v>ALL</v>
      </c>
      <c r="B2447" s="1" t="str">
        <f>IF(COUNTIFS(컬럼_ISM!$C$2:$C$5176, 컬럼_SIP!C2447)=0, "SIP", "ALL")</f>
        <v>ALL</v>
      </c>
      <c r="C2447" s="13" t="str">
        <f t="shared" si="38"/>
        <v>MENU+MENULEVEL</v>
      </c>
      <c r="D2447" t="s">
        <v>1393</v>
      </c>
      <c r="E2447" t="s">
        <v>1411</v>
      </c>
      <c r="F2447">
        <v>12</v>
      </c>
      <c r="G2447" t="s">
        <v>15</v>
      </c>
      <c r="H2447">
        <v>10</v>
      </c>
      <c r="I2447" s="1" t="s">
        <v>21</v>
      </c>
      <c r="J2447" s="1" t="s">
        <v>22</v>
      </c>
      <c r="K2447" t="s">
        <v>1412</v>
      </c>
    </row>
    <row r="2448" spans="1:11" x14ac:dyDescent="0.3">
      <c r="A2448" s="1" t="str">
        <f>IF(COUNTIFS(컬럼_ISM!$D$2:$D$5176, 컬럼_SIP!D2448)=0, "SIP", "ALL")</f>
        <v>ALL</v>
      </c>
      <c r="B2448" s="1" t="str">
        <f>IF(COUNTIFS(컬럼_ISM!$C$2:$C$5176, 컬럼_SIP!C2448)=0, "SIP", "ALL")</f>
        <v>ALL</v>
      </c>
      <c r="C2448" s="13" t="str">
        <f t="shared" si="38"/>
        <v>MENU+DATASTATE</v>
      </c>
      <c r="D2448" t="s">
        <v>1393</v>
      </c>
      <c r="E2448" t="s">
        <v>59</v>
      </c>
      <c r="F2448">
        <v>13</v>
      </c>
      <c r="G2448" t="s">
        <v>15</v>
      </c>
      <c r="H2448">
        <v>10</v>
      </c>
      <c r="I2448" s="1" t="s">
        <v>21</v>
      </c>
      <c r="J2448" s="1" t="s">
        <v>22</v>
      </c>
      <c r="K2448" t="s">
        <v>106</v>
      </c>
    </row>
    <row r="2449" spans="1:11" x14ac:dyDescent="0.3">
      <c r="A2449" s="1" t="str">
        <f>IF(COUNTIFS(컬럼_ISM!$D$2:$D$5176, 컬럼_SIP!D2449)=0, "SIP", "ALL")</f>
        <v>ALL</v>
      </c>
      <c r="B2449" s="1" t="str">
        <f>IF(COUNTIFS(컬럼_ISM!$C$2:$C$5176, 컬럼_SIP!C2449)=0, "SIP", "ALL")</f>
        <v>ALL</v>
      </c>
      <c r="C2449" s="13" t="str">
        <f t="shared" si="38"/>
        <v>MENU+CHECKOUTSTATE</v>
      </c>
      <c r="D2449" t="s">
        <v>1393</v>
      </c>
      <c r="E2449" t="s">
        <v>53</v>
      </c>
      <c r="F2449">
        <v>14</v>
      </c>
      <c r="G2449" t="s">
        <v>15</v>
      </c>
      <c r="H2449">
        <v>40</v>
      </c>
      <c r="I2449" s="1" t="s">
        <v>21</v>
      </c>
      <c r="J2449" s="1" t="s">
        <v>22</v>
      </c>
      <c r="K2449" t="s">
        <v>157</v>
      </c>
    </row>
    <row r="2450" spans="1:11" x14ac:dyDescent="0.3">
      <c r="A2450" s="1" t="str">
        <f>IF(COUNTIFS(컬럼_ISM!$D$2:$D$5176, 컬럼_SIP!D2450)=0, "SIP", "ALL")</f>
        <v>ALL</v>
      </c>
      <c r="B2450" s="1" t="str">
        <f>IF(COUNTIFS(컬럼_ISM!$C$2:$C$5176, 컬럼_SIP!C2450)=0, "SIP", "ALL")</f>
        <v>ALL</v>
      </c>
      <c r="C2450" s="13" t="str">
        <f t="shared" si="38"/>
        <v>MENU+CHECKOUTTIME</v>
      </c>
      <c r="D2450" t="s">
        <v>1393</v>
      </c>
      <c r="E2450" t="s">
        <v>55</v>
      </c>
      <c r="F2450">
        <v>15</v>
      </c>
      <c r="G2450" t="s">
        <v>43</v>
      </c>
      <c r="H2450">
        <v>7</v>
      </c>
      <c r="I2450" s="1" t="s">
        <v>21</v>
      </c>
      <c r="J2450" s="1" t="s">
        <v>22</v>
      </c>
      <c r="K2450" t="s">
        <v>159</v>
      </c>
    </row>
    <row r="2451" spans="1:11" x14ac:dyDescent="0.3">
      <c r="A2451" s="1" t="str">
        <f>IF(COUNTIFS(컬럼_ISM!$D$2:$D$5176, 컬럼_SIP!D2451)=0, "SIP", "ALL")</f>
        <v>ALL</v>
      </c>
      <c r="B2451" s="1" t="str">
        <f>IF(COUNTIFS(컬럼_ISM!$C$2:$C$5176, 컬럼_SIP!C2451)=0, "SIP", "ALL")</f>
        <v>ALL</v>
      </c>
      <c r="C2451" s="13" t="str">
        <f t="shared" si="38"/>
        <v>MENU+CHECKOUTUSER</v>
      </c>
      <c r="D2451" t="s">
        <v>1393</v>
      </c>
      <c r="E2451" t="s">
        <v>57</v>
      </c>
      <c r="F2451">
        <v>16</v>
      </c>
      <c r="G2451" t="s">
        <v>15</v>
      </c>
      <c r="H2451">
        <v>40</v>
      </c>
      <c r="I2451" s="1" t="s">
        <v>21</v>
      </c>
      <c r="J2451" s="1" t="s">
        <v>22</v>
      </c>
      <c r="K2451" t="s">
        <v>158</v>
      </c>
    </row>
    <row r="2452" spans="1:11" x14ac:dyDescent="0.3">
      <c r="A2452" s="1" t="str">
        <f>IF(COUNTIFS(컬럼_ISM!$D$2:$D$5176, 컬럼_SIP!D2452)=0, "SIP", "ALL")</f>
        <v>ALL</v>
      </c>
      <c r="B2452" s="1" t="str">
        <f>IF(COUNTIFS(컬럼_ISM!$C$2:$C$5176, 컬럼_SIP!C2452)=0, "SIP", "ALL")</f>
        <v>ALL</v>
      </c>
      <c r="C2452" s="13" t="str">
        <f t="shared" si="38"/>
        <v>MENU+EVENT</v>
      </c>
      <c r="D2452" t="s">
        <v>1393</v>
      </c>
      <c r="E2452" t="s">
        <v>61</v>
      </c>
      <c r="F2452">
        <v>17</v>
      </c>
      <c r="G2452" t="s">
        <v>15</v>
      </c>
      <c r="H2452">
        <v>40</v>
      </c>
      <c r="I2452" s="1" t="s">
        <v>21</v>
      </c>
      <c r="J2452" s="1" t="s">
        <v>22</v>
      </c>
      <c r="K2452" t="s">
        <v>107</v>
      </c>
    </row>
    <row r="2453" spans="1:11" x14ac:dyDescent="0.3">
      <c r="A2453" s="1" t="str">
        <f>IF(COUNTIFS(컬럼_ISM!$D$2:$D$5176, 컬럼_SIP!D2453)=0, "SIP", "ALL")</f>
        <v>ALL</v>
      </c>
      <c r="B2453" s="1" t="str">
        <f>IF(COUNTIFS(컬럼_ISM!$C$2:$C$5176, 컬럼_SIP!C2453)=0, "SIP", "ALL")</f>
        <v>ALL</v>
      </c>
      <c r="C2453" s="13" t="str">
        <f t="shared" si="38"/>
        <v>MENU+TIMEKEY</v>
      </c>
      <c r="D2453" t="s">
        <v>1393</v>
      </c>
      <c r="E2453" t="s">
        <v>63</v>
      </c>
      <c r="F2453">
        <v>18</v>
      </c>
      <c r="G2453" t="s">
        <v>15</v>
      </c>
      <c r="H2453">
        <v>40</v>
      </c>
      <c r="I2453" s="1" t="s">
        <v>21</v>
      </c>
      <c r="J2453" s="1" t="s">
        <v>22</v>
      </c>
      <c r="K2453" t="s">
        <v>108</v>
      </c>
    </row>
    <row r="2454" spans="1:11" x14ac:dyDescent="0.3">
      <c r="A2454" s="1" t="str">
        <f>IF(COUNTIFS(컬럼_ISM!$D$2:$D$5176, 컬럼_SIP!D2454)=0, "SIP", "ALL")</f>
        <v>ALL</v>
      </c>
      <c r="B2454" s="1" t="str">
        <f>IF(COUNTIFS(컬럼_ISM!$C$2:$C$5176, 컬럼_SIP!C2454)=0, "SIP", "ALL")</f>
        <v>ALL</v>
      </c>
      <c r="C2454" s="13" t="str">
        <f t="shared" si="38"/>
        <v>MENU+EVENTTIME</v>
      </c>
      <c r="D2454" t="s">
        <v>1393</v>
      </c>
      <c r="E2454" t="s">
        <v>65</v>
      </c>
      <c r="F2454">
        <v>19</v>
      </c>
      <c r="G2454" t="s">
        <v>43</v>
      </c>
      <c r="H2454">
        <v>7</v>
      </c>
      <c r="I2454" s="1" t="s">
        <v>21</v>
      </c>
      <c r="J2454" s="1" t="s">
        <v>22</v>
      </c>
      <c r="K2454" t="s">
        <v>109</v>
      </c>
    </row>
    <row r="2455" spans="1:11" x14ac:dyDescent="0.3">
      <c r="A2455" s="1" t="str">
        <f>IF(COUNTIFS(컬럼_ISM!$D$2:$D$5176, 컬럼_SIP!D2455)=0, "SIP", "ALL")</f>
        <v>ALL</v>
      </c>
      <c r="B2455" s="1" t="str">
        <f>IF(COUNTIFS(컬럼_ISM!$C$2:$C$5176, 컬럼_SIP!C2455)=0, "SIP", "ALL")</f>
        <v>ALL</v>
      </c>
      <c r="C2455" s="13" t="str">
        <f t="shared" si="38"/>
        <v>MENU+MESSAGE</v>
      </c>
      <c r="D2455" t="s">
        <v>1393</v>
      </c>
      <c r="E2455" t="s">
        <v>110</v>
      </c>
      <c r="F2455">
        <v>20</v>
      </c>
      <c r="G2455" t="s">
        <v>15</v>
      </c>
      <c r="H2455">
        <v>40</v>
      </c>
      <c r="I2455" s="1" t="s">
        <v>21</v>
      </c>
      <c r="J2455" s="1" t="s">
        <v>22</v>
      </c>
      <c r="K2455" t="s">
        <v>111</v>
      </c>
    </row>
    <row r="2456" spans="1:11" x14ac:dyDescent="0.3">
      <c r="A2456" s="1" t="str">
        <f>IF(COUNTIFS(컬럼_ISM!$D$2:$D$5176, 컬럼_SIP!D2456)=0, "SIP", "ALL")</f>
        <v>ALL</v>
      </c>
      <c r="B2456" s="1" t="str">
        <f>IF(COUNTIFS(컬럼_ISM!$C$2:$C$5176, 컬럼_SIP!C2456)=0, "SIP", "ALL")</f>
        <v>ALL</v>
      </c>
      <c r="C2456" s="13" t="str">
        <f t="shared" si="38"/>
        <v>MENU+EVENTUSER</v>
      </c>
      <c r="D2456" t="s">
        <v>1393</v>
      </c>
      <c r="E2456" t="s">
        <v>67</v>
      </c>
      <c r="F2456">
        <v>21</v>
      </c>
      <c r="G2456" t="s">
        <v>15</v>
      </c>
      <c r="H2456">
        <v>40</v>
      </c>
      <c r="I2456" s="1" t="s">
        <v>21</v>
      </c>
      <c r="J2456" s="1" t="s">
        <v>22</v>
      </c>
      <c r="K2456" t="s">
        <v>112</v>
      </c>
    </row>
    <row r="2457" spans="1:11" x14ac:dyDescent="0.3">
      <c r="A2457" s="1" t="str">
        <f>IF(COUNTIFS(컬럼_ISM!$D$2:$D$5176, 컬럼_SIP!D2457)=0, "SIP", "ALL")</f>
        <v>ALL</v>
      </c>
      <c r="B2457" s="1" t="str">
        <f>IF(COUNTIFS(컬럼_ISM!$C$2:$C$5176, 컬럼_SIP!C2457)=0, "SIP", "ALL")</f>
        <v>ALL</v>
      </c>
      <c r="C2457" s="13" t="str">
        <f t="shared" si="38"/>
        <v>MENU+EVENTCOMMENT</v>
      </c>
      <c r="D2457" t="s">
        <v>1393</v>
      </c>
      <c r="E2457" t="s">
        <v>69</v>
      </c>
      <c r="F2457">
        <v>22</v>
      </c>
      <c r="G2457" t="s">
        <v>15</v>
      </c>
      <c r="H2457">
        <v>500</v>
      </c>
      <c r="I2457" s="1" t="s">
        <v>21</v>
      </c>
      <c r="J2457" s="1" t="s">
        <v>22</v>
      </c>
      <c r="K2457" t="s">
        <v>113</v>
      </c>
    </row>
    <row r="2458" spans="1:11" x14ac:dyDescent="0.3">
      <c r="A2458" s="1" t="str">
        <f>IF(COUNTIFS(컬럼_ISM!$D$2:$D$5176, 컬럼_SIP!D2458)=0, "SIP", "ALL")</f>
        <v>ALL</v>
      </c>
      <c r="B2458" s="1" t="str">
        <f>IF(COUNTIFS(컬럼_ISM!$C$2:$C$5176, 컬럼_SIP!C2458)=0, "SIP", "ALL")</f>
        <v>ALL</v>
      </c>
      <c r="C2458" s="13" t="str">
        <f t="shared" si="38"/>
        <v>MENU+USEYN</v>
      </c>
      <c r="D2458" t="s">
        <v>1393</v>
      </c>
      <c r="E2458" t="s">
        <v>588</v>
      </c>
      <c r="F2458">
        <v>23</v>
      </c>
      <c r="G2458" t="s">
        <v>15</v>
      </c>
      <c r="H2458">
        <v>40</v>
      </c>
      <c r="I2458" s="1" t="s">
        <v>21</v>
      </c>
      <c r="J2458" s="1" t="s">
        <v>22</v>
      </c>
      <c r="K2458" t="s">
        <v>1413</v>
      </c>
    </row>
    <row r="2459" spans="1:11" x14ac:dyDescent="0.3">
      <c r="A2459" s="1" t="str">
        <f>IF(COUNTIFS(컬럼_ISM!$D$2:$D$5176, 컬럼_SIP!D2459)=0, "SIP", "ALL")</f>
        <v>ALL</v>
      </c>
      <c r="B2459" s="1" t="str">
        <f>IF(COUNTIFS(컬럼_ISM!$C$2:$C$5176, 컬럼_SIP!C2459)=0, "SIP", "ALL")</f>
        <v>SIP</v>
      </c>
      <c r="C2459" s="13" t="str">
        <f t="shared" si="38"/>
        <v>MENU+MENUNAME_VN</v>
      </c>
      <c r="D2459" t="s">
        <v>1393</v>
      </c>
      <c r="E2459" t="s">
        <v>1414</v>
      </c>
      <c r="F2459">
        <v>24</v>
      </c>
      <c r="G2459" t="s">
        <v>1415</v>
      </c>
      <c r="H2459">
        <v>200</v>
      </c>
      <c r="I2459" s="1" t="s">
        <v>21</v>
      </c>
      <c r="J2459" s="1" t="s">
        <v>22</v>
      </c>
      <c r="K2459" t="s">
        <v>22</v>
      </c>
    </row>
    <row r="2460" spans="1:11" x14ac:dyDescent="0.3">
      <c r="A2460" s="1" t="str">
        <f>IF(COUNTIFS(컬럼_ISM!$D$2:$D$5176, 컬럼_SIP!D2460)=0, "SIP", "ALL")</f>
        <v>ALL</v>
      </c>
      <c r="B2460" s="1" t="str">
        <f>IF(COUNTIFS(컬럼_ISM!$C$2:$C$5176, 컬럼_SIP!C2460)=0, "SIP", "ALL")</f>
        <v>ALL</v>
      </c>
      <c r="C2460" s="13" t="str">
        <f t="shared" si="38"/>
        <v>MENUHISTORY+MENUNO</v>
      </c>
      <c r="D2460" t="s">
        <v>1416</v>
      </c>
      <c r="E2460" t="s">
        <v>180</v>
      </c>
      <c r="F2460">
        <v>1</v>
      </c>
      <c r="G2460" t="s">
        <v>125</v>
      </c>
      <c r="H2460">
        <v>22</v>
      </c>
      <c r="I2460" s="1" t="s">
        <v>16</v>
      </c>
      <c r="J2460" s="1" t="s">
        <v>11</v>
      </c>
      <c r="K2460" t="s">
        <v>181</v>
      </c>
    </row>
    <row r="2461" spans="1:11" x14ac:dyDescent="0.3">
      <c r="A2461" s="1" t="str">
        <f>IF(COUNTIFS(컬럼_ISM!$D$2:$D$5176, 컬럼_SIP!D2461)=0, "SIP", "ALL")</f>
        <v>ALL</v>
      </c>
      <c r="B2461" s="1" t="str">
        <f>IF(COUNTIFS(컬럼_ISM!$C$2:$C$5176, 컬럼_SIP!C2461)=0, "SIP", "ALL")</f>
        <v>ALL</v>
      </c>
      <c r="C2461" s="13" t="str">
        <f t="shared" si="38"/>
        <v>MENUHISTORY+MENUNAME</v>
      </c>
      <c r="D2461" t="s">
        <v>1416</v>
      </c>
      <c r="E2461" t="s">
        <v>1394</v>
      </c>
      <c r="F2461">
        <v>2</v>
      </c>
      <c r="G2461" t="s">
        <v>15</v>
      </c>
      <c r="H2461">
        <v>400</v>
      </c>
      <c r="I2461" s="1" t="s">
        <v>21</v>
      </c>
      <c r="J2461" s="1" t="s">
        <v>22</v>
      </c>
      <c r="K2461" t="s">
        <v>1395</v>
      </c>
    </row>
    <row r="2462" spans="1:11" x14ac:dyDescent="0.3">
      <c r="A2462" s="1" t="str">
        <f>IF(COUNTIFS(컬럼_ISM!$D$2:$D$5176, 컬럼_SIP!D2462)=0, "SIP", "ALL")</f>
        <v>ALL</v>
      </c>
      <c r="B2462" s="1" t="str">
        <f>IF(COUNTIFS(컬럼_ISM!$C$2:$C$5176, 컬럼_SIP!C2462)=0, "SIP", "ALL")</f>
        <v>ALL</v>
      </c>
      <c r="C2462" s="13" t="str">
        <f t="shared" si="38"/>
        <v>MENUHISTORY+PARENTMENUNO</v>
      </c>
      <c r="D2462" t="s">
        <v>1416</v>
      </c>
      <c r="E2462" t="s">
        <v>1396</v>
      </c>
      <c r="F2462">
        <v>3</v>
      </c>
      <c r="G2462" t="s">
        <v>125</v>
      </c>
      <c r="H2462">
        <v>22</v>
      </c>
      <c r="I2462" s="1" t="s">
        <v>21</v>
      </c>
      <c r="J2462" s="1" t="s">
        <v>22</v>
      </c>
      <c r="K2462" t="s">
        <v>1397</v>
      </c>
    </row>
    <row r="2463" spans="1:11" x14ac:dyDescent="0.3">
      <c r="A2463" s="1" t="str">
        <f>IF(COUNTIFS(컬럼_ISM!$D$2:$D$5176, 컬럼_SIP!D2463)=0, "SIP", "ALL")</f>
        <v>ALL</v>
      </c>
      <c r="B2463" s="1" t="str">
        <f>IF(COUNTIFS(컬럼_ISM!$C$2:$C$5176, 컬럼_SIP!C2463)=0, "SIP", "ALL")</f>
        <v>ALL</v>
      </c>
      <c r="C2463" s="13" t="str">
        <f t="shared" si="38"/>
        <v>MENUHISTORY+SYSTEMID</v>
      </c>
      <c r="D2463" t="s">
        <v>1416</v>
      </c>
      <c r="E2463" t="s">
        <v>176</v>
      </c>
      <c r="F2463">
        <v>4</v>
      </c>
      <c r="G2463" t="s">
        <v>15</v>
      </c>
      <c r="H2463">
        <v>40</v>
      </c>
      <c r="I2463" s="1" t="s">
        <v>21</v>
      </c>
      <c r="J2463" s="1" t="s">
        <v>22</v>
      </c>
      <c r="K2463" t="s">
        <v>177</v>
      </c>
    </row>
    <row r="2464" spans="1:11" x14ac:dyDescent="0.3">
      <c r="A2464" s="1" t="str">
        <f>IF(COUNTIFS(컬럼_ISM!$D$2:$D$5176, 컬럼_SIP!D2464)=0, "SIP", "ALL")</f>
        <v>ALL</v>
      </c>
      <c r="B2464" s="1" t="str">
        <f>IF(COUNTIFS(컬럼_ISM!$C$2:$C$5176, 컬럼_SIP!C2464)=0, "SIP", "ALL")</f>
        <v>ALL</v>
      </c>
      <c r="C2464" s="13" t="str">
        <f t="shared" si="38"/>
        <v>MENUHISTORY+VIEWID</v>
      </c>
      <c r="D2464" t="s">
        <v>1416</v>
      </c>
      <c r="E2464" t="s">
        <v>1398</v>
      </c>
      <c r="F2464">
        <v>5</v>
      </c>
      <c r="G2464" t="s">
        <v>15</v>
      </c>
      <c r="H2464">
        <v>40</v>
      </c>
      <c r="I2464" s="1" t="s">
        <v>21</v>
      </c>
      <c r="J2464" s="1" t="s">
        <v>22</v>
      </c>
      <c r="K2464" t="s">
        <v>1399</v>
      </c>
    </row>
    <row r="2465" spans="1:11" x14ac:dyDescent="0.3">
      <c r="A2465" s="1" t="str">
        <f>IF(COUNTIFS(컬럼_ISM!$D$2:$D$5176, 컬럼_SIP!D2465)=0, "SIP", "ALL")</f>
        <v>ALL</v>
      </c>
      <c r="B2465" s="1" t="str">
        <f>IF(COUNTIFS(컬럼_ISM!$C$2:$C$5176, 컬럼_SIP!C2465)=0, "SIP", "ALL")</f>
        <v>ALL</v>
      </c>
      <c r="C2465" s="13" t="str">
        <f t="shared" si="38"/>
        <v>MENUHISTORY+MENUSEQ</v>
      </c>
      <c r="D2465" t="s">
        <v>1416</v>
      </c>
      <c r="E2465" t="s">
        <v>1400</v>
      </c>
      <c r="F2465">
        <v>6</v>
      </c>
      <c r="G2465" t="s">
        <v>125</v>
      </c>
      <c r="H2465">
        <v>22</v>
      </c>
      <c r="I2465" s="1" t="s">
        <v>21</v>
      </c>
      <c r="J2465" s="1" t="s">
        <v>22</v>
      </c>
      <c r="K2465" t="s">
        <v>1401</v>
      </c>
    </row>
    <row r="2466" spans="1:11" x14ac:dyDescent="0.3">
      <c r="A2466" s="1" t="str">
        <f>IF(COUNTIFS(컬럼_ISM!$D$2:$D$5176, 컬럼_SIP!D2466)=0, "SIP", "ALL")</f>
        <v>ALL</v>
      </c>
      <c r="B2466" s="1" t="str">
        <f>IF(COUNTIFS(컬럼_ISM!$C$2:$C$5176, 컬럼_SIP!C2466)=0, "SIP", "ALL")</f>
        <v>ALL</v>
      </c>
      <c r="C2466" s="13" t="str">
        <f t="shared" si="38"/>
        <v>MENUHISTORY+DESCRIPTION</v>
      </c>
      <c r="D2466" t="s">
        <v>1416</v>
      </c>
      <c r="E2466" t="s">
        <v>76</v>
      </c>
      <c r="F2466">
        <v>7</v>
      </c>
      <c r="G2466" t="s">
        <v>15</v>
      </c>
      <c r="H2466">
        <v>400</v>
      </c>
      <c r="I2466" s="1" t="s">
        <v>21</v>
      </c>
      <c r="J2466" s="1" t="s">
        <v>22</v>
      </c>
      <c r="K2466" t="s">
        <v>1402</v>
      </c>
    </row>
    <row r="2467" spans="1:11" x14ac:dyDescent="0.3">
      <c r="A2467" s="1" t="str">
        <f>IF(COUNTIFS(컬럼_ISM!$D$2:$D$5176, 컬럼_SIP!D2467)=0, "SIP", "ALL")</f>
        <v>ALL</v>
      </c>
      <c r="B2467" s="1" t="str">
        <f>IF(COUNTIFS(컬럼_ISM!$C$2:$C$5176, 컬럼_SIP!C2467)=0, "SIP", "ALL")</f>
        <v>ALL</v>
      </c>
      <c r="C2467" s="13" t="str">
        <f t="shared" si="38"/>
        <v>MENUHISTORY+IMAGEFILEPATH</v>
      </c>
      <c r="D2467" t="s">
        <v>1416</v>
      </c>
      <c r="E2467" t="s">
        <v>1403</v>
      </c>
      <c r="F2467">
        <v>8</v>
      </c>
      <c r="G2467" t="s">
        <v>15</v>
      </c>
      <c r="H2467">
        <v>400</v>
      </c>
      <c r="I2467" s="1" t="s">
        <v>21</v>
      </c>
      <c r="J2467" s="1" t="s">
        <v>22</v>
      </c>
      <c r="K2467" t="s">
        <v>1404</v>
      </c>
    </row>
    <row r="2468" spans="1:11" x14ac:dyDescent="0.3">
      <c r="A2468" s="1" t="str">
        <f>IF(COUNTIFS(컬럼_ISM!$D$2:$D$5176, 컬럼_SIP!D2468)=0, "SIP", "ALL")</f>
        <v>ALL</v>
      </c>
      <c r="B2468" s="1" t="str">
        <f>IF(COUNTIFS(컬럼_ISM!$C$2:$C$5176, 컬럼_SIP!C2468)=0, "SIP", "ALL")</f>
        <v>ALL</v>
      </c>
      <c r="C2468" s="13" t="str">
        <f t="shared" si="38"/>
        <v>MENUHISTORY+IMAGEFILENAME</v>
      </c>
      <c r="D2468" t="s">
        <v>1416</v>
      </c>
      <c r="E2468" t="s">
        <v>1405</v>
      </c>
      <c r="F2468">
        <v>9</v>
      </c>
      <c r="G2468" t="s">
        <v>15</v>
      </c>
      <c r="H2468">
        <v>100</v>
      </c>
      <c r="I2468" s="1" t="s">
        <v>21</v>
      </c>
      <c r="J2468" s="1" t="s">
        <v>22</v>
      </c>
      <c r="K2468" t="s">
        <v>1406</v>
      </c>
    </row>
    <row r="2469" spans="1:11" x14ac:dyDescent="0.3">
      <c r="A2469" s="1" t="str">
        <f>IF(COUNTIFS(컬럼_ISM!$D$2:$D$5176, 컬럼_SIP!D2469)=0, "SIP", "ALL")</f>
        <v>ALL</v>
      </c>
      <c r="B2469" s="1" t="str">
        <f>IF(COUNTIFS(컬럼_ISM!$C$2:$C$5176, 컬럼_SIP!C2469)=0, "SIP", "ALL")</f>
        <v>ALL</v>
      </c>
      <c r="C2469" s="13" t="str">
        <f t="shared" si="38"/>
        <v>MENUHISTORY+MENUNAME_KO</v>
      </c>
      <c r="D2469" t="s">
        <v>1416</v>
      </c>
      <c r="E2469" t="s">
        <v>1407</v>
      </c>
      <c r="F2469">
        <v>10</v>
      </c>
      <c r="G2469" t="s">
        <v>15</v>
      </c>
      <c r="H2469">
        <v>100</v>
      </c>
      <c r="I2469" s="1" t="s">
        <v>21</v>
      </c>
      <c r="J2469" s="1" t="s">
        <v>22</v>
      </c>
      <c r="K2469" t="s">
        <v>1408</v>
      </c>
    </row>
    <row r="2470" spans="1:11" x14ac:dyDescent="0.3">
      <c r="A2470" s="1" t="str">
        <f>IF(COUNTIFS(컬럼_ISM!$D$2:$D$5176, 컬럼_SIP!D2470)=0, "SIP", "ALL")</f>
        <v>ALL</v>
      </c>
      <c r="B2470" s="1" t="str">
        <f>IF(COUNTIFS(컬럼_ISM!$C$2:$C$5176, 컬럼_SIP!C2470)=0, "SIP", "ALL")</f>
        <v>ALL</v>
      </c>
      <c r="C2470" s="13" t="str">
        <f t="shared" si="38"/>
        <v>MENUHISTORY+MENUNAME_EN</v>
      </c>
      <c r="D2470" t="s">
        <v>1416</v>
      </c>
      <c r="E2470" t="s">
        <v>1409</v>
      </c>
      <c r="F2470">
        <v>11</v>
      </c>
      <c r="G2470" t="s">
        <v>15</v>
      </c>
      <c r="H2470">
        <v>40</v>
      </c>
      <c r="I2470" s="1" t="s">
        <v>21</v>
      </c>
      <c r="J2470" s="1" t="s">
        <v>22</v>
      </c>
      <c r="K2470" t="s">
        <v>1410</v>
      </c>
    </row>
    <row r="2471" spans="1:11" x14ac:dyDescent="0.3">
      <c r="A2471" s="1" t="str">
        <f>IF(COUNTIFS(컬럼_ISM!$D$2:$D$5176, 컬럼_SIP!D2471)=0, "SIP", "ALL")</f>
        <v>ALL</v>
      </c>
      <c r="B2471" s="1" t="str">
        <f>IF(COUNTIFS(컬럼_ISM!$C$2:$C$5176, 컬럼_SIP!C2471)=0, "SIP", "ALL")</f>
        <v>ALL</v>
      </c>
      <c r="C2471" s="13" t="str">
        <f t="shared" si="38"/>
        <v>MENUHISTORY+MENULEVEL</v>
      </c>
      <c r="D2471" t="s">
        <v>1416</v>
      </c>
      <c r="E2471" t="s">
        <v>1411</v>
      </c>
      <c r="F2471">
        <v>12</v>
      </c>
      <c r="G2471" t="s">
        <v>15</v>
      </c>
      <c r="H2471">
        <v>10</v>
      </c>
      <c r="I2471" s="1" t="s">
        <v>21</v>
      </c>
      <c r="J2471" s="1" t="s">
        <v>22</v>
      </c>
      <c r="K2471" t="s">
        <v>1412</v>
      </c>
    </row>
    <row r="2472" spans="1:11" x14ac:dyDescent="0.3">
      <c r="A2472" s="1" t="str">
        <f>IF(COUNTIFS(컬럼_ISM!$D$2:$D$5176, 컬럼_SIP!D2472)=0, "SIP", "ALL")</f>
        <v>ALL</v>
      </c>
      <c r="B2472" s="1" t="str">
        <f>IF(COUNTIFS(컬럼_ISM!$C$2:$C$5176, 컬럼_SIP!C2472)=0, "SIP", "ALL")</f>
        <v>ALL</v>
      </c>
      <c r="C2472" s="13" t="str">
        <f t="shared" si="38"/>
        <v>MENUHISTORY+DATASTATE</v>
      </c>
      <c r="D2472" t="s">
        <v>1416</v>
      </c>
      <c r="E2472" t="s">
        <v>59</v>
      </c>
      <c r="F2472">
        <v>13</v>
      </c>
      <c r="G2472" t="s">
        <v>15</v>
      </c>
      <c r="H2472">
        <v>10</v>
      </c>
      <c r="I2472" s="1" t="s">
        <v>21</v>
      </c>
      <c r="J2472" s="1" t="s">
        <v>22</v>
      </c>
      <c r="K2472" t="s">
        <v>106</v>
      </c>
    </row>
    <row r="2473" spans="1:11" x14ac:dyDescent="0.3">
      <c r="A2473" s="1" t="str">
        <f>IF(COUNTIFS(컬럼_ISM!$D$2:$D$5176, 컬럼_SIP!D2473)=0, "SIP", "ALL")</f>
        <v>ALL</v>
      </c>
      <c r="B2473" s="1" t="str">
        <f>IF(COUNTIFS(컬럼_ISM!$C$2:$C$5176, 컬럼_SIP!C2473)=0, "SIP", "ALL")</f>
        <v>ALL</v>
      </c>
      <c r="C2473" s="13" t="str">
        <f t="shared" si="38"/>
        <v>MENUHISTORY+CHECKOUTSTATE</v>
      </c>
      <c r="D2473" t="s">
        <v>1416</v>
      </c>
      <c r="E2473" t="s">
        <v>53</v>
      </c>
      <c r="F2473">
        <v>14</v>
      </c>
      <c r="G2473" t="s">
        <v>15</v>
      </c>
      <c r="H2473">
        <v>40</v>
      </c>
      <c r="I2473" s="1" t="s">
        <v>21</v>
      </c>
      <c r="J2473" s="1" t="s">
        <v>22</v>
      </c>
      <c r="K2473" t="s">
        <v>157</v>
      </c>
    </row>
    <row r="2474" spans="1:11" x14ac:dyDescent="0.3">
      <c r="A2474" s="1" t="str">
        <f>IF(COUNTIFS(컬럼_ISM!$D$2:$D$5176, 컬럼_SIP!D2474)=0, "SIP", "ALL")</f>
        <v>ALL</v>
      </c>
      <c r="B2474" s="1" t="str">
        <f>IF(COUNTIFS(컬럼_ISM!$C$2:$C$5176, 컬럼_SIP!C2474)=0, "SIP", "ALL")</f>
        <v>ALL</v>
      </c>
      <c r="C2474" s="13" t="str">
        <f t="shared" si="38"/>
        <v>MENUHISTORY+CHECKOUTTIME</v>
      </c>
      <c r="D2474" t="s">
        <v>1416</v>
      </c>
      <c r="E2474" t="s">
        <v>55</v>
      </c>
      <c r="F2474">
        <v>15</v>
      </c>
      <c r="G2474" t="s">
        <v>43</v>
      </c>
      <c r="H2474">
        <v>7</v>
      </c>
      <c r="I2474" s="1" t="s">
        <v>21</v>
      </c>
      <c r="J2474" s="1" t="s">
        <v>22</v>
      </c>
      <c r="K2474" t="s">
        <v>159</v>
      </c>
    </row>
    <row r="2475" spans="1:11" x14ac:dyDescent="0.3">
      <c r="A2475" s="1" t="str">
        <f>IF(COUNTIFS(컬럼_ISM!$D$2:$D$5176, 컬럼_SIP!D2475)=0, "SIP", "ALL")</f>
        <v>ALL</v>
      </c>
      <c r="B2475" s="1" t="str">
        <f>IF(COUNTIFS(컬럼_ISM!$C$2:$C$5176, 컬럼_SIP!C2475)=0, "SIP", "ALL")</f>
        <v>ALL</v>
      </c>
      <c r="C2475" s="13" t="str">
        <f t="shared" si="38"/>
        <v>MENUHISTORY+CHECKOUTUSER</v>
      </c>
      <c r="D2475" t="s">
        <v>1416</v>
      </c>
      <c r="E2475" t="s">
        <v>57</v>
      </c>
      <c r="F2475">
        <v>16</v>
      </c>
      <c r="G2475" t="s">
        <v>15</v>
      </c>
      <c r="H2475">
        <v>40</v>
      </c>
      <c r="I2475" s="1" t="s">
        <v>21</v>
      </c>
      <c r="J2475" s="1" t="s">
        <v>22</v>
      </c>
      <c r="K2475" t="s">
        <v>158</v>
      </c>
    </row>
    <row r="2476" spans="1:11" x14ac:dyDescent="0.3">
      <c r="A2476" s="1" t="str">
        <f>IF(COUNTIFS(컬럼_ISM!$D$2:$D$5176, 컬럼_SIP!D2476)=0, "SIP", "ALL")</f>
        <v>ALL</v>
      </c>
      <c r="B2476" s="1" t="str">
        <f>IF(COUNTIFS(컬럼_ISM!$C$2:$C$5176, 컬럼_SIP!C2476)=0, "SIP", "ALL")</f>
        <v>ALL</v>
      </c>
      <c r="C2476" s="13" t="str">
        <f t="shared" si="38"/>
        <v>MENUHISTORY+EVENT</v>
      </c>
      <c r="D2476" t="s">
        <v>1416</v>
      </c>
      <c r="E2476" t="s">
        <v>61</v>
      </c>
      <c r="F2476">
        <v>17</v>
      </c>
      <c r="G2476" t="s">
        <v>15</v>
      </c>
      <c r="H2476">
        <v>40</v>
      </c>
      <c r="I2476" s="1" t="s">
        <v>21</v>
      </c>
      <c r="J2476" s="1" t="s">
        <v>22</v>
      </c>
      <c r="K2476" t="s">
        <v>107</v>
      </c>
    </row>
    <row r="2477" spans="1:11" x14ac:dyDescent="0.3">
      <c r="A2477" s="1" t="str">
        <f>IF(COUNTIFS(컬럼_ISM!$D$2:$D$5176, 컬럼_SIP!D2477)=0, "SIP", "ALL")</f>
        <v>ALL</v>
      </c>
      <c r="B2477" s="1" t="str">
        <f>IF(COUNTIFS(컬럼_ISM!$C$2:$C$5176, 컬럼_SIP!C2477)=0, "SIP", "ALL")</f>
        <v>ALL</v>
      </c>
      <c r="C2477" s="13" t="str">
        <f t="shared" si="38"/>
        <v>MENUHISTORY+TIMEKEY</v>
      </c>
      <c r="D2477" t="s">
        <v>1416</v>
      </c>
      <c r="E2477" t="s">
        <v>63</v>
      </c>
      <c r="F2477">
        <v>18</v>
      </c>
      <c r="G2477" t="s">
        <v>15</v>
      </c>
      <c r="H2477">
        <v>40</v>
      </c>
      <c r="I2477" s="1" t="s">
        <v>16</v>
      </c>
      <c r="J2477" s="1" t="s">
        <v>11</v>
      </c>
      <c r="K2477" t="s">
        <v>108</v>
      </c>
    </row>
    <row r="2478" spans="1:11" x14ac:dyDescent="0.3">
      <c r="A2478" s="1" t="str">
        <f>IF(COUNTIFS(컬럼_ISM!$D$2:$D$5176, 컬럼_SIP!D2478)=0, "SIP", "ALL")</f>
        <v>ALL</v>
      </c>
      <c r="B2478" s="1" t="str">
        <f>IF(COUNTIFS(컬럼_ISM!$C$2:$C$5176, 컬럼_SIP!C2478)=0, "SIP", "ALL")</f>
        <v>ALL</v>
      </c>
      <c r="C2478" s="13" t="str">
        <f t="shared" si="38"/>
        <v>MENUHISTORY+EVENTTIME</v>
      </c>
      <c r="D2478" t="s">
        <v>1416</v>
      </c>
      <c r="E2478" t="s">
        <v>65</v>
      </c>
      <c r="F2478">
        <v>19</v>
      </c>
      <c r="G2478" t="s">
        <v>43</v>
      </c>
      <c r="H2478">
        <v>7</v>
      </c>
      <c r="I2478" s="1" t="s">
        <v>21</v>
      </c>
      <c r="J2478" s="1" t="s">
        <v>22</v>
      </c>
      <c r="K2478" t="s">
        <v>109</v>
      </c>
    </row>
    <row r="2479" spans="1:11" x14ac:dyDescent="0.3">
      <c r="A2479" s="1" t="str">
        <f>IF(COUNTIFS(컬럼_ISM!$D$2:$D$5176, 컬럼_SIP!D2479)=0, "SIP", "ALL")</f>
        <v>ALL</v>
      </c>
      <c r="B2479" s="1" t="str">
        <f>IF(COUNTIFS(컬럼_ISM!$C$2:$C$5176, 컬럼_SIP!C2479)=0, "SIP", "ALL")</f>
        <v>ALL</v>
      </c>
      <c r="C2479" s="13" t="str">
        <f t="shared" si="38"/>
        <v>MENUHISTORY+MESSAGE</v>
      </c>
      <c r="D2479" t="s">
        <v>1416</v>
      </c>
      <c r="E2479" t="s">
        <v>110</v>
      </c>
      <c r="F2479">
        <v>20</v>
      </c>
      <c r="G2479" t="s">
        <v>15</v>
      </c>
      <c r="H2479">
        <v>40</v>
      </c>
      <c r="I2479" s="1" t="s">
        <v>21</v>
      </c>
      <c r="J2479" s="1" t="s">
        <v>22</v>
      </c>
      <c r="K2479" t="s">
        <v>111</v>
      </c>
    </row>
    <row r="2480" spans="1:11" x14ac:dyDescent="0.3">
      <c r="A2480" s="1" t="str">
        <f>IF(COUNTIFS(컬럼_ISM!$D$2:$D$5176, 컬럼_SIP!D2480)=0, "SIP", "ALL")</f>
        <v>ALL</v>
      </c>
      <c r="B2480" s="1" t="str">
        <f>IF(COUNTIFS(컬럼_ISM!$C$2:$C$5176, 컬럼_SIP!C2480)=0, "SIP", "ALL")</f>
        <v>ALL</v>
      </c>
      <c r="C2480" s="13" t="str">
        <f t="shared" si="38"/>
        <v>MENUHISTORY+EVENTUSER</v>
      </c>
      <c r="D2480" t="s">
        <v>1416</v>
      </c>
      <c r="E2480" t="s">
        <v>67</v>
      </c>
      <c r="F2480">
        <v>21</v>
      </c>
      <c r="G2480" t="s">
        <v>15</v>
      </c>
      <c r="H2480">
        <v>40</v>
      </c>
      <c r="I2480" s="1" t="s">
        <v>21</v>
      </c>
      <c r="J2480" s="1" t="s">
        <v>22</v>
      </c>
      <c r="K2480" t="s">
        <v>112</v>
      </c>
    </row>
    <row r="2481" spans="1:11" x14ac:dyDescent="0.3">
      <c r="A2481" s="1" t="str">
        <f>IF(COUNTIFS(컬럼_ISM!$D$2:$D$5176, 컬럼_SIP!D2481)=0, "SIP", "ALL")</f>
        <v>ALL</v>
      </c>
      <c r="B2481" s="1" t="str">
        <f>IF(COUNTIFS(컬럼_ISM!$C$2:$C$5176, 컬럼_SIP!C2481)=0, "SIP", "ALL")</f>
        <v>ALL</v>
      </c>
      <c r="C2481" s="13" t="str">
        <f t="shared" si="38"/>
        <v>MENUHISTORY+EVENTCOMMENT</v>
      </c>
      <c r="D2481" t="s">
        <v>1416</v>
      </c>
      <c r="E2481" t="s">
        <v>69</v>
      </c>
      <c r="F2481">
        <v>22</v>
      </c>
      <c r="G2481" t="s">
        <v>15</v>
      </c>
      <c r="H2481">
        <v>500</v>
      </c>
      <c r="I2481" s="1" t="s">
        <v>21</v>
      </c>
      <c r="J2481" s="1" t="s">
        <v>22</v>
      </c>
      <c r="K2481" t="s">
        <v>113</v>
      </c>
    </row>
    <row r="2482" spans="1:11" x14ac:dyDescent="0.3">
      <c r="A2482" s="1" t="str">
        <f>IF(COUNTIFS(컬럼_ISM!$D$2:$D$5176, 컬럼_SIP!D2482)=0, "SIP", "ALL")</f>
        <v>ALL</v>
      </c>
      <c r="B2482" s="1" t="str">
        <f>IF(COUNTIFS(컬럼_ISM!$C$2:$C$5176, 컬럼_SIP!C2482)=0, "SIP", "ALL")</f>
        <v>ALL</v>
      </c>
      <c r="C2482" s="13" t="str">
        <f t="shared" si="38"/>
        <v>MENUHISTORY+USEYN</v>
      </c>
      <c r="D2482" t="s">
        <v>1416</v>
      </c>
      <c r="E2482" t="s">
        <v>588</v>
      </c>
      <c r="F2482">
        <v>23</v>
      </c>
      <c r="G2482" t="s">
        <v>15</v>
      </c>
      <c r="H2482">
        <v>40</v>
      </c>
      <c r="I2482" s="1" t="s">
        <v>21</v>
      </c>
      <c r="J2482" s="1" t="s">
        <v>22</v>
      </c>
      <c r="K2482" t="s">
        <v>1413</v>
      </c>
    </row>
    <row r="2483" spans="1:11" x14ac:dyDescent="0.3">
      <c r="A2483" s="1" t="str">
        <f>IF(COUNTIFS(컬럼_ISM!$D$2:$D$5176, 컬럼_SIP!D2483)=0, "SIP", "ALL")</f>
        <v>ALL</v>
      </c>
      <c r="B2483" s="1" t="str">
        <f>IF(COUNTIFS(컬럼_ISM!$C$2:$C$5176, 컬럼_SIP!C2483)=0, "SIP", "ALL")</f>
        <v>SIP</v>
      </c>
      <c r="C2483" s="13" t="str">
        <f t="shared" si="38"/>
        <v>MENUHISTORY+MENUNAME_VN</v>
      </c>
      <c r="D2483" t="s">
        <v>1416</v>
      </c>
      <c r="E2483" t="s">
        <v>1414</v>
      </c>
      <c r="F2483">
        <v>24</v>
      </c>
      <c r="G2483" t="s">
        <v>1415</v>
      </c>
      <c r="H2483">
        <v>200</v>
      </c>
      <c r="I2483" s="1" t="s">
        <v>21</v>
      </c>
      <c r="J2483" s="1" t="s">
        <v>22</v>
      </c>
      <c r="K2483" t="s">
        <v>22</v>
      </c>
    </row>
    <row r="2484" spans="1:11" x14ac:dyDescent="0.3">
      <c r="A2484" s="1" t="str">
        <f>IF(COUNTIFS(컬럼_ISM!$D$2:$D$5176, 컬럼_SIP!D2484)=0, "SIP", "ALL")</f>
        <v>SIP</v>
      </c>
      <c r="B2484" s="1" t="str">
        <f>IF(COUNTIFS(컬럼_ISM!$C$2:$C$5176, 컬럼_SIP!C2484)=0, "SIP", "ALL")</f>
        <v>SIP</v>
      </c>
      <c r="C2484" s="13" t="str">
        <f t="shared" si="38"/>
        <v>MSTATEMODEL+STATEMODELID</v>
      </c>
      <c r="D2484" t="s">
        <v>1417</v>
      </c>
      <c r="E2484" t="s">
        <v>1292</v>
      </c>
      <c r="F2484">
        <v>1</v>
      </c>
      <c r="G2484" t="s">
        <v>15</v>
      </c>
      <c r="H2484">
        <v>40</v>
      </c>
      <c r="I2484" s="1" t="s">
        <v>16</v>
      </c>
      <c r="J2484" s="1" t="s">
        <v>11</v>
      </c>
      <c r="K2484" t="s">
        <v>1418</v>
      </c>
    </row>
    <row r="2485" spans="1:11" x14ac:dyDescent="0.3">
      <c r="A2485" s="1" t="str">
        <f>IF(COUNTIFS(컬럼_ISM!$D$2:$D$5176, 컬럼_SIP!D2485)=0, "SIP", "ALL")</f>
        <v>SIP</v>
      </c>
      <c r="B2485" s="1" t="str">
        <f>IF(COUNTIFS(컬럼_ISM!$C$2:$C$5176, 컬럼_SIP!C2485)=0, "SIP", "ALL")</f>
        <v>SIP</v>
      </c>
      <c r="C2485" s="13" t="str">
        <f t="shared" si="38"/>
        <v>MSTATEMODEL+DESCRIPTION</v>
      </c>
      <c r="D2485" t="s">
        <v>1417</v>
      </c>
      <c r="E2485" t="s">
        <v>76</v>
      </c>
      <c r="F2485">
        <v>2</v>
      </c>
      <c r="G2485" t="s">
        <v>15</v>
      </c>
      <c r="H2485">
        <v>255</v>
      </c>
      <c r="I2485" s="1" t="s">
        <v>21</v>
      </c>
      <c r="J2485" s="1" t="s">
        <v>22</v>
      </c>
      <c r="K2485" t="s">
        <v>1419</v>
      </c>
    </row>
    <row r="2486" spans="1:11" x14ac:dyDescent="0.3">
      <c r="A2486" s="1" t="str">
        <f>IF(COUNTIFS(컬럼_ISM!$D$2:$D$5176, 컬럼_SIP!D2486)=0, "SIP", "ALL")</f>
        <v>SIP</v>
      </c>
      <c r="B2486" s="1" t="str">
        <f>IF(COUNTIFS(컬럼_ISM!$C$2:$C$5176, 컬럼_SIP!C2486)=0, "SIP", "ALL")</f>
        <v>SIP</v>
      </c>
      <c r="C2486" s="13" t="str">
        <f t="shared" si="38"/>
        <v>MSTATEMODEL+INITIALSTATE</v>
      </c>
      <c r="D2486" t="s">
        <v>1417</v>
      </c>
      <c r="E2486" t="s">
        <v>1420</v>
      </c>
      <c r="F2486">
        <v>3</v>
      </c>
      <c r="G2486" t="s">
        <v>15</v>
      </c>
      <c r="H2486">
        <v>40</v>
      </c>
      <c r="I2486" s="1" t="s">
        <v>21</v>
      </c>
      <c r="J2486" s="1" t="s">
        <v>22</v>
      </c>
      <c r="K2486" t="s">
        <v>1421</v>
      </c>
    </row>
    <row r="2487" spans="1:11" x14ac:dyDescent="0.3">
      <c r="A2487" s="1" t="str">
        <f>IF(COUNTIFS(컬럼_ISM!$D$2:$D$5176, 컬럼_SIP!D2487)=0, "SIP", "ALL")</f>
        <v>SIP</v>
      </c>
      <c r="B2487" s="1" t="str">
        <f>IF(COUNTIFS(컬럼_ISM!$C$2:$C$5176, 컬럼_SIP!C2487)=0, "SIP", "ALL")</f>
        <v>SIP</v>
      </c>
      <c r="C2487" s="13" t="str">
        <f t="shared" si="38"/>
        <v>MSTATEMODEL+DATASTATE</v>
      </c>
      <c r="D2487" t="s">
        <v>1417</v>
      </c>
      <c r="E2487" t="s">
        <v>59</v>
      </c>
      <c r="F2487">
        <v>4</v>
      </c>
      <c r="G2487" t="s">
        <v>15</v>
      </c>
      <c r="H2487">
        <v>40</v>
      </c>
      <c r="I2487" s="1" t="s">
        <v>21</v>
      </c>
      <c r="J2487" s="1" t="s">
        <v>22</v>
      </c>
      <c r="K2487" t="s">
        <v>22</v>
      </c>
    </row>
    <row r="2488" spans="1:11" x14ac:dyDescent="0.3">
      <c r="A2488" s="1" t="str">
        <f>IF(COUNTIFS(컬럼_ISM!$D$2:$D$5176, 컬럼_SIP!D2488)=0, "SIP", "ALL")</f>
        <v>SIP</v>
      </c>
      <c r="B2488" s="1" t="str">
        <f>IF(COUNTIFS(컬럼_ISM!$C$2:$C$5176, 컬럼_SIP!C2488)=0, "SIP", "ALL")</f>
        <v>SIP</v>
      </c>
      <c r="C2488" s="13" t="str">
        <f t="shared" si="38"/>
        <v>MSTATEMODEL+CHECKOUTSTATE</v>
      </c>
      <c r="D2488" t="s">
        <v>1417</v>
      </c>
      <c r="E2488" t="s">
        <v>53</v>
      </c>
      <c r="F2488">
        <v>5</v>
      </c>
      <c r="G2488" t="s">
        <v>15</v>
      </c>
      <c r="H2488">
        <v>40</v>
      </c>
      <c r="I2488" s="1" t="s">
        <v>21</v>
      </c>
      <c r="J2488" s="1" t="s">
        <v>22</v>
      </c>
      <c r="K2488" t="s">
        <v>22</v>
      </c>
    </row>
    <row r="2489" spans="1:11" x14ac:dyDescent="0.3">
      <c r="A2489" s="1" t="str">
        <f>IF(COUNTIFS(컬럼_ISM!$D$2:$D$5176, 컬럼_SIP!D2489)=0, "SIP", "ALL")</f>
        <v>SIP</v>
      </c>
      <c r="B2489" s="1" t="str">
        <f>IF(COUNTIFS(컬럼_ISM!$C$2:$C$5176, 컬럼_SIP!C2489)=0, "SIP", "ALL")</f>
        <v>SIP</v>
      </c>
      <c r="C2489" s="13" t="str">
        <f t="shared" si="38"/>
        <v>MSTATEMODEL+CHECKOUTTIME</v>
      </c>
      <c r="D2489" t="s">
        <v>1417</v>
      </c>
      <c r="E2489" t="s">
        <v>55</v>
      </c>
      <c r="F2489">
        <v>6</v>
      </c>
      <c r="G2489" t="s">
        <v>43</v>
      </c>
      <c r="H2489">
        <v>7</v>
      </c>
      <c r="I2489" s="1" t="s">
        <v>21</v>
      </c>
      <c r="J2489" s="1" t="s">
        <v>22</v>
      </c>
      <c r="K2489" t="s">
        <v>22</v>
      </c>
    </row>
    <row r="2490" spans="1:11" x14ac:dyDescent="0.3">
      <c r="A2490" s="1" t="str">
        <f>IF(COUNTIFS(컬럼_ISM!$D$2:$D$5176, 컬럼_SIP!D2490)=0, "SIP", "ALL")</f>
        <v>SIP</v>
      </c>
      <c r="B2490" s="1" t="str">
        <f>IF(COUNTIFS(컬럼_ISM!$C$2:$C$5176, 컬럼_SIP!C2490)=0, "SIP", "ALL")</f>
        <v>SIP</v>
      </c>
      <c r="C2490" s="13" t="str">
        <f t="shared" si="38"/>
        <v>MSTATEMODEL+CHECKOUTUSER</v>
      </c>
      <c r="D2490" t="s">
        <v>1417</v>
      </c>
      <c r="E2490" t="s">
        <v>57</v>
      </c>
      <c r="F2490">
        <v>7</v>
      </c>
      <c r="G2490" t="s">
        <v>15</v>
      </c>
      <c r="H2490">
        <v>40</v>
      </c>
      <c r="I2490" s="1" t="s">
        <v>21</v>
      </c>
      <c r="J2490" s="1" t="s">
        <v>22</v>
      </c>
      <c r="K2490" t="s">
        <v>22</v>
      </c>
    </row>
    <row r="2491" spans="1:11" x14ac:dyDescent="0.3">
      <c r="A2491" s="1" t="str">
        <f>IF(COUNTIFS(컬럼_ISM!$D$2:$D$5176, 컬럼_SIP!D2491)=0, "SIP", "ALL")</f>
        <v>SIP</v>
      </c>
      <c r="B2491" s="1" t="str">
        <f>IF(COUNTIFS(컬럼_ISM!$C$2:$C$5176, 컬럼_SIP!C2491)=0, "SIP", "ALL")</f>
        <v>SIP</v>
      </c>
      <c r="C2491" s="13" t="str">
        <f t="shared" si="38"/>
        <v>MSTATEMODEL+EVENT</v>
      </c>
      <c r="D2491" t="s">
        <v>1417</v>
      </c>
      <c r="E2491" t="s">
        <v>61</v>
      </c>
      <c r="F2491">
        <v>8</v>
      </c>
      <c r="G2491" t="s">
        <v>15</v>
      </c>
      <c r="H2491">
        <v>40</v>
      </c>
      <c r="I2491" s="1" t="s">
        <v>21</v>
      </c>
      <c r="J2491" s="1" t="s">
        <v>22</v>
      </c>
      <c r="K2491" t="s">
        <v>22</v>
      </c>
    </row>
    <row r="2492" spans="1:11" x14ac:dyDescent="0.3">
      <c r="A2492" s="1" t="str">
        <f>IF(COUNTIFS(컬럼_ISM!$D$2:$D$5176, 컬럼_SIP!D2492)=0, "SIP", "ALL")</f>
        <v>SIP</v>
      </c>
      <c r="B2492" s="1" t="str">
        <f>IF(COUNTIFS(컬럼_ISM!$C$2:$C$5176, 컬럼_SIP!C2492)=0, "SIP", "ALL")</f>
        <v>SIP</v>
      </c>
      <c r="C2492" s="13" t="str">
        <f t="shared" si="38"/>
        <v>MSTATEMODEL+TIMEKEY</v>
      </c>
      <c r="D2492" t="s">
        <v>1417</v>
      </c>
      <c r="E2492" t="s">
        <v>63</v>
      </c>
      <c r="F2492">
        <v>9</v>
      </c>
      <c r="G2492" t="s">
        <v>15</v>
      </c>
      <c r="H2492">
        <v>40</v>
      </c>
      <c r="I2492" s="1" t="s">
        <v>21</v>
      </c>
      <c r="J2492" s="1" t="s">
        <v>22</v>
      </c>
      <c r="K2492" t="s">
        <v>22</v>
      </c>
    </row>
    <row r="2493" spans="1:11" x14ac:dyDescent="0.3">
      <c r="A2493" s="1" t="str">
        <f>IF(COUNTIFS(컬럼_ISM!$D$2:$D$5176, 컬럼_SIP!D2493)=0, "SIP", "ALL")</f>
        <v>SIP</v>
      </c>
      <c r="B2493" s="1" t="str">
        <f>IF(COUNTIFS(컬럼_ISM!$C$2:$C$5176, 컬럼_SIP!C2493)=0, "SIP", "ALL")</f>
        <v>SIP</v>
      </c>
      <c r="C2493" s="13" t="str">
        <f t="shared" si="38"/>
        <v>MSTATEMODEL+EVENTTIME</v>
      </c>
      <c r="D2493" t="s">
        <v>1417</v>
      </c>
      <c r="E2493" t="s">
        <v>65</v>
      </c>
      <c r="F2493">
        <v>10</v>
      </c>
      <c r="G2493" t="s">
        <v>43</v>
      </c>
      <c r="H2493">
        <v>7</v>
      </c>
      <c r="I2493" s="1" t="s">
        <v>21</v>
      </c>
      <c r="J2493" s="1" t="s">
        <v>22</v>
      </c>
      <c r="K2493" t="s">
        <v>22</v>
      </c>
    </row>
    <row r="2494" spans="1:11" x14ac:dyDescent="0.3">
      <c r="A2494" s="1" t="str">
        <f>IF(COUNTIFS(컬럼_ISM!$D$2:$D$5176, 컬럼_SIP!D2494)=0, "SIP", "ALL")</f>
        <v>SIP</v>
      </c>
      <c r="B2494" s="1" t="str">
        <f>IF(COUNTIFS(컬럼_ISM!$C$2:$C$5176, 컬럼_SIP!C2494)=0, "SIP", "ALL")</f>
        <v>SIP</v>
      </c>
      <c r="C2494" s="13" t="str">
        <f t="shared" si="38"/>
        <v>MSTATEMODEL+EVENTUSER</v>
      </c>
      <c r="D2494" t="s">
        <v>1417</v>
      </c>
      <c r="E2494" t="s">
        <v>67</v>
      </c>
      <c r="F2494">
        <v>11</v>
      </c>
      <c r="G2494" t="s">
        <v>15</v>
      </c>
      <c r="H2494">
        <v>40</v>
      </c>
      <c r="I2494" s="1" t="s">
        <v>21</v>
      </c>
      <c r="J2494" s="1" t="s">
        <v>22</v>
      </c>
      <c r="K2494" t="s">
        <v>22</v>
      </c>
    </row>
    <row r="2495" spans="1:11" x14ac:dyDescent="0.3">
      <c r="A2495" s="1" t="str">
        <f>IF(COUNTIFS(컬럼_ISM!$D$2:$D$5176, 컬럼_SIP!D2495)=0, "SIP", "ALL")</f>
        <v>SIP</v>
      </c>
      <c r="B2495" s="1" t="str">
        <f>IF(COUNTIFS(컬럼_ISM!$C$2:$C$5176, 컬럼_SIP!C2495)=0, "SIP", "ALL")</f>
        <v>SIP</v>
      </c>
      <c r="C2495" s="13" t="str">
        <f t="shared" si="38"/>
        <v>MSTATEMODEL+MESSAGE</v>
      </c>
      <c r="D2495" t="s">
        <v>1417</v>
      </c>
      <c r="E2495" t="s">
        <v>110</v>
      </c>
      <c r="F2495">
        <v>12</v>
      </c>
      <c r="G2495" t="s">
        <v>15</v>
      </c>
      <c r="H2495">
        <v>40</v>
      </c>
      <c r="I2495" s="1" t="s">
        <v>21</v>
      </c>
      <c r="J2495" s="1" t="s">
        <v>22</v>
      </c>
      <c r="K2495" t="s">
        <v>22</v>
      </c>
    </row>
    <row r="2496" spans="1:11" x14ac:dyDescent="0.3">
      <c r="A2496" s="1" t="str">
        <f>IF(COUNTIFS(컬럼_ISM!$D$2:$D$5176, 컬럼_SIP!D2496)=0, "SIP", "ALL")</f>
        <v>SIP</v>
      </c>
      <c r="B2496" s="1" t="str">
        <f>IF(COUNTIFS(컬럼_ISM!$C$2:$C$5176, 컬럼_SIP!C2496)=0, "SIP", "ALL")</f>
        <v>SIP</v>
      </c>
      <c r="C2496" s="13" t="str">
        <f t="shared" si="38"/>
        <v>MSTATEMODEL+EVENTCOMMENT</v>
      </c>
      <c r="D2496" t="s">
        <v>1417</v>
      </c>
      <c r="E2496" t="s">
        <v>69</v>
      </c>
      <c r="F2496">
        <v>13</v>
      </c>
      <c r="G2496" t="s">
        <v>15</v>
      </c>
      <c r="H2496">
        <v>40</v>
      </c>
      <c r="I2496" s="1" t="s">
        <v>21</v>
      </c>
      <c r="J2496" s="1" t="s">
        <v>22</v>
      </c>
      <c r="K2496" t="s">
        <v>22</v>
      </c>
    </row>
    <row r="2497" spans="1:11" x14ac:dyDescent="0.3">
      <c r="A2497" s="1" t="str">
        <f>IF(COUNTIFS(컬럼_ISM!$D$2:$D$5176, 컬럼_SIP!D2497)=0, "SIP", "ALL")</f>
        <v>SIP</v>
      </c>
      <c r="B2497" s="1" t="str">
        <f>IF(COUNTIFS(컬럼_ISM!$C$2:$C$5176, 컬럼_SIP!C2497)=0, "SIP", "ALL")</f>
        <v>SIP</v>
      </c>
      <c r="C2497" s="13" t="str">
        <f t="shared" si="38"/>
        <v>MSTATEMODELEVENT+STATEMODELID</v>
      </c>
      <c r="D2497" t="s">
        <v>1422</v>
      </c>
      <c r="E2497" t="s">
        <v>1292</v>
      </c>
      <c r="F2497">
        <v>1</v>
      </c>
      <c r="G2497" t="s">
        <v>15</v>
      </c>
      <c r="H2497">
        <v>40</v>
      </c>
      <c r="I2497" s="1" t="s">
        <v>16</v>
      </c>
      <c r="J2497" s="1" t="s">
        <v>11</v>
      </c>
      <c r="K2497" t="s">
        <v>1423</v>
      </c>
    </row>
    <row r="2498" spans="1:11" x14ac:dyDescent="0.3">
      <c r="A2498" s="1" t="str">
        <f>IF(COUNTIFS(컬럼_ISM!$D$2:$D$5176, 컬럼_SIP!D2498)=0, "SIP", "ALL")</f>
        <v>SIP</v>
      </c>
      <c r="B2498" s="1" t="str">
        <f>IF(COUNTIFS(컬럼_ISM!$C$2:$C$5176, 컬럼_SIP!C2498)=0, "SIP", "ALL")</f>
        <v>SIP</v>
      </c>
      <c r="C2498" s="13" t="str">
        <f t="shared" si="38"/>
        <v>MSTATEMODELEVENT+EVENTID</v>
      </c>
      <c r="D2498" t="s">
        <v>1422</v>
      </c>
      <c r="E2498" t="s">
        <v>1424</v>
      </c>
      <c r="F2498">
        <v>2</v>
      </c>
      <c r="G2498" t="s">
        <v>15</v>
      </c>
      <c r="H2498">
        <v>40</v>
      </c>
      <c r="I2498" s="1" t="s">
        <v>16</v>
      </c>
      <c r="J2498" s="1" t="s">
        <v>11</v>
      </c>
      <c r="K2498" t="s">
        <v>1425</v>
      </c>
    </row>
    <row r="2499" spans="1:11" x14ac:dyDescent="0.3">
      <c r="A2499" s="1" t="str">
        <f>IF(COUNTIFS(컬럼_ISM!$D$2:$D$5176, 컬럼_SIP!D2499)=0, "SIP", "ALL")</f>
        <v>SIP</v>
      </c>
      <c r="B2499" s="1" t="str">
        <f>IF(COUNTIFS(컬럼_ISM!$C$2:$C$5176, 컬럼_SIP!C2499)=0, "SIP", "ALL")</f>
        <v>SIP</v>
      </c>
      <c r="C2499" s="13" t="str">
        <f t="shared" ref="C2499:C2562" si="39">D2499&amp;"+"&amp;E2499</f>
        <v>MSTATEMODELEVENT+OLDSTATEID</v>
      </c>
      <c r="D2499" t="s">
        <v>1422</v>
      </c>
      <c r="E2499" t="s">
        <v>1426</v>
      </c>
      <c r="F2499">
        <v>3</v>
      </c>
      <c r="G2499" t="s">
        <v>15</v>
      </c>
      <c r="H2499">
        <v>40</v>
      </c>
      <c r="I2499" s="1" t="s">
        <v>21</v>
      </c>
      <c r="J2499" s="1" t="s">
        <v>22</v>
      </c>
      <c r="K2499" t="s">
        <v>1427</v>
      </c>
    </row>
    <row r="2500" spans="1:11" x14ac:dyDescent="0.3">
      <c r="A2500" s="1" t="str">
        <f>IF(COUNTIFS(컬럼_ISM!$D$2:$D$5176, 컬럼_SIP!D2500)=0, "SIP", "ALL")</f>
        <v>SIP</v>
      </c>
      <c r="B2500" s="1" t="str">
        <f>IF(COUNTIFS(컬럼_ISM!$C$2:$C$5176, 컬럼_SIP!C2500)=0, "SIP", "ALL")</f>
        <v>SIP</v>
      </c>
      <c r="C2500" s="13" t="str">
        <f t="shared" si="39"/>
        <v>MSTATEMODELEVENT+NEWSTATEID</v>
      </c>
      <c r="D2500" t="s">
        <v>1422</v>
      </c>
      <c r="E2500" t="s">
        <v>1428</v>
      </c>
      <c r="F2500">
        <v>4</v>
      </c>
      <c r="G2500" t="s">
        <v>15</v>
      </c>
      <c r="H2500">
        <v>40</v>
      </c>
      <c r="I2500" s="1" t="s">
        <v>21</v>
      </c>
      <c r="J2500" s="1" t="s">
        <v>22</v>
      </c>
      <c r="K2500" t="s">
        <v>1429</v>
      </c>
    </row>
    <row r="2501" spans="1:11" x14ac:dyDescent="0.3">
      <c r="A2501" s="1" t="str">
        <f>IF(COUNTIFS(컬럼_ISM!$D$2:$D$5176, 컬럼_SIP!D2501)=0, "SIP", "ALL")</f>
        <v>SIP</v>
      </c>
      <c r="B2501" s="1" t="str">
        <f>IF(COUNTIFS(컬럼_ISM!$C$2:$C$5176, 컬럼_SIP!C2501)=0, "SIP", "ALL")</f>
        <v>SIP</v>
      </c>
      <c r="C2501" s="13" t="str">
        <f t="shared" si="39"/>
        <v>MSTATEMODELEVENT+ACTLIST</v>
      </c>
      <c r="D2501" t="s">
        <v>1422</v>
      </c>
      <c r="E2501" t="s">
        <v>1430</v>
      </c>
      <c r="F2501">
        <v>5</v>
      </c>
      <c r="G2501" t="s">
        <v>15</v>
      </c>
      <c r="H2501">
        <v>100</v>
      </c>
      <c r="I2501" s="1" t="s">
        <v>21</v>
      </c>
      <c r="J2501" s="1" t="s">
        <v>22</v>
      </c>
      <c r="K2501" t="s">
        <v>1431</v>
      </c>
    </row>
    <row r="2502" spans="1:11" x14ac:dyDescent="0.3">
      <c r="A2502" s="1" t="str">
        <f>IF(COUNTIFS(컬럼_ISM!$D$2:$D$5176, 컬럼_SIP!D2502)=0, "SIP", "ALL")</f>
        <v>SIP</v>
      </c>
      <c r="B2502" s="1" t="str">
        <f>IF(COUNTIFS(컬럼_ISM!$C$2:$C$5176, 컬럼_SIP!C2502)=0, "SIP", "ALL")</f>
        <v>SIP</v>
      </c>
      <c r="C2502" s="13" t="str">
        <f t="shared" si="39"/>
        <v>MSTATEMODELEVENT+DESCRIPTION</v>
      </c>
      <c r="D2502" t="s">
        <v>1422</v>
      </c>
      <c r="E2502" t="s">
        <v>76</v>
      </c>
      <c r="F2502">
        <v>6</v>
      </c>
      <c r="G2502" t="s">
        <v>15</v>
      </c>
      <c r="H2502">
        <v>255</v>
      </c>
      <c r="I2502" s="1" t="s">
        <v>21</v>
      </c>
      <c r="J2502" s="1" t="s">
        <v>22</v>
      </c>
      <c r="K2502" t="s">
        <v>1432</v>
      </c>
    </row>
    <row r="2503" spans="1:11" x14ac:dyDescent="0.3">
      <c r="A2503" s="1" t="str">
        <f>IF(COUNTIFS(컬럼_ISM!$D$2:$D$5176, 컬럼_SIP!D2503)=0, "SIP", "ALL")</f>
        <v>SIP</v>
      </c>
      <c r="B2503" s="1" t="str">
        <f>IF(COUNTIFS(컬럼_ISM!$C$2:$C$5176, 컬럼_SIP!C2503)=0, "SIP", "ALL")</f>
        <v>SIP</v>
      </c>
      <c r="C2503" s="13" t="str">
        <f t="shared" si="39"/>
        <v>MSTATEMODELEVENT+DATASTATE</v>
      </c>
      <c r="D2503" t="s">
        <v>1422</v>
      </c>
      <c r="E2503" t="s">
        <v>59</v>
      </c>
      <c r="F2503">
        <v>7</v>
      </c>
      <c r="G2503" t="s">
        <v>15</v>
      </c>
      <c r="H2503">
        <v>40</v>
      </c>
      <c r="I2503" s="1" t="s">
        <v>21</v>
      </c>
      <c r="J2503" s="1" t="s">
        <v>22</v>
      </c>
      <c r="K2503" t="s">
        <v>22</v>
      </c>
    </row>
    <row r="2504" spans="1:11" x14ac:dyDescent="0.3">
      <c r="A2504" s="1" t="str">
        <f>IF(COUNTIFS(컬럼_ISM!$D$2:$D$5176, 컬럼_SIP!D2504)=0, "SIP", "ALL")</f>
        <v>SIP</v>
      </c>
      <c r="B2504" s="1" t="str">
        <f>IF(COUNTIFS(컬럼_ISM!$C$2:$C$5176, 컬럼_SIP!C2504)=0, "SIP", "ALL")</f>
        <v>SIP</v>
      </c>
      <c r="C2504" s="13" t="str">
        <f t="shared" si="39"/>
        <v>MSTATEMODELEVENT+CHECKOUTSTATE</v>
      </c>
      <c r="D2504" t="s">
        <v>1422</v>
      </c>
      <c r="E2504" t="s">
        <v>53</v>
      </c>
      <c r="F2504">
        <v>8</v>
      </c>
      <c r="G2504" t="s">
        <v>15</v>
      </c>
      <c r="H2504">
        <v>40</v>
      </c>
      <c r="I2504" s="1" t="s">
        <v>21</v>
      </c>
      <c r="J2504" s="1" t="s">
        <v>22</v>
      </c>
      <c r="K2504" t="s">
        <v>22</v>
      </c>
    </row>
    <row r="2505" spans="1:11" x14ac:dyDescent="0.3">
      <c r="A2505" s="1" t="str">
        <f>IF(COUNTIFS(컬럼_ISM!$D$2:$D$5176, 컬럼_SIP!D2505)=0, "SIP", "ALL")</f>
        <v>SIP</v>
      </c>
      <c r="B2505" s="1" t="str">
        <f>IF(COUNTIFS(컬럼_ISM!$C$2:$C$5176, 컬럼_SIP!C2505)=0, "SIP", "ALL")</f>
        <v>SIP</v>
      </c>
      <c r="C2505" s="13" t="str">
        <f t="shared" si="39"/>
        <v>MSTATEMODELEVENT+CHECKOUTTIME</v>
      </c>
      <c r="D2505" t="s">
        <v>1422</v>
      </c>
      <c r="E2505" t="s">
        <v>55</v>
      </c>
      <c r="F2505">
        <v>9</v>
      </c>
      <c r="G2505" t="s">
        <v>43</v>
      </c>
      <c r="H2505">
        <v>7</v>
      </c>
      <c r="I2505" s="1" t="s">
        <v>21</v>
      </c>
      <c r="J2505" s="1" t="s">
        <v>22</v>
      </c>
      <c r="K2505" t="s">
        <v>22</v>
      </c>
    </row>
    <row r="2506" spans="1:11" x14ac:dyDescent="0.3">
      <c r="A2506" s="1" t="str">
        <f>IF(COUNTIFS(컬럼_ISM!$D$2:$D$5176, 컬럼_SIP!D2506)=0, "SIP", "ALL")</f>
        <v>SIP</v>
      </c>
      <c r="B2506" s="1" t="str">
        <f>IF(COUNTIFS(컬럼_ISM!$C$2:$C$5176, 컬럼_SIP!C2506)=0, "SIP", "ALL")</f>
        <v>SIP</v>
      </c>
      <c r="C2506" s="13" t="str">
        <f t="shared" si="39"/>
        <v>MSTATEMODELEVENT+CHECKOUTUSER</v>
      </c>
      <c r="D2506" t="s">
        <v>1422</v>
      </c>
      <c r="E2506" t="s">
        <v>57</v>
      </c>
      <c r="F2506">
        <v>10</v>
      </c>
      <c r="G2506" t="s">
        <v>15</v>
      </c>
      <c r="H2506">
        <v>40</v>
      </c>
      <c r="I2506" s="1" t="s">
        <v>21</v>
      </c>
      <c r="J2506" s="1" t="s">
        <v>22</v>
      </c>
      <c r="K2506" t="s">
        <v>22</v>
      </c>
    </row>
    <row r="2507" spans="1:11" x14ac:dyDescent="0.3">
      <c r="A2507" s="1" t="str">
        <f>IF(COUNTIFS(컬럼_ISM!$D$2:$D$5176, 컬럼_SIP!D2507)=0, "SIP", "ALL")</f>
        <v>SIP</v>
      </c>
      <c r="B2507" s="1" t="str">
        <f>IF(COUNTIFS(컬럼_ISM!$C$2:$C$5176, 컬럼_SIP!C2507)=0, "SIP", "ALL")</f>
        <v>SIP</v>
      </c>
      <c r="C2507" s="13" t="str">
        <f t="shared" si="39"/>
        <v>MSTATEMODELEVENT+EVENT</v>
      </c>
      <c r="D2507" t="s">
        <v>1422</v>
      </c>
      <c r="E2507" t="s">
        <v>61</v>
      </c>
      <c r="F2507">
        <v>11</v>
      </c>
      <c r="G2507" t="s">
        <v>15</v>
      </c>
      <c r="H2507">
        <v>40</v>
      </c>
      <c r="I2507" s="1" t="s">
        <v>21</v>
      </c>
      <c r="J2507" s="1" t="s">
        <v>22</v>
      </c>
      <c r="K2507" t="s">
        <v>22</v>
      </c>
    </row>
    <row r="2508" spans="1:11" x14ac:dyDescent="0.3">
      <c r="A2508" s="1" t="str">
        <f>IF(COUNTIFS(컬럼_ISM!$D$2:$D$5176, 컬럼_SIP!D2508)=0, "SIP", "ALL")</f>
        <v>SIP</v>
      </c>
      <c r="B2508" s="1" t="str">
        <f>IF(COUNTIFS(컬럼_ISM!$C$2:$C$5176, 컬럼_SIP!C2508)=0, "SIP", "ALL")</f>
        <v>SIP</v>
      </c>
      <c r="C2508" s="13" t="str">
        <f t="shared" si="39"/>
        <v>MSTATEMODELEVENT+TIMEKEY</v>
      </c>
      <c r="D2508" t="s">
        <v>1422</v>
      </c>
      <c r="E2508" t="s">
        <v>63</v>
      </c>
      <c r="F2508">
        <v>12</v>
      </c>
      <c r="G2508" t="s">
        <v>15</v>
      </c>
      <c r="H2508">
        <v>40</v>
      </c>
      <c r="I2508" s="1" t="s">
        <v>21</v>
      </c>
      <c r="J2508" s="1" t="s">
        <v>22</v>
      </c>
      <c r="K2508" t="s">
        <v>22</v>
      </c>
    </row>
    <row r="2509" spans="1:11" x14ac:dyDescent="0.3">
      <c r="A2509" s="1" t="str">
        <f>IF(COUNTIFS(컬럼_ISM!$D$2:$D$5176, 컬럼_SIP!D2509)=0, "SIP", "ALL")</f>
        <v>SIP</v>
      </c>
      <c r="B2509" s="1" t="str">
        <f>IF(COUNTIFS(컬럼_ISM!$C$2:$C$5176, 컬럼_SIP!C2509)=0, "SIP", "ALL")</f>
        <v>SIP</v>
      </c>
      <c r="C2509" s="13" t="str">
        <f t="shared" si="39"/>
        <v>MSTATEMODELEVENT+EVENTTIME</v>
      </c>
      <c r="D2509" t="s">
        <v>1422</v>
      </c>
      <c r="E2509" t="s">
        <v>65</v>
      </c>
      <c r="F2509">
        <v>13</v>
      </c>
      <c r="G2509" t="s">
        <v>43</v>
      </c>
      <c r="H2509">
        <v>7</v>
      </c>
      <c r="I2509" s="1" t="s">
        <v>21</v>
      </c>
      <c r="J2509" s="1" t="s">
        <v>22</v>
      </c>
      <c r="K2509" t="s">
        <v>22</v>
      </c>
    </row>
    <row r="2510" spans="1:11" x14ac:dyDescent="0.3">
      <c r="A2510" s="1" t="str">
        <f>IF(COUNTIFS(컬럼_ISM!$D$2:$D$5176, 컬럼_SIP!D2510)=0, "SIP", "ALL")</f>
        <v>SIP</v>
      </c>
      <c r="B2510" s="1" t="str">
        <f>IF(COUNTIFS(컬럼_ISM!$C$2:$C$5176, 컬럼_SIP!C2510)=0, "SIP", "ALL")</f>
        <v>SIP</v>
      </c>
      <c r="C2510" s="13" t="str">
        <f t="shared" si="39"/>
        <v>MSTATEMODELEVENT+EVENTUSER</v>
      </c>
      <c r="D2510" t="s">
        <v>1422</v>
      </c>
      <c r="E2510" t="s">
        <v>67</v>
      </c>
      <c r="F2510">
        <v>14</v>
      </c>
      <c r="G2510" t="s">
        <v>15</v>
      </c>
      <c r="H2510">
        <v>40</v>
      </c>
      <c r="I2510" s="1" t="s">
        <v>21</v>
      </c>
      <c r="J2510" s="1" t="s">
        <v>22</v>
      </c>
      <c r="K2510" t="s">
        <v>22</v>
      </c>
    </row>
    <row r="2511" spans="1:11" x14ac:dyDescent="0.3">
      <c r="A2511" s="1" t="str">
        <f>IF(COUNTIFS(컬럼_ISM!$D$2:$D$5176, 컬럼_SIP!D2511)=0, "SIP", "ALL")</f>
        <v>SIP</v>
      </c>
      <c r="B2511" s="1" t="str">
        <f>IF(COUNTIFS(컬럼_ISM!$C$2:$C$5176, 컬럼_SIP!C2511)=0, "SIP", "ALL")</f>
        <v>SIP</v>
      </c>
      <c r="C2511" s="13" t="str">
        <f t="shared" si="39"/>
        <v>MSTATEMODELEVENT+MESSAGE</v>
      </c>
      <c r="D2511" t="s">
        <v>1422</v>
      </c>
      <c r="E2511" t="s">
        <v>110</v>
      </c>
      <c r="F2511">
        <v>15</v>
      </c>
      <c r="G2511" t="s">
        <v>15</v>
      </c>
      <c r="H2511">
        <v>40</v>
      </c>
      <c r="I2511" s="1" t="s">
        <v>21</v>
      </c>
      <c r="J2511" s="1" t="s">
        <v>22</v>
      </c>
      <c r="K2511" t="s">
        <v>22</v>
      </c>
    </row>
    <row r="2512" spans="1:11" x14ac:dyDescent="0.3">
      <c r="A2512" s="1" t="str">
        <f>IF(COUNTIFS(컬럼_ISM!$D$2:$D$5176, 컬럼_SIP!D2512)=0, "SIP", "ALL")</f>
        <v>SIP</v>
      </c>
      <c r="B2512" s="1" t="str">
        <f>IF(COUNTIFS(컬럼_ISM!$C$2:$C$5176, 컬럼_SIP!C2512)=0, "SIP", "ALL")</f>
        <v>SIP</v>
      </c>
      <c r="C2512" s="13" t="str">
        <f t="shared" si="39"/>
        <v>MSTATEMODELEVENT+EVENTCOMMENT</v>
      </c>
      <c r="D2512" t="s">
        <v>1422</v>
      </c>
      <c r="E2512" t="s">
        <v>69</v>
      </c>
      <c r="F2512">
        <v>16</v>
      </c>
      <c r="G2512" t="s">
        <v>15</v>
      </c>
      <c r="H2512">
        <v>40</v>
      </c>
      <c r="I2512" s="1" t="s">
        <v>21</v>
      </c>
      <c r="J2512" s="1" t="s">
        <v>22</v>
      </c>
      <c r="K2512" t="s">
        <v>22</v>
      </c>
    </row>
    <row r="2513" spans="1:11" x14ac:dyDescent="0.3">
      <c r="A2513" s="1" t="str">
        <f>IF(COUNTIFS(컬럼_ISM!$D$2:$D$5176, 컬럼_SIP!D2513)=0, "SIP", "ALL")</f>
        <v>SIP</v>
      </c>
      <c r="B2513" s="1" t="str">
        <f>IF(COUNTIFS(컬럼_ISM!$C$2:$C$5176, 컬럼_SIP!C2513)=0, "SIP", "ALL")</f>
        <v>SIP</v>
      </c>
      <c r="C2513" s="13" t="str">
        <f t="shared" si="39"/>
        <v>MSTATEMODELSTATE+STATEMODELID</v>
      </c>
      <c r="D2513" t="s">
        <v>1433</v>
      </c>
      <c r="E2513" t="s">
        <v>1292</v>
      </c>
      <c r="F2513">
        <v>1</v>
      </c>
      <c r="G2513" t="s">
        <v>15</v>
      </c>
      <c r="H2513">
        <v>40</v>
      </c>
      <c r="I2513" s="1" t="s">
        <v>16</v>
      </c>
      <c r="J2513" s="1" t="s">
        <v>11</v>
      </c>
      <c r="K2513" t="s">
        <v>1423</v>
      </c>
    </row>
    <row r="2514" spans="1:11" x14ac:dyDescent="0.3">
      <c r="A2514" s="1" t="str">
        <f>IF(COUNTIFS(컬럼_ISM!$D$2:$D$5176, 컬럼_SIP!D2514)=0, "SIP", "ALL")</f>
        <v>SIP</v>
      </c>
      <c r="B2514" s="1" t="str">
        <f>IF(COUNTIFS(컬럼_ISM!$C$2:$C$5176, 컬럼_SIP!C2514)=0, "SIP", "ALL")</f>
        <v>SIP</v>
      </c>
      <c r="C2514" s="13" t="str">
        <f t="shared" si="39"/>
        <v>MSTATEMODELSTATE+STATEID</v>
      </c>
      <c r="D2514" t="s">
        <v>1433</v>
      </c>
      <c r="E2514" t="s">
        <v>1434</v>
      </c>
      <c r="F2514">
        <v>2</v>
      </c>
      <c r="G2514" t="s">
        <v>15</v>
      </c>
      <c r="H2514">
        <v>40</v>
      </c>
      <c r="I2514" s="1" t="s">
        <v>16</v>
      </c>
      <c r="J2514" s="1" t="s">
        <v>11</v>
      </c>
      <c r="K2514" t="s">
        <v>1435</v>
      </c>
    </row>
    <row r="2515" spans="1:11" x14ac:dyDescent="0.3">
      <c r="A2515" s="1" t="str">
        <f>IF(COUNTIFS(컬럼_ISM!$D$2:$D$5176, 컬럼_SIP!D2515)=0, "SIP", "ALL")</f>
        <v>SIP</v>
      </c>
      <c r="B2515" s="1" t="str">
        <f>IF(COUNTIFS(컬럼_ISM!$C$2:$C$5176, 컬럼_SIP!C2515)=0, "SIP", "ALL")</f>
        <v>SIP</v>
      </c>
      <c r="C2515" s="13" t="str">
        <f t="shared" si="39"/>
        <v>MSTATEMODELSTATE+DESCRIPTION</v>
      </c>
      <c r="D2515" t="s">
        <v>1433</v>
      </c>
      <c r="E2515" t="s">
        <v>76</v>
      </c>
      <c r="F2515">
        <v>3</v>
      </c>
      <c r="G2515" t="s">
        <v>15</v>
      </c>
      <c r="H2515">
        <v>255</v>
      </c>
      <c r="I2515" s="1" t="s">
        <v>21</v>
      </c>
      <c r="J2515" s="1" t="s">
        <v>22</v>
      </c>
      <c r="K2515" t="s">
        <v>1436</v>
      </c>
    </row>
    <row r="2516" spans="1:11" x14ac:dyDescent="0.3">
      <c r="A2516" s="1" t="str">
        <f>IF(COUNTIFS(컬럼_ISM!$D$2:$D$5176, 컬럼_SIP!D2516)=0, "SIP", "ALL")</f>
        <v>SIP</v>
      </c>
      <c r="B2516" s="1" t="str">
        <f>IF(COUNTIFS(컬럼_ISM!$C$2:$C$5176, 컬럼_SIP!C2516)=0, "SIP", "ALL")</f>
        <v>SIP</v>
      </c>
      <c r="C2516" s="13" t="str">
        <f t="shared" si="39"/>
        <v>MSTATEMODELSTATE+LOCATIONKIND</v>
      </c>
      <c r="D2516" t="s">
        <v>1433</v>
      </c>
      <c r="E2516" t="s">
        <v>1437</v>
      </c>
      <c r="F2516">
        <v>4</v>
      </c>
      <c r="G2516" t="s">
        <v>15</v>
      </c>
      <c r="H2516">
        <v>40</v>
      </c>
      <c r="I2516" s="1" t="s">
        <v>21</v>
      </c>
      <c r="J2516" s="1" t="s">
        <v>22</v>
      </c>
      <c r="K2516" t="s">
        <v>1438</v>
      </c>
    </row>
    <row r="2517" spans="1:11" x14ac:dyDescent="0.3">
      <c r="A2517" s="1" t="str">
        <f>IF(COUNTIFS(컬럼_ISM!$D$2:$D$5176, 컬럼_SIP!D2517)=0, "SIP", "ALL")</f>
        <v>SIP</v>
      </c>
      <c r="B2517" s="1" t="str">
        <f>IF(COUNTIFS(컬럼_ISM!$C$2:$C$5176, 컬럼_SIP!C2517)=0, "SIP", "ALL")</f>
        <v>SIP</v>
      </c>
      <c r="C2517" s="13" t="str">
        <f t="shared" si="39"/>
        <v>MSTATEMODELSTATE+LOCATIONID</v>
      </c>
      <c r="D2517" t="s">
        <v>1433</v>
      </c>
      <c r="E2517" t="s">
        <v>420</v>
      </c>
      <c r="F2517">
        <v>5</v>
      </c>
      <c r="G2517" t="s">
        <v>15</v>
      </c>
      <c r="H2517">
        <v>40</v>
      </c>
      <c r="I2517" s="1" t="s">
        <v>21</v>
      </c>
      <c r="J2517" s="1" t="s">
        <v>22</v>
      </c>
      <c r="K2517" t="s">
        <v>1439</v>
      </c>
    </row>
    <row r="2518" spans="1:11" x14ac:dyDescent="0.3">
      <c r="A2518" s="1" t="str">
        <f>IF(COUNTIFS(컬럼_ISM!$D$2:$D$5176, 컬럼_SIP!D2518)=0, "SIP", "ALL")</f>
        <v>SIP</v>
      </c>
      <c r="B2518" s="1" t="str">
        <f>IF(COUNTIFS(컬럼_ISM!$C$2:$C$5176, 컬럼_SIP!C2518)=0, "SIP", "ALL")</f>
        <v>SIP</v>
      </c>
      <c r="C2518" s="13" t="str">
        <f t="shared" si="39"/>
        <v>MSTATEMODELSTATE+DATASTATE</v>
      </c>
      <c r="D2518" t="s">
        <v>1433</v>
      </c>
      <c r="E2518" t="s">
        <v>59</v>
      </c>
      <c r="F2518">
        <v>6</v>
      </c>
      <c r="G2518" t="s">
        <v>15</v>
      </c>
      <c r="H2518">
        <v>40</v>
      </c>
      <c r="I2518" s="1" t="s">
        <v>21</v>
      </c>
      <c r="J2518" s="1" t="s">
        <v>22</v>
      </c>
      <c r="K2518" t="s">
        <v>22</v>
      </c>
    </row>
    <row r="2519" spans="1:11" x14ac:dyDescent="0.3">
      <c r="A2519" s="1" t="str">
        <f>IF(COUNTIFS(컬럼_ISM!$D$2:$D$5176, 컬럼_SIP!D2519)=0, "SIP", "ALL")</f>
        <v>SIP</v>
      </c>
      <c r="B2519" s="1" t="str">
        <f>IF(COUNTIFS(컬럼_ISM!$C$2:$C$5176, 컬럼_SIP!C2519)=0, "SIP", "ALL")</f>
        <v>SIP</v>
      </c>
      <c r="C2519" s="13" t="str">
        <f t="shared" si="39"/>
        <v>MSTATEMODELSTATE+CHECKOUTSTATE</v>
      </c>
      <c r="D2519" t="s">
        <v>1433</v>
      </c>
      <c r="E2519" t="s">
        <v>53</v>
      </c>
      <c r="F2519">
        <v>7</v>
      </c>
      <c r="G2519" t="s">
        <v>15</v>
      </c>
      <c r="H2519">
        <v>40</v>
      </c>
      <c r="I2519" s="1" t="s">
        <v>21</v>
      </c>
      <c r="J2519" s="1" t="s">
        <v>22</v>
      </c>
      <c r="K2519" t="s">
        <v>22</v>
      </c>
    </row>
    <row r="2520" spans="1:11" x14ac:dyDescent="0.3">
      <c r="A2520" s="1" t="str">
        <f>IF(COUNTIFS(컬럼_ISM!$D$2:$D$5176, 컬럼_SIP!D2520)=0, "SIP", "ALL")</f>
        <v>SIP</v>
      </c>
      <c r="B2520" s="1" t="str">
        <f>IF(COUNTIFS(컬럼_ISM!$C$2:$C$5176, 컬럼_SIP!C2520)=0, "SIP", "ALL")</f>
        <v>SIP</v>
      </c>
      <c r="C2520" s="13" t="str">
        <f t="shared" si="39"/>
        <v>MSTATEMODELSTATE+CHECKOUTTIME</v>
      </c>
      <c r="D2520" t="s">
        <v>1433</v>
      </c>
      <c r="E2520" t="s">
        <v>55</v>
      </c>
      <c r="F2520">
        <v>8</v>
      </c>
      <c r="G2520" t="s">
        <v>43</v>
      </c>
      <c r="H2520">
        <v>7</v>
      </c>
      <c r="I2520" s="1" t="s">
        <v>21</v>
      </c>
      <c r="J2520" s="1" t="s">
        <v>22</v>
      </c>
      <c r="K2520" t="s">
        <v>22</v>
      </c>
    </row>
    <row r="2521" spans="1:11" x14ac:dyDescent="0.3">
      <c r="A2521" s="1" t="str">
        <f>IF(COUNTIFS(컬럼_ISM!$D$2:$D$5176, 컬럼_SIP!D2521)=0, "SIP", "ALL")</f>
        <v>SIP</v>
      </c>
      <c r="B2521" s="1" t="str">
        <f>IF(COUNTIFS(컬럼_ISM!$C$2:$C$5176, 컬럼_SIP!C2521)=0, "SIP", "ALL")</f>
        <v>SIP</v>
      </c>
      <c r="C2521" s="13" t="str">
        <f t="shared" si="39"/>
        <v>MSTATEMODELSTATE+CHECKOUTUSER</v>
      </c>
      <c r="D2521" t="s">
        <v>1433</v>
      </c>
      <c r="E2521" t="s">
        <v>57</v>
      </c>
      <c r="F2521">
        <v>9</v>
      </c>
      <c r="G2521" t="s">
        <v>15</v>
      </c>
      <c r="H2521">
        <v>40</v>
      </c>
      <c r="I2521" s="1" t="s">
        <v>21</v>
      </c>
      <c r="J2521" s="1" t="s">
        <v>22</v>
      </c>
      <c r="K2521" t="s">
        <v>22</v>
      </c>
    </row>
    <row r="2522" spans="1:11" x14ac:dyDescent="0.3">
      <c r="A2522" s="1" t="str">
        <f>IF(COUNTIFS(컬럼_ISM!$D$2:$D$5176, 컬럼_SIP!D2522)=0, "SIP", "ALL")</f>
        <v>SIP</v>
      </c>
      <c r="B2522" s="1" t="str">
        <f>IF(COUNTIFS(컬럼_ISM!$C$2:$C$5176, 컬럼_SIP!C2522)=0, "SIP", "ALL")</f>
        <v>SIP</v>
      </c>
      <c r="C2522" s="13" t="str">
        <f t="shared" si="39"/>
        <v>MSTATEMODELSTATE+EVENT</v>
      </c>
      <c r="D2522" t="s">
        <v>1433</v>
      </c>
      <c r="E2522" t="s">
        <v>61</v>
      </c>
      <c r="F2522">
        <v>10</v>
      </c>
      <c r="G2522" t="s">
        <v>15</v>
      </c>
      <c r="H2522">
        <v>40</v>
      </c>
      <c r="I2522" s="1" t="s">
        <v>21</v>
      </c>
      <c r="J2522" s="1" t="s">
        <v>22</v>
      </c>
      <c r="K2522" t="s">
        <v>22</v>
      </c>
    </row>
    <row r="2523" spans="1:11" x14ac:dyDescent="0.3">
      <c r="A2523" s="1" t="str">
        <f>IF(COUNTIFS(컬럼_ISM!$D$2:$D$5176, 컬럼_SIP!D2523)=0, "SIP", "ALL")</f>
        <v>SIP</v>
      </c>
      <c r="B2523" s="1" t="str">
        <f>IF(COUNTIFS(컬럼_ISM!$C$2:$C$5176, 컬럼_SIP!C2523)=0, "SIP", "ALL")</f>
        <v>SIP</v>
      </c>
      <c r="C2523" s="13" t="str">
        <f t="shared" si="39"/>
        <v>MSTATEMODELSTATE+TIMEKEY</v>
      </c>
      <c r="D2523" t="s">
        <v>1433</v>
      </c>
      <c r="E2523" t="s">
        <v>63</v>
      </c>
      <c r="F2523">
        <v>11</v>
      </c>
      <c r="G2523" t="s">
        <v>15</v>
      </c>
      <c r="H2523">
        <v>40</v>
      </c>
      <c r="I2523" s="1" t="s">
        <v>21</v>
      </c>
      <c r="J2523" s="1" t="s">
        <v>22</v>
      </c>
      <c r="K2523" t="s">
        <v>22</v>
      </c>
    </row>
    <row r="2524" spans="1:11" x14ac:dyDescent="0.3">
      <c r="A2524" s="1" t="str">
        <f>IF(COUNTIFS(컬럼_ISM!$D$2:$D$5176, 컬럼_SIP!D2524)=0, "SIP", "ALL")</f>
        <v>SIP</v>
      </c>
      <c r="B2524" s="1" t="str">
        <f>IF(COUNTIFS(컬럼_ISM!$C$2:$C$5176, 컬럼_SIP!C2524)=0, "SIP", "ALL")</f>
        <v>SIP</v>
      </c>
      <c r="C2524" s="13" t="str">
        <f t="shared" si="39"/>
        <v>MSTATEMODELSTATE+EVENTTIME</v>
      </c>
      <c r="D2524" t="s">
        <v>1433</v>
      </c>
      <c r="E2524" t="s">
        <v>65</v>
      </c>
      <c r="F2524">
        <v>12</v>
      </c>
      <c r="G2524" t="s">
        <v>43</v>
      </c>
      <c r="H2524">
        <v>7</v>
      </c>
      <c r="I2524" s="1" t="s">
        <v>21</v>
      </c>
      <c r="J2524" s="1" t="s">
        <v>22</v>
      </c>
      <c r="K2524" t="s">
        <v>22</v>
      </c>
    </row>
    <row r="2525" spans="1:11" x14ac:dyDescent="0.3">
      <c r="A2525" s="1" t="str">
        <f>IF(COUNTIFS(컬럼_ISM!$D$2:$D$5176, 컬럼_SIP!D2525)=0, "SIP", "ALL")</f>
        <v>SIP</v>
      </c>
      <c r="B2525" s="1" t="str">
        <f>IF(COUNTIFS(컬럼_ISM!$C$2:$C$5176, 컬럼_SIP!C2525)=0, "SIP", "ALL")</f>
        <v>SIP</v>
      </c>
      <c r="C2525" s="13" t="str">
        <f t="shared" si="39"/>
        <v>MSTATEMODELSTATE+EVENTUSER</v>
      </c>
      <c r="D2525" t="s">
        <v>1433</v>
      </c>
      <c r="E2525" t="s">
        <v>67</v>
      </c>
      <c r="F2525">
        <v>13</v>
      </c>
      <c r="G2525" t="s">
        <v>15</v>
      </c>
      <c r="H2525">
        <v>40</v>
      </c>
      <c r="I2525" s="1" t="s">
        <v>21</v>
      </c>
      <c r="J2525" s="1" t="s">
        <v>22</v>
      </c>
      <c r="K2525" t="s">
        <v>22</v>
      </c>
    </row>
    <row r="2526" spans="1:11" x14ac:dyDescent="0.3">
      <c r="A2526" s="1" t="str">
        <f>IF(COUNTIFS(컬럼_ISM!$D$2:$D$5176, 컬럼_SIP!D2526)=0, "SIP", "ALL")</f>
        <v>SIP</v>
      </c>
      <c r="B2526" s="1" t="str">
        <f>IF(COUNTIFS(컬럼_ISM!$C$2:$C$5176, 컬럼_SIP!C2526)=0, "SIP", "ALL")</f>
        <v>SIP</v>
      </c>
      <c r="C2526" s="13" t="str">
        <f t="shared" si="39"/>
        <v>MSTATEMODELSTATE+MESSAGE</v>
      </c>
      <c r="D2526" t="s">
        <v>1433</v>
      </c>
      <c r="E2526" t="s">
        <v>110</v>
      </c>
      <c r="F2526">
        <v>14</v>
      </c>
      <c r="G2526" t="s">
        <v>15</v>
      </c>
      <c r="H2526">
        <v>40</v>
      </c>
      <c r="I2526" s="1" t="s">
        <v>21</v>
      </c>
      <c r="J2526" s="1" t="s">
        <v>22</v>
      </c>
      <c r="K2526" t="s">
        <v>22</v>
      </c>
    </row>
    <row r="2527" spans="1:11" x14ac:dyDescent="0.3">
      <c r="A2527" s="1" t="str">
        <f>IF(COUNTIFS(컬럼_ISM!$D$2:$D$5176, 컬럼_SIP!D2527)=0, "SIP", "ALL")</f>
        <v>SIP</v>
      </c>
      <c r="B2527" s="1" t="str">
        <f>IF(COUNTIFS(컬럼_ISM!$C$2:$C$5176, 컬럼_SIP!C2527)=0, "SIP", "ALL")</f>
        <v>SIP</v>
      </c>
      <c r="C2527" s="13" t="str">
        <f t="shared" si="39"/>
        <v>MSTATEMODELSTATE+EVENTCOMMENT</v>
      </c>
      <c r="D2527" t="s">
        <v>1433</v>
      </c>
      <c r="E2527" t="s">
        <v>69</v>
      </c>
      <c r="F2527">
        <v>15</v>
      </c>
      <c r="G2527" t="s">
        <v>15</v>
      </c>
      <c r="H2527">
        <v>40</v>
      </c>
      <c r="I2527" s="1" t="s">
        <v>21</v>
      </c>
      <c r="J2527" s="1" t="s">
        <v>22</v>
      </c>
      <c r="K2527" t="s">
        <v>22</v>
      </c>
    </row>
    <row r="2528" spans="1:11" x14ac:dyDescent="0.3">
      <c r="A2528" s="1" t="str">
        <f>IF(COUNTIFS(컬럼_ISM!$D$2:$D$5176, 컬럼_SIP!D2528)=0, "SIP", "ALL")</f>
        <v>ALL</v>
      </c>
      <c r="B2528" s="1" t="str">
        <f>IF(COUNTIFS(컬럼_ISM!$C$2:$C$5176, 컬럼_SIP!C2528)=0, "SIP", "ALL")</f>
        <v>ALL</v>
      </c>
      <c r="C2528" s="13" t="str">
        <f t="shared" si="39"/>
        <v>MULTILANGUAGEDEF+MESSAGEKEY</v>
      </c>
      <c r="D2528" t="s">
        <v>1440</v>
      </c>
      <c r="E2528" t="s">
        <v>1441</v>
      </c>
      <c r="F2528">
        <v>1</v>
      </c>
      <c r="G2528" t="s">
        <v>15</v>
      </c>
      <c r="H2528">
        <v>40</v>
      </c>
      <c r="I2528" s="1" t="s">
        <v>16</v>
      </c>
      <c r="J2528" s="1" t="s">
        <v>11</v>
      </c>
      <c r="K2528" t="s">
        <v>1442</v>
      </c>
    </row>
    <row r="2529" spans="1:11" x14ac:dyDescent="0.3">
      <c r="A2529" s="1" t="str">
        <f>IF(COUNTIFS(컬럼_ISM!$D$2:$D$5176, 컬럼_SIP!D2529)=0, "SIP", "ALL")</f>
        <v>ALL</v>
      </c>
      <c r="B2529" s="1" t="str">
        <f>IF(COUNTIFS(컬럼_ISM!$C$2:$C$5176, 컬럼_SIP!C2529)=0, "SIP", "ALL")</f>
        <v>ALL</v>
      </c>
      <c r="C2529" s="13" t="str">
        <f t="shared" si="39"/>
        <v>MULTILANGUAGEDEF+FACTORYID</v>
      </c>
      <c r="D2529" t="s">
        <v>1440</v>
      </c>
      <c r="E2529" t="s">
        <v>18</v>
      </c>
      <c r="F2529">
        <v>2</v>
      </c>
      <c r="G2529" t="s">
        <v>15</v>
      </c>
      <c r="H2529">
        <v>40</v>
      </c>
      <c r="I2529" s="1" t="s">
        <v>21</v>
      </c>
      <c r="J2529" s="1" t="s">
        <v>22</v>
      </c>
      <c r="K2529" t="s">
        <v>72</v>
      </c>
    </row>
    <row r="2530" spans="1:11" x14ac:dyDescent="0.3">
      <c r="A2530" s="1" t="str">
        <f>IF(COUNTIFS(컬럼_ISM!$D$2:$D$5176, 컬럼_SIP!D2530)=0, "SIP", "ALL")</f>
        <v>ALL</v>
      </c>
      <c r="B2530" s="1" t="str">
        <f>IF(COUNTIFS(컬럼_ISM!$C$2:$C$5176, 컬럼_SIP!C2530)=0, "SIP", "ALL")</f>
        <v>ALL</v>
      </c>
      <c r="C2530" s="13" t="str">
        <f t="shared" si="39"/>
        <v>MULTILANGUAGEDEF+DESCRIPTION</v>
      </c>
      <c r="D2530" t="s">
        <v>1440</v>
      </c>
      <c r="E2530" t="s">
        <v>76</v>
      </c>
      <c r="F2530">
        <v>3</v>
      </c>
      <c r="G2530" t="s">
        <v>15</v>
      </c>
      <c r="H2530">
        <v>400</v>
      </c>
      <c r="I2530" s="1" t="s">
        <v>21</v>
      </c>
      <c r="J2530" s="1" t="s">
        <v>22</v>
      </c>
      <c r="K2530" t="s">
        <v>127</v>
      </c>
    </row>
    <row r="2531" spans="1:11" x14ac:dyDescent="0.3">
      <c r="A2531" s="1" t="str">
        <f>IF(COUNTIFS(컬럼_ISM!$D$2:$D$5176, 컬럼_SIP!D2531)=0, "SIP", "ALL")</f>
        <v>ALL</v>
      </c>
      <c r="B2531" s="1" t="str">
        <f>IF(COUNTIFS(컬럼_ISM!$C$2:$C$5176, 컬럼_SIP!C2531)=0, "SIP", "ALL")</f>
        <v>ALL</v>
      </c>
      <c r="C2531" s="13" t="str">
        <f t="shared" si="39"/>
        <v>MULTILANGUAGEDEF+MESSAGE_KO</v>
      </c>
      <c r="D2531" t="s">
        <v>1440</v>
      </c>
      <c r="E2531" t="s">
        <v>1443</v>
      </c>
      <c r="F2531">
        <v>4</v>
      </c>
      <c r="G2531" t="s">
        <v>15</v>
      </c>
      <c r="H2531">
        <v>100</v>
      </c>
      <c r="I2531" s="1" t="s">
        <v>21</v>
      </c>
      <c r="J2531" s="1" t="s">
        <v>22</v>
      </c>
      <c r="K2531" t="s">
        <v>1444</v>
      </c>
    </row>
    <row r="2532" spans="1:11" x14ac:dyDescent="0.3">
      <c r="A2532" s="1" t="str">
        <f>IF(COUNTIFS(컬럼_ISM!$D$2:$D$5176, 컬럼_SIP!D2532)=0, "SIP", "ALL")</f>
        <v>ALL</v>
      </c>
      <c r="B2532" s="1" t="str">
        <f>IF(COUNTIFS(컬럼_ISM!$C$2:$C$5176, 컬럼_SIP!C2532)=0, "SIP", "ALL")</f>
        <v>ALL</v>
      </c>
      <c r="C2532" s="13" t="str">
        <f t="shared" si="39"/>
        <v>MULTILANGUAGEDEF+MESSAGE_EN</v>
      </c>
      <c r="D2532" t="s">
        <v>1440</v>
      </c>
      <c r="E2532" t="s">
        <v>1445</v>
      </c>
      <c r="F2532">
        <v>5</v>
      </c>
      <c r="G2532" t="s">
        <v>15</v>
      </c>
      <c r="H2532">
        <v>100</v>
      </c>
      <c r="I2532" s="1" t="s">
        <v>21</v>
      </c>
      <c r="J2532" s="1" t="s">
        <v>22</v>
      </c>
      <c r="K2532" t="s">
        <v>1446</v>
      </c>
    </row>
    <row r="2533" spans="1:11" x14ac:dyDescent="0.3">
      <c r="A2533" s="1" t="str">
        <f>IF(COUNTIFS(컬럼_ISM!$D$2:$D$5176, 컬럼_SIP!D2533)=0, "SIP", "ALL")</f>
        <v>ALL</v>
      </c>
      <c r="B2533" s="1" t="str">
        <f>IF(COUNTIFS(컬럼_ISM!$C$2:$C$5176, 컬럼_SIP!C2533)=0, "SIP", "ALL")</f>
        <v>ALL</v>
      </c>
      <c r="C2533" s="13" t="str">
        <f t="shared" si="39"/>
        <v>MULTILANGUAGEDEF+MESSAGE_VN</v>
      </c>
      <c r="D2533" t="s">
        <v>1440</v>
      </c>
      <c r="E2533" t="s">
        <v>1447</v>
      </c>
      <c r="F2533">
        <v>6</v>
      </c>
      <c r="G2533" t="s">
        <v>1415</v>
      </c>
      <c r="H2533">
        <v>200</v>
      </c>
      <c r="I2533" s="1" t="s">
        <v>21</v>
      </c>
      <c r="J2533" s="1" t="s">
        <v>22</v>
      </c>
      <c r="K2533" t="s">
        <v>1448</v>
      </c>
    </row>
    <row r="2534" spans="1:11" x14ac:dyDescent="0.3">
      <c r="A2534" s="1" t="str">
        <f>IF(COUNTIFS(컬럼_ISM!$D$2:$D$5176, 컬럼_SIP!D2534)=0, "SIP", "ALL")</f>
        <v>ALL</v>
      </c>
      <c r="B2534" s="1" t="str">
        <f>IF(COUNTIFS(컬럼_ISM!$C$2:$C$5176, 컬럼_SIP!C2534)=0, "SIP", "ALL")</f>
        <v>ALL</v>
      </c>
      <c r="C2534" s="13" t="str">
        <f t="shared" si="39"/>
        <v>MULTILANGUAGEDEF+MESSAGE_01</v>
      </c>
      <c r="D2534" t="s">
        <v>1440</v>
      </c>
      <c r="E2534" t="s">
        <v>1449</v>
      </c>
      <c r="F2534">
        <v>7</v>
      </c>
      <c r="G2534" t="s">
        <v>15</v>
      </c>
      <c r="H2534">
        <v>100</v>
      </c>
      <c r="I2534" s="1" t="s">
        <v>21</v>
      </c>
      <c r="J2534" s="1" t="s">
        <v>22</v>
      </c>
      <c r="K2534" t="s">
        <v>1450</v>
      </c>
    </row>
    <row r="2535" spans="1:11" x14ac:dyDescent="0.3">
      <c r="A2535" s="1" t="str">
        <f>IF(COUNTIFS(컬럼_ISM!$D$2:$D$5176, 컬럼_SIP!D2535)=0, "SIP", "ALL")</f>
        <v>ALL</v>
      </c>
      <c r="B2535" s="1" t="str">
        <f>IF(COUNTIFS(컬럼_ISM!$C$2:$C$5176, 컬럼_SIP!C2535)=0, "SIP", "ALL")</f>
        <v>ALL</v>
      </c>
      <c r="C2535" s="13" t="str">
        <f t="shared" si="39"/>
        <v>MULTILANGUAGEDEF+MESSAGE_02</v>
      </c>
      <c r="D2535" t="s">
        <v>1440</v>
      </c>
      <c r="E2535" t="s">
        <v>1451</v>
      </c>
      <c r="F2535">
        <v>8</v>
      </c>
      <c r="G2535" t="s">
        <v>15</v>
      </c>
      <c r="H2535">
        <v>100</v>
      </c>
      <c r="I2535" s="1" t="s">
        <v>21</v>
      </c>
      <c r="J2535" s="1" t="s">
        <v>22</v>
      </c>
      <c r="K2535" t="s">
        <v>1452</v>
      </c>
    </row>
    <row r="2536" spans="1:11" x14ac:dyDescent="0.3">
      <c r="A2536" s="1" t="str">
        <f>IF(COUNTIFS(컬럼_ISM!$D$2:$D$5176, 컬럼_SIP!D2536)=0, "SIP", "ALL")</f>
        <v>ALL</v>
      </c>
      <c r="B2536" s="1" t="str">
        <f>IF(COUNTIFS(컬럼_ISM!$C$2:$C$5176, 컬럼_SIP!C2536)=0, "SIP", "ALL")</f>
        <v>ALL</v>
      </c>
      <c r="C2536" s="13" t="str">
        <f t="shared" si="39"/>
        <v>MULTILANGUAGEDEF+DATASTATE</v>
      </c>
      <c r="D2536" t="s">
        <v>1440</v>
      </c>
      <c r="E2536" t="s">
        <v>59</v>
      </c>
      <c r="F2536">
        <v>9</v>
      </c>
      <c r="G2536" t="s">
        <v>15</v>
      </c>
      <c r="H2536">
        <v>40</v>
      </c>
      <c r="I2536" s="1" t="s">
        <v>21</v>
      </c>
      <c r="J2536" s="1" t="s">
        <v>22</v>
      </c>
      <c r="K2536" t="s">
        <v>156</v>
      </c>
    </row>
    <row r="2537" spans="1:11" x14ac:dyDescent="0.3">
      <c r="A2537" s="1" t="str">
        <f>IF(COUNTIFS(컬럼_ISM!$D$2:$D$5176, 컬럼_SIP!D2537)=0, "SIP", "ALL")</f>
        <v>ALL</v>
      </c>
      <c r="B2537" s="1" t="str">
        <f>IF(COUNTIFS(컬럼_ISM!$C$2:$C$5176, 컬럼_SIP!C2537)=0, "SIP", "ALL")</f>
        <v>ALL</v>
      </c>
      <c r="C2537" s="13" t="str">
        <f t="shared" si="39"/>
        <v>MULTILANGUAGEDEF+CHECKOUTSTATE</v>
      </c>
      <c r="D2537" t="s">
        <v>1440</v>
      </c>
      <c r="E2537" t="s">
        <v>53</v>
      </c>
      <c r="F2537">
        <v>10</v>
      </c>
      <c r="G2537" t="s">
        <v>15</v>
      </c>
      <c r="H2537">
        <v>40</v>
      </c>
      <c r="I2537" s="1" t="s">
        <v>21</v>
      </c>
      <c r="J2537" s="1" t="s">
        <v>22</v>
      </c>
      <c r="K2537" t="s">
        <v>157</v>
      </c>
    </row>
    <row r="2538" spans="1:11" x14ac:dyDescent="0.3">
      <c r="A2538" s="1" t="str">
        <f>IF(COUNTIFS(컬럼_ISM!$D$2:$D$5176, 컬럼_SIP!D2538)=0, "SIP", "ALL")</f>
        <v>ALL</v>
      </c>
      <c r="B2538" s="1" t="str">
        <f>IF(COUNTIFS(컬럼_ISM!$C$2:$C$5176, 컬럼_SIP!C2538)=0, "SIP", "ALL")</f>
        <v>ALL</v>
      </c>
      <c r="C2538" s="13" t="str">
        <f t="shared" si="39"/>
        <v>MULTILANGUAGEDEF+CHECKOUTTIME</v>
      </c>
      <c r="D2538" t="s">
        <v>1440</v>
      </c>
      <c r="E2538" t="s">
        <v>55</v>
      </c>
      <c r="F2538">
        <v>11</v>
      </c>
      <c r="G2538" t="s">
        <v>43</v>
      </c>
      <c r="H2538">
        <v>7</v>
      </c>
      <c r="I2538" s="1" t="s">
        <v>21</v>
      </c>
      <c r="J2538" s="1" t="s">
        <v>22</v>
      </c>
      <c r="K2538" t="s">
        <v>159</v>
      </c>
    </row>
    <row r="2539" spans="1:11" x14ac:dyDescent="0.3">
      <c r="A2539" s="1" t="str">
        <f>IF(COUNTIFS(컬럼_ISM!$D$2:$D$5176, 컬럼_SIP!D2539)=0, "SIP", "ALL")</f>
        <v>ALL</v>
      </c>
      <c r="B2539" s="1" t="str">
        <f>IF(COUNTIFS(컬럼_ISM!$C$2:$C$5176, 컬럼_SIP!C2539)=0, "SIP", "ALL")</f>
        <v>ALL</v>
      </c>
      <c r="C2539" s="13" t="str">
        <f t="shared" si="39"/>
        <v>MULTILANGUAGEDEF+CHECKOUTUSER</v>
      </c>
      <c r="D2539" t="s">
        <v>1440</v>
      </c>
      <c r="E2539" t="s">
        <v>57</v>
      </c>
      <c r="F2539">
        <v>12</v>
      </c>
      <c r="G2539" t="s">
        <v>15</v>
      </c>
      <c r="H2539">
        <v>40</v>
      </c>
      <c r="I2539" s="1" t="s">
        <v>21</v>
      </c>
      <c r="J2539" s="1" t="s">
        <v>22</v>
      </c>
      <c r="K2539" t="s">
        <v>158</v>
      </c>
    </row>
    <row r="2540" spans="1:11" x14ac:dyDescent="0.3">
      <c r="A2540" s="1" t="str">
        <f>IF(COUNTIFS(컬럼_ISM!$D$2:$D$5176, 컬럼_SIP!D2540)=0, "SIP", "ALL")</f>
        <v>ALL</v>
      </c>
      <c r="B2540" s="1" t="str">
        <f>IF(COUNTIFS(컬럼_ISM!$C$2:$C$5176, 컬럼_SIP!C2540)=0, "SIP", "ALL")</f>
        <v>ALL</v>
      </c>
      <c r="C2540" s="13" t="str">
        <f t="shared" si="39"/>
        <v>MULTILANGUAGEDEF+EVENT</v>
      </c>
      <c r="D2540" t="s">
        <v>1440</v>
      </c>
      <c r="E2540" t="s">
        <v>61</v>
      </c>
      <c r="F2540">
        <v>13</v>
      </c>
      <c r="G2540" t="s">
        <v>15</v>
      </c>
      <c r="H2540">
        <v>40</v>
      </c>
      <c r="I2540" s="1" t="s">
        <v>21</v>
      </c>
      <c r="J2540" s="1" t="s">
        <v>22</v>
      </c>
      <c r="K2540" t="s">
        <v>746</v>
      </c>
    </row>
    <row r="2541" spans="1:11" x14ac:dyDescent="0.3">
      <c r="A2541" s="1" t="str">
        <f>IF(COUNTIFS(컬럼_ISM!$D$2:$D$5176, 컬럼_SIP!D2541)=0, "SIP", "ALL")</f>
        <v>ALL</v>
      </c>
      <c r="B2541" s="1" t="str">
        <f>IF(COUNTIFS(컬럼_ISM!$C$2:$C$5176, 컬럼_SIP!C2541)=0, "SIP", "ALL")</f>
        <v>ALL</v>
      </c>
      <c r="C2541" s="13" t="str">
        <f t="shared" si="39"/>
        <v>MULTILANGUAGEDEF+TIMEKEY</v>
      </c>
      <c r="D2541" t="s">
        <v>1440</v>
      </c>
      <c r="E2541" t="s">
        <v>63</v>
      </c>
      <c r="F2541">
        <v>14</v>
      </c>
      <c r="G2541" t="s">
        <v>15</v>
      </c>
      <c r="H2541">
        <v>40</v>
      </c>
      <c r="I2541" s="1" t="s">
        <v>21</v>
      </c>
      <c r="J2541" s="1" t="s">
        <v>22</v>
      </c>
      <c r="K2541" t="s">
        <v>161</v>
      </c>
    </row>
    <row r="2542" spans="1:11" x14ac:dyDescent="0.3">
      <c r="A2542" s="1" t="str">
        <f>IF(COUNTIFS(컬럼_ISM!$D$2:$D$5176, 컬럼_SIP!D2542)=0, "SIP", "ALL")</f>
        <v>ALL</v>
      </c>
      <c r="B2542" s="1" t="str">
        <f>IF(COUNTIFS(컬럼_ISM!$C$2:$C$5176, 컬럼_SIP!C2542)=0, "SIP", "ALL")</f>
        <v>ALL</v>
      </c>
      <c r="C2542" s="13" t="str">
        <f t="shared" si="39"/>
        <v>MULTILANGUAGEDEF+EVENTTIME</v>
      </c>
      <c r="D2542" t="s">
        <v>1440</v>
      </c>
      <c r="E2542" t="s">
        <v>65</v>
      </c>
      <c r="F2542">
        <v>15</v>
      </c>
      <c r="G2542" t="s">
        <v>43</v>
      </c>
      <c r="H2542">
        <v>7</v>
      </c>
      <c r="I2542" s="1" t="s">
        <v>21</v>
      </c>
      <c r="J2542" s="1" t="s">
        <v>22</v>
      </c>
      <c r="K2542" t="s">
        <v>162</v>
      </c>
    </row>
    <row r="2543" spans="1:11" x14ac:dyDescent="0.3">
      <c r="A2543" s="1" t="str">
        <f>IF(COUNTIFS(컬럼_ISM!$D$2:$D$5176, 컬럼_SIP!D2543)=0, "SIP", "ALL")</f>
        <v>ALL</v>
      </c>
      <c r="B2543" s="1" t="str">
        <f>IF(COUNTIFS(컬럼_ISM!$C$2:$C$5176, 컬럼_SIP!C2543)=0, "SIP", "ALL")</f>
        <v>ALL</v>
      </c>
      <c r="C2543" s="13" t="str">
        <f t="shared" si="39"/>
        <v>MULTILANGUAGEDEF+EVENTUSER</v>
      </c>
      <c r="D2543" t="s">
        <v>1440</v>
      </c>
      <c r="E2543" t="s">
        <v>67</v>
      </c>
      <c r="F2543">
        <v>16</v>
      </c>
      <c r="G2543" t="s">
        <v>15</v>
      </c>
      <c r="H2543">
        <v>40</v>
      </c>
      <c r="I2543" s="1" t="s">
        <v>21</v>
      </c>
      <c r="J2543" s="1" t="s">
        <v>22</v>
      </c>
      <c r="K2543" t="s">
        <v>164</v>
      </c>
    </row>
    <row r="2544" spans="1:11" x14ac:dyDescent="0.3">
      <c r="A2544" s="1" t="str">
        <f>IF(COUNTIFS(컬럼_ISM!$D$2:$D$5176, 컬럼_SIP!D2544)=0, "SIP", "ALL")</f>
        <v>ALL</v>
      </c>
      <c r="B2544" s="1" t="str">
        <f>IF(COUNTIFS(컬럼_ISM!$C$2:$C$5176, 컬럼_SIP!C2544)=0, "SIP", "ALL")</f>
        <v>ALL</v>
      </c>
      <c r="C2544" s="13" t="str">
        <f t="shared" si="39"/>
        <v>MULTILANGUAGEDEF+MESSAGE</v>
      </c>
      <c r="D2544" t="s">
        <v>1440</v>
      </c>
      <c r="E2544" t="s">
        <v>110</v>
      </c>
      <c r="F2544">
        <v>17</v>
      </c>
      <c r="G2544" t="s">
        <v>15</v>
      </c>
      <c r="H2544">
        <v>40</v>
      </c>
      <c r="I2544" s="1" t="s">
        <v>21</v>
      </c>
      <c r="J2544" s="1" t="s">
        <v>22</v>
      </c>
      <c r="K2544" t="s">
        <v>163</v>
      </c>
    </row>
    <row r="2545" spans="1:11" x14ac:dyDescent="0.3">
      <c r="A2545" s="1" t="str">
        <f>IF(COUNTIFS(컬럼_ISM!$D$2:$D$5176, 컬럼_SIP!D2545)=0, "SIP", "ALL")</f>
        <v>ALL</v>
      </c>
      <c r="B2545" s="1" t="str">
        <f>IF(COUNTIFS(컬럼_ISM!$C$2:$C$5176, 컬럼_SIP!C2545)=0, "SIP", "ALL")</f>
        <v>ALL</v>
      </c>
      <c r="C2545" s="13" t="str">
        <f t="shared" si="39"/>
        <v>MULTILANGUAGEDEF+EVENTCOMMENT</v>
      </c>
      <c r="D2545" t="s">
        <v>1440</v>
      </c>
      <c r="E2545" t="s">
        <v>69</v>
      </c>
      <c r="F2545">
        <v>18</v>
      </c>
      <c r="G2545" t="s">
        <v>15</v>
      </c>
      <c r="H2545">
        <v>500</v>
      </c>
      <c r="I2545" s="1" t="s">
        <v>21</v>
      </c>
      <c r="J2545" s="1" t="s">
        <v>22</v>
      </c>
      <c r="K2545" t="s">
        <v>165</v>
      </c>
    </row>
    <row r="2546" spans="1:11" x14ac:dyDescent="0.3">
      <c r="A2546" s="1" t="str">
        <f>IF(COUNTIFS(컬럼_ISM!$D$2:$D$5176, 컬럼_SIP!D2546)=0, "SIP", "ALL")</f>
        <v>ALL</v>
      </c>
      <c r="B2546" s="1" t="str">
        <f>IF(COUNTIFS(컬럼_ISM!$C$2:$C$5176, 컬럼_SIP!C2546)=0, "SIP", "ALL")</f>
        <v>ALL</v>
      </c>
      <c r="C2546" s="13" t="str">
        <f t="shared" si="39"/>
        <v>MULTILANGUAGEDEFHISTORY+MESSAGEKEY</v>
      </c>
      <c r="D2546" t="s">
        <v>1453</v>
      </c>
      <c r="E2546" t="s">
        <v>1441</v>
      </c>
      <c r="F2546">
        <v>1</v>
      </c>
      <c r="G2546" t="s">
        <v>15</v>
      </c>
      <c r="H2546">
        <v>40</v>
      </c>
      <c r="I2546" s="1" t="s">
        <v>16</v>
      </c>
      <c r="J2546" s="1" t="s">
        <v>11</v>
      </c>
      <c r="K2546" t="s">
        <v>1442</v>
      </c>
    </row>
    <row r="2547" spans="1:11" x14ac:dyDescent="0.3">
      <c r="A2547" s="1" t="str">
        <f>IF(COUNTIFS(컬럼_ISM!$D$2:$D$5176, 컬럼_SIP!D2547)=0, "SIP", "ALL")</f>
        <v>ALL</v>
      </c>
      <c r="B2547" s="1" t="str">
        <f>IF(COUNTIFS(컬럼_ISM!$C$2:$C$5176, 컬럼_SIP!C2547)=0, "SIP", "ALL")</f>
        <v>ALL</v>
      </c>
      <c r="C2547" s="13" t="str">
        <f t="shared" si="39"/>
        <v>MULTILANGUAGEDEFHISTORY+FACTORYID</v>
      </c>
      <c r="D2547" t="s">
        <v>1453</v>
      </c>
      <c r="E2547" t="s">
        <v>18</v>
      </c>
      <c r="F2547">
        <v>2</v>
      </c>
      <c r="G2547" t="s">
        <v>15</v>
      </c>
      <c r="H2547">
        <v>40</v>
      </c>
      <c r="I2547" s="1" t="s">
        <v>16</v>
      </c>
      <c r="J2547" s="1" t="s">
        <v>11</v>
      </c>
      <c r="K2547" t="s">
        <v>72</v>
      </c>
    </row>
    <row r="2548" spans="1:11" x14ac:dyDescent="0.3">
      <c r="A2548" s="1" t="str">
        <f>IF(COUNTIFS(컬럼_ISM!$D$2:$D$5176, 컬럼_SIP!D2548)=0, "SIP", "ALL")</f>
        <v>ALL</v>
      </c>
      <c r="B2548" s="1" t="str">
        <f>IF(COUNTIFS(컬럼_ISM!$C$2:$C$5176, 컬럼_SIP!C2548)=0, "SIP", "ALL")</f>
        <v>ALL</v>
      </c>
      <c r="C2548" s="13" t="str">
        <f t="shared" si="39"/>
        <v>MULTILANGUAGEDEFHISTORY+DESCRIPTION</v>
      </c>
      <c r="D2548" t="s">
        <v>1453</v>
      </c>
      <c r="E2548" t="s">
        <v>76</v>
      </c>
      <c r="F2548">
        <v>3</v>
      </c>
      <c r="G2548" t="s">
        <v>15</v>
      </c>
      <c r="H2548">
        <v>400</v>
      </c>
      <c r="I2548" s="1" t="s">
        <v>21</v>
      </c>
      <c r="J2548" s="1" t="s">
        <v>22</v>
      </c>
      <c r="K2548" t="s">
        <v>127</v>
      </c>
    </row>
    <row r="2549" spans="1:11" x14ac:dyDescent="0.3">
      <c r="A2549" s="1" t="str">
        <f>IF(COUNTIFS(컬럼_ISM!$D$2:$D$5176, 컬럼_SIP!D2549)=0, "SIP", "ALL")</f>
        <v>ALL</v>
      </c>
      <c r="B2549" s="1" t="str">
        <f>IF(COUNTIFS(컬럼_ISM!$C$2:$C$5176, 컬럼_SIP!C2549)=0, "SIP", "ALL")</f>
        <v>ALL</v>
      </c>
      <c r="C2549" s="13" t="str">
        <f t="shared" si="39"/>
        <v>MULTILANGUAGEDEFHISTORY+MESSAGE_KO</v>
      </c>
      <c r="D2549" t="s">
        <v>1453</v>
      </c>
      <c r="E2549" t="s">
        <v>1443</v>
      </c>
      <c r="F2549">
        <v>4</v>
      </c>
      <c r="G2549" t="s">
        <v>15</v>
      </c>
      <c r="H2549">
        <v>100</v>
      </c>
      <c r="I2549" s="1" t="s">
        <v>21</v>
      </c>
      <c r="J2549" s="1" t="s">
        <v>22</v>
      </c>
      <c r="K2549" t="s">
        <v>1444</v>
      </c>
    </row>
    <row r="2550" spans="1:11" x14ac:dyDescent="0.3">
      <c r="A2550" s="1" t="str">
        <f>IF(COUNTIFS(컬럼_ISM!$D$2:$D$5176, 컬럼_SIP!D2550)=0, "SIP", "ALL")</f>
        <v>ALL</v>
      </c>
      <c r="B2550" s="1" t="str">
        <f>IF(COUNTIFS(컬럼_ISM!$C$2:$C$5176, 컬럼_SIP!C2550)=0, "SIP", "ALL")</f>
        <v>ALL</v>
      </c>
      <c r="C2550" s="13" t="str">
        <f t="shared" si="39"/>
        <v>MULTILANGUAGEDEFHISTORY+MESSAGE_EN</v>
      </c>
      <c r="D2550" t="s">
        <v>1453</v>
      </c>
      <c r="E2550" t="s">
        <v>1445</v>
      </c>
      <c r="F2550">
        <v>5</v>
      </c>
      <c r="G2550" t="s">
        <v>15</v>
      </c>
      <c r="H2550">
        <v>100</v>
      </c>
      <c r="I2550" s="1" t="s">
        <v>21</v>
      </c>
      <c r="J2550" s="1" t="s">
        <v>22</v>
      </c>
      <c r="K2550" t="s">
        <v>1446</v>
      </c>
    </row>
    <row r="2551" spans="1:11" x14ac:dyDescent="0.3">
      <c r="A2551" s="1" t="str">
        <f>IF(COUNTIFS(컬럼_ISM!$D$2:$D$5176, 컬럼_SIP!D2551)=0, "SIP", "ALL")</f>
        <v>ALL</v>
      </c>
      <c r="B2551" s="1" t="str">
        <f>IF(COUNTIFS(컬럼_ISM!$C$2:$C$5176, 컬럼_SIP!C2551)=0, "SIP", "ALL")</f>
        <v>SIP</v>
      </c>
      <c r="C2551" s="13" t="str">
        <f t="shared" si="39"/>
        <v>MULTILANGUAGEDEFHISTORY+MESSAGE_VN</v>
      </c>
      <c r="D2551" t="s">
        <v>1453</v>
      </c>
      <c r="E2551" t="s">
        <v>1447</v>
      </c>
      <c r="F2551">
        <v>6</v>
      </c>
      <c r="G2551" t="s">
        <v>15</v>
      </c>
      <c r="H2551">
        <v>100</v>
      </c>
      <c r="I2551" s="1" t="s">
        <v>21</v>
      </c>
      <c r="J2551" s="1" t="s">
        <v>22</v>
      </c>
      <c r="K2551" t="s">
        <v>1448</v>
      </c>
    </row>
    <row r="2552" spans="1:11" x14ac:dyDescent="0.3">
      <c r="A2552" s="1" t="str">
        <f>IF(COUNTIFS(컬럼_ISM!$D$2:$D$5176, 컬럼_SIP!D2552)=0, "SIP", "ALL")</f>
        <v>ALL</v>
      </c>
      <c r="B2552" s="1" t="str">
        <f>IF(COUNTIFS(컬럼_ISM!$C$2:$C$5176, 컬럼_SIP!C2552)=0, "SIP", "ALL")</f>
        <v>ALL</v>
      </c>
      <c r="C2552" s="13" t="str">
        <f t="shared" si="39"/>
        <v>MULTILANGUAGEDEFHISTORY+MESSAGE_01</v>
      </c>
      <c r="D2552" t="s">
        <v>1453</v>
      </c>
      <c r="E2552" t="s">
        <v>1449</v>
      </c>
      <c r="F2552">
        <v>7</v>
      </c>
      <c r="G2552" t="s">
        <v>15</v>
      </c>
      <c r="H2552">
        <v>100</v>
      </c>
      <c r="I2552" s="1" t="s">
        <v>21</v>
      </c>
      <c r="J2552" s="1" t="s">
        <v>22</v>
      </c>
      <c r="K2552" t="s">
        <v>1450</v>
      </c>
    </row>
    <row r="2553" spans="1:11" x14ac:dyDescent="0.3">
      <c r="A2553" s="1" t="str">
        <f>IF(COUNTIFS(컬럼_ISM!$D$2:$D$5176, 컬럼_SIP!D2553)=0, "SIP", "ALL")</f>
        <v>ALL</v>
      </c>
      <c r="B2553" s="1" t="str">
        <f>IF(COUNTIFS(컬럼_ISM!$C$2:$C$5176, 컬럼_SIP!C2553)=0, "SIP", "ALL")</f>
        <v>ALL</v>
      </c>
      <c r="C2553" s="13" t="str">
        <f t="shared" si="39"/>
        <v>MULTILANGUAGEDEFHISTORY+MESSAGE_02</v>
      </c>
      <c r="D2553" t="s">
        <v>1453</v>
      </c>
      <c r="E2553" t="s">
        <v>1451</v>
      </c>
      <c r="F2553">
        <v>8</v>
      </c>
      <c r="G2553" t="s">
        <v>15</v>
      </c>
      <c r="H2553">
        <v>100</v>
      </c>
      <c r="I2553" s="1" t="s">
        <v>21</v>
      </c>
      <c r="J2553" s="1" t="s">
        <v>22</v>
      </c>
      <c r="K2553" t="s">
        <v>1452</v>
      </c>
    </row>
    <row r="2554" spans="1:11" x14ac:dyDescent="0.3">
      <c r="A2554" s="1" t="str">
        <f>IF(COUNTIFS(컬럼_ISM!$D$2:$D$5176, 컬럼_SIP!D2554)=0, "SIP", "ALL")</f>
        <v>ALL</v>
      </c>
      <c r="B2554" s="1" t="str">
        <f>IF(COUNTIFS(컬럼_ISM!$C$2:$C$5176, 컬럼_SIP!C2554)=0, "SIP", "ALL")</f>
        <v>ALL</v>
      </c>
      <c r="C2554" s="13" t="str">
        <f t="shared" si="39"/>
        <v>MULTILANGUAGEDEFHISTORY+DATASTATE</v>
      </c>
      <c r="D2554" t="s">
        <v>1453</v>
      </c>
      <c r="E2554" t="s">
        <v>59</v>
      </c>
      <c r="F2554">
        <v>9</v>
      </c>
      <c r="G2554" t="s">
        <v>15</v>
      </c>
      <c r="H2554">
        <v>40</v>
      </c>
      <c r="I2554" s="1" t="s">
        <v>21</v>
      </c>
      <c r="J2554" s="1" t="s">
        <v>22</v>
      </c>
      <c r="K2554" t="s">
        <v>156</v>
      </c>
    </row>
    <row r="2555" spans="1:11" x14ac:dyDescent="0.3">
      <c r="A2555" s="1" t="str">
        <f>IF(COUNTIFS(컬럼_ISM!$D$2:$D$5176, 컬럼_SIP!D2555)=0, "SIP", "ALL")</f>
        <v>ALL</v>
      </c>
      <c r="B2555" s="1" t="str">
        <f>IF(COUNTIFS(컬럼_ISM!$C$2:$C$5176, 컬럼_SIP!C2555)=0, "SIP", "ALL")</f>
        <v>ALL</v>
      </c>
      <c r="C2555" s="13" t="str">
        <f t="shared" si="39"/>
        <v>MULTILANGUAGEDEFHISTORY+CHECKOUTSTATE</v>
      </c>
      <c r="D2555" t="s">
        <v>1453</v>
      </c>
      <c r="E2555" t="s">
        <v>53</v>
      </c>
      <c r="F2555">
        <v>10</v>
      </c>
      <c r="G2555" t="s">
        <v>15</v>
      </c>
      <c r="H2555">
        <v>40</v>
      </c>
      <c r="I2555" s="1" t="s">
        <v>21</v>
      </c>
      <c r="J2555" s="1" t="s">
        <v>22</v>
      </c>
      <c r="K2555" t="s">
        <v>157</v>
      </c>
    </row>
    <row r="2556" spans="1:11" x14ac:dyDescent="0.3">
      <c r="A2556" s="1" t="str">
        <f>IF(COUNTIFS(컬럼_ISM!$D$2:$D$5176, 컬럼_SIP!D2556)=0, "SIP", "ALL")</f>
        <v>ALL</v>
      </c>
      <c r="B2556" s="1" t="str">
        <f>IF(COUNTIFS(컬럼_ISM!$C$2:$C$5176, 컬럼_SIP!C2556)=0, "SIP", "ALL")</f>
        <v>ALL</v>
      </c>
      <c r="C2556" s="13" t="str">
        <f t="shared" si="39"/>
        <v>MULTILANGUAGEDEFHISTORY+CHECKOUTTIME</v>
      </c>
      <c r="D2556" t="s">
        <v>1453</v>
      </c>
      <c r="E2556" t="s">
        <v>55</v>
      </c>
      <c r="F2556">
        <v>11</v>
      </c>
      <c r="G2556" t="s">
        <v>43</v>
      </c>
      <c r="H2556">
        <v>7</v>
      </c>
      <c r="I2556" s="1" t="s">
        <v>21</v>
      </c>
      <c r="J2556" s="1" t="s">
        <v>22</v>
      </c>
      <c r="K2556" t="s">
        <v>159</v>
      </c>
    </row>
    <row r="2557" spans="1:11" x14ac:dyDescent="0.3">
      <c r="A2557" s="1" t="str">
        <f>IF(COUNTIFS(컬럼_ISM!$D$2:$D$5176, 컬럼_SIP!D2557)=0, "SIP", "ALL")</f>
        <v>ALL</v>
      </c>
      <c r="B2557" s="1" t="str">
        <f>IF(COUNTIFS(컬럼_ISM!$C$2:$C$5176, 컬럼_SIP!C2557)=0, "SIP", "ALL")</f>
        <v>ALL</v>
      </c>
      <c r="C2557" s="13" t="str">
        <f t="shared" si="39"/>
        <v>MULTILANGUAGEDEFHISTORY+CHECKOUTUSER</v>
      </c>
      <c r="D2557" t="s">
        <v>1453</v>
      </c>
      <c r="E2557" t="s">
        <v>57</v>
      </c>
      <c r="F2557">
        <v>12</v>
      </c>
      <c r="G2557" t="s">
        <v>15</v>
      </c>
      <c r="H2557">
        <v>40</v>
      </c>
      <c r="I2557" s="1" t="s">
        <v>21</v>
      </c>
      <c r="J2557" s="1" t="s">
        <v>22</v>
      </c>
      <c r="K2557" t="s">
        <v>158</v>
      </c>
    </row>
    <row r="2558" spans="1:11" x14ac:dyDescent="0.3">
      <c r="A2558" s="1" t="str">
        <f>IF(COUNTIFS(컬럼_ISM!$D$2:$D$5176, 컬럼_SIP!D2558)=0, "SIP", "ALL")</f>
        <v>ALL</v>
      </c>
      <c r="B2558" s="1" t="str">
        <f>IF(COUNTIFS(컬럼_ISM!$C$2:$C$5176, 컬럼_SIP!C2558)=0, "SIP", "ALL")</f>
        <v>ALL</v>
      </c>
      <c r="C2558" s="13" t="str">
        <f t="shared" si="39"/>
        <v>MULTILANGUAGEDEFHISTORY+EVENT</v>
      </c>
      <c r="D2558" t="s">
        <v>1453</v>
      </c>
      <c r="E2558" t="s">
        <v>61</v>
      </c>
      <c r="F2558">
        <v>13</v>
      </c>
      <c r="G2558" t="s">
        <v>15</v>
      </c>
      <c r="H2558">
        <v>40</v>
      </c>
      <c r="I2558" s="1" t="s">
        <v>21</v>
      </c>
      <c r="J2558" s="1" t="s">
        <v>22</v>
      </c>
      <c r="K2558" t="s">
        <v>746</v>
      </c>
    </row>
    <row r="2559" spans="1:11" x14ac:dyDescent="0.3">
      <c r="A2559" s="1" t="str">
        <f>IF(COUNTIFS(컬럼_ISM!$D$2:$D$5176, 컬럼_SIP!D2559)=0, "SIP", "ALL")</f>
        <v>ALL</v>
      </c>
      <c r="B2559" s="1" t="str">
        <f>IF(COUNTIFS(컬럼_ISM!$C$2:$C$5176, 컬럼_SIP!C2559)=0, "SIP", "ALL")</f>
        <v>ALL</v>
      </c>
      <c r="C2559" s="13" t="str">
        <f t="shared" si="39"/>
        <v>MULTILANGUAGEDEFHISTORY+TIMEKEY</v>
      </c>
      <c r="D2559" t="s">
        <v>1453</v>
      </c>
      <c r="E2559" t="s">
        <v>63</v>
      </c>
      <c r="F2559">
        <v>14</v>
      </c>
      <c r="G2559" t="s">
        <v>15</v>
      </c>
      <c r="H2559">
        <v>40</v>
      </c>
      <c r="I2559" s="1" t="s">
        <v>16</v>
      </c>
      <c r="J2559" s="1" t="s">
        <v>11</v>
      </c>
      <c r="K2559" t="s">
        <v>161</v>
      </c>
    </row>
    <row r="2560" spans="1:11" x14ac:dyDescent="0.3">
      <c r="A2560" s="1" t="str">
        <f>IF(COUNTIFS(컬럼_ISM!$D$2:$D$5176, 컬럼_SIP!D2560)=0, "SIP", "ALL")</f>
        <v>ALL</v>
      </c>
      <c r="B2560" s="1" t="str">
        <f>IF(COUNTIFS(컬럼_ISM!$C$2:$C$5176, 컬럼_SIP!C2560)=0, "SIP", "ALL")</f>
        <v>ALL</v>
      </c>
      <c r="C2560" s="13" t="str">
        <f t="shared" si="39"/>
        <v>MULTILANGUAGEDEFHISTORY+EVENTTIME</v>
      </c>
      <c r="D2560" t="s">
        <v>1453</v>
      </c>
      <c r="E2560" t="s">
        <v>65</v>
      </c>
      <c r="F2560">
        <v>15</v>
      </c>
      <c r="G2560" t="s">
        <v>43</v>
      </c>
      <c r="H2560">
        <v>7</v>
      </c>
      <c r="I2560" s="1" t="s">
        <v>21</v>
      </c>
      <c r="J2560" s="1" t="s">
        <v>22</v>
      </c>
      <c r="K2560" t="s">
        <v>162</v>
      </c>
    </row>
    <row r="2561" spans="1:11" x14ac:dyDescent="0.3">
      <c r="A2561" s="1" t="str">
        <f>IF(COUNTIFS(컬럼_ISM!$D$2:$D$5176, 컬럼_SIP!D2561)=0, "SIP", "ALL")</f>
        <v>ALL</v>
      </c>
      <c r="B2561" s="1" t="str">
        <f>IF(COUNTIFS(컬럼_ISM!$C$2:$C$5176, 컬럼_SIP!C2561)=0, "SIP", "ALL")</f>
        <v>ALL</v>
      </c>
      <c r="C2561" s="13" t="str">
        <f t="shared" si="39"/>
        <v>MULTILANGUAGEDEFHISTORY+EVENTUSER</v>
      </c>
      <c r="D2561" t="s">
        <v>1453</v>
      </c>
      <c r="E2561" t="s">
        <v>67</v>
      </c>
      <c r="F2561">
        <v>16</v>
      </c>
      <c r="G2561" t="s">
        <v>15</v>
      </c>
      <c r="H2561">
        <v>40</v>
      </c>
      <c r="I2561" s="1" t="s">
        <v>21</v>
      </c>
      <c r="J2561" s="1" t="s">
        <v>22</v>
      </c>
      <c r="K2561" t="s">
        <v>164</v>
      </c>
    </row>
    <row r="2562" spans="1:11" x14ac:dyDescent="0.3">
      <c r="A2562" s="1" t="str">
        <f>IF(COUNTIFS(컬럼_ISM!$D$2:$D$5176, 컬럼_SIP!D2562)=0, "SIP", "ALL")</f>
        <v>ALL</v>
      </c>
      <c r="B2562" s="1" t="str">
        <f>IF(COUNTIFS(컬럼_ISM!$C$2:$C$5176, 컬럼_SIP!C2562)=0, "SIP", "ALL")</f>
        <v>ALL</v>
      </c>
      <c r="C2562" s="13" t="str">
        <f t="shared" si="39"/>
        <v>MULTILANGUAGEDEFHISTORY+MESSAGE</v>
      </c>
      <c r="D2562" t="s">
        <v>1453</v>
      </c>
      <c r="E2562" t="s">
        <v>110</v>
      </c>
      <c r="F2562">
        <v>17</v>
      </c>
      <c r="G2562" t="s">
        <v>15</v>
      </c>
      <c r="H2562">
        <v>40</v>
      </c>
      <c r="I2562" s="1" t="s">
        <v>21</v>
      </c>
      <c r="J2562" s="1" t="s">
        <v>22</v>
      </c>
      <c r="K2562" t="s">
        <v>163</v>
      </c>
    </row>
    <row r="2563" spans="1:11" x14ac:dyDescent="0.3">
      <c r="A2563" s="1" t="str">
        <f>IF(COUNTIFS(컬럼_ISM!$D$2:$D$5176, 컬럼_SIP!D2563)=0, "SIP", "ALL")</f>
        <v>ALL</v>
      </c>
      <c r="B2563" s="1" t="str">
        <f>IF(COUNTIFS(컬럼_ISM!$C$2:$C$5176, 컬럼_SIP!C2563)=0, "SIP", "ALL")</f>
        <v>ALL</v>
      </c>
      <c r="C2563" s="13" t="str">
        <f t="shared" ref="C2563:C2626" si="40">D2563&amp;"+"&amp;E2563</f>
        <v>MULTILANGUAGEDEFHISTORY+EVENTCOMMENT</v>
      </c>
      <c r="D2563" t="s">
        <v>1453</v>
      </c>
      <c r="E2563" t="s">
        <v>69</v>
      </c>
      <c r="F2563">
        <v>18</v>
      </c>
      <c r="G2563" t="s">
        <v>15</v>
      </c>
      <c r="H2563">
        <v>500</v>
      </c>
      <c r="I2563" s="1" t="s">
        <v>21</v>
      </c>
      <c r="J2563" s="1" t="s">
        <v>22</v>
      </c>
      <c r="K2563" t="s">
        <v>165</v>
      </c>
    </row>
    <row r="2564" spans="1:11" x14ac:dyDescent="0.3">
      <c r="A2564" s="1" t="str">
        <f>IF(COUNTIFS(컬럼_ISM!$D$2:$D$5176, 컬럼_SIP!D2564)=0, "SIP", "ALL")</f>
        <v>ALL</v>
      </c>
      <c r="B2564" s="1" t="str">
        <f>IF(COUNTIFS(컬럼_ISM!$C$2:$C$5176, 컬럼_SIP!C2564)=0, "SIP", "ALL")</f>
        <v>ALL</v>
      </c>
      <c r="C2564" s="13" t="str">
        <f t="shared" si="40"/>
        <v>NOTICEBOARD+TIMEKEY</v>
      </c>
      <c r="D2564" t="s">
        <v>1454</v>
      </c>
      <c r="E2564" t="s">
        <v>63</v>
      </c>
      <c r="F2564">
        <v>1</v>
      </c>
      <c r="G2564" t="s">
        <v>15</v>
      </c>
      <c r="H2564">
        <v>40</v>
      </c>
      <c r="I2564" s="1" t="s">
        <v>16</v>
      </c>
      <c r="J2564" s="1" t="s">
        <v>11</v>
      </c>
      <c r="K2564" t="s">
        <v>161</v>
      </c>
    </row>
    <row r="2565" spans="1:11" x14ac:dyDescent="0.3">
      <c r="A2565" s="1" t="str">
        <f>IF(COUNTIFS(컬럼_ISM!$D$2:$D$5176, 컬럼_SIP!D2565)=0, "SIP", "ALL")</f>
        <v>ALL</v>
      </c>
      <c r="B2565" s="1" t="str">
        <f>IF(COUNTIFS(컬럼_ISM!$C$2:$C$5176, 컬럼_SIP!C2565)=0, "SIP", "ALL")</f>
        <v>ALL</v>
      </c>
      <c r="C2565" s="13" t="str">
        <f t="shared" si="40"/>
        <v>NOTICEBOARD+CATEGORY</v>
      </c>
      <c r="D2565" t="s">
        <v>1454</v>
      </c>
      <c r="E2565" t="s">
        <v>212</v>
      </c>
      <c r="F2565">
        <v>2</v>
      </c>
      <c r="G2565" t="s">
        <v>15</v>
      </c>
      <c r="H2565">
        <v>40</v>
      </c>
      <c r="I2565" s="1" t="s">
        <v>21</v>
      </c>
      <c r="J2565" s="1" t="s">
        <v>22</v>
      </c>
      <c r="K2565" t="s">
        <v>1455</v>
      </c>
    </row>
    <row r="2566" spans="1:11" x14ac:dyDescent="0.3">
      <c r="A2566" s="1" t="str">
        <f>IF(COUNTIFS(컬럼_ISM!$D$2:$D$5176, 컬럼_SIP!D2566)=0, "SIP", "ALL")</f>
        <v>ALL</v>
      </c>
      <c r="B2566" s="1" t="str">
        <f>IF(COUNTIFS(컬럼_ISM!$C$2:$C$5176, 컬럼_SIP!C2566)=0, "SIP", "ALL")</f>
        <v>ALL</v>
      </c>
      <c r="C2566" s="13" t="str">
        <f t="shared" si="40"/>
        <v>NOTICEBOARD+MENUNAME</v>
      </c>
      <c r="D2566" t="s">
        <v>1454</v>
      </c>
      <c r="E2566" t="s">
        <v>1394</v>
      </c>
      <c r="F2566">
        <v>3</v>
      </c>
      <c r="G2566" t="s">
        <v>15</v>
      </c>
      <c r="H2566">
        <v>400</v>
      </c>
      <c r="I2566" s="1" t="s">
        <v>21</v>
      </c>
      <c r="J2566" s="1" t="s">
        <v>22</v>
      </c>
      <c r="K2566" t="s">
        <v>1456</v>
      </c>
    </row>
    <row r="2567" spans="1:11" x14ac:dyDescent="0.3">
      <c r="A2567" s="1" t="str">
        <f>IF(COUNTIFS(컬럼_ISM!$D$2:$D$5176, 컬럼_SIP!D2567)=0, "SIP", "ALL")</f>
        <v>ALL</v>
      </c>
      <c r="B2567" s="1" t="str">
        <f>IF(COUNTIFS(컬럼_ISM!$C$2:$C$5176, 컬럼_SIP!C2567)=0, "SIP", "ALL")</f>
        <v>ALL</v>
      </c>
      <c r="C2567" s="13" t="str">
        <f t="shared" si="40"/>
        <v>NOTICEBOARD+DESCRIPTION</v>
      </c>
      <c r="D2567" t="s">
        <v>1454</v>
      </c>
      <c r="E2567" t="s">
        <v>76</v>
      </c>
      <c r="F2567">
        <v>4</v>
      </c>
      <c r="G2567" t="s">
        <v>15</v>
      </c>
      <c r="H2567">
        <v>4000</v>
      </c>
      <c r="I2567" s="1" t="s">
        <v>21</v>
      </c>
      <c r="J2567" s="1" t="s">
        <v>22</v>
      </c>
      <c r="K2567" t="s">
        <v>127</v>
      </c>
    </row>
    <row r="2568" spans="1:11" x14ac:dyDescent="0.3">
      <c r="A2568" s="1" t="str">
        <f>IF(COUNTIFS(컬럼_ISM!$D$2:$D$5176, 컬럼_SIP!D2568)=0, "SIP", "ALL")</f>
        <v>ALL</v>
      </c>
      <c r="B2568" s="1" t="str">
        <f>IF(COUNTIFS(컬럼_ISM!$C$2:$C$5176, 컬럼_SIP!C2568)=0, "SIP", "ALL")</f>
        <v>ALL</v>
      </c>
      <c r="C2568" s="13" t="str">
        <f t="shared" si="40"/>
        <v>NOTICEBOARD+WRITER</v>
      </c>
      <c r="D2568" t="s">
        <v>1454</v>
      </c>
      <c r="E2568" t="s">
        <v>1457</v>
      </c>
      <c r="F2568">
        <v>5</v>
      </c>
      <c r="G2568" t="s">
        <v>15</v>
      </c>
      <c r="H2568">
        <v>40</v>
      </c>
      <c r="I2568" s="1" t="s">
        <v>21</v>
      </c>
      <c r="J2568" s="1" t="s">
        <v>22</v>
      </c>
      <c r="K2568" t="s">
        <v>1458</v>
      </c>
    </row>
    <row r="2569" spans="1:11" x14ac:dyDescent="0.3">
      <c r="A2569" s="1" t="str">
        <f>IF(COUNTIFS(컬럼_ISM!$D$2:$D$5176, 컬럼_SIP!D2569)=0, "SIP", "ALL")</f>
        <v>ALL</v>
      </c>
      <c r="B2569" s="1" t="str">
        <f>IF(COUNTIFS(컬럼_ISM!$C$2:$C$5176, 컬럼_SIP!C2569)=0, "SIP", "ALL")</f>
        <v>ALL</v>
      </c>
      <c r="C2569" s="13" t="str">
        <f t="shared" si="40"/>
        <v>NOTICEBOARD+CREATETIME</v>
      </c>
      <c r="D2569" t="s">
        <v>1454</v>
      </c>
      <c r="E2569" t="s">
        <v>240</v>
      </c>
      <c r="F2569">
        <v>6</v>
      </c>
      <c r="G2569" t="s">
        <v>15</v>
      </c>
      <c r="H2569">
        <v>40</v>
      </c>
      <c r="I2569" s="1" t="s">
        <v>21</v>
      </c>
      <c r="J2569" s="1" t="s">
        <v>22</v>
      </c>
      <c r="K2569" t="s">
        <v>1459</v>
      </c>
    </row>
    <row r="2570" spans="1:11" x14ac:dyDescent="0.3">
      <c r="A2570" s="1" t="str">
        <f>IF(COUNTIFS(컬럼_ISM!$D$2:$D$5176, 컬럼_SIP!D2570)=0, "SIP", "ALL")</f>
        <v>ALL</v>
      </c>
      <c r="B2570" s="1" t="str">
        <f>IF(COUNTIFS(컬럼_ISM!$C$2:$C$5176, 컬럼_SIP!C2570)=0, "SIP", "ALL")</f>
        <v>ALL</v>
      </c>
      <c r="C2570" s="13" t="str">
        <f t="shared" si="40"/>
        <v>NOTICEBOARD+EVENT</v>
      </c>
      <c r="D2570" t="s">
        <v>1454</v>
      </c>
      <c r="E2570" t="s">
        <v>61</v>
      </c>
      <c r="F2570">
        <v>7</v>
      </c>
      <c r="G2570" t="s">
        <v>15</v>
      </c>
      <c r="H2570">
        <v>40</v>
      </c>
      <c r="I2570" s="1" t="s">
        <v>21</v>
      </c>
      <c r="J2570" s="1" t="s">
        <v>22</v>
      </c>
      <c r="K2570" t="s">
        <v>160</v>
      </c>
    </row>
    <row r="2571" spans="1:11" x14ac:dyDescent="0.3">
      <c r="A2571" s="1" t="str">
        <f>IF(COUNTIFS(컬럼_ISM!$D$2:$D$5176, 컬럼_SIP!D2571)=0, "SIP", "ALL")</f>
        <v>ALL</v>
      </c>
      <c r="B2571" s="1" t="str">
        <f>IF(COUNTIFS(컬럼_ISM!$C$2:$C$5176, 컬럼_SIP!C2571)=0, "SIP", "ALL")</f>
        <v>ALL</v>
      </c>
      <c r="C2571" s="13" t="str">
        <f t="shared" si="40"/>
        <v>NOTICEBOARD+EVENTTIME</v>
      </c>
      <c r="D2571" t="s">
        <v>1454</v>
      </c>
      <c r="E2571" t="s">
        <v>65</v>
      </c>
      <c r="F2571">
        <v>8</v>
      </c>
      <c r="G2571" t="s">
        <v>43</v>
      </c>
      <c r="H2571">
        <v>7</v>
      </c>
      <c r="I2571" s="1" t="s">
        <v>21</v>
      </c>
      <c r="J2571" s="1" t="s">
        <v>22</v>
      </c>
      <c r="K2571" t="s">
        <v>162</v>
      </c>
    </row>
    <row r="2572" spans="1:11" x14ac:dyDescent="0.3">
      <c r="A2572" s="1" t="str">
        <f>IF(COUNTIFS(컬럼_ISM!$D$2:$D$5176, 컬럼_SIP!D2572)=0, "SIP", "ALL")</f>
        <v>ALL</v>
      </c>
      <c r="B2572" s="1" t="str">
        <f>IF(COUNTIFS(컬럼_ISM!$C$2:$C$5176, 컬럼_SIP!C2572)=0, "SIP", "ALL")</f>
        <v>ALL</v>
      </c>
      <c r="C2572" s="13" t="str">
        <f t="shared" si="40"/>
        <v>NOTICEBOARD+EVENTUSER</v>
      </c>
      <c r="D2572" t="s">
        <v>1454</v>
      </c>
      <c r="E2572" t="s">
        <v>67</v>
      </c>
      <c r="F2572">
        <v>9</v>
      </c>
      <c r="G2572" t="s">
        <v>15</v>
      </c>
      <c r="H2572">
        <v>40</v>
      </c>
      <c r="I2572" s="1" t="s">
        <v>21</v>
      </c>
      <c r="J2572" s="1" t="s">
        <v>22</v>
      </c>
      <c r="K2572" t="s">
        <v>1460</v>
      </c>
    </row>
    <row r="2573" spans="1:11" x14ac:dyDescent="0.3">
      <c r="A2573" s="1" t="str">
        <f>IF(COUNTIFS(컬럼_ISM!$D$2:$D$5176, 컬럼_SIP!D2573)=0, "SIP", "ALL")</f>
        <v>ALL</v>
      </c>
      <c r="B2573" s="1" t="str">
        <f>IF(COUNTIFS(컬럼_ISM!$C$2:$C$5176, 컬럼_SIP!C2573)=0, "SIP", "ALL")</f>
        <v>ALL</v>
      </c>
      <c r="C2573" s="13" t="str">
        <f t="shared" si="40"/>
        <v>NOTICEBOARD+EVENTCOMMENT</v>
      </c>
      <c r="D2573" t="s">
        <v>1454</v>
      </c>
      <c r="E2573" t="s">
        <v>69</v>
      </c>
      <c r="F2573">
        <v>10</v>
      </c>
      <c r="G2573" t="s">
        <v>15</v>
      </c>
      <c r="H2573">
        <v>500</v>
      </c>
      <c r="I2573" s="1" t="s">
        <v>21</v>
      </c>
      <c r="J2573" s="1" t="s">
        <v>22</v>
      </c>
      <c r="K2573" t="s">
        <v>165</v>
      </c>
    </row>
    <row r="2574" spans="1:11" x14ac:dyDescent="0.3">
      <c r="A2574" s="1" t="str">
        <f>IF(COUNTIFS(컬럼_ISM!$D$2:$D$5176, 컬럼_SIP!D2574)=0, "SIP", "ALL")</f>
        <v>SIP</v>
      </c>
      <c r="B2574" s="1" t="str">
        <f>IF(COUNTIFS(컬럼_ISM!$C$2:$C$5176, 컬럼_SIP!C2574)=0, "SIP", "ALL")</f>
        <v>SIP</v>
      </c>
      <c r="C2574" s="13" t="str">
        <f t="shared" si="40"/>
        <v>PACKINGINFO+PACKINGID</v>
      </c>
      <c r="D2574" t="s">
        <v>1461</v>
      </c>
      <c r="E2574" t="s">
        <v>1462</v>
      </c>
      <c r="F2574">
        <v>1</v>
      </c>
      <c r="G2574" t="s">
        <v>15</v>
      </c>
      <c r="H2574">
        <v>100</v>
      </c>
      <c r="I2574" s="1" t="s">
        <v>16</v>
      </c>
      <c r="J2574" s="1" t="s">
        <v>11</v>
      </c>
      <c r="K2574" t="s">
        <v>1463</v>
      </c>
    </row>
    <row r="2575" spans="1:11" x14ac:dyDescent="0.3">
      <c r="A2575" s="1" t="str">
        <f>IF(COUNTIFS(컬럼_ISM!$D$2:$D$5176, 컬럼_SIP!D2575)=0, "SIP", "ALL")</f>
        <v>SIP</v>
      </c>
      <c r="B2575" s="1" t="str">
        <f>IF(COUNTIFS(컬럼_ISM!$C$2:$C$5176, 컬럼_SIP!C2575)=0, "SIP", "ALL")</f>
        <v>SIP</v>
      </c>
      <c r="C2575" s="13" t="str">
        <f t="shared" si="40"/>
        <v>PACKINGINFO+PACKINGTYPE</v>
      </c>
      <c r="D2575" t="s">
        <v>1461</v>
      </c>
      <c r="E2575" t="s">
        <v>1464</v>
      </c>
      <c r="F2575">
        <v>2</v>
      </c>
      <c r="G2575" t="s">
        <v>15</v>
      </c>
      <c r="H2575">
        <v>40</v>
      </c>
      <c r="I2575" s="1" t="s">
        <v>21</v>
      </c>
      <c r="J2575" s="1" t="s">
        <v>22</v>
      </c>
      <c r="K2575" t="s">
        <v>1465</v>
      </c>
    </row>
    <row r="2576" spans="1:11" x14ac:dyDescent="0.3">
      <c r="A2576" s="1" t="str">
        <f>IF(COUNTIFS(컬럼_ISM!$D$2:$D$5176, 컬럼_SIP!D2576)=0, "SIP", "ALL")</f>
        <v>SIP</v>
      </c>
      <c r="B2576" s="1" t="str">
        <f>IF(COUNTIFS(컬럼_ISM!$C$2:$C$5176, 컬럼_SIP!C2576)=0, "SIP", "ALL")</f>
        <v>SIP</v>
      </c>
      <c r="C2576" s="13" t="str">
        <f t="shared" si="40"/>
        <v>PACKINGINFO+PRODUCTID</v>
      </c>
      <c r="D2576" t="s">
        <v>1461</v>
      </c>
      <c r="E2576" t="s">
        <v>285</v>
      </c>
      <c r="F2576">
        <v>3</v>
      </c>
      <c r="G2576" t="s">
        <v>15</v>
      </c>
      <c r="H2576">
        <v>40</v>
      </c>
      <c r="I2576" s="1" t="s">
        <v>21</v>
      </c>
      <c r="J2576" s="1" t="s">
        <v>22</v>
      </c>
      <c r="K2576" t="s">
        <v>1466</v>
      </c>
    </row>
    <row r="2577" spans="1:11" x14ac:dyDescent="0.3">
      <c r="A2577" s="1" t="str">
        <f>IF(COUNTIFS(컬럼_ISM!$D$2:$D$5176, 컬럼_SIP!D2577)=0, "SIP", "ALL")</f>
        <v>SIP</v>
      </c>
      <c r="B2577" s="1" t="str">
        <f>IF(COUNTIFS(컬럼_ISM!$C$2:$C$5176, 컬럼_SIP!C2577)=0, "SIP", "ALL")</f>
        <v>SIP</v>
      </c>
      <c r="C2577" s="13" t="str">
        <f t="shared" si="40"/>
        <v>PACKINGINFO+SHIPPRODUCTID</v>
      </c>
      <c r="D2577" t="s">
        <v>1461</v>
      </c>
      <c r="E2577" t="s">
        <v>959</v>
      </c>
      <c r="F2577">
        <v>4</v>
      </c>
      <c r="G2577" t="s">
        <v>15</v>
      </c>
      <c r="H2577">
        <v>40</v>
      </c>
      <c r="I2577" s="1" t="s">
        <v>21</v>
      </c>
      <c r="J2577" s="1" t="s">
        <v>22</v>
      </c>
      <c r="K2577" t="s">
        <v>1467</v>
      </c>
    </row>
    <row r="2578" spans="1:11" x14ac:dyDescent="0.3">
      <c r="A2578" s="1" t="str">
        <f>IF(COUNTIFS(컬럼_ISM!$D$2:$D$5176, 컬럼_SIP!D2578)=0, "SIP", "ALL")</f>
        <v>SIP</v>
      </c>
      <c r="B2578" s="1" t="str">
        <f>IF(COUNTIFS(컬럼_ISM!$C$2:$C$5176, 컬럼_SIP!C2578)=0, "SIP", "ALL")</f>
        <v>SIP</v>
      </c>
      <c r="C2578" s="13" t="str">
        <f t="shared" si="40"/>
        <v>PACKINGINFO+PACKINGDATE</v>
      </c>
      <c r="D2578" t="s">
        <v>1461</v>
      </c>
      <c r="E2578" t="s">
        <v>1468</v>
      </c>
      <c r="F2578">
        <v>5</v>
      </c>
      <c r="G2578" t="s">
        <v>43</v>
      </c>
      <c r="H2578">
        <v>7</v>
      </c>
      <c r="I2578" s="1" t="s">
        <v>21</v>
      </c>
      <c r="J2578" s="1" t="s">
        <v>22</v>
      </c>
      <c r="K2578" t="s">
        <v>1469</v>
      </c>
    </row>
    <row r="2579" spans="1:11" x14ac:dyDescent="0.3">
      <c r="A2579" s="1" t="str">
        <f>IF(COUNTIFS(컬럼_ISM!$D$2:$D$5176, 컬럼_SIP!D2579)=0, "SIP", "ALL")</f>
        <v>SIP</v>
      </c>
      <c r="B2579" s="1" t="str">
        <f>IF(COUNTIFS(컬럼_ISM!$C$2:$C$5176, 컬럼_SIP!C2579)=0, "SIP", "ALL")</f>
        <v>SIP</v>
      </c>
      <c r="C2579" s="13" t="str">
        <f t="shared" si="40"/>
        <v>PACKINGINFO+PACKINGUSER</v>
      </c>
      <c r="D2579" t="s">
        <v>1461</v>
      </c>
      <c r="E2579" t="s">
        <v>1470</v>
      </c>
      <c r="F2579">
        <v>6</v>
      </c>
      <c r="G2579" t="s">
        <v>15</v>
      </c>
      <c r="H2579">
        <v>40</v>
      </c>
      <c r="I2579" s="1" t="s">
        <v>21</v>
      </c>
      <c r="J2579" s="1" t="s">
        <v>22</v>
      </c>
      <c r="K2579" t="s">
        <v>1471</v>
      </c>
    </row>
    <row r="2580" spans="1:11" x14ac:dyDescent="0.3">
      <c r="A2580" s="1" t="str">
        <f>IF(COUNTIFS(컬럼_ISM!$D$2:$D$5176, 컬럼_SIP!D2580)=0, "SIP", "ALL")</f>
        <v>SIP</v>
      </c>
      <c r="B2580" s="1" t="str">
        <f>IF(COUNTIFS(컬럼_ISM!$C$2:$C$5176, 컬럼_SIP!C2580)=0, "SIP", "ALL")</f>
        <v>SIP</v>
      </c>
      <c r="C2580" s="13" t="str">
        <f t="shared" si="40"/>
        <v>PACKINGINFO+UNITQTY</v>
      </c>
      <c r="D2580" t="s">
        <v>1461</v>
      </c>
      <c r="E2580" t="s">
        <v>1472</v>
      </c>
      <c r="F2580">
        <v>7</v>
      </c>
      <c r="G2580" t="s">
        <v>125</v>
      </c>
      <c r="H2580">
        <v>22</v>
      </c>
      <c r="I2580" s="1" t="s">
        <v>21</v>
      </c>
      <c r="J2580" s="1" t="s">
        <v>22</v>
      </c>
      <c r="K2580" t="s">
        <v>1473</v>
      </c>
    </row>
    <row r="2581" spans="1:11" x14ac:dyDescent="0.3">
      <c r="A2581" s="1" t="str">
        <f>IF(COUNTIFS(컬럼_ISM!$D$2:$D$5176, 컬럼_SIP!D2581)=0, "SIP", "ALL")</f>
        <v>SIP</v>
      </c>
      <c r="B2581" s="1" t="str">
        <f>IF(COUNTIFS(컬럼_ISM!$C$2:$C$5176, 컬럼_SIP!C2581)=0, "SIP", "ALL")</f>
        <v>SIP</v>
      </c>
      <c r="C2581" s="13" t="str">
        <f t="shared" si="40"/>
        <v>PACKINGINFO+UNITDANQTY</v>
      </c>
      <c r="D2581" t="s">
        <v>1461</v>
      </c>
      <c r="E2581" t="s">
        <v>1474</v>
      </c>
      <c r="F2581">
        <v>8</v>
      </c>
      <c r="G2581" t="s">
        <v>125</v>
      </c>
      <c r="H2581">
        <v>22</v>
      </c>
      <c r="I2581" s="1" t="s">
        <v>21</v>
      </c>
      <c r="J2581" s="1" t="s">
        <v>22</v>
      </c>
      <c r="K2581" t="s">
        <v>1475</v>
      </c>
    </row>
    <row r="2582" spans="1:11" x14ac:dyDescent="0.3">
      <c r="A2582" s="1" t="str">
        <f>IF(COUNTIFS(컬럼_ISM!$D$2:$D$5176, 컬럼_SIP!D2582)=0, "SIP", "ALL")</f>
        <v>SIP</v>
      </c>
      <c r="B2582" s="1" t="str">
        <f>IF(COUNTIFS(컬럼_ISM!$C$2:$C$5176, 컬럼_SIP!C2582)=0, "SIP", "ALL")</f>
        <v>SIP</v>
      </c>
      <c r="C2582" s="13" t="str">
        <f t="shared" si="40"/>
        <v>PACKINGINFO+DANPERBOX</v>
      </c>
      <c r="D2582" t="s">
        <v>1461</v>
      </c>
      <c r="E2582" t="s">
        <v>1476</v>
      </c>
      <c r="F2582">
        <v>9</v>
      </c>
      <c r="G2582" t="s">
        <v>125</v>
      </c>
      <c r="H2582">
        <v>22</v>
      </c>
      <c r="I2582" s="1" t="s">
        <v>21</v>
      </c>
      <c r="J2582" s="1" t="s">
        <v>22</v>
      </c>
      <c r="K2582" t="s">
        <v>1477</v>
      </c>
    </row>
    <row r="2583" spans="1:11" x14ac:dyDescent="0.3">
      <c r="A2583" s="1" t="str">
        <f>IF(COUNTIFS(컬럼_ISM!$D$2:$D$5176, 컬럼_SIP!D2583)=0, "SIP", "ALL")</f>
        <v>SIP</v>
      </c>
      <c r="B2583" s="1" t="str">
        <f>IF(COUNTIFS(컬럼_ISM!$C$2:$C$5176, 컬럼_SIP!C2583)=0, "SIP", "ALL")</f>
        <v>SIP</v>
      </c>
      <c r="C2583" s="13" t="str">
        <f t="shared" si="40"/>
        <v>PACKINGINFO+PACKINGSTATE</v>
      </c>
      <c r="D2583" t="s">
        <v>1461</v>
      </c>
      <c r="E2583" t="s">
        <v>1478</v>
      </c>
      <c r="F2583">
        <v>10</v>
      </c>
      <c r="G2583" t="s">
        <v>15</v>
      </c>
      <c r="H2583">
        <v>10</v>
      </c>
      <c r="I2583" s="1" t="s">
        <v>21</v>
      </c>
      <c r="J2583" s="1" t="s">
        <v>22</v>
      </c>
      <c r="K2583" t="s">
        <v>1479</v>
      </c>
    </row>
    <row r="2584" spans="1:11" x14ac:dyDescent="0.3">
      <c r="A2584" s="1" t="str">
        <f>IF(COUNTIFS(컬럼_ISM!$D$2:$D$5176, 컬럼_SIP!D2584)=0, "SIP", "ALL")</f>
        <v>SIP</v>
      </c>
      <c r="B2584" s="1" t="str">
        <f>IF(COUNTIFS(컬럼_ISM!$C$2:$C$5176, 컬럼_SIP!C2584)=0, "SIP", "ALL")</f>
        <v>SIP</v>
      </c>
      <c r="C2584" s="13" t="str">
        <f t="shared" si="40"/>
        <v>PACKINGINFO+BOXSPECINFO</v>
      </c>
      <c r="D2584" t="s">
        <v>1461</v>
      </c>
      <c r="E2584" t="s">
        <v>1480</v>
      </c>
      <c r="F2584">
        <v>11</v>
      </c>
      <c r="G2584" t="s">
        <v>15</v>
      </c>
      <c r="H2584">
        <v>100</v>
      </c>
      <c r="I2584" s="1" t="s">
        <v>21</v>
      </c>
      <c r="J2584" s="1" t="s">
        <v>22</v>
      </c>
      <c r="K2584" t="s">
        <v>1481</v>
      </c>
    </row>
    <row r="2585" spans="1:11" x14ac:dyDescent="0.3">
      <c r="A2585" s="1" t="str">
        <f>IF(COUNTIFS(컬럼_ISM!$D$2:$D$5176, 컬럼_SIP!D2585)=0, "SIP", "ALL")</f>
        <v>SIP</v>
      </c>
      <c r="B2585" s="1" t="str">
        <f>IF(COUNTIFS(컬럼_ISM!$C$2:$C$5176, 컬럼_SIP!C2585)=0, "SIP", "ALL")</f>
        <v>SIP</v>
      </c>
      <c r="C2585" s="13" t="str">
        <f t="shared" si="40"/>
        <v>PACKINGINFO+OQCDATE</v>
      </c>
      <c r="D2585" t="s">
        <v>1461</v>
      </c>
      <c r="E2585" t="s">
        <v>1482</v>
      </c>
      <c r="F2585">
        <v>12</v>
      </c>
      <c r="G2585" t="s">
        <v>43</v>
      </c>
      <c r="H2585">
        <v>7</v>
      </c>
      <c r="I2585" s="1" t="s">
        <v>21</v>
      </c>
      <c r="J2585" s="1" t="s">
        <v>22</v>
      </c>
      <c r="K2585" t="s">
        <v>1483</v>
      </c>
    </row>
    <row r="2586" spans="1:11" x14ac:dyDescent="0.3">
      <c r="A2586" s="1" t="str">
        <f>IF(COUNTIFS(컬럼_ISM!$D$2:$D$5176, 컬럼_SIP!D2586)=0, "SIP", "ALL")</f>
        <v>SIP</v>
      </c>
      <c r="B2586" s="1" t="str">
        <f>IF(COUNTIFS(컬럼_ISM!$C$2:$C$5176, 컬럼_SIP!C2586)=0, "SIP", "ALL")</f>
        <v>SIP</v>
      </c>
      <c r="C2586" s="13" t="str">
        <f t="shared" si="40"/>
        <v>PACKINGINFO+SHIPMENTDATE</v>
      </c>
      <c r="D2586" t="s">
        <v>1461</v>
      </c>
      <c r="E2586" t="s">
        <v>1484</v>
      </c>
      <c r="F2586">
        <v>13</v>
      </c>
      <c r="G2586" t="s">
        <v>43</v>
      </c>
      <c r="H2586">
        <v>7</v>
      </c>
      <c r="I2586" s="1" t="s">
        <v>21</v>
      </c>
      <c r="J2586" s="1" t="s">
        <v>22</v>
      </c>
      <c r="K2586" t="s">
        <v>1485</v>
      </c>
    </row>
    <row r="2587" spans="1:11" x14ac:dyDescent="0.3">
      <c r="A2587" s="1" t="str">
        <f>IF(COUNTIFS(컬럼_ISM!$D$2:$D$5176, 컬럼_SIP!D2587)=0, "SIP", "ALL")</f>
        <v>SIP</v>
      </c>
      <c r="B2587" s="1" t="str">
        <f>IF(COUNTIFS(컬럼_ISM!$C$2:$C$5176, 컬럼_SIP!C2587)=0, "SIP", "ALL")</f>
        <v>SIP</v>
      </c>
      <c r="C2587" s="13" t="str">
        <f t="shared" si="40"/>
        <v>PACKINGINFO+DATASTATE</v>
      </c>
      <c r="D2587" t="s">
        <v>1461</v>
      </c>
      <c r="E2587" t="s">
        <v>59</v>
      </c>
      <c r="F2587">
        <v>14</v>
      </c>
      <c r="G2587" t="s">
        <v>15</v>
      </c>
      <c r="H2587">
        <v>10</v>
      </c>
      <c r="I2587" s="1" t="s">
        <v>21</v>
      </c>
      <c r="J2587" s="1" t="s">
        <v>22</v>
      </c>
      <c r="K2587" t="s">
        <v>106</v>
      </c>
    </row>
    <row r="2588" spans="1:11" x14ac:dyDescent="0.3">
      <c r="A2588" s="1" t="str">
        <f>IF(COUNTIFS(컬럼_ISM!$D$2:$D$5176, 컬럼_SIP!D2588)=0, "SIP", "ALL")</f>
        <v>SIP</v>
      </c>
      <c r="B2588" s="1" t="str">
        <f>IF(COUNTIFS(컬럼_ISM!$C$2:$C$5176, 컬럼_SIP!C2588)=0, "SIP", "ALL")</f>
        <v>SIP</v>
      </c>
      <c r="C2588" s="13" t="str">
        <f t="shared" si="40"/>
        <v>PACKINGINFO+EVENT</v>
      </c>
      <c r="D2588" t="s">
        <v>1461</v>
      </c>
      <c r="E2588" t="s">
        <v>61</v>
      </c>
      <c r="F2588">
        <v>15</v>
      </c>
      <c r="G2588" t="s">
        <v>15</v>
      </c>
      <c r="H2588">
        <v>40</v>
      </c>
      <c r="I2588" s="1" t="s">
        <v>21</v>
      </c>
      <c r="J2588" s="1" t="s">
        <v>22</v>
      </c>
      <c r="K2588" t="s">
        <v>107</v>
      </c>
    </row>
    <row r="2589" spans="1:11" x14ac:dyDescent="0.3">
      <c r="A2589" s="1" t="str">
        <f>IF(COUNTIFS(컬럼_ISM!$D$2:$D$5176, 컬럼_SIP!D2589)=0, "SIP", "ALL")</f>
        <v>SIP</v>
      </c>
      <c r="B2589" s="1" t="str">
        <f>IF(COUNTIFS(컬럼_ISM!$C$2:$C$5176, 컬럼_SIP!C2589)=0, "SIP", "ALL")</f>
        <v>SIP</v>
      </c>
      <c r="C2589" s="13" t="str">
        <f t="shared" si="40"/>
        <v>PACKINGINFO+TIMEKEY</v>
      </c>
      <c r="D2589" t="s">
        <v>1461</v>
      </c>
      <c r="E2589" t="s">
        <v>63</v>
      </c>
      <c r="F2589">
        <v>16</v>
      </c>
      <c r="G2589" t="s">
        <v>15</v>
      </c>
      <c r="H2589">
        <v>40</v>
      </c>
      <c r="I2589" s="1" t="s">
        <v>21</v>
      </c>
      <c r="J2589" s="1" t="s">
        <v>22</v>
      </c>
      <c r="K2589" t="s">
        <v>108</v>
      </c>
    </row>
    <row r="2590" spans="1:11" x14ac:dyDescent="0.3">
      <c r="A2590" s="1" t="str">
        <f>IF(COUNTIFS(컬럼_ISM!$D$2:$D$5176, 컬럼_SIP!D2590)=0, "SIP", "ALL")</f>
        <v>SIP</v>
      </c>
      <c r="B2590" s="1" t="str">
        <f>IF(COUNTIFS(컬럼_ISM!$C$2:$C$5176, 컬럼_SIP!C2590)=0, "SIP", "ALL")</f>
        <v>SIP</v>
      </c>
      <c r="C2590" s="13" t="str">
        <f t="shared" si="40"/>
        <v>PACKINGINFO+EVENTTIME</v>
      </c>
      <c r="D2590" t="s">
        <v>1461</v>
      </c>
      <c r="E2590" t="s">
        <v>65</v>
      </c>
      <c r="F2590">
        <v>17</v>
      </c>
      <c r="G2590" t="s">
        <v>43</v>
      </c>
      <c r="H2590">
        <v>7</v>
      </c>
      <c r="I2590" s="1" t="s">
        <v>21</v>
      </c>
      <c r="J2590" s="1" t="s">
        <v>22</v>
      </c>
      <c r="K2590" t="s">
        <v>109</v>
      </c>
    </row>
    <row r="2591" spans="1:11" x14ac:dyDescent="0.3">
      <c r="A2591" s="1" t="str">
        <f>IF(COUNTIFS(컬럼_ISM!$D$2:$D$5176, 컬럼_SIP!D2591)=0, "SIP", "ALL")</f>
        <v>SIP</v>
      </c>
      <c r="B2591" s="1" t="str">
        <f>IF(COUNTIFS(컬럼_ISM!$C$2:$C$5176, 컬럼_SIP!C2591)=0, "SIP", "ALL")</f>
        <v>SIP</v>
      </c>
      <c r="C2591" s="13" t="str">
        <f t="shared" si="40"/>
        <v>PACKINGINFO+MESSAGE</v>
      </c>
      <c r="D2591" t="s">
        <v>1461</v>
      </c>
      <c r="E2591" t="s">
        <v>110</v>
      </c>
      <c r="F2591">
        <v>18</v>
      </c>
      <c r="G2591" t="s">
        <v>15</v>
      </c>
      <c r="H2591">
        <v>40</v>
      </c>
      <c r="I2591" s="1" t="s">
        <v>21</v>
      </c>
      <c r="J2591" s="1" t="s">
        <v>22</v>
      </c>
      <c r="K2591" t="s">
        <v>111</v>
      </c>
    </row>
    <row r="2592" spans="1:11" x14ac:dyDescent="0.3">
      <c r="A2592" s="1" t="str">
        <f>IF(COUNTIFS(컬럼_ISM!$D$2:$D$5176, 컬럼_SIP!D2592)=0, "SIP", "ALL")</f>
        <v>SIP</v>
      </c>
      <c r="B2592" s="1" t="str">
        <f>IF(COUNTIFS(컬럼_ISM!$C$2:$C$5176, 컬럼_SIP!C2592)=0, "SIP", "ALL")</f>
        <v>SIP</v>
      </c>
      <c r="C2592" s="13" t="str">
        <f t="shared" si="40"/>
        <v>PACKINGINFO+EVENTUSER</v>
      </c>
      <c r="D2592" t="s">
        <v>1461</v>
      </c>
      <c r="E2592" t="s">
        <v>67</v>
      </c>
      <c r="F2592">
        <v>19</v>
      </c>
      <c r="G2592" t="s">
        <v>15</v>
      </c>
      <c r="H2592">
        <v>40</v>
      </c>
      <c r="I2592" s="1" t="s">
        <v>21</v>
      </c>
      <c r="J2592" s="1" t="s">
        <v>22</v>
      </c>
      <c r="K2592" t="s">
        <v>112</v>
      </c>
    </row>
    <row r="2593" spans="1:11" x14ac:dyDescent="0.3">
      <c r="A2593" s="1" t="str">
        <f>IF(COUNTIFS(컬럼_ISM!$D$2:$D$5176, 컬럼_SIP!D2593)=0, "SIP", "ALL")</f>
        <v>SIP</v>
      </c>
      <c r="B2593" s="1" t="str">
        <f>IF(COUNTIFS(컬럼_ISM!$C$2:$C$5176, 컬럼_SIP!C2593)=0, "SIP", "ALL")</f>
        <v>SIP</v>
      </c>
      <c r="C2593" s="13" t="str">
        <f t="shared" si="40"/>
        <v>PACKINGINFO+EVENTCOMMENT</v>
      </c>
      <c r="D2593" t="s">
        <v>1461</v>
      </c>
      <c r="E2593" t="s">
        <v>69</v>
      </c>
      <c r="F2593">
        <v>20</v>
      </c>
      <c r="G2593" t="s">
        <v>15</v>
      </c>
      <c r="H2593">
        <v>500</v>
      </c>
      <c r="I2593" s="1" t="s">
        <v>21</v>
      </c>
      <c r="J2593" s="1" t="s">
        <v>22</v>
      </c>
      <c r="K2593" t="s">
        <v>113</v>
      </c>
    </row>
    <row r="2594" spans="1:11" x14ac:dyDescent="0.3">
      <c r="A2594" s="1" t="str">
        <f>IF(COUNTIFS(컬럼_ISM!$D$2:$D$5176, 컬럼_SIP!D2594)=0, "SIP", "ALL")</f>
        <v>SIP</v>
      </c>
      <c r="B2594" s="1" t="str">
        <f>IF(COUNTIFS(컬럼_ISM!$C$2:$C$5176, 컬럼_SIP!C2594)=0, "SIP", "ALL")</f>
        <v>SIP</v>
      </c>
      <c r="C2594" s="13" t="str">
        <f t="shared" si="40"/>
        <v>PACKINGINFO+FACTORYID</v>
      </c>
      <c r="D2594" t="s">
        <v>1461</v>
      </c>
      <c r="E2594" t="s">
        <v>18</v>
      </c>
      <c r="F2594">
        <v>21</v>
      </c>
      <c r="G2594" t="s">
        <v>15</v>
      </c>
      <c r="H2594">
        <v>40</v>
      </c>
      <c r="I2594" s="1" t="s">
        <v>21</v>
      </c>
      <c r="J2594" s="1" t="s">
        <v>22</v>
      </c>
      <c r="K2594" t="s">
        <v>22</v>
      </c>
    </row>
    <row r="2595" spans="1:11" x14ac:dyDescent="0.3">
      <c r="A2595" s="1" t="str">
        <f>IF(COUNTIFS(컬럼_ISM!$D$2:$D$5176, 컬럼_SIP!D2595)=0, "SIP", "ALL")</f>
        <v>SIP</v>
      </c>
      <c r="B2595" s="1" t="str">
        <f>IF(COUNTIFS(컬럼_ISM!$C$2:$C$5176, 컬럼_SIP!C2595)=0, "SIP", "ALL")</f>
        <v>SIP</v>
      </c>
      <c r="C2595" s="13" t="str">
        <f t="shared" si="40"/>
        <v>PACKINGINFO+MAINOQCPACKINGID</v>
      </c>
      <c r="D2595" t="s">
        <v>1461</v>
      </c>
      <c r="E2595" t="s">
        <v>1486</v>
      </c>
      <c r="F2595">
        <v>22</v>
      </c>
      <c r="G2595" t="s">
        <v>15</v>
      </c>
      <c r="H2595">
        <v>100</v>
      </c>
      <c r="I2595" s="1" t="s">
        <v>21</v>
      </c>
      <c r="J2595" s="1" t="s">
        <v>22</v>
      </c>
      <c r="K2595" t="s">
        <v>22</v>
      </c>
    </row>
    <row r="2596" spans="1:11" x14ac:dyDescent="0.3">
      <c r="A2596" s="1" t="str">
        <f>IF(COUNTIFS(컬럼_ISM!$D$2:$D$5176, 컬럼_SIP!D2596)=0, "SIP", "ALL")</f>
        <v>SIP</v>
      </c>
      <c r="B2596" s="1" t="str">
        <f>IF(COUNTIFS(컬럼_ISM!$C$2:$C$5176, 컬럼_SIP!C2596)=0, "SIP", "ALL")</f>
        <v>SIP</v>
      </c>
      <c r="C2596" s="13" t="str">
        <f t="shared" si="40"/>
        <v>PACKINGINFOHISTORY+PACKINGID</v>
      </c>
      <c r="D2596" t="s">
        <v>1487</v>
      </c>
      <c r="E2596" t="s">
        <v>1462</v>
      </c>
      <c r="F2596">
        <v>1</v>
      </c>
      <c r="G2596" t="s">
        <v>15</v>
      </c>
      <c r="H2596">
        <v>100</v>
      </c>
      <c r="I2596" s="1" t="s">
        <v>16</v>
      </c>
      <c r="J2596" s="1" t="s">
        <v>11</v>
      </c>
      <c r="K2596" t="s">
        <v>22</v>
      </c>
    </row>
    <row r="2597" spans="1:11" x14ac:dyDescent="0.3">
      <c r="A2597" s="1" t="str">
        <f>IF(COUNTIFS(컬럼_ISM!$D$2:$D$5176, 컬럼_SIP!D2597)=0, "SIP", "ALL")</f>
        <v>SIP</v>
      </c>
      <c r="B2597" s="1" t="str">
        <f>IF(COUNTIFS(컬럼_ISM!$C$2:$C$5176, 컬럼_SIP!C2597)=0, "SIP", "ALL")</f>
        <v>SIP</v>
      </c>
      <c r="C2597" s="13" t="str">
        <f t="shared" si="40"/>
        <v>PACKINGINFOHISTORY+PACKINGTYPE</v>
      </c>
      <c r="D2597" t="s">
        <v>1487</v>
      </c>
      <c r="E2597" t="s">
        <v>1464</v>
      </c>
      <c r="F2597">
        <v>2</v>
      </c>
      <c r="G2597" t="s">
        <v>15</v>
      </c>
      <c r="H2597">
        <v>40</v>
      </c>
      <c r="I2597" s="1" t="s">
        <v>21</v>
      </c>
      <c r="J2597" s="1" t="s">
        <v>22</v>
      </c>
      <c r="K2597" t="s">
        <v>22</v>
      </c>
    </row>
    <row r="2598" spans="1:11" x14ac:dyDescent="0.3">
      <c r="A2598" s="1" t="str">
        <f>IF(COUNTIFS(컬럼_ISM!$D$2:$D$5176, 컬럼_SIP!D2598)=0, "SIP", "ALL")</f>
        <v>SIP</v>
      </c>
      <c r="B2598" s="1" t="str">
        <f>IF(COUNTIFS(컬럼_ISM!$C$2:$C$5176, 컬럼_SIP!C2598)=0, "SIP", "ALL")</f>
        <v>SIP</v>
      </c>
      <c r="C2598" s="13" t="str">
        <f t="shared" si="40"/>
        <v>PACKINGINFOHISTORY+PRODUCTID</v>
      </c>
      <c r="D2598" t="s">
        <v>1487</v>
      </c>
      <c r="E2598" t="s">
        <v>285</v>
      </c>
      <c r="F2598">
        <v>3</v>
      </c>
      <c r="G2598" t="s">
        <v>15</v>
      </c>
      <c r="H2598">
        <v>40</v>
      </c>
      <c r="I2598" s="1" t="s">
        <v>21</v>
      </c>
      <c r="J2598" s="1" t="s">
        <v>22</v>
      </c>
      <c r="K2598" t="s">
        <v>22</v>
      </c>
    </row>
    <row r="2599" spans="1:11" x14ac:dyDescent="0.3">
      <c r="A2599" s="1" t="str">
        <f>IF(COUNTIFS(컬럼_ISM!$D$2:$D$5176, 컬럼_SIP!D2599)=0, "SIP", "ALL")</f>
        <v>SIP</v>
      </c>
      <c r="B2599" s="1" t="str">
        <f>IF(COUNTIFS(컬럼_ISM!$C$2:$C$5176, 컬럼_SIP!C2599)=0, "SIP", "ALL")</f>
        <v>SIP</v>
      </c>
      <c r="C2599" s="13" t="str">
        <f t="shared" si="40"/>
        <v>PACKINGINFOHISTORY+SHIPPRODUCTID</v>
      </c>
      <c r="D2599" t="s">
        <v>1487</v>
      </c>
      <c r="E2599" t="s">
        <v>959</v>
      </c>
      <c r="F2599">
        <v>4</v>
      </c>
      <c r="G2599" t="s">
        <v>15</v>
      </c>
      <c r="H2599">
        <v>40</v>
      </c>
      <c r="I2599" s="1" t="s">
        <v>21</v>
      </c>
      <c r="J2599" s="1" t="s">
        <v>22</v>
      </c>
      <c r="K2599" t="s">
        <v>22</v>
      </c>
    </row>
    <row r="2600" spans="1:11" x14ac:dyDescent="0.3">
      <c r="A2600" s="1" t="str">
        <f>IF(COUNTIFS(컬럼_ISM!$D$2:$D$5176, 컬럼_SIP!D2600)=0, "SIP", "ALL")</f>
        <v>SIP</v>
      </c>
      <c r="B2600" s="1" t="str">
        <f>IF(COUNTIFS(컬럼_ISM!$C$2:$C$5176, 컬럼_SIP!C2600)=0, "SIP", "ALL")</f>
        <v>SIP</v>
      </c>
      <c r="C2600" s="13" t="str">
        <f t="shared" si="40"/>
        <v>PACKINGINFOHISTORY+PACKINGDATE</v>
      </c>
      <c r="D2600" t="s">
        <v>1487</v>
      </c>
      <c r="E2600" t="s">
        <v>1468</v>
      </c>
      <c r="F2600">
        <v>5</v>
      </c>
      <c r="G2600" t="s">
        <v>43</v>
      </c>
      <c r="H2600">
        <v>7</v>
      </c>
      <c r="I2600" s="1" t="s">
        <v>21</v>
      </c>
      <c r="J2600" s="1" t="s">
        <v>22</v>
      </c>
      <c r="K2600" t="s">
        <v>22</v>
      </c>
    </row>
    <row r="2601" spans="1:11" x14ac:dyDescent="0.3">
      <c r="A2601" s="1" t="str">
        <f>IF(COUNTIFS(컬럼_ISM!$D$2:$D$5176, 컬럼_SIP!D2601)=0, "SIP", "ALL")</f>
        <v>SIP</v>
      </c>
      <c r="B2601" s="1" t="str">
        <f>IF(COUNTIFS(컬럼_ISM!$C$2:$C$5176, 컬럼_SIP!C2601)=0, "SIP", "ALL")</f>
        <v>SIP</v>
      </c>
      <c r="C2601" s="13" t="str">
        <f t="shared" si="40"/>
        <v>PACKINGINFOHISTORY+PACKINGUSER</v>
      </c>
      <c r="D2601" t="s">
        <v>1487</v>
      </c>
      <c r="E2601" t="s">
        <v>1470</v>
      </c>
      <c r="F2601">
        <v>6</v>
      </c>
      <c r="G2601" t="s">
        <v>15</v>
      </c>
      <c r="H2601">
        <v>40</v>
      </c>
      <c r="I2601" s="1" t="s">
        <v>21</v>
      </c>
      <c r="J2601" s="1" t="s">
        <v>22</v>
      </c>
      <c r="K2601" t="s">
        <v>22</v>
      </c>
    </row>
    <row r="2602" spans="1:11" x14ac:dyDescent="0.3">
      <c r="A2602" s="1" t="str">
        <f>IF(COUNTIFS(컬럼_ISM!$D$2:$D$5176, 컬럼_SIP!D2602)=0, "SIP", "ALL")</f>
        <v>SIP</v>
      </c>
      <c r="B2602" s="1" t="str">
        <f>IF(COUNTIFS(컬럼_ISM!$C$2:$C$5176, 컬럼_SIP!C2602)=0, "SIP", "ALL")</f>
        <v>SIP</v>
      </c>
      <c r="C2602" s="13" t="str">
        <f t="shared" si="40"/>
        <v>PACKINGINFOHISTORY+UNITQTY</v>
      </c>
      <c r="D2602" t="s">
        <v>1487</v>
      </c>
      <c r="E2602" t="s">
        <v>1472</v>
      </c>
      <c r="F2602">
        <v>7</v>
      </c>
      <c r="G2602" t="s">
        <v>125</v>
      </c>
      <c r="H2602">
        <v>22</v>
      </c>
      <c r="I2602" s="1" t="s">
        <v>21</v>
      </c>
      <c r="J2602" s="1" t="s">
        <v>22</v>
      </c>
      <c r="K2602" t="s">
        <v>22</v>
      </c>
    </row>
    <row r="2603" spans="1:11" x14ac:dyDescent="0.3">
      <c r="A2603" s="1" t="str">
        <f>IF(COUNTIFS(컬럼_ISM!$D$2:$D$5176, 컬럼_SIP!D2603)=0, "SIP", "ALL")</f>
        <v>SIP</v>
      </c>
      <c r="B2603" s="1" t="str">
        <f>IF(COUNTIFS(컬럼_ISM!$C$2:$C$5176, 컬럼_SIP!C2603)=0, "SIP", "ALL")</f>
        <v>SIP</v>
      </c>
      <c r="C2603" s="13" t="str">
        <f t="shared" si="40"/>
        <v>PACKINGINFOHISTORY+UNITDANQTY</v>
      </c>
      <c r="D2603" t="s">
        <v>1487</v>
      </c>
      <c r="E2603" t="s">
        <v>1474</v>
      </c>
      <c r="F2603">
        <v>8</v>
      </c>
      <c r="G2603" t="s">
        <v>125</v>
      </c>
      <c r="H2603">
        <v>22</v>
      </c>
      <c r="I2603" s="1" t="s">
        <v>21</v>
      </c>
      <c r="J2603" s="1" t="s">
        <v>22</v>
      </c>
      <c r="K2603" t="s">
        <v>22</v>
      </c>
    </row>
    <row r="2604" spans="1:11" x14ac:dyDescent="0.3">
      <c r="A2604" s="1" t="str">
        <f>IF(COUNTIFS(컬럼_ISM!$D$2:$D$5176, 컬럼_SIP!D2604)=0, "SIP", "ALL")</f>
        <v>SIP</v>
      </c>
      <c r="B2604" s="1" t="str">
        <f>IF(COUNTIFS(컬럼_ISM!$C$2:$C$5176, 컬럼_SIP!C2604)=0, "SIP", "ALL")</f>
        <v>SIP</v>
      </c>
      <c r="C2604" s="13" t="str">
        <f t="shared" si="40"/>
        <v>PACKINGINFOHISTORY+DANPERBOX</v>
      </c>
      <c r="D2604" t="s">
        <v>1487</v>
      </c>
      <c r="E2604" t="s">
        <v>1476</v>
      </c>
      <c r="F2604">
        <v>9</v>
      </c>
      <c r="G2604" t="s">
        <v>125</v>
      </c>
      <c r="H2604">
        <v>22</v>
      </c>
      <c r="I2604" s="1" t="s">
        <v>21</v>
      </c>
      <c r="J2604" s="1" t="s">
        <v>22</v>
      </c>
      <c r="K2604" t="s">
        <v>22</v>
      </c>
    </row>
    <row r="2605" spans="1:11" x14ac:dyDescent="0.3">
      <c r="A2605" s="1" t="str">
        <f>IF(COUNTIFS(컬럼_ISM!$D$2:$D$5176, 컬럼_SIP!D2605)=0, "SIP", "ALL")</f>
        <v>SIP</v>
      </c>
      <c r="B2605" s="1" t="str">
        <f>IF(COUNTIFS(컬럼_ISM!$C$2:$C$5176, 컬럼_SIP!C2605)=0, "SIP", "ALL")</f>
        <v>SIP</v>
      </c>
      <c r="C2605" s="13" t="str">
        <f t="shared" si="40"/>
        <v>PACKINGINFOHISTORY+PACKINGSTATE</v>
      </c>
      <c r="D2605" t="s">
        <v>1487</v>
      </c>
      <c r="E2605" t="s">
        <v>1478</v>
      </c>
      <c r="F2605">
        <v>10</v>
      </c>
      <c r="G2605" t="s">
        <v>15</v>
      </c>
      <c r="H2605">
        <v>10</v>
      </c>
      <c r="I2605" s="1" t="s">
        <v>21</v>
      </c>
      <c r="J2605" s="1" t="s">
        <v>22</v>
      </c>
      <c r="K2605" t="s">
        <v>22</v>
      </c>
    </row>
    <row r="2606" spans="1:11" x14ac:dyDescent="0.3">
      <c r="A2606" s="1" t="str">
        <f>IF(COUNTIFS(컬럼_ISM!$D$2:$D$5176, 컬럼_SIP!D2606)=0, "SIP", "ALL")</f>
        <v>SIP</v>
      </c>
      <c r="B2606" s="1" t="str">
        <f>IF(COUNTIFS(컬럼_ISM!$C$2:$C$5176, 컬럼_SIP!C2606)=0, "SIP", "ALL")</f>
        <v>SIP</v>
      </c>
      <c r="C2606" s="13" t="str">
        <f t="shared" si="40"/>
        <v>PACKINGINFOHISTORY+BOXSPECINFO</v>
      </c>
      <c r="D2606" t="s">
        <v>1487</v>
      </c>
      <c r="E2606" t="s">
        <v>1480</v>
      </c>
      <c r="F2606">
        <v>11</v>
      </c>
      <c r="G2606" t="s">
        <v>15</v>
      </c>
      <c r="H2606">
        <v>100</v>
      </c>
      <c r="I2606" s="1" t="s">
        <v>21</v>
      </c>
      <c r="J2606" s="1" t="s">
        <v>22</v>
      </c>
      <c r="K2606" t="s">
        <v>22</v>
      </c>
    </row>
    <row r="2607" spans="1:11" x14ac:dyDescent="0.3">
      <c r="A2607" s="1" t="str">
        <f>IF(COUNTIFS(컬럼_ISM!$D$2:$D$5176, 컬럼_SIP!D2607)=0, "SIP", "ALL")</f>
        <v>SIP</v>
      </c>
      <c r="B2607" s="1" t="str">
        <f>IF(COUNTIFS(컬럼_ISM!$C$2:$C$5176, 컬럼_SIP!C2607)=0, "SIP", "ALL")</f>
        <v>SIP</v>
      </c>
      <c r="C2607" s="13" t="str">
        <f t="shared" si="40"/>
        <v>PACKINGINFOHISTORY+OQCDATE</v>
      </c>
      <c r="D2607" t="s">
        <v>1487</v>
      </c>
      <c r="E2607" t="s">
        <v>1482</v>
      </c>
      <c r="F2607">
        <v>12</v>
      </c>
      <c r="G2607" t="s">
        <v>43</v>
      </c>
      <c r="H2607">
        <v>7</v>
      </c>
      <c r="I2607" s="1" t="s">
        <v>21</v>
      </c>
      <c r="J2607" s="1" t="s">
        <v>22</v>
      </c>
      <c r="K2607" t="s">
        <v>22</v>
      </c>
    </row>
    <row r="2608" spans="1:11" x14ac:dyDescent="0.3">
      <c r="A2608" s="1" t="str">
        <f>IF(COUNTIFS(컬럼_ISM!$D$2:$D$5176, 컬럼_SIP!D2608)=0, "SIP", "ALL")</f>
        <v>SIP</v>
      </c>
      <c r="B2608" s="1" t="str">
        <f>IF(COUNTIFS(컬럼_ISM!$C$2:$C$5176, 컬럼_SIP!C2608)=0, "SIP", "ALL")</f>
        <v>SIP</v>
      </c>
      <c r="C2608" s="13" t="str">
        <f t="shared" si="40"/>
        <v>PACKINGINFOHISTORY+SHIPMENTDATE</v>
      </c>
      <c r="D2608" t="s">
        <v>1487</v>
      </c>
      <c r="E2608" t="s">
        <v>1484</v>
      </c>
      <c r="F2608">
        <v>13</v>
      </c>
      <c r="G2608" t="s">
        <v>43</v>
      </c>
      <c r="H2608">
        <v>7</v>
      </c>
      <c r="I2608" s="1" t="s">
        <v>21</v>
      </c>
      <c r="J2608" s="1" t="s">
        <v>22</v>
      </c>
      <c r="K2608" t="s">
        <v>22</v>
      </c>
    </row>
    <row r="2609" spans="1:11" x14ac:dyDescent="0.3">
      <c r="A2609" s="1" t="str">
        <f>IF(COUNTIFS(컬럼_ISM!$D$2:$D$5176, 컬럼_SIP!D2609)=0, "SIP", "ALL")</f>
        <v>SIP</v>
      </c>
      <c r="B2609" s="1" t="str">
        <f>IF(COUNTIFS(컬럼_ISM!$C$2:$C$5176, 컬럼_SIP!C2609)=0, "SIP", "ALL")</f>
        <v>SIP</v>
      </c>
      <c r="C2609" s="13" t="str">
        <f t="shared" si="40"/>
        <v>PACKINGINFOHISTORY+DATASTATE</v>
      </c>
      <c r="D2609" t="s">
        <v>1487</v>
      </c>
      <c r="E2609" t="s">
        <v>59</v>
      </c>
      <c r="F2609">
        <v>14</v>
      </c>
      <c r="G2609" t="s">
        <v>15</v>
      </c>
      <c r="H2609">
        <v>10</v>
      </c>
      <c r="I2609" s="1" t="s">
        <v>21</v>
      </c>
      <c r="J2609" s="1" t="s">
        <v>22</v>
      </c>
      <c r="K2609" t="s">
        <v>22</v>
      </c>
    </row>
    <row r="2610" spans="1:11" x14ac:dyDescent="0.3">
      <c r="A2610" s="1" t="str">
        <f>IF(COUNTIFS(컬럼_ISM!$D$2:$D$5176, 컬럼_SIP!D2610)=0, "SIP", "ALL")</f>
        <v>SIP</v>
      </c>
      <c r="B2610" s="1" t="str">
        <f>IF(COUNTIFS(컬럼_ISM!$C$2:$C$5176, 컬럼_SIP!C2610)=0, "SIP", "ALL")</f>
        <v>SIP</v>
      </c>
      <c r="C2610" s="13" t="str">
        <f t="shared" si="40"/>
        <v>PACKINGINFOHISTORY+EVENT</v>
      </c>
      <c r="D2610" t="s">
        <v>1487</v>
      </c>
      <c r="E2610" t="s">
        <v>61</v>
      </c>
      <c r="F2610">
        <v>15</v>
      </c>
      <c r="G2610" t="s">
        <v>15</v>
      </c>
      <c r="H2610">
        <v>40</v>
      </c>
      <c r="I2610" s="1" t="s">
        <v>21</v>
      </c>
      <c r="J2610" s="1" t="s">
        <v>22</v>
      </c>
      <c r="K2610" t="s">
        <v>22</v>
      </c>
    </row>
    <row r="2611" spans="1:11" x14ac:dyDescent="0.3">
      <c r="A2611" s="1" t="str">
        <f>IF(COUNTIFS(컬럼_ISM!$D$2:$D$5176, 컬럼_SIP!D2611)=0, "SIP", "ALL")</f>
        <v>SIP</v>
      </c>
      <c r="B2611" s="1" t="str">
        <f>IF(COUNTIFS(컬럼_ISM!$C$2:$C$5176, 컬럼_SIP!C2611)=0, "SIP", "ALL")</f>
        <v>SIP</v>
      </c>
      <c r="C2611" s="13" t="str">
        <f t="shared" si="40"/>
        <v>PACKINGINFOHISTORY+TIMEKEY</v>
      </c>
      <c r="D2611" t="s">
        <v>1487</v>
      </c>
      <c r="E2611" t="s">
        <v>63</v>
      </c>
      <c r="F2611">
        <v>16</v>
      </c>
      <c r="G2611" t="s">
        <v>15</v>
      </c>
      <c r="H2611">
        <v>40</v>
      </c>
      <c r="I2611" s="1" t="s">
        <v>16</v>
      </c>
      <c r="J2611" s="1" t="s">
        <v>11</v>
      </c>
      <c r="K2611" t="s">
        <v>22</v>
      </c>
    </row>
    <row r="2612" spans="1:11" x14ac:dyDescent="0.3">
      <c r="A2612" s="1" t="str">
        <f>IF(COUNTIFS(컬럼_ISM!$D$2:$D$5176, 컬럼_SIP!D2612)=0, "SIP", "ALL")</f>
        <v>SIP</v>
      </c>
      <c r="B2612" s="1" t="str">
        <f>IF(COUNTIFS(컬럼_ISM!$C$2:$C$5176, 컬럼_SIP!C2612)=0, "SIP", "ALL")</f>
        <v>SIP</v>
      </c>
      <c r="C2612" s="13" t="str">
        <f t="shared" si="40"/>
        <v>PACKINGINFOHISTORY+EVENTTIME</v>
      </c>
      <c r="D2612" t="s">
        <v>1487</v>
      </c>
      <c r="E2612" t="s">
        <v>65</v>
      </c>
      <c r="F2612">
        <v>17</v>
      </c>
      <c r="G2612" t="s">
        <v>43</v>
      </c>
      <c r="H2612">
        <v>7</v>
      </c>
      <c r="I2612" s="1" t="s">
        <v>21</v>
      </c>
      <c r="J2612" s="1" t="s">
        <v>22</v>
      </c>
      <c r="K2612" t="s">
        <v>22</v>
      </c>
    </row>
    <row r="2613" spans="1:11" x14ac:dyDescent="0.3">
      <c r="A2613" s="1" t="str">
        <f>IF(COUNTIFS(컬럼_ISM!$D$2:$D$5176, 컬럼_SIP!D2613)=0, "SIP", "ALL")</f>
        <v>SIP</v>
      </c>
      <c r="B2613" s="1" t="str">
        <f>IF(COUNTIFS(컬럼_ISM!$C$2:$C$5176, 컬럼_SIP!C2613)=0, "SIP", "ALL")</f>
        <v>SIP</v>
      </c>
      <c r="C2613" s="13" t="str">
        <f t="shared" si="40"/>
        <v>PACKINGINFOHISTORY+MESSAGE</v>
      </c>
      <c r="D2613" t="s">
        <v>1487</v>
      </c>
      <c r="E2613" t="s">
        <v>110</v>
      </c>
      <c r="F2613">
        <v>18</v>
      </c>
      <c r="G2613" t="s">
        <v>15</v>
      </c>
      <c r="H2613">
        <v>40</v>
      </c>
      <c r="I2613" s="1" t="s">
        <v>21</v>
      </c>
      <c r="J2613" s="1" t="s">
        <v>22</v>
      </c>
      <c r="K2613" t="s">
        <v>22</v>
      </c>
    </row>
    <row r="2614" spans="1:11" x14ac:dyDescent="0.3">
      <c r="A2614" s="1" t="str">
        <f>IF(COUNTIFS(컬럼_ISM!$D$2:$D$5176, 컬럼_SIP!D2614)=0, "SIP", "ALL")</f>
        <v>SIP</v>
      </c>
      <c r="B2614" s="1" t="str">
        <f>IF(COUNTIFS(컬럼_ISM!$C$2:$C$5176, 컬럼_SIP!C2614)=0, "SIP", "ALL")</f>
        <v>SIP</v>
      </c>
      <c r="C2614" s="13" t="str">
        <f t="shared" si="40"/>
        <v>PACKINGINFOHISTORY+EVENTUSER</v>
      </c>
      <c r="D2614" t="s">
        <v>1487</v>
      </c>
      <c r="E2614" t="s">
        <v>67</v>
      </c>
      <c r="F2614">
        <v>19</v>
      </c>
      <c r="G2614" t="s">
        <v>15</v>
      </c>
      <c r="H2614">
        <v>40</v>
      </c>
      <c r="I2614" s="1" t="s">
        <v>21</v>
      </c>
      <c r="J2614" s="1" t="s">
        <v>22</v>
      </c>
      <c r="K2614" t="s">
        <v>22</v>
      </c>
    </row>
    <row r="2615" spans="1:11" x14ac:dyDescent="0.3">
      <c r="A2615" s="1" t="str">
        <f>IF(COUNTIFS(컬럼_ISM!$D$2:$D$5176, 컬럼_SIP!D2615)=0, "SIP", "ALL")</f>
        <v>SIP</v>
      </c>
      <c r="B2615" s="1" t="str">
        <f>IF(COUNTIFS(컬럼_ISM!$C$2:$C$5176, 컬럼_SIP!C2615)=0, "SIP", "ALL")</f>
        <v>SIP</v>
      </c>
      <c r="C2615" s="13" t="str">
        <f t="shared" si="40"/>
        <v>PACKINGINFOHISTORY+EVENTCOMMENT</v>
      </c>
      <c r="D2615" t="s">
        <v>1487</v>
      </c>
      <c r="E2615" t="s">
        <v>69</v>
      </c>
      <c r="F2615">
        <v>20</v>
      </c>
      <c r="G2615" t="s">
        <v>15</v>
      </c>
      <c r="H2615">
        <v>500</v>
      </c>
      <c r="I2615" s="1" t="s">
        <v>21</v>
      </c>
      <c r="J2615" s="1" t="s">
        <v>22</v>
      </c>
      <c r="K2615" t="s">
        <v>22</v>
      </c>
    </row>
    <row r="2616" spans="1:11" x14ac:dyDescent="0.3">
      <c r="A2616" s="1" t="str">
        <f>IF(COUNTIFS(컬럼_ISM!$D$2:$D$5176, 컬럼_SIP!D2616)=0, "SIP", "ALL")</f>
        <v>SIP</v>
      </c>
      <c r="B2616" s="1" t="str">
        <f>IF(COUNTIFS(컬럼_ISM!$C$2:$C$5176, 컬럼_SIP!C2616)=0, "SIP", "ALL")</f>
        <v>SIP</v>
      </c>
      <c r="C2616" s="13" t="str">
        <f t="shared" si="40"/>
        <v>PACKINGINFOHISTORY+FACTORYID</v>
      </c>
      <c r="D2616" t="s">
        <v>1487</v>
      </c>
      <c r="E2616" t="s">
        <v>18</v>
      </c>
      <c r="F2616">
        <v>21</v>
      </c>
      <c r="G2616" t="s">
        <v>15</v>
      </c>
      <c r="H2616">
        <v>40</v>
      </c>
      <c r="I2616" s="1" t="s">
        <v>21</v>
      </c>
      <c r="J2616" s="1" t="s">
        <v>22</v>
      </c>
      <c r="K2616" t="s">
        <v>22</v>
      </c>
    </row>
    <row r="2617" spans="1:11" x14ac:dyDescent="0.3">
      <c r="A2617" s="1" t="str">
        <f>IF(COUNTIFS(컬럼_ISM!$D$2:$D$5176, 컬럼_SIP!D2617)=0, "SIP", "ALL")</f>
        <v>SIP</v>
      </c>
      <c r="B2617" s="1" t="str">
        <f>IF(COUNTIFS(컬럼_ISM!$C$2:$C$5176, 컬럼_SIP!C2617)=0, "SIP", "ALL")</f>
        <v>SIP</v>
      </c>
      <c r="C2617" s="13" t="str">
        <f t="shared" si="40"/>
        <v>PACKINGINFOHISTORY+MAINOQCPACKINGID</v>
      </c>
      <c r="D2617" t="s">
        <v>1487</v>
      </c>
      <c r="E2617" t="s">
        <v>1486</v>
      </c>
      <c r="F2617">
        <v>22</v>
      </c>
      <c r="G2617" t="s">
        <v>15</v>
      </c>
      <c r="H2617">
        <v>100</v>
      </c>
      <c r="I2617" s="1" t="s">
        <v>21</v>
      </c>
      <c r="J2617" s="1" t="s">
        <v>22</v>
      </c>
      <c r="K2617" t="s">
        <v>22</v>
      </c>
    </row>
    <row r="2618" spans="1:11" x14ac:dyDescent="0.3">
      <c r="A2618" s="1" t="str">
        <f>IF(COUNTIFS(컬럼_ISM!$D$2:$D$5176, 컬럼_SIP!D2618)=0, "SIP", "ALL")</f>
        <v>ALL</v>
      </c>
      <c r="B2618" s="1" t="str">
        <f>IF(COUNTIFS(컬럼_ISM!$C$2:$C$5176, 컬럼_SIP!C2618)=0, "SIP", "ALL")</f>
        <v>ALL</v>
      </c>
      <c r="C2618" s="13" t="str">
        <f t="shared" si="40"/>
        <v>PERSON+PERSONID</v>
      </c>
      <c r="D2618" t="s">
        <v>1488</v>
      </c>
      <c r="E2618" t="s">
        <v>1489</v>
      </c>
      <c r="F2618">
        <v>1</v>
      </c>
      <c r="G2618" t="s">
        <v>15</v>
      </c>
      <c r="H2618">
        <v>40</v>
      </c>
      <c r="I2618" s="1" t="s">
        <v>16</v>
      </c>
      <c r="J2618" s="1" t="s">
        <v>11</v>
      </c>
      <c r="K2618" t="s">
        <v>1490</v>
      </c>
    </row>
    <row r="2619" spans="1:11" x14ac:dyDescent="0.3">
      <c r="A2619" s="1" t="str">
        <f>IF(COUNTIFS(컬럼_ISM!$D$2:$D$5176, 컬럼_SIP!D2619)=0, "SIP", "ALL")</f>
        <v>ALL</v>
      </c>
      <c r="B2619" s="1" t="str">
        <f>IF(COUNTIFS(컬럼_ISM!$C$2:$C$5176, 컬럼_SIP!C2619)=0, "SIP", "ALL")</f>
        <v>ALL</v>
      </c>
      <c r="C2619" s="13" t="str">
        <f t="shared" si="40"/>
        <v>PERSON+PERSONTYPE</v>
      </c>
      <c r="D2619" t="s">
        <v>1488</v>
      </c>
      <c r="E2619" t="s">
        <v>1491</v>
      </c>
      <c r="F2619">
        <v>2</v>
      </c>
      <c r="G2619" t="s">
        <v>15</v>
      </c>
      <c r="H2619">
        <v>40</v>
      </c>
      <c r="I2619" s="1" t="s">
        <v>21</v>
      </c>
      <c r="J2619" s="1" t="s">
        <v>22</v>
      </c>
      <c r="K2619" t="s">
        <v>1492</v>
      </c>
    </row>
    <row r="2620" spans="1:11" x14ac:dyDescent="0.3">
      <c r="A2620" s="1" t="str">
        <f>IF(COUNTIFS(컬럼_ISM!$D$2:$D$5176, 컬럼_SIP!D2620)=0, "SIP", "ALL")</f>
        <v>ALL</v>
      </c>
      <c r="B2620" s="1" t="str">
        <f>IF(COUNTIFS(컬럼_ISM!$C$2:$C$5176, 컬럼_SIP!C2620)=0, "SIP", "ALL")</f>
        <v>ALL</v>
      </c>
      <c r="C2620" s="13" t="str">
        <f t="shared" si="40"/>
        <v>PERSON+PERSONCLASSID</v>
      </c>
      <c r="D2620" t="s">
        <v>1488</v>
      </c>
      <c r="E2620" t="s">
        <v>1493</v>
      </c>
      <c r="F2620">
        <v>3</v>
      </c>
      <c r="G2620" t="s">
        <v>15</v>
      </c>
      <c r="H2620">
        <v>40</v>
      </c>
      <c r="I2620" s="1" t="s">
        <v>21</v>
      </c>
      <c r="J2620" s="1" t="s">
        <v>22</v>
      </c>
      <c r="K2620" t="s">
        <v>1494</v>
      </c>
    </row>
    <row r="2621" spans="1:11" x14ac:dyDescent="0.3">
      <c r="A2621" s="1" t="str">
        <f>IF(COUNTIFS(컬럼_ISM!$D$2:$D$5176, 컬럼_SIP!D2621)=0, "SIP", "ALL")</f>
        <v>ALL</v>
      </c>
      <c r="B2621" s="1" t="str">
        <f>IF(COUNTIFS(컬럼_ISM!$C$2:$C$5176, 컬럼_SIP!C2621)=0, "SIP", "ALL")</f>
        <v>ALL</v>
      </c>
      <c r="C2621" s="13" t="str">
        <f t="shared" si="40"/>
        <v>PERSON+PERSONNAME</v>
      </c>
      <c r="D2621" t="s">
        <v>1488</v>
      </c>
      <c r="E2621" t="s">
        <v>1495</v>
      </c>
      <c r="F2621">
        <v>4</v>
      </c>
      <c r="G2621" t="s">
        <v>15</v>
      </c>
      <c r="H2621">
        <v>40</v>
      </c>
      <c r="I2621" s="1" t="s">
        <v>21</v>
      </c>
      <c r="J2621" s="1" t="s">
        <v>22</v>
      </c>
      <c r="K2621" t="s">
        <v>1496</v>
      </c>
    </row>
    <row r="2622" spans="1:11" x14ac:dyDescent="0.3">
      <c r="A2622" s="1" t="str">
        <f>IF(COUNTIFS(컬럼_ISM!$D$2:$D$5176, 컬럼_SIP!D2622)=0, "SIP", "ALL")</f>
        <v>ALL</v>
      </c>
      <c r="B2622" s="1" t="str">
        <f>IF(COUNTIFS(컬럼_ISM!$C$2:$C$5176, 컬럼_SIP!C2622)=0, "SIP", "ALL")</f>
        <v>ALL</v>
      </c>
      <c r="C2622" s="13" t="str">
        <f t="shared" si="40"/>
        <v>PERSON+PASSWORD</v>
      </c>
      <c r="D2622" t="s">
        <v>1488</v>
      </c>
      <c r="E2622" t="s">
        <v>1497</v>
      </c>
      <c r="F2622">
        <v>5</v>
      </c>
      <c r="G2622" t="s">
        <v>15</v>
      </c>
      <c r="H2622">
        <v>400</v>
      </c>
      <c r="I2622" s="1" t="s">
        <v>16</v>
      </c>
      <c r="J2622" s="1" t="s">
        <v>22</v>
      </c>
      <c r="K2622" t="s">
        <v>1498</v>
      </c>
    </row>
    <row r="2623" spans="1:11" x14ac:dyDescent="0.3">
      <c r="A2623" s="1" t="str">
        <f>IF(COUNTIFS(컬럼_ISM!$D$2:$D$5176, 컬럼_SIP!D2623)=0, "SIP", "ALL")</f>
        <v>ALL</v>
      </c>
      <c r="B2623" s="1" t="str">
        <f>IF(COUNTIFS(컬럼_ISM!$C$2:$C$5176, 컬럼_SIP!C2623)=0, "SIP", "ALL")</f>
        <v>ALL</v>
      </c>
      <c r="C2623" s="13" t="str">
        <f t="shared" si="40"/>
        <v>PERSON+AUTHORID</v>
      </c>
      <c r="D2623" t="s">
        <v>1488</v>
      </c>
      <c r="E2623" t="s">
        <v>171</v>
      </c>
      <c r="F2623">
        <v>6</v>
      </c>
      <c r="G2623" t="s">
        <v>15</v>
      </c>
      <c r="H2623">
        <v>40</v>
      </c>
      <c r="I2623" s="1" t="s">
        <v>16</v>
      </c>
      <c r="J2623" s="1" t="s">
        <v>22</v>
      </c>
      <c r="K2623" t="s">
        <v>172</v>
      </c>
    </row>
    <row r="2624" spans="1:11" x14ac:dyDescent="0.3">
      <c r="A2624" s="1" t="str">
        <f>IF(COUNTIFS(컬럼_ISM!$D$2:$D$5176, 컬럼_SIP!D2624)=0, "SIP", "ALL")</f>
        <v>ALL</v>
      </c>
      <c r="B2624" s="1" t="str">
        <f>IF(COUNTIFS(컬럼_ISM!$C$2:$C$5176, 컬럼_SIP!C2624)=0, "SIP", "ALL")</f>
        <v>ALL</v>
      </c>
      <c r="C2624" s="13" t="str">
        <f t="shared" si="40"/>
        <v>PERSON+EMAIL</v>
      </c>
      <c r="D2624" t="s">
        <v>1488</v>
      </c>
      <c r="E2624" t="s">
        <v>1499</v>
      </c>
      <c r="F2624">
        <v>7</v>
      </c>
      <c r="G2624" t="s">
        <v>15</v>
      </c>
      <c r="H2624">
        <v>500</v>
      </c>
      <c r="I2624" s="1" t="s">
        <v>21</v>
      </c>
      <c r="J2624" s="1" t="s">
        <v>22</v>
      </c>
      <c r="K2624" t="s">
        <v>1500</v>
      </c>
    </row>
    <row r="2625" spans="1:11" x14ac:dyDescent="0.3">
      <c r="A2625" s="1" t="str">
        <f>IF(COUNTIFS(컬럼_ISM!$D$2:$D$5176, 컬럼_SIP!D2625)=0, "SIP", "ALL")</f>
        <v>ALL</v>
      </c>
      <c r="B2625" s="1" t="str">
        <f>IF(COUNTIFS(컬럼_ISM!$C$2:$C$5176, 컬럼_SIP!C2625)=0, "SIP", "ALL")</f>
        <v>ALL</v>
      </c>
      <c r="C2625" s="13" t="str">
        <f t="shared" si="40"/>
        <v>PERSON+PHONE1</v>
      </c>
      <c r="D2625" t="s">
        <v>1488</v>
      </c>
      <c r="E2625" t="s">
        <v>1501</v>
      </c>
      <c r="F2625">
        <v>8</v>
      </c>
      <c r="G2625" t="s">
        <v>15</v>
      </c>
      <c r="H2625">
        <v>40</v>
      </c>
      <c r="I2625" s="1" t="s">
        <v>21</v>
      </c>
      <c r="J2625" s="1" t="s">
        <v>22</v>
      </c>
      <c r="K2625" t="s">
        <v>1502</v>
      </c>
    </row>
    <row r="2626" spans="1:11" x14ac:dyDescent="0.3">
      <c r="A2626" s="1" t="str">
        <f>IF(COUNTIFS(컬럼_ISM!$D$2:$D$5176, 컬럼_SIP!D2626)=0, "SIP", "ALL")</f>
        <v>ALL</v>
      </c>
      <c r="B2626" s="1" t="str">
        <f>IF(COUNTIFS(컬럼_ISM!$C$2:$C$5176, 컬럼_SIP!C2626)=0, "SIP", "ALL")</f>
        <v>ALL</v>
      </c>
      <c r="C2626" s="13" t="str">
        <f t="shared" si="40"/>
        <v>PERSON+PHONE2</v>
      </c>
      <c r="D2626" t="s">
        <v>1488</v>
      </c>
      <c r="E2626" t="s">
        <v>1503</v>
      </c>
      <c r="F2626">
        <v>9</v>
      </c>
      <c r="G2626" t="s">
        <v>15</v>
      </c>
      <c r="H2626">
        <v>40</v>
      </c>
      <c r="I2626" s="1" t="s">
        <v>21</v>
      </c>
      <c r="J2626" s="1" t="s">
        <v>22</v>
      </c>
      <c r="K2626" t="s">
        <v>1504</v>
      </c>
    </row>
    <row r="2627" spans="1:11" x14ac:dyDescent="0.3">
      <c r="A2627" s="1" t="str">
        <f>IF(COUNTIFS(컬럼_ISM!$D$2:$D$5176, 컬럼_SIP!D2627)=0, "SIP", "ALL")</f>
        <v>ALL</v>
      </c>
      <c r="B2627" s="1" t="str">
        <f>IF(COUNTIFS(컬럼_ISM!$C$2:$C$5176, 컬럼_SIP!C2627)=0, "SIP", "ALL")</f>
        <v>ALL</v>
      </c>
      <c r="C2627" s="13" t="str">
        <f t="shared" ref="C2627:C2690" si="41">D2627&amp;"+"&amp;E2627</f>
        <v>PERSON+ISDEVYN</v>
      </c>
      <c r="D2627" t="s">
        <v>1488</v>
      </c>
      <c r="E2627" t="s">
        <v>1505</v>
      </c>
      <c r="F2627">
        <v>10</v>
      </c>
      <c r="G2627" t="s">
        <v>15</v>
      </c>
      <c r="H2627">
        <v>1</v>
      </c>
      <c r="I2627" s="1" t="s">
        <v>21</v>
      </c>
      <c r="J2627" s="1" t="s">
        <v>22</v>
      </c>
      <c r="K2627" t="s">
        <v>1506</v>
      </c>
    </row>
    <row r="2628" spans="1:11" x14ac:dyDescent="0.3">
      <c r="A2628" s="1" t="str">
        <f>IF(COUNTIFS(컬럼_ISM!$D$2:$D$5176, 컬럼_SIP!D2628)=0, "SIP", "ALL")</f>
        <v>ALL</v>
      </c>
      <c r="B2628" s="1" t="str">
        <f>IF(COUNTIFS(컬럼_ISM!$C$2:$C$5176, 컬럼_SIP!C2628)=0, "SIP", "ALL")</f>
        <v>ALL</v>
      </c>
      <c r="C2628" s="13" t="str">
        <f t="shared" si="41"/>
        <v>PERSON+LOGINFAILCNT</v>
      </c>
      <c r="D2628" t="s">
        <v>1488</v>
      </c>
      <c r="E2628" t="s">
        <v>1507</v>
      </c>
      <c r="F2628">
        <v>11</v>
      </c>
      <c r="G2628" t="s">
        <v>125</v>
      </c>
      <c r="H2628">
        <v>22</v>
      </c>
      <c r="I2628" s="1" t="s">
        <v>21</v>
      </c>
      <c r="J2628" s="1" t="s">
        <v>22</v>
      </c>
      <c r="K2628" t="s">
        <v>1508</v>
      </c>
    </row>
    <row r="2629" spans="1:11" x14ac:dyDescent="0.3">
      <c r="A2629" s="1" t="str">
        <f>IF(COUNTIFS(컬럼_ISM!$D$2:$D$5176, 컬럼_SIP!D2629)=0, "SIP", "ALL")</f>
        <v>ALL</v>
      </c>
      <c r="B2629" s="1" t="str">
        <f>IF(COUNTIFS(컬럼_ISM!$C$2:$C$5176, 컬럼_SIP!C2629)=0, "SIP", "ALL")</f>
        <v>ALL</v>
      </c>
      <c r="C2629" s="13" t="str">
        <f t="shared" si="41"/>
        <v>PERSON+FACTORYID</v>
      </c>
      <c r="D2629" t="s">
        <v>1488</v>
      </c>
      <c r="E2629" t="s">
        <v>18</v>
      </c>
      <c r="F2629">
        <v>12</v>
      </c>
      <c r="G2629" t="s">
        <v>15</v>
      </c>
      <c r="H2629">
        <v>40</v>
      </c>
      <c r="I2629" s="1" t="s">
        <v>21</v>
      </c>
      <c r="J2629" s="1" t="s">
        <v>22</v>
      </c>
      <c r="K2629" t="s">
        <v>1509</v>
      </c>
    </row>
    <row r="2630" spans="1:11" x14ac:dyDescent="0.3">
      <c r="A2630" s="1" t="str">
        <f>IF(COUNTIFS(컬럼_ISM!$D$2:$D$5176, 컬럼_SIP!D2630)=0, "SIP", "ALL")</f>
        <v>ALL</v>
      </c>
      <c r="B2630" s="1" t="str">
        <f>IF(COUNTIFS(컬럼_ISM!$C$2:$C$5176, 컬럼_SIP!C2630)=0, "SIP", "ALL")</f>
        <v>ALL</v>
      </c>
      <c r="C2630" s="13" t="str">
        <f t="shared" si="41"/>
        <v>PERSON+INITMENU</v>
      </c>
      <c r="D2630" t="s">
        <v>1488</v>
      </c>
      <c r="E2630" t="s">
        <v>1510</v>
      </c>
      <c r="F2630">
        <v>13</v>
      </c>
      <c r="G2630" t="s">
        <v>15</v>
      </c>
      <c r="H2630">
        <v>40</v>
      </c>
      <c r="I2630" s="1" t="s">
        <v>21</v>
      </c>
      <c r="J2630" s="1" t="s">
        <v>22</v>
      </c>
      <c r="K2630" t="s">
        <v>1511</v>
      </c>
    </row>
    <row r="2631" spans="1:11" x14ac:dyDescent="0.3">
      <c r="A2631" s="1" t="str">
        <f>IF(COUNTIFS(컬럼_ISM!$D$2:$D$5176, 컬럼_SIP!D2631)=0, "SIP", "ALL")</f>
        <v>ALL</v>
      </c>
      <c r="B2631" s="1" t="str">
        <f>IF(COUNTIFS(컬럼_ISM!$C$2:$C$5176, 컬럼_SIP!C2631)=0, "SIP", "ALL")</f>
        <v>ALL</v>
      </c>
      <c r="C2631" s="13" t="str">
        <f t="shared" si="41"/>
        <v>PERSON+DATASTATE</v>
      </c>
      <c r="D2631" t="s">
        <v>1488</v>
      </c>
      <c r="E2631" t="s">
        <v>59</v>
      </c>
      <c r="F2631">
        <v>14</v>
      </c>
      <c r="G2631" t="s">
        <v>15</v>
      </c>
      <c r="H2631">
        <v>10</v>
      </c>
      <c r="I2631" s="1" t="s">
        <v>21</v>
      </c>
      <c r="J2631" s="1" t="s">
        <v>22</v>
      </c>
      <c r="K2631" t="s">
        <v>106</v>
      </c>
    </row>
    <row r="2632" spans="1:11" x14ac:dyDescent="0.3">
      <c r="A2632" s="1" t="str">
        <f>IF(COUNTIFS(컬럼_ISM!$D$2:$D$5176, 컬럼_SIP!D2632)=0, "SIP", "ALL")</f>
        <v>ALL</v>
      </c>
      <c r="B2632" s="1" t="str">
        <f>IF(COUNTIFS(컬럼_ISM!$C$2:$C$5176, 컬럼_SIP!C2632)=0, "SIP", "ALL")</f>
        <v>ALL</v>
      </c>
      <c r="C2632" s="13" t="str">
        <f t="shared" si="41"/>
        <v>PERSON+CHECKOUTSTATE</v>
      </c>
      <c r="D2632" t="s">
        <v>1488</v>
      </c>
      <c r="E2632" t="s">
        <v>53</v>
      </c>
      <c r="F2632">
        <v>15</v>
      </c>
      <c r="G2632" t="s">
        <v>15</v>
      </c>
      <c r="H2632">
        <v>40</v>
      </c>
      <c r="I2632" s="1" t="s">
        <v>21</v>
      </c>
      <c r="J2632" s="1" t="s">
        <v>22</v>
      </c>
      <c r="K2632" t="s">
        <v>157</v>
      </c>
    </row>
    <row r="2633" spans="1:11" x14ac:dyDescent="0.3">
      <c r="A2633" s="1" t="str">
        <f>IF(COUNTIFS(컬럼_ISM!$D$2:$D$5176, 컬럼_SIP!D2633)=0, "SIP", "ALL")</f>
        <v>ALL</v>
      </c>
      <c r="B2633" s="1" t="str">
        <f>IF(COUNTIFS(컬럼_ISM!$C$2:$C$5176, 컬럼_SIP!C2633)=0, "SIP", "ALL")</f>
        <v>ALL</v>
      </c>
      <c r="C2633" s="13" t="str">
        <f t="shared" si="41"/>
        <v>PERSON+CHECKOUTTIME</v>
      </c>
      <c r="D2633" t="s">
        <v>1488</v>
      </c>
      <c r="E2633" t="s">
        <v>55</v>
      </c>
      <c r="F2633">
        <v>16</v>
      </c>
      <c r="G2633" t="s">
        <v>43</v>
      </c>
      <c r="H2633">
        <v>7</v>
      </c>
      <c r="I2633" s="1" t="s">
        <v>21</v>
      </c>
      <c r="J2633" s="1" t="s">
        <v>22</v>
      </c>
      <c r="K2633" t="s">
        <v>159</v>
      </c>
    </row>
    <row r="2634" spans="1:11" x14ac:dyDescent="0.3">
      <c r="A2634" s="1" t="str">
        <f>IF(COUNTIFS(컬럼_ISM!$D$2:$D$5176, 컬럼_SIP!D2634)=0, "SIP", "ALL")</f>
        <v>ALL</v>
      </c>
      <c r="B2634" s="1" t="str">
        <f>IF(COUNTIFS(컬럼_ISM!$C$2:$C$5176, 컬럼_SIP!C2634)=0, "SIP", "ALL")</f>
        <v>ALL</v>
      </c>
      <c r="C2634" s="13" t="str">
        <f t="shared" si="41"/>
        <v>PERSON+CHECKOUTUSER</v>
      </c>
      <c r="D2634" t="s">
        <v>1488</v>
      </c>
      <c r="E2634" t="s">
        <v>57</v>
      </c>
      <c r="F2634">
        <v>17</v>
      </c>
      <c r="G2634" t="s">
        <v>15</v>
      </c>
      <c r="H2634">
        <v>40</v>
      </c>
      <c r="I2634" s="1" t="s">
        <v>21</v>
      </c>
      <c r="J2634" s="1" t="s">
        <v>22</v>
      </c>
      <c r="K2634" t="s">
        <v>158</v>
      </c>
    </row>
    <row r="2635" spans="1:11" x14ac:dyDescent="0.3">
      <c r="A2635" s="1" t="str">
        <f>IF(COUNTIFS(컬럼_ISM!$D$2:$D$5176, 컬럼_SIP!D2635)=0, "SIP", "ALL")</f>
        <v>ALL</v>
      </c>
      <c r="B2635" s="1" t="str">
        <f>IF(COUNTIFS(컬럼_ISM!$C$2:$C$5176, 컬럼_SIP!C2635)=0, "SIP", "ALL")</f>
        <v>ALL</v>
      </c>
      <c r="C2635" s="13" t="str">
        <f t="shared" si="41"/>
        <v>PERSON+EVENT</v>
      </c>
      <c r="D2635" t="s">
        <v>1488</v>
      </c>
      <c r="E2635" t="s">
        <v>61</v>
      </c>
      <c r="F2635">
        <v>18</v>
      </c>
      <c r="G2635" t="s">
        <v>15</v>
      </c>
      <c r="H2635">
        <v>40</v>
      </c>
      <c r="I2635" s="1" t="s">
        <v>21</v>
      </c>
      <c r="J2635" s="1" t="s">
        <v>22</v>
      </c>
      <c r="K2635" t="s">
        <v>107</v>
      </c>
    </row>
    <row r="2636" spans="1:11" x14ac:dyDescent="0.3">
      <c r="A2636" s="1" t="str">
        <f>IF(COUNTIFS(컬럼_ISM!$D$2:$D$5176, 컬럼_SIP!D2636)=0, "SIP", "ALL")</f>
        <v>ALL</v>
      </c>
      <c r="B2636" s="1" t="str">
        <f>IF(COUNTIFS(컬럼_ISM!$C$2:$C$5176, 컬럼_SIP!C2636)=0, "SIP", "ALL")</f>
        <v>ALL</v>
      </c>
      <c r="C2636" s="13" t="str">
        <f t="shared" si="41"/>
        <v>PERSON+TIMEKEY</v>
      </c>
      <c r="D2636" t="s">
        <v>1488</v>
      </c>
      <c r="E2636" t="s">
        <v>63</v>
      </c>
      <c r="F2636">
        <v>19</v>
      </c>
      <c r="G2636" t="s">
        <v>15</v>
      </c>
      <c r="H2636">
        <v>40</v>
      </c>
      <c r="I2636" s="1" t="s">
        <v>21</v>
      </c>
      <c r="J2636" s="1" t="s">
        <v>22</v>
      </c>
      <c r="K2636" t="s">
        <v>108</v>
      </c>
    </row>
    <row r="2637" spans="1:11" x14ac:dyDescent="0.3">
      <c r="A2637" s="1" t="str">
        <f>IF(COUNTIFS(컬럼_ISM!$D$2:$D$5176, 컬럼_SIP!D2637)=0, "SIP", "ALL")</f>
        <v>ALL</v>
      </c>
      <c r="B2637" s="1" t="str">
        <f>IF(COUNTIFS(컬럼_ISM!$C$2:$C$5176, 컬럼_SIP!C2637)=0, "SIP", "ALL")</f>
        <v>ALL</v>
      </c>
      <c r="C2637" s="13" t="str">
        <f t="shared" si="41"/>
        <v>PERSON+EVENTTIME</v>
      </c>
      <c r="D2637" t="s">
        <v>1488</v>
      </c>
      <c r="E2637" t="s">
        <v>65</v>
      </c>
      <c r="F2637">
        <v>20</v>
      </c>
      <c r="G2637" t="s">
        <v>43</v>
      </c>
      <c r="H2637">
        <v>7</v>
      </c>
      <c r="I2637" s="1" t="s">
        <v>21</v>
      </c>
      <c r="J2637" s="1" t="s">
        <v>22</v>
      </c>
      <c r="K2637" t="s">
        <v>109</v>
      </c>
    </row>
    <row r="2638" spans="1:11" x14ac:dyDescent="0.3">
      <c r="A2638" s="1" t="str">
        <f>IF(COUNTIFS(컬럼_ISM!$D$2:$D$5176, 컬럼_SIP!D2638)=0, "SIP", "ALL")</f>
        <v>ALL</v>
      </c>
      <c r="B2638" s="1" t="str">
        <f>IF(COUNTIFS(컬럼_ISM!$C$2:$C$5176, 컬럼_SIP!C2638)=0, "SIP", "ALL")</f>
        <v>ALL</v>
      </c>
      <c r="C2638" s="13" t="str">
        <f t="shared" si="41"/>
        <v>PERSON+MESSAGE</v>
      </c>
      <c r="D2638" t="s">
        <v>1488</v>
      </c>
      <c r="E2638" t="s">
        <v>110</v>
      </c>
      <c r="F2638">
        <v>21</v>
      </c>
      <c r="G2638" t="s">
        <v>15</v>
      </c>
      <c r="H2638">
        <v>40</v>
      </c>
      <c r="I2638" s="1" t="s">
        <v>21</v>
      </c>
      <c r="J2638" s="1" t="s">
        <v>22</v>
      </c>
      <c r="K2638" t="s">
        <v>111</v>
      </c>
    </row>
    <row r="2639" spans="1:11" x14ac:dyDescent="0.3">
      <c r="A2639" s="1" t="str">
        <f>IF(COUNTIFS(컬럼_ISM!$D$2:$D$5176, 컬럼_SIP!D2639)=0, "SIP", "ALL")</f>
        <v>ALL</v>
      </c>
      <c r="B2639" s="1" t="str">
        <f>IF(COUNTIFS(컬럼_ISM!$C$2:$C$5176, 컬럼_SIP!C2639)=0, "SIP", "ALL")</f>
        <v>ALL</v>
      </c>
      <c r="C2639" s="13" t="str">
        <f t="shared" si="41"/>
        <v>PERSON+EVENTUSER</v>
      </c>
      <c r="D2639" t="s">
        <v>1488</v>
      </c>
      <c r="E2639" t="s">
        <v>67</v>
      </c>
      <c r="F2639">
        <v>22</v>
      </c>
      <c r="G2639" t="s">
        <v>15</v>
      </c>
      <c r="H2639">
        <v>40</v>
      </c>
      <c r="I2639" s="1" t="s">
        <v>21</v>
      </c>
      <c r="J2639" s="1" t="s">
        <v>22</v>
      </c>
      <c r="K2639" t="s">
        <v>112</v>
      </c>
    </row>
    <row r="2640" spans="1:11" x14ac:dyDescent="0.3">
      <c r="A2640" s="1" t="str">
        <f>IF(COUNTIFS(컬럼_ISM!$D$2:$D$5176, 컬럼_SIP!D2640)=0, "SIP", "ALL")</f>
        <v>ALL</v>
      </c>
      <c r="B2640" s="1" t="str">
        <f>IF(COUNTIFS(컬럼_ISM!$C$2:$C$5176, 컬럼_SIP!C2640)=0, "SIP", "ALL")</f>
        <v>ALL</v>
      </c>
      <c r="C2640" s="13" t="str">
        <f t="shared" si="41"/>
        <v>PERSON+EVENTCOMMENT</v>
      </c>
      <c r="D2640" t="s">
        <v>1488</v>
      </c>
      <c r="E2640" t="s">
        <v>69</v>
      </c>
      <c r="F2640">
        <v>23</v>
      </c>
      <c r="G2640" t="s">
        <v>15</v>
      </c>
      <c r="H2640">
        <v>500</v>
      </c>
      <c r="I2640" s="1" t="s">
        <v>21</v>
      </c>
      <c r="J2640" s="1" t="s">
        <v>22</v>
      </c>
      <c r="K2640" t="s">
        <v>113</v>
      </c>
    </row>
    <row r="2641" spans="1:11" x14ac:dyDescent="0.3">
      <c r="A2641" s="1" t="str">
        <f>IF(COUNTIFS(컬럼_ISM!$D$2:$D$5176, 컬럼_SIP!D2641)=0, "SIP", "ALL")</f>
        <v>ALL</v>
      </c>
      <c r="B2641" s="1" t="str">
        <f>IF(COUNTIFS(컬럼_ISM!$C$2:$C$5176, 컬럼_SIP!C2641)=0, "SIP", "ALL")</f>
        <v>ALL</v>
      </c>
      <c r="C2641" s="13" t="str">
        <f t="shared" si="41"/>
        <v>PERSON+AREAID</v>
      </c>
      <c r="D2641" t="s">
        <v>1488</v>
      </c>
      <c r="E2641" t="s">
        <v>38</v>
      </c>
      <c r="F2641">
        <v>24</v>
      </c>
      <c r="G2641" t="s">
        <v>15</v>
      </c>
      <c r="H2641">
        <v>40</v>
      </c>
      <c r="I2641" s="1" t="s">
        <v>21</v>
      </c>
      <c r="J2641" s="1" t="s">
        <v>22</v>
      </c>
      <c r="K2641" t="s">
        <v>1512</v>
      </c>
    </row>
    <row r="2642" spans="1:11" x14ac:dyDescent="0.3">
      <c r="A2642" s="1" t="str">
        <f>IF(COUNTIFS(컬럼_ISM!$D$2:$D$5176, 컬럼_SIP!D2642)=0, "SIP", "ALL")</f>
        <v>ALL</v>
      </c>
      <c r="B2642" s="1" t="str">
        <f>IF(COUNTIFS(컬럼_ISM!$C$2:$C$5176, 컬럼_SIP!C2642)=0, "SIP", "ALL")</f>
        <v>ALL</v>
      </c>
      <c r="C2642" s="13" t="str">
        <f t="shared" si="41"/>
        <v>PERSON+DEPARTMENTID</v>
      </c>
      <c r="D2642" t="s">
        <v>1488</v>
      </c>
      <c r="E2642" t="s">
        <v>1513</v>
      </c>
      <c r="F2642">
        <v>25</v>
      </c>
      <c r="G2642" t="s">
        <v>15</v>
      </c>
      <c r="H2642">
        <v>40</v>
      </c>
      <c r="I2642" s="1" t="s">
        <v>21</v>
      </c>
      <c r="J2642" s="1" t="s">
        <v>22</v>
      </c>
      <c r="K2642" t="s">
        <v>1514</v>
      </c>
    </row>
    <row r="2643" spans="1:11" x14ac:dyDescent="0.3">
      <c r="A2643" s="1" t="str">
        <f>IF(COUNTIFS(컬럼_ISM!$D$2:$D$5176, 컬럼_SIP!D2643)=0, "SIP", "ALL")</f>
        <v>ALL</v>
      </c>
      <c r="B2643" s="1" t="str">
        <f>IF(COUNTIFS(컬럼_ISM!$C$2:$C$5176, 컬럼_SIP!C2643)=0, "SIP", "ALL")</f>
        <v>ALL</v>
      </c>
      <c r="C2643" s="13" t="str">
        <f t="shared" si="41"/>
        <v>PERSON+SINGLEID</v>
      </c>
      <c r="D2643" t="s">
        <v>1488</v>
      </c>
      <c r="E2643" t="s">
        <v>1515</v>
      </c>
      <c r="F2643">
        <v>26</v>
      </c>
      <c r="G2643" t="s">
        <v>15</v>
      </c>
      <c r="H2643">
        <v>40</v>
      </c>
      <c r="I2643" s="1" t="s">
        <v>21</v>
      </c>
      <c r="J2643" s="1" t="s">
        <v>22</v>
      </c>
      <c r="K2643" t="s">
        <v>1516</v>
      </c>
    </row>
    <row r="2644" spans="1:11" x14ac:dyDescent="0.3">
      <c r="A2644" s="1" t="str">
        <f>IF(COUNTIFS(컬럼_ISM!$D$2:$D$5176, 컬럼_SIP!D2644)=0, "SIP", "ALL")</f>
        <v>ALL</v>
      </c>
      <c r="B2644" s="1" t="str">
        <f>IF(COUNTIFS(컬럼_ISM!$C$2:$C$5176, 컬럼_SIP!C2644)=0, "SIP", "ALL")</f>
        <v>ALL</v>
      </c>
      <c r="C2644" s="13" t="str">
        <f t="shared" si="41"/>
        <v>PERSON+CHANGEPASSWORDTIME</v>
      </c>
      <c r="D2644" t="s">
        <v>1488</v>
      </c>
      <c r="E2644" t="s">
        <v>1517</v>
      </c>
      <c r="F2644">
        <v>27</v>
      </c>
      <c r="G2644" t="s">
        <v>43</v>
      </c>
      <c r="H2644">
        <v>7</v>
      </c>
      <c r="I2644" s="1" t="s">
        <v>21</v>
      </c>
      <c r="J2644" s="1" t="s">
        <v>22</v>
      </c>
      <c r="K2644" t="s">
        <v>1518</v>
      </c>
    </row>
    <row r="2645" spans="1:11" x14ac:dyDescent="0.3">
      <c r="A2645" s="1" t="str">
        <f>IF(COUNTIFS(컬럼_ISM!$D$2:$D$5176, 컬럼_SIP!D2645)=0, "SIP", "ALL")</f>
        <v>ALL</v>
      </c>
      <c r="B2645" s="1" t="str">
        <f>IF(COUNTIFS(컬럼_ISM!$C$2:$C$5176, 컬럼_SIP!C2645)=0, "SIP", "ALL")</f>
        <v>ALL</v>
      </c>
      <c r="C2645" s="13" t="str">
        <f t="shared" si="41"/>
        <v>PERSON+VENDORID</v>
      </c>
      <c r="D2645" t="s">
        <v>1488</v>
      </c>
      <c r="E2645" t="s">
        <v>693</v>
      </c>
      <c r="F2645">
        <v>28</v>
      </c>
      <c r="G2645" t="s">
        <v>15</v>
      </c>
      <c r="H2645">
        <v>40</v>
      </c>
      <c r="I2645" s="1" t="s">
        <v>21</v>
      </c>
      <c r="J2645" s="1" t="s">
        <v>22</v>
      </c>
      <c r="K2645" t="s">
        <v>22</v>
      </c>
    </row>
    <row r="2646" spans="1:11" x14ac:dyDescent="0.3">
      <c r="A2646" s="1" t="str">
        <f>IF(COUNTIFS(컬럼_ISM!$D$2:$D$5176, 컬럼_SIP!D2646)=0, "SIP", "ALL")</f>
        <v>ALL</v>
      </c>
      <c r="B2646" s="1" t="str">
        <f>IF(COUNTIFS(컬럼_ISM!$C$2:$C$5176, 컬럼_SIP!C2646)=0, "SIP", "ALL")</f>
        <v>SIP</v>
      </c>
      <c r="C2646" s="13" t="str">
        <f t="shared" si="41"/>
        <v>PERSON+CLIENTID</v>
      </c>
      <c r="D2646" t="s">
        <v>1488</v>
      </c>
      <c r="E2646" t="s">
        <v>348</v>
      </c>
      <c r="F2646">
        <v>29</v>
      </c>
      <c r="G2646" t="s">
        <v>15</v>
      </c>
      <c r="H2646">
        <v>40</v>
      </c>
      <c r="I2646" s="1" t="s">
        <v>21</v>
      </c>
      <c r="J2646" s="1" t="s">
        <v>22</v>
      </c>
      <c r="K2646" t="s">
        <v>22</v>
      </c>
    </row>
    <row r="2647" spans="1:11" x14ac:dyDescent="0.3">
      <c r="A2647" s="1" t="str">
        <f>IF(COUNTIFS(컬럼_ISM!$D$2:$D$5176, 컬럼_SIP!D2647)=0, "SIP", "ALL")</f>
        <v>ALL</v>
      </c>
      <c r="B2647" s="1" t="str">
        <f>IF(COUNTIFS(컬럼_ISM!$C$2:$C$5176, 컬럼_SIP!C2647)=0, "SIP", "ALL")</f>
        <v>ALL</v>
      </c>
      <c r="C2647" s="13" t="str">
        <f t="shared" si="41"/>
        <v>PERSONAUTHOR+PERSONID</v>
      </c>
      <c r="D2647" t="s">
        <v>1519</v>
      </c>
      <c r="E2647" t="s">
        <v>1489</v>
      </c>
      <c r="F2647">
        <v>1</v>
      </c>
      <c r="G2647" t="s">
        <v>15</v>
      </c>
      <c r="H2647">
        <v>40</v>
      </c>
      <c r="I2647" s="1" t="s">
        <v>16</v>
      </c>
      <c r="J2647" s="1" t="s">
        <v>11</v>
      </c>
      <c r="K2647" t="s">
        <v>1496</v>
      </c>
    </row>
    <row r="2648" spans="1:11" x14ac:dyDescent="0.3">
      <c r="A2648" s="1" t="str">
        <f>IF(COUNTIFS(컬럼_ISM!$D$2:$D$5176, 컬럼_SIP!D2648)=0, "SIP", "ALL")</f>
        <v>ALL</v>
      </c>
      <c r="B2648" s="1" t="str">
        <f>IF(COUNTIFS(컬럼_ISM!$C$2:$C$5176, 컬럼_SIP!C2648)=0, "SIP", "ALL")</f>
        <v>ALL</v>
      </c>
      <c r="C2648" s="13" t="str">
        <f t="shared" si="41"/>
        <v>PERSONAUTHOR+AUTHORID</v>
      </c>
      <c r="D2648" t="s">
        <v>1519</v>
      </c>
      <c r="E2648" t="s">
        <v>171</v>
      </c>
      <c r="F2648">
        <v>2</v>
      </c>
      <c r="G2648" t="s">
        <v>15</v>
      </c>
      <c r="H2648">
        <v>40</v>
      </c>
      <c r="I2648" s="1" t="s">
        <v>16</v>
      </c>
      <c r="J2648" s="1" t="s">
        <v>11</v>
      </c>
      <c r="K2648" t="s">
        <v>172</v>
      </c>
    </row>
    <row r="2649" spans="1:11" x14ac:dyDescent="0.3">
      <c r="A2649" s="1" t="str">
        <f>IF(COUNTIFS(컬럼_ISM!$D$2:$D$5176, 컬럼_SIP!D2649)=0, "SIP", "ALL")</f>
        <v>ALL</v>
      </c>
      <c r="B2649" s="1" t="str">
        <f>IF(COUNTIFS(컬럼_ISM!$C$2:$C$5176, 컬럼_SIP!C2649)=0, "SIP", "ALL")</f>
        <v>ALL</v>
      </c>
      <c r="C2649" s="13" t="str">
        <f t="shared" si="41"/>
        <v>PERSONAUTHOR+EVENT</v>
      </c>
      <c r="D2649" t="s">
        <v>1519</v>
      </c>
      <c r="E2649" t="s">
        <v>61</v>
      </c>
      <c r="F2649">
        <v>3</v>
      </c>
      <c r="G2649" t="s">
        <v>15</v>
      </c>
      <c r="H2649">
        <v>40</v>
      </c>
      <c r="I2649" s="1" t="s">
        <v>21</v>
      </c>
      <c r="J2649" s="1" t="s">
        <v>22</v>
      </c>
      <c r="K2649" t="s">
        <v>107</v>
      </c>
    </row>
    <row r="2650" spans="1:11" x14ac:dyDescent="0.3">
      <c r="A2650" s="1" t="str">
        <f>IF(COUNTIFS(컬럼_ISM!$D$2:$D$5176, 컬럼_SIP!D2650)=0, "SIP", "ALL")</f>
        <v>ALL</v>
      </c>
      <c r="B2650" s="1" t="str">
        <f>IF(COUNTIFS(컬럼_ISM!$C$2:$C$5176, 컬럼_SIP!C2650)=0, "SIP", "ALL")</f>
        <v>ALL</v>
      </c>
      <c r="C2650" s="13" t="str">
        <f t="shared" si="41"/>
        <v>PERSONAUTHOR+TIMEKEY</v>
      </c>
      <c r="D2650" t="s">
        <v>1519</v>
      </c>
      <c r="E2650" t="s">
        <v>63</v>
      </c>
      <c r="F2650">
        <v>4</v>
      </c>
      <c r="G2650" t="s">
        <v>15</v>
      </c>
      <c r="H2650">
        <v>40</v>
      </c>
      <c r="I2650" s="1" t="s">
        <v>21</v>
      </c>
      <c r="J2650" s="1" t="s">
        <v>22</v>
      </c>
      <c r="K2650" t="s">
        <v>108</v>
      </c>
    </row>
    <row r="2651" spans="1:11" x14ac:dyDescent="0.3">
      <c r="A2651" s="1" t="str">
        <f>IF(COUNTIFS(컬럼_ISM!$D$2:$D$5176, 컬럼_SIP!D2651)=0, "SIP", "ALL")</f>
        <v>ALL</v>
      </c>
      <c r="B2651" s="1" t="str">
        <f>IF(COUNTIFS(컬럼_ISM!$C$2:$C$5176, 컬럼_SIP!C2651)=0, "SIP", "ALL")</f>
        <v>ALL</v>
      </c>
      <c r="C2651" s="13" t="str">
        <f t="shared" si="41"/>
        <v>PERSONAUTHOR+EVENTTIME</v>
      </c>
      <c r="D2651" t="s">
        <v>1519</v>
      </c>
      <c r="E2651" t="s">
        <v>65</v>
      </c>
      <c r="F2651">
        <v>5</v>
      </c>
      <c r="G2651" t="s">
        <v>43</v>
      </c>
      <c r="H2651">
        <v>7</v>
      </c>
      <c r="I2651" s="1" t="s">
        <v>21</v>
      </c>
      <c r="J2651" s="1" t="s">
        <v>22</v>
      </c>
      <c r="K2651" t="s">
        <v>109</v>
      </c>
    </row>
    <row r="2652" spans="1:11" x14ac:dyDescent="0.3">
      <c r="A2652" s="1" t="str">
        <f>IF(COUNTIFS(컬럼_ISM!$D$2:$D$5176, 컬럼_SIP!D2652)=0, "SIP", "ALL")</f>
        <v>ALL</v>
      </c>
      <c r="B2652" s="1" t="str">
        <f>IF(COUNTIFS(컬럼_ISM!$C$2:$C$5176, 컬럼_SIP!C2652)=0, "SIP", "ALL")</f>
        <v>ALL</v>
      </c>
      <c r="C2652" s="13" t="str">
        <f t="shared" si="41"/>
        <v>PERSONAUTHOR+MESSAGE</v>
      </c>
      <c r="D2652" t="s">
        <v>1519</v>
      </c>
      <c r="E2652" t="s">
        <v>110</v>
      </c>
      <c r="F2652">
        <v>6</v>
      </c>
      <c r="G2652" t="s">
        <v>15</v>
      </c>
      <c r="H2652">
        <v>40</v>
      </c>
      <c r="I2652" s="1" t="s">
        <v>21</v>
      </c>
      <c r="J2652" s="1" t="s">
        <v>22</v>
      </c>
      <c r="K2652" t="s">
        <v>111</v>
      </c>
    </row>
    <row r="2653" spans="1:11" x14ac:dyDescent="0.3">
      <c r="A2653" s="1" t="str">
        <f>IF(COUNTIFS(컬럼_ISM!$D$2:$D$5176, 컬럼_SIP!D2653)=0, "SIP", "ALL")</f>
        <v>ALL</v>
      </c>
      <c r="B2653" s="1" t="str">
        <f>IF(COUNTIFS(컬럼_ISM!$C$2:$C$5176, 컬럼_SIP!C2653)=0, "SIP", "ALL")</f>
        <v>ALL</v>
      </c>
      <c r="C2653" s="13" t="str">
        <f t="shared" si="41"/>
        <v>PERSONAUTHOR+EVENTUSER</v>
      </c>
      <c r="D2653" t="s">
        <v>1519</v>
      </c>
      <c r="E2653" t="s">
        <v>67</v>
      </c>
      <c r="F2653">
        <v>7</v>
      </c>
      <c r="G2653" t="s">
        <v>15</v>
      </c>
      <c r="H2653">
        <v>40</v>
      </c>
      <c r="I2653" s="1" t="s">
        <v>21</v>
      </c>
      <c r="J2653" s="1" t="s">
        <v>22</v>
      </c>
      <c r="K2653" t="s">
        <v>112</v>
      </c>
    </row>
    <row r="2654" spans="1:11" x14ac:dyDescent="0.3">
      <c r="A2654" s="1" t="str">
        <f>IF(COUNTIFS(컬럼_ISM!$D$2:$D$5176, 컬럼_SIP!D2654)=0, "SIP", "ALL")</f>
        <v>ALL</v>
      </c>
      <c r="B2654" s="1" t="str">
        <f>IF(COUNTIFS(컬럼_ISM!$C$2:$C$5176, 컬럼_SIP!C2654)=0, "SIP", "ALL")</f>
        <v>ALL</v>
      </c>
      <c r="C2654" s="13" t="str">
        <f t="shared" si="41"/>
        <v>PERSONAUTHOR+EVENTCOMMENT</v>
      </c>
      <c r="D2654" t="s">
        <v>1519</v>
      </c>
      <c r="E2654" t="s">
        <v>69</v>
      </c>
      <c r="F2654">
        <v>8</v>
      </c>
      <c r="G2654" t="s">
        <v>15</v>
      </c>
      <c r="H2654">
        <v>500</v>
      </c>
      <c r="I2654" s="1" t="s">
        <v>21</v>
      </c>
      <c r="J2654" s="1" t="s">
        <v>22</v>
      </c>
      <c r="K2654" t="s">
        <v>113</v>
      </c>
    </row>
    <row r="2655" spans="1:11" x14ac:dyDescent="0.3">
      <c r="A2655" s="1" t="str">
        <f>IF(COUNTIFS(컬럼_ISM!$D$2:$D$5176, 컬럼_SIP!D2655)=0, "SIP", "ALL")</f>
        <v>ALL</v>
      </c>
      <c r="B2655" s="1" t="str">
        <f>IF(COUNTIFS(컬럼_ISM!$C$2:$C$5176, 컬럼_SIP!C2655)=0, "SIP", "ALL")</f>
        <v>SIP</v>
      </c>
      <c r="C2655" s="13" t="str">
        <f t="shared" si="41"/>
        <v>PERSONAUTHOR+DATASTATE</v>
      </c>
      <c r="D2655" t="s">
        <v>1519</v>
      </c>
      <c r="E2655" t="s">
        <v>59</v>
      </c>
      <c r="F2655">
        <v>9</v>
      </c>
      <c r="G2655" t="s">
        <v>15</v>
      </c>
      <c r="H2655">
        <v>10</v>
      </c>
      <c r="I2655" s="1" t="s">
        <v>21</v>
      </c>
      <c r="J2655" s="1" t="s">
        <v>22</v>
      </c>
      <c r="K2655" t="s">
        <v>22</v>
      </c>
    </row>
    <row r="2656" spans="1:11" x14ac:dyDescent="0.3">
      <c r="A2656" s="1" t="str">
        <f>IF(COUNTIFS(컬럼_ISM!$D$2:$D$5176, 컬럼_SIP!D2656)=0, "SIP", "ALL")</f>
        <v>ALL</v>
      </c>
      <c r="B2656" s="1" t="str">
        <f>IF(COUNTIFS(컬럼_ISM!$C$2:$C$5176, 컬럼_SIP!C2656)=0, "SIP", "ALL")</f>
        <v>ALL</v>
      </c>
      <c r="C2656" s="13" t="str">
        <f t="shared" si="41"/>
        <v>PERSONAUTHORHISTORY+PERSONID</v>
      </c>
      <c r="D2656" t="s">
        <v>1520</v>
      </c>
      <c r="E2656" t="s">
        <v>1489</v>
      </c>
      <c r="F2656">
        <v>1</v>
      </c>
      <c r="G2656" t="s">
        <v>15</v>
      </c>
      <c r="H2656">
        <v>40</v>
      </c>
      <c r="I2656" s="1" t="s">
        <v>16</v>
      </c>
      <c r="J2656" s="1" t="s">
        <v>11</v>
      </c>
      <c r="K2656" t="s">
        <v>1496</v>
      </c>
    </row>
    <row r="2657" spans="1:11" x14ac:dyDescent="0.3">
      <c r="A2657" s="1" t="str">
        <f>IF(COUNTIFS(컬럼_ISM!$D$2:$D$5176, 컬럼_SIP!D2657)=0, "SIP", "ALL")</f>
        <v>ALL</v>
      </c>
      <c r="B2657" s="1" t="str">
        <f>IF(COUNTIFS(컬럼_ISM!$C$2:$C$5176, 컬럼_SIP!C2657)=0, "SIP", "ALL")</f>
        <v>ALL</v>
      </c>
      <c r="C2657" s="13" t="str">
        <f t="shared" si="41"/>
        <v>PERSONAUTHORHISTORY+AUTHORID</v>
      </c>
      <c r="D2657" t="s">
        <v>1520</v>
      </c>
      <c r="E2657" t="s">
        <v>171</v>
      </c>
      <c r="F2657">
        <v>2</v>
      </c>
      <c r="G2657" t="s">
        <v>15</v>
      </c>
      <c r="H2657">
        <v>40</v>
      </c>
      <c r="I2657" s="1" t="s">
        <v>16</v>
      </c>
      <c r="J2657" s="1" t="s">
        <v>11</v>
      </c>
      <c r="K2657" t="s">
        <v>172</v>
      </c>
    </row>
    <row r="2658" spans="1:11" x14ac:dyDescent="0.3">
      <c r="A2658" s="1" t="str">
        <f>IF(COUNTIFS(컬럼_ISM!$D$2:$D$5176, 컬럼_SIP!D2658)=0, "SIP", "ALL")</f>
        <v>ALL</v>
      </c>
      <c r="B2658" s="1" t="str">
        <f>IF(COUNTIFS(컬럼_ISM!$C$2:$C$5176, 컬럼_SIP!C2658)=0, "SIP", "ALL")</f>
        <v>ALL</v>
      </c>
      <c r="C2658" s="13" t="str">
        <f t="shared" si="41"/>
        <v>PERSONAUTHORHISTORY+EVENT</v>
      </c>
      <c r="D2658" t="s">
        <v>1520</v>
      </c>
      <c r="E2658" t="s">
        <v>61</v>
      </c>
      <c r="F2658">
        <v>3</v>
      </c>
      <c r="G2658" t="s">
        <v>15</v>
      </c>
      <c r="H2658">
        <v>40</v>
      </c>
      <c r="I2658" s="1" t="s">
        <v>21</v>
      </c>
      <c r="J2658" s="1" t="s">
        <v>22</v>
      </c>
      <c r="K2658" t="s">
        <v>107</v>
      </c>
    </row>
    <row r="2659" spans="1:11" x14ac:dyDescent="0.3">
      <c r="A2659" s="1" t="str">
        <f>IF(COUNTIFS(컬럼_ISM!$D$2:$D$5176, 컬럼_SIP!D2659)=0, "SIP", "ALL")</f>
        <v>ALL</v>
      </c>
      <c r="B2659" s="1" t="str">
        <f>IF(COUNTIFS(컬럼_ISM!$C$2:$C$5176, 컬럼_SIP!C2659)=0, "SIP", "ALL")</f>
        <v>ALL</v>
      </c>
      <c r="C2659" s="13" t="str">
        <f t="shared" si="41"/>
        <v>PERSONAUTHORHISTORY+TIMEKEY</v>
      </c>
      <c r="D2659" t="s">
        <v>1520</v>
      </c>
      <c r="E2659" t="s">
        <v>63</v>
      </c>
      <c r="F2659">
        <v>4</v>
      </c>
      <c r="G2659" t="s">
        <v>15</v>
      </c>
      <c r="H2659">
        <v>40</v>
      </c>
      <c r="I2659" s="1" t="s">
        <v>16</v>
      </c>
      <c r="J2659" s="1" t="s">
        <v>11</v>
      </c>
      <c r="K2659" t="s">
        <v>108</v>
      </c>
    </row>
    <row r="2660" spans="1:11" x14ac:dyDescent="0.3">
      <c r="A2660" s="1" t="str">
        <f>IF(COUNTIFS(컬럼_ISM!$D$2:$D$5176, 컬럼_SIP!D2660)=0, "SIP", "ALL")</f>
        <v>ALL</v>
      </c>
      <c r="B2660" s="1" t="str">
        <f>IF(COUNTIFS(컬럼_ISM!$C$2:$C$5176, 컬럼_SIP!C2660)=0, "SIP", "ALL")</f>
        <v>ALL</v>
      </c>
      <c r="C2660" s="13" t="str">
        <f t="shared" si="41"/>
        <v>PERSONAUTHORHISTORY+EVENTTIME</v>
      </c>
      <c r="D2660" t="s">
        <v>1520</v>
      </c>
      <c r="E2660" t="s">
        <v>65</v>
      </c>
      <c r="F2660">
        <v>5</v>
      </c>
      <c r="G2660" t="s">
        <v>43</v>
      </c>
      <c r="H2660">
        <v>7</v>
      </c>
      <c r="I2660" s="1" t="s">
        <v>21</v>
      </c>
      <c r="J2660" s="1" t="s">
        <v>22</v>
      </c>
      <c r="K2660" t="s">
        <v>109</v>
      </c>
    </row>
    <row r="2661" spans="1:11" x14ac:dyDescent="0.3">
      <c r="A2661" s="1" t="str">
        <f>IF(COUNTIFS(컬럼_ISM!$D$2:$D$5176, 컬럼_SIP!D2661)=0, "SIP", "ALL")</f>
        <v>ALL</v>
      </c>
      <c r="B2661" s="1" t="str">
        <f>IF(COUNTIFS(컬럼_ISM!$C$2:$C$5176, 컬럼_SIP!C2661)=0, "SIP", "ALL")</f>
        <v>ALL</v>
      </c>
      <c r="C2661" s="13" t="str">
        <f t="shared" si="41"/>
        <v>PERSONAUTHORHISTORY+MESSAGE</v>
      </c>
      <c r="D2661" t="s">
        <v>1520</v>
      </c>
      <c r="E2661" t="s">
        <v>110</v>
      </c>
      <c r="F2661">
        <v>6</v>
      </c>
      <c r="G2661" t="s">
        <v>15</v>
      </c>
      <c r="H2661">
        <v>40</v>
      </c>
      <c r="I2661" s="1" t="s">
        <v>21</v>
      </c>
      <c r="J2661" s="1" t="s">
        <v>22</v>
      </c>
      <c r="K2661" t="s">
        <v>111</v>
      </c>
    </row>
    <row r="2662" spans="1:11" x14ac:dyDescent="0.3">
      <c r="A2662" s="1" t="str">
        <f>IF(COUNTIFS(컬럼_ISM!$D$2:$D$5176, 컬럼_SIP!D2662)=0, "SIP", "ALL")</f>
        <v>ALL</v>
      </c>
      <c r="B2662" s="1" t="str">
        <f>IF(COUNTIFS(컬럼_ISM!$C$2:$C$5176, 컬럼_SIP!C2662)=0, "SIP", "ALL")</f>
        <v>ALL</v>
      </c>
      <c r="C2662" s="13" t="str">
        <f t="shared" si="41"/>
        <v>PERSONAUTHORHISTORY+EVENTUSER</v>
      </c>
      <c r="D2662" t="s">
        <v>1520</v>
      </c>
      <c r="E2662" t="s">
        <v>67</v>
      </c>
      <c r="F2662">
        <v>7</v>
      </c>
      <c r="G2662" t="s">
        <v>15</v>
      </c>
      <c r="H2662">
        <v>40</v>
      </c>
      <c r="I2662" s="1" t="s">
        <v>21</v>
      </c>
      <c r="J2662" s="1" t="s">
        <v>22</v>
      </c>
      <c r="K2662" t="s">
        <v>112</v>
      </c>
    </row>
    <row r="2663" spans="1:11" x14ac:dyDescent="0.3">
      <c r="A2663" s="1" t="str">
        <f>IF(COUNTIFS(컬럼_ISM!$D$2:$D$5176, 컬럼_SIP!D2663)=0, "SIP", "ALL")</f>
        <v>ALL</v>
      </c>
      <c r="B2663" s="1" t="str">
        <f>IF(COUNTIFS(컬럼_ISM!$C$2:$C$5176, 컬럼_SIP!C2663)=0, "SIP", "ALL")</f>
        <v>ALL</v>
      </c>
      <c r="C2663" s="13" t="str">
        <f t="shared" si="41"/>
        <v>PERSONAUTHORHISTORY+EVENTCOMMENT</v>
      </c>
      <c r="D2663" t="s">
        <v>1520</v>
      </c>
      <c r="E2663" t="s">
        <v>69</v>
      </c>
      <c r="F2663">
        <v>8</v>
      </c>
      <c r="G2663" t="s">
        <v>15</v>
      </c>
      <c r="H2663">
        <v>500</v>
      </c>
      <c r="I2663" s="1" t="s">
        <v>21</v>
      </c>
      <c r="J2663" s="1" t="s">
        <v>22</v>
      </c>
      <c r="K2663" t="s">
        <v>113</v>
      </c>
    </row>
    <row r="2664" spans="1:11" x14ac:dyDescent="0.3">
      <c r="A2664" s="1" t="str">
        <f>IF(COUNTIFS(컬럼_ISM!$D$2:$D$5176, 컬럼_SIP!D2664)=0, "SIP", "ALL")</f>
        <v>ALL</v>
      </c>
      <c r="B2664" s="1" t="str">
        <f>IF(COUNTIFS(컬럼_ISM!$C$2:$C$5176, 컬럼_SIP!C2664)=0, "SIP", "ALL")</f>
        <v>SIP</v>
      </c>
      <c r="C2664" s="13" t="str">
        <f t="shared" si="41"/>
        <v>PERSONAUTHORHISTORY+DATASTATE</v>
      </c>
      <c r="D2664" t="s">
        <v>1520</v>
      </c>
      <c r="E2664" t="s">
        <v>59</v>
      </c>
      <c r="F2664">
        <v>9</v>
      </c>
      <c r="G2664" t="s">
        <v>15</v>
      </c>
      <c r="H2664">
        <v>10</v>
      </c>
      <c r="I2664" s="1" t="s">
        <v>21</v>
      </c>
      <c r="J2664" s="1" t="s">
        <v>22</v>
      </c>
      <c r="K2664" t="s">
        <v>22</v>
      </c>
    </row>
    <row r="2665" spans="1:11" x14ac:dyDescent="0.3">
      <c r="A2665" s="1" t="str">
        <f>IF(COUNTIFS(컬럼_ISM!$D$2:$D$5176, 컬럼_SIP!D2665)=0, "SIP", "ALL")</f>
        <v>ALL</v>
      </c>
      <c r="B2665" s="1" t="str">
        <f>IF(COUNTIFS(컬럼_ISM!$C$2:$C$5176, 컬럼_SIP!C2665)=0, "SIP", "ALL")</f>
        <v>ALL</v>
      </c>
      <c r="C2665" s="13" t="str">
        <f t="shared" si="41"/>
        <v>PERSONCLASS+PERSONCLASSID</v>
      </c>
      <c r="D2665" t="s">
        <v>1521</v>
      </c>
      <c r="E2665" t="s">
        <v>1493</v>
      </c>
      <c r="F2665">
        <v>1</v>
      </c>
      <c r="G2665" t="s">
        <v>15</v>
      </c>
      <c r="H2665">
        <v>40</v>
      </c>
      <c r="I2665" s="1" t="s">
        <v>16</v>
      </c>
      <c r="J2665" s="1" t="s">
        <v>11</v>
      </c>
      <c r="K2665" t="s">
        <v>1494</v>
      </c>
    </row>
    <row r="2666" spans="1:11" x14ac:dyDescent="0.3">
      <c r="A2666" s="1" t="str">
        <f>IF(COUNTIFS(컬럼_ISM!$D$2:$D$5176, 컬럼_SIP!D2666)=0, "SIP", "ALL")</f>
        <v>ALL</v>
      </c>
      <c r="B2666" s="1" t="str">
        <f>IF(COUNTIFS(컬럼_ISM!$C$2:$C$5176, 컬럼_SIP!C2666)=0, "SIP", "ALL")</f>
        <v>ALL</v>
      </c>
      <c r="C2666" s="13" t="str">
        <f t="shared" si="41"/>
        <v>PERSONCLASS+DESCRIPTION</v>
      </c>
      <c r="D2666" t="s">
        <v>1521</v>
      </c>
      <c r="E2666" t="s">
        <v>76</v>
      </c>
      <c r="F2666">
        <v>2</v>
      </c>
      <c r="G2666" t="s">
        <v>15</v>
      </c>
      <c r="H2666">
        <v>400</v>
      </c>
      <c r="I2666" s="1" t="s">
        <v>21</v>
      </c>
      <c r="J2666" s="1" t="s">
        <v>22</v>
      </c>
      <c r="K2666" t="s">
        <v>93</v>
      </c>
    </row>
    <row r="2667" spans="1:11" x14ac:dyDescent="0.3">
      <c r="A2667" s="1" t="str">
        <f>IF(COUNTIFS(컬럼_ISM!$D$2:$D$5176, 컬럼_SIP!D2667)=0, "SIP", "ALL")</f>
        <v>ALL</v>
      </c>
      <c r="B2667" s="1" t="str">
        <f>IF(COUNTIFS(컬럼_ISM!$C$2:$C$5176, 컬럼_SIP!C2667)=0, "SIP", "ALL")</f>
        <v>ALL</v>
      </c>
      <c r="C2667" s="13" t="str">
        <f t="shared" si="41"/>
        <v>PERSONCLASS+PERSONTYPE</v>
      </c>
      <c r="D2667" t="s">
        <v>1521</v>
      </c>
      <c r="E2667" t="s">
        <v>1491</v>
      </c>
      <c r="F2667">
        <v>3</v>
      </c>
      <c r="G2667" t="s">
        <v>15</v>
      </c>
      <c r="H2667">
        <v>40</v>
      </c>
      <c r="I2667" s="1" t="s">
        <v>21</v>
      </c>
      <c r="J2667" s="1" t="s">
        <v>22</v>
      </c>
      <c r="K2667" t="s">
        <v>1492</v>
      </c>
    </row>
    <row r="2668" spans="1:11" x14ac:dyDescent="0.3">
      <c r="A2668" s="1" t="str">
        <f>IF(COUNTIFS(컬럼_ISM!$D$2:$D$5176, 컬럼_SIP!D2668)=0, "SIP", "ALL")</f>
        <v>ALL</v>
      </c>
      <c r="B2668" s="1" t="str">
        <f>IF(COUNTIFS(컬럼_ISM!$C$2:$C$5176, 컬럼_SIP!C2668)=0, "SIP", "ALL")</f>
        <v>ALL</v>
      </c>
      <c r="C2668" s="13" t="str">
        <f t="shared" si="41"/>
        <v>PERSONCLASS+DATASTATE</v>
      </c>
      <c r="D2668" t="s">
        <v>1521</v>
      </c>
      <c r="E2668" t="s">
        <v>59</v>
      </c>
      <c r="F2668">
        <v>4</v>
      </c>
      <c r="G2668" t="s">
        <v>15</v>
      </c>
      <c r="H2668">
        <v>10</v>
      </c>
      <c r="I2668" s="1" t="s">
        <v>21</v>
      </c>
      <c r="J2668" s="1" t="s">
        <v>22</v>
      </c>
      <c r="K2668" t="s">
        <v>106</v>
      </c>
    </row>
    <row r="2669" spans="1:11" x14ac:dyDescent="0.3">
      <c r="A2669" s="1" t="str">
        <f>IF(COUNTIFS(컬럼_ISM!$D$2:$D$5176, 컬럼_SIP!D2669)=0, "SIP", "ALL")</f>
        <v>ALL</v>
      </c>
      <c r="B2669" s="1" t="str">
        <f>IF(COUNTIFS(컬럼_ISM!$C$2:$C$5176, 컬럼_SIP!C2669)=0, "SIP", "ALL")</f>
        <v>ALL</v>
      </c>
      <c r="C2669" s="13" t="str">
        <f t="shared" si="41"/>
        <v>PERSONCLASS+EVENT</v>
      </c>
      <c r="D2669" t="s">
        <v>1521</v>
      </c>
      <c r="E2669" t="s">
        <v>61</v>
      </c>
      <c r="F2669">
        <v>5</v>
      </c>
      <c r="G2669" t="s">
        <v>15</v>
      </c>
      <c r="H2669">
        <v>40</v>
      </c>
      <c r="I2669" s="1" t="s">
        <v>21</v>
      </c>
      <c r="J2669" s="1" t="s">
        <v>22</v>
      </c>
      <c r="K2669" t="s">
        <v>107</v>
      </c>
    </row>
    <row r="2670" spans="1:11" x14ac:dyDescent="0.3">
      <c r="A2670" s="1" t="str">
        <f>IF(COUNTIFS(컬럼_ISM!$D$2:$D$5176, 컬럼_SIP!D2670)=0, "SIP", "ALL")</f>
        <v>ALL</v>
      </c>
      <c r="B2670" s="1" t="str">
        <f>IF(COUNTIFS(컬럼_ISM!$C$2:$C$5176, 컬럼_SIP!C2670)=0, "SIP", "ALL")</f>
        <v>ALL</v>
      </c>
      <c r="C2670" s="13" t="str">
        <f t="shared" si="41"/>
        <v>PERSONCLASS+TIMEKEY</v>
      </c>
      <c r="D2670" t="s">
        <v>1521</v>
      </c>
      <c r="E2670" t="s">
        <v>63</v>
      </c>
      <c r="F2670">
        <v>6</v>
      </c>
      <c r="G2670" t="s">
        <v>15</v>
      </c>
      <c r="H2670">
        <v>40</v>
      </c>
      <c r="I2670" s="1" t="s">
        <v>21</v>
      </c>
      <c r="J2670" s="1" t="s">
        <v>22</v>
      </c>
      <c r="K2670" t="s">
        <v>108</v>
      </c>
    </row>
    <row r="2671" spans="1:11" x14ac:dyDescent="0.3">
      <c r="A2671" s="1" t="str">
        <f>IF(COUNTIFS(컬럼_ISM!$D$2:$D$5176, 컬럼_SIP!D2671)=0, "SIP", "ALL")</f>
        <v>ALL</v>
      </c>
      <c r="B2671" s="1" t="str">
        <f>IF(COUNTIFS(컬럼_ISM!$C$2:$C$5176, 컬럼_SIP!C2671)=0, "SIP", "ALL")</f>
        <v>ALL</v>
      </c>
      <c r="C2671" s="13" t="str">
        <f t="shared" si="41"/>
        <v>PERSONCLASS+EVENTTIME</v>
      </c>
      <c r="D2671" t="s">
        <v>1521</v>
      </c>
      <c r="E2671" t="s">
        <v>65</v>
      </c>
      <c r="F2671">
        <v>7</v>
      </c>
      <c r="G2671" t="s">
        <v>43</v>
      </c>
      <c r="H2671">
        <v>7</v>
      </c>
      <c r="I2671" s="1" t="s">
        <v>21</v>
      </c>
      <c r="J2671" s="1" t="s">
        <v>22</v>
      </c>
      <c r="K2671" t="s">
        <v>109</v>
      </c>
    </row>
    <row r="2672" spans="1:11" x14ac:dyDescent="0.3">
      <c r="A2672" s="1" t="str">
        <f>IF(COUNTIFS(컬럼_ISM!$D$2:$D$5176, 컬럼_SIP!D2672)=0, "SIP", "ALL")</f>
        <v>ALL</v>
      </c>
      <c r="B2672" s="1" t="str">
        <f>IF(COUNTIFS(컬럼_ISM!$C$2:$C$5176, 컬럼_SIP!C2672)=0, "SIP", "ALL")</f>
        <v>ALL</v>
      </c>
      <c r="C2672" s="13" t="str">
        <f t="shared" si="41"/>
        <v>PERSONCLASS+MESSAGE</v>
      </c>
      <c r="D2672" t="s">
        <v>1521</v>
      </c>
      <c r="E2672" t="s">
        <v>110</v>
      </c>
      <c r="F2672">
        <v>8</v>
      </c>
      <c r="G2672" t="s">
        <v>15</v>
      </c>
      <c r="H2672">
        <v>40</v>
      </c>
      <c r="I2672" s="1" t="s">
        <v>21</v>
      </c>
      <c r="J2672" s="1" t="s">
        <v>22</v>
      </c>
      <c r="K2672" t="s">
        <v>111</v>
      </c>
    </row>
    <row r="2673" spans="1:11" x14ac:dyDescent="0.3">
      <c r="A2673" s="1" t="str">
        <f>IF(COUNTIFS(컬럼_ISM!$D$2:$D$5176, 컬럼_SIP!D2673)=0, "SIP", "ALL")</f>
        <v>ALL</v>
      </c>
      <c r="B2673" s="1" t="str">
        <f>IF(COUNTIFS(컬럼_ISM!$C$2:$C$5176, 컬럼_SIP!C2673)=0, "SIP", "ALL")</f>
        <v>ALL</v>
      </c>
      <c r="C2673" s="13" t="str">
        <f t="shared" si="41"/>
        <v>PERSONCLASS+EVENTUSER</v>
      </c>
      <c r="D2673" t="s">
        <v>1521</v>
      </c>
      <c r="E2673" t="s">
        <v>67</v>
      </c>
      <c r="F2673">
        <v>9</v>
      </c>
      <c r="G2673" t="s">
        <v>15</v>
      </c>
      <c r="H2673">
        <v>40</v>
      </c>
      <c r="I2673" s="1" t="s">
        <v>21</v>
      </c>
      <c r="J2673" s="1" t="s">
        <v>22</v>
      </c>
      <c r="K2673" t="s">
        <v>112</v>
      </c>
    </row>
    <row r="2674" spans="1:11" x14ac:dyDescent="0.3">
      <c r="A2674" s="1" t="str">
        <f>IF(COUNTIFS(컬럼_ISM!$D$2:$D$5176, 컬럼_SIP!D2674)=0, "SIP", "ALL")</f>
        <v>ALL</v>
      </c>
      <c r="B2674" s="1" t="str">
        <f>IF(COUNTIFS(컬럼_ISM!$C$2:$C$5176, 컬럼_SIP!C2674)=0, "SIP", "ALL")</f>
        <v>ALL</v>
      </c>
      <c r="C2674" s="13" t="str">
        <f t="shared" si="41"/>
        <v>PERSONCLASS+EVENTCOMMENT</v>
      </c>
      <c r="D2674" t="s">
        <v>1521</v>
      </c>
      <c r="E2674" t="s">
        <v>69</v>
      </c>
      <c r="F2674">
        <v>10</v>
      </c>
      <c r="G2674" t="s">
        <v>15</v>
      </c>
      <c r="H2674">
        <v>500</v>
      </c>
      <c r="I2674" s="1" t="s">
        <v>21</v>
      </c>
      <c r="J2674" s="1" t="s">
        <v>22</v>
      </c>
      <c r="K2674" t="s">
        <v>113</v>
      </c>
    </row>
    <row r="2675" spans="1:11" x14ac:dyDescent="0.3">
      <c r="A2675" s="1" t="str">
        <f>IF(COUNTIFS(컬럼_ISM!$D$2:$D$5176, 컬럼_SIP!D2675)=0, "SIP", "ALL")</f>
        <v>ALL</v>
      </c>
      <c r="B2675" s="1" t="str">
        <f>IF(COUNTIFS(컬럼_ISM!$C$2:$C$5176, 컬럼_SIP!C2675)=0, "SIP", "ALL")</f>
        <v>ALL</v>
      </c>
      <c r="C2675" s="13" t="str">
        <f t="shared" si="41"/>
        <v>PERSONCLASSHISTORY+PERSONCLASSID</v>
      </c>
      <c r="D2675" t="s">
        <v>1522</v>
      </c>
      <c r="E2675" t="s">
        <v>1493</v>
      </c>
      <c r="F2675">
        <v>1</v>
      </c>
      <c r="G2675" t="s">
        <v>15</v>
      </c>
      <c r="H2675">
        <v>40</v>
      </c>
      <c r="I2675" s="1" t="s">
        <v>16</v>
      </c>
      <c r="J2675" s="1" t="s">
        <v>11</v>
      </c>
      <c r="K2675" t="s">
        <v>1494</v>
      </c>
    </row>
    <row r="2676" spans="1:11" x14ac:dyDescent="0.3">
      <c r="A2676" s="1" t="str">
        <f>IF(COUNTIFS(컬럼_ISM!$D$2:$D$5176, 컬럼_SIP!D2676)=0, "SIP", "ALL")</f>
        <v>ALL</v>
      </c>
      <c r="B2676" s="1" t="str">
        <f>IF(COUNTIFS(컬럼_ISM!$C$2:$C$5176, 컬럼_SIP!C2676)=0, "SIP", "ALL")</f>
        <v>ALL</v>
      </c>
      <c r="C2676" s="13" t="str">
        <f t="shared" si="41"/>
        <v>PERSONCLASSHISTORY+DESCRIPTION</v>
      </c>
      <c r="D2676" t="s">
        <v>1522</v>
      </c>
      <c r="E2676" t="s">
        <v>76</v>
      </c>
      <c r="F2676">
        <v>2</v>
      </c>
      <c r="G2676" t="s">
        <v>15</v>
      </c>
      <c r="H2676">
        <v>400</v>
      </c>
      <c r="I2676" s="1" t="s">
        <v>21</v>
      </c>
      <c r="J2676" s="1" t="s">
        <v>22</v>
      </c>
      <c r="K2676" t="s">
        <v>93</v>
      </c>
    </row>
    <row r="2677" spans="1:11" x14ac:dyDescent="0.3">
      <c r="A2677" s="1" t="str">
        <f>IF(COUNTIFS(컬럼_ISM!$D$2:$D$5176, 컬럼_SIP!D2677)=0, "SIP", "ALL")</f>
        <v>ALL</v>
      </c>
      <c r="B2677" s="1" t="str">
        <f>IF(COUNTIFS(컬럼_ISM!$C$2:$C$5176, 컬럼_SIP!C2677)=0, "SIP", "ALL")</f>
        <v>ALL</v>
      </c>
      <c r="C2677" s="13" t="str">
        <f t="shared" si="41"/>
        <v>PERSONCLASSHISTORY+PERSONTYPE</v>
      </c>
      <c r="D2677" t="s">
        <v>1522</v>
      </c>
      <c r="E2677" t="s">
        <v>1491</v>
      </c>
      <c r="F2677">
        <v>3</v>
      </c>
      <c r="G2677" t="s">
        <v>15</v>
      </c>
      <c r="H2677">
        <v>40</v>
      </c>
      <c r="I2677" s="1" t="s">
        <v>21</v>
      </c>
      <c r="J2677" s="1" t="s">
        <v>22</v>
      </c>
      <c r="K2677" t="s">
        <v>1492</v>
      </c>
    </row>
    <row r="2678" spans="1:11" x14ac:dyDescent="0.3">
      <c r="A2678" s="1" t="str">
        <f>IF(COUNTIFS(컬럼_ISM!$D$2:$D$5176, 컬럼_SIP!D2678)=0, "SIP", "ALL")</f>
        <v>ALL</v>
      </c>
      <c r="B2678" s="1" t="str">
        <f>IF(COUNTIFS(컬럼_ISM!$C$2:$C$5176, 컬럼_SIP!C2678)=0, "SIP", "ALL")</f>
        <v>ALL</v>
      </c>
      <c r="C2678" s="13" t="str">
        <f t="shared" si="41"/>
        <v>PERSONCLASSHISTORY+DATASTATE</v>
      </c>
      <c r="D2678" t="s">
        <v>1522</v>
      </c>
      <c r="E2678" t="s">
        <v>59</v>
      </c>
      <c r="F2678">
        <v>4</v>
      </c>
      <c r="G2678" t="s">
        <v>15</v>
      </c>
      <c r="H2678">
        <v>10</v>
      </c>
      <c r="I2678" s="1" t="s">
        <v>21</v>
      </c>
      <c r="J2678" s="1" t="s">
        <v>22</v>
      </c>
      <c r="K2678" t="s">
        <v>106</v>
      </c>
    </row>
    <row r="2679" spans="1:11" x14ac:dyDescent="0.3">
      <c r="A2679" s="1" t="str">
        <f>IF(COUNTIFS(컬럼_ISM!$D$2:$D$5176, 컬럼_SIP!D2679)=0, "SIP", "ALL")</f>
        <v>ALL</v>
      </c>
      <c r="B2679" s="1" t="str">
        <f>IF(COUNTIFS(컬럼_ISM!$C$2:$C$5176, 컬럼_SIP!C2679)=0, "SIP", "ALL")</f>
        <v>ALL</v>
      </c>
      <c r="C2679" s="13" t="str">
        <f t="shared" si="41"/>
        <v>PERSONCLASSHISTORY+EVENT</v>
      </c>
      <c r="D2679" t="s">
        <v>1522</v>
      </c>
      <c r="E2679" t="s">
        <v>61</v>
      </c>
      <c r="F2679">
        <v>5</v>
      </c>
      <c r="G2679" t="s">
        <v>15</v>
      </c>
      <c r="H2679">
        <v>40</v>
      </c>
      <c r="I2679" s="1" t="s">
        <v>21</v>
      </c>
      <c r="J2679" s="1" t="s">
        <v>22</v>
      </c>
      <c r="K2679" t="s">
        <v>107</v>
      </c>
    </row>
    <row r="2680" spans="1:11" x14ac:dyDescent="0.3">
      <c r="A2680" s="1" t="str">
        <f>IF(COUNTIFS(컬럼_ISM!$D$2:$D$5176, 컬럼_SIP!D2680)=0, "SIP", "ALL")</f>
        <v>ALL</v>
      </c>
      <c r="B2680" s="1" t="str">
        <f>IF(COUNTIFS(컬럼_ISM!$C$2:$C$5176, 컬럼_SIP!C2680)=0, "SIP", "ALL")</f>
        <v>ALL</v>
      </c>
      <c r="C2680" s="13" t="str">
        <f t="shared" si="41"/>
        <v>PERSONCLASSHISTORY+TIMEKEY</v>
      </c>
      <c r="D2680" t="s">
        <v>1522</v>
      </c>
      <c r="E2680" t="s">
        <v>63</v>
      </c>
      <c r="F2680">
        <v>6</v>
      </c>
      <c r="G2680" t="s">
        <v>15</v>
      </c>
      <c r="H2680">
        <v>40</v>
      </c>
      <c r="I2680" s="1" t="s">
        <v>16</v>
      </c>
      <c r="J2680" s="1" t="s">
        <v>11</v>
      </c>
      <c r="K2680" t="s">
        <v>108</v>
      </c>
    </row>
    <row r="2681" spans="1:11" x14ac:dyDescent="0.3">
      <c r="A2681" s="1" t="str">
        <f>IF(COUNTIFS(컬럼_ISM!$D$2:$D$5176, 컬럼_SIP!D2681)=0, "SIP", "ALL")</f>
        <v>ALL</v>
      </c>
      <c r="B2681" s="1" t="str">
        <f>IF(COUNTIFS(컬럼_ISM!$C$2:$C$5176, 컬럼_SIP!C2681)=0, "SIP", "ALL")</f>
        <v>ALL</v>
      </c>
      <c r="C2681" s="13" t="str">
        <f t="shared" si="41"/>
        <v>PERSONCLASSHISTORY+EVENTTIME</v>
      </c>
      <c r="D2681" t="s">
        <v>1522</v>
      </c>
      <c r="E2681" t="s">
        <v>65</v>
      </c>
      <c r="F2681">
        <v>7</v>
      </c>
      <c r="G2681" t="s">
        <v>43</v>
      </c>
      <c r="H2681">
        <v>7</v>
      </c>
      <c r="I2681" s="1" t="s">
        <v>21</v>
      </c>
      <c r="J2681" s="1" t="s">
        <v>22</v>
      </c>
      <c r="K2681" t="s">
        <v>109</v>
      </c>
    </row>
    <row r="2682" spans="1:11" x14ac:dyDescent="0.3">
      <c r="A2682" s="1" t="str">
        <f>IF(COUNTIFS(컬럼_ISM!$D$2:$D$5176, 컬럼_SIP!D2682)=0, "SIP", "ALL")</f>
        <v>ALL</v>
      </c>
      <c r="B2682" s="1" t="str">
        <f>IF(COUNTIFS(컬럼_ISM!$C$2:$C$5176, 컬럼_SIP!C2682)=0, "SIP", "ALL")</f>
        <v>ALL</v>
      </c>
      <c r="C2682" s="13" t="str">
        <f t="shared" si="41"/>
        <v>PERSONCLASSHISTORY+MESSAGE</v>
      </c>
      <c r="D2682" t="s">
        <v>1522</v>
      </c>
      <c r="E2682" t="s">
        <v>110</v>
      </c>
      <c r="F2682">
        <v>8</v>
      </c>
      <c r="G2682" t="s">
        <v>15</v>
      </c>
      <c r="H2682">
        <v>40</v>
      </c>
      <c r="I2682" s="1" t="s">
        <v>21</v>
      </c>
      <c r="J2682" s="1" t="s">
        <v>22</v>
      </c>
      <c r="K2682" t="s">
        <v>111</v>
      </c>
    </row>
    <row r="2683" spans="1:11" x14ac:dyDescent="0.3">
      <c r="A2683" s="1" t="str">
        <f>IF(COUNTIFS(컬럼_ISM!$D$2:$D$5176, 컬럼_SIP!D2683)=0, "SIP", "ALL")</f>
        <v>ALL</v>
      </c>
      <c r="B2683" s="1" t="str">
        <f>IF(COUNTIFS(컬럼_ISM!$C$2:$C$5176, 컬럼_SIP!C2683)=0, "SIP", "ALL")</f>
        <v>ALL</v>
      </c>
      <c r="C2683" s="13" t="str">
        <f t="shared" si="41"/>
        <v>PERSONCLASSHISTORY+EVENTUSER</v>
      </c>
      <c r="D2683" t="s">
        <v>1522</v>
      </c>
      <c r="E2683" t="s">
        <v>67</v>
      </c>
      <c r="F2683">
        <v>9</v>
      </c>
      <c r="G2683" t="s">
        <v>15</v>
      </c>
      <c r="H2683">
        <v>40</v>
      </c>
      <c r="I2683" s="1" t="s">
        <v>21</v>
      </c>
      <c r="J2683" s="1" t="s">
        <v>22</v>
      </c>
      <c r="K2683" t="s">
        <v>112</v>
      </c>
    </row>
    <row r="2684" spans="1:11" x14ac:dyDescent="0.3">
      <c r="A2684" s="1" t="str">
        <f>IF(COUNTIFS(컬럼_ISM!$D$2:$D$5176, 컬럼_SIP!D2684)=0, "SIP", "ALL")</f>
        <v>ALL</v>
      </c>
      <c r="B2684" s="1" t="str">
        <f>IF(COUNTIFS(컬럼_ISM!$C$2:$C$5176, 컬럼_SIP!C2684)=0, "SIP", "ALL")</f>
        <v>ALL</v>
      </c>
      <c r="C2684" s="13" t="str">
        <f t="shared" si="41"/>
        <v>PERSONCLASSHISTORY+EVENTCOMMENT</v>
      </c>
      <c r="D2684" t="s">
        <v>1522</v>
      </c>
      <c r="E2684" t="s">
        <v>69</v>
      </c>
      <c r="F2684">
        <v>10</v>
      </c>
      <c r="G2684" t="s">
        <v>15</v>
      </c>
      <c r="H2684">
        <v>500</v>
      </c>
      <c r="I2684" s="1" t="s">
        <v>21</v>
      </c>
      <c r="J2684" s="1" t="s">
        <v>22</v>
      </c>
      <c r="K2684" t="s">
        <v>113</v>
      </c>
    </row>
    <row r="2685" spans="1:11" x14ac:dyDescent="0.3">
      <c r="A2685" s="1" t="str">
        <f>IF(COUNTIFS(컬럼_ISM!$D$2:$D$5176, 컬럼_SIP!D2685)=0, "SIP", "ALL")</f>
        <v>ALL</v>
      </c>
      <c r="B2685" s="1" t="str">
        <f>IF(COUNTIFS(컬럼_ISM!$C$2:$C$5176, 컬럼_SIP!C2685)=0, "SIP", "ALL")</f>
        <v>ALL</v>
      </c>
      <c r="C2685" s="13" t="str">
        <f t="shared" si="41"/>
        <v>PERSONHISTORY+PERSONID</v>
      </c>
      <c r="D2685" t="s">
        <v>1523</v>
      </c>
      <c r="E2685" t="s">
        <v>1489</v>
      </c>
      <c r="F2685">
        <v>1</v>
      </c>
      <c r="G2685" t="s">
        <v>15</v>
      </c>
      <c r="H2685">
        <v>40</v>
      </c>
      <c r="I2685" s="1" t="s">
        <v>16</v>
      </c>
      <c r="J2685" s="1" t="s">
        <v>11</v>
      </c>
      <c r="K2685" t="s">
        <v>1496</v>
      </c>
    </row>
    <row r="2686" spans="1:11" x14ac:dyDescent="0.3">
      <c r="A2686" s="1" t="str">
        <f>IF(COUNTIFS(컬럼_ISM!$D$2:$D$5176, 컬럼_SIP!D2686)=0, "SIP", "ALL")</f>
        <v>ALL</v>
      </c>
      <c r="B2686" s="1" t="str">
        <f>IF(COUNTIFS(컬럼_ISM!$C$2:$C$5176, 컬럼_SIP!C2686)=0, "SIP", "ALL")</f>
        <v>ALL</v>
      </c>
      <c r="C2686" s="13" t="str">
        <f t="shared" si="41"/>
        <v>PERSONHISTORY+PERSONTYPE</v>
      </c>
      <c r="D2686" t="s">
        <v>1523</v>
      </c>
      <c r="E2686" t="s">
        <v>1491</v>
      </c>
      <c r="F2686">
        <v>2</v>
      </c>
      <c r="G2686" t="s">
        <v>15</v>
      </c>
      <c r="H2686">
        <v>40</v>
      </c>
      <c r="I2686" s="1" t="s">
        <v>21</v>
      </c>
      <c r="J2686" s="1" t="s">
        <v>22</v>
      </c>
      <c r="K2686" t="s">
        <v>1492</v>
      </c>
    </row>
    <row r="2687" spans="1:11" x14ac:dyDescent="0.3">
      <c r="A2687" s="1" t="str">
        <f>IF(COUNTIFS(컬럼_ISM!$D$2:$D$5176, 컬럼_SIP!D2687)=0, "SIP", "ALL")</f>
        <v>ALL</v>
      </c>
      <c r="B2687" s="1" t="str">
        <f>IF(COUNTIFS(컬럼_ISM!$C$2:$C$5176, 컬럼_SIP!C2687)=0, "SIP", "ALL")</f>
        <v>ALL</v>
      </c>
      <c r="C2687" s="13" t="str">
        <f t="shared" si="41"/>
        <v>PERSONHISTORY+PERSONCLASSID</v>
      </c>
      <c r="D2687" t="s">
        <v>1523</v>
      </c>
      <c r="E2687" t="s">
        <v>1493</v>
      </c>
      <c r="F2687">
        <v>3</v>
      </c>
      <c r="G2687" t="s">
        <v>15</v>
      </c>
      <c r="H2687">
        <v>40</v>
      </c>
      <c r="I2687" s="1" t="s">
        <v>21</v>
      </c>
      <c r="J2687" s="1" t="s">
        <v>22</v>
      </c>
      <c r="K2687" t="s">
        <v>1494</v>
      </c>
    </row>
    <row r="2688" spans="1:11" x14ac:dyDescent="0.3">
      <c r="A2688" s="1" t="str">
        <f>IF(COUNTIFS(컬럼_ISM!$D$2:$D$5176, 컬럼_SIP!D2688)=0, "SIP", "ALL")</f>
        <v>ALL</v>
      </c>
      <c r="B2688" s="1" t="str">
        <f>IF(COUNTIFS(컬럼_ISM!$C$2:$C$5176, 컬럼_SIP!C2688)=0, "SIP", "ALL")</f>
        <v>ALL</v>
      </c>
      <c r="C2688" s="13" t="str">
        <f t="shared" si="41"/>
        <v>PERSONHISTORY+PERSONNAME</v>
      </c>
      <c r="D2688" t="s">
        <v>1523</v>
      </c>
      <c r="E2688" t="s">
        <v>1495</v>
      </c>
      <c r="F2688">
        <v>4</v>
      </c>
      <c r="G2688" t="s">
        <v>15</v>
      </c>
      <c r="H2688">
        <v>40</v>
      </c>
      <c r="I2688" s="1" t="s">
        <v>21</v>
      </c>
      <c r="J2688" s="1" t="s">
        <v>22</v>
      </c>
      <c r="K2688" t="s">
        <v>1496</v>
      </c>
    </row>
    <row r="2689" spans="1:11" x14ac:dyDescent="0.3">
      <c r="A2689" s="1" t="str">
        <f>IF(COUNTIFS(컬럼_ISM!$D$2:$D$5176, 컬럼_SIP!D2689)=0, "SIP", "ALL")</f>
        <v>ALL</v>
      </c>
      <c r="B2689" s="1" t="str">
        <f>IF(COUNTIFS(컬럼_ISM!$C$2:$C$5176, 컬럼_SIP!C2689)=0, "SIP", "ALL")</f>
        <v>ALL</v>
      </c>
      <c r="C2689" s="13" t="str">
        <f t="shared" si="41"/>
        <v>PERSONHISTORY+PASSWORD</v>
      </c>
      <c r="D2689" t="s">
        <v>1523</v>
      </c>
      <c r="E2689" t="s">
        <v>1497</v>
      </c>
      <c r="F2689">
        <v>5</v>
      </c>
      <c r="G2689" t="s">
        <v>15</v>
      </c>
      <c r="H2689">
        <v>400</v>
      </c>
      <c r="I2689" s="1" t="s">
        <v>21</v>
      </c>
      <c r="J2689" s="1" t="s">
        <v>22</v>
      </c>
      <c r="K2689" t="s">
        <v>1498</v>
      </c>
    </row>
    <row r="2690" spans="1:11" x14ac:dyDescent="0.3">
      <c r="A2690" s="1" t="str">
        <f>IF(COUNTIFS(컬럼_ISM!$D$2:$D$5176, 컬럼_SIP!D2690)=0, "SIP", "ALL")</f>
        <v>ALL</v>
      </c>
      <c r="B2690" s="1" t="str">
        <f>IF(COUNTIFS(컬럼_ISM!$C$2:$C$5176, 컬럼_SIP!C2690)=0, "SIP", "ALL")</f>
        <v>ALL</v>
      </c>
      <c r="C2690" s="13" t="str">
        <f t="shared" si="41"/>
        <v>PERSONHISTORY+AUTHORID</v>
      </c>
      <c r="D2690" t="s">
        <v>1523</v>
      </c>
      <c r="E2690" t="s">
        <v>171</v>
      </c>
      <c r="F2690">
        <v>6</v>
      </c>
      <c r="G2690" t="s">
        <v>15</v>
      </c>
      <c r="H2690">
        <v>40</v>
      </c>
      <c r="I2690" s="1" t="s">
        <v>21</v>
      </c>
      <c r="J2690" s="1" t="s">
        <v>22</v>
      </c>
      <c r="K2690" t="s">
        <v>172</v>
      </c>
    </row>
    <row r="2691" spans="1:11" x14ac:dyDescent="0.3">
      <c r="A2691" s="1" t="str">
        <f>IF(COUNTIFS(컬럼_ISM!$D$2:$D$5176, 컬럼_SIP!D2691)=0, "SIP", "ALL")</f>
        <v>ALL</v>
      </c>
      <c r="B2691" s="1" t="str">
        <f>IF(COUNTIFS(컬럼_ISM!$C$2:$C$5176, 컬럼_SIP!C2691)=0, "SIP", "ALL")</f>
        <v>ALL</v>
      </c>
      <c r="C2691" s="13" t="str">
        <f t="shared" ref="C2691:C2754" si="42">D2691&amp;"+"&amp;E2691</f>
        <v>PERSONHISTORY+EMAIL</v>
      </c>
      <c r="D2691" t="s">
        <v>1523</v>
      </c>
      <c r="E2691" t="s">
        <v>1499</v>
      </c>
      <c r="F2691">
        <v>7</v>
      </c>
      <c r="G2691" t="s">
        <v>15</v>
      </c>
      <c r="H2691">
        <v>500</v>
      </c>
      <c r="I2691" s="1" t="s">
        <v>21</v>
      </c>
      <c r="J2691" s="1" t="s">
        <v>22</v>
      </c>
      <c r="K2691" t="s">
        <v>1500</v>
      </c>
    </row>
    <row r="2692" spans="1:11" x14ac:dyDescent="0.3">
      <c r="A2692" s="1" t="str">
        <f>IF(COUNTIFS(컬럼_ISM!$D$2:$D$5176, 컬럼_SIP!D2692)=0, "SIP", "ALL")</f>
        <v>ALL</v>
      </c>
      <c r="B2692" s="1" t="str">
        <f>IF(COUNTIFS(컬럼_ISM!$C$2:$C$5176, 컬럼_SIP!C2692)=0, "SIP", "ALL")</f>
        <v>ALL</v>
      </c>
      <c r="C2692" s="13" t="str">
        <f t="shared" si="42"/>
        <v>PERSONHISTORY+PHONE1</v>
      </c>
      <c r="D2692" t="s">
        <v>1523</v>
      </c>
      <c r="E2692" t="s">
        <v>1501</v>
      </c>
      <c r="F2692">
        <v>8</v>
      </c>
      <c r="G2692" t="s">
        <v>15</v>
      </c>
      <c r="H2692">
        <v>40</v>
      </c>
      <c r="I2692" s="1" t="s">
        <v>21</v>
      </c>
      <c r="J2692" s="1" t="s">
        <v>22</v>
      </c>
      <c r="K2692" t="s">
        <v>1502</v>
      </c>
    </row>
    <row r="2693" spans="1:11" x14ac:dyDescent="0.3">
      <c r="A2693" s="1" t="str">
        <f>IF(COUNTIFS(컬럼_ISM!$D$2:$D$5176, 컬럼_SIP!D2693)=0, "SIP", "ALL")</f>
        <v>ALL</v>
      </c>
      <c r="B2693" s="1" t="str">
        <f>IF(COUNTIFS(컬럼_ISM!$C$2:$C$5176, 컬럼_SIP!C2693)=0, "SIP", "ALL")</f>
        <v>ALL</v>
      </c>
      <c r="C2693" s="13" t="str">
        <f t="shared" si="42"/>
        <v>PERSONHISTORY+PHONE2</v>
      </c>
      <c r="D2693" t="s">
        <v>1523</v>
      </c>
      <c r="E2693" t="s">
        <v>1503</v>
      </c>
      <c r="F2693">
        <v>9</v>
      </c>
      <c r="G2693" t="s">
        <v>15</v>
      </c>
      <c r="H2693">
        <v>40</v>
      </c>
      <c r="I2693" s="1" t="s">
        <v>21</v>
      </c>
      <c r="J2693" s="1" t="s">
        <v>22</v>
      </c>
      <c r="K2693" t="s">
        <v>1504</v>
      </c>
    </row>
    <row r="2694" spans="1:11" x14ac:dyDescent="0.3">
      <c r="A2694" s="1" t="str">
        <f>IF(COUNTIFS(컬럼_ISM!$D$2:$D$5176, 컬럼_SIP!D2694)=0, "SIP", "ALL")</f>
        <v>ALL</v>
      </c>
      <c r="B2694" s="1" t="str">
        <f>IF(COUNTIFS(컬럼_ISM!$C$2:$C$5176, 컬럼_SIP!C2694)=0, "SIP", "ALL")</f>
        <v>ALL</v>
      </c>
      <c r="C2694" s="13" t="str">
        <f t="shared" si="42"/>
        <v>PERSONHISTORY+ISDEVYN</v>
      </c>
      <c r="D2694" t="s">
        <v>1523</v>
      </c>
      <c r="E2694" t="s">
        <v>1505</v>
      </c>
      <c r="F2694">
        <v>10</v>
      </c>
      <c r="G2694" t="s">
        <v>15</v>
      </c>
      <c r="H2694">
        <v>1</v>
      </c>
      <c r="I2694" s="1" t="s">
        <v>21</v>
      </c>
      <c r="J2694" s="1" t="s">
        <v>22</v>
      </c>
      <c r="K2694" t="s">
        <v>1506</v>
      </c>
    </row>
    <row r="2695" spans="1:11" x14ac:dyDescent="0.3">
      <c r="A2695" s="1" t="str">
        <f>IF(COUNTIFS(컬럼_ISM!$D$2:$D$5176, 컬럼_SIP!D2695)=0, "SIP", "ALL")</f>
        <v>ALL</v>
      </c>
      <c r="B2695" s="1" t="str">
        <f>IF(COUNTIFS(컬럼_ISM!$C$2:$C$5176, 컬럼_SIP!C2695)=0, "SIP", "ALL")</f>
        <v>ALL</v>
      </c>
      <c r="C2695" s="13" t="str">
        <f t="shared" si="42"/>
        <v>PERSONHISTORY+LOGINFAILCNT</v>
      </c>
      <c r="D2695" t="s">
        <v>1523</v>
      </c>
      <c r="E2695" t="s">
        <v>1507</v>
      </c>
      <c r="F2695">
        <v>11</v>
      </c>
      <c r="G2695" t="s">
        <v>125</v>
      </c>
      <c r="H2695">
        <v>22</v>
      </c>
      <c r="I2695" s="1" t="s">
        <v>21</v>
      </c>
      <c r="J2695" s="1" t="s">
        <v>22</v>
      </c>
      <c r="K2695" t="s">
        <v>1508</v>
      </c>
    </row>
    <row r="2696" spans="1:11" x14ac:dyDescent="0.3">
      <c r="A2696" s="1" t="str">
        <f>IF(COUNTIFS(컬럼_ISM!$D$2:$D$5176, 컬럼_SIP!D2696)=0, "SIP", "ALL")</f>
        <v>ALL</v>
      </c>
      <c r="B2696" s="1" t="str">
        <f>IF(COUNTIFS(컬럼_ISM!$C$2:$C$5176, 컬럼_SIP!C2696)=0, "SIP", "ALL")</f>
        <v>ALL</v>
      </c>
      <c r="C2696" s="13" t="str">
        <f t="shared" si="42"/>
        <v>PERSONHISTORY+FACTORYID</v>
      </c>
      <c r="D2696" t="s">
        <v>1523</v>
      </c>
      <c r="E2696" t="s">
        <v>18</v>
      </c>
      <c r="F2696">
        <v>12</v>
      </c>
      <c r="G2696" t="s">
        <v>15</v>
      </c>
      <c r="H2696">
        <v>40</v>
      </c>
      <c r="I2696" s="1" t="s">
        <v>21</v>
      </c>
      <c r="J2696" s="1" t="s">
        <v>22</v>
      </c>
      <c r="K2696" t="s">
        <v>1509</v>
      </c>
    </row>
    <row r="2697" spans="1:11" x14ac:dyDescent="0.3">
      <c r="A2697" s="1" t="str">
        <f>IF(COUNTIFS(컬럼_ISM!$D$2:$D$5176, 컬럼_SIP!D2697)=0, "SIP", "ALL")</f>
        <v>ALL</v>
      </c>
      <c r="B2697" s="1" t="str">
        <f>IF(COUNTIFS(컬럼_ISM!$C$2:$C$5176, 컬럼_SIP!C2697)=0, "SIP", "ALL")</f>
        <v>ALL</v>
      </c>
      <c r="C2697" s="13" t="str">
        <f t="shared" si="42"/>
        <v>PERSONHISTORY+INITMENU</v>
      </c>
      <c r="D2697" t="s">
        <v>1523</v>
      </c>
      <c r="E2697" t="s">
        <v>1510</v>
      </c>
      <c r="F2697">
        <v>13</v>
      </c>
      <c r="G2697" t="s">
        <v>15</v>
      </c>
      <c r="H2697">
        <v>40</v>
      </c>
      <c r="I2697" s="1" t="s">
        <v>21</v>
      </c>
      <c r="J2697" s="1" t="s">
        <v>22</v>
      </c>
      <c r="K2697" t="s">
        <v>1511</v>
      </c>
    </row>
    <row r="2698" spans="1:11" x14ac:dyDescent="0.3">
      <c r="A2698" s="1" t="str">
        <f>IF(COUNTIFS(컬럼_ISM!$D$2:$D$5176, 컬럼_SIP!D2698)=0, "SIP", "ALL")</f>
        <v>ALL</v>
      </c>
      <c r="B2698" s="1" t="str">
        <f>IF(COUNTIFS(컬럼_ISM!$C$2:$C$5176, 컬럼_SIP!C2698)=0, "SIP", "ALL")</f>
        <v>ALL</v>
      </c>
      <c r="C2698" s="13" t="str">
        <f t="shared" si="42"/>
        <v>PERSONHISTORY+DATASTATE</v>
      </c>
      <c r="D2698" t="s">
        <v>1523</v>
      </c>
      <c r="E2698" t="s">
        <v>59</v>
      </c>
      <c r="F2698">
        <v>14</v>
      </c>
      <c r="G2698" t="s">
        <v>15</v>
      </c>
      <c r="H2698">
        <v>10</v>
      </c>
      <c r="I2698" s="1" t="s">
        <v>21</v>
      </c>
      <c r="J2698" s="1" t="s">
        <v>22</v>
      </c>
      <c r="K2698" t="s">
        <v>106</v>
      </c>
    </row>
    <row r="2699" spans="1:11" x14ac:dyDescent="0.3">
      <c r="A2699" s="1" t="str">
        <f>IF(COUNTIFS(컬럼_ISM!$D$2:$D$5176, 컬럼_SIP!D2699)=0, "SIP", "ALL")</f>
        <v>ALL</v>
      </c>
      <c r="B2699" s="1" t="str">
        <f>IF(COUNTIFS(컬럼_ISM!$C$2:$C$5176, 컬럼_SIP!C2699)=0, "SIP", "ALL")</f>
        <v>ALL</v>
      </c>
      <c r="C2699" s="13" t="str">
        <f t="shared" si="42"/>
        <v>PERSONHISTORY+CHECKOUTSTATE</v>
      </c>
      <c r="D2699" t="s">
        <v>1523</v>
      </c>
      <c r="E2699" t="s">
        <v>53</v>
      </c>
      <c r="F2699">
        <v>15</v>
      </c>
      <c r="G2699" t="s">
        <v>15</v>
      </c>
      <c r="H2699">
        <v>40</v>
      </c>
      <c r="I2699" s="1" t="s">
        <v>21</v>
      </c>
      <c r="J2699" s="1" t="s">
        <v>22</v>
      </c>
      <c r="K2699" t="s">
        <v>157</v>
      </c>
    </row>
    <row r="2700" spans="1:11" x14ac:dyDescent="0.3">
      <c r="A2700" s="1" t="str">
        <f>IF(COUNTIFS(컬럼_ISM!$D$2:$D$5176, 컬럼_SIP!D2700)=0, "SIP", "ALL")</f>
        <v>ALL</v>
      </c>
      <c r="B2700" s="1" t="str">
        <f>IF(COUNTIFS(컬럼_ISM!$C$2:$C$5176, 컬럼_SIP!C2700)=0, "SIP", "ALL")</f>
        <v>ALL</v>
      </c>
      <c r="C2700" s="13" t="str">
        <f t="shared" si="42"/>
        <v>PERSONHISTORY+CHECKOUTTIME</v>
      </c>
      <c r="D2700" t="s">
        <v>1523</v>
      </c>
      <c r="E2700" t="s">
        <v>55</v>
      </c>
      <c r="F2700">
        <v>16</v>
      </c>
      <c r="G2700" t="s">
        <v>43</v>
      </c>
      <c r="H2700">
        <v>7</v>
      </c>
      <c r="I2700" s="1" t="s">
        <v>21</v>
      </c>
      <c r="J2700" s="1" t="s">
        <v>22</v>
      </c>
      <c r="K2700" t="s">
        <v>159</v>
      </c>
    </row>
    <row r="2701" spans="1:11" x14ac:dyDescent="0.3">
      <c r="A2701" s="1" t="str">
        <f>IF(COUNTIFS(컬럼_ISM!$D$2:$D$5176, 컬럼_SIP!D2701)=0, "SIP", "ALL")</f>
        <v>ALL</v>
      </c>
      <c r="B2701" s="1" t="str">
        <f>IF(COUNTIFS(컬럼_ISM!$C$2:$C$5176, 컬럼_SIP!C2701)=0, "SIP", "ALL")</f>
        <v>ALL</v>
      </c>
      <c r="C2701" s="13" t="str">
        <f t="shared" si="42"/>
        <v>PERSONHISTORY+CHECKOUTUSER</v>
      </c>
      <c r="D2701" t="s">
        <v>1523</v>
      </c>
      <c r="E2701" t="s">
        <v>57</v>
      </c>
      <c r="F2701">
        <v>17</v>
      </c>
      <c r="G2701" t="s">
        <v>15</v>
      </c>
      <c r="H2701">
        <v>40</v>
      </c>
      <c r="I2701" s="1" t="s">
        <v>21</v>
      </c>
      <c r="J2701" s="1" t="s">
        <v>22</v>
      </c>
      <c r="K2701" t="s">
        <v>158</v>
      </c>
    </row>
    <row r="2702" spans="1:11" x14ac:dyDescent="0.3">
      <c r="A2702" s="1" t="str">
        <f>IF(COUNTIFS(컬럼_ISM!$D$2:$D$5176, 컬럼_SIP!D2702)=0, "SIP", "ALL")</f>
        <v>ALL</v>
      </c>
      <c r="B2702" s="1" t="str">
        <f>IF(COUNTIFS(컬럼_ISM!$C$2:$C$5176, 컬럼_SIP!C2702)=0, "SIP", "ALL")</f>
        <v>ALL</v>
      </c>
      <c r="C2702" s="13" t="str">
        <f t="shared" si="42"/>
        <v>PERSONHISTORY+EVENT</v>
      </c>
      <c r="D2702" t="s">
        <v>1523</v>
      </c>
      <c r="E2702" t="s">
        <v>61</v>
      </c>
      <c r="F2702">
        <v>18</v>
      </c>
      <c r="G2702" t="s">
        <v>15</v>
      </c>
      <c r="H2702">
        <v>40</v>
      </c>
      <c r="I2702" s="1" t="s">
        <v>21</v>
      </c>
      <c r="J2702" s="1" t="s">
        <v>22</v>
      </c>
      <c r="K2702" t="s">
        <v>107</v>
      </c>
    </row>
    <row r="2703" spans="1:11" x14ac:dyDescent="0.3">
      <c r="A2703" s="1" t="str">
        <f>IF(COUNTIFS(컬럼_ISM!$D$2:$D$5176, 컬럼_SIP!D2703)=0, "SIP", "ALL")</f>
        <v>ALL</v>
      </c>
      <c r="B2703" s="1" t="str">
        <f>IF(COUNTIFS(컬럼_ISM!$C$2:$C$5176, 컬럼_SIP!C2703)=0, "SIP", "ALL")</f>
        <v>ALL</v>
      </c>
      <c r="C2703" s="13" t="str">
        <f t="shared" si="42"/>
        <v>PERSONHISTORY+TIMEKEY</v>
      </c>
      <c r="D2703" t="s">
        <v>1523</v>
      </c>
      <c r="E2703" t="s">
        <v>63</v>
      </c>
      <c r="F2703">
        <v>19</v>
      </c>
      <c r="G2703" t="s">
        <v>15</v>
      </c>
      <c r="H2703">
        <v>40</v>
      </c>
      <c r="I2703" s="1" t="s">
        <v>16</v>
      </c>
      <c r="J2703" s="1" t="s">
        <v>11</v>
      </c>
      <c r="K2703" t="s">
        <v>108</v>
      </c>
    </row>
    <row r="2704" spans="1:11" x14ac:dyDescent="0.3">
      <c r="A2704" s="1" t="str">
        <f>IF(COUNTIFS(컬럼_ISM!$D$2:$D$5176, 컬럼_SIP!D2704)=0, "SIP", "ALL")</f>
        <v>ALL</v>
      </c>
      <c r="B2704" s="1" t="str">
        <f>IF(COUNTIFS(컬럼_ISM!$C$2:$C$5176, 컬럼_SIP!C2704)=0, "SIP", "ALL")</f>
        <v>ALL</v>
      </c>
      <c r="C2704" s="13" t="str">
        <f t="shared" si="42"/>
        <v>PERSONHISTORY+EVENTTIME</v>
      </c>
      <c r="D2704" t="s">
        <v>1523</v>
      </c>
      <c r="E2704" t="s">
        <v>65</v>
      </c>
      <c r="F2704">
        <v>20</v>
      </c>
      <c r="G2704" t="s">
        <v>43</v>
      </c>
      <c r="H2704">
        <v>7</v>
      </c>
      <c r="I2704" s="1" t="s">
        <v>21</v>
      </c>
      <c r="J2704" s="1" t="s">
        <v>22</v>
      </c>
      <c r="K2704" t="s">
        <v>109</v>
      </c>
    </row>
    <row r="2705" spans="1:11" x14ac:dyDescent="0.3">
      <c r="A2705" s="1" t="str">
        <f>IF(COUNTIFS(컬럼_ISM!$D$2:$D$5176, 컬럼_SIP!D2705)=0, "SIP", "ALL")</f>
        <v>ALL</v>
      </c>
      <c r="B2705" s="1" t="str">
        <f>IF(COUNTIFS(컬럼_ISM!$C$2:$C$5176, 컬럼_SIP!C2705)=0, "SIP", "ALL")</f>
        <v>ALL</v>
      </c>
      <c r="C2705" s="13" t="str">
        <f t="shared" si="42"/>
        <v>PERSONHISTORY+MESSAGE</v>
      </c>
      <c r="D2705" t="s">
        <v>1523</v>
      </c>
      <c r="E2705" t="s">
        <v>110</v>
      </c>
      <c r="F2705">
        <v>21</v>
      </c>
      <c r="G2705" t="s">
        <v>15</v>
      </c>
      <c r="H2705">
        <v>40</v>
      </c>
      <c r="I2705" s="1" t="s">
        <v>21</v>
      </c>
      <c r="J2705" s="1" t="s">
        <v>22</v>
      </c>
      <c r="K2705" t="s">
        <v>111</v>
      </c>
    </row>
    <row r="2706" spans="1:11" x14ac:dyDescent="0.3">
      <c r="A2706" s="1" t="str">
        <f>IF(COUNTIFS(컬럼_ISM!$D$2:$D$5176, 컬럼_SIP!D2706)=0, "SIP", "ALL")</f>
        <v>ALL</v>
      </c>
      <c r="B2706" s="1" t="str">
        <f>IF(COUNTIFS(컬럼_ISM!$C$2:$C$5176, 컬럼_SIP!C2706)=0, "SIP", "ALL")</f>
        <v>ALL</v>
      </c>
      <c r="C2706" s="13" t="str">
        <f t="shared" si="42"/>
        <v>PERSONHISTORY+EVENTUSER</v>
      </c>
      <c r="D2706" t="s">
        <v>1523</v>
      </c>
      <c r="E2706" t="s">
        <v>67</v>
      </c>
      <c r="F2706">
        <v>22</v>
      </c>
      <c r="G2706" t="s">
        <v>15</v>
      </c>
      <c r="H2706">
        <v>40</v>
      </c>
      <c r="I2706" s="1" t="s">
        <v>21</v>
      </c>
      <c r="J2706" s="1" t="s">
        <v>22</v>
      </c>
      <c r="K2706" t="s">
        <v>112</v>
      </c>
    </row>
    <row r="2707" spans="1:11" x14ac:dyDescent="0.3">
      <c r="A2707" s="1" t="str">
        <f>IF(COUNTIFS(컬럼_ISM!$D$2:$D$5176, 컬럼_SIP!D2707)=0, "SIP", "ALL")</f>
        <v>ALL</v>
      </c>
      <c r="B2707" s="1" t="str">
        <f>IF(COUNTIFS(컬럼_ISM!$C$2:$C$5176, 컬럼_SIP!C2707)=0, "SIP", "ALL")</f>
        <v>ALL</v>
      </c>
      <c r="C2707" s="13" t="str">
        <f t="shared" si="42"/>
        <v>PERSONHISTORY+EVENTCOMMENT</v>
      </c>
      <c r="D2707" t="s">
        <v>1523</v>
      </c>
      <c r="E2707" t="s">
        <v>69</v>
      </c>
      <c r="F2707">
        <v>23</v>
      </c>
      <c r="G2707" t="s">
        <v>15</v>
      </c>
      <c r="H2707">
        <v>500</v>
      </c>
      <c r="I2707" s="1" t="s">
        <v>21</v>
      </c>
      <c r="J2707" s="1" t="s">
        <v>22</v>
      </c>
      <c r="K2707" t="s">
        <v>113</v>
      </c>
    </row>
    <row r="2708" spans="1:11" x14ac:dyDescent="0.3">
      <c r="A2708" s="1" t="str">
        <f>IF(COUNTIFS(컬럼_ISM!$D$2:$D$5176, 컬럼_SIP!D2708)=0, "SIP", "ALL")</f>
        <v>ALL</v>
      </c>
      <c r="B2708" s="1" t="str">
        <f>IF(COUNTIFS(컬럼_ISM!$C$2:$C$5176, 컬럼_SIP!C2708)=0, "SIP", "ALL")</f>
        <v>ALL</v>
      </c>
      <c r="C2708" s="13" t="str">
        <f t="shared" si="42"/>
        <v>PERSONHISTORY+AREAID</v>
      </c>
      <c r="D2708" t="s">
        <v>1523</v>
      </c>
      <c r="E2708" t="s">
        <v>38</v>
      </c>
      <c r="F2708">
        <v>24</v>
      </c>
      <c r="G2708" t="s">
        <v>15</v>
      </c>
      <c r="H2708">
        <v>40</v>
      </c>
      <c r="I2708" s="1" t="s">
        <v>21</v>
      </c>
      <c r="J2708" s="1" t="s">
        <v>22</v>
      </c>
      <c r="K2708" t="s">
        <v>1512</v>
      </c>
    </row>
    <row r="2709" spans="1:11" x14ac:dyDescent="0.3">
      <c r="A2709" s="1" t="str">
        <f>IF(COUNTIFS(컬럼_ISM!$D$2:$D$5176, 컬럼_SIP!D2709)=0, "SIP", "ALL")</f>
        <v>ALL</v>
      </c>
      <c r="B2709" s="1" t="str">
        <f>IF(COUNTIFS(컬럼_ISM!$C$2:$C$5176, 컬럼_SIP!C2709)=0, "SIP", "ALL")</f>
        <v>ALL</v>
      </c>
      <c r="C2709" s="13" t="str">
        <f t="shared" si="42"/>
        <v>PERSONHISTORY+DEPARTMENTID</v>
      </c>
      <c r="D2709" t="s">
        <v>1523</v>
      </c>
      <c r="E2709" t="s">
        <v>1513</v>
      </c>
      <c r="F2709">
        <v>25</v>
      </c>
      <c r="G2709" t="s">
        <v>15</v>
      </c>
      <c r="H2709">
        <v>40</v>
      </c>
      <c r="I2709" s="1" t="s">
        <v>21</v>
      </c>
      <c r="J2709" s="1" t="s">
        <v>22</v>
      </c>
      <c r="K2709" t="s">
        <v>1514</v>
      </c>
    </row>
    <row r="2710" spans="1:11" x14ac:dyDescent="0.3">
      <c r="A2710" s="1" t="str">
        <f>IF(COUNTIFS(컬럼_ISM!$D$2:$D$5176, 컬럼_SIP!D2710)=0, "SIP", "ALL")</f>
        <v>ALL</v>
      </c>
      <c r="B2710" s="1" t="str">
        <f>IF(COUNTIFS(컬럼_ISM!$C$2:$C$5176, 컬럼_SIP!C2710)=0, "SIP", "ALL")</f>
        <v>ALL</v>
      </c>
      <c r="C2710" s="13" t="str">
        <f t="shared" si="42"/>
        <v>PERSONHISTORY+SINGLEID</v>
      </c>
      <c r="D2710" t="s">
        <v>1523</v>
      </c>
      <c r="E2710" t="s">
        <v>1515</v>
      </c>
      <c r="F2710">
        <v>26</v>
      </c>
      <c r="G2710" t="s">
        <v>15</v>
      </c>
      <c r="H2710">
        <v>40</v>
      </c>
      <c r="I2710" s="1" t="s">
        <v>21</v>
      </c>
      <c r="J2710" s="1" t="s">
        <v>22</v>
      </c>
      <c r="K2710" t="s">
        <v>1515</v>
      </c>
    </row>
    <row r="2711" spans="1:11" x14ac:dyDescent="0.3">
      <c r="A2711" s="1" t="str">
        <f>IF(COUNTIFS(컬럼_ISM!$D$2:$D$5176, 컬럼_SIP!D2711)=0, "SIP", "ALL")</f>
        <v>ALL</v>
      </c>
      <c r="B2711" s="1" t="str">
        <f>IF(COUNTIFS(컬럼_ISM!$C$2:$C$5176, 컬럼_SIP!C2711)=0, "SIP", "ALL")</f>
        <v>ALL</v>
      </c>
      <c r="C2711" s="13" t="str">
        <f t="shared" si="42"/>
        <v>PERSONHISTORY+CHANGEPASSWORDTIME</v>
      </c>
      <c r="D2711" t="s">
        <v>1523</v>
      </c>
      <c r="E2711" t="s">
        <v>1517</v>
      </c>
      <c r="F2711">
        <v>27</v>
      </c>
      <c r="G2711" t="s">
        <v>43</v>
      </c>
      <c r="H2711">
        <v>7</v>
      </c>
      <c r="I2711" s="1" t="s">
        <v>21</v>
      </c>
      <c r="J2711" s="1" t="s">
        <v>22</v>
      </c>
      <c r="K2711" t="s">
        <v>1518</v>
      </c>
    </row>
    <row r="2712" spans="1:11" x14ac:dyDescent="0.3">
      <c r="A2712" s="1" t="str">
        <f>IF(COUNTIFS(컬럼_ISM!$D$2:$D$5176, 컬럼_SIP!D2712)=0, "SIP", "ALL")</f>
        <v>ALL</v>
      </c>
      <c r="B2712" s="1" t="str">
        <f>IF(COUNTIFS(컬럼_ISM!$C$2:$C$5176, 컬럼_SIP!C2712)=0, "SIP", "ALL")</f>
        <v>ALL</v>
      </c>
      <c r="C2712" s="13" t="str">
        <f t="shared" si="42"/>
        <v>PERSONHISTORY+VENDORID</v>
      </c>
      <c r="D2712" t="s">
        <v>1523</v>
      </c>
      <c r="E2712" t="s">
        <v>693</v>
      </c>
      <c r="F2712">
        <v>28</v>
      </c>
      <c r="G2712" t="s">
        <v>15</v>
      </c>
      <c r="H2712">
        <v>40</v>
      </c>
      <c r="I2712" s="1" t="s">
        <v>21</v>
      </c>
      <c r="J2712" s="1" t="s">
        <v>22</v>
      </c>
      <c r="K2712" t="s">
        <v>22</v>
      </c>
    </row>
    <row r="2713" spans="1:11" x14ac:dyDescent="0.3">
      <c r="A2713" s="1" t="str">
        <f>IF(COUNTIFS(컬럼_ISM!$D$2:$D$5176, 컬럼_SIP!D2713)=0, "SIP", "ALL")</f>
        <v>ALL</v>
      </c>
      <c r="B2713" s="1" t="str">
        <f>IF(COUNTIFS(컬럼_ISM!$C$2:$C$5176, 컬럼_SIP!C2713)=0, "SIP", "ALL")</f>
        <v>SIP</v>
      </c>
      <c r="C2713" s="13" t="str">
        <f t="shared" si="42"/>
        <v>PERSONHISTORY+CLIENTID</v>
      </c>
      <c r="D2713" t="s">
        <v>1523</v>
      </c>
      <c r="E2713" t="s">
        <v>348</v>
      </c>
      <c r="F2713">
        <v>29</v>
      </c>
      <c r="G2713" t="s">
        <v>15</v>
      </c>
      <c r="H2713">
        <v>40</v>
      </c>
      <c r="I2713" s="1" t="s">
        <v>21</v>
      </c>
      <c r="J2713" s="1" t="s">
        <v>22</v>
      </c>
      <c r="K2713" t="s">
        <v>22</v>
      </c>
    </row>
    <row r="2714" spans="1:11" x14ac:dyDescent="0.3">
      <c r="A2714" s="1" t="str">
        <f>IF(COUNTIFS(컬럼_ISM!$D$2:$D$5176, 컬럼_SIP!D2714)=0, "SIP", "ALL")</f>
        <v>ALL</v>
      </c>
      <c r="B2714" s="1" t="str">
        <f>IF(COUNTIFS(컬럼_ISM!$C$2:$C$5176, 컬럼_SIP!C2714)=0, "SIP", "ALL")</f>
        <v>ALL</v>
      </c>
      <c r="C2714" s="13" t="str">
        <f t="shared" si="42"/>
        <v>PERSONLOGIN+PERSONID</v>
      </c>
      <c r="D2714" t="s">
        <v>1524</v>
      </c>
      <c r="E2714" t="s">
        <v>1489</v>
      </c>
      <c r="F2714">
        <v>1</v>
      </c>
      <c r="G2714" t="s">
        <v>15</v>
      </c>
      <c r="H2714">
        <v>40</v>
      </c>
      <c r="I2714" s="1" t="s">
        <v>16</v>
      </c>
      <c r="J2714" s="1" t="s">
        <v>11</v>
      </c>
      <c r="K2714" t="s">
        <v>1490</v>
      </c>
    </row>
    <row r="2715" spans="1:11" x14ac:dyDescent="0.3">
      <c r="A2715" s="1" t="str">
        <f>IF(COUNTIFS(컬럼_ISM!$D$2:$D$5176, 컬럼_SIP!D2715)=0, "SIP", "ALL")</f>
        <v>ALL</v>
      </c>
      <c r="B2715" s="1" t="str">
        <f>IF(COUNTIFS(컬럼_ISM!$C$2:$C$5176, 컬럼_SIP!C2715)=0, "SIP", "ALL")</f>
        <v>ALL</v>
      </c>
      <c r="C2715" s="13" t="str">
        <f t="shared" si="42"/>
        <v>PERSONLOGIN+LOGINSTATE</v>
      </c>
      <c r="D2715" t="s">
        <v>1524</v>
      </c>
      <c r="E2715" t="s">
        <v>1525</v>
      </c>
      <c r="F2715">
        <v>2</v>
      </c>
      <c r="G2715" t="s">
        <v>15</v>
      </c>
      <c r="H2715">
        <v>1</v>
      </c>
      <c r="I2715" s="1" t="s">
        <v>21</v>
      </c>
      <c r="J2715" s="1" t="s">
        <v>22</v>
      </c>
      <c r="K2715" t="s">
        <v>1526</v>
      </c>
    </row>
    <row r="2716" spans="1:11" x14ac:dyDescent="0.3">
      <c r="A2716" s="1" t="str">
        <f>IF(COUNTIFS(컬럼_ISM!$D$2:$D$5176, 컬럼_SIP!D2716)=0, "SIP", "ALL")</f>
        <v>ALL</v>
      </c>
      <c r="B2716" s="1" t="str">
        <f>IF(COUNTIFS(컬럼_ISM!$C$2:$C$5176, 컬럼_SIP!C2716)=0, "SIP", "ALL")</f>
        <v>ALL</v>
      </c>
      <c r="C2716" s="13" t="str">
        <f t="shared" si="42"/>
        <v>PERSONLOGIN+LOGINIP</v>
      </c>
      <c r="D2716" t="s">
        <v>1524</v>
      </c>
      <c r="E2716" t="s">
        <v>1527</v>
      </c>
      <c r="F2716">
        <v>3</v>
      </c>
      <c r="G2716" t="s">
        <v>15</v>
      </c>
      <c r="H2716">
        <v>40</v>
      </c>
      <c r="I2716" s="1" t="s">
        <v>21</v>
      </c>
      <c r="J2716" s="1" t="s">
        <v>22</v>
      </c>
      <c r="K2716" t="s">
        <v>1528</v>
      </c>
    </row>
    <row r="2717" spans="1:11" x14ac:dyDescent="0.3">
      <c r="A2717" s="1" t="str">
        <f>IF(COUNTIFS(컬럼_ISM!$D$2:$D$5176, 컬럼_SIP!D2717)=0, "SIP", "ALL")</f>
        <v>ALL</v>
      </c>
      <c r="B2717" s="1" t="str">
        <f>IF(COUNTIFS(컬럼_ISM!$C$2:$C$5176, 컬럼_SIP!C2717)=0, "SIP", "ALL")</f>
        <v>ALL</v>
      </c>
      <c r="C2717" s="13" t="str">
        <f t="shared" si="42"/>
        <v>PERSONLOGIN+LOGINMATHOD</v>
      </c>
      <c r="D2717" t="s">
        <v>1524</v>
      </c>
      <c r="E2717" t="s">
        <v>1529</v>
      </c>
      <c r="F2717">
        <v>4</v>
      </c>
      <c r="G2717" t="s">
        <v>15</v>
      </c>
      <c r="H2717">
        <v>40</v>
      </c>
      <c r="I2717" s="1" t="s">
        <v>21</v>
      </c>
      <c r="J2717" s="1" t="s">
        <v>22</v>
      </c>
      <c r="K2717" t="s">
        <v>1530</v>
      </c>
    </row>
    <row r="2718" spans="1:11" x14ac:dyDescent="0.3">
      <c r="A2718" s="1" t="str">
        <f>IF(COUNTIFS(컬럼_ISM!$D$2:$D$5176, 컬럼_SIP!D2718)=0, "SIP", "ALL")</f>
        <v>ALL</v>
      </c>
      <c r="B2718" s="1" t="str">
        <f>IF(COUNTIFS(컬럼_ISM!$C$2:$C$5176, 컬럼_SIP!C2718)=0, "SIP", "ALL")</f>
        <v>ALL</v>
      </c>
      <c r="C2718" s="13" t="str">
        <f t="shared" si="42"/>
        <v>PERSONLOGIN+LOGINDEVICE</v>
      </c>
      <c r="D2718" t="s">
        <v>1524</v>
      </c>
      <c r="E2718" t="s">
        <v>1531</v>
      </c>
      <c r="F2718">
        <v>5</v>
      </c>
      <c r="G2718" t="s">
        <v>15</v>
      </c>
      <c r="H2718">
        <v>40</v>
      </c>
      <c r="I2718" s="1" t="s">
        <v>21</v>
      </c>
      <c r="J2718" s="1" t="s">
        <v>22</v>
      </c>
      <c r="K2718" t="s">
        <v>1532</v>
      </c>
    </row>
    <row r="2719" spans="1:11" x14ac:dyDescent="0.3">
      <c r="A2719" s="1" t="str">
        <f>IF(COUNTIFS(컬럼_ISM!$D$2:$D$5176, 컬럼_SIP!D2719)=0, "SIP", "ALL")</f>
        <v>ALL</v>
      </c>
      <c r="B2719" s="1" t="str">
        <f>IF(COUNTIFS(컬럼_ISM!$C$2:$C$5176, 컬럼_SIP!C2719)=0, "SIP", "ALL")</f>
        <v>ALL</v>
      </c>
      <c r="C2719" s="13" t="str">
        <f t="shared" si="42"/>
        <v>PERSONLOGIN+DATASTATE</v>
      </c>
      <c r="D2719" t="s">
        <v>1524</v>
      </c>
      <c r="E2719" t="s">
        <v>59</v>
      </c>
      <c r="F2719">
        <v>6</v>
      </c>
      <c r="G2719" t="s">
        <v>15</v>
      </c>
      <c r="H2719">
        <v>10</v>
      </c>
      <c r="I2719" s="1" t="s">
        <v>21</v>
      </c>
      <c r="J2719" s="1" t="s">
        <v>22</v>
      </c>
      <c r="K2719" t="s">
        <v>106</v>
      </c>
    </row>
    <row r="2720" spans="1:11" x14ac:dyDescent="0.3">
      <c r="A2720" s="1" t="str">
        <f>IF(COUNTIFS(컬럼_ISM!$D$2:$D$5176, 컬럼_SIP!D2720)=0, "SIP", "ALL")</f>
        <v>ALL</v>
      </c>
      <c r="B2720" s="1" t="str">
        <f>IF(COUNTIFS(컬럼_ISM!$C$2:$C$5176, 컬럼_SIP!C2720)=0, "SIP", "ALL")</f>
        <v>ALL</v>
      </c>
      <c r="C2720" s="13" t="str">
        <f t="shared" si="42"/>
        <v>PERSONLOGIN+EVENT</v>
      </c>
      <c r="D2720" t="s">
        <v>1524</v>
      </c>
      <c r="E2720" t="s">
        <v>61</v>
      </c>
      <c r="F2720">
        <v>7</v>
      </c>
      <c r="G2720" t="s">
        <v>15</v>
      </c>
      <c r="H2720">
        <v>40</v>
      </c>
      <c r="I2720" s="1" t="s">
        <v>21</v>
      </c>
      <c r="J2720" s="1" t="s">
        <v>22</v>
      </c>
      <c r="K2720" t="s">
        <v>107</v>
      </c>
    </row>
    <row r="2721" spans="1:11" x14ac:dyDescent="0.3">
      <c r="A2721" s="1" t="str">
        <f>IF(COUNTIFS(컬럼_ISM!$D$2:$D$5176, 컬럼_SIP!D2721)=0, "SIP", "ALL")</f>
        <v>ALL</v>
      </c>
      <c r="B2721" s="1" t="str">
        <f>IF(COUNTIFS(컬럼_ISM!$C$2:$C$5176, 컬럼_SIP!C2721)=0, "SIP", "ALL")</f>
        <v>ALL</v>
      </c>
      <c r="C2721" s="13" t="str">
        <f t="shared" si="42"/>
        <v>PERSONLOGIN+TIMEKEY</v>
      </c>
      <c r="D2721" t="s">
        <v>1524</v>
      </c>
      <c r="E2721" t="s">
        <v>63</v>
      </c>
      <c r="F2721">
        <v>8</v>
      </c>
      <c r="G2721" t="s">
        <v>15</v>
      </c>
      <c r="H2721">
        <v>40</v>
      </c>
      <c r="I2721" s="1" t="s">
        <v>21</v>
      </c>
      <c r="J2721" s="1" t="s">
        <v>22</v>
      </c>
      <c r="K2721" t="s">
        <v>108</v>
      </c>
    </row>
    <row r="2722" spans="1:11" x14ac:dyDescent="0.3">
      <c r="A2722" s="1" t="str">
        <f>IF(COUNTIFS(컬럼_ISM!$D$2:$D$5176, 컬럼_SIP!D2722)=0, "SIP", "ALL")</f>
        <v>ALL</v>
      </c>
      <c r="B2722" s="1" t="str">
        <f>IF(COUNTIFS(컬럼_ISM!$C$2:$C$5176, 컬럼_SIP!C2722)=0, "SIP", "ALL")</f>
        <v>ALL</v>
      </c>
      <c r="C2722" s="13" t="str">
        <f t="shared" si="42"/>
        <v>PERSONLOGIN+EVENTTIME</v>
      </c>
      <c r="D2722" t="s">
        <v>1524</v>
      </c>
      <c r="E2722" t="s">
        <v>65</v>
      </c>
      <c r="F2722">
        <v>9</v>
      </c>
      <c r="G2722" t="s">
        <v>43</v>
      </c>
      <c r="H2722">
        <v>7</v>
      </c>
      <c r="I2722" s="1" t="s">
        <v>21</v>
      </c>
      <c r="J2722" s="1" t="s">
        <v>22</v>
      </c>
      <c r="K2722" t="s">
        <v>109</v>
      </c>
    </row>
    <row r="2723" spans="1:11" x14ac:dyDescent="0.3">
      <c r="A2723" s="1" t="str">
        <f>IF(COUNTIFS(컬럼_ISM!$D$2:$D$5176, 컬럼_SIP!D2723)=0, "SIP", "ALL")</f>
        <v>ALL</v>
      </c>
      <c r="B2723" s="1" t="str">
        <f>IF(COUNTIFS(컬럼_ISM!$C$2:$C$5176, 컬럼_SIP!C2723)=0, "SIP", "ALL")</f>
        <v>ALL</v>
      </c>
      <c r="C2723" s="13" t="str">
        <f t="shared" si="42"/>
        <v>PERSONLOGIN+MESSAGE</v>
      </c>
      <c r="D2723" t="s">
        <v>1524</v>
      </c>
      <c r="E2723" t="s">
        <v>110</v>
      </c>
      <c r="F2723">
        <v>10</v>
      </c>
      <c r="G2723" t="s">
        <v>15</v>
      </c>
      <c r="H2723">
        <v>40</v>
      </c>
      <c r="I2723" s="1" t="s">
        <v>21</v>
      </c>
      <c r="J2723" s="1" t="s">
        <v>22</v>
      </c>
      <c r="K2723" t="s">
        <v>111</v>
      </c>
    </row>
    <row r="2724" spans="1:11" x14ac:dyDescent="0.3">
      <c r="A2724" s="1" t="str">
        <f>IF(COUNTIFS(컬럼_ISM!$D$2:$D$5176, 컬럼_SIP!D2724)=0, "SIP", "ALL")</f>
        <v>ALL</v>
      </c>
      <c r="B2724" s="1" t="str">
        <f>IF(COUNTIFS(컬럼_ISM!$C$2:$C$5176, 컬럼_SIP!C2724)=0, "SIP", "ALL")</f>
        <v>ALL</v>
      </c>
      <c r="C2724" s="13" t="str">
        <f t="shared" si="42"/>
        <v>PERSONLOGIN+EVENTUSER</v>
      </c>
      <c r="D2724" t="s">
        <v>1524</v>
      </c>
      <c r="E2724" t="s">
        <v>67</v>
      </c>
      <c r="F2724">
        <v>11</v>
      </c>
      <c r="G2724" t="s">
        <v>15</v>
      </c>
      <c r="H2724">
        <v>40</v>
      </c>
      <c r="I2724" s="1" t="s">
        <v>21</v>
      </c>
      <c r="J2724" s="1" t="s">
        <v>22</v>
      </c>
      <c r="K2724" t="s">
        <v>112</v>
      </c>
    </row>
    <row r="2725" spans="1:11" x14ac:dyDescent="0.3">
      <c r="A2725" s="1" t="str">
        <f>IF(COUNTIFS(컬럼_ISM!$D$2:$D$5176, 컬럼_SIP!D2725)=0, "SIP", "ALL")</f>
        <v>ALL</v>
      </c>
      <c r="B2725" s="1" t="str">
        <f>IF(COUNTIFS(컬럼_ISM!$C$2:$C$5176, 컬럼_SIP!C2725)=0, "SIP", "ALL")</f>
        <v>ALL</v>
      </c>
      <c r="C2725" s="13" t="str">
        <f t="shared" si="42"/>
        <v>PERSONLOGIN+EVENTCOMMENT</v>
      </c>
      <c r="D2725" t="s">
        <v>1524</v>
      </c>
      <c r="E2725" t="s">
        <v>69</v>
      </c>
      <c r="F2725">
        <v>12</v>
      </c>
      <c r="G2725" t="s">
        <v>15</v>
      </c>
      <c r="H2725">
        <v>500</v>
      </c>
      <c r="I2725" s="1" t="s">
        <v>21</v>
      </c>
      <c r="J2725" s="1" t="s">
        <v>22</v>
      </c>
      <c r="K2725" t="s">
        <v>113</v>
      </c>
    </row>
    <row r="2726" spans="1:11" x14ac:dyDescent="0.3">
      <c r="A2726" s="1" t="str">
        <f>IF(COUNTIFS(컬럼_ISM!$D$2:$D$5176, 컬럼_SIP!D2726)=0, "SIP", "ALL")</f>
        <v>ALL</v>
      </c>
      <c r="B2726" s="1" t="str">
        <f>IF(COUNTIFS(컬럼_ISM!$C$2:$C$5176, 컬럼_SIP!C2726)=0, "SIP", "ALL")</f>
        <v>SIP</v>
      </c>
      <c r="C2726" s="13" t="str">
        <f t="shared" si="42"/>
        <v>PERSONLOGIN+CLIENTID</v>
      </c>
      <c r="D2726" t="s">
        <v>1524</v>
      </c>
      <c r="E2726" t="s">
        <v>348</v>
      </c>
      <c r="F2726">
        <v>13</v>
      </c>
      <c r="G2726" t="s">
        <v>15</v>
      </c>
      <c r="H2726">
        <v>40</v>
      </c>
      <c r="I2726" s="1" t="s">
        <v>21</v>
      </c>
      <c r="J2726" s="1" t="s">
        <v>22</v>
      </c>
      <c r="K2726" t="s">
        <v>348</v>
      </c>
    </row>
    <row r="2727" spans="1:11" x14ac:dyDescent="0.3">
      <c r="A2727" s="1" t="str">
        <f>IF(COUNTIFS(컬럼_ISM!$D$2:$D$5176, 컬럼_SIP!D2727)=0, "SIP", "ALL")</f>
        <v>ALL</v>
      </c>
      <c r="B2727" s="1" t="str">
        <f>IF(COUNTIFS(컬럼_ISM!$C$2:$C$5176, 컬럼_SIP!C2727)=0, "SIP", "ALL")</f>
        <v>ALL</v>
      </c>
      <c r="C2727" s="13" t="str">
        <f t="shared" si="42"/>
        <v>PERSONLOGINHISTORY+PERSONID</v>
      </c>
      <c r="D2727" t="s">
        <v>1533</v>
      </c>
      <c r="E2727" t="s">
        <v>1489</v>
      </c>
      <c r="F2727">
        <v>1</v>
      </c>
      <c r="G2727" t="s">
        <v>15</v>
      </c>
      <c r="H2727">
        <v>40</v>
      </c>
      <c r="I2727" s="1" t="s">
        <v>16</v>
      </c>
      <c r="J2727" s="1" t="s">
        <v>11</v>
      </c>
      <c r="K2727" t="s">
        <v>1490</v>
      </c>
    </row>
    <row r="2728" spans="1:11" x14ac:dyDescent="0.3">
      <c r="A2728" s="1" t="str">
        <f>IF(COUNTIFS(컬럼_ISM!$D$2:$D$5176, 컬럼_SIP!D2728)=0, "SIP", "ALL")</f>
        <v>ALL</v>
      </c>
      <c r="B2728" s="1" t="str">
        <f>IF(COUNTIFS(컬럼_ISM!$C$2:$C$5176, 컬럼_SIP!C2728)=0, "SIP", "ALL")</f>
        <v>ALL</v>
      </c>
      <c r="C2728" s="13" t="str">
        <f t="shared" si="42"/>
        <v>PERSONLOGINHISTORY+LOGINSTATE</v>
      </c>
      <c r="D2728" t="s">
        <v>1533</v>
      </c>
      <c r="E2728" t="s">
        <v>1525</v>
      </c>
      <c r="F2728">
        <v>2</v>
      </c>
      <c r="G2728" t="s">
        <v>15</v>
      </c>
      <c r="H2728">
        <v>1</v>
      </c>
      <c r="I2728" s="1" t="s">
        <v>21</v>
      </c>
      <c r="J2728" s="1" t="s">
        <v>22</v>
      </c>
      <c r="K2728" t="s">
        <v>1526</v>
      </c>
    </row>
    <row r="2729" spans="1:11" x14ac:dyDescent="0.3">
      <c r="A2729" s="1" t="str">
        <f>IF(COUNTIFS(컬럼_ISM!$D$2:$D$5176, 컬럼_SIP!D2729)=0, "SIP", "ALL")</f>
        <v>ALL</v>
      </c>
      <c r="B2729" s="1" t="str">
        <f>IF(COUNTIFS(컬럼_ISM!$C$2:$C$5176, 컬럼_SIP!C2729)=0, "SIP", "ALL")</f>
        <v>ALL</v>
      </c>
      <c r="C2729" s="13" t="str">
        <f t="shared" si="42"/>
        <v>PERSONLOGINHISTORY+LOGINIP</v>
      </c>
      <c r="D2729" t="s">
        <v>1533</v>
      </c>
      <c r="E2729" t="s">
        <v>1527</v>
      </c>
      <c r="F2729">
        <v>3</v>
      </c>
      <c r="G2729" t="s">
        <v>15</v>
      </c>
      <c r="H2729">
        <v>40</v>
      </c>
      <c r="I2729" s="1" t="s">
        <v>21</v>
      </c>
      <c r="J2729" s="1" t="s">
        <v>22</v>
      </c>
      <c r="K2729" t="s">
        <v>1528</v>
      </c>
    </row>
    <row r="2730" spans="1:11" x14ac:dyDescent="0.3">
      <c r="A2730" s="1" t="str">
        <f>IF(COUNTIFS(컬럼_ISM!$D$2:$D$5176, 컬럼_SIP!D2730)=0, "SIP", "ALL")</f>
        <v>ALL</v>
      </c>
      <c r="B2730" s="1" t="str">
        <f>IF(COUNTIFS(컬럼_ISM!$C$2:$C$5176, 컬럼_SIP!C2730)=0, "SIP", "ALL")</f>
        <v>ALL</v>
      </c>
      <c r="C2730" s="13" t="str">
        <f t="shared" si="42"/>
        <v>PERSONLOGINHISTORY+LOGINMATHOD</v>
      </c>
      <c r="D2730" t="s">
        <v>1533</v>
      </c>
      <c r="E2730" t="s">
        <v>1529</v>
      </c>
      <c r="F2730">
        <v>4</v>
      </c>
      <c r="G2730" t="s">
        <v>15</v>
      </c>
      <c r="H2730">
        <v>40</v>
      </c>
      <c r="I2730" s="1" t="s">
        <v>21</v>
      </c>
      <c r="J2730" s="1" t="s">
        <v>22</v>
      </c>
      <c r="K2730" t="s">
        <v>1530</v>
      </c>
    </row>
    <row r="2731" spans="1:11" x14ac:dyDescent="0.3">
      <c r="A2731" s="1" t="str">
        <f>IF(COUNTIFS(컬럼_ISM!$D$2:$D$5176, 컬럼_SIP!D2731)=0, "SIP", "ALL")</f>
        <v>ALL</v>
      </c>
      <c r="B2731" s="1" t="str">
        <f>IF(COUNTIFS(컬럼_ISM!$C$2:$C$5176, 컬럼_SIP!C2731)=0, "SIP", "ALL")</f>
        <v>ALL</v>
      </c>
      <c r="C2731" s="13" t="str">
        <f t="shared" si="42"/>
        <v>PERSONLOGINHISTORY+LOGINDEVICE</v>
      </c>
      <c r="D2731" t="s">
        <v>1533</v>
      </c>
      <c r="E2731" t="s">
        <v>1531</v>
      </c>
      <c r="F2731">
        <v>5</v>
      </c>
      <c r="G2731" t="s">
        <v>15</v>
      </c>
      <c r="H2731">
        <v>40</v>
      </c>
      <c r="I2731" s="1" t="s">
        <v>21</v>
      </c>
      <c r="J2731" s="1" t="s">
        <v>22</v>
      </c>
      <c r="K2731" t="s">
        <v>1532</v>
      </c>
    </row>
    <row r="2732" spans="1:11" x14ac:dyDescent="0.3">
      <c r="A2732" s="1" t="str">
        <f>IF(COUNTIFS(컬럼_ISM!$D$2:$D$5176, 컬럼_SIP!D2732)=0, "SIP", "ALL")</f>
        <v>ALL</v>
      </c>
      <c r="B2732" s="1" t="str">
        <f>IF(COUNTIFS(컬럼_ISM!$C$2:$C$5176, 컬럼_SIP!C2732)=0, "SIP", "ALL")</f>
        <v>ALL</v>
      </c>
      <c r="C2732" s="13" t="str">
        <f t="shared" si="42"/>
        <v>PERSONLOGINHISTORY+DATASTATE</v>
      </c>
      <c r="D2732" t="s">
        <v>1533</v>
      </c>
      <c r="E2732" t="s">
        <v>59</v>
      </c>
      <c r="F2732">
        <v>6</v>
      </c>
      <c r="G2732" t="s">
        <v>15</v>
      </c>
      <c r="H2732">
        <v>10</v>
      </c>
      <c r="I2732" s="1" t="s">
        <v>21</v>
      </c>
      <c r="J2732" s="1" t="s">
        <v>22</v>
      </c>
      <c r="K2732" t="s">
        <v>106</v>
      </c>
    </row>
    <row r="2733" spans="1:11" x14ac:dyDescent="0.3">
      <c r="A2733" s="1" t="str">
        <f>IF(COUNTIFS(컬럼_ISM!$D$2:$D$5176, 컬럼_SIP!D2733)=0, "SIP", "ALL")</f>
        <v>ALL</v>
      </c>
      <c r="B2733" s="1" t="str">
        <f>IF(COUNTIFS(컬럼_ISM!$C$2:$C$5176, 컬럼_SIP!C2733)=0, "SIP", "ALL")</f>
        <v>ALL</v>
      </c>
      <c r="C2733" s="13" t="str">
        <f t="shared" si="42"/>
        <v>PERSONLOGINHISTORY+EVENT</v>
      </c>
      <c r="D2733" t="s">
        <v>1533</v>
      </c>
      <c r="E2733" t="s">
        <v>61</v>
      </c>
      <c r="F2733">
        <v>7</v>
      </c>
      <c r="G2733" t="s">
        <v>15</v>
      </c>
      <c r="H2733">
        <v>40</v>
      </c>
      <c r="I2733" s="1" t="s">
        <v>21</v>
      </c>
      <c r="J2733" s="1" t="s">
        <v>22</v>
      </c>
      <c r="K2733" t="s">
        <v>107</v>
      </c>
    </row>
    <row r="2734" spans="1:11" x14ac:dyDescent="0.3">
      <c r="A2734" s="1" t="str">
        <f>IF(COUNTIFS(컬럼_ISM!$D$2:$D$5176, 컬럼_SIP!D2734)=0, "SIP", "ALL")</f>
        <v>ALL</v>
      </c>
      <c r="B2734" s="1" t="str">
        <f>IF(COUNTIFS(컬럼_ISM!$C$2:$C$5176, 컬럼_SIP!C2734)=0, "SIP", "ALL")</f>
        <v>ALL</v>
      </c>
      <c r="C2734" s="13" t="str">
        <f t="shared" si="42"/>
        <v>PERSONLOGINHISTORY+TIMEKEY</v>
      </c>
      <c r="D2734" t="s">
        <v>1533</v>
      </c>
      <c r="E2734" t="s">
        <v>63</v>
      </c>
      <c r="F2734">
        <v>8</v>
      </c>
      <c r="G2734" t="s">
        <v>15</v>
      </c>
      <c r="H2734">
        <v>40</v>
      </c>
      <c r="I2734" s="1" t="s">
        <v>16</v>
      </c>
      <c r="J2734" s="1" t="s">
        <v>11</v>
      </c>
      <c r="K2734" t="s">
        <v>108</v>
      </c>
    </row>
    <row r="2735" spans="1:11" x14ac:dyDescent="0.3">
      <c r="A2735" s="1" t="str">
        <f>IF(COUNTIFS(컬럼_ISM!$D$2:$D$5176, 컬럼_SIP!D2735)=0, "SIP", "ALL")</f>
        <v>ALL</v>
      </c>
      <c r="B2735" s="1" t="str">
        <f>IF(COUNTIFS(컬럼_ISM!$C$2:$C$5176, 컬럼_SIP!C2735)=0, "SIP", "ALL")</f>
        <v>ALL</v>
      </c>
      <c r="C2735" s="13" t="str">
        <f t="shared" si="42"/>
        <v>PERSONLOGINHISTORY+EVENTTIME</v>
      </c>
      <c r="D2735" t="s">
        <v>1533</v>
      </c>
      <c r="E2735" t="s">
        <v>65</v>
      </c>
      <c r="F2735">
        <v>9</v>
      </c>
      <c r="G2735" t="s">
        <v>43</v>
      </c>
      <c r="H2735">
        <v>7</v>
      </c>
      <c r="I2735" s="1" t="s">
        <v>21</v>
      </c>
      <c r="J2735" s="1" t="s">
        <v>22</v>
      </c>
      <c r="K2735" t="s">
        <v>109</v>
      </c>
    </row>
    <row r="2736" spans="1:11" x14ac:dyDescent="0.3">
      <c r="A2736" s="1" t="str">
        <f>IF(COUNTIFS(컬럼_ISM!$D$2:$D$5176, 컬럼_SIP!D2736)=0, "SIP", "ALL")</f>
        <v>ALL</v>
      </c>
      <c r="B2736" s="1" t="str">
        <f>IF(COUNTIFS(컬럼_ISM!$C$2:$C$5176, 컬럼_SIP!C2736)=0, "SIP", "ALL")</f>
        <v>ALL</v>
      </c>
      <c r="C2736" s="13" t="str">
        <f t="shared" si="42"/>
        <v>PERSONLOGINHISTORY+MESSAGE</v>
      </c>
      <c r="D2736" t="s">
        <v>1533</v>
      </c>
      <c r="E2736" t="s">
        <v>110</v>
      </c>
      <c r="F2736">
        <v>10</v>
      </c>
      <c r="G2736" t="s">
        <v>15</v>
      </c>
      <c r="H2736">
        <v>40</v>
      </c>
      <c r="I2736" s="1" t="s">
        <v>21</v>
      </c>
      <c r="J2736" s="1" t="s">
        <v>22</v>
      </c>
      <c r="K2736" t="s">
        <v>111</v>
      </c>
    </row>
    <row r="2737" spans="1:11" x14ac:dyDescent="0.3">
      <c r="A2737" s="1" t="str">
        <f>IF(COUNTIFS(컬럼_ISM!$D$2:$D$5176, 컬럼_SIP!D2737)=0, "SIP", "ALL")</f>
        <v>ALL</v>
      </c>
      <c r="B2737" s="1" t="str">
        <f>IF(COUNTIFS(컬럼_ISM!$C$2:$C$5176, 컬럼_SIP!C2737)=0, "SIP", "ALL")</f>
        <v>ALL</v>
      </c>
      <c r="C2737" s="13" t="str">
        <f t="shared" si="42"/>
        <v>PERSONLOGINHISTORY+EVENTUSER</v>
      </c>
      <c r="D2737" t="s">
        <v>1533</v>
      </c>
      <c r="E2737" t="s">
        <v>67</v>
      </c>
      <c r="F2737">
        <v>11</v>
      </c>
      <c r="G2737" t="s">
        <v>15</v>
      </c>
      <c r="H2737">
        <v>40</v>
      </c>
      <c r="I2737" s="1" t="s">
        <v>21</v>
      </c>
      <c r="J2737" s="1" t="s">
        <v>22</v>
      </c>
      <c r="K2737" t="s">
        <v>112</v>
      </c>
    </row>
    <row r="2738" spans="1:11" x14ac:dyDescent="0.3">
      <c r="A2738" s="1" t="str">
        <f>IF(COUNTIFS(컬럼_ISM!$D$2:$D$5176, 컬럼_SIP!D2738)=0, "SIP", "ALL")</f>
        <v>ALL</v>
      </c>
      <c r="B2738" s="1" t="str">
        <f>IF(COUNTIFS(컬럼_ISM!$C$2:$C$5176, 컬럼_SIP!C2738)=0, "SIP", "ALL")</f>
        <v>ALL</v>
      </c>
      <c r="C2738" s="13" t="str">
        <f t="shared" si="42"/>
        <v>PERSONLOGINHISTORY+EVENTCOMMENT</v>
      </c>
      <c r="D2738" t="s">
        <v>1533</v>
      </c>
      <c r="E2738" t="s">
        <v>69</v>
      </c>
      <c r="F2738">
        <v>12</v>
      </c>
      <c r="G2738" t="s">
        <v>15</v>
      </c>
      <c r="H2738">
        <v>500</v>
      </c>
      <c r="I2738" s="1" t="s">
        <v>21</v>
      </c>
      <c r="J2738" s="1" t="s">
        <v>22</v>
      </c>
      <c r="K2738" t="s">
        <v>113</v>
      </c>
    </row>
    <row r="2739" spans="1:11" x14ac:dyDescent="0.3">
      <c r="A2739" s="1" t="str">
        <f>IF(COUNTIFS(컬럼_ISM!$D$2:$D$5176, 컬럼_SIP!D2739)=0, "SIP", "ALL")</f>
        <v>ALL</v>
      </c>
      <c r="B2739" s="1" t="str">
        <f>IF(COUNTIFS(컬럼_ISM!$C$2:$C$5176, 컬럼_SIP!C2739)=0, "SIP", "ALL")</f>
        <v>SIP</v>
      </c>
      <c r="C2739" s="13" t="str">
        <f t="shared" si="42"/>
        <v>PERSONLOGINHISTORY+CLIENTID</v>
      </c>
      <c r="D2739" t="s">
        <v>1533</v>
      </c>
      <c r="E2739" t="s">
        <v>348</v>
      </c>
      <c r="F2739">
        <v>13</v>
      </c>
      <c r="G2739" t="s">
        <v>15</v>
      </c>
      <c r="H2739">
        <v>40</v>
      </c>
      <c r="I2739" s="1" t="s">
        <v>21</v>
      </c>
      <c r="J2739" s="1" t="s">
        <v>22</v>
      </c>
      <c r="K2739" t="s">
        <v>348</v>
      </c>
    </row>
    <row r="2740" spans="1:11" x14ac:dyDescent="0.3">
      <c r="A2740" s="1" t="str">
        <f>IF(COUNTIFS(컬럼_ISM!$D$2:$D$5176, 컬럼_SIP!D2740)=0, "SIP", "ALL")</f>
        <v>ALL</v>
      </c>
      <c r="B2740" s="1" t="str">
        <f>IF(COUNTIFS(컬럼_ISM!$C$2:$C$5176, 컬럼_SIP!C2740)=0, "SIP", "ALL")</f>
        <v>ALL</v>
      </c>
      <c r="C2740" s="13" t="str">
        <f t="shared" si="42"/>
        <v>PROCESSFLOW+PROCESSFLOWID</v>
      </c>
      <c r="D2740" t="s">
        <v>1534</v>
      </c>
      <c r="E2740" t="s">
        <v>287</v>
      </c>
      <c r="F2740">
        <v>1</v>
      </c>
      <c r="G2740" t="s">
        <v>15</v>
      </c>
      <c r="H2740">
        <v>40</v>
      </c>
      <c r="I2740" s="1" t="s">
        <v>16</v>
      </c>
      <c r="J2740" s="1" t="s">
        <v>11</v>
      </c>
      <c r="K2740" t="s">
        <v>1065</v>
      </c>
    </row>
    <row r="2741" spans="1:11" x14ac:dyDescent="0.3">
      <c r="A2741" s="1" t="str">
        <f>IF(COUNTIFS(컬럼_ISM!$D$2:$D$5176, 컬럼_SIP!D2741)=0, "SIP", "ALL")</f>
        <v>ALL</v>
      </c>
      <c r="B2741" s="1" t="str">
        <f>IF(COUNTIFS(컬럼_ISM!$C$2:$C$5176, 컬럼_SIP!C2741)=0, "SIP", "ALL")</f>
        <v>ALL</v>
      </c>
      <c r="C2741" s="13" t="str">
        <f t="shared" si="42"/>
        <v>PROCESSFLOW+DESCRIPTION</v>
      </c>
      <c r="D2741" t="s">
        <v>1534</v>
      </c>
      <c r="E2741" t="s">
        <v>76</v>
      </c>
      <c r="F2741">
        <v>2</v>
      </c>
      <c r="G2741" t="s">
        <v>15</v>
      </c>
      <c r="H2741">
        <v>400</v>
      </c>
      <c r="I2741" s="1" t="s">
        <v>21</v>
      </c>
      <c r="J2741" s="1" t="s">
        <v>22</v>
      </c>
      <c r="K2741" t="s">
        <v>93</v>
      </c>
    </row>
    <row r="2742" spans="1:11" x14ac:dyDescent="0.3">
      <c r="A2742" s="1" t="str">
        <f>IF(COUNTIFS(컬럼_ISM!$D$2:$D$5176, 컬럼_SIP!D2742)=0, "SIP", "ALL")</f>
        <v>ALL</v>
      </c>
      <c r="B2742" s="1" t="str">
        <f>IF(COUNTIFS(컬럼_ISM!$C$2:$C$5176, 컬럼_SIP!C2742)=0, "SIP", "ALL")</f>
        <v>ALL</v>
      </c>
      <c r="C2742" s="13" t="str">
        <f t="shared" si="42"/>
        <v>PROCESSFLOW+FACTORYID</v>
      </c>
      <c r="D2742" t="s">
        <v>1534</v>
      </c>
      <c r="E2742" t="s">
        <v>18</v>
      </c>
      <c r="F2742">
        <v>3</v>
      </c>
      <c r="G2742" t="s">
        <v>15</v>
      </c>
      <c r="H2742">
        <v>40</v>
      </c>
      <c r="I2742" s="1" t="s">
        <v>21</v>
      </c>
      <c r="J2742" s="1" t="s">
        <v>22</v>
      </c>
      <c r="K2742" t="s">
        <v>1535</v>
      </c>
    </row>
    <row r="2743" spans="1:11" x14ac:dyDescent="0.3">
      <c r="A2743" s="1" t="str">
        <f>IF(COUNTIFS(컬럼_ISM!$D$2:$D$5176, 컬럼_SIP!D2743)=0, "SIP", "ALL")</f>
        <v>ALL</v>
      </c>
      <c r="B2743" s="1" t="str">
        <f>IF(COUNTIFS(컬럼_ISM!$C$2:$C$5176, 컬럼_SIP!C2743)=0, "SIP", "ALL")</f>
        <v>ALL</v>
      </c>
      <c r="C2743" s="13" t="str">
        <f t="shared" si="42"/>
        <v>PROCESSFLOW+REVISESTATE</v>
      </c>
      <c r="D2743" t="s">
        <v>1534</v>
      </c>
      <c r="E2743" t="s">
        <v>1536</v>
      </c>
      <c r="F2743">
        <v>4</v>
      </c>
      <c r="G2743" t="s">
        <v>15</v>
      </c>
      <c r="H2743">
        <v>40</v>
      </c>
      <c r="I2743" s="1" t="s">
        <v>21</v>
      </c>
      <c r="J2743" s="1" t="s">
        <v>22</v>
      </c>
      <c r="K2743" t="s">
        <v>1537</v>
      </c>
    </row>
    <row r="2744" spans="1:11" x14ac:dyDescent="0.3">
      <c r="A2744" s="1" t="str">
        <f>IF(COUNTIFS(컬럼_ISM!$D$2:$D$5176, 컬럼_SIP!D2744)=0, "SIP", "ALL")</f>
        <v>ALL</v>
      </c>
      <c r="B2744" s="1" t="str">
        <f>IF(COUNTIFS(컬럼_ISM!$C$2:$C$5176, 컬럼_SIP!C2744)=0, "SIP", "ALL")</f>
        <v>ALL</v>
      </c>
      <c r="C2744" s="13" t="str">
        <f t="shared" si="42"/>
        <v>PROCESSFLOW+PROCESSFLOWTYPE</v>
      </c>
      <c r="D2744" t="s">
        <v>1534</v>
      </c>
      <c r="E2744" t="s">
        <v>1538</v>
      </c>
      <c r="F2744">
        <v>5</v>
      </c>
      <c r="G2744" t="s">
        <v>15</v>
      </c>
      <c r="H2744">
        <v>40</v>
      </c>
      <c r="I2744" s="1" t="s">
        <v>21</v>
      </c>
      <c r="J2744" s="1" t="s">
        <v>22</v>
      </c>
      <c r="K2744" t="s">
        <v>1539</v>
      </c>
    </row>
    <row r="2745" spans="1:11" x14ac:dyDescent="0.3">
      <c r="A2745" s="1" t="str">
        <f>IF(COUNTIFS(컬럼_ISM!$D$2:$D$5176, 컬럼_SIP!D2745)=0, "SIP", "ALL")</f>
        <v>ALL</v>
      </c>
      <c r="B2745" s="1" t="str">
        <f>IF(COUNTIFS(컬럼_ISM!$C$2:$C$5176, 컬럼_SIP!C2745)=0, "SIP", "ALL")</f>
        <v>ALL</v>
      </c>
      <c r="C2745" s="13" t="str">
        <f t="shared" si="42"/>
        <v>PROCESSFLOW+CHECKOUTSTATE</v>
      </c>
      <c r="D2745" t="s">
        <v>1534</v>
      </c>
      <c r="E2745" t="s">
        <v>53</v>
      </c>
      <c r="F2745">
        <v>6</v>
      </c>
      <c r="G2745" t="s">
        <v>15</v>
      </c>
      <c r="H2745">
        <v>40</v>
      </c>
      <c r="I2745" s="1" t="s">
        <v>21</v>
      </c>
      <c r="J2745" s="1" t="s">
        <v>22</v>
      </c>
      <c r="K2745" t="s">
        <v>103</v>
      </c>
    </row>
    <row r="2746" spans="1:11" x14ac:dyDescent="0.3">
      <c r="A2746" s="1" t="str">
        <f>IF(COUNTIFS(컬럼_ISM!$D$2:$D$5176, 컬럼_SIP!D2746)=0, "SIP", "ALL")</f>
        <v>ALL</v>
      </c>
      <c r="B2746" s="1" t="str">
        <f>IF(COUNTIFS(컬럼_ISM!$C$2:$C$5176, 컬럼_SIP!C2746)=0, "SIP", "ALL")</f>
        <v>ALL</v>
      </c>
      <c r="C2746" s="13" t="str">
        <f t="shared" si="42"/>
        <v>PROCESSFLOW+CHECKOUTTIME</v>
      </c>
      <c r="D2746" t="s">
        <v>1534</v>
      </c>
      <c r="E2746" t="s">
        <v>55</v>
      </c>
      <c r="F2746">
        <v>7</v>
      </c>
      <c r="G2746" t="s">
        <v>43</v>
      </c>
      <c r="H2746">
        <v>7</v>
      </c>
      <c r="I2746" s="1" t="s">
        <v>21</v>
      </c>
      <c r="J2746" s="1" t="s">
        <v>22</v>
      </c>
      <c r="K2746" t="s">
        <v>104</v>
      </c>
    </row>
    <row r="2747" spans="1:11" x14ac:dyDescent="0.3">
      <c r="A2747" s="1" t="str">
        <f>IF(COUNTIFS(컬럼_ISM!$D$2:$D$5176, 컬럼_SIP!D2747)=0, "SIP", "ALL")</f>
        <v>ALL</v>
      </c>
      <c r="B2747" s="1" t="str">
        <f>IF(COUNTIFS(컬럼_ISM!$C$2:$C$5176, 컬럼_SIP!C2747)=0, "SIP", "ALL")</f>
        <v>ALL</v>
      </c>
      <c r="C2747" s="13" t="str">
        <f t="shared" si="42"/>
        <v>PROCESSFLOW+CHECKOUTUSER</v>
      </c>
      <c r="D2747" t="s">
        <v>1534</v>
      </c>
      <c r="E2747" t="s">
        <v>57</v>
      </c>
      <c r="F2747">
        <v>8</v>
      </c>
      <c r="G2747" t="s">
        <v>15</v>
      </c>
      <c r="H2747">
        <v>40</v>
      </c>
      <c r="I2747" s="1" t="s">
        <v>21</v>
      </c>
      <c r="J2747" s="1" t="s">
        <v>22</v>
      </c>
      <c r="K2747" t="s">
        <v>105</v>
      </c>
    </row>
    <row r="2748" spans="1:11" x14ac:dyDescent="0.3">
      <c r="A2748" s="1" t="str">
        <f>IF(COUNTIFS(컬럼_ISM!$D$2:$D$5176, 컬럼_SIP!D2748)=0, "SIP", "ALL")</f>
        <v>ALL</v>
      </c>
      <c r="B2748" s="1" t="str">
        <f>IF(COUNTIFS(컬럼_ISM!$C$2:$C$5176, 컬럼_SIP!C2748)=0, "SIP", "ALL")</f>
        <v>ALL</v>
      </c>
      <c r="C2748" s="13" t="str">
        <f t="shared" si="42"/>
        <v>PROCESSFLOW+DATASTATE</v>
      </c>
      <c r="D2748" t="s">
        <v>1534</v>
      </c>
      <c r="E2748" t="s">
        <v>59</v>
      </c>
      <c r="F2748">
        <v>9</v>
      </c>
      <c r="G2748" t="s">
        <v>15</v>
      </c>
      <c r="H2748">
        <v>10</v>
      </c>
      <c r="I2748" s="1" t="s">
        <v>21</v>
      </c>
      <c r="J2748" s="1" t="s">
        <v>22</v>
      </c>
      <c r="K2748" t="s">
        <v>106</v>
      </c>
    </row>
    <row r="2749" spans="1:11" x14ac:dyDescent="0.3">
      <c r="A2749" s="1" t="str">
        <f>IF(COUNTIFS(컬럼_ISM!$D$2:$D$5176, 컬럼_SIP!D2749)=0, "SIP", "ALL")</f>
        <v>ALL</v>
      </c>
      <c r="B2749" s="1" t="str">
        <f>IF(COUNTIFS(컬럼_ISM!$C$2:$C$5176, 컬럼_SIP!C2749)=0, "SIP", "ALL")</f>
        <v>ALL</v>
      </c>
      <c r="C2749" s="13" t="str">
        <f t="shared" si="42"/>
        <v>PROCESSFLOW+EVENT</v>
      </c>
      <c r="D2749" t="s">
        <v>1534</v>
      </c>
      <c r="E2749" t="s">
        <v>61</v>
      </c>
      <c r="F2749">
        <v>10</v>
      </c>
      <c r="G2749" t="s">
        <v>15</v>
      </c>
      <c r="H2749">
        <v>40</v>
      </c>
      <c r="I2749" s="1" t="s">
        <v>21</v>
      </c>
      <c r="J2749" s="1" t="s">
        <v>22</v>
      </c>
      <c r="K2749" t="s">
        <v>107</v>
      </c>
    </row>
    <row r="2750" spans="1:11" x14ac:dyDescent="0.3">
      <c r="A2750" s="1" t="str">
        <f>IF(COUNTIFS(컬럼_ISM!$D$2:$D$5176, 컬럼_SIP!D2750)=0, "SIP", "ALL")</f>
        <v>ALL</v>
      </c>
      <c r="B2750" s="1" t="str">
        <f>IF(COUNTIFS(컬럼_ISM!$C$2:$C$5176, 컬럼_SIP!C2750)=0, "SIP", "ALL")</f>
        <v>ALL</v>
      </c>
      <c r="C2750" s="13" t="str">
        <f t="shared" si="42"/>
        <v>PROCESSFLOW+TIMEKEY</v>
      </c>
      <c r="D2750" t="s">
        <v>1534</v>
      </c>
      <c r="E2750" t="s">
        <v>63</v>
      </c>
      <c r="F2750">
        <v>11</v>
      </c>
      <c r="G2750" t="s">
        <v>15</v>
      </c>
      <c r="H2750">
        <v>40</v>
      </c>
      <c r="I2750" s="1" t="s">
        <v>21</v>
      </c>
      <c r="J2750" s="1" t="s">
        <v>22</v>
      </c>
      <c r="K2750" t="s">
        <v>108</v>
      </c>
    </row>
    <row r="2751" spans="1:11" x14ac:dyDescent="0.3">
      <c r="A2751" s="1" t="str">
        <f>IF(COUNTIFS(컬럼_ISM!$D$2:$D$5176, 컬럼_SIP!D2751)=0, "SIP", "ALL")</f>
        <v>ALL</v>
      </c>
      <c r="B2751" s="1" t="str">
        <f>IF(COUNTIFS(컬럼_ISM!$C$2:$C$5176, 컬럼_SIP!C2751)=0, "SIP", "ALL")</f>
        <v>ALL</v>
      </c>
      <c r="C2751" s="13" t="str">
        <f t="shared" si="42"/>
        <v>PROCESSFLOW+EVENTTIME</v>
      </c>
      <c r="D2751" t="s">
        <v>1534</v>
      </c>
      <c r="E2751" t="s">
        <v>65</v>
      </c>
      <c r="F2751">
        <v>12</v>
      </c>
      <c r="G2751" t="s">
        <v>43</v>
      </c>
      <c r="H2751">
        <v>7</v>
      </c>
      <c r="I2751" s="1" t="s">
        <v>21</v>
      </c>
      <c r="J2751" s="1" t="s">
        <v>22</v>
      </c>
      <c r="K2751" t="s">
        <v>109</v>
      </c>
    </row>
    <row r="2752" spans="1:11" x14ac:dyDescent="0.3">
      <c r="A2752" s="1" t="str">
        <f>IF(COUNTIFS(컬럼_ISM!$D$2:$D$5176, 컬럼_SIP!D2752)=0, "SIP", "ALL")</f>
        <v>ALL</v>
      </c>
      <c r="B2752" s="1" t="str">
        <f>IF(COUNTIFS(컬럼_ISM!$C$2:$C$5176, 컬럼_SIP!C2752)=0, "SIP", "ALL")</f>
        <v>ALL</v>
      </c>
      <c r="C2752" s="13" t="str">
        <f t="shared" si="42"/>
        <v>PROCESSFLOW+MESSAGE</v>
      </c>
      <c r="D2752" t="s">
        <v>1534</v>
      </c>
      <c r="E2752" t="s">
        <v>110</v>
      </c>
      <c r="F2752">
        <v>13</v>
      </c>
      <c r="G2752" t="s">
        <v>15</v>
      </c>
      <c r="H2752">
        <v>40</v>
      </c>
      <c r="I2752" s="1" t="s">
        <v>21</v>
      </c>
      <c r="J2752" s="1" t="s">
        <v>22</v>
      </c>
      <c r="K2752" t="s">
        <v>111</v>
      </c>
    </row>
    <row r="2753" spans="1:11" x14ac:dyDescent="0.3">
      <c r="A2753" s="1" t="str">
        <f>IF(COUNTIFS(컬럼_ISM!$D$2:$D$5176, 컬럼_SIP!D2753)=0, "SIP", "ALL")</f>
        <v>ALL</v>
      </c>
      <c r="B2753" s="1" t="str">
        <f>IF(COUNTIFS(컬럼_ISM!$C$2:$C$5176, 컬럼_SIP!C2753)=0, "SIP", "ALL")</f>
        <v>ALL</v>
      </c>
      <c r="C2753" s="13" t="str">
        <f t="shared" si="42"/>
        <v>PROCESSFLOW+EVENTUSER</v>
      </c>
      <c r="D2753" t="s">
        <v>1534</v>
      </c>
      <c r="E2753" t="s">
        <v>67</v>
      </c>
      <c r="F2753">
        <v>14</v>
      </c>
      <c r="G2753" t="s">
        <v>15</v>
      </c>
      <c r="H2753">
        <v>40</v>
      </c>
      <c r="I2753" s="1" t="s">
        <v>21</v>
      </c>
      <c r="J2753" s="1" t="s">
        <v>22</v>
      </c>
      <c r="K2753" t="s">
        <v>112</v>
      </c>
    </row>
    <row r="2754" spans="1:11" x14ac:dyDescent="0.3">
      <c r="A2754" s="1" t="str">
        <f>IF(COUNTIFS(컬럼_ISM!$D$2:$D$5176, 컬럼_SIP!D2754)=0, "SIP", "ALL")</f>
        <v>ALL</v>
      </c>
      <c r="B2754" s="1" t="str">
        <f>IF(COUNTIFS(컬럼_ISM!$C$2:$C$5176, 컬럼_SIP!C2754)=0, "SIP", "ALL")</f>
        <v>ALL</v>
      </c>
      <c r="C2754" s="13" t="str">
        <f t="shared" si="42"/>
        <v>PROCESSFLOW+EVENTCOMMENT</v>
      </c>
      <c r="D2754" t="s">
        <v>1534</v>
      </c>
      <c r="E2754" t="s">
        <v>69</v>
      </c>
      <c r="F2754">
        <v>15</v>
      </c>
      <c r="G2754" t="s">
        <v>15</v>
      </c>
      <c r="H2754">
        <v>500</v>
      </c>
      <c r="I2754" s="1" t="s">
        <v>21</v>
      </c>
      <c r="J2754" s="1" t="s">
        <v>22</v>
      </c>
      <c r="K2754" t="s">
        <v>113</v>
      </c>
    </row>
    <row r="2755" spans="1:11" x14ac:dyDescent="0.3">
      <c r="A2755" s="1" t="str">
        <f>IF(COUNTIFS(컬럼_ISM!$D$2:$D$5176, 컬럼_SIP!D2755)=0, "SIP", "ALL")</f>
        <v>ALL</v>
      </c>
      <c r="B2755" s="1" t="str">
        <f>IF(COUNTIFS(컬럼_ISM!$C$2:$C$5176, 컬럼_SIP!C2755)=0, "SIP", "ALL")</f>
        <v>ALL</v>
      </c>
      <c r="C2755" s="13" t="str">
        <f t="shared" ref="C2755:C2818" si="43">D2755&amp;"+"&amp;E2755</f>
        <v>PROCESSFLOWCONTENT+PROCESSFLOWID</v>
      </c>
      <c r="D2755" t="s">
        <v>1540</v>
      </c>
      <c r="E2755" t="s">
        <v>287</v>
      </c>
      <c r="F2755">
        <v>1</v>
      </c>
      <c r="G2755" t="s">
        <v>15</v>
      </c>
      <c r="H2755">
        <v>40</v>
      </c>
      <c r="I2755" s="1" t="s">
        <v>16</v>
      </c>
      <c r="J2755" s="1" t="s">
        <v>11</v>
      </c>
      <c r="K2755" t="s">
        <v>1065</v>
      </c>
    </row>
    <row r="2756" spans="1:11" x14ac:dyDescent="0.3">
      <c r="A2756" s="1" t="str">
        <f>IF(COUNTIFS(컬럼_ISM!$D$2:$D$5176, 컬럼_SIP!D2756)=0, "SIP", "ALL")</f>
        <v>ALL</v>
      </c>
      <c r="B2756" s="1" t="str">
        <f>IF(COUNTIFS(컬럼_ISM!$C$2:$C$5176, 컬럼_SIP!C2756)=0, "SIP", "ALL")</f>
        <v>ALL</v>
      </c>
      <c r="C2756" s="13" t="str">
        <f t="shared" si="43"/>
        <v>PROCESSFLOWCONTENT+PROCESSOPERATIONID</v>
      </c>
      <c r="D2756" t="s">
        <v>1540</v>
      </c>
      <c r="E2756" t="s">
        <v>278</v>
      </c>
      <c r="F2756">
        <v>2</v>
      </c>
      <c r="G2756" t="s">
        <v>15</v>
      </c>
      <c r="H2756">
        <v>40</v>
      </c>
      <c r="I2756" s="1" t="s">
        <v>16</v>
      </c>
      <c r="J2756" s="1" t="s">
        <v>11</v>
      </c>
      <c r="K2756" t="s">
        <v>1066</v>
      </c>
    </row>
    <row r="2757" spans="1:11" x14ac:dyDescent="0.3">
      <c r="A2757" s="1" t="str">
        <f>IF(COUNTIFS(컬럼_ISM!$D$2:$D$5176, 컬럼_SIP!D2757)=0, "SIP", "ALL")</f>
        <v>ALL</v>
      </c>
      <c r="B2757" s="1" t="str">
        <f>IF(COUNTIFS(컬럼_ISM!$C$2:$C$5176, 컬럼_SIP!C2757)=0, "SIP", "ALL")</f>
        <v>ALL</v>
      </c>
      <c r="C2757" s="13" t="str">
        <f t="shared" si="43"/>
        <v>PROCESSFLOWCONTENT+OPERATIONSEQUENCE</v>
      </c>
      <c r="D2757" t="s">
        <v>1540</v>
      </c>
      <c r="E2757" t="s">
        <v>1541</v>
      </c>
      <c r="F2757">
        <v>3</v>
      </c>
      <c r="G2757" t="s">
        <v>125</v>
      </c>
      <c r="H2757">
        <v>22</v>
      </c>
      <c r="I2757" s="1" t="s">
        <v>21</v>
      </c>
      <c r="J2757" s="1" t="s">
        <v>22</v>
      </c>
      <c r="K2757" t="s">
        <v>592</v>
      </c>
    </row>
    <row r="2758" spans="1:11" x14ac:dyDescent="0.3">
      <c r="A2758" s="1" t="str">
        <f>IF(COUNTIFS(컬럼_ISM!$D$2:$D$5176, 컬럼_SIP!D2758)=0, "SIP", "ALL")</f>
        <v>ALL</v>
      </c>
      <c r="B2758" s="1" t="str">
        <f>IF(COUNTIFS(컬럼_ISM!$C$2:$C$5176, 컬럼_SIP!C2758)=0, "SIP", "ALL")</f>
        <v>ALL</v>
      </c>
      <c r="C2758" s="13" t="str">
        <f t="shared" si="43"/>
        <v>PROCESSFLOWCONTENT+FACTORYID</v>
      </c>
      <c r="D2758" t="s">
        <v>1540</v>
      </c>
      <c r="E2758" t="s">
        <v>18</v>
      </c>
      <c r="F2758">
        <v>4</v>
      </c>
      <c r="G2758" t="s">
        <v>15</v>
      </c>
      <c r="H2758">
        <v>40</v>
      </c>
      <c r="I2758" s="1" t="s">
        <v>21</v>
      </c>
      <c r="J2758" s="1" t="s">
        <v>22</v>
      </c>
      <c r="K2758" t="s">
        <v>1542</v>
      </c>
    </row>
    <row r="2759" spans="1:11" x14ac:dyDescent="0.3">
      <c r="A2759" s="1" t="str">
        <f>IF(COUNTIFS(컬럼_ISM!$D$2:$D$5176, 컬럼_SIP!D2759)=0, "SIP", "ALL")</f>
        <v>ALL</v>
      </c>
      <c r="B2759" s="1" t="str">
        <f>IF(COUNTIFS(컬럼_ISM!$C$2:$C$5176, 컬럼_SIP!C2759)=0, "SIP", "ALL")</f>
        <v>ALL</v>
      </c>
      <c r="C2759" s="13" t="str">
        <f t="shared" si="43"/>
        <v>PROCESSFLOWCONTENT+DATASTATE</v>
      </c>
      <c r="D2759" t="s">
        <v>1540</v>
      </c>
      <c r="E2759" t="s">
        <v>59</v>
      </c>
      <c r="F2759">
        <v>5</v>
      </c>
      <c r="G2759" t="s">
        <v>15</v>
      </c>
      <c r="H2759">
        <v>40</v>
      </c>
      <c r="I2759" s="1" t="s">
        <v>21</v>
      </c>
      <c r="J2759" s="1" t="s">
        <v>22</v>
      </c>
      <c r="K2759" t="s">
        <v>1543</v>
      </c>
    </row>
    <row r="2760" spans="1:11" x14ac:dyDescent="0.3">
      <c r="A2760" s="1" t="str">
        <f>IF(COUNTIFS(컬럼_ISM!$D$2:$D$5176, 컬럼_SIP!D2760)=0, "SIP", "ALL")</f>
        <v>ALL</v>
      </c>
      <c r="B2760" s="1" t="str">
        <f>IF(COUNTIFS(컬럼_ISM!$C$2:$C$5176, 컬럼_SIP!C2760)=0, "SIP", "ALL")</f>
        <v>ALL</v>
      </c>
      <c r="C2760" s="13" t="str">
        <f t="shared" si="43"/>
        <v>PROCESSFLOWCONTENT+EVENT</v>
      </c>
      <c r="D2760" t="s">
        <v>1540</v>
      </c>
      <c r="E2760" t="s">
        <v>61</v>
      </c>
      <c r="F2760">
        <v>6</v>
      </c>
      <c r="G2760" t="s">
        <v>15</v>
      </c>
      <c r="H2760">
        <v>40</v>
      </c>
      <c r="I2760" s="1" t="s">
        <v>21</v>
      </c>
      <c r="J2760" s="1" t="s">
        <v>22</v>
      </c>
      <c r="K2760" t="s">
        <v>107</v>
      </c>
    </row>
    <row r="2761" spans="1:11" x14ac:dyDescent="0.3">
      <c r="A2761" s="1" t="str">
        <f>IF(COUNTIFS(컬럼_ISM!$D$2:$D$5176, 컬럼_SIP!D2761)=0, "SIP", "ALL")</f>
        <v>ALL</v>
      </c>
      <c r="B2761" s="1" t="str">
        <f>IF(COUNTIFS(컬럼_ISM!$C$2:$C$5176, 컬럼_SIP!C2761)=0, "SIP", "ALL")</f>
        <v>ALL</v>
      </c>
      <c r="C2761" s="13" t="str">
        <f t="shared" si="43"/>
        <v>PROCESSFLOWCONTENT+TIMEKEY</v>
      </c>
      <c r="D2761" t="s">
        <v>1540</v>
      </c>
      <c r="E2761" t="s">
        <v>63</v>
      </c>
      <c r="F2761">
        <v>7</v>
      </c>
      <c r="G2761" t="s">
        <v>15</v>
      </c>
      <c r="H2761">
        <v>40</v>
      </c>
      <c r="I2761" s="1" t="s">
        <v>21</v>
      </c>
      <c r="J2761" s="1" t="s">
        <v>22</v>
      </c>
      <c r="K2761" t="s">
        <v>108</v>
      </c>
    </row>
    <row r="2762" spans="1:11" x14ac:dyDescent="0.3">
      <c r="A2762" s="1" t="str">
        <f>IF(COUNTIFS(컬럼_ISM!$D$2:$D$5176, 컬럼_SIP!D2762)=0, "SIP", "ALL")</f>
        <v>ALL</v>
      </c>
      <c r="B2762" s="1" t="str">
        <f>IF(COUNTIFS(컬럼_ISM!$C$2:$C$5176, 컬럼_SIP!C2762)=0, "SIP", "ALL")</f>
        <v>ALL</v>
      </c>
      <c r="C2762" s="13" t="str">
        <f t="shared" si="43"/>
        <v>PROCESSFLOWCONTENT+EVENTTIME</v>
      </c>
      <c r="D2762" t="s">
        <v>1540</v>
      </c>
      <c r="E2762" t="s">
        <v>65</v>
      </c>
      <c r="F2762">
        <v>8</v>
      </c>
      <c r="G2762" t="s">
        <v>43</v>
      </c>
      <c r="H2762">
        <v>7</v>
      </c>
      <c r="I2762" s="1" t="s">
        <v>21</v>
      </c>
      <c r="J2762" s="1" t="s">
        <v>22</v>
      </c>
      <c r="K2762" t="s">
        <v>109</v>
      </c>
    </row>
    <row r="2763" spans="1:11" x14ac:dyDescent="0.3">
      <c r="A2763" s="1" t="str">
        <f>IF(COUNTIFS(컬럼_ISM!$D$2:$D$5176, 컬럼_SIP!D2763)=0, "SIP", "ALL")</f>
        <v>ALL</v>
      </c>
      <c r="B2763" s="1" t="str">
        <f>IF(COUNTIFS(컬럼_ISM!$C$2:$C$5176, 컬럼_SIP!C2763)=0, "SIP", "ALL")</f>
        <v>ALL</v>
      </c>
      <c r="C2763" s="13" t="str">
        <f t="shared" si="43"/>
        <v>PROCESSFLOWCONTENT+MESSAGE</v>
      </c>
      <c r="D2763" t="s">
        <v>1540</v>
      </c>
      <c r="E2763" t="s">
        <v>110</v>
      </c>
      <c r="F2763">
        <v>9</v>
      </c>
      <c r="G2763" t="s">
        <v>15</v>
      </c>
      <c r="H2763">
        <v>40</v>
      </c>
      <c r="I2763" s="1" t="s">
        <v>21</v>
      </c>
      <c r="J2763" s="1" t="s">
        <v>22</v>
      </c>
      <c r="K2763" t="s">
        <v>111</v>
      </c>
    </row>
    <row r="2764" spans="1:11" x14ac:dyDescent="0.3">
      <c r="A2764" s="1" t="str">
        <f>IF(COUNTIFS(컬럼_ISM!$D$2:$D$5176, 컬럼_SIP!D2764)=0, "SIP", "ALL")</f>
        <v>ALL</v>
      </c>
      <c r="B2764" s="1" t="str">
        <f>IF(COUNTIFS(컬럼_ISM!$C$2:$C$5176, 컬럼_SIP!C2764)=0, "SIP", "ALL")</f>
        <v>ALL</v>
      </c>
      <c r="C2764" s="13" t="str">
        <f t="shared" si="43"/>
        <v>PROCESSFLOWCONTENT+EVENTUSER</v>
      </c>
      <c r="D2764" t="s">
        <v>1540</v>
      </c>
      <c r="E2764" t="s">
        <v>67</v>
      </c>
      <c r="F2764">
        <v>10</v>
      </c>
      <c r="G2764" t="s">
        <v>15</v>
      </c>
      <c r="H2764">
        <v>40</v>
      </c>
      <c r="I2764" s="1" t="s">
        <v>21</v>
      </c>
      <c r="J2764" s="1" t="s">
        <v>22</v>
      </c>
      <c r="K2764" t="s">
        <v>112</v>
      </c>
    </row>
    <row r="2765" spans="1:11" x14ac:dyDescent="0.3">
      <c r="A2765" s="1" t="str">
        <f>IF(COUNTIFS(컬럼_ISM!$D$2:$D$5176, 컬럼_SIP!D2765)=0, "SIP", "ALL")</f>
        <v>ALL</v>
      </c>
      <c r="B2765" s="1" t="str">
        <f>IF(COUNTIFS(컬럼_ISM!$C$2:$C$5176, 컬럼_SIP!C2765)=0, "SIP", "ALL")</f>
        <v>ALL</v>
      </c>
      <c r="C2765" s="13" t="str">
        <f t="shared" si="43"/>
        <v>PROCESSFLOWCONTENT+EVENTCOMMENT</v>
      </c>
      <c r="D2765" t="s">
        <v>1540</v>
      </c>
      <c r="E2765" t="s">
        <v>69</v>
      </c>
      <c r="F2765">
        <v>11</v>
      </c>
      <c r="G2765" t="s">
        <v>15</v>
      </c>
      <c r="H2765">
        <v>500</v>
      </c>
      <c r="I2765" s="1" t="s">
        <v>21</v>
      </c>
      <c r="J2765" s="1" t="s">
        <v>22</v>
      </c>
      <c r="K2765" t="s">
        <v>113</v>
      </c>
    </row>
    <row r="2766" spans="1:11" x14ac:dyDescent="0.3">
      <c r="A2766" s="1" t="str">
        <f>IF(COUNTIFS(컬럼_ISM!$D$2:$D$5176, 컬럼_SIP!D2766)=0, "SIP", "ALL")</f>
        <v>ALL</v>
      </c>
      <c r="B2766" s="1" t="str">
        <f>IF(COUNTIFS(컬럼_ISM!$C$2:$C$5176, 컬럼_SIP!C2766)=0, "SIP", "ALL")</f>
        <v>ALL</v>
      </c>
      <c r="C2766" s="13" t="str">
        <f t="shared" si="43"/>
        <v>PROCESSFLOWCONTENTHISTORY+PROCESSFLOWID</v>
      </c>
      <c r="D2766" t="s">
        <v>1544</v>
      </c>
      <c r="E2766" t="s">
        <v>287</v>
      </c>
      <c r="F2766">
        <v>1</v>
      </c>
      <c r="G2766" t="s">
        <v>15</v>
      </c>
      <c r="H2766">
        <v>40</v>
      </c>
      <c r="I2766" s="1" t="s">
        <v>16</v>
      </c>
      <c r="J2766" s="1" t="s">
        <v>11</v>
      </c>
      <c r="K2766" t="s">
        <v>1065</v>
      </c>
    </row>
    <row r="2767" spans="1:11" x14ac:dyDescent="0.3">
      <c r="A2767" s="1" t="str">
        <f>IF(COUNTIFS(컬럼_ISM!$D$2:$D$5176, 컬럼_SIP!D2767)=0, "SIP", "ALL")</f>
        <v>ALL</v>
      </c>
      <c r="B2767" s="1" t="str">
        <f>IF(COUNTIFS(컬럼_ISM!$C$2:$C$5176, 컬럼_SIP!C2767)=0, "SIP", "ALL")</f>
        <v>ALL</v>
      </c>
      <c r="C2767" s="13" t="str">
        <f t="shared" si="43"/>
        <v>PROCESSFLOWCONTENTHISTORY+PROCESSOPERATIONID</v>
      </c>
      <c r="D2767" t="s">
        <v>1544</v>
      </c>
      <c r="E2767" t="s">
        <v>278</v>
      </c>
      <c r="F2767">
        <v>2</v>
      </c>
      <c r="G2767" t="s">
        <v>15</v>
      </c>
      <c r="H2767">
        <v>40</v>
      </c>
      <c r="I2767" s="1" t="s">
        <v>16</v>
      </c>
      <c r="J2767" s="1" t="s">
        <v>11</v>
      </c>
      <c r="K2767" t="s">
        <v>1066</v>
      </c>
    </row>
    <row r="2768" spans="1:11" x14ac:dyDescent="0.3">
      <c r="A2768" s="1" t="str">
        <f>IF(COUNTIFS(컬럼_ISM!$D$2:$D$5176, 컬럼_SIP!D2768)=0, "SIP", "ALL")</f>
        <v>ALL</v>
      </c>
      <c r="B2768" s="1" t="str">
        <f>IF(COUNTIFS(컬럼_ISM!$C$2:$C$5176, 컬럼_SIP!C2768)=0, "SIP", "ALL")</f>
        <v>ALL</v>
      </c>
      <c r="C2768" s="13" t="str">
        <f t="shared" si="43"/>
        <v>PROCESSFLOWCONTENTHISTORY+OPERATIONSEQUENCE</v>
      </c>
      <c r="D2768" t="s">
        <v>1544</v>
      </c>
      <c r="E2768" t="s">
        <v>1541</v>
      </c>
      <c r="F2768">
        <v>3</v>
      </c>
      <c r="G2768" t="s">
        <v>125</v>
      </c>
      <c r="H2768">
        <v>22</v>
      </c>
      <c r="I2768" s="1" t="s">
        <v>21</v>
      </c>
      <c r="J2768" s="1" t="s">
        <v>22</v>
      </c>
      <c r="K2768" t="s">
        <v>592</v>
      </c>
    </row>
    <row r="2769" spans="1:11" x14ac:dyDescent="0.3">
      <c r="A2769" s="1" t="str">
        <f>IF(COUNTIFS(컬럼_ISM!$D$2:$D$5176, 컬럼_SIP!D2769)=0, "SIP", "ALL")</f>
        <v>ALL</v>
      </c>
      <c r="B2769" s="1" t="str">
        <f>IF(COUNTIFS(컬럼_ISM!$C$2:$C$5176, 컬럼_SIP!C2769)=0, "SIP", "ALL")</f>
        <v>ALL</v>
      </c>
      <c r="C2769" s="13" t="str">
        <f t="shared" si="43"/>
        <v>PROCESSFLOWCONTENTHISTORY+FACTORYID</v>
      </c>
      <c r="D2769" t="s">
        <v>1544</v>
      </c>
      <c r="E2769" t="s">
        <v>18</v>
      </c>
      <c r="F2769">
        <v>4</v>
      </c>
      <c r="G2769" t="s">
        <v>15</v>
      </c>
      <c r="H2769">
        <v>40</v>
      </c>
      <c r="I2769" s="1" t="s">
        <v>21</v>
      </c>
      <c r="J2769" s="1" t="s">
        <v>22</v>
      </c>
      <c r="K2769" t="s">
        <v>1542</v>
      </c>
    </row>
    <row r="2770" spans="1:11" x14ac:dyDescent="0.3">
      <c r="A2770" s="1" t="str">
        <f>IF(COUNTIFS(컬럼_ISM!$D$2:$D$5176, 컬럼_SIP!D2770)=0, "SIP", "ALL")</f>
        <v>ALL</v>
      </c>
      <c r="B2770" s="1" t="str">
        <f>IF(COUNTIFS(컬럼_ISM!$C$2:$C$5176, 컬럼_SIP!C2770)=0, "SIP", "ALL")</f>
        <v>ALL</v>
      </c>
      <c r="C2770" s="13" t="str">
        <f t="shared" si="43"/>
        <v>PROCESSFLOWCONTENTHISTORY+DATASTATE</v>
      </c>
      <c r="D2770" t="s">
        <v>1544</v>
      </c>
      <c r="E2770" t="s">
        <v>59</v>
      </c>
      <c r="F2770">
        <v>5</v>
      </c>
      <c r="G2770" t="s">
        <v>15</v>
      </c>
      <c r="H2770">
        <v>10</v>
      </c>
      <c r="I2770" s="1" t="s">
        <v>21</v>
      </c>
      <c r="J2770" s="1" t="s">
        <v>22</v>
      </c>
      <c r="K2770" t="s">
        <v>1543</v>
      </c>
    </row>
    <row r="2771" spans="1:11" x14ac:dyDescent="0.3">
      <c r="A2771" s="1" t="str">
        <f>IF(COUNTIFS(컬럼_ISM!$D$2:$D$5176, 컬럼_SIP!D2771)=0, "SIP", "ALL")</f>
        <v>ALL</v>
      </c>
      <c r="B2771" s="1" t="str">
        <f>IF(COUNTIFS(컬럼_ISM!$C$2:$C$5176, 컬럼_SIP!C2771)=0, "SIP", "ALL")</f>
        <v>ALL</v>
      </c>
      <c r="C2771" s="13" t="str">
        <f t="shared" si="43"/>
        <v>PROCESSFLOWCONTENTHISTORY+EVENT</v>
      </c>
      <c r="D2771" t="s">
        <v>1544</v>
      </c>
      <c r="E2771" t="s">
        <v>61</v>
      </c>
      <c r="F2771">
        <v>6</v>
      </c>
      <c r="G2771" t="s">
        <v>15</v>
      </c>
      <c r="H2771">
        <v>40</v>
      </c>
      <c r="I2771" s="1" t="s">
        <v>21</v>
      </c>
      <c r="J2771" s="1" t="s">
        <v>22</v>
      </c>
      <c r="K2771" t="s">
        <v>107</v>
      </c>
    </row>
    <row r="2772" spans="1:11" x14ac:dyDescent="0.3">
      <c r="A2772" s="1" t="str">
        <f>IF(COUNTIFS(컬럼_ISM!$D$2:$D$5176, 컬럼_SIP!D2772)=0, "SIP", "ALL")</f>
        <v>ALL</v>
      </c>
      <c r="B2772" s="1" t="str">
        <f>IF(COUNTIFS(컬럼_ISM!$C$2:$C$5176, 컬럼_SIP!C2772)=0, "SIP", "ALL")</f>
        <v>ALL</v>
      </c>
      <c r="C2772" s="13" t="str">
        <f t="shared" si="43"/>
        <v>PROCESSFLOWCONTENTHISTORY+TIMEKEY</v>
      </c>
      <c r="D2772" t="s">
        <v>1544</v>
      </c>
      <c r="E2772" t="s">
        <v>63</v>
      </c>
      <c r="F2772">
        <v>7</v>
      </c>
      <c r="G2772" t="s">
        <v>15</v>
      </c>
      <c r="H2772">
        <v>40</v>
      </c>
      <c r="I2772" s="1" t="s">
        <v>16</v>
      </c>
      <c r="J2772" s="1" t="s">
        <v>11</v>
      </c>
      <c r="K2772" t="s">
        <v>108</v>
      </c>
    </row>
    <row r="2773" spans="1:11" x14ac:dyDescent="0.3">
      <c r="A2773" s="1" t="str">
        <f>IF(COUNTIFS(컬럼_ISM!$D$2:$D$5176, 컬럼_SIP!D2773)=0, "SIP", "ALL")</f>
        <v>ALL</v>
      </c>
      <c r="B2773" s="1" t="str">
        <f>IF(COUNTIFS(컬럼_ISM!$C$2:$C$5176, 컬럼_SIP!C2773)=0, "SIP", "ALL")</f>
        <v>ALL</v>
      </c>
      <c r="C2773" s="13" t="str">
        <f t="shared" si="43"/>
        <v>PROCESSFLOWCONTENTHISTORY+EVENTTIME</v>
      </c>
      <c r="D2773" t="s">
        <v>1544</v>
      </c>
      <c r="E2773" t="s">
        <v>65</v>
      </c>
      <c r="F2773">
        <v>8</v>
      </c>
      <c r="G2773" t="s">
        <v>43</v>
      </c>
      <c r="H2773">
        <v>7</v>
      </c>
      <c r="I2773" s="1" t="s">
        <v>21</v>
      </c>
      <c r="J2773" s="1" t="s">
        <v>22</v>
      </c>
      <c r="K2773" t="s">
        <v>109</v>
      </c>
    </row>
    <row r="2774" spans="1:11" x14ac:dyDescent="0.3">
      <c r="A2774" s="1" t="str">
        <f>IF(COUNTIFS(컬럼_ISM!$D$2:$D$5176, 컬럼_SIP!D2774)=0, "SIP", "ALL")</f>
        <v>ALL</v>
      </c>
      <c r="B2774" s="1" t="str">
        <f>IF(COUNTIFS(컬럼_ISM!$C$2:$C$5176, 컬럼_SIP!C2774)=0, "SIP", "ALL")</f>
        <v>ALL</v>
      </c>
      <c r="C2774" s="13" t="str">
        <f t="shared" si="43"/>
        <v>PROCESSFLOWCONTENTHISTORY+MESSAGE</v>
      </c>
      <c r="D2774" t="s">
        <v>1544</v>
      </c>
      <c r="E2774" t="s">
        <v>110</v>
      </c>
      <c r="F2774">
        <v>9</v>
      </c>
      <c r="G2774" t="s">
        <v>15</v>
      </c>
      <c r="H2774">
        <v>40</v>
      </c>
      <c r="I2774" s="1" t="s">
        <v>21</v>
      </c>
      <c r="J2774" s="1" t="s">
        <v>22</v>
      </c>
      <c r="K2774" t="s">
        <v>111</v>
      </c>
    </row>
    <row r="2775" spans="1:11" x14ac:dyDescent="0.3">
      <c r="A2775" s="1" t="str">
        <f>IF(COUNTIFS(컬럼_ISM!$D$2:$D$5176, 컬럼_SIP!D2775)=0, "SIP", "ALL")</f>
        <v>ALL</v>
      </c>
      <c r="B2775" s="1" t="str">
        <f>IF(COUNTIFS(컬럼_ISM!$C$2:$C$5176, 컬럼_SIP!C2775)=0, "SIP", "ALL")</f>
        <v>ALL</v>
      </c>
      <c r="C2775" s="13" t="str">
        <f t="shared" si="43"/>
        <v>PROCESSFLOWCONTENTHISTORY+EVENTUSER</v>
      </c>
      <c r="D2775" t="s">
        <v>1544</v>
      </c>
      <c r="E2775" t="s">
        <v>67</v>
      </c>
      <c r="F2775">
        <v>10</v>
      </c>
      <c r="G2775" t="s">
        <v>15</v>
      </c>
      <c r="H2775">
        <v>40</v>
      </c>
      <c r="I2775" s="1" t="s">
        <v>21</v>
      </c>
      <c r="J2775" s="1" t="s">
        <v>22</v>
      </c>
      <c r="K2775" t="s">
        <v>112</v>
      </c>
    </row>
    <row r="2776" spans="1:11" x14ac:dyDescent="0.3">
      <c r="A2776" s="1" t="str">
        <f>IF(COUNTIFS(컬럼_ISM!$D$2:$D$5176, 컬럼_SIP!D2776)=0, "SIP", "ALL")</f>
        <v>ALL</v>
      </c>
      <c r="B2776" s="1" t="str">
        <f>IF(COUNTIFS(컬럼_ISM!$C$2:$C$5176, 컬럼_SIP!C2776)=0, "SIP", "ALL")</f>
        <v>ALL</v>
      </c>
      <c r="C2776" s="13" t="str">
        <f t="shared" si="43"/>
        <v>PROCESSFLOWCONTENTHISTORY+EVENTCOMMENT</v>
      </c>
      <c r="D2776" t="s">
        <v>1544</v>
      </c>
      <c r="E2776" t="s">
        <v>69</v>
      </c>
      <c r="F2776">
        <v>11</v>
      </c>
      <c r="G2776" t="s">
        <v>15</v>
      </c>
      <c r="H2776">
        <v>500</v>
      </c>
      <c r="I2776" s="1" t="s">
        <v>21</v>
      </c>
      <c r="J2776" s="1" t="s">
        <v>22</v>
      </c>
      <c r="K2776" t="s">
        <v>113</v>
      </c>
    </row>
    <row r="2777" spans="1:11" x14ac:dyDescent="0.3">
      <c r="A2777" s="1" t="str">
        <f>IF(COUNTIFS(컬럼_ISM!$D$2:$D$5176, 컬럼_SIP!D2777)=0, "SIP", "ALL")</f>
        <v>ALL</v>
      </c>
      <c r="B2777" s="1" t="str">
        <f>IF(COUNTIFS(컬럼_ISM!$C$2:$C$5176, 컬럼_SIP!C2777)=0, "SIP", "ALL")</f>
        <v>ALL</v>
      </c>
      <c r="C2777" s="13" t="str">
        <f t="shared" si="43"/>
        <v>PROCESSFLOWHISTORY+PROCESSFLOWID</v>
      </c>
      <c r="D2777" t="s">
        <v>1545</v>
      </c>
      <c r="E2777" t="s">
        <v>287</v>
      </c>
      <c r="F2777">
        <v>1</v>
      </c>
      <c r="G2777" t="s">
        <v>15</v>
      </c>
      <c r="H2777">
        <v>40</v>
      </c>
      <c r="I2777" s="1" t="s">
        <v>16</v>
      </c>
      <c r="J2777" s="1" t="s">
        <v>11</v>
      </c>
      <c r="K2777" t="s">
        <v>1065</v>
      </c>
    </row>
    <row r="2778" spans="1:11" x14ac:dyDescent="0.3">
      <c r="A2778" s="1" t="str">
        <f>IF(COUNTIFS(컬럼_ISM!$D$2:$D$5176, 컬럼_SIP!D2778)=0, "SIP", "ALL")</f>
        <v>ALL</v>
      </c>
      <c r="B2778" s="1" t="str">
        <f>IF(COUNTIFS(컬럼_ISM!$C$2:$C$5176, 컬럼_SIP!C2778)=0, "SIP", "ALL")</f>
        <v>ALL</v>
      </c>
      <c r="C2778" s="13" t="str">
        <f t="shared" si="43"/>
        <v>PROCESSFLOWHISTORY+DESCRIPTION</v>
      </c>
      <c r="D2778" t="s">
        <v>1545</v>
      </c>
      <c r="E2778" t="s">
        <v>76</v>
      </c>
      <c r="F2778">
        <v>2</v>
      </c>
      <c r="G2778" t="s">
        <v>15</v>
      </c>
      <c r="H2778">
        <v>400</v>
      </c>
      <c r="I2778" s="1" t="s">
        <v>21</v>
      </c>
      <c r="J2778" s="1" t="s">
        <v>22</v>
      </c>
      <c r="K2778" t="s">
        <v>93</v>
      </c>
    </row>
    <row r="2779" spans="1:11" x14ac:dyDescent="0.3">
      <c r="A2779" s="1" t="str">
        <f>IF(COUNTIFS(컬럼_ISM!$D$2:$D$5176, 컬럼_SIP!D2779)=0, "SIP", "ALL")</f>
        <v>ALL</v>
      </c>
      <c r="B2779" s="1" t="str">
        <f>IF(COUNTIFS(컬럼_ISM!$C$2:$C$5176, 컬럼_SIP!C2779)=0, "SIP", "ALL")</f>
        <v>ALL</v>
      </c>
      <c r="C2779" s="13" t="str">
        <f t="shared" si="43"/>
        <v>PROCESSFLOWHISTORY+FACTORYID</v>
      </c>
      <c r="D2779" t="s">
        <v>1545</v>
      </c>
      <c r="E2779" t="s">
        <v>18</v>
      </c>
      <c r="F2779">
        <v>3</v>
      </c>
      <c r="G2779" t="s">
        <v>15</v>
      </c>
      <c r="H2779">
        <v>40</v>
      </c>
      <c r="I2779" s="1" t="s">
        <v>21</v>
      </c>
      <c r="J2779" s="1" t="s">
        <v>22</v>
      </c>
      <c r="K2779" t="s">
        <v>1535</v>
      </c>
    </row>
    <row r="2780" spans="1:11" x14ac:dyDescent="0.3">
      <c r="A2780" s="1" t="str">
        <f>IF(COUNTIFS(컬럼_ISM!$D$2:$D$5176, 컬럼_SIP!D2780)=0, "SIP", "ALL")</f>
        <v>ALL</v>
      </c>
      <c r="B2780" s="1" t="str">
        <f>IF(COUNTIFS(컬럼_ISM!$C$2:$C$5176, 컬럼_SIP!C2780)=0, "SIP", "ALL")</f>
        <v>ALL</v>
      </c>
      <c r="C2780" s="13" t="str">
        <f t="shared" si="43"/>
        <v>PROCESSFLOWHISTORY+REVISESTATE</v>
      </c>
      <c r="D2780" t="s">
        <v>1545</v>
      </c>
      <c r="E2780" t="s">
        <v>1536</v>
      </c>
      <c r="F2780">
        <v>4</v>
      </c>
      <c r="G2780" t="s">
        <v>15</v>
      </c>
      <c r="H2780">
        <v>40</v>
      </c>
      <c r="I2780" s="1" t="s">
        <v>21</v>
      </c>
      <c r="J2780" s="1" t="s">
        <v>22</v>
      </c>
      <c r="K2780" t="s">
        <v>1537</v>
      </c>
    </row>
    <row r="2781" spans="1:11" x14ac:dyDescent="0.3">
      <c r="A2781" s="1" t="str">
        <f>IF(COUNTIFS(컬럼_ISM!$D$2:$D$5176, 컬럼_SIP!D2781)=0, "SIP", "ALL")</f>
        <v>ALL</v>
      </c>
      <c r="B2781" s="1" t="str">
        <f>IF(COUNTIFS(컬럼_ISM!$C$2:$C$5176, 컬럼_SIP!C2781)=0, "SIP", "ALL")</f>
        <v>ALL</v>
      </c>
      <c r="C2781" s="13" t="str">
        <f t="shared" si="43"/>
        <v>PROCESSFLOWHISTORY+PROCESSFLOWTYPE</v>
      </c>
      <c r="D2781" t="s">
        <v>1545</v>
      </c>
      <c r="E2781" t="s">
        <v>1538</v>
      </c>
      <c r="F2781">
        <v>5</v>
      </c>
      <c r="G2781" t="s">
        <v>15</v>
      </c>
      <c r="H2781">
        <v>40</v>
      </c>
      <c r="I2781" s="1" t="s">
        <v>21</v>
      </c>
      <c r="J2781" s="1" t="s">
        <v>22</v>
      </c>
      <c r="K2781" t="s">
        <v>1539</v>
      </c>
    </row>
    <row r="2782" spans="1:11" x14ac:dyDescent="0.3">
      <c r="A2782" s="1" t="str">
        <f>IF(COUNTIFS(컬럼_ISM!$D$2:$D$5176, 컬럼_SIP!D2782)=0, "SIP", "ALL")</f>
        <v>ALL</v>
      </c>
      <c r="B2782" s="1" t="str">
        <f>IF(COUNTIFS(컬럼_ISM!$C$2:$C$5176, 컬럼_SIP!C2782)=0, "SIP", "ALL")</f>
        <v>ALL</v>
      </c>
      <c r="C2782" s="13" t="str">
        <f t="shared" si="43"/>
        <v>PROCESSFLOWHISTORY+CHECKOUTSTATE</v>
      </c>
      <c r="D2782" t="s">
        <v>1545</v>
      </c>
      <c r="E2782" t="s">
        <v>53</v>
      </c>
      <c r="F2782">
        <v>6</v>
      </c>
      <c r="G2782" t="s">
        <v>15</v>
      </c>
      <c r="H2782">
        <v>40</v>
      </c>
      <c r="I2782" s="1" t="s">
        <v>21</v>
      </c>
      <c r="J2782" s="1" t="s">
        <v>22</v>
      </c>
      <c r="K2782" t="s">
        <v>103</v>
      </c>
    </row>
    <row r="2783" spans="1:11" x14ac:dyDescent="0.3">
      <c r="A2783" s="1" t="str">
        <f>IF(COUNTIFS(컬럼_ISM!$D$2:$D$5176, 컬럼_SIP!D2783)=0, "SIP", "ALL")</f>
        <v>ALL</v>
      </c>
      <c r="B2783" s="1" t="str">
        <f>IF(COUNTIFS(컬럼_ISM!$C$2:$C$5176, 컬럼_SIP!C2783)=0, "SIP", "ALL")</f>
        <v>ALL</v>
      </c>
      <c r="C2783" s="13" t="str">
        <f t="shared" si="43"/>
        <v>PROCESSFLOWHISTORY+CHECKOUTTIME</v>
      </c>
      <c r="D2783" t="s">
        <v>1545</v>
      </c>
      <c r="E2783" t="s">
        <v>55</v>
      </c>
      <c r="F2783">
        <v>7</v>
      </c>
      <c r="G2783" t="s">
        <v>43</v>
      </c>
      <c r="H2783">
        <v>7</v>
      </c>
      <c r="I2783" s="1" t="s">
        <v>21</v>
      </c>
      <c r="J2783" s="1" t="s">
        <v>22</v>
      </c>
      <c r="K2783" t="s">
        <v>104</v>
      </c>
    </row>
    <row r="2784" spans="1:11" x14ac:dyDescent="0.3">
      <c r="A2784" s="1" t="str">
        <f>IF(COUNTIFS(컬럼_ISM!$D$2:$D$5176, 컬럼_SIP!D2784)=0, "SIP", "ALL")</f>
        <v>ALL</v>
      </c>
      <c r="B2784" s="1" t="str">
        <f>IF(COUNTIFS(컬럼_ISM!$C$2:$C$5176, 컬럼_SIP!C2784)=0, "SIP", "ALL")</f>
        <v>ALL</v>
      </c>
      <c r="C2784" s="13" t="str">
        <f t="shared" si="43"/>
        <v>PROCESSFLOWHISTORY+CHECKOUTUSER</v>
      </c>
      <c r="D2784" t="s">
        <v>1545</v>
      </c>
      <c r="E2784" t="s">
        <v>57</v>
      </c>
      <c r="F2784">
        <v>8</v>
      </c>
      <c r="G2784" t="s">
        <v>15</v>
      </c>
      <c r="H2784">
        <v>40</v>
      </c>
      <c r="I2784" s="1" t="s">
        <v>21</v>
      </c>
      <c r="J2784" s="1" t="s">
        <v>22</v>
      </c>
      <c r="K2784" t="s">
        <v>105</v>
      </c>
    </row>
    <row r="2785" spans="1:11" x14ac:dyDescent="0.3">
      <c r="A2785" s="1" t="str">
        <f>IF(COUNTIFS(컬럼_ISM!$D$2:$D$5176, 컬럼_SIP!D2785)=0, "SIP", "ALL")</f>
        <v>ALL</v>
      </c>
      <c r="B2785" s="1" t="str">
        <f>IF(COUNTIFS(컬럼_ISM!$C$2:$C$5176, 컬럼_SIP!C2785)=0, "SIP", "ALL")</f>
        <v>ALL</v>
      </c>
      <c r="C2785" s="13" t="str">
        <f t="shared" si="43"/>
        <v>PROCESSFLOWHISTORY+DATASTATE</v>
      </c>
      <c r="D2785" t="s">
        <v>1545</v>
      </c>
      <c r="E2785" t="s">
        <v>59</v>
      </c>
      <c r="F2785">
        <v>9</v>
      </c>
      <c r="G2785" t="s">
        <v>15</v>
      </c>
      <c r="H2785">
        <v>10</v>
      </c>
      <c r="I2785" s="1" t="s">
        <v>21</v>
      </c>
      <c r="J2785" s="1" t="s">
        <v>22</v>
      </c>
      <c r="K2785" t="s">
        <v>106</v>
      </c>
    </row>
    <row r="2786" spans="1:11" x14ac:dyDescent="0.3">
      <c r="A2786" s="1" t="str">
        <f>IF(COUNTIFS(컬럼_ISM!$D$2:$D$5176, 컬럼_SIP!D2786)=0, "SIP", "ALL")</f>
        <v>ALL</v>
      </c>
      <c r="B2786" s="1" t="str">
        <f>IF(COUNTIFS(컬럼_ISM!$C$2:$C$5176, 컬럼_SIP!C2786)=0, "SIP", "ALL")</f>
        <v>ALL</v>
      </c>
      <c r="C2786" s="13" t="str">
        <f t="shared" si="43"/>
        <v>PROCESSFLOWHISTORY+EVENT</v>
      </c>
      <c r="D2786" t="s">
        <v>1545</v>
      </c>
      <c r="E2786" t="s">
        <v>61</v>
      </c>
      <c r="F2786">
        <v>10</v>
      </c>
      <c r="G2786" t="s">
        <v>15</v>
      </c>
      <c r="H2786">
        <v>40</v>
      </c>
      <c r="I2786" s="1" t="s">
        <v>21</v>
      </c>
      <c r="J2786" s="1" t="s">
        <v>22</v>
      </c>
      <c r="K2786" t="s">
        <v>107</v>
      </c>
    </row>
    <row r="2787" spans="1:11" x14ac:dyDescent="0.3">
      <c r="A2787" s="1" t="str">
        <f>IF(COUNTIFS(컬럼_ISM!$D$2:$D$5176, 컬럼_SIP!D2787)=0, "SIP", "ALL")</f>
        <v>ALL</v>
      </c>
      <c r="B2787" s="1" t="str">
        <f>IF(COUNTIFS(컬럼_ISM!$C$2:$C$5176, 컬럼_SIP!C2787)=0, "SIP", "ALL")</f>
        <v>ALL</v>
      </c>
      <c r="C2787" s="13" t="str">
        <f t="shared" si="43"/>
        <v>PROCESSFLOWHISTORY+TIMEKEY</v>
      </c>
      <c r="D2787" t="s">
        <v>1545</v>
      </c>
      <c r="E2787" t="s">
        <v>63</v>
      </c>
      <c r="F2787">
        <v>11</v>
      </c>
      <c r="G2787" t="s">
        <v>15</v>
      </c>
      <c r="H2787">
        <v>40</v>
      </c>
      <c r="I2787" s="1" t="s">
        <v>16</v>
      </c>
      <c r="J2787" s="1" t="s">
        <v>11</v>
      </c>
      <c r="K2787" t="s">
        <v>108</v>
      </c>
    </row>
    <row r="2788" spans="1:11" x14ac:dyDescent="0.3">
      <c r="A2788" s="1" t="str">
        <f>IF(COUNTIFS(컬럼_ISM!$D$2:$D$5176, 컬럼_SIP!D2788)=0, "SIP", "ALL")</f>
        <v>ALL</v>
      </c>
      <c r="B2788" s="1" t="str">
        <f>IF(COUNTIFS(컬럼_ISM!$C$2:$C$5176, 컬럼_SIP!C2788)=0, "SIP", "ALL")</f>
        <v>ALL</v>
      </c>
      <c r="C2788" s="13" t="str">
        <f t="shared" si="43"/>
        <v>PROCESSFLOWHISTORY+EVENTTIME</v>
      </c>
      <c r="D2788" t="s">
        <v>1545</v>
      </c>
      <c r="E2788" t="s">
        <v>65</v>
      </c>
      <c r="F2788">
        <v>12</v>
      </c>
      <c r="G2788" t="s">
        <v>43</v>
      </c>
      <c r="H2788">
        <v>7</v>
      </c>
      <c r="I2788" s="1" t="s">
        <v>21</v>
      </c>
      <c r="J2788" s="1" t="s">
        <v>22</v>
      </c>
      <c r="K2788" t="s">
        <v>109</v>
      </c>
    </row>
    <row r="2789" spans="1:11" x14ac:dyDescent="0.3">
      <c r="A2789" s="1" t="str">
        <f>IF(COUNTIFS(컬럼_ISM!$D$2:$D$5176, 컬럼_SIP!D2789)=0, "SIP", "ALL")</f>
        <v>ALL</v>
      </c>
      <c r="B2789" s="1" t="str">
        <f>IF(COUNTIFS(컬럼_ISM!$C$2:$C$5176, 컬럼_SIP!C2789)=0, "SIP", "ALL")</f>
        <v>ALL</v>
      </c>
      <c r="C2789" s="13" t="str">
        <f t="shared" si="43"/>
        <v>PROCESSFLOWHISTORY+MESSAGE</v>
      </c>
      <c r="D2789" t="s">
        <v>1545</v>
      </c>
      <c r="E2789" t="s">
        <v>110</v>
      </c>
      <c r="F2789">
        <v>13</v>
      </c>
      <c r="G2789" t="s">
        <v>15</v>
      </c>
      <c r="H2789">
        <v>40</v>
      </c>
      <c r="I2789" s="1" t="s">
        <v>21</v>
      </c>
      <c r="J2789" s="1" t="s">
        <v>22</v>
      </c>
      <c r="K2789" t="s">
        <v>111</v>
      </c>
    </row>
    <row r="2790" spans="1:11" x14ac:dyDescent="0.3">
      <c r="A2790" s="1" t="str">
        <f>IF(COUNTIFS(컬럼_ISM!$D$2:$D$5176, 컬럼_SIP!D2790)=0, "SIP", "ALL")</f>
        <v>ALL</v>
      </c>
      <c r="B2790" s="1" t="str">
        <f>IF(COUNTIFS(컬럼_ISM!$C$2:$C$5176, 컬럼_SIP!C2790)=0, "SIP", "ALL")</f>
        <v>ALL</v>
      </c>
      <c r="C2790" s="13" t="str">
        <f t="shared" si="43"/>
        <v>PROCESSFLOWHISTORY+EVENTUSER</v>
      </c>
      <c r="D2790" t="s">
        <v>1545</v>
      </c>
      <c r="E2790" t="s">
        <v>67</v>
      </c>
      <c r="F2790">
        <v>14</v>
      </c>
      <c r="G2790" t="s">
        <v>15</v>
      </c>
      <c r="H2790">
        <v>40</v>
      </c>
      <c r="I2790" s="1" t="s">
        <v>21</v>
      </c>
      <c r="J2790" s="1" t="s">
        <v>22</v>
      </c>
      <c r="K2790" t="s">
        <v>112</v>
      </c>
    </row>
    <row r="2791" spans="1:11" x14ac:dyDescent="0.3">
      <c r="A2791" s="1" t="str">
        <f>IF(COUNTIFS(컬럼_ISM!$D$2:$D$5176, 컬럼_SIP!D2791)=0, "SIP", "ALL")</f>
        <v>ALL</v>
      </c>
      <c r="B2791" s="1" t="str">
        <f>IF(COUNTIFS(컬럼_ISM!$C$2:$C$5176, 컬럼_SIP!C2791)=0, "SIP", "ALL")</f>
        <v>ALL</v>
      </c>
      <c r="C2791" s="13" t="str">
        <f t="shared" si="43"/>
        <v>PROCESSFLOWHISTORY+EVENTCOMMENT</v>
      </c>
      <c r="D2791" t="s">
        <v>1545</v>
      </c>
      <c r="E2791" t="s">
        <v>69</v>
      </c>
      <c r="F2791">
        <v>15</v>
      </c>
      <c r="G2791" t="s">
        <v>15</v>
      </c>
      <c r="H2791">
        <v>500</v>
      </c>
      <c r="I2791" s="1" t="s">
        <v>21</v>
      </c>
      <c r="J2791" s="1" t="s">
        <v>22</v>
      </c>
      <c r="K2791" t="s">
        <v>113</v>
      </c>
    </row>
    <row r="2792" spans="1:11" x14ac:dyDescent="0.3">
      <c r="A2792" s="1" t="str">
        <f>IF(COUNTIFS(컬럼_ISM!$D$2:$D$5176, 컬럼_SIP!D2792)=0, "SIP", "ALL")</f>
        <v>ALL</v>
      </c>
      <c r="B2792" s="1" t="str">
        <f>IF(COUNTIFS(컬럼_ISM!$C$2:$C$5176, 컬럼_SIP!C2792)=0, "SIP", "ALL")</f>
        <v>ALL</v>
      </c>
      <c r="C2792" s="13" t="str">
        <f t="shared" si="43"/>
        <v>PROCESSFLOWHISTORY+LINEID</v>
      </c>
      <c r="D2792" t="s">
        <v>1545</v>
      </c>
      <c r="E2792" t="s">
        <v>114</v>
      </c>
      <c r="F2792">
        <v>16</v>
      </c>
      <c r="G2792" t="s">
        <v>15</v>
      </c>
      <c r="H2792">
        <v>40</v>
      </c>
      <c r="I2792" s="1" t="s">
        <v>21</v>
      </c>
      <c r="J2792" s="1" t="s">
        <v>22</v>
      </c>
      <c r="K2792" t="s">
        <v>1546</v>
      </c>
    </row>
    <row r="2793" spans="1:11" x14ac:dyDescent="0.3">
      <c r="A2793" s="1" t="str">
        <f>IF(COUNTIFS(컬럼_ISM!$D$2:$D$5176, 컬럼_SIP!D2793)=0, "SIP", "ALL")</f>
        <v>ALL</v>
      </c>
      <c r="B2793" s="1" t="str">
        <f>IF(COUNTIFS(컬럼_ISM!$C$2:$C$5176, 컬럼_SIP!C2793)=0, "SIP", "ALL")</f>
        <v>ALL</v>
      </c>
      <c r="C2793" s="13" t="str">
        <f t="shared" si="43"/>
        <v>PROCESSOPERATION+PROCESSOPERATIONID</v>
      </c>
      <c r="D2793" t="s">
        <v>1547</v>
      </c>
      <c r="E2793" t="s">
        <v>278</v>
      </c>
      <c r="F2793">
        <v>1</v>
      </c>
      <c r="G2793" t="s">
        <v>15</v>
      </c>
      <c r="H2793">
        <v>40</v>
      </c>
      <c r="I2793" s="1" t="s">
        <v>16</v>
      </c>
      <c r="J2793" s="1" t="s">
        <v>11</v>
      </c>
      <c r="K2793" t="s">
        <v>1066</v>
      </c>
    </row>
    <row r="2794" spans="1:11" x14ac:dyDescent="0.3">
      <c r="A2794" s="1" t="str">
        <f>IF(COUNTIFS(컬럼_ISM!$D$2:$D$5176, 컬럼_SIP!D2794)=0, "SIP", "ALL")</f>
        <v>ALL</v>
      </c>
      <c r="B2794" s="1" t="str">
        <f>IF(COUNTIFS(컬럼_ISM!$C$2:$C$5176, 컬럼_SIP!C2794)=0, "SIP", "ALL")</f>
        <v>ALL</v>
      </c>
      <c r="C2794" s="13" t="str">
        <f t="shared" si="43"/>
        <v>PROCESSOPERATION+DESCRIPTION</v>
      </c>
      <c r="D2794" t="s">
        <v>1547</v>
      </c>
      <c r="E2794" t="s">
        <v>76</v>
      </c>
      <c r="F2794">
        <v>2</v>
      </c>
      <c r="G2794" t="s">
        <v>15</v>
      </c>
      <c r="H2794">
        <v>400</v>
      </c>
      <c r="I2794" s="1" t="s">
        <v>21</v>
      </c>
      <c r="J2794" s="1" t="s">
        <v>22</v>
      </c>
      <c r="K2794" t="s">
        <v>93</v>
      </c>
    </row>
    <row r="2795" spans="1:11" x14ac:dyDescent="0.3">
      <c r="A2795" s="1" t="str">
        <f>IF(COUNTIFS(컬럼_ISM!$D$2:$D$5176, 컬럼_SIP!D2795)=0, "SIP", "ALL")</f>
        <v>ALL</v>
      </c>
      <c r="B2795" s="1" t="str">
        <f>IF(COUNTIFS(컬럼_ISM!$C$2:$C$5176, 컬럼_SIP!C2795)=0, "SIP", "ALL")</f>
        <v>ALL</v>
      </c>
      <c r="C2795" s="13" t="str">
        <f t="shared" si="43"/>
        <v>PROCESSOPERATION+PROCESSOPERATIONTYPE</v>
      </c>
      <c r="D2795" t="s">
        <v>1547</v>
      </c>
      <c r="E2795" t="s">
        <v>1548</v>
      </c>
      <c r="F2795">
        <v>3</v>
      </c>
      <c r="G2795" t="s">
        <v>15</v>
      </c>
      <c r="H2795">
        <v>40</v>
      </c>
      <c r="I2795" s="1" t="s">
        <v>21</v>
      </c>
      <c r="J2795" s="1" t="s">
        <v>22</v>
      </c>
      <c r="K2795" t="s">
        <v>1549</v>
      </c>
    </row>
    <row r="2796" spans="1:11" x14ac:dyDescent="0.3">
      <c r="A2796" s="1" t="str">
        <f>IF(COUNTIFS(컬럼_ISM!$D$2:$D$5176, 컬럼_SIP!D2796)=0, "SIP", "ALL")</f>
        <v>ALL</v>
      </c>
      <c r="B2796" s="1" t="str">
        <f>IF(COUNTIFS(컬럼_ISM!$C$2:$C$5176, 컬럼_SIP!C2796)=0, "SIP", "ALL")</f>
        <v>ALL</v>
      </c>
      <c r="C2796" s="13" t="str">
        <f t="shared" si="43"/>
        <v>PROCESSOPERATION+DETAILOPERATIONTYPE</v>
      </c>
      <c r="D2796" t="s">
        <v>1547</v>
      </c>
      <c r="E2796" t="s">
        <v>1550</v>
      </c>
      <c r="F2796">
        <v>4</v>
      </c>
      <c r="G2796" t="s">
        <v>15</v>
      </c>
      <c r="H2796">
        <v>40</v>
      </c>
      <c r="I2796" s="1" t="s">
        <v>21</v>
      </c>
      <c r="J2796" s="1" t="s">
        <v>22</v>
      </c>
      <c r="K2796" t="s">
        <v>1551</v>
      </c>
    </row>
    <row r="2797" spans="1:11" x14ac:dyDescent="0.3">
      <c r="A2797" s="1" t="str">
        <f>IF(COUNTIFS(컬럼_ISM!$D$2:$D$5176, 컬럼_SIP!D2797)=0, "SIP", "ALL")</f>
        <v>ALL</v>
      </c>
      <c r="B2797" s="1" t="str">
        <f>IF(COUNTIFS(컬럼_ISM!$C$2:$C$5176, 컬럼_SIP!C2797)=0, "SIP", "ALL")</f>
        <v>ALL</v>
      </c>
      <c r="C2797" s="13" t="str">
        <f t="shared" si="43"/>
        <v>PROCESSOPERATION+MAINOPERATIONFLAG</v>
      </c>
      <c r="D2797" t="s">
        <v>1547</v>
      </c>
      <c r="E2797" t="s">
        <v>1552</v>
      </c>
      <c r="F2797">
        <v>5</v>
      </c>
      <c r="G2797" t="s">
        <v>15</v>
      </c>
      <c r="H2797">
        <v>1</v>
      </c>
      <c r="I2797" s="1" t="s">
        <v>21</v>
      </c>
      <c r="J2797" s="1" t="s">
        <v>22</v>
      </c>
      <c r="K2797" t="s">
        <v>1553</v>
      </c>
    </row>
    <row r="2798" spans="1:11" x14ac:dyDescent="0.3">
      <c r="A2798" s="1" t="str">
        <f>IF(COUNTIFS(컬럼_ISM!$D$2:$D$5176, 컬럼_SIP!D2798)=0, "SIP", "ALL")</f>
        <v>ALL</v>
      </c>
      <c r="B2798" s="1" t="str">
        <f>IF(COUNTIFS(컬럼_ISM!$C$2:$C$5176, 컬럼_SIP!C2798)=0, "SIP", "ALL")</f>
        <v>ALL</v>
      </c>
      <c r="C2798" s="13" t="str">
        <f t="shared" si="43"/>
        <v>PROCESSOPERATION+FACTORYID</v>
      </c>
      <c r="D2798" t="s">
        <v>1547</v>
      </c>
      <c r="E2798" t="s">
        <v>18</v>
      </c>
      <c r="F2798">
        <v>6</v>
      </c>
      <c r="G2798" t="s">
        <v>15</v>
      </c>
      <c r="H2798">
        <v>40</v>
      </c>
      <c r="I2798" s="1" t="s">
        <v>21</v>
      </c>
      <c r="J2798" s="1" t="s">
        <v>22</v>
      </c>
      <c r="K2798" t="s">
        <v>1542</v>
      </c>
    </row>
    <row r="2799" spans="1:11" x14ac:dyDescent="0.3">
      <c r="A2799" s="1" t="str">
        <f>IF(COUNTIFS(컬럼_ISM!$D$2:$D$5176, 컬럼_SIP!D2799)=0, "SIP", "ALL")</f>
        <v>ALL</v>
      </c>
      <c r="B2799" s="1" t="str">
        <f>IF(COUNTIFS(컬럼_ISM!$C$2:$C$5176, 컬럼_SIP!C2799)=0, "SIP", "ALL")</f>
        <v>ALL</v>
      </c>
      <c r="C2799" s="13" t="str">
        <f t="shared" si="43"/>
        <v>PROCESSOPERATION+CHECKOUTSTATE</v>
      </c>
      <c r="D2799" t="s">
        <v>1547</v>
      </c>
      <c r="E2799" t="s">
        <v>53</v>
      </c>
      <c r="F2799">
        <v>7</v>
      </c>
      <c r="G2799" t="s">
        <v>15</v>
      </c>
      <c r="H2799">
        <v>40</v>
      </c>
      <c r="I2799" s="1" t="s">
        <v>21</v>
      </c>
      <c r="J2799" s="1" t="s">
        <v>22</v>
      </c>
      <c r="K2799" t="s">
        <v>103</v>
      </c>
    </row>
    <row r="2800" spans="1:11" x14ac:dyDescent="0.3">
      <c r="A2800" s="1" t="str">
        <f>IF(COUNTIFS(컬럼_ISM!$D$2:$D$5176, 컬럼_SIP!D2800)=0, "SIP", "ALL")</f>
        <v>ALL</v>
      </c>
      <c r="B2800" s="1" t="str">
        <f>IF(COUNTIFS(컬럼_ISM!$C$2:$C$5176, 컬럼_SIP!C2800)=0, "SIP", "ALL")</f>
        <v>ALL</v>
      </c>
      <c r="C2800" s="13" t="str">
        <f t="shared" si="43"/>
        <v>PROCESSOPERATION+CHECKOUTTIME</v>
      </c>
      <c r="D2800" t="s">
        <v>1547</v>
      </c>
      <c r="E2800" t="s">
        <v>55</v>
      </c>
      <c r="F2800">
        <v>8</v>
      </c>
      <c r="G2800" t="s">
        <v>43</v>
      </c>
      <c r="H2800">
        <v>7</v>
      </c>
      <c r="I2800" s="1" t="s">
        <v>21</v>
      </c>
      <c r="J2800" s="1" t="s">
        <v>22</v>
      </c>
      <c r="K2800" t="s">
        <v>104</v>
      </c>
    </row>
    <row r="2801" spans="1:11" x14ac:dyDescent="0.3">
      <c r="A2801" s="1" t="str">
        <f>IF(COUNTIFS(컬럼_ISM!$D$2:$D$5176, 컬럼_SIP!D2801)=0, "SIP", "ALL")</f>
        <v>ALL</v>
      </c>
      <c r="B2801" s="1" t="str">
        <f>IF(COUNTIFS(컬럼_ISM!$C$2:$C$5176, 컬럼_SIP!C2801)=0, "SIP", "ALL")</f>
        <v>ALL</v>
      </c>
      <c r="C2801" s="13" t="str">
        <f t="shared" si="43"/>
        <v>PROCESSOPERATION+CHECKOUTUSER</v>
      </c>
      <c r="D2801" t="s">
        <v>1547</v>
      </c>
      <c r="E2801" t="s">
        <v>57</v>
      </c>
      <c r="F2801">
        <v>9</v>
      </c>
      <c r="G2801" t="s">
        <v>15</v>
      </c>
      <c r="H2801">
        <v>40</v>
      </c>
      <c r="I2801" s="1" t="s">
        <v>21</v>
      </c>
      <c r="J2801" s="1" t="s">
        <v>22</v>
      </c>
      <c r="K2801" t="s">
        <v>105</v>
      </c>
    </row>
    <row r="2802" spans="1:11" x14ac:dyDescent="0.3">
      <c r="A2802" s="1" t="str">
        <f>IF(COUNTIFS(컬럼_ISM!$D$2:$D$5176, 컬럼_SIP!D2802)=0, "SIP", "ALL")</f>
        <v>ALL</v>
      </c>
      <c r="B2802" s="1" t="str">
        <f>IF(COUNTIFS(컬럼_ISM!$C$2:$C$5176, 컬럼_SIP!C2802)=0, "SIP", "ALL")</f>
        <v>ALL</v>
      </c>
      <c r="C2802" s="13" t="str">
        <f t="shared" si="43"/>
        <v>PROCESSOPERATION+DATASTATE</v>
      </c>
      <c r="D2802" t="s">
        <v>1547</v>
      </c>
      <c r="E2802" t="s">
        <v>59</v>
      </c>
      <c r="F2802">
        <v>10</v>
      </c>
      <c r="G2802" t="s">
        <v>15</v>
      </c>
      <c r="H2802">
        <v>10</v>
      </c>
      <c r="I2802" s="1" t="s">
        <v>21</v>
      </c>
      <c r="J2802" s="1" t="s">
        <v>22</v>
      </c>
      <c r="K2802" t="s">
        <v>106</v>
      </c>
    </row>
    <row r="2803" spans="1:11" x14ac:dyDescent="0.3">
      <c r="A2803" s="1" t="str">
        <f>IF(COUNTIFS(컬럼_ISM!$D$2:$D$5176, 컬럼_SIP!D2803)=0, "SIP", "ALL")</f>
        <v>ALL</v>
      </c>
      <c r="B2803" s="1" t="str">
        <f>IF(COUNTIFS(컬럼_ISM!$C$2:$C$5176, 컬럼_SIP!C2803)=0, "SIP", "ALL")</f>
        <v>ALL</v>
      </c>
      <c r="C2803" s="13" t="str">
        <f t="shared" si="43"/>
        <v>PROCESSOPERATION+EVENT</v>
      </c>
      <c r="D2803" t="s">
        <v>1547</v>
      </c>
      <c r="E2803" t="s">
        <v>61</v>
      </c>
      <c r="F2803">
        <v>11</v>
      </c>
      <c r="G2803" t="s">
        <v>15</v>
      </c>
      <c r="H2803">
        <v>40</v>
      </c>
      <c r="I2803" s="1" t="s">
        <v>21</v>
      </c>
      <c r="J2803" s="1" t="s">
        <v>22</v>
      </c>
      <c r="K2803" t="s">
        <v>107</v>
      </c>
    </row>
    <row r="2804" spans="1:11" x14ac:dyDescent="0.3">
      <c r="A2804" s="1" t="str">
        <f>IF(COUNTIFS(컬럼_ISM!$D$2:$D$5176, 컬럼_SIP!D2804)=0, "SIP", "ALL")</f>
        <v>ALL</v>
      </c>
      <c r="B2804" s="1" t="str">
        <f>IF(COUNTIFS(컬럼_ISM!$C$2:$C$5176, 컬럼_SIP!C2804)=0, "SIP", "ALL")</f>
        <v>ALL</v>
      </c>
      <c r="C2804" s="13" t="str">
        <f t="shared" si="43"/>
        <v>PROCESSOPERATION+TIMEKEY</v>
      </c>
      <c r="D2804" t="s">
        <v>1547</v>
      </c>
      <c r="E2804" t="s">
        <v>63</v>
      </c>
      <c r="F2804">
        <v>12</v>
      </c>
      <c r="G2804" t="s">
        <v>15</v>
      </c>
      <c r="H2804">
        <v>40</v>
      </c>
      <c r="I2804" s="1" t="s">
        <v>21</v>
      </c>
      <c r="J2804" s="1" t="s">
        <v>22</v>
      </c>
      <c r="K2804" t="s">
        <v>108</v>
      </c>
    </row>
    <row r="2805" spans="1:11" x14ac:dyDescent="0.3">
      <c r="A2805" s="1" t="str">
        <f>IF(COUNTIFS(컬럼_ISM!$D$2:$D$5176, 컬럼_SIP!D2805)=0, "SIP", "ALL")</f>
        <v>ALL</v>
      </c>
      <c r="B2805" s="1" t="str">
        <f>IF(COUNTIFS(컬럼_ISM!$C$2:$C$5176, 컬럼_SIP!C2805)=0, "SIP", "ALL")</f>
        <v>ALL</v>
      </c>
      <c r="C2805" s="13" t="str">
        <f t="shared" si="43"/>
        <v>PROCESSOPERATION+EVENTTIME</v>
      </c>
      <c r="D2805" t="s">
        <v>1547</v>
      </c>
      <c r="E2805" t="s">
        <v>65</v>
      </c>
      <c r="F2805">
        <v>13</v>
      </c>
      <c r="G2805" t="s">
        <v>43</v>
      </c>
      <c r="H2805">
        <v>7</v>
      </c>
      <c r="I2805" s="1" t="s">
        <v>21</v>
      </c>
      <c r="J2805" s="1" t="s">
        <v>22</v>
      </c>
      <c r="K2805" t="s">
        <v>109</v>
      </c>
    </row>
    <row r="2806" spans="1:11" x14ac:dyDescent="0.3">
      <c r="A2806" s="1" t="str">
        <f>IF(COUNTIFS(컬럼_ISM!$D$2:$D$5176, 컬럼_SIP!D2806)=0, "SIP", "ALL")</f>
        <v>ALL</v>
      </c>
      <c r="B2806" s="1" t="str">
        <f>IF(COUNTIFS(컬럼_ISM!$C$2:$C$5176, 컬럼_SIP!C2806)=0, "SIP", "ALL")</f>
        <v>ALL</v>
      </c>
      <c r="C2806" s="13" t="str">
        <f t="shared" si="43"/>
        <v>PROCESSOPERATION+MESSAGE</v>
      </c>
      <c r="D2806" t="s">
        <v>1547</v>
      </c>
      <c r="E2806" t="s">
        <v>110</v>
      </c>
      <c r="F2806">
        <v>14</v>
      </c>
      <c r="G2806" t="s">
        <v>15</v>
      </c>
      <c r="H2806">
        <v>40</v>
      </c>
      <c r="I2806" s="1" t="s">
        <v>21</v>
      </c>
      <c r="J2806" s="1" t="s">
        <v>22</v>
      </c>
      <c r="K2806" t="s">
        <v>111</v>
      </c>
    </row>
    <row r="2807" spans="1:11" x14ac:dyDescent="0.3">
      <c r="A2807" s="1" t="str">
        <f>IF(COUNTIFS(컬럼_ISM!$D$2:$D$5176, 컬럼_SIP!D2807)=0, "SIP", "ALL")</f>
        <v>ALL</v>
      </c>
      <c r="B2807" s="1" t="str">
        <f>IF(COUNTIFS(컬럼_ISM!$C$2:$C$5176, 컬럼_SIP!C2807)=0, "SIP", "ALL")</f>
        <v>ALL</v>
      </c>
      <c r="C2807" s="13" t="str">
        <f t="shared" si="43"/>
        <v>PROCESSOPERATION+EVENTUSER</v>
      </c>
      <c r="D2807" t="s">
        <v>1547</v>
      </c>
      <c r="E2807" t="s">
        <v>67</v>
      </c>
      <c r="F2807">
        <v>15</v>
      </c>
      <c r="G2807" t="s">
        <v>15</v>
      </c>
      <c r="H2807">
        <v>40</v>
      </c>
      <c r="I2807" s="1" t="s">
        <v>21</v>
      </c>
      <c r="J2807" s="1" t="s">
        <v>22</v>
      </c>
      <c r="K2807" t="s">
        <v>112</v>
      </c>
    </row>
    <row r="2808" spans="1:11" x14ac:dyDescent="0.3">
      <c r="A2808" s="1" t="str">
        <f>IF(COUNTIFS(컬럼_ISM!$D$2:$D$5176, 컬럼_SIP!D2808)=0, "SIP", "ALL")</f>
        <v>ALL</v>
      </c>
      <c r="B2808" s="1" t="str">
        <f>IF(COUNTIFS(컬럼_ISM!$C$2:$C$5176, 컬럼_SIP!C2808)=0, "SIP", "ALL")</f>
        <v>ALL</v>
      </c>
      <c r="C2808" s="13" t="str">
        <f t="shared" si="43"/>
        <v>PROCESSOPERATION+EVENTCOMMENT</v>
      </c>
      <c r="D2808" t="s">
        <v>1547</v>
      </c>
      <c r="E2808" t="s">
        <v>69</v>
      </c>
      <c r="F2808">
        <v>16</v>
      </c>
      <c r="G2808" t="s">
        <v>15</v>
      </c>
      <c r="H2808">
        <v>500</v>
      </c>
      <c r="I2808" s="1" t="s">
        <v>21</v>
      </c>
      <c r="J2808" s="1" t="s">
        <v>22</v>
      </c>
      <c r="K2808" t="s">
        <v>113</v>
      </c>
    </row>
    <row r="2809" spans="1:11" x14ac:dyDescent="0.3">
      <c r="A2809" s="1" t="str">
        <f>IF(COUNTIFS(컬럼_ISM!$D$2:$D$5176, 컬럼_SIP!D2809)=0, "SIP", "ALL")</f>
        <v>ALL</v>
      </c>
      <c r="B2809" s="1" t="str">
        <f>IF(COUNTIFS(컬럼_ISM!$C$2:$C$5176, 컬럼_SIP!C2809)=0, "SIP", "ALL")</f>
        <v>ALL</v>
      </c>
      <c r="C2809" s="13" t="str">
        <f t="shared" si="43"/>
        <v>PROCESSOPERATION+PRIORITY</v>
      </c>
      <c r="D2809" t="s">
        <v>1547</v>
      </c>
      <c r="E2809" t="s">
        <v>871</v>
      </c>
      <c r="F2809">
        <v>17</v>
      </c>
      <c r="G2809" t="s">
        <v>125</v>
      </c>
      <c r="H2809">
        <v>22</v>
      </c>
      <c r="I2809" s="1" t="s">
        <v>21</v>
      </c>
      <c r="J2809" s="1" t="s">
        <v>22</v>
      </c>
      <c r="K2809" t="s">
        <v>1554</v>
      </c>
    </row>
    <row r="2810" spans="1:11" x14ac:dyDescent="0.3">
      <c r="A2810" s="1" t="str">
        <f>IF(COUNTIFS(컬럼_ISM!$D$2:$D$5176, 컬럼_SIP!D2810)=0, "SIP", "ALL")</f>
        <v>ALL</v>
      </c>
      <c r="B2810" s="1" t="str">
        <f>IF(COUNTIFS(컬럼_ISM!$C$2:$C$5176, 컬럼_SIP!C2810)=0, "SIP", "ALL")</f>
        <v>ALL</v>
      </c>
      <c r="C2810" s="13" t="str">
        <f t="shared" si="43"/>
        <v>PROCESSOPERATION+RECIPEID</v>
      </c>
      <c r="D2810" t="s">
        <v>1547</v>
      </c>
      <c r="E2810" t="s">
        <v>575</v>
      </c>
      <c r="F2810">
        <v>18</v>
      </c>
      <c r="G2810" t="s">
        <v>15</v>
      </c>
      <c r="H2810">
        <v>40</v>
      </c>
      <c r="I2810" s="1" t="s">
        <v>21</v>
      </c>
      <c r="J2810" s="1" t="s">
        <v>22</v>
      </c>
      <c r="K2810" t="s">
        <v>575</v>
      </c>
    </row>
    <row r="2811" spans="1:11" x14ac:dyDescent="0.3">
      <c r="A2811" s="1" t="str">
        <f>IF(COUNTIFS(컬럼_ISM!$D$2:$D$5176, 컬럼_SIP!D2811)=0, "SIP", "ALL")</f>
        <v>ALL</v>
      </c>
      <c r="B2811" s="1" t="str">
        <f>IF(COUNTIFS(컬럼_ISM!$C$2:$C$5176, 컬럼_SIP!C2811)=0, "SIP", "ALL")</f>
        <v>ALL</v>
      </c>
      <c r="C2811" s="13" t="str">
        <f t="shared" si="43"/>
        <v>PROCESSOPERATION+SORTID</v>
      </c>
      <c r="D2811" t="s">
        <v>1547</v>
      </c>
      <c r="E2811" t="s">
        <v>1555</v>
      </c>
      <c r="F2811">
        <v>19</v>
      </c>
      <c r="G2811" t="s">
        <v>15</v>
      </c>
      <c r="H2811">
        <v>40</v>
      </c>
      <c r="I2811" s="1" t="s">
        <v>21</v>
      </c>
      <c r="J2811" s="1" t="s">
        <v>22</v>
      </c>
      <c r="K2811" t="s">
        <v>1556</v>
      </c>
    </row>
    <row r="2812" spans="1:11" x14ac:dyDescent="0.3">
      <c r="A2812" s="1" t="str">
        <f>IF(COUNTIFS(컬럼_ISM!$D$2:$D$5176, 컬럼_SIP!D2812)=0, "SIP", "ALL")</f>
        <v>ALL</v>
      </c>
      <c r="B2812" s="1" t="str">
        <f>IF(COUNTIFS(컬럼_ISM!$C$2:$C$5176, 컬럼_SIP!C2812)=0, "SIP", "ALL")</f>
        <v>ALL</v>
      </c>
      <c r="C2812" s="13" t="str">
        <f t="shared" si="43"/>
        <v>PROCESSOPERATION+LINEID</v>
      </c>
      <c r="D2812" t="s">
        <v>1547</v>
      </c>
      <c r="E2812" t="s">
        <v>114</v>
      </c>
      <c r="F2812">
        <v>20</v>
      </c>
      <c r="G2812" t="s">
        <v>15</v>
      </c>
      <c r="H2812">
        <v>40</v>
      </c>
      <c r="I2812" s="1" t="s">
        <v>21</v>
      </c>
      <c r="J2812" s="1" t="s">
        <v>22</v>
      </c>
      <c r="K2812" t="s">
        <v>1557</v>
      </c>
    </row>
    <row r="2813" spans="1:11" x14ac:dyDescent="0.3">
      <c r="A2813" s="1" t="str">
        <f>IF(COUNTIFS(컬럼_ISM!$D$2:$D$5176, 컬럼_SIP!D2813)=0, "SIP", "ALL")</f>
        <v>ALL</v>
      </c>
      <c r="B2813" s="1" t="str">
        <f>IF(COUNTIFS(컬럼_ISM!$C$2:$C$5176, 컬럼_SIP!C2813)=0, "SIP", "ALL")</f>
        <v>ALL</v>
      </c>
      <c r="C2813" s="13" t="str">
        <f t="shared" si="43"/>
        <v>PROCESSOPERATION+WIPTYPE</v>
      </c>
      <c r="D2813" t="s">
        <v>1547</v>
      </c>
      <c r="E2813" t="s">
        <v>1558</v>
      </c>
      <c r="F2813">
        <v>21</v>
      </c>
      <c r="G2813" t="s">
        <v>15</v>
      </c>
      <c r="H2813">
        <v>40</v>
      </c>
      <c r="I2813" s="1" t="s">
        <v>21</v>
      </c>
      <c r="J2813" s="1" t="s">
        <v>22</v>
      </c>
      <c r="K2813" t="s">
        <v>1559</v>
      </c>
    </row>
    <row r="2814" spans="1:11" x14ac:dyDescent="0.3">
      <c r="A2814" s="1" t="str">
        <f>IF(COUNTIFS(컬럼_ISM!$D$2:$D$5176, 컬럼_SIP!D2814)=0, "SIP", "ALL")</f>
        <v>ALL</v>
      </c>
      <c r="B2814" s="1" t="str">
        <f>IF(COUNTIFS(컬럼_ISM!$C$2:$C$5176, 컬럼_SIP!C2814)=0, "SIP", "ALL")</f>
        <v>ALL</v>
      </c>
      <c r="C2814" s="13" t="str">
        <f t="shared" si="43"/>
        <v>PROCESSOPERATION+TIMELOCKFLAG</v>
      </c>
      <c r="D2814" t="s">
        <v>1547</v>
      </c>
      <c r="E2814" t="s">
        <v>1560</v>
      </c>
      <c r="F2814">
        <v>22</v>
      </c>
      <c r="G2814" t="s">
        <v>15</v>
      </c>
      <c r="H2814">
        <v>10</v>
      </c>
      <c r="I2814" s="1" t="s">
        <v>21</v>
      </c>
      <c r="J2814" s="1" t="s">
        <v>22</v>
      </c>
      <c r="K2814" t="s">
        <v>22</v>
      </c>
    </row>
    <row r="2815" spans="1:11" x14ac:dyDescent="0.3">
      <c r="A2815" s="1" t="str">
        <f>IF(COUNTIFS(컬럼_ISM!$D$2:$D$5176, 컬럼_SIP!D2815)=0, "SIP", "ALL")</f>
        <v>ALL</v>
      </c>
      <c r="B2815" s="1" t="str">
        <f>IF(COUNTIFS(컬럼_ISM!$C$2:$C$5176, 컬럼_SIP!C2815)=0, "SIP", "ALL")</f>
        <v>SIP</v>
      </c>
      <c r="C2815" s="13" t="str">
        <f t="shared" si="43"/>
        <v>PROCESSOPERATION+MASTERSAMPLECHECKYN</v>
      </c>
      <c r="D2815" t="s">
        <v>1547</v>
      </c>
      <c r="E2815" t="s">
        <v>1561</v>
      </c>
      <c r="F2815">
        <v>23</v>
      </c>
      <c r="G2815" t="s">
        <v>15</v>
      </c>
      <c r="H2815">
        <v>100</v>
      </c>
      <c r="I2815" s="1" t="s">
        <v>21</v>
      </c>
      <c r="J2815" s="1" t="s">
        <v>22</v>
      </c>
      <c r="K2815" t="s">
        <v>1562</v>
      </c>
    </row>
    <row r="2816" spans="1:11" x14ac:dyDescent="0.3">
      <c r="A2816" s="1" t="str">
        <f>IF(COUNTIFS(컬럼_ISM!$D$2:$D$5176, 컬럼_SIP!D2816)=0, "SIP", "ALL")</f>
        <v>ALL</v>
      </c>
      <c r="B2816" s="1" t="str">
        <f>IF(COUNTIFS(컬럼_ISM!$C$2:$C$5176, 컬럼_SIP!C2816)=0, "SIP", "ALL")</f>
        <v>SIP</v>
      </c>
      <c r="C2816" s="13" t="str">
        <f t="shared" si="43"/>
        <v>PROCESSOPERATION+MSTIMECHECKYN</v>
      </c>
      <c r="D2816" t="s">
        <v>1547</v>
      </c>
      <c r="E2816" t="s">
        <v>1563</v>
      </c>
      <c r="F2816">
        <v>24</v>
      </c>
      <c r="G2816" t="s">
        <v>15</v>
      </c>
      <c r="H2816">
        <v>40</v>
      </c>
      <c r="I2816" s="1" t="s">
        <v>21</v>
      </c>
      <c r="J2816" s="1" t="s">
        <v>22</v>
      </c>
      <c r="K2816" t="s">
        <v>1564</v>
      </c>
    </row>
    <row r="2817" spans="1:11" x14ac:dyDescent="0.3">
      <c r="A2817" s="1" t="str">
        <f>IF(COUNTIFS(컬럼_ISM!$D$2:$D$5176, 컬럼_SIP!D2817)=0, "SIP", "ALL")</f>
        <v>ALL</v>
      </c>
      <c r="B2817" s="1" t="str">
        <f>IF(COUNTIFS(컬럼_ISM!$C$2:$C$5176, 컬럼_SIP!C2817)=0, "SIP", "ALL")</f>
        <v>SIP</v>
      </c>
      <c r="C2817" s="13" t="str">
        <f t="shared" si="43"/>
        <v>PROCESSOPERATION+MSRECIPECHECKYN</v>
      </c>
      <c r="D2817" t="s">
        <v>1547</v>
      </c>
      <c r="E2817" t="s">
        <v>1565</v>
      </c>
      <c r="F2817">
        <v>25</v>
      </c>
      <c r="G2817" t="s">
        <v>15</v>
      </c>
      <c r="H2817">
        <v>40</v>
      </c>
      <c r="I2817" s="1" t="s">
        <v>21</v>
      </c>
      <c r="J2817" s="1" t="s">
        <v>22</v>
      </c>
      <c r="K2817" t="s">
        <v>1566</v>
      </c>
    </row>
    <row r="2818" spans="1:11" x14ac:dyDescent="0.3">
      <c r="A2818" s="1" t="str">
        <f>IF(COUNTIFS(컬럼_ISM!$D$2:$D$5176, 컬럼_SIP!D2818)=0, "SIP", "ALL")</f>
        <v>ALL</v>
      </c>
      <c r="B2818" s="1" t="str">
        <f>IF(COUNTIFS(컬럼_ISM!$C$2:$C$5176, 컬럼_SIP!C2818)=0, "SIP", "ALL")</f>
        <v>ALL</v>
      </c>
      <c r="C2818" s="13" t="str">
        <f t="shared" si="43"/>
        <v>PROCESSOPERATIONHISTORY+PROCESSOPERATIONID</v>
      </c>
      <c r="D2818" t="s">
        <v>1567</v>
      </c>
      <c r="E2818" t="s">
        <v>278</v>
      </c>
      <c r="F2818">
        <v>1</v>
      </c>
      <c r="G2818" t="s">
        <v>15</v>
      </c>
      <c r="H2818">
        <v>40</v>
      </c>
      <c r="I2818" s="1" t="s">
        <v>16</v>
      </c>
      <c r="J2818" s="1" t="s">
        <v>11</v>
      </c>
      <c r="K2818" t="s">
        <v>1066</v>
      </c>
    </row>
    <row r="2819" spans="1:11" x14ac:dyDescent="0.3">
      <c r="A2819" s="1" t="str">
        <f>IF(COUNTIFS(컬럼_ISM!$D$2:$D$5176, 컬럼_SIP!D2819)=0, "SIP", "ALL")</f>
        <v>ALL</v>
      </c>
      <c r="B2819" s="1" t="str">
        <f>IF(COUNTIFS(컬럼_ISM!$C$2:$C$5176, 컬럼_SIP!C2819)=0, "SIP", "ALL")</f>
        <v>ALL</v>
      </c>
      <c r="C2819" s="13" t="str">
        <f t="shared" ref="C2819:C2882" si="44">D2819&amp;"+"&amp;E2819</f>
        <v>PROCESSOPERATIONHISTORY+DESCRIPTION</v>
      </c>
      <c r="D2819" t="s">
        <v>1567</v>
      </c>
      <c r="E2819" t="s">
        <v>76</v>
      </c>
      <c r="F2819">
        <v>2</v>
      </c>
      <c r="G2819" t="s">
        <v>15</v>
      </c>
      <c r="H2819">
        <v>400</v>
      </c>
      <c r="I2819" s="1" t="s">
        <v>21</v>
      </c>
      <c r="J2819" s="1" t="s">
        <v>22</v>
      </c>
      <c r="K2819" t="s">
        <v>93</v>
      </c>
    </row>
    <row r="2820" spans="1:11" x14ac:dyDescent="0.3">
      <c r="A2820" s="1" t="str">
        <f>IF(COUNTIFS(컬럼_ISM!$D$2:$D$5176, 컬럼_SIP!D2820)=0, "SIP", "ALL")</f>
        <v>ALL</v>
      </c>
      <c r="B2820" s="1" t="str">
        <f>IF(COUNTIFS(컬럼_ISM!$C$2:$C$5176, 컬럼_SIP!C2820)=0, "SIP", "ALL")</f>
        <v>ALL</v>
      </c>
      <c r="C2820" s="13" t="str">
        <f t="shared" si="44"/>
        <v>PROCESSOPERATIONHISTORY+PROCESSOPERATIONTYPE</v>
      </c>
      <c r="D2820" t="s">
        <v>1567</v>
      </c>
      <c r="E2820" t="s">
        <v>1548</v>
      </c>
      <c r="F2820">
        <v>3</v>
      </c>
      <c r="G2820" t="s">
        <v>15</v>
      </c>
      <c r="H2820">
        <v>40</v>
      </c>
      <c r="I2820" s="1" t="s">
        <v>21</v>
      </c>
      <c r="J2820" s="1" t="s">
        <v>22</v>
      </c>
      <c r="K2820" t="s">
        <v>1549</v>
      </c>
    </row>
    <row r="2821" spans="1:11" x14ac:dyDescent="0.3">
      <c r="A2821" s="1" t="str">
        <f>IF(COUNTIFS(컬럼_ISM!$D$2:$D$5176, 컬럼_SIP!D2821)=0, "SIP", "ALL")</f>
        <v>ALL</v>
      </c>
      <c r="B2821" s="1" t="str">
        <f>IF(COUNTIFS(컬럼_ISM!$C$2:$C$5176, 컬럼_SIP!C2821)=0, "SIP", "ALL")</f>
        <v>ALL</v>
      </c>
      <c r="C2821" s="13" t="str">
        <f t="shared" si="44"/>
        <v>PROCESSOPERATIONHISTORY+DETAILOPERATIONTYPE</v>
      </c>
      <c r="D2821" t="s">
        <v>1567</v>
      </c>
      <c r="E2821" t="s">
        <v>1550</v>
      </c>
      <c r="F2821">
        <v>4</v>
      </c>
      <c r="G2821" t="s">
        <v>15</v>
      </c>
      <c r="H2821">
        <v>40</v>
      </c>
      <c r="I2821" s="1" t="s">
        <v>21</v>
      </c>
      <c r="J2821" s="1" t="s">
        <v>22</v>
      </c>
      <c r="K2821" t="s">
        <v>1568</v>
      </c>
    </row>
    <row r="2822" spans="1:11" x14ac:dyDescent="0.3">
      <c r="A2822" s="1" t="str">
        <f>IF(COUNTIFS(컬럼_ISM!$D$2:$D$5176, 컬럼_SIP!D2822)=0, "SIP", "ALL")</f>
        <v>ALL</v>
      </c>
      <c r="B2822" s="1" t="str">
        <f>IF(COUNTIFS(컬럼_ISM!$C$2:$C$5176, 컬럼_SIP!C2822)=0, "SIP", "ALL")</f>
        <v>ALL</v>
      </c>
      <c r="C2822" s="13" t="str">
        <f t="shared" si="44"/>
        <v>PROCESSOPERATIONHISTORY+MAINOPERATIONFLAG</v>
      </c>
      <c r="D2822" t="s">
        <v>1567</v>
      </c>
      <c r="E2822" t="s">
        <v>1552</v>
      </c>
      <c r="F2822">
        <v>5</v>
      </c>
      <c r="G2822" t="s">
        <v>15</v>
      </c>
      <c r="H2822">
        <v>1</v>
      </c>
      <c r="I2822" s="1" t="s">
        <v>21</v>
      </c>
      <c r="J2822" s="1" t="s">
        <v>22</v>
      </c>
      <c r="K2822" t="s">
        <v>1553</v>
      </c>
    </row>
    <row r="2823" spans="1:11" x14ac:dyDescent="0.3">
      <c r="A2823" s="1" t="str">
        <f>IF(COUNTIFS(컬럼_ISM!$D$2:$D$5176, 컬럼_SIP!D2823)=0, "SIP", "ALL")</f>
        <v>ALL</v>
      </c>
      <c r="B2823" s="1" t="str">
        <f>IF(COUNTIFS(컬럼_ISM!$C$2:$C$5176, 컬럼_SIP!C2823)=0, "SIP", "ALL")</f>
        <v>ALL</v>
      </c>
      <c r="C2823" s="13" t="str">
        <f t="shared" si="44"/>
        <v>PROCESSOPERATIONHISTORY+FACTORYID</v>
      </c>
      <c r="D2823" t="s">
        <v>1567</v>
      </c>
      <c r="E2823" t="s">
        <v>18</v>
      </c>
      <c r="F2823">
        <v>6</v>
      </c>
      <c r="G2823" t="s">
        <v>15</v>
      </c>
      <c r="H2823">
        <v>40</v>
      </c>
      <c r="I2823" s="1" t="s">
        <v>21</v>
      </c>
      <c r="J2823" s="1" t="s">
        <v>22</v>
      </c>
      <c r="K2823" t="s">
        <v>1542</v>
      </c>
    </row>
    <row r="2824" spans="1:11" x14ac:dyDescent="0.3">
      <c r="A2824" s="1" t="str">
        <f>IF(COUNTIFS(컬럼_ISM!$D$2:$D$5176, 컬럼_SIP!D2824)=0, "SIP", "ALL")</f>
        <v>ALL</v>
      </c>
      <c r="B2824" s="1" t="str">
        <f>IF(COUNTIFS(컬럼_ISM!$C$2:$C$5176, 컬럼_SIP!C2824)=0, "SIP", "ALL")</f>
        <v>ALL</v>
      </c>
      <c r="C2824" s="13" t="str">
        <f t="shared" si="44"/>
        <v>PROCESSOPERATIONHISTORY+CHECKOUTSTATE</v>
      </c>
      <c r="D2824" t="s">
        <v>1567</v>
      </c>
      <c r="E2824" t="s">
        <v>53</v>
      </c>
      <c r="F2824">
        <v>7</v>
      </c>
      <c r="G2824" t="s">
        <v>15</v>
      </c>
      <c r="H2824">
        <v>40</v>
      </c>
      <c r="I2824" s="1" t="s">
        <v>21</v>
      </c>
      <c r="J2824" s="1" t="s">
        <v>22</v>
      </c>
      <c r="K2824" t="s">
        <v>103</v>
      </c>
    </row>
    <row r="2825" spans="1:11" x14ac:dyDescent="0.3">
      <c r="A2825" s="1" t="str">
        <f>IF(COUNTIFS(컬럼_ISM!$D$2:$D$5176, 컬럼_SIP!D2825)=0, "SIP", "ALL")</f>
        <v>ALL</v>
      </c>
      <c r="B2825" s="1" t="str">
        <f>IF(COUNTIFS(컬럼_ISM!$C$2:$C$5176, 컬럼_SIP!C2825)=0, "SIP", "ALL")</f>
        <v>ALL</v>
      </c>
      <c r="C2825" s="13" t="str">
        <f t="shared" si="44"/>
        <v>PROCESSOPERATIONHISTORY+CHECKOUTTIME</v>
      </c>
      <c r="D2825" t="s">
        <v>1567</v>
      </c>
      <c r="E2825" t="s">
        <v>55</v>
      </c>
      <c r="F2825">
        <v>8</v>
      </c>
      <c r="G2825" t="s">
        <v>43</v>
      </c>
      <c r="H2825">
        <v>7</v>
      </c>
      <c r="I2825" s="1" t="s">
        <v>21</v>
      </c>
      <c r="J2825" s="1" t="s">
        <v>22</v>
      </c>
      <c r="K2825" t="s">
        <v>104</v>
      </c>
    </row>
    <row r="2826" spans="1:11" x14ac:dyDescent="0.3">
      <c r="A2826" s="1" t="str">
        <f>IF(COUNTIFS(컬럼_ISM!$D$2:$D$5176, 컬럼_SIP!D2826)=0, "SIP", "ALL")</f>
        <v>ALL</v>
      </c>
      <c r="B2826" s="1" t="str">
        <f>IF(COUNTIFS(컬럼_ISM!$C$2:$C$5176, 컬럼_SIP!C2826)=0, "SIP", "ALL")</f>
        <v>ALL</v>
      </c>
      <c r="C2826" s="13" t="str">
        <f t="shared" si="44"/>
        <v>PROCESSOPERATIONHISTORY+CHECKOUTUSER</v>
      </c>
      <c r="D2826" t="s">
        <v>1567</v>
      </c>
      <c r="E2826" t="s">
        <v>57</v>
      </c>
      <c r="F2826">
        <v>9</v>
      </c>
      <c r="G2826" t="s">
        <v>15</v>
      </c>
      <c r="H2826">
        <v>40</v>
      </c>
      <c r="I2826" s="1" t="s">
        <v>21</v>
      </c>
      <c r="J2826" s="1" t="s">
        <v>22</v>
      </c>
      <c r="K2826" t="s">
        <v>105</v>
      </c>
    </row>
    <row r="2827" spans="1:11" x14ac:dyDescent="0.3">
      <c r="A2827" s="1" t="str">
        <f>IF(COUNTIFS(컬럼_ISM!$D$2:$D$5176, 컬럼_SIP!D2827)=0, "SIP", "ALL")</f>
        <v>ALL</v>
      </c>
      <c r="B2827" s="1" t="str">
        <f>IF(COUNTIFS(컬럼_ISM!$C$2:$C$5176, 컬럼_SIP!C2827)=0, "SIP", "ALL")</f>
        <v>ALL</v>
      </c>
      <c r="C2827" s="13" t="str">
        <f t="shared" si="44"/>
        <v>PROCESSOPERATIONHISTORY+DATASTATE</v>
      </c>
      <c r="D2827" t="s">
        <v>1567</v>
      </c>
      <c r="E2827" t="s">
        <v>59</v>
      </c>
      <c r="F2827">
        <v>10</v>
      </c>
      <c r="G2827" t="s">
        <v>15</v>
      </c>
      <c r="H2827">
        <v>10</v>
      </c>
      <c r="I2827" s="1" t="s">
        <v>21</v>
      </c>
      <c r="J2827" s="1" t="s">
        <v>22</v>
      </c>
      <c r="K2827" t="s">
        <v>106</v>
      </c>
    </row>
    <row r="2828" spans="1:11" x14ac:dyDescent="0.3">
      <c r="A2828" s="1" t="str">
        <f>IF(COUNTIFS(컬럼_ISM!$D$2:$D$5176, 컬럼_SIP!D2828)=0, "SIP", "ALL")</f>
        <v>ALL</v>
      </c>
      <c r="B2828" s="1" t="str">
        <f>IF(COUNTIFS(컬럼_ISM!$C$2:$C$5176, 컬럼_SIP!C2828)=0, "SIP", "ALL")</f>
        <v>ALL</v>
      </c>
      <c r="C2828" s="13" t="str">
        <f t="shared" si="44"/>
        <v>PROCESSOPERATIONHISTORY+EVENT</v>
      </c>
      <c r="D2828" t="s">
        <v>1567</v>
      </c>
      <c r="E2828" t="s">
        <v>61</v>
      </c>
      <c r="F2828">
        <v>11</v>
      </c>
      <c r="G2828" t="s">
        <v>15</v>
      </c>
      <c r="H2828">
        <v>40</v>
      </c>
      <c r="I2828" s="1" t="s">
        <v>21</v>
      </c>
      <c r="J2828" s="1" t="s">
        <v>22</v>
      </c>
      <c r="K2828" t="s">
        <v>107</v>
      </c>
    </row>
    <row r="2829" spans="1:11" x14ac:dyDescent="0.3">
      <c r="A2829" s="1" t="str">
        <f>IF(COUNTIFS(컬럼_ISM!$D$2:$D$5176, 컬럼_SIP!D2829)=0, "SIP", "ALL")</f>
        <v>ALL</v>
      </c>
      <c r="B2829" s="1" t="str">
        <f>IF(COUNTIFS(컬럼_ISM!$C$2:$C$5176, 컬럼_SIP!C2829)=0, "SIP", "ALL")</f>
        <v>ALL</v>
      </c>
      <c r="C2829" s="13" t="str">
        <f t="shared" si="44"/>
        <v>PROCESSOPERATIONHISTORY+TIMEKEY</v>
      </c>
      <c r="D2829" t="s">
        <v>1567</v>
      </c>
      <c r="E2829" t="s">
        <v>63</v>
      </c>
      <c r="F2829">
        <v>12</v>
      </c>
      <c r="G2829" t="s">
        <v>15</v>
      </c>
      <c r="H2829">
        <v>40</v>
      </c>
      <c r="I2829" s="1" t="s">
        <v>16</v>
      </c>
      <c r="J2829" s="1" t="s">
        <v>11</v>
      </c>
      <c r="K2829" t="s">
        <v>108</v>
      </c>
    </row>
    <row r="2830" spans="1:11" x14ac:dyDescent="0.3">
      <c r="A2830" s="1" t="str">
        <f>IF(COUNTIFS(컬럼_ISM!$D$2:$D$5176, 컬럼_SIP!D2830)=0, "SIP", "ALL")</f>
        <v>ALL</v>
      </c>
      <c r="B2830" s="1" t="str">
        <f>IF(COUNTIFS(컬럼_ISM!$C$2:$C$5176, 컬럼_SIP!C2830)=0, "SIP", "ALL")</f>
        <v>ALL</v>
      </c>
      <c r="C2830" s="13" t="str">
        <f t="shared" si="44"/>
        <v>PROCESSOPERATIONHISTORY+EVENTTIME</v>
      </c>
      <c r="D2830" t="s">
        <v>1567</v>
      </c>
      <c r="E2830" t="s">
        <v>65</v>
      </c>
      <c r="F2830">
        <v>13</v>
      </c>
      <c r="G2830" t="s">
        <v>43</v>
      </c>
      <c r="H2830">
        <v>7</v>
      </c>
      <c r="I2830" s="1" t="s">
        <v>21</v>
      </c>
      <c r="J2830" s="1" t="s">
        <v>22</v>
      </c>
      <c r="K2830" t="s">
        <v>109</v>
      </c>
    </row>
    <row r="2831" spans="1:11" x14ac:dyDescent="0.3">
      <c r="A2831" s="1" t="str">
        <f>IF(COUNTIFS(컬럼_ISM!$D$2:$D$5176, 컬럼_SIP!D2831)=0, "SIP", "ALL")</f>
        <v>ALL</v>
      </c>
      <c r="B2831" s="1" t="str">
        <f>IF(COUNTIFS(컬럼_ISM!$C$2:$C$5176, 컬럼_SIP!C2831)=0, "SIP", "ALL")</f>
        <v>ALL</v>
      </c>
      <c r="C2831" s="13" t="str">
        <f t="shared" si="44"/>
        <v>PROCESSOPERATIONHISTORY+MESSAGE</v>
      </c>
      <c r="D2831" t="s">
        <v>1567</v>
      </c>
      <c r="E2831" t="s">
        <v>110</v>
      </c>
      <c r="F2831">
        <v>14</v>
      </c>
      <c r="G2831" t="s">
        <v>15</v>
      </c>
      <c r="H2831">
        <v>40</v>
      </c>
      <c r="I2831" s="1" t="s">
        <v>21</v>
      </c>
      <c r="J2831" s="1" t="s">
        <v>22</v>
      </c>
      <c r="K2831" t="s">
        <v>111</v>
      </c>
    </row>
    <row r="2832" spans="1:11" x14ac:dyDescent="0.3">
      <c r="A2832" s="1" t="str">
        <f>IF(COUNTIFS(컬럼_ISM!$D$2:$D$5176, 컬럼_SIP!D2832)=0, "SIP", "ALL")</f>
        <v>ALL</v>
      </c>
      <c r="B2832" s="1" t="str">
        <f>IF(COUNTIFS(컬럼_ISM!$C$2:$C$5176, 컬럼_SIP!C2832)=0, "SIP", "ALL")</f>
        <v>ALL</v>
      </c>
      <c r="C2832" s="13" t="str">
        <f t="shared" si="44"/>
        <v>PROCESSOPERATIONHISTORY+EVENTUSER</v>
      </c>
      <c r="D2832" t="s">
        <v>1567</v>
      </c>
      <c r="E2832" t="s">
        <v>67</v>
      </c>
      <c r="F2832">
        <v>15</v>
      </c>
      <c r="G2832" t="s">
        <v>15</v>
      </c>
      <c r="H2832">
        <v>40</v>
      </c>
      <c r="I2832" s="1" t="s">
        <v>21</v>
      </c>
      <c r="J2832" s="1" t="s">
        <v>22</v>
      </c>
      <c r="K2832" t="s">
        <v>112</v>
      </c>
    </row>
    <row r="2833" spans="1:11" x14ac:dyDescent="0.3">
      <c r="A2833" s="1" t="str">
        <f>IF(COUNTIFS(컬럼_ISM!$D$2:$D$5176, 컬럼_SIP!D2833)=0, "SIP", "ALL")</f>
        <v>ALL</v>
      </c>
      <c r="B2833" s="1" t="str">
        <f>IF(COUNTIFS(컬럼_ISM!$C$2:$C$5176, 컬럼_SIP!C2833)=0, "SIP", "ALL")</f>
        <v>ALL</v>
      </c>
      <c r="C2833" s="13" t="str">
        <f t="shared" si="44"/>
        <v>PROCESSOPERATIONHISTORY+EVENTCOMMENT</v>
      </c>
      <c r="D2833" t="s">
        <v>1567</v>
      </c>
      <c r="E2833" t="s">
        <v>69</v>
      </c>
      <c r="F2833">
        <v>16</v>
      </c>
      <c r="G2833" t="s">
        <v>15</v>
      </c>
      <c r="H2833">
        <v>500</v>
      </c>
      <c r="I2833" s="1" t="s">
        <v>21</v>
      </c>
      <c r="J2833" s="1" t="s">
        <v>22</v>
      </c>
      <c r="K2833" t="s">
        <v>113</v>
      </c>
    </row>
    <row r="2834" spans="1:11" x14ac:dyDescent="0.3">
      <c r="A2834" s="1" t="str">
        <f>IF(COUNTIFS(컬럼_ISM!$D$2:$D$5176, 컬럼_SIP!D2834)=0, "SIP", "ALL")</f>
        <v>ALL</v>
      </c>
      <c r="B2834" s="1" t="str">
        <f>IF(COUNTIFS(컬럼_ISM!$C$2:$C$5176, 컬럼_SIP!C2834)=0, "SIP", "ALL")</f>
        <v>ALL</v>
      </c>
      <c r="C2834" s="13" t="str">
        <f t="shared" si="44"/>
        <v>PROCESSOPERATIONHISTORY+PRIORITY</v>
      </c>
      <c r="D2834" t="s">
        <v>1567</v>
      </c>
      <c r="E2834" t="s">
        <v>871</v>
      </c>
      <c r="F2834">
        <v>17</v>
      </c>
      <c r="G2834" t="s">
        <v>125</v>
      </c>
      <c r="H2834">
        <v>22</v>
      </c>
      <c r="I2834" s="1" t="s">
        <v>21</v>
      </c>
      <c r="J2834" s="1" t="s">
        <v>22</v>
      </c>
      <c r="K2834" t="s">
        <v>22</v>
      </c>
    </row>
    <row r="2835" spans="1:11" x14ac:dyDescent="0.3">
      <c r="A2835" s="1" t="str">
        <f>IF(COUNTIFS(컬럼_ISM!$D$2:$D$5176, 컬럼_SIP!D2835)=0, "SIP", "ALL")</f>
        <v>ALL</v>
      </c>
      <c r="B2835" s="1" t="str">
        <f>IF(COUNTIFS(컬럼_ISM!$C$2:$C$5176, 컬럼_SIP!C2835)=0, "SIP", "ALL")</f>
        <v>ALL</v>
      </c>
      <c r="C2835" s="13" t="str">
        <f t="shared" si="44"/>
        <v>PROCESSOPERATIONHISTORY+RECIPEID</v>
      </c>
      <c r="D2835" t="s">
        <v>1567</v>
      </c>
      <c r="E2835" t="s">
        <v>575</v>
      </c>
      <c r="F2835">
        <v>18</v>
      </c>
      <c r="G2835" t="s">
        <v>15</v>
      </c>
      <c r="H2835">
        <v>40</v>
      </c>
      <c r="I2835" s="1" t="s">
        <v>21</v>
      </c>
      <c r="J2835" s="1" t="s">
        <v>22</v>
      </c>
      <c r="K2835" t="s">
        <v>1569</v>
      </c>
    </row>
    <row r="2836" spans="1:11" x14ac:dyDescent="0.3">
      <c r="A2836" s="1" t="str">
        <f>IF(COUNTIFS(컬럼_ISM!$D$2:$D$5176, 컬럼_SIP!D2836)=0, "SIP", "ALL")</f>
        <v>ALL</v>
      </c>
      <c r="B2836" s="1" t="str">
        <f>IF(COUNTIFS(컬럼_ISM!$C$2:$C$5176, 컬럼_SIP!C2836)=0, "SIP", "ALL")</f>
        <v>ALL</v>
      </c>
      <c r="C2836" s="13" t="str">
        <f t="shared" si="44"/>
        <v>PROCESSOPERATIONHISTORY+SORTID</v>
      </c>
      <c r="D2836" t="s">
        <v>1567</v>
      </c>
      <c r="E2836" t="s">
        <v>1555</v>
      </c>
      <c r="F2836">
        <v>19</v>
      </c>
      <c r="G2836" t="s">
        <v>15</v>
      </c>
      <c r="H2836">
        <v>40</v>
      </c>
      <c r="I2836" s="1" t="s">
        <v>21</v>
      </c>
      <c r="J2836" s="1" t="s">
        <v>22</v>
      </c>
      <c r="K2836" t="s">
        <v>1556</v>
      </c>
    </row>
    <row r="2837" spans="1:11" x14ac:dyDescent="0.3">
      <c r="A2837" s="1" t="str">
        <f>IF(COUNTIFS(컬럼_ISM!$D$2:$D$5176, 컬럼_SIP!D2837)=0, "SIP", "ALL")</f>
        <v>ALL</v>
      </c>
      <c r="B2837" s="1" t="str">
        <f>IF(COUNTIFS(컬럼_ISM!$C$2:$C$5176, 컬럼_SIP!C2837)=0, "SIP", "ALL")</f>
        <v>ALL</v>
      </c>
      <c r="C2837" s="13" t="str">
        <f t="shared" si="44"/>
        <v>PROCESSOPERATIONHISTORY+LINEID</v>
      </c>
      <c r="D2837" t="s">
        <v>1567</v>
      </c>
      <c r="E2837" t="s">
        <v>114</v>
      </c>
      <c r="F2837">
        <v>20</v>
      </c>
      <c r="G2837" t="s">
        <v>15</v>
      </c>
      <c r="H2837">
        <v>40</v>
      </c>
      <c r="I2837" s="1" t="s">
        <v>21</v>
      </c>
      <c r="J2837" s="1" t="s">
        <v>22</v>
      </c>
      <c r="K2837" t="s">
        <v>1570</v>
      </c>
    </row>
    <row r="2838" spans="1:11" x14ac:dyDescent="0.3">
      <c r="A2838" s="1" t="str">
        <f>IF(COUNTIFS(컬럼_ISM!$D$2:$D$5176, 컬럼_SIP!D2838)=0, "SIP", "ALL")</f>
        <v>ALL</v>
      </c>
      <c r="B2838" s="1" t="str">
        <f>IF(COUNTIFS(컬럼_ISM!$C$2:$C$5176, 컬럼_SIP!C2838)=0, "SIP", "ALL")</f>
        <v>ALL</v>
      </c>
      <c r="C2838" s="13" t="str">
        <f t="shared" si="44"/>
        <v>PROCESSOPERATIONHISTORY+WIPTYPE</v>
      </c>
      <c r="D2838" t="s">
        <v>1567</v>
      </c>
      <c r="E2838" t="s">
        <v>1558</v>
      </c>
      <c r="F2838">
        <v>21</v>
      </c>
      <c r="G2838" t="s">
        <v>15</v>
      </c>
      <c r="H2838">
        <v>40</v>
      </c>
      <c r="I2838" s="1" t="s">
        <v>21</v>
      </c>
      <c r="J2838" s="1" t="s">
        <v>22</v>
      </c>
      <c r="K2838" t="s">
        <v>1559</v>
      </c>
    </row>
    <row r="2839" spans="1:11" x14ac:dyDescent="0.3">
      <c r="A2839" s="1" t="str">
        <f>IF(COUNTIFS(컬럼_ISM!$D$2:$D$5176, 컬럼_SIP!D2839)=0, "SIP", "ALL")</f>
        <v>ALL</v>
      </c>
      <c r="B2839" s="1" t="str">
        <f>IF(COUNTIFS(컬럼_ISM!$C$2:$C$5176, 컬럼_SIP!C2839)=0, "SIP", "ALL")</f>
        <v>ALL</v>
      </c>
      <c r="C2839" s="13" t="str">
        <f t="shared" si="44"/>
        <v>PROCESSOPERATIONHISTORY+TIMELOCKFLAG</v>
      </c>
      <c r="D2839" t="s">
        <v>1567</v>
      </c>
      <c r="E2839" t="s">
        <v>1560</v>
      </c>
      <c r="F2839">
        <v>22</v>
      </c>
      <c r="G2839" t="s">
        <v>15</v>
      </c>
      <c r="H2839">
        <v>10</v>
      </c>
      <c r="I2839" s="1" t="s">
        <v>21</v>
      </c>
      <c r="J2839" s="1" t="s">
        <v>22</v>
      </c>
      <c r="K2839" t="s">
        <v>22</v>
      </c>
    </row>
    <row r="2840" spans="1:11" x14ac:dyDescent="0.3">
      <c r="A2840" s="1" t="str">
        <f>IF(COUNTIFS(컬럼_ISM!$D$2:$D$5176, 컬럼_SIP!D2840)=0, "SIP", "ALL")</f>
        <v>ALL</v>
      </c>
      <c r="B2840" s="1" t="str">
        <f>IF(COUNTIFS(컬럼_ISM!$C$2:$C$5176, 컬럼_SIP!C2840)=0, "SIP", "ALL")</f>
        <v>SIP</v>
      </c>
      <c r="C2840" s="13" t="str">
        <f t="shared" si="44"/>
        <v>PROCESSOPERATIONHISTORY+MASTERSAMPLECHECKYN</v>
      </c>
      <c r="D2840" t="s">
        <v>1567</v>
      </c>
      <c r="E2840" t="s">
        <v>1561</v>
      </c>
      <c r="F2840">
        <v>23</v>
      </c>
      <c r="G2840" t="s">
        <v>15</v>
      </c>
      <c r="H2840">
        <v>100</v>
      </c>
      <c r="I2840" s="1" t="s">
        <v>21</v>
      </c>
      <c r="J2840" s="1" t="s">
        <v>22</v>
      </c>
      <c r="K2840" t="s">
        <v>1562</v>
      </c>
    </row>
    <row r="2841" spans="1:11" x14ac:dyDescent="0.3">
      <c r="A2841" s="1" t="str">
        <f>IF(COUNTIFS(컬럼_ISM!$D$2:$D$5176, 컬럼_SIP!D2841)=0, "SIP", "ALL")</f>
        <v>ALL</v>
      </c>
      <c r="B2841" s="1" t="str">
        <f>IF(COUNTIFS(컬럼_ISM!$C$2:$C$5176, 컬럼_SIP!C2841)=0, "SIP", "ALL")</f>
        <v>SIP</v>
      </c>
      <c r="C2841" s="13" t="str">
        <f t="shared" si="44"/>
        <v>PROCESSOPERATIONHISTORY+MSTIMECHECKYN</v>
      </c>
      <c r="D2841" t="s">
        <v>1567</v>
      </c>
      <c r="E2841" t="s">
        <v>1563</v>
      </c>
      <c r="F2841">
        <v>24</v>
      </c>
      <c r="G2841" t="s">
        <v>15</v>
      </c>
      <c r="H2841">
        <v>40</v>
      </c>
      <c r="I2841" s="1" t="s">
        <v>21</v>
      </c>
      <c r="J2841" s="1" t="s">
        <v>22</v>
      </c>
      <c r="K2841" t="s">
        <v>22</v>
      </c>
    </row>
    <row r="2842" spans="1:11" x14ac:dyDescent="0.3">
      <c r="A2842" s="1" t="str">
        <f>IF(COUNTIFS(컬럼_ISM!$D$2:$D$5176, 컬럼_SIP!D2842)=0, "SIP", "ALL")</f>
        <v>ALL</v>
      </c>
      <c r="B2842" s="1" t="str">
        <f>IF(COUNTIFS(컬럼_ISM!$C$2:$C$5176, 컬럼_SIP!C2842)=0, "SIP", "ALL")</f>
        <v>SIP</v>
      </c>
      <c r="C2842" s="13" t="str">
        <f t="shared" si="44"/>
        <v>PROCESSOPERATIONHISTORY+MSRECIPECHECKYN</v>
      </c>
      <c r="D2842" t="s">
        <v>1567</v>
      </c>
      <c r="E2842" t="s">
        <v>1565</v>
      </c>
      <c r="F2842">
        <v>25</v>
      </c>
      <c r="G2842" t="s">
        <v>15</v>
      </c>
      <c r="H2842">
        <v>40</v>
      </c>
      <c r="I2842" s="1" t="s">
        <v>21</v>
      </c>
      <c r="J2842" s="1" t="s">
        <v>22</v>
      </c>
      <c r="K2842" t="s">
        <v>22</v>
      </c>
    </row>
    <row r="2843" spans="1:11" x14ac:dyDescent="0.3">
      <c r="A2843" s="1" t="str">
        <f>IF(COUNTIFS(컬럼_ISM!$D$2:$D$5176, 컬럼_SIP!D2843)=0, "SIP", "ALL")</f>
        <v>ALL</v>
      </c>
      <c r="B2843" s="1" t="str">
        <f>IF(COUNTIFS(컬럼_ISM!$C$2:$C$5176, 컬럼_SIP!C2843)=0, "SIP", "ALL")</f>
        <v>ALL</v>
      </c>
      <c r="C2843" s="13" t="str">
        <f t="shared" si="44"/>
        <v>PROCESSSPEC+PROCESSSPECID</v>
      </c>
      <c r="D2843" t="s">
        <v>1571</v>
      </c>
      <c r="E2843" t="s">
        <v>897</v>
      </c>
      <c r="F2843">
        <v>1</v>
      </c>
      <c r="G2843" t="s">
        <v>15</v>
      </c>
      <c r="H2843">
        <v>40</v>
      </c>
      <c r="I2843" s="1" t="s">
        <v>16</v>
      </c>
      <c r="J2843" s="1" t="s">
        <v>11</v>
      </c>
      <c r="K2843" t="s">
        <v>1572</v>
      </c>
    </row>
    <row r="2844" spans="1:11" x14ac:dyDescent="0.3">
      <c r="A2844" s="1" t="str">
        <f>IF(COUNTIFS(컬럼_ISM!$D$2:$D$5176, 컬럼_SIP!D2844)=0, "SIP", "ALL")</f>
        <v>ALL</v>
      </c>
      <c r="B2844" s="1" t="str">
        <f>IF(COUNTIFS(컬럼_ISM!$C$2:$C$5176, 컬럼_SIP!C2844)=0, "SIP", "ALL")</f>
        <v>ALL</v>
      </c>
      <c r="C2844" s="13" t="str">
        <f t="shared" si="44"/>
        <v>PROCESSSPEC+VERSION</v>
      </c>
      <c r="D2844" t="s">
        <v>1571</v>
      </c>
      <c r="E2844" t="s">
        <v>899</v>
      </c>
      <c r="F2844">
        <v>2</v>
      </c>
      <c r="G2844" t="s">
        <v>15</v>
      </c>
      <c r="H2844">
        <v>40</v>
      </c>
      <c r="I2844" s="1" t="s">
        <v>16</v>
      </c>
      <c r="J2844" s="1" t="s">
        <v>11</v>
      </c>
      <c r="K2844" t="s">
        <v>1573</v>
      </c>
    </row>
    <row r="2845" spans="1:11" x14ac:dyDescent="0.3">
      <c r="A2845" s="1" t="str">
        <f>IF(COUNTIFS(컬럼_ISM!$D$2:$D$5176, 컬럼_SIP!D2845)=0, "SIP", "ALL")</f>
        <v>ALL</v>
      </c>
      <c r="B2845" s="1" t="str">
        <f>IF(COUNTIFS(컬럼_ISM!$C$2:$C$5176, 컬럼_SIP!C2845)=0, "SIP", "ALL")</f>
        <v>ALL</v>
      </c>
      <c r="C2845" s="13" t="str">
        <f t="shared" si="44"/>
        <v>PROCESSSPEC+DESCRIPTION</v>
      </c>
      <c r="D2845" t="s">
        <v>1571</v>
      </c>
      <c r="E2845" t="s">
        <v>76</v>
      </c>
      <c r="F2845">
        <v>3</v>
      </c>
      <c r="G2845" t="s">
        <v>15</v>
      </c>
      <c r="H2845">
        <v>400</v>
      </c>
      <c r="I2845" s="1" t="s">
        <v>21</v>
      </c>
      <c r="J2845" s="1" t="s">
        <v>22</v>
      </c>
      <c r="K2845" t="s">
        <v>93</v>
      </c>
    </row>
    <row r="2846" spans="1:11" x14ac:dyDescent="0.3">
      <c r="A2846" s="1" t="str">
        <f>IF(COUNTIFS(컬럼_ISM!$D$2:$D$5176, 컬럼_SIP!D2846)=0, "SIP", "ALL")</f>
        <v>ALL</v>
      </c>
      <c r="B2846" s="1" t="str">
        <f>IF(COUNTIFS(컬럼_ISM!$C$2:$C$5176, 컬럼_SIP!C2846)=0, "SIP", "ALL")</f>
        <v>ALL</v>
      </c>
      <c r="C2846" s="13" t="str">
        <f t="shared" si="44"/>
        <v>PROCESSSPEC+PRODUCTID</v>
      </c>
      <c r="D2846" t="s">
        <v>1571</v>
      </c>
      <c r="E2846" t="s">
        <v>285</v>
      </c>
      <c r="F2846">
        <v>4</v>
      </c>
      <c r="G2846" t="s">
        <v>15</v>
      </c>
      <c r="H2846">
        <v>40</v>
      </c>
      <c r="I2846" s="1" t="s">
        <v>21</v>
      </c>
      <c r="J2846" s="1" t="s">
        <v>22</v>
      </c>
      <c r="K2846" t="s">
        <v>409</v>
      </c>
    </row>
    <row r="2847" spans="1:11" x14ac:dyDescent="0.3">
      <c r="A2847" s="1" t="str">
        <f>IF(COUNTIFS(컬럼_ISM!$D$2:$D$5176, 컬럼_SIP!D2847)=0, "SIP", "ALL")</f>
        <v>ALL</v>
      </c>
      <c r="B2847" s="1" t="str">
        <f>IF(COUNTIFS(컬럼_ISM!$C$2:$C$5176, 컬럼_SIP!C2847)=0, "SIP", "ALL")</f>
        <v>ALL</v>
      </c>
      <c r="C2847" s="13" t="str">
        <f t="shared" si="44"/>
        <v>PROCESSSPEC+REVISESTATE</v>
      </c>
      <c r="D2847" t="s">
        <v>1571</v>
      </c>
      <c r="E2847" t="s">
        <v>1536</v>
      </c>
      <c r="F2847">
        <v>5</v>
      </c>
      <c r="G2847" t="s">
        <v>15</v>
      </c>
      <c r="H2847">
        <v>40</v>
      </c>
      <c r="I2847" s="1" t="s">
        <v>21</v>
      </c>
      <c r="J2847" s="1" t="s">
        <v>22</v>
      </c>
      <c r="K2847" t="s">
        <v>1537</v>
      </c>
    </row>
    <row r="2848" spans="1:11" x14ac:dyDescent="0.3">
      <c r="A2848" s="1" t="str">
        <f>IF(COUNTIFS(컬럼_ISM!$D$2:$D$5176, 컬럼_SIP!D2848)=0, "SIP", "ALL")</f>
        <v>ALL</v>
      </c>
      <c r="B2848" s="1" t="str">
        <f>IF(COUNTIFS(컬럼_ISM!$C$2:$C$5176, 컬럼_SIP!C2848)=0, "SIP", "ALL")</f>
        <v>ALL</v>
      </c>
      <c r="C2848" s="13" t="str">
        <f t="shared" si="44"/>
        <v>PROCESSSPEC+PROCESSSPECTYPE</v>
      </c>
      <c r="D2848" t="s">
        <v>1571</v>
      </c>
      <c r="E2848" t="s">
        <v>1574</v>
      </c>
      <c r="F2848">
        <v>6</v>
      </c>
      <c r="G2848" t="s">
        <v>15</v>
      </c>
      <c r="H2848">
        <v>40</v>
      </c>
      <c r="I2848" s="1" t="s">
        <v>21</v>
      </c>
      <c r="J2848" s="1" t="s">
        <v>22</v>
      </c>
      <c r="K2848" t="s">
        <v>1575</v>
      </c>
    </row>
    <row r="2849" spans="1:11" x14ac:dyDescent="0.3">
      <c r="A2849" s="1" t="str">
        <f>IF(COUNTIFS(컬럼_ISM!$D$2:$D$5176, 컬럼_SIP!D2849)=0, "SIP", "ALL")</f>
        <v>ALL</v>
      </c>
      <c r="B2849" s="1" t="str">
        <f>IF(COUNTIFS(컬럼_ISM!$C$2:$C$5176, 컬럼_SIP!C2849)=0, "SIP", "ALL")</f>
        <v>ALL</v>
      </c>
      <c r="C2849" s="13" t="str">
        <f t="shared" si="44"/>
        <v>PROCESSSPEC+FACTORYID</v>
      </c>
      <c r="D2849" t="s">
        <v>1571</v>
      </c>
      <c r="E2849" t="s">
        <v>18</v>
      </c>
      <c r="F2849">
        <v>7</v>
      </c>
      <c r="G2849" t="s">
        <v>15</v>
      </c>
      <c r="H2849">
        <v>40</v>
      </c>
      <c r="I2849" s="1" t="s">
        <v>21</v>
      </c>
      <c r="J2849" s="1" t="s">
        <v>22</v>
      </c>
      <c r="K2849" t="s">
        <v>1576</v>
      </c>
    </row>
    <row r="2850" spans="1:11" x14ac:dyDescent="0.3">
      <c r="A2850" s="1" t="str">
        <f>IF(COUNTIFS(컬럼_ISM!$D$2:$D$5176, 컬럼_SIP!D2850)=0, "SIP", "ALL")</f>
        <v>ALL</v>
      </c>
      <c r="B2850" s="1" t="str">
        <f>IF(COUNTIFS(컬럼_ISM!$C$2:$C$5176, 컬럼_SIP!C2850)=0, "SIP", "ALL")</f>
        <v>ALL</v>
      </c>
      <c r="C2850" s="13" t="str">
        <f t="shared" si="44"/>
        <v>PROCESSSPEC+MAINPROCESSSPECID</v>
      </c>
      <c r="D2850" t="s">
        <v>1571</v>
      </c>
      <c r="E2850" t="s">
        <v>1577</v>
      </c>
      <c r="F2850">
        <v>8</v>
      </c>
      <c r="G2850" t="s">
        <v>15</v>
      </c>
      <c r="H2850">
        <v>40</v>
      </c>
      <c r="I2850" s="1" t="s">
        <v>21</v>
      </c>
      <c r="J2850" s="1" t="s">
        <v>22</v>
      </c>
      <c r="K2850" t="s">
        <v>1578</v>
      </c>
    </row>
    <row r="2851" spans="1:11" x14ac:dyDescent="0.3">
      <c r="A2851" s="1" t="str">
        <f>IF(COUNTIFS(컬럼_ISM!$D$2:$D$5176, 컬럼_SIP!D2851)=0, "SIP", "ALL")</f>
        <v>ALL</v>
      </c>
      <c r="B2851" s="1" t="str">
        <f>IF(COUNTIFS(컬럼_ISM!$C$2:$C$5176, 컬럼_SIP!C2851)=0, "SIP", "ALL")</f>
        <v>ALL</v>
      </c>
      <c r="C2851" s="13" t="str">
        <f t="shared" si="44"/>
        <v>PROCESSSPEC+DATASTATE</v>
      </c>
      <c r="D2851" t="s">
        <v>1571</v>
      </c>
      <c r="E2851" t="s">
        <v>59</v>
      </c>
      <c r="F2851">
        <v>9</v>
      </c>
      <c r="G2851" t="s">
        <v>15</v>
      </c>
      <c r="H2851">
        <v>40</v>
      </c>
      <c r="I2851" s="1" t="s">
        <v>21</v>
      </c>
      <c r="J2851" s="1" t="s">
        <v>22</v>
      </c>
      <c r="K2851" t="s">
        <v>1543</v>
      </c>
    </row>
    <row r="2852" spans="1:11" x14ac:dyDescent="0.3">
      <c r="A2852" s="1" t="str">
        <f>IF(COUNTIFS(컬럼_ISM!$D$2:$D$5176, 컬럼_SIP!D2852)=0, "SIP", "ALL")</f>
        <v>ALL</v>
      </c>
      <c r="B2852" s="1" t="str">
        <f>IF(COUNTIFS(컬럼_ISM!$C$2:$C$5176, 컬럼_SIP!C2852)=0, "SIP", "ALL")</f>
        <v>ALL</v>
      </c>
      <c r="C2852" s="13" t="str">
        <f t="shared" si="44"/>
        <v>PROCESSSPEC+CHECKOUTSTATE</v>
      </c>
      <c r="D2852" t="s">
        <v>1571</v>
      </c>
      <c r="E2852" t="s">
        <v>53</v>
      </c>
      <c r="F2852">
        <v>10</v>
      </c>
      <c r="G2852" t="s">
        <v>15</v>
      </c>
      <c r="H2852">
        <v>40</v>
      </c>
      <c r="I2852" s="1" t="s">
        <v>21</v>
      </c>
      <c r="J2852" s="1" t="s">
        <v>22</v>
      </c>
      <c r="K2852" t="s">
        <v>103</v>
      </c>
    </row>
    <row r="2853" spans="1:11" x14ac:dyDescent="0.3">
      <c r="A2853" s="1" t="str">
        <f>IF(COUNTIFS(컬럼_ISM!$D$2:$D$5176, 컬럼_SIP!D2853)=0, "SIP", "ALL")</f>
        <v>ALL</v>
      </c>
      <c r="B2853" s="1" t="str">
        <f>IF(COUNTIFS(컬럼_ISM!$C$2:$C$5176, 컬럼_SIP!C2853)=0, "SIP", "ALL")</f>
        <v>ALL</v>
      </c>
      <c r="C2853" s="13" t="str">
        <f t="shared" si="44"/>
        <v>PROCESSSPEC+CHECKOUTTIME</v>
      </c>
      <c r="D2853" t="s">
        <v>1571</v>
      </c>
      <c r="E2853" t="s">
        <v>55</v>
      </c>
      <c r="F2853">
        <v>11</v>
      </c>
      <c r="G2853" t="s">
        <v>43</v>
      </c>
      <c r="H2853">
        <v>7</v>
      </c>
      <c r="I2853" s="1" t="s">
        <v>21</v>
      </c>
      <c r="J2853" s="1" t="s">
        <v>22</v>
      </c>
      <c r="K2853" t="s">
        <v>104</v>
      </c>
    </row>
    <row r="2854" spans="1:11" x14ac:dyDescent="0.3">
      <c r="A2854" s="1" t="str">
        <f>IF(COUNTIFS(컬럼_ISM!$D$2:$D$5176, 컬럼_SIP!D2854)=0, "SIP", "ALL")</f>
        <v>ALL</v>
      </c>
      <c r="B2854" s="1" t="str">
        <f>IF(COUNTIFS(컬럼_ISM!$C$2:$C$5176, 컬럼_SIP!C2854)=0, "SIP", "ALL")</f>
        <v>ALL</v>
      </c>
      <c r="C2854" s="13" t="str">
        <f t="shared" si="44"/>
        <v>PROCESSSPEC+CHECKOUTUSER</v>
      </c>
      <c r="D2854" t="s">
        <v>1571</v>
      </c>
      <c r="E2854" t="s">
        <v>57</v>
      </c>
      <c r="F2854">
        <v>12</v>
      </c>
      <c r="G2854" t="s">
        <v>15</v>
      </c>
      <c r="H2854">
        <v>40</v>
      </c>
      <c r="I2854" s="1" t="s">
        <v>21</v>
      </c>
      <c r="J2854" s="1" t="s">
        <v>22</v>
      </c>
      <c r="K2854" t="s">
        <v>105</v>
      </c>
    </row>
    <row r="2855" spans="1:11" x14ac:dyDescent="0.3">
      <c r="A2855" s="1" t="str">
        <f>IF(COUNTIFS(컬럼_ISM!$D$2:$D$5176, 컬럼_SIP!D2855)=0, "SIP", "ALL")</f>
        <v>ALL</v>
      </c>
      <c r="B2855" s="1" t="str">
        <f>IF(COUNTIFS(컬럼_ISM!$C$2:$C$5176, 컬럼_SIP!C2855)=0, "SIP", "ALL")</f>
        <v>ALL</v>
      </c>
      <c r="C2855" s="13" t="str">
        <f t="shared" si="44"/>
        <v>PROCESSSPEC+EVENT</v>
      </c>
      <c r="D2855" t="s">
        <v>1571</v>
      </c>
      <c r="E2855" t="s">
        <v>61</v>
      </c>
      <c r="F2855">
        <v>13</v>
      </c>
      <c r="G2855" t="s">
        <v>15</v>
      </c>
      <c r="H2855">
        <v>40</v>
      </c>
      <c r="I2855" s="1" t="s">
        <v>21</v>
      </c>
      <c r="J2855" s="1" t="s">
        <v>22</v>
      </c>
      <c r="K2855" t="s">
        <v>107</v>
      </c>
    </row>
    <row r="2856" spans="1:11" x14ac:dyDescent="0.3">
      <c r="A2856" s="1" t="str">
        <f>IF(COUNTIFS(컬럼_ISM!$D$2:$D$5176, 컬럼_SIP!D2856)=0, "SIP", "ALL")</f>
        <v>ALL</v>
      </c>
      <c r="B2856" s="1" t="str">
        <f>IF(COUNTIFS(컬럼_ISM!$C$2:$C$5176, 컬럼_SIP!C2856)=0, "SIP", "ALL")</f>
        <v>ALL</v>
      </c>
      <c r="C2856" s="13" t="str">
        <f t="shared" si="44"/>
        <v>PROCESSSPEC+TIMEKEY</v>
      </c>
      <c r="D2856" t="s">
        <v>1571</v>
      </c>
      <c r="E2856" t="s">
        <v>63</v>
      </c>
      <c r="F2856">
        <v>14</v>
      </c>
      <c r="G2856" t="s">
        <v>15</v>
      </c>
      <c r="H2856">
        <v>40</v>
      </c>
      <c r="I2856" s="1" t="s">
        <v>21</v>
      </c>
      <c r="J2856" s="1" t="s">
        <v>22</v>
      </c>
      <c r="K2856" t="s">
        <v>108</v>
      </c>
    </row>
    <row r="2857" spans="1:11" x14ac:dyDescent="0.3">
      <c r="A2857" s="1" t="str">
        <f>IF(COUNTIFS(컬럼_ISM!$D$2:$D$5176, 컬럼_SIP!D2857)=0, "SIP", "ALL")</f>
        <v>ALL</v>
      </c>
      <c r="B2857" s="1" t="str">
        <f>IF(COUNTIFS(컬럼_ISM!$C$2:$C$5176, 컬럼_SIP!C2857)=0, "SIP", "ALL")</f>
        <v>ALL</v>
      </c>
      <c r="C2857" s="13" t="str">
        <f t="shared" si="44"/>
        <v>PROCESSSPEC+EVENTTIME</v>
      </c>
      <c r="D2857" t="s">
        <v>1571</v>
      </c>
      <c r="E2857" t="s">
        <v>65</v>
      </c>
      <c r="F2857">
        <v>15</v>
      </c>
      <c r="G2857" t="s">
        <v>43</v>
      </c>
      <c r="H2857">
        <v>7</v>
      </c>
      <c r="I2857" s="1" t="s">
        <v>21</v>
      </c>
      <c r="J2857" s="1" t="s">
        <v>22</v>
      </c>
      <c r="K2857" t="s">
        <v>109</v>
      </c>
    </row>
    <row r="2858" spans="1:11" x14ac:dyDescent="0.3">
      <c r="A2858" s="1" t="str">
        <f>IF(COUNTIFS(컬럼_ISM!$D$2:$D$5176, 컬럼_SIP!D2858)=0, "SIP", "ALL")</f>
        <v>ALL</v>
      </c>
      <c r="B2858" s="1" t="str">
        <f>IF(COUNTIFS(컬럼_ISM!$C$2:$C$5176, 컬럼_SIP!C2858)=0, "SIP", "ALL")</f>
        <v>ALL</v>
      </c>
      <c r="C2858" s="13" t="str">
        <f t="shared" si="44"/>
        <v>PROCESSSPEC+MESSAGE</v>
      </c>
      <c r="D2858" t="s">
        <v>1571</v>
      </c>
      <c r="E2858" t="s">
        <v>110</v>
      </c>
      <c r="F2858">
        <v>16</v>
      </c>
      <c r="G2858" t="s">
        <v>15</v>
      </c>
      <c r="H2858">
        <v>40</v>
      </c>
      <c r="I2858" s="1" t="s">
        <v>21</v>
      </c>
      <c r="J2858" s="1" t="s">
        <v>22</v>
      </c>
      <c r="K2858" t="s">
        <v>111</v>
      </c>
    </row>
    <row r="2859" spans="1:11" x14ac:dyDescent="0.3">
      <c r="A2859" s="1" t="str">
        <f>IF(COUNTIFS(컬럼_ISM!$D$2:$D$5176, 컬럼_SIP!D2859)=0, "SIP", "ALL")</f>
        <v>ALL</v>
      </c>
      <c r="B2859" s="1" t="str">
        <f>IF(COUNTIFS(컬럼_ISM!$C$2:$C$5176, 컬럼_SIP!C2859)=0, "SIP", "ALL")</f>
        <v>ALL</v>
      </c>
      <c r="C2859" s="13" t="str">
        <f t="shared" si="44"/>
        <v>PROCESSSPEC+EVENTUSER</v>
      </c>
      <c r="D2859" t="s">
        <v>1571</v>
      </c>
      <c r="E2859" t="s">
        <v>67</v>
      </c>
      <c r="F2859">
        <v>17</v>
      </c>
      <c r="G2859" t="s">
        <v>15</v>
      </c>
      <c r="H2859">
        <v>40</v>
      </c>
      <c r="I2859" s="1" t="s">
        <v>21</v>
      </c>
      <c r="J2859" s="1" t="s">
        <v>22</v>
      </c>
      <c r="K2859" t="s">
        <v>112</v>
      </c>
    </row>
    <row r="2860" spans="1:11" x14ac:dyDescent="0.3">
      <c r="A2860" s="1" t="str">
        <f>IF(COUNTIFS(컬럼_ISM!$D$2:$D$5176, 컬럼_SIP!D2860)=0, "SIP", "ALL")</f>
        <v>ALL</v>
      </c>
      <c r="B2860" s="1" t="str">
        <f>IF(COUNTIFS(컬럼_ISM!$C$2:$C$5176, 컬럼_SIP!C2860)=0, "SIP", "ALL")</f>
        <v>ALL</v>
      </c>
      <c r="C2860" s="13" t="str">
        <f t="shared" si="44"/>
        <v>PROCESSSPEC+EVENTCOMMENT</v>
      </c>
      <c r="D2860" t="s">
        <v>1571</v>
      </c>
      <c r="E2860" t="s">
        <v>69</v>
      </c>
      <c r="F2860">
        <v>18</v>
      </c>
      <c r="G2860" t="s">
        <v>15</v>
      </c>
      <c r="H2860">
        <v>500</v>
      </c>
      <c r="I2860" s="1" t="s">
        <v>21</v>
      </c>
      <c r="J2860" s="1" t="s">
        <v>22</v>
      </c>
      <c r="K2860" t="s">
        <v>113</v>
      </c>
    </row>
    <row r="2861" spans="1:11" x14ac:dyDescent="0.3">
      <c r="A2861" s="1" t="str">
        <f>IF(COUNTIFS(컬럼_ISM!$D$2:$D$5176, 컬럼_SIP!D2861)=0, "SIP", "ALL")</f>
        <v>ALL</v>
      </c>
      <c r="B2861" s="1" t="str">
        <f>IF(COUNTIFS(컬럼_ISM!$C$2:$C$5176, 컬럼_SIP!C2861)=0, "SIP", "ALL")</f>
        <v>ALL</v>
      </c>
      <c r="C2861" s="13" t="str">
        <f t="shared" si="44"/>
        <v>PROCESSSPECCONTENT+PROCESSSPECID</v>
      </c>
      <c r="D2861" t="s">
        <v>1579</v>
      </c>
      <c r="E2861" t="s">
        <v>897</v>
      </c>
      <c r="F2861">
        <v>1</v>
      </c>
      <c r="G2861" t="s">
        <v>15</v>
      </c>
      <c r="H2861">
        <v>40</v>
      </c>
      <c r="I2861" s="1" t="s">
        <v>16</v>
      </c>
      <c r="J2861" s="1" t="s">
        <v>11</v>
      </c>
      <c r="K2861" t="s">
        <v>1580</v>
      </c>
    </row>
    <row r="2862" spans="1:11" x14ac:dyDescent="0.3">
      <c r="A2862" s="1" t="str">
        <f>IF(COUNTIFS(컬럼_ISM!$D$2:$D$5176, 컬럼_SIP!D2862)=0, "SIP", "ALL")</f>
        <v>ALL</v>
      </c>
      <c r="B2862" s="1" t="str">
        <f>IF(COUNTIFS(컬럼_ISM!$C$2:$C$5176, 컬럼_SIP!C2862)=0, "SIP", "ALL")</f>
        <v>ALL</v>
      </c>
      <c r="C2862" s="13" t="str">
        <f t="shared" si="44"/>
        <v>PROCESSSPECCONTENT+VERSION</v>
      </c>
      <c r="D2862" t="s">
        <v>1579</v>
      </c>
      <c r="E2862" t="s">
        <v>899</v>
      </c>
      <c r="F2862">
        <v>2</v>
      </c>
      <c r="G2862" t="s">
        <v>15</v>
      </c>
      <c r="H2862">
        <v>40</v>
      </c>
      <c r="I2862" s="1" t="s">
        <v>16</v>
      </c>
      <c r="J2862" s="1" t="s">
        <v>11</v>
      </c>
      <c r="K2862" t="s">
        <v>1581</v>
      </c>
    </row>
    <row r="2863" spans="1:11" x14ac:dyDescent="0.3">
      <c r="A2863" s="1" t="str">
        <f>IF(COUNTIFS(컬럼_ISM!$D$2:$D$5176, 컬럼_SIP!D2863)=0, "SIP", "ALL")</f>
        <v>ALL</v>
      </c>
      <c r="B2863" s="1" t="str">
        <f>IF(COUNTIFS(컬럼_ISM!$C$2:$C$5176, 컬럼_SIP!C2863)=0, "SIP", "ALL")</f>
        <v>ALL</v>
      </c>
      <c r="C2863" s="13" t="str">
        <f t="shared" si="44"/>
        <v>PROCESSSPECCONTENT+PROCESSFLOWID</v>
      </c>
      <c r="D2863" t="s">
        <v>1579</v>
      </c>
      <c r="E2863" t="s">
        <v>287</v>
      </c>
      <c r="F2863">
        <v>3</v>
      </c>
      <c r="G2863" t="s">
        <v>15</v>
      </c>
      <c r="H2863">
        <v>40</v>
      </c>
      <c r="I2863" s="1" t="s">
        <v>16</v>
      </c>
      <c r="J2863" s="1" t="s">
        <v>11</v>
      </c>
      <c r="K2863" t="s">
        <v>1582</v>
      </c>
    </row>
    <row r="2864" spans="1:11" x14ac:dyDescent="0.3">
      <c r="A2864" s="1" t="str">
        <f>IF(COUNTIFS(컬럼_ISM!$D$2:$D$5176, 컬럼_SIP!D2864)=0, "SIP", "ALL")</f>
        <v>ALL</v>
      </c>
      <c r="B2864" s="1" t="str">
        <f>IF(COUNTIFS(컬럼_ISM!$C$2:$C$5176, 컬럼_SIP!C2864)=0, "SIP", "ALL")</f>
        <v>ALL</v>
      </c>
      <c r="C2864" s="13" t="str">
        <f t="shared" si="44"/>
        <v>PROCESSSPECCONTENT+FLOWSEQUENCE</v>
      </c>
      <c r="D2864" t="s">
        <v>1579</v>
      </c>
      <c r="E2864" t="s">
        <v>1583</v>
      </c>
      <c r="F2864">
        <v>4</v>
      </c>
      <c r="G2864" t="s">
        <v>125</v>
      </c>
      <c r="H2864">
        <v>22</v>
      </c>
      <c r="I2864" s="1" t="s">
        <v>21</v>
      </c>
      <c r="J2864" s="1" t="s">
        <v>22</v>
      </c>
      <c r="K2864" t="s">
        <v>1584</v>
      </c>
    </row>
    <row r="2865" spans="1:11" x14ac:dyDescent="0.3">
      <c r="A2865" s="1" t="str">
        <f>IF(COUNTIFS(컬럼_ISM!$D$2:$D$5176, 컬럼_SIP!D2865)=0, "SIP", "ALL")</f>
        <v>ALL</v>
      </c>
      <c r="B2865" s="1" t="str">
        <f>IF(COUNTIFS(컬럼_ISM!$C$2:$C$5176, 컬럼_SIP!C2865)=0, "SIP", "ALL")</f>
        <v>ALL</v>
      </c>
      <c r="C2865" s="13" t="str">
        <f t="shared" si="44"/>
        <v>PROCESSSPECCONTENT+FACTORYID</v>
      </c>
      <c r="D2865" t="s">
        <v>1579</v>
      </c>
      <c r="E2865" t="s">
        <v>18</v>
      </c>
      <c r="F2865">
        <v>5</v>
      </c>
      <c r="G2865" t="s">
        <v>15</v>
      </c>
      <c r="H2865">
        <v>40</v>
      </c>
      <c r="I2865" s="1" t="s">
        <v>21</v>
      </c>
      <c r="J2865" s="1" t="s">
        <v>22</v>
      </c>
      <c r="K2865" t="s">
        <v>1576</v>
      </c>
    </row>
    <row r="2866" spans="1:11" x14ac:dyDescent="0.3">
      <c r="A2866" s="1" t="str">
        <f>IF(COUNTIFS(컬럼_ISM!$D$2:$D$5176, 컬럼_SIP!D2866)=0, "SIP", "ALL")</f>
        <v>ALL</v>
      </c>
      <c r="B2866" s="1" t="str">
        <f>IF(COUNTIFS(컬럼_ISM!$C$2:$C$5176, 컬럼_SIP!C2866)=0, "SIP", "ALL")</f>
        <v>ALL</v>
      </c>
      <c r="C2866" s="13" t="str">
        <f t="shared" si="44"/>
        <v>PROCESSSPECCONTENT+DATASTATE</v>
      </c>
      <c r="D2866" t="s">
        <v>1579</v>
      </c>
      <c r="E2866" t="s">
        <v>59</v>
      </c>
      <c r="F2866">
        <v>6</v>
      </c>
      <c r="G2866" t="s">
        <v>15</v>
      </c>
      <c r="H2866">
        <v>40</v>
      </c>
      <c r="I2866" s="1" t="s">
        <v>21</v>
      </c>
      <c r="J2866" s="1" t="s">
        <v>22</v>
      </c>
      <c r="K2866" t="s">
        <v>1543</v>
      </c>
    </row>
    <row r="2867" spans="1:11" x14ac:dyDescent="0.3">
      <c r="A2867" s="1" t="str">
        <f>IF(COUNTIFS(컬럼_ISM!$D$2:$D$5176, 컬럼_SIP!D2867)=0, "SIP", "ALL")</f>
        <v>ALL</v>
      </c>
      <c r="B2867" s="1" t="str">
        <f>IF(COUNTIFS(컬럼_ISM!$C$2:$C$5176, 컬럼_SIP!C2867)=0, "SIP", "ALL")</f>
        <v>ALL</v>
      </c>
      <c r="C2867" s="13" t="str">
        <f t="shared" si="44"/>
        <v>PROCESSSPECCONTENT+CHECKOUTSTATE</v>
      </c>
      <c r="D2867" t="s">
        <v>1579</v>
      </c>
      <c r="E2867" t="s">
        <v>53</v>
      </c>
      <c r="F2867">
        <v>7</v>
      </c>
      <c r="G2867" t="s">
        <v>15</v>
      </c>
      <c r="H2867">
        <v>40</v>
      </c>
      <c r="I2867" s="1" t="s">
        <v>21</v>
      </c>
      <c r="J2867" s="1" t="s">
        <v>22</v>
      </c>
      <c r="K2867" t="s">
        <v>103</v>
      </c>
    </row>
    <row r="2868" spans="1:11" x14ac:dyDescent="0.3">
      <c r="A2868" s="1" t="str">
        <f>IF(COUNTIFS(컬럼_ISM!$D$2:$D$5176, 컬럼_SIP!D2868)=0, "SIP", "ALL")</f>
        <v>ALL</v>
      </c>
      <c r="B2868" s="1" t="str">
        <f>IF(COUNTIFS(컬럼_ISM!$C$2:$C$5176, 컬럼_SIP!C2868)=0, "SIP", "ALL")</f>
        <v>ALL</v>
      </c>
      <c r="C2868" s="13" t="str">
        <f t="shared" si="44"/>
        <v>PROCESSSPECCONTENT+CHECKOUTTIME</v>
      </c>
      <c r="D2868" t="s">
        <v>1579</v>
      </c>
      <c r="E2868" t="s">
        <v>55</v>
      </c>
      <c r="F2868">
        <v>8</v>
      </c>
      <c r="G2868" t="s">
        <v>43</v>
      </c>
      <c r="H2868">
        <v>7</v>
      </c>
      <c r="I2868" s="1" t="s">
        <v>21</v>
      </c>
      <c r="J2868" s="1" t="s">
        <v>22</v>
      </c>
      <c r="K2868" t="s">
        <v>104</v>
      </c>
    </row>
    <row r="2869" spans="1:11" x14ac:dyDescent="0.3">
      <c r="A2869" s="1" t="str">
        <f>IF(COUNTIFS(컬럼_ISM!$D$2:$D$5176, 컬럼_SIP!D2869)=0, "SIP", "ALL")</f>
        <v>ALL</v>
      </c>
      <c r="B2869" s="1" t="str">
        <f>IF(COUNTIFS(컬럼_ISM!$C$2:$C$5176, 컬럼_SIP!C2869)=0, "SIP", "ALL")</f>
        <v>ALL</v>
      </c>
      <c r="C2869" s="13" t="str">
        <f t="shared" si="44"/>
        <v>PROCESSSPECCONTENT+CHECKOUTUSER</v>
      </c>
      <c r="D2869" t="s">
        <v>1579</v>
      </c>
      <c r="E2869" t="s">
        <v>57</v>
      </c>
      <c r="F2869">
        <v>9</v>
      </c>
      <c r="G2869" t="s">
        <v>15</v>
      </c>
      <c r="H2869">
        <v>40</v>
      </c>
      <c r="I2869" s="1" t="s">
        <v>21</v>
      </c>
      <c r="J2869" s="1" t="s">
        <v>22</v>
      </c>
      <c r="K2869" t="s">
        <v>105</v>
      </c>
    </row>
    <row r="2870" spans="1:11" x14ac:dyDescent="0.3">
      <c r="A2870" s="1" t="str">
        <f>IF(COUNTIFS(컬럼_ISM!$D$2:$D$5176, 컬럼_SIP!D2870)=0, "SIP", "ALL")</f>
        <v>ALL</v>
      </c>
      <c r="B2870" s="1" t="str">
        <f>IF(COUNTIFS(컬럼_ISM!$C$2:$C$5176, 컬럼_SIP!C2870)=0, "SIP", "ALL")</f>
        <v>ALL</v>
      </c>
      <c r="C2870" s="13" t="str">
        <f t="shared" si="44"/>
        <v>PROCESSSPECCONTENT+EVENT</v>
      </c>
      <c r="D2870" t="s">
        <v>1579</v>
      </c>
      <c r="E2870" t="s">
        <v>61</v>
      </c>
      <c r="F2870">
        <v>10</v>
      </c>
      <c r="G2870" t="s">
        <v>15</v>
      </c>
      <c r="H2870">
        <v>40</v>
      </c>
      <c r="I2870" s="1" t="s">
        <v>21</v>
      </c>
      <c r="J2870" s="1" t="s">
        <v>22</v>
      </c>
      <c r="K2870" t="s">
        <v>107</v>
      </c>
    </row>
    <row r="2871" spans="1:11" x14ac:dyDescent="0.3">
      <c r="A2871" s="1" t="str">
        <f>IF(COUNTIFS(컬럼_ISM!$D$2:$D$5176, 컬럼_SIP!D2871)=0, "SIP", "ALL")</f>
        <v>ALL</v>
      </c>
      <c r="B2871" s="1" t="str">
        <f>IF(COUNTIFS(컬럼_ISM!$C$2:$C$5176, 컬럼_SIP!C2871)=0, "SIP", "ALL")</f>
        <v>ALL</v>
      </c>
      <c r="C2871" s="13" t="str">
        <f t="shared" si="44"/>
        <v>PROCESSSPECCONTENT+TIMEKEY</v>
      </c>
      <c r="D2871" t="s">
        <v>1579</v>
      </c>
      <c r="E2871" t="s">
        <v>63</v>
      </c>
      <c r="F2871">
        <v>11</v>
      </c>
      <c r="G2871" t="s">
        <v>15</v>
      </c>
      <c r="H2871">
        <v>40</v>
      </c>
      <c r="I2871" s="1" t="s">
        <v>21</v>
      </c>
      <c r="J2871" s="1" t="s">
        <v>22</v>
      </c>
      <c r="K2871" t="s">
        <v>108</v>
      </c>
    </row>
    <row r="2872" spans="1:11" x14ac:dyDescent="0.3">
      <c r="A2872" s="1" t="str">
        <f>IF(COUNTIFS(컬럼_ISM!$D$2:$D$5176, 컬럼_SIP!D2872)=0, "SIP", "ALL")</f>
        <v>ALL</v>
      </c>
      <c r="B2872" s="1" t="str">
        <f>IF(COUNTIFS(컬럼_ISM!$C$2:$C$5176, 컬럼_SIP!C2872)=0, "SIP", "ALL")</f>
        <v>ALL</v>
      </c>
      <c r="C2872" s="13" t="str">
        <f t="shared" si="44"/>
        <v>PROCESSSPECCONTENT+EVENTTIME</v>
      </c>
      <c r="D2872" t="s">
        <v>1579</v>
      </c>
      <c r="E2872" t="s">
        <v>65</v>
      </c>
      <c r="F2872">
        <v>12</v>
      </c>
      <c r="G2872" t="s">
        <v>43</v>
      </c>
      <c r="H2872">
        <v>7</v>
      </c>
      <c r="I2872" s="1" t="s">
        <v>21</v>
      </c>
      <c r="J2872" s="1" t="s">
        <v>22</v>
      </c>
      <c r="K2872" t="s">
        <v>109</v>
      </c>
    </row>
    <row r="2873" spans="1:11" x14ac:dyDescent="0.3">
      <c r="A2873" s="1" t="str">
        <f>IF(COUNTIFS(컬럼_ISM!$D$2:$D$5176, 컬럼_SIP!D2873)=0, "SIP", "ALL")</f>
        <v>ALL</v>
      </c>
      <c r="B2873" s="1" t="str">
        <f>IF(COUNTIFS(컬럼_ISM!$C$2:$C$5176, 컬럼_SIP!C2873)=0, "SIP", "ALL")</f>
        <v>ALL</v>
      </c>
      <c r="C2873" s="13" t="str">
        <f t="shared" si="44"/>
        <v>PROCESSSPECCONTENT+MESSAGE</v>
      </c>
      <c r="D2873" t="s">
        <v>1579</v>
      </c>
      <c r="E2873" t="s">
        <v>110</v>
      </c>
      <c r="F2873">
        <v>13</v>
      </c>
      <c r="G2873" t="s">
        <v>15</v>
      </c>
      <c r="H2873">
        <v>40</v>
      </c>
      <c r="I2873" s="1" t="s">
        <v>21</v>
      </c>
      <c r="J2873" s="1" t="s">
        <v>22</v>
      </c>
      <c r="K2873" t="s">
        <v>111</v>
      </c>
    </row>
    <row r="2874" spans="1:11" x14ac:dyDescent="0.3">
      <c r="A2874" s="1" t="str">
        <f>IF(COUNTIFS(컬럼_ISM!$D$2:$D$5176, 컬럼_SIP!D2874)=0, "SIP", "ALL")</f>
        <v>ALL</v>
      </c>
      <c r="B2874" s="1" t="str">
        <f>IF(COUNTIFS(컬럼_ISM!$C$2:$C$5176, 컬럼_SIP!C2874)=0, "SIP", "ALL")</f>
        <v>ALL</v>
      </c>
      <c r="C2874" s="13" t="str">
        <f t="shared" si="44"/>
        <v>PROCESSSPECCONTENT+EVENTUSER</v>
      </c>
      <c r="D2874" t="s">
        <v>1579</v>
      </c>
      <c r="E2874" t="s">
        <v>67</v>
      </c>
      <c r="F2874">
        <v>14</v>
      </c>
      <c r="G2874" t="s">
        <v>15</v>
      </c>
      <c r="H2874">
        <v>40</v>
      </c>
      <c r="I2874" s="1" t="s">
        <v>21</v>
      </c>
      <c r="J2874" s="1" t="s">
        <v>22</v>
      </c>
      <c r="K2874" t="s">
        <v>112</v>
      </c>
    </row>
    <row r="2875" spans="1:11" x14ac:dyDescent="0.3">
      <c r="A2875" s="1" t="str">
        <f>IF(COUNTIFS(컬럼_ISM!$D$2:$D$5176, 컬럼_SIP!D2875)=0, "SIP", "ALL")</f>
        <v>ALL</v>
      </c>
      <c r="B2875" s="1" t="str">
        <f>IF(COUNTIFS(컬럼_ISM!$C$2:$C$5176, 컬럼_SIP!C2875)=0, "SIP", "ALL")</f>
        <v>ALL</v>
      </c>
      <c r="C2875" s="13" t="str">
        <f t="shared" si="44"/>
        <v>PROCESSSPECCONTENT+EVENTCOMMENT</v>
      </c>
      <c r="D2875" t="s">
        <v>1579</v>
      </c>
      <c r="E2875" t="s">
        <v>69</v>
      </c>
      <c r="F2875">
        <v>15</v>
      </c>
      <c r="G2875" t="s">
        <v>15</v>
      </c>
      <c r="H2875">
        <v>500</v>
      </c>
      <c r="I2875" s="1" t="s">
        <v>21</v>
      </c>
      <c r="J2875" s="1" t="s">
        <v>22</v>
      </c>
      <c r="K2875" t="s">
        <v>113</v>
      </c>
    </row>
    <row r="2876" spans="1:11" x14ac:dyDescent="0.3">
      <c r="A2876" s="1" t="str">
        <f>IF(COUNTIFS(컬럼_ISM!$D$2:$D$5176, 컬럼_SIP!D2876)=0, "SIP", "ALL")</f>
        <v>ALL</v>
      </c>
      <c r="B2876" s="1" t="str">
        <f>IF(COUNTIFS(컬럼_ISM!$C$2:$C$5176, 컬럼_SIP!C2876)=0, "SIP", "ALL")</f>
        <v>ALL</v>
      </c>
      <c r="C2876" s="13" t="str">
        <f t="shared" si="44"/>
        <v>PROCESSSPECCONTENTHISTORY+PROCESSSPECID</v>
      </c>
      <c r="D2876" t="s">
        <v>1585</v>
      </c>
      <c r="E2876" t="s">
        <v>897</v>
      </c>
      <c r="F2876">
        <v>1</v>
      </c>
      <c r="G2876" t="s">
        <v>15</v>
      </c>
      <c r="H2876">
        <v>40</v>
      </c>
      <c r="I2876" s="1" t="s">
        <v>16</v>
      </c>
      <c r="J2876" s="1" t="s">
        <v>11</v>
      </c>
      <c r="K2876" t="s">
        <v>1580</v>
      </c>
    </row>
    <row r="2877" spans="1:11" x14ac:dyDescent="0.3">
      <c r="A2877" s="1" t="str">
        <f>IF(COUNTIFS(컬럼_ISM!$D$2:$D$5176, 컬럼_SIP!D2877)=0, "SIP", "ALL")</f>
        <v>ALL</v>
      </c>
      <c r="B2877" s="1" t="str">
        <f>IF(COUNTIFS(컬럼_ISM!$C$2:$C$5176, 컬럼_SIP!C2877)=0, "SIP", "ALL")</f>
        <v>ALL</v>
      </c>
      <c r="C2877" s="13" t="str">
        <f t="shared" si="44"/>
        <v>PROCESSSPECCONTENTHISTORY+VERSION</v>
      </c>
      <c r="D2877" t="s">
        <v>1585</v>
      </c>
      <c r="E2877" t="s">
        <v>899</v>
      </c>
      <c r="F2877">
        <v>2</v>
      </c>
      <c r="G2877" t="s">
        <v>15</v>
      </c>
      <c r="H2877">
        <v>40</v>
      </c>
      <c r="I2877" s="1" t="s">
        <v>16</v>
      </c>
      <c r="J2877" s="1" t="s">
        <v>11</v>
      </c>
      <c r="K2877" t="s">
        <v>1581</v>
      </c>
    </row>
    <row r="2878" spans="1:11" x14ac:dyDescent="0.3">
      <c r="A2878" s="1" t="str">
        <f>IF(COUNTIFS(컬럼_ISM!$D$2:$D$5176, 컬럼_SIP!D2878)=0, "SIP", "ALL")</f>
        <v>ALL</v>
      </c>
      <c r="B2878" s="1" t="str">
        <f>IF(COUNTIFS(컬럼_ISM!$C$2:$C$5176, 컬럼_SIP!C2878)=0, "SIP", "ALL")</f>
        <v>ALL</v>
      </c>
      <c r="C2878" s="13" t="str">
        <f t="shared" si="44"/>
        <v>PROCESSSPECCONTENTHISTORY+PROCESSFLOWID</v>
      </c>
      <c r="D2878" t="s">
        <v>1585</v>
      </c>
      <c r="E2878" t="s">
        <v>287</v>
      </c>
      <c r="F2878">
        <v>3</v>
      </c>
      <c r="G2878" t="s">
        <v>15</v>
      </c>
      <c r="H2878">
        <v>40</v>
      </c>
      <c r="I2878" s="1" t="s">
        <v>16</v>
      </c>
      <c r="J2878" s="1" t="s">
        <v>11</v>
      </c>
      <c r="K2878" t="s">
        <v>1582</v>
      </c>
    </row>
    <row r="2879" spans="1:11" x14ac:dyDescent="0.3">
      <c r="A2879" s="1" t="str">
        <f>IF(COUNTIFS(컬럼_ISM!$D$2:$D$5176, 컬럼_SIP!D2879)=0, "SIP", "ALL")</f>
        <v>ALL</v>
      </c>
      <c r="B2879" s="1" t="str">
        <f>IF(COUNTIFS(컬럼_ISM!$C$2:$C$5176, 컬럼_SIP!C2879)=0, "SIP", "ALL")</f>
        <v>ALL</v>
      </c>
      <c r="C2879" s="13" t="str">
        <f t="shared" si="44"/>
        <v>PROCESSSPECCONTENTHISTORY+FLOWSEQUENCE</v>
      </c>
      <c r="D2879" t="s">
        <v>1585</v>
      </c>
      <c r="E2879" t="s">
        <v>1583</v>
      </c>
      <c r="F2879">
        <v>4</v>
      </c>
      <c r="G2879" t="s">
        <v>125</v>
      </c>
      <c r="H2879">
        <v>22</v>
      </c>
      <c r="I2879" s="1" t="s">
        <v>21</v>
      </c>
      <c r="J2879" s="1" t="s">
        <v>22</v>
      </c>
      <c r="K2879" t="s">
        <v>1584</v>
      </c>
    </row>
    <row r="2880" spans="1:11" x14ac:dyDescent="0.3">
      <c r="A2880" s="1" t="str">
        <f>IF(COUNTIFS(컬럼_ISM!$D$2:$D$5176, 컬럼_SIP!D2880)=0, "SIP", "ALL")</f>
        <v>ALL</v>
      </c>
      <c r="B2880" s="1" t="str">
        <f>IF(COUNTIFS(컬럼_ISM!$C$2:$C$5176, 컬럼_SIP!C2880)=0, "SIP", "ALL")</f>
        <v>ALL</v>
      </c>
      <c r="C2880" s="13" t="str">
        <f t="shared" si="44"/>
        <v>PROCESSSPECCONTENTHISTORY+FACTORYID</v>
      </c>
      <c r="D2880" t="s">
        <v>1585</v>
      </c>
      <c r="E2880" t="s">
        <v>18</v>
      </c>
      <c r="F2880">
        <v>5</v>
      </c>
      <c r="G2880" t="s">
        <v>15</v>
      </c>
      <c r="H2880">
        <v>40</v>
      </c>
      <c r="I2880" s="1" t="s">
        <v>21</v>
      </c>
      <c r="J2880" s="1" t="s">
        <v>22</v>
      </c>
      <c r="K2880" t="s">
        <v>1576</v>
      </c>
    </row>
    <row r="2881" spans="1:11" x14ac:dyDescent="0.3">
      <c r="A2881" s="1" t="str">
        <f>IF(COUNTIFS(컬럼_ISM!$D$2:$D$5176, 컬럼_SIP!D2881)=0, "SIP", "ALL")</f>
        <v>ALL</v>
      </c>
      <c r="B2881" s="1" t="str">
        <f>IF(COUNTIFS(컬럼_ISM!$C$2:$C$5176, 컬럼_SIP!C2881)=0, "SIP", "ALL")</f>
        <v>ALL</v>
      </c>
      <c r="C2881" s="13" t="str">
        <f t="shared" si="44"/>
        <v>PROCESSSPECCONTENTHISTORY+DATASTATE</v>
      </c>
      <c r="D2881" t="s">
        <v>1585</v>
      </c>
      <c r="E2881" t="s">
        <v>59</v>
      </c>
      <c r="F2881">
        <v>6</v>
      </c>
      <c r="G2881" t="s">
        <v>15</v>
      </c>
      <c r="H2881">
        <v>40</v>
      </c>
      <c r="I2881" s="1" t="s">
        <v>21</v>
      </c>
      <c r="J2881" s="1" t="s">
        <v>22</v>
      </c>
      <c r="K2881" t="s">
        <v>1543</v>
      </c>
    </row>
    <row r="2882" spans="1:11" x14ac:dyDescent="0.3">
      <c r="A2882" s="1" t="str">
        <f>IF(COUNTIFS(컬럼_ISM!$D$2:$D$5176, 컬럼_SIP!D2882)=0, "SIP", "ALL")</f>
        <v>ALL</v>
      </c>
      <c r="B2882" s="1" t="str">
        <f>IF(COUNTIFS(컬럼_ISM!$C$2:$C$5176, 컬럼_SIP!C2882)=0, "SIP", "ALL")</f>
        <v>ALL</v>
      </c>
      <c r="C2882" s="13" t="str">
        <f t="shared" si="44"/>
        <v>PROCESSSPECCONTENTHISTORY+CHECKOUTSTATE</v>
      </c>
      <c r="D2882" t="s">
        <v>1585</v>
      </c>
      <c r="E2882" t="s">
        <v>53</v>
      </c>
      <c r="F2882">
        <v>7</v>
      </c>
      <c r="G2882" t="s">
        <v>15</v>
      </c>
      <c r="H2882">
        <v>40</v>
      </c>
      <c r="I2882" s="1" t="s">
        <v>21</v>
      </c>
      <c r="J2882" s="1" t="s">
        <v>22</v>
      </c>
      <c r="K2882" t="s">
        <v>103</v>
      </c>
    </row>
    <row r="2883" spans="1:11" x14ac:dyDescent="0.3">
      <c r="A2883" s="1" t="str">
        <f>IF(COUNTIFS(컬럼_ISM!$D$2:$D$5176, 컬럼_SIP!D2883)=0, "SIP", "ALL")</f>
        <v>ALL</v>
      </c>
      <c r="B2883" s="1" t="str">
        <f>IF(COUNTIFS(컬럼_ISM!$C$2:$C$5176, 컬럼_SIP!C2883)=0, "SIP", "ALL")</f>
        <v>ALL</v>
      </c>
      <c r="C2883" s="13" t="str">
        <f t="shared" ref="C2883:C2946" si="45">D2883&amp;"+"&amp;E2883</f>
        <v>PROCESSSPECCONTENTHISTORY+CHECKOUTTIME</v>
      </c>
      <c r="D2883" t="s">
        <v>1585</v>
      </c>
      <c r="E2883" t="s">
        <v>55</v>
      </c>
      <c r="F2883">
        <v>8</v>
      </c>
      <c r="G2883" t="s">
        <v>43</v>
      </c>
      <c r="H2883">
        <v>7</v>
      </c>
      <c r="I2883" s="1" t="s">
        <v>21</v>
      </c>
      <c r="J2883" s="1" t="s">
        <v>22</v>
      </c>
      <c r="K2883" t="s">
        <v>104</v>
      </c>
    </row>
    <row r="2884" spans="1:11" x14ac:dyDescent="0.3">
      <c r="A2884" s="1" t="str">
        <f>IF(COUNTIFS(컬럼_ISM!$D$2:$D$5176, 컬럼_SIP!D2884)=0, "SIP", "ALL")</f>
        <v>ALL</v>
      </c>
      <c r="B2884" s="1" t="str">
        <f>IF(COUNTIFS(컬럼_ISM!$C$2:$C$5176, 컬럼_SIP!C2884)=0, "SIP", "ALL")</f>
        <v>ALL</v>
      </c>
      <c r="C2884" s="13" t="str">
        <f t="shared" si="45"/>
        <v>PROCESSSPECCONTENTHISTORY+CHECKOUTUSER</v>
      </c>
      <c r="D2884" t="s">
        <v>1585</v>
      </c>
      <c r="E2884" t="s">
        <v>57</v>
      </c>
      <c r="F2884">
        <v>9</v>
      </c>
      <c r="G2884" t="s">
        <v>15</v>
      </c>
      <c r="H2884">
        <v>40</v>
      </c>
      <c r="I2884" s="1" t="s">
        <v>21</v>
      </c>
      <c r="J2884" s="1" t="s">
        <v>22</v>
      </c>
      <c r="K2884" t="s">
        <v>105</v>
      </c>
    </row>
    <row r="2885" spans="1:11" x14ac:dyDescent="0.3">
      <c r="A2885" s="1" t="str">
        <f>IF(COUNTIFS(컬럼_ISM!$D$2:$D$5176, 컬럼_SIP!D2885)=0, "SIP", "ALL")</f>
        <v>ALL</v>
      </c>
      <c r="B2885" s="1" t="str">
        <f>IF(COUNTIFS(컬럼_ISM!$C$2:$C$5176, 컬럼_SIP!C2885)=0, "SIP", "ALL")</f>
        <v>ALL</v>
      </c>
      <c r="C2885" s="13" t="str">
        <f t="shared" si="45"/>
        <v>PROCESSSPECCONTENTHISTORY+EVENT</v>
      </c>
      <c r="D2885" t="s">
        <v>1585</v>
      </c>
      <c r="E2885" t="s">
        <v>61</v>
      </c>
      <c r="F2885">
        <v>10</v>
      </c>
      <c r="G2885" t="s">
        <v>15</v>
      </c>
      <c r="H2885">
        <v>40</v>
      </c>
      <c r="I2885" s="1" t="s">
        <v>21</v>
      </c>
      <c r="J2885" s="1" t="s">
        <v>22</v>
      </c>
      <c r="K2885" t="s">
        <v>107</v>
      </c>
    </row>
    <row r="2886" spans="1:11" x14ac:dyDescent="0.3">
      <c r="A2886" s="1" t="str">
        <f>IF(COUNTIFS(컬럼_ISM!$D$2:$D$5176, 컬럼_SIP!D2886)=0, "SIP", "ALL")</f>
        <v>ALL</v>
      </c>
      <c r="B2886" s="1" t="str">
        <f>IF(COUNTIFS(컬럼_ISM!$C$2:$C$5176, 컬럼_SIP!C2886)=0, "SIP", "ALL")</f>
        <v>ALL</v>
      </c>
      <c r="C2886" s="13" t="str">
        <f t="shared" si="45"/>
        <v>PROCESSSPECCONTENTHISTORY+TIMEKEY</v>
      </c>
      <c r="D2886" t="s">
        <v>1585</v>
      </c>
      <c r="E2886" t="s">
        <v>63</v>
      </c>
      <c r="F2886">
        <v>11</v>
      </c>
      <c r="G2886" t="s">
        <v>15</v>
      </c>
      <c r="H2886">
        <v>40</v>
      </c>
      <c r="I2886" s="1" t="s">
        <v>16</v>
      </c>
      <c r="J2886" s="1" t="s">
        <v>11</v>
      </c>
      <c r="K2886" t="s">
        <v>108</v>
      </c>
    </row>
    <row r="2887" spans="1:11" x14ac:dyDescent="0.3">
      <c r="A2887" s="1" t="str">
        <f>IF(COUNTIFS(컬럼_ISM!$D$2:$D$5176, 컬럼_SIP!D2887)=0, "SIP", "ALL")</f>
        <v>ALL</v>
      </c>
      <c r="B2887" s="1" t="str">
        <f>IF(COUNTIFS(컬럼_ISM!$C$2:$C$5176, 컬럼_SIP!C2887)=0, "SIP", "ALL")</f>
        <v>ALL</v>
      </c>
      <c r="C2887" s="13" t="str">
        <f t="shared" si="45"/>
        <v>PROCESSSPECCONTENTHISTORY+EVENTTIME</v>
      </c>
      <c r="D2887" t="s">
        <v>1585</v>
      </c>
      <c r="E2887" t="s">
        <v>65</v>
      </c>
      <c r="F2887">
        <v>12</v>
      </c>
      <c r="G2887" t="s">
        <v>43</v>
      </c>
      <c r="H2887">
        <v>7</v>
      </c>
      <c r="I2887" s="1" t="s">
        <v>21</v>
      </c>
      <c r="J2887" s="1" t="s">
        <v>22</v>
      </c>
      <c r="K2887" t="s">
        <v>109</v>
      </c>
    </row>
    <row r="2888" spans="1:11" x14ac:dyDescent="0.3">
      <c r="A2888" s="1" t="str">
        <f>IF(COUNTIFS(컬럼_ISM!$D$2:$D$5176, 컬럼_SIP!D2888)=0, "SIP", "ALL")</f>
        <v>ALL</v>
      </c>
      <c r="B2888" s="1" t="str">
        <f>IF(COUNTIFS(컬럼_ISM!$C$2:$C$5176, 컬럼_SIP!C2888)=0, "SIP", "ALL")</f>
        <v>ALL</v>
      </c>
      <c r="C2888" s="13" t="str">
        <f t="shared" si="45"/>
        <v>PROCESSSPECCONTENTHISTORY+MESSAGE</v>
      </c>
      <c r="D2888" t="s">
        <v>1585</v>
      </c>
      <c r="E2888" t="s">
        <v>110</v>
      </c>
      <c r="F2888">
        <v>13</v>
      </c>
      <c r="G2888" t="s">
        <v>15</v>
      </c>
      <c r="H2888">
        <v>40</v>
      </c>
      <c r="I2888" s="1" t="s">
        <v>21</v>
      </c>
      <c r="J2888" s="1" t="s">
        <v>22</v>
      </c>
      <c r="K2888" t="s">
        <v>111</v>
      </c>
    </row>
    <row r="2889" spans="1:11" x14ac:dyDescent="0.3">
      <c r="A2889" s="1" t="str">
        <f>IF(COUNTIFS(컬럼_ISM!$D$2:$D$5176, 컬럼_SIP!D2889)=0, "SIP", "ALL")</f>
        <v>ALL</v>
      </c>
      <c r="B2889" s="1" t="str">
        <f>IF(COUNTIFS(컬럼_ISM!$C$2:$C$5176, 컬럼_SIP!C2889)=0, "SIP", "ALL")</f>
        <v>ALL</v>
      </c>
      <c r="C2889" s="13" t="str">
        <f t="shared" si="45"/>
        <v>PROCESSSPECCONTENTHISTORY+EVENTUSER</v>
      </c>
      <c r="D2889" t="s">
        <v>1585</v>
      </c>
      <c r="E2889" t="s">
        <v>67</v>
      </c>
      <c r="F2889">
        <v>14</v>
      </c>
      <c r="G2889" t="s">
        <v>15</v>
      </c>
      <c r="H2889">
        <v>40</v>
      </c>
      <c r="I2889" s="1" t="s">
        <v>21</v>
      </c>
      <c r="J2889" s="1" t="s">
        <v>22</v>
      </c>
      <c r="K2889" t="s">
        <v>112</v>
      </c>
    </row>
    <row r="2890" spans="1:11" x14ac:dyDescent="0.3">
      <c r="A2890" s="1" t="str">
        <f>IF(COUNTIFS(컬럼_ISM!$D$2:$D$5176, 컬럼_SIP!D2890)=0, "SIP", "ALL")</f>
        <v>ALL</v>
      </c>
      <c r="B2890" s="1" t="str">
        <f>IF(COUNTIFS(컬럼_ISM!$C$2:$C$5176, 컬럼_SIP!C2890)=0, "SIP", "ALL")</f>
        <v>ALL</v>
      </c>
      <c r="C2890" s="13" t="str">
        <f t="shared" si="45"/>
        <v>PROCESSSPECCONTENTHISTORY+EVENTCOMMENT</v>
      </c>
      <c r="D2890" t="s">
        <v>1585</v>
      </c>
      <c r="E2890" t="s">
        <v>69</v>
      </c>
      <c r="F2890">
        <v>15</v>
      </c>
      <c r="G2890" t="s">
        <v>15</v>
      </c>
      <c r="H2890">
        <v>500</v>
      </c>
      <c r="I2890" s="1" t="s">
        <v>21</v>
      </c>
      <c r="J2890" s="1" t="s">
        <v>22</v>
      </c>
      <c r="K2890" t="s">
        <v>113</v>
      </c>
    </row>
    <row r="2891" spans="1:11" x14ac:dyDescent="0.3">
      <c r="A2891" s="1" t="str">
        <f>IF(COUNTIFS(컬럼_ISM!$D$2:$D$5176, 컬럼_SIP!D2891)=0, "SIP", "ALL")</f>
        <v>ALL</v>
      </c>
      <c r="B2891" s="1" t="str">
        <f>IF(COUNTIFS(컬럼_ISM!$C$2:$C$5176, 컬럼_SIP!C2891)=0, "SIP", "ALL")</f>
        <v>ALL</v>
      </c>
      <c r="C2891" s="13" t="str">
        <f t="shared" si="45"/>
        <v>PROCESSSPECHISTORY+PROCESSSPECID</v>
      </c>
      <c r="D2891" t="s">
        <v>1586</v>
      </c>
      <c r="E2891" t="s">
        <v>897</v>
      </c>
      <c r="F2891">
        <v>1</v>
      </c>
      <c r="G2891" t="s">
        <v>15</v>
      </c>
      <c r="H2891">
        <v>40</v>
      </c>
      <c r="I2891" s="1" t="s">
        <v>16</v>
      </c>
      <c r="J2891" s="1" t="s">
        <v>11</v>
      </c>
      <c r="K2891" t="s">
        <v>1572</v>
      </c>
    </row>
    <row r="2892" spans="1:11" x14ac:dyDescent="0.3">
      <c r="A2892" s="1" t="str">
        <f>IF(COUNTIFS(컬럼_ISM!$D$2:$D$5176, 컬럼_SIP!D2892)=0, "SIP", "ALL")</f>
        <v>ALL</v>
      </c>
      <c r="B2892" s="1" t="str">
        <f>IF(COUNTIFS(컬럼_ISM!$C$2:$C$5176, 컬럼_SIP!C2892)=0, "SIP", "ALL")</f>
        <v>ALL</v>
      </c>
      <c r="C2892" s="13" t="str">
        <f t="shared" si="45"/>
        <v>PROCESSSPECHISTORY+VERSION</v>
      </c>
      <c r="D2892" t="s">
        <v>1586</v>
      </c>
      <c r="E2892" t="s">
        <v>899</v>
      </c>
      <c r="F2892">
        <v>2</v>
      </c>
      <c r="G2892" t="s">
        <v>15</v>
      </c>
      <c r="H2892">
        <v>40</v>
      </c>
      <c r="I2892" s="1" t="s">
        <v>16</v>
      </c>
      <c r="J2892" s="1" t="s">
        <v>11</v>
      </c>
      <c r="K2892" t="s">
        <v>1573</v>
      </c>
    </row>
    <row r="2893" spans="1:11" x14ac:dyDescent="0.3">
      <c r="A2893" s="1" t="str">
        <f>IF(COUNTIFS(컬럼_ISM!$D$2:$D$5176, 컬럼_SIP!D2893)=0, "SIP", "ALL")</f>
        <v>ALL</v>
      </c>
      <c r="B2893" s="1" t="str">
        <f>IF(COUNTIFS(컬럼_ISM!$C$2:$C$5176, 컬럼_SIP!C2893)=0, "SIP", "ALL")</f>
        <v>ALL</v>
      </c>
      <c r="C2893" s="13" t="str">
        <f t="shared" si="45"/>
        <v>PROCESSSPECHISTORY+DESCRIPTION</v>
      </c>
      <c r="D2893" t="s">
        <v>1586</v>
      </c>
      <c r="E2893" t="s">
        <v>76</v>
      </c>
      <c r="F2893">
        <v>3</v>
      </c>
      <c r="G2893" t="s">
        <v>15</v>
      </c>
      <c r="H2893">
        <v>400</v>
      </c>
      <c r="I2893" s="1" t="s">
        <v>21</v>
      </c>
      <c r="J2893" s="1" t="s">
        <v>22</v>
      </c>
      <c r="K2893" t="s">
        <v>93</v>
      </c>
    </row>
    <row r="2894" spans="1:11" x14ac:dyDescent="0.3">
      <c r="A2894" s="1" t="str">
        <f>IF(COUNTIFS(컬럼_ISM!$D$2:$D$5176, 컬럼_SIP!D2894)=0, "SIP", "ALL")</f>
        <v>ALL</v>
      </c>
      <c r="B2894" s="1" t="str">
        <f>IF(COUNTIFS(컬럼_ISM!$C$2:$C$5176, 컬럼_SIP!C2894)=0, "SIP", "ALL")</f>
        <v>ALL</v>
      </c>
      <c r="C2894" s="13" t="str">
        <f t="shared" si="45"/>
        <v>PROCESSSPECHISTORY+PRODUCTID</v>
      </c>
      <c r="D2894" t="s">
        <v>1586</v>
      </c>
      <c r="E2894" t="s">
        <v>285</v>
      </c>
      <c r="F2894">
        <v>4</v>
      </c>
      <c r="G2894" t="s">
        <v>15</v>
      </c>
      <c r="H2894">
        <v>40</v>
      </c>
      <c r="I2894" s="1" t="s">
        <v>21</v>
      </c>
      <c r="J2894" s="1" t="s">
        <v>22</v>
      </c>
      <c r="K2894" t="s">
        <v>409</v>
      </c>
    </row>
    <row r="2895" spans="1:11" x14ac:dyDescent="0.3">
      <c r="A2895" s="1" t="str">
        <f>IF(COUNTIFS(컬럼_ISM!$D$2:$D$5176, 컬럼_SIP!D2895)=0, "SIP", "ALL")</f>
        <v>ALL</v>
      </c>
      <c r="B2895" s="1" t="str">
        <f>IF(COUNTIFS(컬럼_ISM!$C$2:$C$5176, 컬럼_SIP!C2895)=0, "SIP", "ALL")</f>
        <v>ALL</v>
      </c>
      <c r="C2895" s="13" t="str">
        <f t="shared" si="45"/>
        <v>PROCESSSPECHISTORY+REVISESTATE</v>
      </c>
      <c r="D2895" t="s">
        <v>1586</v>
      </c>
      <c r="E2895" t="s">
        <v>1536</v>
      </c>
      <c r="F2895">
        <v>5</v>
      </c>
      <c r="G2895" t="s">
        <v>15</v>
      </c>
      <c r="H2895">
        <v>40</v>
      </c>
      <c r="I2895" s="1" t="s">
        <v>21</v>
      </c>
      <c r="J2895" s="1" t="s">
        <v>22</v>
      </c>
      <c r="K2895" t="s">
        <v>1537</v>
      </c>
    </row>
    <row r="2896" spans="1:11" x14ac:dyDescent="0.3">
      <c r="A2896" s="1" t="str">
        <f>IF(COUNTIFS(컬럼_ISM!$D$2:$D$5176, 컬럼_SIP!D2896)=0, "SIP", "ALL")</f>
        <v>ALL</v>
      </c>
      <c r="B2896" s="1" t="str">
        <f>IF(COUNTIFS(컬럼_ISM!$C$2:$C$5176, 컬럼_SIP!C2896)=0, "SIP", "ALL")</f>
        <v>ALL</v>
      </c>
      <c r="C2896" s="13" t="str">
        <f t="shared" si="45"/>
        <v>PROCESSSPECHISTORY+PROCESSSPECTYPE</v>
      </c>
      <c r="D2896" t="s">
        <v>1586</v>
      </c>
      <c r="E2896" t="s">
        <v>1574</v>
      </c>
      <c r="F2896">
        <v>6</v>
      </c>
      <c r="G2896" t="s">
        <v>15</v>
      </c>
      <c r="H2896">
        <v>40</v>
      </c>
      <c r="I2896" s="1" t="s">
        <v>21</v>
      </c>
      <c r="J2896" s="1" t="s">
        <v>22</v>
      </c>
      <c r="K2896" t="s">
        <v>1575</v>
      </c>
    </row>
    <row r="2897" spans="1:11" x14ac:dyDescent="0.3">
      <c r="A2897" s="1" t="str">
        <f>IF(COUNTIFS(컬럼_ISM!$D$2:$D$5176, 컬럼_SIP!D2897)=0, "SIP", "ALL")</f>
        <v>ALL</v>
      </c>
      <c r="B2897" s="1" t="str">
        <f>IF(COUNTIFS(컬럼_ISM!$C$2:$C$5176, 컬럼_SIP!C2897)=0, "SIP", "ALL")</f>
        <v>ALL</v>
      </c>
      <c r="C2897" s="13" t="str">
        <f t="shared" si="45"/>
        <v>PROCESSSPECHISTORY+FACTORYID</v>
      </c>
      <c r="D2897" t="s">
        <v>1586</v>
      </c>
      <c r="E2897" t="s">
        <v>18</v>
      </c>
      <c r="F2897">
        <v>7</v>
      </c>
      <c r="G2897" t="s">
        <v>15</v>
      </c>
      <c r="H2897">
        <v>40</v>
      </c>
      <c r="I2897" s="1" t="s">
        <v>21</v>
      </c>
      <c r="J2897" s="1" t="s">
        <v>22</v>
      </c>
      <c r="K2897" t="s">
        <v>1576</v>
      </c>
    </row>
    <row r="2898" spans="1:11" x14ac:dyDescent="0.3">
      <c r="A2898" s="1" t="str">
        <f>IF(COUNTIFS(컬럼_ISM!$D$2:$D$5176, 컬럼_SIP!D2898)=0, "SIP", "ALL")</f>
        <v>ALL</v>
      </c>
      <c r="B2898" s="1" t="str">
        <f>IF(COUNTIFS(컬럼_ISM!$C$2:$C$5176, 컬럼_SIP!C2898)=0, "SIP", "ALL")</f>
        <v>ALL</v>
      </c>
      <c r="C2898" s="13" t="str">
        <f t="shared" si="45"/>
        <v>PROCESSSPECHISTORY+MAINPROCESSSPECID</v>
      </c>
      <c r="D2898" t="s">
        <v>1586</v>
      </c>
      <c r="E2898" t="s">
        <v>1577</v>
      </c>
      <c r="F2898">
        <v>8</v>
      </c>
      <c r="G2898" t="s">
        <v>15</v>
      </c>
      <c r="H2898">
        <v>40</v>
      </c>
      <c r="I2898" s="1" t="s">
        <v>21</v>
      </c>
      <c r="J2898" s="1" t="s">
        <v>22</v>
      </c>
      <c r="K2898" t="s">
        <v>1578</v>
      </c>
    </row>
    <row r="2899" spans="1:11" x14ac:dyDescent="0.3">
      <c r="A2899" s="1" t="str">
        <f>IF(COUNTIFS(컬럼_ISM!$D$2:$D$5176, 컬럼_SIP!D2899)=0, "SIP", "ALL")</f>
        <v>ALL</v>
      </c>
      <c r="B2899" s="1" t="str">
        <f>IF(COUNTIFS(컬럼_ISM!$C$2:$C$5176, 컬럼_SIP!C2899)=0, "SIP", "ALL")</f>
        <v>ALL</v>
      </c>
      <c r="C2899" s="13" t="str">
        <f t="shared" si="45"/>
        <v>PROCESSSPECHISTORY+DATASTATE</v>
      </c>
      <c r="D2899" t="s">
        <v>1586</v>
      </c>
      <c r="E2899" t="s">
        <v>59</v>
      </c>
      <c r="F2899">
        <v>9</v>
      </c>
      <c r="G2899" t="s">
        <v>15</v>
      </c>
      <c r="H2899">
        <v>40</v>
      </c>
      <c r="I2899" s="1" t="s">
        <v>21</v>
      </c>
      <c r="J2899" s="1" t="s">
        <v>22</v>
      </c>
      <c r="K2899" t="s">
        <v>1543</v>
      </c>
    </row>
    <row r="2900" spans="1:11" x14ac:dyDescent="0.3">
      <c r="A2900" s="1" t="str">
        <f>IF(COUNTIFS(컬럼_ISM!$D$2:$D$5176, 컬럼_SIP!D2900)=0, "SIP", "ALL")</f>
        <v>ALL</v>
      </c>
      <c r="B2900" s="1" t="str">
        <f>IF(COUNTIFS(컬럼_ISM!$C$2:$C$5176, 컬럼_SIP!C2900)=0, "SIP", "ALL")</f>
        <v>ALL</v>
      </c>
      <c r="C2900" s="13" t="str">
        <f t="shared" si="45"/>
        <v>PROCESSSPECHISTORY+CHECKOUTSTATE</v>
      </c>
      <c r="D2900" t="s">
        <v>1586</v>
      </c>
      <c r="E2900" t="s">
        <v>53</v>
      </c>
      <c r="F2900">
        <v>10</v>
      </c>
      <c r="G2900" t="s">
        <v>15</v>
      </c>
      <c r="H2900">
        <v>40</v>
      </c>
      <c r="I2900" s="1" t="s">
        <v>21</v>
      </c>
      <c r="J2900" s="1" t="s">
        <v>22</v>
      </c>
      <c r="K2900" t="s">
        <v>103</v>
      </c>
    </row>
    <row r="2901" spans="1:11" x14ac:dyDescent="0.3">
      <c r="A2901" s="1" t="str">
        <f>IF(COUNTIFS(컬럼_ISM!$D$2:$D$5176, 컬럼_SIP!D2901)=0, "SIP", "ALL")</f>
        <v>ALL</v>
      </c>
      <c r="B2901" s="1" t="str">
        <f>IF(COUNTIFS(컬럼_ISM!$C$2:$C$5176, 컬럼_SIP!C2901)=0, "SIP", "ALL")</f>
        <v>ALL</v>
      </c>
      <c r="C2901" s="13" t="str">
        <f t="shared" si="45"/>
        <v>PROCESSSPECHISTORY+CHECKOUTTIME</v>
      </c>
      <c r="D2901" t="s">
        <v>1586</v>
      </c>
      <c r="E2901" t="s">
        <v>55</v>
      </c>
      <c r="F2901">
        <v>11</v>
      </c>
      <c r="G2901" t="s">
        <v>43</v>
      </c>
      <c r="H2901">
        <v>7</v>
      </c>
      <c r="I2901" s="1" t="s">
        <v>21</v>
      </c>
      <c r="J2901" s="1" t="s">
        <v>22</v>
      </c>
      <c r="K2901" t="s">
        <v>104</v>
      </c>
    </row>
    <row r="2902" spans="1:11" x14ac:dyDescent="0.3">
      <c r="A2902" s="1" t="str">
        <f>IF(COUNTIFS(컬럼_ISM!$D$2:$D$5176, 컬럼_SIP!D2902)=0, "SIP", "ALL")</f>
        <v>ALL</v>
      </c>
      <c r="B2902" s="1" t="str">
        <f>IF(COUNTIFS(컬럼_ISM!$C$2:$C$5176, 컬럼_SIP!C2902)=0, "SIP", "ALL")</f>
        <v>ALL</v>
      </c>
      <c r="C2902" s="13" t="str">
        <f t="shared" si="45"/>
        <v>PROCESSSPECHISTORY+CHECKOUTUSER</v>
      </c>
      <c r="D2902" t="s">
        <v>1586</v>
      </c>
      <c r="E2902" t="s">
        <v>57</v>
      </c>
      <c r="F2902">
        <v>12</v>
      </c>
      <c r="G2902" t="s">
        <v>15</v>
      </c>
      <c r="H2902">
        <v>40</v>
      </c>
      <c r="I2902" s="1" t="s">
        <v>21</v>
      </c>
      <c r="J2902" s="1" t="s">
        <v>22</v>
      </c>
      <c r="K2902" t="s">
        <v>105</v>
      </c>
    </row>
    <row r="2903" spans="1:11" x14ac:dyDescent="0.3">
      <c r="A2903" s="1" t="str">
        <f>IF(COUNTIFS(컬럼_ISM!$D$2:$D$5176, 컬럼_SIP!D2903)=0, "SIP", "ALL")</f>
        <v>ALL</v>
      </c>
      <c r="B2903" s="1" t="str">
        <f>IF(COUNTIFS(컬럼_ISM!$C$2:$C$5176, 컬럼_SIP!C2903)=0, "SIP", "ALL")</f>
        <v>ALL</v>
      </c>
      <c r="C2903" s="13" t="str">
        <f t="shared" si="45"/>
        <v>PROCESSSPECHISTORY+EVENT</v>
      </c>
      <c r="D2903" t="s">
        <v>1586</v>
      </c>
      <c r="E2903" t="s">
        <v>61</v>
      </c>
      <c r="F2903">
        <v>13</v>
      </c>
      <c r="G2903" t="s">
        <v>15</v>
      </c>
      <c r="H2903">
        <v>40</v>
      </c>
      <c r="I2903" s="1" t="s">
        <v>21</v>
      </c>
      <c r="J2903" s="1" t="s">
        <v>22</v>
      </c>
      <c r="K2903" t="s">
        <v>107</v>
      </c>
    </row>
    <row r="2904" spans="1:11" x14ac:dyDescent="0.3">
      <c r="A2904" s="1" t="str">
        <f>IF(COUNTIFS(컬럼_ISM!$D$2:$D$5176, 컬럼_SIP!D2904)=0, "SIP", "ALL")</f>
        <v>ALL</v>
      </c>
      <c r="B2904" s="1" t="str">
        <f>IF(COUNTIFS(컬럼_ISM!$C$2:$C$5176, 컬럼_SIP!C2904)=0, "SIP", "ALL")</f>
        <v>ALL</v>
      </c>
      <c r="C2904" s="13" t="str">
        <f t="shared" si="45"/>
        <v>PROCESSSPECHISTORY+TIMEKEY</v>
      </c>
      <c r="D2904" t="s">
        <v>1586</v>
      </c>
      <c r="E2904" t="s">
        <v>63</v>
      </c>
      <c r="F2904">
        <v>14</v>
      </c>
      <c r="G2904" t="s">
        <v>15</v>
      </c>
      <c r="H2904">
        <v>40</v>
      </c>
      <c r="I2904" s="1" t="s">
        <v>16</v>
      </c>
      <c r="J2904" s="1" t="s">
        <v>11</v>
      </c>
      <c r="K2904" t="s">
        <v>108</v>
      </c>
    </row>
    <row r="2905" spans="1:11" x14ac:dyDescent="0.3">
      <c r="A2905" s="1" t="str">
        <f>IF(COUNTIFS(컬럼_ISM!$D$2:$D$5176, 컬럼_SIP!D2905)=0, "SIP", "ALL")</f>
        <v>ALL</v>
      </c>
      <c r="B2905" s="1" t="str">
        <f>IF(COUNTIFS(컬럼_ISM!$C$2:$C$5176, 컬럼_SIP!C2905)=0, "SIP", "ALL")</f>
        <v>ALL</v>
      </c>
      <c r="C2905" s="13" t="str">
        <f t="shared" si="45"/>
        <v>PROCESSSPECHISTORY+EVENTTIME</v>
      </c>
      <c r="D2905" t="s">
        <v>1586</v>
      </c>
      <c r="E2905" t="s">
        <v>65</v>
      </c>
      <c r="F2905">
        <v>15</v>
      </c>
      <c r="G2905" t="s">
        <v>43</v>
      </c>
      <c r="H2905">
        <v>7</v>
      </c>
      <c r="I2905" s="1" t="s">
        <v>21</v>
      </c>
      <c r="J2905" s="1" t="s">
        <v>22</v>
      </c>
      <c r="K2905" t="s">
        <v>109</v>
      </c>
    </row>
    <row r="2906" spans="1:11" x14ac:dyDescent="0.3">
      <c r="A2906" s="1" t="str">
        <f>IF(COUNTIFS(컬럼_ISM!$D$2:$D$5176, 컬럼_SIP!D2906)=0, "SIP", "ALL")</f>
        <v>ALL</v>
      </c>
      <c r="B2906" s="1" t="str">
        <f>IF(COUNTIFS(컬럼_ISM!$C$2:$C$5176, 컬럼_SIP!C2906)=0, "SIP", "ALL")</f>
        <v>ALL</v>
      </c>
      <c r="C2906" s="13" t="str">
        <f t="shared" si="45"/>
        <v>PROCESSSPECHISTORY+MESSAGE</v>
      </c>
      <c r="D2906" t="s">
        <v>1586</v>
      </c>
      <c r="E2906" t="s">
        <v>110</v>
      </c>
      <c r="F2906">
        <v>16</v>
      </c>
      <c r="G2906" t="s">
        <v>15</v>
      </c>
      <c r="H2906">
        <v>40</v>
      </c>
      <c r="I2906" s="1" t="s">
        <v>21</v>
      </c>
      <c r="J2906" s="1" t="s">
        <v>22</v>
      </c>
      <c r="K2906" t="s">
        <v>111</v>
      </c>
    </row>
    <row r="2907" spans="1:11" x14ac:dyDescent="0.3">
      <c r="A2907" s="1" t="str">
        <f>IF(COUNTIFS(컬럼_ISM!$D$2:$D$5176, 컬럼_SIP!D2907)=0, "SIP", "ALL")</f>
        <v>ALL</v>
      </c>
      <c r="B2907" s="1" t="str">
        <f>IF(COUNTIFS(컬럼_ISM!$C$2:$C$5176, 컬럼_SIP!C2907)=0, "SIP", "ALL")</f>
        <v>ALL</v>
      </c>
      <c r="C2907" s="13" t="str">
        <f t="shared" si="45"/>
        <v>PROCESSSPECHISTORY+EVENTUSER</v>
      </c>
      <c r="D2907" t="s">
        <v>1586</v>
      </c>
      <c r="E2907" t="s">
        <v>67</v>
      </c>
      <c r="F2907">
        <v>17</v>
      </c>
      <c r="G2907" t="s">
        <v>15</v>
      </c>
      <c r="H2907">
        <v>40</v>
      </c>
      <c r="I2907" s="1" t="s">
        <v>21</v>
      </c>
      <c r="J2907" s="1" t="s">
        <v>22</v>
      </c>
      <c r="K2907" t="s">
        <v>112</v>
      </c>
    </row>
    <row r="2908" spans="1:11" x14ac:dyDescent="0.3">
      <c r="A2908" s="1" t="str">
        <f>IF(COUNTIFS(컬럼_ISM!$D$2:$D$5176, 컬럼_SIP!D2908)=0, "SIP", "ALL")</f>
        <v>ALL</v>
      </c>
      <c r="B2908" s="1" t="str">
        <f>IF(COUNTIFS(컬럼_ISM!$C$2:$C$5176, 컬럼_SIP!C2908)=0, "SIP", "ALL")</f>
        <v>ALL</v>
      </c>
      <c r="C2908" s="13" t="str">
        <f t="shared" si="45"/>
        <v>PROCESSSPECHISTORY+EVENTCOMMENT</v>
      </c>
      <c r="D2908" t="s">
        <v>1586</v>
      </c>
      <c r="E2908" t="s">
        <v>69</v>
      </c>
      <c r="F2908">
        <v>18</v>
      </c>
      <c r="G2908" t="s">
        <v>15</v>
      </c>
      <c r="H2908">
        <v>500</v>
      </c>
      <c r="I2908" s="1" t="s">
        <v>21</v>
      </c>
      <c r="J2908" s="1" t="s">
        <v>22</v>
      </c>
      <c r="K2908" t="s">
        <v>113</v>
      </c>
    </row>
    <row r="2909" spans="1:11" x14ac:dyDescent="0.3">
      <c r="A2909" s="1" t="str">
        <f>IF(COUNTIFS(컬럼_ISM!$D$2:$D$5176, 컬럼_SIP!D2909)=0, "SIP", "ALL")</f>
        <v>ALL</v>
      </c>
      <c r="B2909" s="1" t="str">
        <f>IF(COUNTIFS(컬럼_ISM!$C$2:$C$5176, 컬럼_SIP!C2909)=0, "SIP", "ALL")</f>
        <v>ALL</v>
      </c>
      <c r="C2909" s="13" t="str">
        <f t="shared" si="45"/>
        <v>PRODUCTCLASS+PRODUCTCLASSID</v>
      </c>
      <c r="D2909" t="s">
        <v>1587</v>
      </c>
      <c r="E2909" t="s">
        <v>865</v>
      </c>
      <c r="F2909">
        <v>1</v>
      </c>
      <c r="G2909" t="s">
        <v>15</v>
      </c>
      <c r="H2909">
        <v>40</v>
      </c>
      <c r="I2909" s="1" t="s">
        <v>16</v>
      </c>
      <c r="J2909" s="1" t="s">
        <v>11</v>
      </c>
      <c r="K2909" t="s">
        <v>1588</v>
      </c>
    </row>
    <row r="2910" spans="1:11" x14ac:dyDescent="0.3">
      <c r="A2910" s="1" t="str">
        <f>IF(COUNTIFS(컬럼_ISM!$D$2:$D$5176, 컬럼_SIP!D2910)=0, "SIP", "ALL")</f>
        <v>ALL</v>
      </c>
      <c r="B2910" s="1" t="str">
        <f>IF(COUNTIFS(컬럼_ISM!$C$2:$C$5176, 컬럼_SIP!C2910)=0, "SIP", "ALL")</f>
        <v>ALL</v>
      </c>
      <c r="C2910" s="13" t="str">
        <f t="shared" si="45"/>
        <v>PRODUCTCLASS+DESCRIPTION</v>
      </c>
      <c r="D2910" t="s">
        <v>1587</v>
      </c>
      <c r="E2910" t="s">
        <v>76</v>
      </c>
      <c r="F2910">
        <v>2</v>
      </c>
      <c r="G2910" t="s">
        <v>15</v>
      </c>
      <c r="H2910">
        <v>400</v>
      </c>
      <c r="I2910" s="1" t="s">
        <v>21</v>
      </c>
      <c r="J2910" s="1" t="s">
        <v>22</v>
      </c>
      <c r="K2910" t="s">
        <v>1589</v>
      </c>
    </row>
    <row r="2911" spans="1:11" x14ac:dyDescent="0.3">
      <c r="A2911" s="1" t="str">
        <f>IF(COUNTIFS(컬럼_ISM!$D$2:$D$5176, 컬럼_SIP!D2911)=0, "SIP", "ALL")</f>
        <v>ALL</v>
      </c>
      <c r="B2911" s="1" t="str">
        <f>IF(COUNTIFS(컬럼_ISM!$C$2:$C$5176, 컬럼_SIP!C2911)=0, "SIP", "ALL")</f>
        <v>ALL</v>
      </c>
      <c r="C2911" s="13" t="str">
        <f t="shared" si="45"/>
        <v>PRODUCTCLASS+PARTIDMASK</v>
      </c>
      <c r="D2911" t="s">
        <v>1587</v>
      </c>
      <c r="E2911" t="s">
        <v>1590</v>
      </c>
      <c r="F2911">
        <v>3</v>
      </c>
      <c r="G2911" t="s">
        <v>15</v>
      </c>
      <c r="H2911">
        <v>40</v>
      </c>
      <c r="I2911" s="1" t="s">
        <v>21</v>
      </c>
      <c r="J2911" s="1" t="s">
        <v>22</v>
      </c>
      <c r="K2911" t="s">
        <v>1591</v>
      </c>
    </row>
    <row r="2912" spans="1:11" x14ac:dyDescent="0.3">
      <c r="A2912" s="1" t="str">
        <f>IF(COUNTIFS(컬럼_ISM!$D$2:$D$5176, 컬럼_SIP!D2912)=0, "SIP", "ALL")</f>
        <v>ALL</v>
      </c>
      <c r="B2912" s="1" t="str">
        <f>IF(COUNTIFS(컬럼_ISM!$C$2:$C$5176, 컬럼_SIP!C2912)=0, "SIP", "ALL")</f>
        <v>ALL</v>
      </c>
      <c r="C2912" s="13" t="str">
        <f t="shared" si="45"/>
        <v>PRODUCTCLASS+FAMILYPARTNAME</v>
      </c>
      <c r="D2912" t="s">
        <v>1587</v>
      </c>
      <c r="E2912" t="s">
        <v>1592</v>
      </c>
      <c r="F2912">
        <v>4</v>
      </c>
      <c r="G2912" t="s">
        <v>15</v>
      </c>
      <c r="H2912">
        <v>400</v>
      </c>
      <c r="I2912" s="1" t="s">
        <v>21</v>
      </c>
      <c r="J2912" s="1" t="s">
        <v>22</v>
      </c>
      <c r="K2912" t="s">
        <v>1593</v>
      </c>
    </row>
    <row r="2913" spans="1:11" x14ac:dyDescent="0.3">
      <c r="A2913" s="1" t="str">
        <f>IF(COUNTIFS(컬럼_ISM!$D$2:$D$5176, 컬럼_SIP!D2913)=0, "SIP", "ALL")</f>
        <v>ALL</v>
      </c>
      <c r="B2913" s="1" t="str">
        <f>IF(COUNTIFS(컬럼_ISM!$C$2:$C$5176, 컬럼_SIP!C2913)=0, "SIP", "ALL")</f>
        <v>ALL</v>
      </c>
      <c r="C2913" s="13" t="str">
        <f t="shared" si="45"/>
        <v>PRODUCTCLASS+PRODUCTCLASSTYPE</v>
      </c>
      <c r="D2913" t="s">
        <v>1587</v>
      </c>
      <c r="E2913" t="s">
        <v>1594</v>
      </c>
      <c r="F2913">
        <v>5</v>
      </c>
      <c r="G2913" t="s">
        <v>15</v>
      </c>
      <c r="H2913">
        <v>40</v>
      </c>
      <c r="I2913" s="1" t="s">
        <v>21</v>
      </c>
      <c r="J2913" s="1" t="s">
        <v>22</v>
      </c>
      <c r="K2913" t="s">
        <v>1595</v>
      </c>
    </row>
    <row r="2914" spans="1:11" x14ac:dyDescent="0.3">
      <c r="A2914" s="1" t="str">
        <f>IF(COUNTIFS(컬럼_ISM!$D$2:$D$5176, 컬럼_SIP!D2914)=0, "SIP", "ALL")</f>
        <v>ALL</v>
      </c>
      <c r="B2914" s="1" t="str">
        <f>IF(COUNTIFS(컬럼_ISM!$C$2:$C$5176, 컬럼_SIP!C2914)=0, "SIP", "ALL")</f>
        <v>ALL</v>
      </c>
      <c r="C2914" s="13" t="str">
        <f t="shared" si="45"/>
        <v>PRODUCTCLASS+FACTORYID</v>
      </c>
      <c r="D2914" t="s">
        <v>1587</v>
      </c>
      <c r="E2914" t="s">
        <v>18</v>
      </c>
      <c r="F2914">
        <v>6</v>
      </c>
      <c r="G2914" t="s">
        <v>15</v>
      </c>
      <c r="H2914">
        <v>40</v>
      </c>
      <c r="I2914" s="1" t="s">
        <v>21</v>
      </c>
      <c r="J2914" s="1" t="s">
        <v>22</v>
      </c>
      <c r="K2914" t="s">
        <v>1596</v>
      </c>
    </row>
    <row r="2915" spans="1:11" x14ac:dyDescent="0.3">
      <c r="A2915" s="1" t="str">
        <f>IF(COUNTIFS(컬럼_ISM!$D$2:$D$5176, 컬럼_SIP!D2915)=0, "SIP", "ALL")</f>
        <v>ALL</v>
      </c>
      <c r="B2915" s="1" t="str">
        <f>IF(COUNTIFS(컬럼_ISM!$C$2:$C$5176, 컬럼_SIP!C2915)=0, "SIP", "ALL")</f>
        <v>ALL</v>
      </c>
      <c r="C2915" s="13" t="str">
        <f t="shared" si="45"/>
        <v>PRODUCTCLASS+DATASTATE</v>
      </c>
      <c r="D2915" t="s">
        <v>1587</v>
      </c>
      <c r="E2915" t="s">
        <v>59</v>
      </c>
      <c r="F2915">
        <v>7</v>
      </c>
      <c r="G2915" t="s">
        <v>15</v>
      </c>
      <c r="H2915">
        <v>40</v>
      </c>
      <c r="I2915" s="1" t="s">
        <v>21</v>
      </c>
      <c r="J2915" s="1" t="s">
        <v>22</v>
      </c>
      <c r="K2915" t="s">
        <v>1597</v>
      </c>
    </row>
    <row r="2916" spans="1:11" x14ac:dyDescent="0.3">
      <c r="A2916" s="1" t="str">
        <f>IF(COUNTIFS(컬럼_ISM!$D$2:$D$5176, 컬럼_SIP!D2916)=0, "SIP", "ALL")</f>
        <v>ALL</v>
      </c>
      <c r="B2916" s="1" t="str">
        <f>IF(COUNTIFS(컬럼_ISM!$C$2:$C$5176, 컬럼_SIP!C2916)=0, "SIP", "ALL")</f>
        <v>ALL</v>
      </c>
      <c r="C2916" s="13" t="str">
        <f t="shared" si="45"/>
        <v>PRODUCTCLASS+CHECKOUTSTATE</v>
      </c>
      <c r="D2916" t="s">
        <v>1587</v>
      </c>
      <c r="E2916" t="s">
        <v>53</v>
      </c>
      <c r="F2916">
        <v>8</v>
      </c>
      <c r="G2916" t="s">
        <v>15</v>
      </c>
      <c r="H2916">
        <v>40</v>
      </c>
      <c r="I2916" s="1" t="s">
        <v>21</v>
      </c>
      <c r="J2916" s="1" t="s">
        <v>22</v>
      </c>
      <c r="K2916" t="s">
        <v>1598</v>
      </c>
    </row>
    <row r="2917" spans="1:11" x14ac:dyDescent="0.3">
      <c r="A2917" s="1" t="str">
        <f>IF(COUNTIFS(컬럼_ISM!$D$2:$D$5176, 컬럼_SIP!D2917)=0, "SIP", "ALL")</f>
        <v>ALL</v>
      </c>
      <c r="B2917" s="1" t="str">
        <f>IF(COUNTIFS(컬럼_ISM!$C$2:$C$5176, 컬럼_SIP!C2917)=0, "SIP", "ALL")</f>
        <v>ALL</v>
      </c>
      <c r="C2917" s="13" t="str">
        <f t="shared" si="45"/>
        <v>PRODUCTCLASS+CHECKOUTTIME</v>
      </c>
      <c r="D2917" t="s">
        <v>1587</v>
      </c>
      <c r="E2917" t="s">
        <v>55</v>
      </c>
      <c r="F2917">
        <v>9</v>
      </c>
      <c r="G2917" t="s">
        <v>43</v>
      </c>
      <c r="H2917">
        <v>7</v>
      </c>
      <c r="I2917" s="1" t="s">
        <v>21</v>
      </c>
      <c r="J2917" s="1" t="s">
        <v>22</v>
      </c>
      <c r="K2917" t="s">
        <v>1599</v>
      </c>
    </row>
    <row r="2918" spans="1:11" x14ac:dyDescent="0.3">
      <c r="A2918" s="1" t="str">
        <f>IF(COUNTIFS(컬럼_ISM!$D$2:$D$5176, 컬럼_SIP!D2918)=0, "SIP", "ALL")</f>
        <v>ALL</v>
      </c>
      <c r="B2918" s="1" t="str">
        <f>IF(COUNTIFS(컬럼_ISM!$C$2:$C$5176, 컬럼_SIP!C2918)=0, "SIP", "ALL")</f>
        <v>ALL</v>
      </c>
      <c r="C2918" s="13" t="str">
        <f t="shared" si="45"/>
        <v>PRODUCTCLASS+CHECKOUTUSER</v>
      </c>
      <c r="D2918" t="s">
        <v>1587</v>
      </c>
      <c r="E2918" t="s">
        <v>57</v>
      </c>
      <c r="F2918">
        <v>10</v>
      </c>
      <c r="G2918" t="s">
        <v>15</v>
      </c>
      <c r="H2918">
        <v>40</v>
      </c>
      <c r="I2918" s="1" t="s">
        <v>21</v>
      </c>
      <c r="J2918" s="1" t="s">
        <v>22</v>
      </c>
      <c r="K2918" t="s">
        <v>1600</v>
      </c>
    </row>
    <row r="2919" spans="1:11" x14ac:dyDescent="0.3">
      <c r="A2919" s="1" t="str">
        <f>IF(COUNTIFS(컬럼_ISM!$D$2:$D$5176, 컬럼_SIP!D2919)=0, "SIP", "ALL")</f>
        <v>ALL</v>
      </c>
      <c r="B2919" s="1" t="str">
        <f>IF(COUNTIFS(컬럼_ISM!$C$2:$C$5176, 컬럼_SIP!C2919)=0, "SIP", "ALL")</f>
        <v>ALL</v>
      </c>
      <c r="C2919" s="13" t="str">
        <f t="shared" si="45"/>
        <v>PRODUCTCLASS+EVENT</v>
      </c>
      <c r="D2919" t="s">
        <v>1587</v>
      </c>
      <c r="E2919" t="s">
        <v>61</v>
      </c>
      <c r="F2919">
        <v>11</v>
      </c>
      <c r="G2919" t="s">
        <v>15</v>
      </c>
      <c r="H2919">
        <v>40</v>
      </c>
      <c r="I2919" s="1" t="s">
        <v>21</v>
      </c>
      <c r="J2919" s="1" t="s">
        <v>22</v>
      </c>
      <c r="K2919" t="s">
        <v>22</v>
      </c>
    </row>
    <row r="2920" spans="1:11" x14ac:dyDescent="0.3">
      <c r="A2920" s="1" t="str">
        <f>IF(COUNTIFS(컬럼_ISM!$D$2:$D$5176, 컬럼_SIP!D2920)=0, "SIP", "ALL")</f>
        <v>ALL</v>
      </c>
      <c r="B2920" s="1" t="str">
        <f>IF(COUNTIFS(컬럼_ISM!$C$2:$C$5176, 컬럼_SIP!C2920)=0, "SIP", "ALL")</f>
        <v>ALL</v>
      </c>
      <c r="C2920" s="13" t="str">
        <f t="shared" si="45"/>
        <v>PRODUCTCLASS+TIMEKEY</v>
      </c>
      <c r="D2920" t="s">
        <v>1587</v>
      </c>
      <c r="E2920" t="s">
        <v>63</v>
      </c>
      <c r="F2920">
        <v>12</v>
      </c>
      <c r="G2920" t="s">
        <v>15</v>
      </c>
      <c r="H2920">
        <v>40</v>
      </c>
      <c r="I2920" s="1" t="s">
        <v>21</v>
      </c>
      <c r="J2920" s="1" t="s">
        <v>22</v>
      </c>
      <c r="K2920" t="s">
        <v>22</v>
      </c>
    </row>
    <row r="2921" spans="1:11" x14ac:dyDescent="0.3">
      <c r="A2921" s="1" t="str">
        <f>IF(COUNTIFS(컬럼_ISM!$D$2:$D$5176, 컬럼_SIP!D2921)=0, "SIP", "ALL")</f>
        <v>ALL</v>
      </c>
      <c r="B2921" s="1" t="str">
        <f>IF(COUNTIFS(컬럼_ISM!$C$2:$C$5176, 컬럼_SIP!C2921)=0, "SIP", "ALL")</f>
        <v>ALL</v>
      </c>
      <c r="C2921" s="13" t="str">
        <f t="shared" si="45"/>
        <v>PRODUCTCLASS+EVENTTIME</v>
      </c>
      <c r="D2921" t="s">
        <v>1587</v>
      </c>
      <c r="E2921" t="s">
        <v>65</v>
      </c>
      <c r="F2921">
        <v>13</v>
      </c>
      <c r="G2921" t="s">
        <v>43</v>
      </c>
      <c r="H2921">
        <v>7</v>
      </c>
      <c r="I2921" s="1" t="s">
        <v>21</v>
      </c>
      <c r="J2921" s="1" t="s">
        <v>22</v>
      </c>
      <c r="K2921" t="s">
        <v>22</v>
      </c>
    </row>
    <row r="2922" spans="1:11" x14ac:dyDescent="0.3">
      <c r="A2922" s="1" t="str">
        <f>IF(COUNTIFS(컬럼_ISM!$D$2:$D$5176, 컬럼_SIP!D2922)=0, "SIP", "ALL")</f>
        <v>ALL</v>
      </c>
      <c r="B2922" s="1" t="str">
        <f>IF(COUNTIFS(컬럼_ISM!$C$2:$C$5176, 컬럼_SIP!C2922)=0, "SIP", "ALL")</f>
        <v>ALL</v>
      </c>
      <c r="C2922" s="13" t="str">
        <f t="shared" si="45"/>
        <v>PRODUCTCLASS+EVENTUSER</v>
      </c>
      <c r="D2922" t="s">
        <v>1587</v>
      </c>
      <c r="E2922" t="s">
        <v>67</v>
      </c>
      <c r="F2922">
        <v>14</v>
      </c>
      <c r="G2922" t="s">
        <v>15</v>
      </c>
      <c r="H2922">
        <v>40</v>
      </c>
      <c r="I2922" s="1" t="s">
        <v>21</v>
      </c>
      <c r="J2922" s="1" t="s">
        <v>22</v>
      </c>
      <c r="K2922" t="s">
        <v>22</v>
      </c>
    </row>
    <row r="2923" spans="1:11" x14ac:dyDescent="0.3">
      <c r="A2923" s="1" t="str">
        <f>IF(COUNTIFS(컬럼_ISM!$D$2:$D$5176, 컬럼_SIP!D2923)=0, "SIP", "ALL")</f>
        <v>ALL</v>
      </c>
      <c r="B2923" s="1" t="str">
        <f>IF(COUNTIFS(컬럼_ISM!$C$2:$C$5176, 컬럼_SIP!C2923)=0, "SIP", "ALL")</f>
        <v>ALL</v>
      </c>
      <c r="C2923" s="13" t="str">
        <f t="shared" si="45"/>
        <v>PRODUCTCLASS+MESSAGE</v>
      </c>
      <c r="D2923" t="s">
        <v>1587</v>
      </c>
      <c r="E2923" t="s">
        <v>110</v>
      </c>
      <c r="F2923">
        <v>15</v>
      </c>
      <c r="G2923" t="s">
        <v>15</v>
      </c>
      <c r="H2923">
        <v>40</v>
      </c>
      <c r="I2923" s="1" t="s">
        <v>21</v>
      </c>
      <c r="J2923" s="1" t="s">
        <v>22</v>
      </c>
      <c r="K2923" t="s">
        <v>22</v>
      </c>
    </row>
    <row r="2924" spans="1:11" x14ac:dyDescent="0.3">
      <c r="A2924" s="1" t="str">
        <f>IF(COUNTIFS(컬럼_ISM!$D$2:$D$5176, 컬럼_SIP!D2924)=0, "SIP", "ALL")</f>
        <v>ALL</v>
      </c>
      <c r="B2924" s="1" t="str">
        <f>IF(COUNTIFS(컬럼_ISM!$C$2:$C$5176, 컬럼_SIP!C2924)=0, "SIP", "ALL")</f>
        <v>ALL</v>
      </c>
      <c r="C2924" s="13" t="str">
        <f t="shared" si="45"/>
        <v>PRODUCTCLASS+EVENTCOMMENT</v>
      </c>
      <c r="D2924" t="s">
        <v>1587</v>
      </c>
      <c r="E2924" t="s">
        <v>69</v>
      </c>
      <c r="F2924">
        <v>16</v>
      </c>
      <c r="G2924" t="s">
        <v>15</v>
      </c>
      <c r="H2924">
        <v>500</v>
      </c>
      <c r="I2924" s="1" t="s">
        <v>21</v>
      </c>
      <c r="J2924" s="1" t="s">
        <v>22</v>
      </c>
      <c r="K2924" t="s">
        <v>22</v>
      </c>
    </row>
    <row r="2925" spans="1:11" x14ac:dyDescent="0.3">
      <c r="A2925" s="1" t="str">
        <f>IF(COUNTIFS(컬럼_ISM!$D$2:$D$5176, 컬럼_SIP!D2925)=0, "SIP", "ALL")</f>
        <v>ALL</v>
      </c>
      <c r="B2925" s="1" t="str">
        <f>IF(COUNTIFS(컬럼_ISM!$C$2:$C$5176, 컬럼_SIP!C2925)=0, "SIP", "ALL")</f>
        <v>ALL</v>
      </c>
      <c r="C2925" s="13" t="str">
        <f t="shared" si="45"/>
        <v>PRODUCTCLASSHISTORY+PRODUCTCLASSID</v>
      </c>
      <c r="D2925" t="s">
        <v>1601</v>
      </c>
      <c r="E2925" t="s">
        <v>865</v>
      </c>
      <c r="F2925">
        <v>1</v>
      </c>
      <c r="G2925" t="s">
        <v>15</v>
      </c>
      <c r="H2925">
        <v>40</v>
      </c>
      <c r="I2925" s="1" t="s">
        <v>16</v>
      </c>
      <c r="J2925" s="1" t="s">
        <v>11</v>
      </c>
      <c r="K2925" t="s">
        <v>22</v>
      </c>
    </row>
    <row r="2926" spans="1:11" x14ac:dyDescent="0.3">
      <c r="A2926" s="1" t="str">
        <f>IF(COUNTIFS(컬럼_ISM!$D$2:$D$5176, 컬럼_SIP!D2926)=0, "SIP", "ALL")</f>
        <v>ALL</v>
      </c>
      <c r="B2926" s="1" t="str">
        <f>IF(COUNTIFS(컬럼_ISM!$C$2:$C$5176, 컬럼_SIP!C2926)=0, "SIP", "ALL")</f>
        <v>ALL</v>
      </c>
      <c r="C2926" s="13" t="str">
        <f t="shared" si="45"/>
        <v>PRODUCTCLASSHISTORY+DESCRIPTION</v>
      </c>
      <c r="D2926" t="s">
        <v>1601</v>
      </c>
      <c r="E2926" t="s">
        <v>76</v>
      </c>
      <c r="F2926">
        <v>2</v>
      </c>
      <c r="G2926" t="s">
        <v>15</v>
      </c>
      <c r="H2926">
        <v>400</v>
      </c>
      <c r="I2926" s="1" t="s">
        <v>21</v>
      </c>
      <c r="J2926" s="1" t="s">
        <v>22</v>
      </c>
      <c r="K2926" t="s">
        <v>22</v>
      </c>
    </row>
    <row r="2927" spans="1:11" x14ac:dyDescent="0.3">
      <c r="A2927" s="1" t="str">
        <f>IF(COUNTIFS(컬럼_ISM!$D$2:$D$5176, 컬럼_SIP!D2927)=0, "SIP", "ALL")</f>
        <v>ALL</v>
      </c>
      <c r="B2927" s="1" t="str">
        <f>IF(COUNTIFS(컬럼_ISM!$C$2:$C$5176, 컬럼_SIP!C2927)=0, "SIP", "ALL")</f>
        <v>ALL</v>
      </c>
      <c r="C2927" s="13" t="str">
        <f t="shared" si="45"/>
        <v>PRODUCTCLASSHISTORY+PARTIDMASK</v>
      </c>
      <c r="D2927" t="s">
        <v>1601</v>
      </c>
      <c r="E2927" t="s">
        <v>1590</v>
      </c>
      <c r="F2927">
        <v>3</v>
      </c>
      <c r="G2927" t="s">
        <v>15</v>
      </c>
      <c r="H2927">
        <v>40</v>
      </c>
      <c r="I2927" s="1" t="s">
        <v>21</v>
      </c>
      <c r="J2927" s="1" t="s">
        <v>22</v>
      </c>
      <c r="K2927" t="s">
        <v>22</v>
      </c>
    </row>
    <row r="2928" spans="1:11" x14ac:dyDescent="0.3">
      <c r="A2928" s="1" t="str">
        <f>IF(COUNTIFS(컬럼_ISM!$D$2:$D$5176, 컬럼_SIP!D2928)=0, "SIP", "ALL")</f>
        <v>ALL</v>
      </c>
      <c r="B2928" s="1" t="str">
        <f>IF(COUNTIFS(컬럼_ISM!$C$2:$C$5176, 컬럼_SIP!C2928)=0, "SIP", "ALL")</f>
        <v>ALL</v>
      </c>
      <c r="C2928" s="13" t="str">
        <f t="shared" si="45"/>
        <v>PRODUCTCLASSHISTORY+FAMILYPARTNAME</v>
      </c>
      <c r="D2928" t="s">
        <v>1601</v>
      </c>
      <c r="E2928" t="s">
        <v>1592</v>
      </c>
      <c r="F2928">
        <v>4</v>
      </c>
      <c r="G2928" t="s">
        <v>15</v>
      </c>
      <c r="H2928">
        <v>400</v>
      </c>
      <c r="I2928" s="1" t="s">
        <v>21</v>
      </c>
      <c r="J2928" s="1" t="s">
        <v>22</v>
      </c>
      <c r="K2928" t="s">
        <v>22</v>
      </c>
    </row>
    <row r="2929" spans="1:11" x14ac:dyDescent="0.3">
      <c r="A2929" s="1" t="str">
        <f>IF(COUNTIFS(컬럼_ISM!$D$2:$D$5176, 컬럼_SIP!D2929)=0, "SIP", "ALL")</f>
        <v>ALL</v>
      </c>
      <c r="B2929" s="1" t="str">
        <f>IF(COUNTIFS(컬럼_ISM!$C$2:$C$5176, 컬럼_SIP!C2929)=0, "SIP", "ALL")</f>
        <v>ALL</v>
      </c>
      <c r="C2929" s="13" t="str">
        <f t="shared" si="45"/>
        <v>PRODUCTCLASSHISTORY+PRODUCTCLASSTYPE</v>
      </c>
      <c r="D2929" t="s">
        <v>1601</v>
      </c>
      <c r="E2929" t="s">
        <v>1594</v>
      </c>
      <c r="F2929">
        <v>5</v>
      </c>
      <c r="G2929" t="s">
        <v>15</v>
      </c>
      <c r="H2929">
        <v>40</v>
      </c>
      <c r="I2929" s="1" t="s">
        <v>21</v>
      </c>
      <c r="J2929" s="1" t="s">
        <v>22</v>
      </c>
      <c r="K2929" t="s">
        <v>22</v>
      </c>
    </row>
    <row r="2930" spans="1:11" x14ac:dyDescent="0.3">
      <c r="A2930" s="1" t="str">
        <f>IF(COUNTIFS(컬럼_ISM!$D$2:$D$5176, 컬럼_SIP!D2930)=0, "SIP", "ALL")</f>
        <v>ALL</v>
      </c>
      <c r="B2930" s="1" t="str">
        <f>IF(COUNTIFS(컬럼_ISM!$C$2:$C$5176, 컬럼_SIP!C2930)=0, "SIP", "ALL")</f>
        <v>ALL</v>
      </c>
      <c r="C2930" s="13" t="str">
        <f t="shared" si="45"/>
        <v>PRODUCTCLASSHISTORY+FACTORYID</v>
      </c>
      <c r="D2930" t="s">
        <v>1601</v>
      </c>
      <c r="E2930" t="s">
        <v>18</v>
      </c>
      <c r="F2930">
        <v>6</v>
      </c>
      <c r="G2930" t="s">
        <v>15</v>
      </c>
      <c r="H2930">
        <v>40</v>
      </c>
      <c r="I2930" s="1" t="s">
        <v>21</v>
      </c>
      <c r="J2930" s="1" t="s">
        <v>22</v>
      </c>
      <c r="K2930" t="s">
        <v>22</v>
      </c>
    </row>
    <row r="2931" spans="1:11" x14ac:dyDescent="0.3">
      <c r="A2931" s="1" t="str">
        <f>IF(COUNTIFS(컬럼_ISM!$D$2:$D$5176, 컬럼_SIP!D2931)=0, "SIP", "ALL")</f>
        <v>ALL</v>
      </c>
      <c r="B2931" s="1" t="str">
        <f>IF(COUNTIFS(컬럼_ISM!$C$2:$C$5176, 컬럼_SIP!C2931)=0, "SIP", "ALL")</f>
        <v>ALL</v>
      </c>
      <c r="C2931" s="13" t="str">
        <f t="shared" si="45"/>
        <v>PRODUCTCLASSHISTORY+DATASTATE</v>
      </c>
      <c r="D2931" t="s">
        <v>1601</v>
      </c>
      <c r="E2931" t="s">
        <v>59</v>
      </c>
      <c r="F2931">
        <v>7</v>
      </c>
      <c r="G2931" t="s">
        <v>15</v>
      </c>
      <c r="H2931">
        <v>40</v>
      </c>
      <c r="I2931" s="1" t="s">
        <v>21</v>
      </c>
      <c r="J2931" s="1" t="s">
        <v>22</v>
      </c>
      <c r="K2931" t="s">
        <v>22</v>
      </c>
    </row>
    <row r="2932" spans="1:11" x14ac:dyDescent="0.3">
      <c r="A2932" s="1" t="str">
        <f>IF(COUNTIFS(컬럼_ISM!$D$2:$D$5176, 컬럼_SIP!D2932)=0, "SIP", "ALL")</f>
        <v>ALL</v>
      </c>
      <c r="B2932" s="1" t="str">
        <f>IF(COUNTIFS(컬럼_ISM!$C$2:$C$5176, 컬럼_SIP!C2932)=0, "SIP", "ALL")</f>
        <v>ALL</v>
      </c>
      <c r="C2932" s="13" t="str">
        <f t="shared" si="45"/>
        <v>PRODUCTCLASSHISTORY+CHECKOUTSTATE</v>
      </c>
      <c r="D2932" t="s">
        <v>1601</v>
      </c>
      <c r="E2932" t="s">
        <v>53</v>
      </c>
      <c r="F2932">
        <v>8</v>
      </c>
      <c r="G2932" t="s">
        <v>15</v>
      </c>
      <c r="H2932">
        <v>40</v>
      </c>
      <c r="I2932" s="1" t="s">
        <v>21</v>
      </c>
      <c r="J2932" s="1" t="s">
        <v>22</v>
      </c>
      <c r="K2932" t="s">
        <v>22</v>
      </c>
    </row>
    <row r="2933" spans="1:11" x14ac:dyDescent="0.3">
      <c r="A2933" s="1" t="str">
        <f>IF(COUNTIFS(컬럼_ISM!$D$2:$D$5176, 컬럼_SIP!D2933)=0, "SIP", "ALL")</f>
        <v>ALL</v>
      </c>
      <c r="B2933" s="1" t="str">
        <f>IF(COUNTIFS(컬럼_ISM!$C$2:$C$5176, 컬럼_SIP!C2933)=0, "SIP", "ALL")</f>
        <v>ALL</v>
      </c>
      <c r="C2933" s="13" t="str">
        <f t="shared" si="45"/>
        <v>PRODUCTCLASSHISTORY+CHECKOUTTIME</v>
      </c>
      <c r="D2933" t="s">
        <v>1601</v>
      </c>
      <c r="E2933" t="s">
        <v>55</v>
      </c>
      <c r="F2933">
        <v>9</v>
      </c>
      <c r="G2933" t="s">
        <v>43</v>
      </c>
      <c r="H2933">
        <v>7</v>
      </c>
      <c r="I2933" s="1" t="s">
        <v>21</v>
      </c>
      <c r="J2933" s="1" t="s">
        <v>22</v>
      </c>
      <c r="K2933" t="s">
        <v>22</v>
      </c>
    </row>
    <row r="2934" spans="1:11" x14ac:dyDescent="0.3">
      <c r="A2934" s="1" t="str">
        <f>IF(COUNTIFS(컬럼_ISM!$D$2:$D$5176, 컬럼_SIP!D2934)=0, "SIP", "ALL")</f>
        <v>ALL</v>
      </c>
      <c r="B2934" s="1" t="str">
        <f>IF(COUNTIFS(컬럼_ISM!$C$2:$C$5176, 컬럼_SIP!C2934)=0, "SIP", "ALL")</f>
        <v>ALL</v>
      </c>
      <c r="C2934" s="13" t="str">
        <f t="shared" si="45"/>
        <v>PRODUCTCLASSHISTORY+CHECKOUTUSER</v>
      </c>
      <c r="D2934" t="s">
        <v>1601</v>
      </c>
      <c r="E2934" t="s">
        <v>57</v>
      </c>
      <c r="F2934">
        <v>10</v>
      </c>
      <c r="G2934" t="s">
        <v>15</v>
      </c>
      <c r="H2934">
        <v>40</v>
      </c>
      <c r="I2934" s="1" t="s">
        <v>21</v>
      </c>
      <c r="J2934" s="1" t="s">
        <v>22</v>
      </c>
      <c r="K2934" t="s">
        <v>22</v>
      </c>
    </row>
    <row r="2935" spans="1:11" x14ac:dyDescent="0.3">
      <c r="A2935" s="1" t="str">
        <f>IF(COUNTIFS(컬럼_ISM!$D$2:$D$5176, 컬럼_SIP!D2935)=0, "SIP", "ALL")</f>
        <v>ALL</v>
      </c>
      <c r="B2935" s="1" t="str">
        <f>IF(COUNTIFS(컬럼_ISM!$C$2:$C$5176, 컬럼_SIP!C2935)=0, "SIP", "ALL")</f>
        <v>ALL</v>
      </c>
      <c r="C2935" s="13" t="str">
        <f t="shared" si="45"/>
        <v>PRODUCTCLASSHISTORY+EVENT</v>
      </c>
      <c r="D2935" t="s">
        <v>1601</v>
      </c>
      <c r="E2935" t="s">
        <v>61</v>
      </c>
      <c r="F2935">
        <v>11</v>
      </c>
      <c r="G2935" t="s">
        <v>15</v>
      </c>
      <c r="H2935">
        <v>40</v>
      </c>
      <c r="I2935" s="1" t="s">
        <v>21</v>
      </c>
      <c r="J2935" s="1" t="s">
        <v>22</v>
      </c>
      <c r="K2935" t="s">
        <v>22</v>
      </c>
    </row>
    <row r="2936" spans="1:11" x14ac:dyDescent="0.3">
      <c r="A2936" s="1" t="str">
        <f>IF(COUNTIFS(컬럼_ISM!$D$2:$D$5176, 컬럼_SIP!D2936)=0, "SIP", "ALL")</f>
        <v>ALL</v>
      </c>
      <c r="B2936" s="1" t="str">
        <f>IF(COUNTIFS(컬럼_ISM!$C$2:$C$5176, 컬럼_SIP!C2936)=0, "SIP", "ALL")</f>
        <v>ALL</v>
      </c>
      <c r="C2936" s="13" t="str">
        <f t="shared" si="45"/>
        <v>PRODUCTCLASSHISTORY+TIMEKEY</v>
      </c>
      <c r="D2936" t="s">
        <v>1601</v>
      </c>
      <c r="E2936" t="s">
        <v>63</v>
      </c>
      <c r="F2936">
        <v>12</v>
      </c>
      <c r="G2936" t="s">
        <v>15</v>
      </c>
      <c r="H2936">
        <v>40</v>
      </c>
      <c r="I2936" s="1" t="s">
        <v>16</v>
      </c>
      <c r="J2936" s="1" t="s">
        <v>11</v>
      </c>
      <c r="K2936" t="s">
        <v>22</v>
      </c>
    </row>
    <row r="2937" spans="1:11" x14ac:dyDescent="0.3">
      <c r="A2937" s="1" t="str">
        <f>IF(COUNTIFS(컬럼_ISM!$D$2:$D$5176, 컬럼_SIP!D2937)=0, "SIP", "ALL")</f>
        <v>ALL</v>
      </c>
      <c r="B2937" s="1" t="str">
        <f>IF(COUNTIFS(컬럼_ISM!$C$2:$C$5176, 컬럼_SIP!C2937)=0, "SIP", "ALL")</f>
        <v>ALL</v>
      </c>
      <c r="C2937" s="13" t="str">
        <f t="shared" si="45"/>
        <v>PRODUCTCLASSHISTORY+EVENTTIME</v>
      </c>
      <c r="D2937" t="s">
        <v>1601</v>
      </c>
      <c r="E2937" t="s">
        <v>65</v>
      </c>
      <c r="F2937">
        <v>13</v>
      </c>
      <c r="G2937" t="s">
        <v>43</v>
      </c>
      <c r="H2937">
        <v>7</v>
      </c>
      <c r="I2937" s="1" t="s">
        <v>21</v>
      </c>
      <c r="J2937" s="1" t="s">
        <v>22</v>
      </c>
      <c r="K2937" t="s">
        <v>22</v>
      </c>
    </row>
    <row r="2938" spans="1:11" x14ac:dyDescent="0.3">
      <c r="A2938" s="1" t="str">
        <f>IF(COUNTIFS(컬럼_ISM!$D$2:$D$5176, 컬럼_SIP!D2938)=0, "SIP", "ALL")</f>
        <v>ALL</v>
      </c>
      <c r="B2938" s="1" t="str">
        <f>IF(COUNTIFS(컬럼_ISM!$C$2:$C$5176, 컬럼_SIP!C2938)=0, "SIP", "ALL")</f>
        <v>ALL</v>
      </c>
      <c r="C2938" s="13" t="str">
        <f t="shared" si="45"/>
        <v>PRODUCTCLASSHISTORY+EVENTUSER</v>
      </c>
      <c r="D2938" t="s">
        <v>1601</v>
      </c>
      <c r="E2938" t="s">
        <v>67</v>
      </c>
      <c r="F2938">
        <v>14</v>
      </c>
      <c r="G2938" t="s">
        <v>15</v>
      </c>
      <c r="H2938">
        <v>40</v>
      </c>
      <c r="I2938" s="1" t="s">
        <v>21</v>
      </c>
      <c r="J2938" s="1" t="s">
        <v>22</v>
      </c>
      <c r="K2938" t="s">
        <v>22</v>
      </c>
    </row>
    <row r="2939" spans="1:11" x14ac:dyDescent="0.3">
      <c r="A2939" s="1" t="str">
        <f>IF(COUNTIFS(컬럼_ISM!$D$2:$D$5176, 컬럼_SIP!D2939)=0, "SIP", "ALL")</f>
        <v>ALL</v>
      </c>
      <c r="B2939" s="1" t="str">
        <f>IF(COUNTIFS(컬럼_ISM!$C$2:$C$5176, 컬럼_SIP!C2939)=0, "SIP", "ALL")</f>
        <v>ALL</v>
      </c>
      <c r="C2939" s="13" t="str">
        <f t="shared" si="45"/>
        <v>PRODUCTCLASSHISTORY+MESSAGE</v>
      </c>
      <c r="D2939" t="s">
        <v>1601</v>
      </c>
      <c r="E2939" t="s">
        <v>110</v>
      </c>
      <c r="F2939">
        <v>15</v>
      </c>
      <c r="G2939" t="s">
        <v>15</v>
      </c>
      <c r="H2939">
        <v>40</v>
      </c>
      <c r="I2939" s="1" t="s">
        <v>21</v>
      </c>
      <c r="J2939" s="1" t="s">
        <v>22</v>
      </c>
      <c r="K2939" t="s">
        <v>22</v>
      </c>
    </row>
    <row r="2940" spans="1:11" x14ac:dyDescent="0.3">
      <c r="A2940" s="1" t="str">
        <f>IF(COUNTIFS(컬럼_ISM!$D$2:$D$5176, 컬럼_SIP!D2940)=0, "SIP", "ALL")</f>
        <v>ALL</v>
      </c>
      <c r="B2940" s="1" t="str">
        <f>IF(COUNTIFS(컬럼_ISM!$C$2:$C$5176, 컬럼_SIP!C2940)=0, "SIP", "ALL")</f>
        <v>ALL</v>
      </c>
      <c r="C2940" s="13" t="str">
        <f t="shared" si="45"/>
        <v>PRODUCTCLASSHISTORY+EVENTCOMMENT</v>
      </c>
      <c r="D2940" t="s">
        <v>1601</v>
      </c>
      <c r="E2940" t="s">
        <v>69</v>
      </c>
      <c r="F2940">
        <v>16</v>
      </c>
      <c r="G2940" t="s">
        <v>15</v>
      </c>
      <c r="H2940">
        <v>500</v>
      </c>
      <c r="I2940" s="1" t="s">
        <v>21</v>
      </c>
      <c r="J2940" s="1" t="s">
        <v>22</v>
      </c>
      <c r="K2940" t="s">
        <v>22</v>
      </c>
    </row>
    <row r="2941" spans="1:11" x14ac:dyDescent="0.3">
      <c r="A2941" s="1" t="str">
        <f>IF(COUNTIFS(컬럼_ISM!$D$2:$D$5176, 컬럼_SIP!D2941)=0, "SIP", "ALL")</f>
        <v>ALL</v>
      </c>
      <c r="B2941" s="1" t="str">
        <f>IF(COUNTIFS(컬럼_ISM!$C$2:$C$5176, 컬럼_SIP!C2941)=0, "SIP", "ALL")</f>
        <v>ALL</v>
      </c>
      <c r="C2941" s="13" t="str">
        <f t="shared" si="45"/>
        <v>PRODUCTDEF+PRODUCTID</v>
      </c>
      <c r="D2941" t="s">
        <v>1602</v>
      </c>
      <c r="E2941" t="s">
        <v>285</v>
      </c>
      <c r="F2941">
        <v>1</v>
      </c>
      <c r="G2941" t="s">
        <v>15</v>
      </c>
      <c r="H2941">
        <v>40</v>
      </c>
      <c r="I2941" s="1" t="s">
        <v>16</v>
      </c>
      <c r="J2941" s="1" t="s">
        <v>11</v>
      </c>
      <c r="K2941" t="s">
        <v>1603</v>
      </c>
    </row>
    <row r="2942" spans="1:11" x14ac:dyDescent="0.3">
      <c r="A2942" s="1" t="str">
        <f>IF(COUNTIFS(컬럼_ISM!$D$2:$D$5176, 컬럼_SIP!D2942)=0, "SIP", "ALL")</f>
        <v>ALL</v>
      </c>
      <c r="B2942" s="1" t="str">
        <f>IF(COUNTIFS(컬럼_ISM!$C$2:$C$5176, 컬럼_SIP!C2942)=0, "SIP", "ALL")</f>
        <v>ALL</v>
      </c>
      <c r="C2942" s="13" t="str">
        <f t="shared" si="45"/>
        <v>PRODUCTDEF+DESCRIPTION</v>
      </c>
      <c r="D2942" t="s">
        <v>1602</v>
      </c>
      <c r="E2942" t="s">
        <v>76</v>
      </c>
      <c r="F2942">
        <v>2</v>
      </c>
      <c r="G2942" t="s">
        <v>15</v>
      </c>
      <c r="H2942">
        <v>400</v>
      </c>
      <c r="I2942" s="1" t="s">
        <v>21</v>
      </c>
      <c r="J2942" s="1" t="s">
        <v>22</v>
      </c>
      <c r="K2942" t="s">
        <v>1604</v>
      </c>
    </row>
    <row r="2943" spans="1:11" x14ac:dyDescent="0.3">
      <c r="A2943" s="1" t="str">
        <f>IF(COUNTIFS(컬럼_ISM!$D$2:$D$5176, 컬럼_SIP!D2943)=0, "SIP", "ALL")</f>
        <v>ALL</v>
      </c>
      <c r="B2943" s="1" t="str">
        <f>IF(COUNTIFS(컬럼_ISM!$C$2:$C$5176, 컬럼_SIP!C2943)=0, "SIP", "ALL")</f>
        <v>ALL</v>
      </c>
      <c r="C2943" s="13" t="str">
        <f t="shared" si="45"/>
        <v>PRODUCTDEF+FACTORYID</v>
      </c>
      <c r="D2943" t="s">
        <v>1602</v>
      </c>
      <c r="E2943" t="s">
        <v>18</v>
      </c>
      <c r="F2943">
        <v>3</v>
      </c>
      <c r="G2943" t="s">
        <v>15</v>
      </c>
      <c r="H2943">
        <v>40</v>
      </c>
      <c r="I2943" s="1" t="s">
        <v>21</v>
      </c>
      <c r="J2943" s="1" t="s">
        <v>22</v>
      </c>
      <c r="K2943" t="s">
        <v>96</v>
      </c>
    </row>
    <row r="2944" spans="1:11" x14ac:dyDescent="0.3">
      <c r="A2944" s="1" t="str">
        <f>IF(COUNTIFS(컬럼_ISM!$D$2:$D$5176, 컬럼_SIP!D2944)=0, "SIP", "ALL")</f>
        <v>ALL</v>
      </c>
      <c r="B2944" s="1" t="str">
        <f>IF(COUNTIFS(컬럼_ISM!$C$2:$C$5176, 컬럼_SIP!C2944)=0, "SIP", "ALL")</f>
        <v>ALL</v>
      </c>
      <c r="C2944" s="13" t="str">
        <f t="shared" si="45"/>
        <v>PRODUCTDEF+PRODUCTIONTYPE</v>
      </c>
      <c r="D2944" t="s">
        <v>1602</v>
      </c>
      <c r="E2944" t="s">
        <v>863</v>
      </c>
      <c r="F2944">
        <v>4</v>
      </c>
      <c r="G2944" t="s">
        <v>15</v>
      </c>
      <c r="H2944">
        <v>40</v>
      </c>
      <c r="I2944" s="1" t="s">
        <v>21</v>
      </c>
      <c r="J2944" s="1" t="s">
        <v>22</v>
      </c>
      <c r="K2944" t="s">
        <v>1605</v>
      </c>
    </row>
    <row r="2945" spans="1:11" x14ac:dyDescent="0.3">
      <c r="A2945" s="1" t="str">
        <f>IF(COUNTIFS(컬럼_ISM!$D$2:$D$5176, 컬럼_SIP!D2945)=0, "SIP", "ALL")</f>
        <v>ALL</v>
      </c>
      <c r="B2945" s="1" t="str">
        <f>IF(COUNTIFS(컬럼_ISM!$C$2:$C$5176, 컬럼_SIP!C2945)=0, "SIP", "ALL")</f>
        <v>ALL</v>
      </c>
      <c r="C2945" s="13" t="str">
        <f t="shared" si="45"/>
        <v>PRODUCTDEF+DETAILPRODUCTIONTYPE</v>
      </c>
      <c r="D2945" t="s">
        <v>1602</v>
      </c>
      <c r="E2945" t="s">
        <v>1606</v>
      </c>
      <c r="F2945">
        <v>5</v>
      </c>
      <c r="G2945" t="s">
        <v>15</v>
      </c>
      <c r="H2945">
        <v>40</v>
      </c>
      <c r="I2945" s="1" t="s">
        <v>21</v>
      </c>
      <c r="J2945" s="1" t="s">
        <v>22</v>
      </c>
      <c r="K2945" t="s">
        <v>1607</v>
      </c>
    </row>
    <row r="2946" spans="1:11" x14ac:dyDescent="0.3">
      <c r="A2946" s="1" t="str">
        <f>IF(COUNTIFS(컬럼_ISM!$D$2:$D$5176, 컬럼_SIP!D2946)=0, "SIP", "ALL")</f>
        <v>ALL</v>
      </c>
      <c r="B2946" s="1" t="str">
        <f>IF(COUNTIFS(컬럼_ISM!$C$2:$C$5176, 컬럼_SIP!C2946)=0, "SIP", "ALL")</f>
        <v>ALL</v>
      </c>
      <c r="C2946" s="13" t="str">
        <f t="shared" si="45"/>
        <v>PRODUCTDEF+QUANTITY</v>
      </c>
      <c r="D2946" t="s">
        <v>1602</v>
      </c>
      <c r="E2946" t="s">
        <v>922</v>
      </c>
      <c r="F2946">
        <v>6</v>
      </c>
      <c r="G2946" t="s">
        <v>125</v>
      </c>
      <c r="H2946">
        <v>22</v>
      </c>
      <c r="I2946" s="1" t="s">
        <v>21</v>
      </c>
      <c r="J2946" s="1" t="s">
        <v>22</v>
      </c>
      <c r="K2946" t="s">
        <v>1608</v>
      </c>
    </row>
    <row r="2947" spans="1:11" x14ac:dyDescent="0.3">
      <c r="A2947" s="1" t="str">
        <f>IF(COUNTIFS(컬럼_ISM!$D$2:$D$5176, 컬럼_SIP!D2947)=0, "SIP", "ALL")</f>
        <v>ALL</v>
      </c>
      <c r="B2947" s="1" t="str">
        <f>IF(COUNTIFS(컬럼_ISM!$C$2:$C$5176, 컬럼_SIP!C2947)=0, "SIP", "ALL")</f>
        <v>ALL</v>
      </c>
      <c r="C2947" s="13" t="str">
        <f t="shared" ref="C2947:C3010" si="46">D2947&amp;"+"&amp;E2947</f>
        <v>PRODUCTDEF+SUBQUANTITY</v>
      </c>
      <c r="D2947" t="s">
        <v>1602</v>
      </c>
      <c r="E2947" t="s">
        <v>1609</v>
      </c>
      <c r="F2947">
        <v>7</v>
      </c>
      <c r="G2947" t="s">
        <v>125</v>
      </c>
      <c r="H2947">
        <v>22</v>
      </c>
      <c r="I2947" s="1" t="s">
        <v>21</v>
      </c>
      <c r="J2947" s="1" t="s">
        <v>22</v>
      </c>
      <c r="K2947" t="s">
        <v>1610</v>
      </c>
    </row>
    <row r="2948" spans="1:11" x14ac:dyDescent="0.3">
      <c r="A2948" s="1" t="str">
        <f>IF(COUNTIFS(컬럼_ISM!$D$2:$D$5176, 컬럼_SIP!D2948)=0, "SIP", "ALL")</f>
        <v>ALL</v>
      </c>
      <c r="B2948" s="1" t="str">
        <f>IF(COUNTIFS(컬럼_ISM!$C$2:$C$5176, 컬럼_SIP!C2948)=0, "SIP", "ALL")</f>
        <v>ALL</v>
      </c>
      <c r="C2948" s="13" t="str">
        <f t="shared" si="46"/>
        <v>PRODUCTDEF+ESTIMATEDCYCLETIME</v>
      </c>
      <c r="D2948" t="s">
        <v>1602</v>
      </c>
      <c r="E2948" t="s">
        <v>1611</v>
      </c>
      <c r="F2948">
        <v>8</v>
      </c>
      <c r="G2948" t="s">
        <v>125</v>
      </c>
      <c r="H2948">
        <v>22</v>
      </c>
      <c r="I2948" s="1" t="s">
        <v>21</v>
      </c>
      <c r="J2948" s="1" t="s">
        <v>22</v>
      </c>
      <c r="K2948" t="s">
        <v>1612</v>
      </c>
    </row>
    <row r="2949" spans="1:11" x14ac:dyDescent="0.3">
      <c r="A2949" s="1" t="str">
        <f>IF(COUNTIFS(컬럼_ISM!$D$2:$D$5176, 컬럼_SIP!D2949)=0, "SIP", "ALL")</f>
        <v>ALL</v>
      </c>
      <c r="B2949" s="1" t="str">
        <f>IF(COUNTIFS(컬럼_ISM!$C$2:$C$5176, 컬럼_SIP!C2949)=0, "SIP", "ALL")</f>
        <v>ALL</v>
      </c>
      <c r="C2949" s="13" t="str">
        <f t="shared" si="46"/>
        <v>PRODUCTDEF+GENERATION</v>
      </c>
      <c r="D2949" t="s">
        <v>1602</v>
      </c>
      <c r="E2949" t="s">
        <v>1613</v>
      </c>
      <c r="F2949">
        <v>9</v>
      </c>
      <c r="G2949" t="s">
        <v>15</v>
      </c>
      <c r="H2949">
        <v>40</v>
      </c>
      <c r="I2949" s="1" t="s">
        <v>21</v>
      </c>
      <c r="J2949" s="1" t="s">
        <v>22</v>
      </c>
      <c r="K2949" t="s">
        <v>1614</v>
      </c>
    </row>
    <row r="2950" spans="1:11" x14ac:dyDescent="0.3">
      <c r="A2950" s="1" t="str">
        <f>IF(COUNTIFS(컬럼_ISM!$D$2:$D$5176, 컬럼_SIP!D2950)=0, "SIP", "ALL")</f>
        <v>ALL</v>
      </c>
      <c r="B2950" s="1" t="str">
        <f>IF(COUNTIFS(컬럼_ISM!$C$2:$C$5176, 컬럼_SIP!C2950)=0, "SIP", "ALL")</f>
        <v>ALL</v>
      </c>
      <c r="C2950" s="13" t="str">
        <f t="shared" si="46"/>
        <v>PRODUCTDEF+ORGANIZATION</v>
      </c>
      <c r="D2950" t="s">
        <v>1602</v>
      </c>
      <c r="E2950" t="s">
        <v>1615</v>
      </c>
      <c r="F2950">
        <v>10</v>
      </c>
      <c r="G2950" t="s">
        <v>15</v>
      </c>
      <c r="H2950">
        <v>40</v>
      </c>
      <c r="I2950" s="1" t="s">
        <v>21</v>
      </c>
      <c r="J2950" s="1" t="s">
        <v>22</v>
      </c>
      <c r="K2950" t="s">
        <v>1615</v>
      </c>
    </row>
    <row r="2951" spans="1:11" x14ac:dyDescent="0.3">
      <c r="A2951" s="1" t="str">
        <f>IF(COUNTIFS(컬럼_ISM!$D$2:$D$5176, 컬럼_SIP!D2951)=0, "SIP", "ALL")</f>
        <v>ALL</v>
      </c>
      <c r="B2951" s="1" t="str">
        <f>IF(COUNTIFS(컬럼_ISM!$C$2:$C$5176, 컬럼_SIP!C2951)=0, "SIP", "ALL")</f>
        <v>ALL</v>
      </c>
      <c r="C2951" s="13" t="str">
        <f t="shared" si="46"/>
        <v>PRODUCTDEF+CHECKOUTSTATE</v>
      </c>
      <c r="D2951" t="s">
        <v>1602</v>
      </c>
      <c r="E2951" t="s">
        <v>53</v>
      </c>
      <c r="F2951">
        <v>11</v>
      </c>
      <c r="G2951" t="s">
        <v>15</v>
      </c>
      <c r="H2951">
        <v>40</v>
      </c>
      <c r="I2951" s="1" t="s">
        <v>21</v>
      </c>
      <c r="J2951" s="1" t="s">
        <v>22</v>
      </c>
      <c r="K2951" t="s">
        <v>103</v>
      </c>
    </row>
    <row r="2952" spans="1:11" x14ac:dyDescent="0.3">
      <c r="A2952" s="1" t="str">
        <f>IF(COUNTIFS(컬럼_ISM!$D$2:$D$5176, 컬럼_SIP!D2952)=0, "SIP", "ALL")</f>
        <v>ALL</v>
      </c>
      <c r="B2952" s="1" t="str">
        <f>IF(COUNTIFS(컬럼_ISM!$C$2:$C$5176, 컬럼_SIP!C2952)=0, "SIP", "ALL")</f>
        <v>ALL</v>
      </c>
      <c r="C2952" s="13" t="str">
        <f t="shared" si="46"/>
        <v>PRODUCTDEF+CHECKOUTTIME</v>
      </c>
      <c r="D2952" t="s">
        <v>1602</v>
      </c>
      <c r="E2952" t="s">
        <v>55</v>
      </c>
      <c r="F2952">
        <v>12</v>
      </c>
      <c r="G2952" t="s">
        <v>43</v>
      </c>
      <c r="H2952">
        <v>7</v>
      </c>
      <c r="I2952" s="1" t="s">
        <v>21</v>
      </c>
      <c r="J2952" s="1" t="s">
        <v>22</v>
      </c>
      <c r="K2952" t="s">
        <v>104</v>
      </c>
    </row>
    <row r="2953" spans="1:11" x14ac:dyDescent="0.3">
      <c r="A2953" s="1" t="str">
        <f>IF(COUNTIFS(컬럼_ISM!$D$2:$D$5176, 컬럼_SIP!D2953)=0, "SIP", "ALL")</f>
        <v>ALL</v>
      </c>
      <c r="B2953" s="1" t="str">
        <f>IF(COUNTIFS(컬럼_ISM!$C$2:$C$5176, 컬럼_SIP!C2953)=0, "SIP", "ALL")</f>
        <v>ALL</v>
      </c>
      <c r="C2953" s="13" t="str">
        <f t="shared" si="46"/>
        <v>PRODUCTDEF+CHECKOUTUSER</v>
      </c>
      <c r="D2953" t="s">
        <v>1602</v>
      </c>
      <c r="E2953" t="s">
        <v>57</v>
      </c>
      <c r="F2953">
        <v>13</v>
      </c>
      <c r="G2953" t="s">
        <v>15</v>
      </c>
      <c r="H2953">
        <v>40</v>
      </c>
      <c r="I2953" s="1" t="s">
        <v>21</v>
      </c>
      <c r="J2953" s="1" t="s">
        <v>22</v>
      </c>
      <c r="K2953" t="s">
        <v>105</v>
      </c>
    </row>
    <row r="2954" spans="1:11" x14ac:dyDescent="0.3">
      <c r="A2954" s="1" t="str">
        <f>IF(COUNTIFS(컬럼_ISM!$D$2:$D$5176, 컬럼_SIP!D2954)=0, "SIP", "ALL")</f>
        <v>ALL</v>
      </c>
      <c r="B2954" s="1" t="str">
        <f>IF(COUNTIFS(컬럼_ISM!$C$2:$C$5176, 컬럼_SIP!C2954)=0, "SIP", "ALL")</f>
        <v>ALL</v>
      </c>
      <c r="C2954" s="13" t="str">
        <f t="shared" si="46"/>
        <v>PRODUCTDEF+PROCESSSPECID</v>
      </c>
      <c r="D2954" t="s">
        <v>1602</v>
      </c>
      <c r="E2954" t="s">
        <v>897</v>
      </c>
      <c r="F2954">
        <v>14</v>
      </c>
      <c r="G2954" t="s">
        <v>15</v>
      </c>
      <c r="H2954">
        <v>40</v>
      </c>
      <c r="I2954" s="1" t="s">
        <v>21</v>
      </c>
      <c r="J2954" s="1" t="s">
        <v>22</v>
      </c>
      <c r="K2954" t="s">
        <v>1616</v>
      </c>
    </row>
    <row r="2955" spans="1:11" x14ac:dyDescent="0.3">
      <c r="A2955" s="1" t="str">
        <f>IF(COUNTIFS(컬럼_ISM!$D$2:$D$5176, 컬럼_SIP!D2955)=0, "SIP", "ALL")</f>
        <v>ALL</v>
      </c>
      <c r="B2955" s="1" t="str">
        <f>IF(COUNTIFS(컬럼_ISM!$C$2:$C$5176, 컬럼_SIP!C2955)=0, "SIP", "ALL")</f>
        <v>ALL</v>
      </c>
      <c r="C2955" s="13" t="str">
        <f t="shared" si="46"/>
        <v>PRODUCTDEF+VENDORID</v>
      </c>
      <c r="D2955" t="s">
        <v>1602</v>
      </c>
      <c r="E2955" t="s">
        <v>693</v>
      </c>
      <c r="F2955">
        <v>15</v>
      </c>
      <c r="G2955" t="s">
        <v>15</v>
      </c>
      <c r="H2955">
        <v>40</v>
      </c>
      <c r="I2955" s="1" t="s">
        <v>21</v>
      </c>
      <c r="J2955" s="1" t="s">
        <v>22</v>
      </c>
      <c r="K2955" t="s">
        <v>1617</v>
      </c>
    </row>
    <row r="2956" spans="1:11" x14ac:dyDescent="0.3">
      <c r="A2956" s="1" t="str">
        <f>IF(COUNTIFS(컬럼_ISM!$D$2:$D$5176, 컬럼_SIP!D2956)=0, "SIP", "ALL")</f>
        <v>ALL</v>
      </c>
      <c r="B2956" s="1" t="str">
        <f>IF(COUNTIFS(컬럼_ISM!$C$2:$C$5176, 컬럼_SIP!C2956)=0, "SIP", "ALL")</f>
        <v>ALL</v>
      </c>
      <c r="C2956" s="13" t="str">
        <f t="shared" si="46"/>
        <v>PRODUCTDEF+PARTICLESIZE</v>
      </c>
      <c r="D2956" t="s">
        <v>1602</v>
      </c>
      <c r="E2956" t="s">
        <v>1618</v>
      </c>
      <c r="F2956">
        <v>16</v>
      </c>
      <c r="G2956" t="s">
        <v>15</v>
      </c>
      <c r="H2956">
        <v>40</v>
      </c>
      <c r="I2956" s="1" t="s">
        <v>21</v>
      </c>
      <c r="J2956" s="1" t="s">
        <v>22</v>
      </c>
      <c r="K2956" t="s">
        <v>1619</v>
      </c>
    </row>
    <row r="2957" spans="1:11" x14ac:dyDescent="0.3">
      <c r="A2957" s="1" t="str">
        <f>IF(COUNTIFS(컬럼_ISM!$D$2:$D$5176, 컬럼_SIP!D2957)=0, "SIP", "ALL")</f>
        <v>ALL</v>
      </c>
      <c r="B2957" s="1" t="str">
        <f>IF(COUNTIFS(컬럼_ISM!$C$2:$C$5176, 컬럼_SIP!C2957)=0, "SIP", "ALL")</f>
        <v>ALL</v>
      </c>
      <c r="C2957" s="13" t="str">
        <f t="shared" si="46"/>
        <v>PRODUCTDEF+STANDARDS</v>
      </c>
      <c r="D2957" t="s">
        <v>1602</v>
      </c>
      <c r="E2957" t="s">
        <v>1271</v>
      </c>
      <c r="F2957">
        <v>17</v>
      </c>
      <c r="G2957" t="s">
        <v>15</v>
      </c>
      <c r="H2957">
        <v>400</v>
      </c>
      <c r="I2957" s="1" t="s">
        <v>21</v>
      </c>
      <c r="J2957" s="1" t="s">
        <v>22</v>
      </c>
      <c r="K2957" t="s">
        <v>1620</v>
      </c>
    </row>
    <row r="2958" spans="1:11" x14ac:dyDescent="0.3">
      <c r="A2958" s="1" t="str">
        <f>IF(COUNTIFS(컬럼_ISM!$D$2:$D$5176, 컬럼_SIP!D2958)=0, "SIP", "ALL")</f>
        <v>ALL</v>
      </c>
      <c r="B2958" s="1" t="str">
        <f>IF(COUNTIFS(컬럼_ISM!$C$2:$C$5176, 컬럼_SIP!C2958)=0, "SIP", "ALL")</f>
        <v>ALL</v>
      </c>
      <c r="C2958" s="13" t="str">
        <f t="shared" si="46"/>
        <v>PRODUCTDEF+LABELPRODUCTNAME</v>
      </c>
      <c r="D2958" t="s">
        <v>1602</v>
      </c>
      <c r="E2958" t="s">
        <v>1621</v>
      </c>
      <c r="F2958">
        <v>18</v>
      </c>
      <c r="G2958" t="s">
        <v>15</v>
      </c>
      <c r="H2958">
        <v>40</v>
      </c>
      <c r="I2958" s="1" t="s">
        <v>21</v>
      </c>
      <c r="J2958" s="1" t="s">
        <v>22</v>
      </c>
      <c r="K2958" t="s">
        <v>1620</v>
      </c>
    </row>
    <row r="2959" spans="1:11" x14ac:dyDescent="0.3">
      <c r="A2959" s="1" t="str">
        <f>IF(COUNTIFS(컬럼_ISM!$D$2:$D$5176, 컬럼_SIP!D2959)=0, "SIP", "ALL")</f>
        <v>ALL</v>
      </c>
      <c r="B2959" s="1" t="str">
        <f>IF(COUNTIFS(컬럼_ISM!$C$2:$C$5176, 컬럼_SIP!C2959)=0, "SIP", "ALL")</f>
        <v>ALL</v>
      </c>
      <c r="C2959" s="13" t="str">
        <f t="shared" si="46"/>
        <v>PRODUCTDEF+LABELPRODUCTID</v>
      </c>
      <c r="D2959" t="s">
        <v>1602</v>
      </c>
      <c r="E2959" t="s">
        <v>1622</v>
      </c>
      <c r="F2959">
        <v>19</v>
      </c>
      <c r="G2959" t="s">
        <v>15</v>
      </c>
      <c r="H2959">
        <v>40</v>
      </c>
      <c r="I2959" s="1" t="s">
        <v>21</v>
      </c>
      <c r="J2959" s="1" t="s">
        <v>22</v>
      </c>
      <c r="K2959" t="s">
        <v>1620</v>
      </c>
    </row>
    <row r="2960" spans="1:11" x14ac:dyDescent="0.3">
      <c r="A2960" s="1" t="str">
        <f>IF(COUNTIFS(컬럼_ISM!$D$2:$D$5176, 컬럼_SIP!D2960)=0, "SIP", "ALL")</f>
        <v>ALL</v>
      </c>
      <c r="B2960" s="1" t="str">
        <f>IF(COUNTIFS(컬럼_ISM!$C$2:$C$5176, 컬럼_SIP!C2960)=0, "SIP", "ALL")</f>
        <v>ALL</v>
      </c>
      <c r="C2960" s="13" t="str">
        <f t="shared" si="46"/>
        <v>PRODUCTDEF+DATASTATE</v>
      </c>
      <c r="D2960" t="s">
        <v>1602</v>
      </c>
      <c r="E2960" t="s">
        <v>59</v>
      </c>
      <c r="F2960">
        <v>20</v>
      </c>
      <c r="G2960" t="s">
        <v>15</v>
      </c>
      <c r="H2960">
        <v>40</v>
      </c>
      <c r="I2960" s="1" t="s">
        <v>21</v>
      </c>
      <c r="J2960" s="1" t="s">
        <v>22</v>
      </c>
      <c r="K2960" t="s">
        <v>1623</v>
      </c>
    </row>
    <row r="2961" spans="1:11" x14ac:dyDescent="0.3">
      <c r="A2961" s="1" t="str">
        <f>IF(COUNTIFS(컬럼_ISM!$D$2:$D$5176, 컬럼_SIP!D2961)=0, "SIP", "ALL")</f>
        <v>ALL</v>
      </c>
      <c r="B2961" s="1" t="str">
        <f>IF(COUNTIFS(컬럼_ISM!$C$2:$C$5176, 컬럼_SIP!C2961)=0, "SIP", "ALL")</f>
        <v>ALL</v>
      </c>
      <c r="C2961" s="13" t="str">
        <f t="shared" si="46"/>
        <v>PRODUCTDEF+EVENT</v>
      </c>
      <c r="D2961" t="s">
        <v>1602</v>
      </c>
      <c r="E2961" t="s">
        <v>61</v>
      </c>
      <c r="F2961">
        <v>21</v>
      </c>
      <c r="G2961" t="s">
        <v>15</v>
      </c>
      <c r="H2961">
        <v>40</v>
      </c>
      <c r="I2961" s="1" t="s">
        <v>21</v>
      </c>
      <c r="J2961" s="1" t="s">
        <v>22</v>
      </c>
      <c r="K2961" t="s">
        <v>107</v>
      </c>
    </row>
    <row r="2962" spans="1:11" x14ac:dyDescent="0.3">
      <c r="A2962" s="1" t="str">
        <f>IF(COUNTIFS(컬럼_ISM!$D$2:$D$5176, 컬럼_SIP!D2962)=0, "SIP", "ALL")</f>
        <v>ALL</v>
      </c>
      <c r="B2962" s="1" t="str">
        <f>IF(COUNTIFS(컬럼_ISM!$C$2:$C$5176, 컬럼_SIP!C2962)=0, "SIP", "ALL")</f>
        <v>ALL</v>
      </c>
      <c r="C2962" s="13" t="str">
        <f t="shared" si="46"/>
        <v>PRODUCTDEF+TIMEKEY</v>
      </c>
      <c r="D2962" t="s">
        <v>1602</v>
      </c>
      <c r="E2962" t="s">
        <v>63</v>
      </c>
      <c r="F2962">
        <v>22</v>
      </c>
      <c r="G2962" t="s">
        <v>15</v>
      </c>
      <c r="H2962">
        <v>40</v>
      </c>
      <c r="I2962" s="1" t="s">
        <v>21</v>
      </c>
      <c r="J2962" s="1" t="s">
        <v>22</v>
      </c>
      <c r="K2962" t="s">
        <v>108</v>
      </c>
    </row>
    <row r="2963" spans="1:11" x14ac:dyDescent="0.3">
      <c r="A2963" s="1" t="str">
        <f>IF(COUNTIFS(컬럼_ISM!$D$2:$D$5176, 컬럼_SIP!D2963)=0, "SIP", "ALL")</f>
        <v>ALL</v>
      </c>
      <c r="B2963" s="1" t="str">
        <f>IF(COUNTIFS(컬럼_ISM!$C$2:$C$5176, 컬럼_SIP!C2963)=0, "SIP", "ALL")</f>
        <v>ALL</v>
      </c>
      <c r="C2963" s="13" t="str">
        <f t="shared" si="46"/>
        <v>PRODUCTDEF+EVENTTIME</v>
      </c>
      <c r="D2963" t="s">
        <v>1602</v>
      </c>
      <c r="E2963" t="s">
        <v>65</v>
      </c>
      <c r="F2963">
        <v>23</v>
      </c>
      <c r="G2963" t="s">
        <v>43</v>
      </c>
      <c r="H2963">
        <v>7</v>
      </c>
      <c r="I2963" s="1" t="s">
        <v>21</v>
      </c>
      <c r="J2963" s="1" t="s">
        <v>22</v>
      </c>
      <c r="K2963" t="s">
        <v>109</v>
      </c>
    </row>
    <row r="2964" spans="1:11" x14ac:dyDescent="0.3">
      <c r="A2964" s="1" t="str">
        <f>IF(COUNTIFS(컬럼_ISM!$D$2:$D$5176, 컬럼_SIP!D2964)=0, "SIP", "ALL")</f>
        <v>ALL</v>
      </c>
      <c r="B2964" s="1" t="str">
        <f>IF(COUNTIFS(컬럼_ISM!$C$2:$C$5176, 컬럼_SIP!C2964)=0, "SIP", "ALL")</f>
        <v>ALL</v>
      </c>
      <c r="C2964" s="13" t="str">
        <f t="shared" si="46"/>
        <v>PRODUCTDEF+EVENTUSER</v>
      </c>
      <c r="D2964" t="s">
        <v>1602</v>
      </c>
      <c r="E2964" t="s">
        <v>67</v>
      </c>
      <c r="F2964">
        <v>24</v>
      </c>
      <c r="G2964" t="s">
        <v>15</v>
      </c>
      <c r="H2964">
        <v>40</v>
      </c>
      <c r="I2964" s="1" t="s">
        <v>21</v>
      </c>
      <c r="J2964" s="1" t="s">
        <v>22</v>
      </c>
      <c r="K2964" t="s">
        <v>112</v>
      </c>
    </row>
    <row r="2965" spans="1:11" x14ac:dyDescent="0.3">
      <c r="A2965" s="1" t="str">
        <f>IF(COUNTIFS(컬럼_ISM!$D$2:$D$5176, 컬럼_SIP!D2965)=0, "SIP", "ALL")</f>
        <v>ALL</v>
      </c>
      <c r="B2965" s="1" t="str">
        <f>IF(COUNTIFS(컬럼_ISM!$C$2:$C$5176, 컬럼_SIP!C2965)=0, "SIP", "ALL")</f>
        <v>ALL</v>
      </c>
      <c r="C2965" s="13" t="str">
        <f t="shared" si="46"/>
        <v>PRODUCTDEF+MESSAGE</v>
      </c>
      <c r="D2965" t="s">
        <v>1602</v>
      </c>
      <c r="E2965" t="s">
        <v>110</v>
      </c>
      <c r="F2965">
        <v>25</v>
      </c>
      <c r="G2965" t="s">
        <v>15</v>
      </c>
      <c r="H2965">
        <v>40</v>
      </c>
      <c r="I2965" s="1" t="s">
        <v>21</v>
      </c>
      <c r="J2965" s="1" t="s">
        <v>22</v>
      </c>
      <c r="K2965" t="s">
        <v>111</v>
      </c>
    </row>
    <row r="2966" spans="1:11" x14ac:dyDescent="0.3">
      <c r="A2966" s="1" t="str">
        <f>IF(COUNTIFS(컬럼_ISM!$D$2:$D$5176, 컬럼_SIP!D2966)=0, "SIP", "ALL")</f>
        <v>ALL</v>
      </c>
      <c r="B2966" s="1" t="str">
        <f>IF(COUNTIFS(컬럼_ISM!$C$2:$C$5176, 컬럼_SIP!C2966)=0, "SIP", "ALL")</f>
        <v>ALL</v>
      </c>
      <c r="C2966" s="13" t="str">
        <f t="shared" si="46"/>
        <v>PRODUCTDEF+EVENTCOMMENT</v>
      </c>
      <c r="D2966" t="s">
        <v>1602</v>
      </c>
      <c r="E2966" t="s">
        <v>69</v>
      </c>
      <c r="F2966">
        <v>26</v>
      </c>
      <c r="G2966" t="s">
        <v>15</v>
      </c>
      <c r="H2966">
        <v>500</v>
      </c>
      <c r="I2966" s="1" t="s">
        <v>21</v>
      </c>
      <c r="J2966" s="1" t="s">
        <v>22</v>
      </c>
      <c r="K2966" t="s">
        <v>272</v>
      </c>
    </row>
    <row r="2967" spans="1:11" x14ac:dyDescent="0.3">
      <c r="A2967" s="1" t="str">
        <f>IF(COUNTIFS(컬럼_ISM!$D$2:$D$5176, 컬럼_SIP!D2967)=0, "SIP", "ALL")</f>
        <v>ALL</v>
      </c>
      <c r="B2967" s="1" t="str">
        <f>IF(COUNTIFS(컬럼_ISM!$C$2:$C$5176, 컬럼_SIP!C2967)=0, "SIP", "ALL")</f>
        <v>ALL</v>
      </c>
      <c r="C2967" s="13" t="str">
        <f t="shared" si="46"/>
        <v>PRODUCTDEF+STANDARDYIELD</v>
      </c>
      <c r="D2967" t="s">
        <v>1602</v>
      </c>
      <c r="E2967" t="s">
        <v>1624</v>
      </c>
      <c r="F2967">
        <v>27</v>
      </c>
      <c r="G2967" t="s">
        <v>15</v>
      </c>
      <c r="H2967">
        <v>40</v>
      </c>
      <c r="I2967" s="1" t="s">
        <v>21</v>
      </c>
      <c r="J2967" s="1" t="s">
        <v>22</v>
      </c>
      <c r="K2967" t="s">
        <v>1625</v>
      </c>
    </row>
    <row r="2968" spans="1:11" x14ac:dyDescent="0.3">
      <c r="A2968" s="1" t="str">
        <f>IF(COUNTIFS(컬럼_ISM!$D$2:$D$5176, 컬럼_SIP!D2968)=0, "SIP", "ALL")</f>
        <v>ALL</v>
      </c>
      <c r="B2968" s="1" t="str">
        <f>IF(COUNTIFS(컬럼_ISM!$C$2:$C$5176, 컬럼_SIP!C2968)=0, "SIP", "ALL")</f>
        <v>ALL</v>
      </c>
      <c r="C2968" s="13" t="str">
        <f t="shared" si="46"/>
        <v>PRODUCTDEF+PRODUCTCLASSID</v>
      </c>
      <c r="D2968" t="s">
        <v>1602</v>
      </c>
      <c r="E2968" t="s">
        <v>865</v>
      </c>
      <c r="F2968">
        <v>28</v>
      </c>
      <c r="G2968" t="s">
        <v>15</v>
      </c>
      <c r="H2968">
        <v>40</v>
      </c>
      <c r="I2968" s="1" t="s">
        <v>21</v>
      </c>
      <c r="J2968" s="1" t="s">
        <v>22</v>
      </c>
      <c r="K2968" t="s">
        <v>1588</v>
      </c>
    </row>
    <row r="2969" spans="1:11" x14ac:dyDescent="0.3">
      <c r="A2969" s="1" t="str">
        <f>IF(COUNTIFS(컬럼_ISM!$D$2:$D$5176, 컬럼_SIP!D2969)=0, "SIP", "ALL")</f>
        <v>ALL</v>
      </c>
      <c r="B2969" s="1" t="str">
        <f>IF(COUNTIFS(컬럼_ISM!$C$2:$C$5176, 컬럼_SIP!C2969)=0, "SIP", "ALL")</f>
        <v>ALL</v>
      </c>
      <c r="C2969" s="13" t="str">
        <f t="shared" si="46"/>
        <v>PRODUCTDEF+PKGTYPE</v>
      </c>
      <c r="D2969" t="s">
        <v>1602</v>
      </c>
      <c r="E2969" t="s">
        <v>1626</v>
      </c>
      <c r="F2969">
        <v>29</v>
      </c>
      <c r="G2969" t="s">
        <v>15</v>
      </c>
      <c r="H2969">
        <v>40</v>
      </c>
      <c r="I2969" s="1" t="s">
        <v>21</v>
      </c>
      <c r="J2969" s="1" t="s">
        <v>22</v>
      </c>
      <c r="K2969" t="s">
        <v>1627</v>
      </c>
    </row>
    <row r="2970" spans="1:11" x14ac:dyDescent="0.3">
      <c r="A2970" s="1" t="str">
        <f>IF(COUNTIFS(컬럼_ISM!$D$2:$D$5176, 컬럼_SIP!D2970)=0, "SIP", "ALL")</f>
        <v>ALL</v>
      </c>
      <c r="B2970" s="1" t="str">
        <f>IF(COUNTIFS(컬럼_ISM!$C$2:$C$5176, 컬럼_SIP!C2970)=0, "SIP", "ALL")</f>
        <v>ALL</v>
      </c>
      <c r="C2970" s="13" t="str">
        <f t="shared" si="46"/>
        <v>PRODUCTDEF+PACKINGMOQ</v>
      </c>
      <c r="D2970" t="s">
        <v>1602</v>
      </c>
      <c r="E2970" t="s">
        <v>1628</v>
      </c>
      <c r="F2970">
        <v>30</v>
      </c>
      <c r="G2970" t="s">
        <v>125</v>
      </c>
      <c r="H2970">
        <v>22</v>
      </c>
      <c r="I2970" s="1" t="s">
        <v>21</v>
      </c>
      <c r="J2970" s="1" t="s">
        <v>22</v>
      </c>
      <c r="K2970" t="s">
        <v>1629</v>
      </c>
    </row>
    <row r="2971" spans="1:11" x14ac:dyDescent="0.3">
      <c r="A2971" s="1" t="str">
        <f>IF(COUNTIFS(컬럼_ISM!$D$2:$D$5176, 컬럼_SIP!D2971)=0, "SIP", "ALL")</f>
        <v>ALL</v>
      </c>
      <c r="B2971" s="1" t="str">
        <f>IF(COUNTIFS(컬럼_ISM!$C$2:$C$5176, 컬럼_SIP!C2971)=0, "SIP", "ALL")</f>
        <v>ALL</v>
      </c>
      <c r="C2971" s="13" t="str">
        <f t="shared" si="46"/>
        <v>PRODUCTDEF+PACKINGMATERIALTYPE</v>
      </c>
      <c r="D2971" t="s">
        <v>1602</v>
      </c>
      <c r="E2971" t="s">
        <v>1630</v>
      </c>
      <c r="F2971">
        <v>31</v>
      </c>
      <c r="G2971" t="s">
        <v>15</v>
      </c>
      <c r="H2971">
        <v>40</v>
      </c>
      <c r="I2971" s="1" t="s">
        <v>21</v>
      </c>
      <c r="J2971" s="1" t="s">
        <v>22</v>
      </c>
      <c r="K2971" t="s">
        <v>1631</v>
      </c>
    </row>
    <row r="2972" spans="1:11" x14ac:dyDescent="0.3">
      <c r="A2972" s="1" t="str">
        <f>IF(COUNTIFS(컬럼_ISM!$D$2:$D$5176, 컬럼_SIP!D2972)=0, "SIP", "ALL")</f>
        <v>ALL</v>
      </c>
      <c r="B2972" s="1" t="str">
        <f>IF(COUNTIFS(컬럼_ISM!$C$2:$C$5176, 컬럼_SIP!C2972)=0, "SIP", "ALL")</f>
        <v>ALL</v>
      </c>
      <c r="C2972" s="13" t="str">
        <f t="shared" si="46"/>
        <v>PRODUCTDEF+LOTMERGEYN</v>
      </c>
      <c r="D2972" t="s">
        <v>1602</v>
      </c>
      <c r="E2972" t="s">
        <v>1632</v>
      </c>
      <c r="F2972">
        <v>32</v>
      </c>
      <c r="G2972" t="s">
        <v>15</v>
      </c>
      <c r="H2972">
        <v>1</v>
      </c>
      <c r="I2972" s="1" t="s">
        <v>21</v>
      </c>
      <c r="J2972" s="1" t="s">
        <v>22</v>
      </c>
      <c r="K2972" t="s">
        <v>1633</v>
      </c>
    </row>
    <row r="2973" spans="1:11" x14ac:dyDescent="0.3">
      <c r="A2973" s="1" t="str">
        <f>IF(COUNTIFS(컬럼_ISM!$D$2:$D$5176, 컬럼_SIP!D2973)=0, "SIP", "ALL")</f>
        <v>ALL</v>
      </c>
      <c r="B2973" s="1" t="str">
        <f>IF(COUNTIFS(컬럼_ISM!$C$2:$C$5176, 컬럼_SIP!C2973)=0, "SIP", "ALL")</f>
        <v>ALL</v>
      </c>
      <c r="C2973" s="13" t="str">
        <f t="shared" si="46"/>
        <v>PRODUCTDEF+OUTBOXPACKUNIT</v>
      </c>
      <c r="D2973" t="s">
        <v>1602</v>
      </c>
      <c r="E2973" t="s">
        <v>1634</v>
      </c>
      <c r="F2973">
        <v>33</v>
      </c>
      <c r="G2973" t="s">
        <v>125</v>
      </c>
      <c r="H2973">
        <v>22</v>
      </c>
      <c r="I2973" s="1" t="s">
        <v>21</v>
      </c>
      <c r="J2973" s="1" t="s">
        <v>22</v>
      </c>
      <c r="K2973" t="s">
        <v>1635</v>
      </c>
    </row>
    <row r="2974" spans="1:11" x14ac:dyDescent="0.3">
      <c r="A2974" s="1" t="str">
        <f>IF(COUNTIFS(컬럼_ISM!$D$2:$D$5176, 컬럼_SIP!D2974)=0, "SIP", "ALL")</f>
        <v>ALL</v>
      </c>
      <c r="B2974" s="1" t="str">
        <f>IF(COUNTIFS(컬럼_ISM!$C$2:$C$5176, 컬럼_SIP!C2974)=0, "SIP", "ALL")</f>
        <v>ALL</v>
      </c>
      <c r="C2974" s="13" t="str">
        <f t="shared" si="46"/>
        <v>PRODUCTDEF+LOTUNIT</v>
      </c>
      <c r="D2974" t="s">
        <v>1602</v>
      </c>
      <c r="E2974" t="s">
        <v>1636</v>
      </c>
      <c r="F2974">
        <v>34</v>
      </c>
      <c r="G2974" t="s">
        <v>15</v>
      </c>
      <c r="H2974">
        <v>40</v>
      </c>
      <c r="I2974" s="1" t="s">
        <v>21</v>
      </c>
      <c r="J2974" s="1" t="s">
        <v>22</v>
      </c>
      <c r="K2974" t="s">
        <v>1637</v>
      </c>
    </row>
    <row r="2975" spans="1:11" x14ac:dyDescent="0.3">
      <c r="A2975" s="1" t="str">
        <f>IF(COUNTIFS(컬럼_ISM!$D$2:$D$5176, 컬럼_SIP!D2975)=0, "SIP", "ALL")</f>
        <v>ALL</v>
      </c>
      <c r="B2975" s="1" t="str">
        <f>IF(COUNTIFS(컬럼_ISM!$C$2:$C$5176, 컬럼_SIP!C2975)=0, "SIP", "ALL")</f>
        <v>SIP</v>
      </c>
      <c r="C2975" s="13" t="str">
        <f t="shared" si="46"/>
        <v>PRODUCTDEF+SUPERPRODUCTID</v>
      </c>
      <c r="D2975" t="s">
        <v>1602</v>
      </c>
      <c r="E2975" t="s">
        <v>1638</v>
      </c>
      <c r="F2975">
        <v>35</v>
      </c>
      <c r="G2975" t="s">
        <v>15</v>
      </c>
      <c r="H2975">
        <v>40</v>
      </c>
      <c r="I2975" s="1" t="s">
        <v>21</v>
      </c>
      <c r="J2975" s="1" t="s">
        <v>22</v>
      </c>
      <c r="K2975" t="s">
        <v>1639</v>
      </c>
    </row>
    <row r="2976" spans="1:11" x14ac:dyDescent="0.3">
      <c r="A2976" s="1" t="str">
        <f>IF(COUNTIFS(컬럼_ISM!$D$2:$D$5176, 컬럼_SIP!D2976)=0, "SIP", "ALL")</f>
        <v>ALL</v>
      </c>
      <c r="B2976" s="1" t="str">
        <f>IF(COUNTIFS(컬럼_ISM!$C$2:$C$5176, 컬럼_SIP!C2976)=0, "SIP", "ALL")</f>
        <v>SIP</v>
      </c>
      <c r="C2976" s="13" t="str">
        <f t="shared" si="46"/>
        <v>PRODUCTDEF+PRODUCTTYPE</v>
      </c>
      <c r="D2976" t="s">
        <v>1602</v>
      </c>
      <c r="E2976" t="s">
        <v>1640</v>
      </c>
      <c r="F2976">
        <v>36</v>
      </c>
      <c r="G2976" t="s">
        <v>15</v>
      </c>
      <c r="H2976">
        <v>40</v>
      </c>
      <c r="I2976" s="1" t="s">
        <v>21</v>
      </c>
      <c r="J2976" s="1" t="s">
        <v>22</v>
      </c>
      <c r="K2976" t="s">
        <v>1641</v>
      </c>
    </row>
    <row r="2977" spans="1:11" x14ac:dyDescent="0.3">
      <c r="A2977" s="1" t="str">
        <f>IF(COUNTIFS(컬럼_ISM!$D$2:$D$5176, 컬럼_SIP!D2977)=0, "SIP", "ALL")</f>
        <v>ALL</v>
      </c>
      <c r="B2977" s="1" t="str">
        <f>IF(COUNTIFS(컬럼_ISM!$C$2:$C$5176, 컬럼_SIP!C2977)=0, "SIP", "ALL")</f>
        <v>SIP</v>
      </c>
      <c r="C2977" s="13" t="str">
        <f t="shared" si="46"/>
        <v>PRODUCTDEF+MODELTYPE</v>
      </c>
      <c r="D2977" t="s">
        <v>1602</v>
      </c>
      <c r="E2977" t="s">
        <v>1642</v>
      </c>
      <c r="F2977">
        <v>37</v>
      </c>
      <c r="G2977" t="s">
        <v>15</v>
      </c>
      <c r="H2977">
        <v>40</v>
      </c>
      <c r="I2977" s="1" t="s">
        <v>21</v>
      </c>
      <c r="J2977" s="1" t="s">
        <v>22</v>
      </c>
      <c r="K2977" t="s">
        <v>1643</v>
      </c>
    </row>
    <row r="2978" spans="1:11" x14ac:dyDescent="0.3">
      <c r="A2978" s="1" t="str">
        <f>IF(COUNTIFS(컬럼_ISM!$D$2:$D$5176, 컬럼_SIP!D2978)=0, "SIP", "ALL")</f>
        <v>ALL</v>
      </c>
      <c r="B2978" s="1" t="str">
        <f>IF(COUNTIFS(컬럼_ISM!$C$2:$C$5176, 컬럼_SIP!C2978)=0, "SIP", "ALL")</f>
        <v>SIP</v>
      </c>
      <c r="C2978" s="13" t="str">
        <f t="shared" si="46"/>
        <v>PRODUCTDEF+QTYIDENTIFICATION</v>
      </c>
      <c r="D2978" t="s">
        <v>1602</v>
      </c>
      <c r="E2978" t="s">
        <v>1644</v>
      </c>
      <c r="F2978">
        <v>38</v>
      </c>
      <c r="G2978" t="s">
        <v>15</v>
      </c>
      <c r="H2978">
        <v>40</v>
      </c>
      <c r="I2978" s="1" t="s">
        <v>21</v>
      </c>
      <c r="J2978" s="1" t="s">
        <v>22</v>
      </c>
      <c r="K2978" t="s">
        <v>1645</v>
      </c>
    </row>
    <row r="2979" spans="1:11" x14ac:dyDescent="0.3">
      <c r="A2979" s="1" t="str">
        <f>IF(COUNTIFS(컬럼_ISM!$D$2:$D$5176, 컬럼_SIP!D2979)=0, "SIP", "ALL")</f>
        <v>ALL</v>
      </c>
      <c r="B2979" s="1" t="str">
        <f>IF(COUNTIFS(컬럼_ISM!$C$2:$C$5176, 컬럼_SIP!C2979)=0, "SIP", "ALL")</f>
        <v>SIP</v>
      </c>
      <c r="C2979" s="13" t="str">
        <f t="shared" si="46"/>
        <v>PRODUCTDEF+PRODUCTCATEGORY</v>
      </c>
      <c r="D2979" t="s">
        <v>1602</v>
      </c>
      <c r="E2979" t="s">
        <v>1646</v>
      </c>
      <c r="F2979">
        <v>39</v>
      </c>
      <c r="G2979" t="s">
        <v>15</v>
      </c>
      <c r="H2979">
        <v>40</v>
      </c>
      <c r="I2979" s="1" t="s">
        <v>21</v>
      </c>
      <c r="J2979" s="1" t="s">
        <v>22</v>
      </c>
      <c r="K2979" t="s">
        <v>1647</v>
      </c>
    </row>
    <row r="2980" spans="1:11" x14ac:dyDescent="0.3">
      <c r="A2980" s="1" t="str">
        <f>IF(COUNTIFS(컬럼_ISM!$D$2:$D$5176, 컬럼_SIP!D2980)=0, "SIP", "ALL")</f>
        <v>ALL</v>
      </c>
      <c r="B2980" s="1" t="str">
        <f>IF(COUNTIFS(컬럼_ISM!$C$2:$C$5176, 컬럼_SIP!C2980)=0, "SIP", "ALL")</f>
        <v>SIP</v>
      </c>
      <c r="C2980" s="13" t="str">
        <f t="shared" si="46"/>
        <v>PRODUCTDEF+UNIT</v>
      </c>
      <c r="D2980" t="s">
        <v>1602</v>
      </c>
      <c r="E2980" t="s">
        <v>401</v>
      </c>
      <c r="F2980">
        <v>40</v>
      </c>
      <c r="G2980" t="s">
        <v>15</v>
      </c>
      <c r="H2980">
        <v>40</v>
      </c>
      <c r="I2980" s="1" t="s">
        <v>21</v>
      </c>
      <c r="J2980" s="1" t="s">
        <v>22</v>
      </c>
      <c r="K2980" t="s">
        <v>1648</v>
      </c>
    </row>
    <row r="2981" spans="1:11" x14ac:dyDescent="0.3">
      <c r="A2981" s="1" t="str">
        <f>IF(COUNTIFS(컬럼_ISM!$D$2:$D$5176, 컬럼_SIP!D2981)=0, "SIP", "ALL")</f>
        <v>ALL</v>
      </c>
      <c r="B2981" s="1" t="str">
        <f>IF(COUNTIFS(컬럼_ISM!$C$2:$C$5176, 컬럼_SIP!C2981)=0, "SIP", "ALL")</f>
        <v>SIP</v>
      </c>
      <c r="C2981" s="13" t="str">
        <f t="shared" si="46"/>
        <v>PRODUCTDEF+DESTLOCATION</v>
      </c>
      <c r="D2981" t="s">
        <v>1602</v>
      </c>
      <c r="E2981" t="s">
        <v>1649</v>
      </c>
      <c r="F2981">
        <v>41</v>
      </c>
      <c r="G2981" t="s">
        <v>15</v>
      </c>
      <c r="H2981">
        <v>40</v>
      </c>
      <c r="I2981" s="1" t="s">
        <v>21</v>
      </c>
      <c r="J2981" s="1" t="s">
        <v>22</v>
      </c>
      <c r="K2981" t="s">
        <v>1650</v>
      </c>
    </row>
    <row r="2982" spans="1:11" x14ac:dyDescent="0.3">
      <c r="A2982" s="1" t="str">
        <f>IF(COUNTIFS(컬럼_ISM!$D$2:$D$5176, 컬럼_SIP!D2982)=0, "SIP", "ALL")</f>
        <v>ALL</v>
      </c>
      <c r="B2982" s="1" t="str">
        <f>IF(COUNTIFS(컬럼_ISM!$C$2:$C$5176, 컬럼_SIP!C2982)=0, "SIP", "ALL")</f>
        <v>SIP</v>
      </c>
      <c r="C2982" s="13" t="str">
        <f t="shared" si="46"/>
        <v>PRODUCTDEF+LOTPRIORITY</v>
      </c>
      <c r="D2982" t="s">
        <v>1602</v>
      </c>
      <c r="E2982" t="s">
        <v>1651</v>
      </c>
      <c r="F2982">
        <v>42</v>
      </c>
      <c r="G2982" t="s">
        <v>125</v>
      </c>
      <c r="H2982">
        <v>22</v>
      </c>
      <c r="I2982" s="1" t="s">
        <v>21</v>
      </c>
      <c r="J2982" s="1" t="s">
        <v>22</v>
      </c>
      <c r="K2982" t="s">
        <v>1652</v>
      </c>
    </row>
    <row r="2983" spans="1:11" x14ac:dyDescent="0.3">
      <c r="A2983" s="1" t="str">
        <f>IF(COUNTIFS(컬럼_ISM!$D$2:$D$5176, 컬럼_SIP!D2983)=0, "SIP", "ALL")</f>
        <v>ALL</v>
      </c>
      <c r="B2983" s="1" t="str">
        <f>IF(COUNTIFS(컬럼_ISM!$C$2:$C$5176, 컬럼_SIP!C2983)=0, "SIP", "ALL")</f>
        <v>SIP</v>
      </c>
      <c r="C2983" s="13" t="str">
        <f t="shared" si="46"/>
        <v>PRODUCTDEF+CUSTPARTCODE</v>
      </c>
      <c r="D2983" t="s">
        <v>1602</v>
      </c>
      <c r="E2983" t="s">
        <v>1653</v>
      </c>
      <c r="F2983">
        <v>43</v>
      </c>
      <c r="G2983" t="s">
        <v>15</v>
      </c>
      <c r="H2983">
        <v>40</v>
      </c>
      <c r="I2983" s="1" t="s">
        <v>21</v>
      </c>
      <c r="J2983" s="1" t="s">
        <v>22</v>
      </c>
      <c r="K2983" t="s">
        <v>1654</v>
      </c>
    </row>
    <row r="2984" spans="1:11" x14ac:dyDescent="0.3">
      <c r="A2984" s="1" t="str">
        <f>IF(COUNTIFS(컬럼_ISM!$D$2:$D$5176, 컬럼_SIP!D2984)=0, "SIP", "ALL")</f>
        <v>ALL</v>
      </c>
      <c r="B2984" s="1" t="str">
        <f>IF(COUNTIFS(컬럼_ISM!$C$2:$C$5176, 컬럼_SIP!C2984)=0, "SIP", "ALL")</f>
        <v>SIP</v>
      </c>
      <c r="C2984" s="13" t="str">
        <f t="shared" si="46"/>
        <v>PRODUCTDEF+HALBCODE</v>
      </c>
      <c r="D2984" t="s">
        <v>1602</v>
      </c>
      <c r="E2984" t="s">
        <v>1655</v>
      </c>
      <c r="F2984">
        <v>44</v>
      </c>
      <c r="G2984" t="s">
        <v>15</v>
      </c>
      <c r="H2984">
        <v>40</v>
      </c>
      <c r="I2984" s="1" t="s">
        <v>21</v>
      </c>
      <c r="J2984" s="1" t="s">
        <v>22</v>
      </c>
      <c r="K2984" t="s">
        <v>1656</v>
      </c>
    </row>
    <row r="2985" spans="1:11" x14ac:dyDescent="0.3">
      <c r="A2985" s="1" t="str">
        <f>IF(COUNTIFS(컬럼_ISM!$D$2:$D$5176, 컬럼_SIP!D2985)=0, "SIP", "ALL")</f>
        <v>ALL</v>
      </c>
      <c r="B2985" s="1" t="str">
        <f>IF(COUNTIFS(컬럼_ISM!$C$2:$C$5176, 컬럼_SIP!C2985)=0, "SIP", "ALL")</f>
        <v>SIP</v>
      </c>
      <c r="C2985" s="13" t="str">
        <f t="shared" si="46"/>
        <v>PRODUCTDEF+LINEASSIGNFLAG</v>
      </c>
      <c r="D2985" t="s">
        <v>1602</v>
      </c>
      <c r="E2985" t="s">
        <v>1657</v>
      </c>
      <c r="F2985">
        <v>45</v>
      </c>
      <c r="G2985" t="s">
        <v>15</v>
      </c>
      <c r="H2985">
        <v>40</v>
      </c>
      <c r="I2985" s="1" t="s">
        <v>21</v>
      </c>
      <c r="J2985" s="1" t="s">
        <v>22</v>
      </c>
      <c r="K2985" t="s">
        <v>1658</v>
      </c>
    </row>
    <row r="2986" spans="1:11" x14ac:dyDescent="0.3">
      <c r="A2986" s="1" t="str">
        <f>IF(COUNTIFS(컬럼_ISM!$D$2:$D$5176, 컬럼_SIP!D2986)=0, "SIP", "ALL")</f>
        <v>ALL</v>
      </c>
      <c r="B2986" s="1" t="str">
        <f>IF(COUNTIFS(컬럼_ISM!$C$2:$C$5176, 컬럼_SIP!C2986)=0, "SIP", "ALL")</f>
        <v>SIP</v>
      </c>
      <c r="C2986" s="13" t="str">
        <f t="shared" si="46"/>
        <v>PRODUCTDEF+LEVELNO</v>
      </c>
      <c r="D2986" t="s">
        <v>1602</v>
      </c>
      <c r="E2986" t="s">
        <v>1659</v>
      </c>
      <c r="F2986">
        <v>46</v>
      </c>
      <c r="G2986" t="s">
        <v>125</v>
      </c>
      <c r="H2986">
        <v>22</v>
      </c>
      <c r="I2986" s="1" t="s">
        <v>21</v>
      </c>
      <c r="J2986" s="1" t="s">
        <v>22</v>
      </c>
      <c r="K2986" t="s">
        <v>1660</v>
      </c>
    </row>
    <row r="2987" spans="1:11" x14ac:dyDescent="0.3">
      <c r="A2987" s="1" t="str">
        <f>IF(COUNTIFS(컬럼_ISM!$D$2:$D$5176, 컬럼_SIP!D2987)=0, "SIP", "ALL")</f>
        <v>ALL</v>
      </c>
      <c r="B2987" s="1" t="str">
        <f>IF(COUNTIFS(컬럼_ISM!$C$2:$C$5176, 컬럼_SIP!C2987)=0, "SIP", "ALL")</f>
        <v>SIP</v>
      </c>
      <c r="C2987" s="13" t="str">
        <f t="shared" si="46"/>
        <v>PRODUCTDEF+LEVELDESCRIPTION</v>
      </c>
      <c r="D2987" t="s">
        <v>1602</v>
      </c>
      <c r="E2987" t="s">
        <v>1661</v>
      </c>
      <c r="F2987">
        <v>47</v>
      </c>
      <c r="G2987" t="s">
        <v>15</v>
      </c>
      <c r="H2987">
        <v>100</v>
      </c>
      <c r="I2987" s="1" t="s">
        <v>21</v>
      </c>
      <c r="J2987" s="1" t="s">
        <v>22</v>
      </c>
      <c r="K2987" t="s">
        <v>1662</v>
      </c>
    </row>
    <row r="2988" spans="1:11" x14ac:dyDescent="0.3">
      <c r="A2988" s="1" t="str">
        <f>IF(COUNTIFS(컬럼_ISM!$D$2:$D$5176, 컬럼_SIP!D2988)=0, "SIP", "ALL")</f>
        <v>ALL</v>
      </c>
      <c r="B2988" s="1" t="str">
        <f>IF(COUNTIFS(컬럼_ISM!$C$2:$C$5176, 컬럼_SIP!C2988)=0, "SIP", "ALL")</f>
        <v>SIP</v>
      </c>
      <c r="C2988" s="13" t="str">
        <f t="shared" si="46"/>
        <v>PRODUCTDEF+MASTERSAMPLECHECKYN</v>
      </c>
      <c r="D2988" t="s">
        <v>1602</v>
      </c>
      <c r="E2988" t="s">
        <v>1561</v>
      </c>
      <c r="F2988">
        <v>48</v>
      </c>
      <c r="G2988" t="s">
        <v>15</v>
      </c>
      <c r="H2988">
        <v>1</v>
      </c>
      <c r="I2988" s="1" t="s">
        <v>21</v>
      </c>
      <c r="J2988" s="1" t="s">
        <v>22</v>
      </c>
      <c r="K2988" t="s">
        <v>1562</v>
      </c>
    </row>
    <row r="2989" spans="1:11" x14ac:dyDescent="0.3">
      <c r="A2989" s="1" t="str">
        <f>IF(COUNTIFS(컬럼_ISM!$D$2:$D$5176, 컬럼_SIP!D2989)=0, "SIP", "ALL")</f>
        <v>ALL</v>
      </c>
      <c r="B2989" s="1" t="str">
        <f>IF(COUNTIFS(컬럼_ISM!$C$2:$C$5176, 컬럼_SIP!C2989)=0, "SIP", "ALL")</f>
        <v>SIP</v>
      </c>
      <c r="C2989" s="13" t="str">
        <f t="shared" si="46"/>
        <v>PRODUCTDEF+CRCSPECCHECKYN</v>
      </c>
      <c r="D2989" t="s">
        <v>1602</v>
      </c>
      <c r="E2989" t="s">
        <v>1663</v>
      </c>
      <c r="F2989">
        <v>49</v>
      </c>
      <c r="G2989" t="s">
        <v>15</v>
      </c>
      <c r="H2989">
        <v>10</v>
      </c>
      <c r="I2989" s="1" t="s">
        <v>21</v>
      </c>
      <c r="J2989" s="1" t="s">
        <v>22</v>
      </c>
      <c r="K2989" t="s">
        <v>22</v>
      </c>
    </row>
    <row r="2990" spans="1:11" x14ac:dyDescent="0.3">
      <c r="A2990" s="1" t="str">
        <f>IF(COUNTIFS(컬럼_ISM!$D$2:$D$5176, 컬럼_SIP!D2990)=0, "SIP", "ALL")</f>
        <v>ALL</v>
      </c>
      <c r="B2990" s="1" t="str">
        <f>IF(COUNTIFS(컬럼_ISM!$C$2:$C$5176, 컬럼_SIP!C2990)=0, "SIP", "ALL")</f>
        <v>SIP</v>
      </c>
      <c r="C2990" s="13" t="str">
        <f t="shared" si="46"/>
        <v>PRODUCTDEF+QTIMEFLAG</v>
      </c>
      <c r="D2990" t="s">
        <v>1602</v>
      </c>
      <c r="E2990" t="s">
        <v>1664</v>
      </c>
      <c r="F2990">
        <v>50</v>
      </c>
      <c r="G2990" t="s">
        <v>15</v>
      </c>
      <c r="H2990">
        <v>1</v>
      </c>
      <c r="I2990" s="1" t="s">
        <v>21</v>
      </c>
      <c r="J2990" s="1" t="s">
        <v>22</v>
      </c>
      <c r="K2990" t="s">
        <v>22</v>
      </c>
    </row>
    <row r="2991" spans="1:11" x14ac:dyDescent="0.3">
      <c r="A2991" s="1" t="str">
        <f>IF(COUNTIFS(컬럼_ISM!$D$2:$D$5176, 컬럼_SIP!D2991)=0, "SIP", "ALL")</f>
        <v>ALL</v>
      </c>
      <c r="B2991" s="1" t="str">
        <f>IF(COUNTIFS(컬럼_ISM!$C$2:$C$5176, 컬럼_SIP!C2991)=0, "SIP", "ALL")</f>
        <v>SIP</v>
      </c>
      <c r="C2991" s="13" t="str">
        <f t="shared" si="46"/>
        <v>PRODUCTDEF+STANDARDLEADTIME</v>
      </c>
      <c r="D2991" t="s">
        <v>1602</v>
      </c>
      <c r="E2991" t="s">
        <v>1665</v>
      </c>
      <c r="F2991">
        <v>51</v>
      </c>
      <c r="G2991" t="s">
        <v>125</v>
      </c>
      <c r="H2991">
        <v>22</v>
      </c>
      <c r="I2991" s="1" t="s">
        <v>21</v>
      </c>
      <c r="J2991" s="1" t="s">
        <v>22</v>
      </c>
      <c r="K2991" t="s">
        <v>1666</v>
      </c>
    </row>
    <row r="2992" spans="1:11" x14ac:dyDescent="0.3">
      <c r="A2992" s="1" t="str">
        <f>IF(COUNTIFS(컬럼_ISM!$D$2:$D$5176, 컬럼_SIP!D2992)=0, "SIP", "ALL")</f>
        <v>ALL</v>
      </c>
      <c r="B2992" s="1" t="str">
        <f>IF(COUNTIFS(컬럼_ISM!$C$2:$C$5176, 컬럼_SIP!C2992)=0, "SIP", "ALL")</f>
        <v>ALL</v>
      </c>
      <c r="C2992" s="13" t="str">
        <f t="shared" si="46"/>
        <v>PRODUCTDEFHISTORY+PRODUCTID</v>
      </c>
      <c r="D2992" t="s">
        <v>1667</v>
      </c>
      <c r="E2992" t="s">
        <v>285</v>
      </c>
      <c r="F2992">
        <v>1</v>
      </c>
      <c r="G2992" t="s">
        <v>15</v>
      </c>
      <c r="H2992">
        <v>40</v>
      </c>
      <c r="I2992" s="1" t="s">
        <v>16</v>
      </c>
      <c r="J2992" s="1" t="s">
        <v>11</v>
      </c>
      <c r="K2992" t="s">
        <v>1603</v>
      </c>
    </row>
    <row r="2993" spans="1:11" x14ac:dyDescent="0.3">
      <c r="A2993" s="1" t="str">
        <f>IF(COUNTIFS(컬럼_ISM!$D$2:$D$5176, 컬럼_SIP!D2993)=0, "SIP", "ALL")</f>
        <v>ALL</v>
      </c>
      <c r="B2993" s="1" t="str">
        <f>IF(COUNTIFS(컬럼_ISM!$C$2:$C$5176, 컬럼_SIP!C2993)=0, "SIP", "ALL")</f>
        <v>ALL</v>
      </c>
      <c r="C2993" s="13" t="str">
        <f t="shared" si="46"/>
        <v>PRODUCTDEFHISTORY+DESCRIPTION</v>
      </c>
      <c r="D2993" t="s">
        <v>1667</v>
      </c>
      <c r="E2993" t="s">
        <v>76</v>
      </c>
      <c r="F2993">
        <v>2</v>
      </c>
      <c r="G2993" t="s">
        <v>15</v>
      </c>
      <c r="H2993">
        <v>400</v>
      </c>
      <c r="I2993" s="1" t="s">
        <v>21</v>
      </c>
      <c r="J2993" s="1" t="s">
        <v>22</v>
      </c>
      <c r="K2993" t="s">
        <v>1604</v>
      </c>
    </row>
    <row r="2994" spans="1:11" x14ac:dyDescent="0.3">
      <c r="A2994" s="1" t="str">
        <f>IF(COUNTIFS(컬럼_ISM!$D$2:$D$5176, 컬럼_SIP!D2994)=0, "SIP", "ALL")</f>
        <v>ALL</v>
      </c>
      <c r="B2994" s="1" t="str">
        <f>IF(COUNTIFS(컬럼_ISM!$C$2:$C$5176, 컬럼_SIP!C2994)=0, "SIP", "ALL")</f>
        <v>ALL</v>
      </c>
      <c r="C2994" s="13" t="str">
        <f t="shared" si="46"/>
        <v>PRODUCTDEFHISTORY+FACTORYID</v>
      </c>
      <c r="D2994" t="s">
        <v>1667</v>
      </c>
      <c r="E2994" t="s">
        <v>18</v>
      </c>
      <c r="F2994">
        <v>3</v>
      </c>
      <c r="G2994" t="s">
        <v>15</v>
      </c>
      <c r="H2994">
        <v>40</v>
      </c>
      <c r="I2994" s="1" t="s">
        <v>21</v>
      </c>
      <c r="J2994" s="1" t="s">
        <v>22</v>
      </c>
      <c r="K2994" t="s">
        <v>96</v>
      </c>
    </row>
    <row r="2995" spans="1:11" x14ac:dyDescent="0.3">
      <c r="A2995" s="1" t="str">
        <f>IF(COUNTIFS(컬럼_ISM!$D$2:$D$5176, 컬럼_SIP!D2995)=0, "SIP", "ALL")</f>
        <v>ALL</v>
      </c>
      <c r="B2995" s="1" t="str">
        <f>IF(COUNTIFS(컬럼_ISM!$C$2:$C$5176, 컬럼_SIP!C2995)=0, "SIP", "ALL")</f>
        <v>ALL</v>
      </c>
      <c r="C2995" s="13" t="str">
        <f t="shared" si="46"/>
        <v>PRODUCTDEFHISTORY+PRODUCTIONTYPE</v>
      </c>
      <c r="D2995" t="s">
        <v>1667</v>
      </c>
      <c r="E2995" t="s">
        <v>863</v>
      </c>
      <c r="F2995">
        <v>4</v>
      </c>
      <c r="G2995" t="s">
        <v>15</v>
      </c>
      <c r="H2995">
        <v>40</v>
      </c>
      <c r="I2995" s="1" t="s">
        <v>21</v>
      </c>
      <c r="J2995" s="1" t="s">
        <v>22</v>
      </c>
      <c r="K2995" t="s">
        <v>1605</v>
      </c>
    </row>
    <row r="2996" spans="1:11" x14ac:dyDescent="0.3">
      <c r="A2996" s="1" t="str">
        <f>IF(COUNTIFS(컬럼_ISM!$D$2:$D$5176, 컬럼_SIP!D2996)=0, "SIP", "ALL")</f>
        <v>ALL</v>
      </c>
      <c r="B2996" s="1" t="str">
        <f>IF(COUNTIFS(컬럼_ISM!$C$2:$C$5176, 컬럼_SIP!C2996)=0, "SIP", "ALL")</f>
        <v>ALL</v>
      </c>
      <c r="C2996" s="13" t="str">
        <f t="shared" si="46"/>
        <v>PRODUCTDEFHISTORY+DETAILPRODUCTIONTYPE</v>
      </c>
      <c r="D2996" t="s">
        <v>1667</v>
      </c>
      <c r="E2996" t="s">
        <v>1606</v>
      </c>
      <c r="F2996">
        <v>5</v>
      </c>
      <c r="G2996" t="s">
        <v>15</v>
      </c>
      <c r="H2996">
        <v>40</v>
      </c>
      <c r="I2996" s="1" t="s">
        <v>21</v>
      </c>
      <c r="J2996" s="1" t="s">
        <v>22</v>
      </c>
      <c r="K2996" t="s">
        <v>1607</v>
      </c>
    </row>
    <row r="2997" spans="1:11" x14ac:dyDescent="0.3">
      <c r="A2997" s="1" t="str">
        <f>IF(COUNTIFS(컬럼_ISM!$D$2:$D$5176, 컬럼_SIP!D2997)=0, "SIP", "ALL")</f>
        <v>ALL</v>
      </c>
      <c r="B2997" s="1" t="str">
        <f>IF(COUNTIFS(컬럼_ISM!$C$2:$C$5176, 컬럼_SIP!C2997)=0, "SIP", "ALL")</f>
        <v>ALL</v>
      </c>
      <c r="C2997" s="13" t="str">
        <f t="shared" si="46"/>
        <v>PRODUCTDEFHISTORY+QUANTITY</v>
      </c>
      <c r="D2997" t="s">
        <v>1667</v>
      </c>
      <c r="E2997" t="s">
        <v>922</v>
      </c>
      <c r="F2997">
        <v>6</v>
      </c>
      <c r="G2997" t="s">
        <v>125</v>
      </c>
      <c r="H2997">
        <v>22</v>
      </c>
      <c r="I2997" s="1" t="s">
        <v>21</v>
      </c>
      <c r="J2997" s="1" t="s">
        <v>22</v>
      </c>
      <c r="K2997" t="s">
        <v>1608</v>
      </c>
    </row>
    <row r="2998" spans="1:11" x14ac:dyDescent="0.3">
      <c r="A2998" s="1" t="str">
        <f>IF(COUNTIFS(컬럼_ISM!$D$2:$D$5176, 컬럼_SIP!D2998)=0, "SIP", "ALL")</f>
        <v>ALL</v>
      </c>
      <c r="B2998" s="1" t="str">
        <f>IF(COUNTIFS(컬럼_ISM!$C$2:$C$5176, 컬럼_SIP!C2998)=0, "SIP", "ALL")</f>
        <v>ALL</v>
      </c>
      <c r="C2998" s="13" t="str">
        <f t="shared" si="46"/>
        <v>PRODUCTDEFHISTORY+SUBQUANTITY</v>
      </c>
      <c r="D2998" t="s">
        <v>1667</v>
      </c>
      <c r="E2998" t="s">
        <v>1609</v>
      </c>
      <c r="F2998">
        <v>7</v>
      </c>
      <c r="G2998" t="s">
        <v>125</v>
      </c>
      <c r="H2998">
        <v>22</v>
      </c>
      <c r="I2998" s="1" t="s">
        <v>21</v>
      </c>
      <c r="J2998" s="1" t="s">
        <v>22</v>
      </c>
      <c r="K2998" t="s">
        <v>1668</v>
      </c>
    </row>
    <row r="2999" spans="1:11" x14ac:dyDescent="0.3">
      <c r="A2999" s="1" t="str">
        <f>IF(COUNTIFS(컬럼_ISM!$D$2:$D$5176, 컬럼_SIP!D2999)=0, "SIP", "ALL")</f>
        <v>ALL</v>
      </c>
      <c r="B2999" s="1" t="str">
        <f>IF(COUNTIFS(컬럼_ISM!$C$2:$C$5176, 컬럼_SIP!C2999)=0, "SIP", "ALL")</f>
        <v>ALL</v>
      </c>
      <c r="C2999" s="13" t="str">
        <f t="shared" si="46"/>
        <v>PRODUCTDEFHISTORY+ESTIMATEDCYCLETIME</v>
      </c>
      <c r="D2999" t="s">
        <v>1667</v>
      </c>
      <c r="E2999" t="s">
        <v>1611</v>
      </c>
      <c r="F2999">
        <v>8</v>
      </c>
      <c r="G2999" t="s">
        <v>125</v>
      </c>
      <c r="H2999">
        <v>22</v>
      </c>
      <c r="I2999" s="1" t="s">
        <v>21</v>
      </c>
      <c r="J2999" s="1" t="s">
        <v>22</v>
      </c>
      <c r="K2999" t="s">
        <v>1612</v>
      </c>
    </row>
    <row r="3000" spans="1:11" x14ac:dyDescent="0.3">
      <c r="A3000" s="1" t="str">
        <f>IF(COUNTIFS(컬럼_ISM!$D$2:$D$5176, 컬럼_SIP!D3000)=0, "SIP", "ALL")</f>
        <v>ALL</v>
      </c>
      <c r="B3000" s="1" t="str">
        <f>IF(COUNTIFS(컬럼_ISM!$C$2:$C$5176, 컬럼_SIP!C3000)=0, "SIP", "ALL")</f>
        <v>ALL</v>
      </c>
      <c r="C3000" s="13" t="str">
        <f t="shared" si="46"/>
        <v>PRODUCTDEFHISTORY+GENERATION</v>
      </c>
      <c r="D3000" t="s">
        <v>1667</v>
      </c>
      <c r="E3000" t="s">
        <v>1613</v>
      </c>
      <c r="F3000">
        <v>9</v>
      </c>
      <c r="G3000" t="s">
        <v>15</v>
      </c>
      <c r="H3000">
        <v>40</v>
      </c>
      <c r="I3000" s="1" t="s">
        <v>21</v>
      </c>
      <c r="J3000" s="1" t="s">
        <v>22</v>
      </c>
      <c r="K3000" t="s">
        <v>1614</v>
      </c>
    </row>
    <row r="3001" spans="1:11" x14ac:dyDescent="0.3">
      <c r="A3001" s="1" t="str">
        <f>IF(COUNTIFS(컬럼_ISM!$D$2:$D$5176, 컬럼_SIP!D3001)=0, "SIP", "ALL")</f>
        <v>ALL</v>
      </c>
      <c r="B3001" s="1" t="str">
        <f>IF(COUNTIFS(컬럼_ISM!$C$2:$C$5176, 컬럼_SIP!C3001)=0, "SIP", "ALL")</f>
        <v>ALL</v>
      </c>
      <c r="C3001" s="13" t="str">
        <f t="shared" si="46"/>
        <v>PRODUCTDEFHISTORY+ORGANIZATION</v>
      </c>
      <c r="D3001" t="s">
        <v>1667</v>
      </c>
      <c r="E3001" t="s">
        <v>1615</v>
      </c>
      <c r="F3001">
        <v>10</v>
      </c>
      <c r="G3001" t="s">
        <v>15</v>
      </c>
      <c r="H3001">
        <v>40</v>
      </c>
      <c r="I3001" s="1" t="s">
        <v>21</v>
      </c>
      <c r="J3001" s="1" t="s">
        <v>22</v>
      </c>
      <c r="K3001" t="s">
        <v>1615</v>
      </c>
    </row>
    <row r="3002" spans="1:11" x14ac:dyDescent="0.3">
      <c r="A3002" s="1" t="str">
        <f>IF(COUNTIFS(컬럼_ISM!$D$2:$D$5176, 컬럼_SIP!D3002)=0, "SIP", "ALL")</f>
        <v>ALL</v>
      </c>
      <c r="B3002" s="1" t="str">
        <f>IF(COUNTIFS(컬럼_ISM!$C$2:$C$5176, 컬럼_SIP!C3002)=0, "SIP", "ALL")</f>
        <v>ALL</v>
      </c>
      <c r="C3002" s="13" t="str">
        <f t="shared" si="46"/>
        <v>PRODUCTDEFHISTORY+CHECKOUTSTATE</v>
      </c>
      <c r="D3002" t="s">
        <v>1667</v>
      </c>
      <c r="E3002" t="s">
        <v>53</v>
      </c>
      <c r="F3002">
        <v>11</v>
      </c>
      <c r="G3002" t="s">
        <v>15</v>
      </c>
      <c r="H3002">
        <v>40</v>
      </c>
      <c r="I3002" s="1" t="s">
        <v>21</v>
      </c>
      <c r="J3002" s="1" t="s">
        <v>22</v>
      </c>
      <c r="K3002" t="s">
        <v>103</v>
      </c>
    </row>
    <row r="3003" spans="1:11" x14ac:dyDescent="0.3">
      <c r="A3003" s="1" t="str">
        <f>IF(COUNTIFS(컬럼_ISM!$D$2:$D$5176, 컬럼_SIP!D3003)=0, "SIP", "ALL")</f>
        <v>ALL</v>
      </c>
      <c r="B3003" s="1" t="str">
        <f>IF(COUNTIFS(컬럼_ISM!$C$2:$C$5176, 컬럼_SIP!C3003)=0, "SIP", "ALL")</f>
        <v>ALL</v>
      </c>
      <c r="C3003" s="13" t="str">
        <f t="shared" si="46"/>
        <v>PRODUCTDEFHISTORY+CHECKOUTTIME</v>
      </c>
      <c r="D3003" t="s">
        <v>1667</v>
      </c>
      <c r="E3003" t="s">
        <v>55</v>
      </c>
      <c r="F3003">
        <v>12</v>
      </c>
      <c r="G3003" t="s">
        <v>43</v>
      </c>
      <c r="H3003">
        <v>7</v>
      </c>
      <c r="I3003" s="1" t="s">
        <v>21</v>
      </c>
      <c r="J3003" s="1" t="s">
        <v>22</v>
      </c>
      <c r="K3003" t="s">
        <v>104</v>
      </c>
    </row>
    <row r="3004" spans="1:11" x14ac:dyDescent="0.3">
      <c r="A3004" s="1" t="str">
        <f>IF(COUNTIFS(컬럼_ISM!$D$2:$D$5176, 컬럼_SIP!D3004)=0, "SIP", "ALL")</f>
        <v>ALL</v>
      </c>
      <c r="B3004" s="1" t="str">
        <f>IF(COUNTIFS(컬럼_ISM!$C$2:$C$5176, 컬럼_SIP!C3004)=0, "SIP", "ALL")</f>
        <v>ALL</v>
      </c>
      <c r="C3004" s="13" t="str">
        <f t="shared" si="46"/>
        <v>PRODUCTDEFHISTORY+CHECKOUTUSER</v>
      </c>
      <c r="D3004" t="s">
        <v>1667</v>
      </c>
      <c r="E3004" t="s">
        <v>57</v>
      </c>
      <c r="F3004">
        <v>13</v>
      </c>
      <c r="G3004" t="s">
        <v>15</v>
      </c>
      <c r="H3004">
        <v>40</v>
      </c>
      <c r="I3004" s="1" t="s">
        <v>21</v>
      </c>
      <c r="J3004" s="1" t="s">
        <v>22</v>
      </c>
      <c r="K3004" t="s">
        <v>105</v>
      </c>
    </row>
    <row r="3005" spans="1:11" x14ac:dyDescent="0.3">
      <c r="A3005" s="1" t="str">
        <f>IF(COUNTIFS(컬럼_ISM!$D$2:$D$5176, 컬럼_SIP!D3005)=0, "SIP", "ALL")</f>
        <v>ALL</v>
      </c>
      <c r="B3005" s="1" t="str">
        <f>IF(COUNTIFS(컬럼_ISM!$C$2:$C$5176, 컬럼_SIP!C3005)=0, "SIP", "ALL")</f>
        <v>ALL</v>
      </c>
      <c r="C3005" s="13" t="str">
        <f t="shared" si="46"/>
        <v>PRODUCTDEFHISTORY+PROCESSSPECID</v>
      </c>
      <c r="D3005" t="s">
        <v>1667</v>
      </c>
      <c r="E3005" t="s">
        <v>897</v>
      </c>
      <c r="F3005">
        <v>14</v>
      </c>
      <c r="G3005" t="s">
        <v>15</v>
      </c>
      <c r="H3005">
        <v>40</v>
      </c>
      <c r="I3005" s="1" t="s">
        <v>21</v>
      </c>
      <c r="J3005" s="1" t="s">
        <v>22</v>
      </c>
      <c r="K3005" t="s">
        <v>1616</v>
      </c>
    </row>
    <row r="3006" spans="1:11" x14ac:dyDescent="0.3">
      <c r="A3006" s="1" t="str">
        <f>IF(COUNTIFS(컬럼_ISM!$D$2:$D$5176, 컬럼_SIP!D3006)=0, "SIP", "ALL")</f>
        <v>ALL</v>
      </c>
      <c r="B3006" s="1" t="str">
        <f>IF(COUNTIFS(컬럼_ISM!$C$2:$C$5176, 컬럼_SIP!C3006)=0, "SIP", "ALL")</f>
        <v>ALL</v>
      </c>
      <c r="C3006" s="13" t="str">
        <f t="shared" si="46"/>
        <v>PRODUCTDEFHISTORY+VENDORID</v>
      </c>
      <c r="D3006" t="s">
        <v>1667</v>
      </c>
      <c r="E3006" t="s">
        <v>693</v>
      </c>
      <c r="F3006">
        <v>15</v>
      </c>
      <c r="G3006" t="s">
        <v>15</v>
      </c>
      <c r="H3006">
        <v>40</v>
      </c>
      <c r="I3006" s="1" t="s">
        <v>21</v>
      </c>
      <c r="J3006" s="1" t="s">
        <v>22</v>
      </c>
      <c r="K3006" t="s">
        <v>1617</v>
      </c>
    </row>
    <row r="3007" spans="1:11" x14ac:dyDescent="0.3">
      <c r="A3007" s="1" t="str">
        <f>IF(COUNTIFS(컬럼_ISM!$D$2:$D$5176, 컬럼_SIP!D3007)=0, "SIP", "ALL")</f>
        <v>ALL</v>
      </c>
      <c r="B3007" s="1" t="str">
        <f>IF(COUNTIFS(컬럼_ISM!$C$2:$C$5176, 컬럼_SIP!C3007)=0, "SIP", "ALL")</f>
        <v>ALL</v>
      </c>
      <c r="C3007" s="13" t="str">
        <f t="shared" si="46"/>
        <v>PRODUCTDEFHISTORY+PARTICLESIZE</v>
      </c>
      <c r="D3007" t="s">
        <v>1667</v>
      </c>
      <c r="E3007" t="s">
        <v>1618</v>
      </c>
      <c r="F3007">
        <v>16</v>
      </c>
      <c r="G3007" t="s">
        <v>15</v>
      </c>
      <c r="H3007">
        <v>40</v>
      </c>
      <c r="I3007" s="1" t="s">
        <v>21</v>
      </c>
      <c r="J3007" s="1" t="s">
        <v>22</v>
      </c>
      <c r="K3007" t="s">
        <v>1619</v>
      </c>
    </row>
    <row r="3008" spans="1:11" x14ac:dyDescent="0.3">
      <c r="A3008" s="1" t="str">
        <f>IF(COUNTIFS(컬럼_ISM!$D$2:$D$5176, 컬럼_SIP!D3008)=0, "SIP", "ALL")</f>
        <v>ALL</v>
      </c>
      <c r="B3008" s="1" t="str">
        <f>IF(COUNTIFS(컬럼_ISM!$C$2:$C$5176, 컬럼_SIP!C3008)=0, "SIP", "ALL")</f>
        <v>ALL</v>
      </c>
      <c r="C3008" s="13" t="str">
        <f t="shared" si="46"/>
        <v>PRODUCTDEFHISTORY+STANDARDS</v>
      </c>
      <c r="D3008" t="s">
        <v>1667</v>
      </c>
      <c r="E3008" t="s">
        <v>1271</v>
      </c>
      <c r="F3008">
        <v>17</v>
      </c>
      <c r="G3008" t="s">
        <v>15</v>
      </c>
      <c r="H3008">
        <v>400</v>
      </c>
      <c r="I3008" s="1" t="s">
        <v>21</v>
      </c>
      <c r="J3008" s="1" t="s">
        <v>22</v>
      </c>
      <c r="K3008" t="s">
        <v>1620</v>
      </c>
    </row>
    <row r="3009" spans="1:11" x14ac:dyDescent="0.3">
      <c r="A3009" s="1" t="str">
        <f>IF(COUNTIFS(컬럼_ISM!$D$2:$D$5176, 컬럼_SIP!D3009)=0, "SIP", "ALL")</f>
        <v>ALL</v>
      </c>
      <c r="B3009" s="1" t="str">
        <f>IF(COUNTIFS(컬럼_ISM!$C$2:$C$5176, 컬럼_SIP!C3009)=0, "SIP", "ALL")</f>
        <v>ALL</v>
      </c>
      <c r="C3009" s="13" t="str">
        <f t="shared" si="46"/>
        <v>PRODUCTDEFHISTORY+LABELPRODUCTNAME</v>
      </c>
      <c r="D3009" t="s">
        <v>1667</v>
      </c>
      <c r="E3009" t="s">
        <v>1621</v>
      </c>
      <c r="F3009">
        <v>18</v>
      </c>
      <c r="G3009" t="s">
        <v>15</v>
      </c>
      <c r="H3009">
        <v>40</v>
      </c>
      <c r="I3009" s="1" t="s">
        <v>21</v>
      </c>
      <c r="J3009" s="1" t="s">
        <v>22</v>
      </c>
      <c r="K3009" t="s">
        <v>1620</v>
      </c>
    </row>
    <row r="3010" spans="1:11" x14ac:dyDescent="0.3">
      <c r="A3010" s="1" t="str">
        <f>IF(COUNTIFS(컬럼_ISM!$D$2:$D$5176, 컬럼_SIP!D3010)=0, "SIP", "ALL")</f>
        <v>ALL</v>
      </c>
      <c r="B3010" s="1" t="str">
        <f>IF(COUNTIFS(컬럼_ISM!$C$2:$C$5176, 컬럼_SIP!C3010)=0, "SIP", "ALL")</f>
        <v>ALL</v>
      </c>
      <c r="C3010" s="13" t="str">
        <f t="shared" si="46"/>
        <v>PRODUCTDEFHISTORY+LABELPRODUCTID</v>
      </c>
      <c r="D3010" t="s">
        <v>1667</v>
      </c>
      <c r="E3010" t="s">
        <v>1622</v>
      </c>
      <c r="F3010">
        <v>19</v>
      </c>
      <c r="G3010" t="s">
        <v>15</v>
      </c>
      <c r="H3010">
        <v>40</v>
      </c>
      <c r="I3010" s="1" t="s">
        <v>21</v>
      </c>
      <c r="J3010" s="1" t="s">
        <v>22</v>
      </c>
      <c r="K3010" t="s">
        <v>1620</v>
      </c>
    </row>
    <row r="3011" spans="1:11" x14ac:dyDescent="0.3">
      <c r="A3011" s="1" t="str">
        <f>IF(COUNTIFS(컬럼_ISM!$D$2:$D$5176, 컬럼_SIP!D3011)=0, "SIP", "ALL")</f>
        <v>ALL</v>
      </c>
      <c r="B3011" s="1" t="str">
        <f>IF(COUNTIFS(컬럼_ISM!$C$2:$C$5176, 컬럼_SIP!C3011)=0, "SIP", "ALL")</f>
        <v>ALL</v>
      </c>
      <c r="C3011" s="13" t="str">
        <f t="shared" ref="C3011:C3074" si="47">D3011&amp;"+"&amp;E3011</f>
        <v>PRODUCTDEFHISTORY+DATASTATE</v>
      </c>
      <c r="D3011" t="s">
        <v>1667</v>
      </c>
      <c r="E3011" t="s">
        <v>59</v>
      </c>
      <c r="F3011">
        <v>20</v>
      </c>
      <c r="G3011" t="s">
        <v>15</v>
      </c>
      <c r="H3011">
        <v>40</v>
      </c>
      <c r="I3011" s="1" t="s">
        <v>21</v>
      </c>
      <c r="J3011" s="1" t="s">
        <v>22</v>
      </c>
      <c r="K3011" t="s">
        <v>1623</v>
      </c>
    </row>
    <row r="3012" spans="1:11" x14ac:dyDescent="0.3">
      <c r="A3012" s="1" t="str">
        <f>IF(COUNTIFS(컬럼_ISM!$D$2:$D$5176, 컬럼_SIP!D3012)=0, "SIP", "ALL")</f>
        <v>ALL</v>
      </c>
      <c r="B3012" s="1" t="str">
        <f>IF(COUNTIFS(컬럼_ISM!$C$2:$C$5176, 컬럼_SIP!C3012)=0, "SIP", "ALL")</f>
        <v>ALL</v>
      </c>
      <c r="C3012" s="13" t="str">
        <f t="shared" si="47"/>
        <v>PRODUCTDEFHISTORY+EVENT</v>
      </c>
      <c r="D3012" t="s">
        <v>1667</v>
      </c>
      <c r="E3012" t="s">
        <v>61</v>
      </c>
      <c r="F3012">
        <v>21</v>
      </c>
      <c r="G3012" t="s">
        <v>15</v>
      </c>
      <c r="H3012">
        <v>40</v>
      </c>
      <c r="I3012" s="1" t="s">
        <v>21</v>
      </c>
      <c r="J3012" s="1" t="s">
        <v>22</v>
      </c>
      <c r="K3012" t="s">
        <v>107</v>
      </c>
    </row>
    <row r="3013" spans="1:11" x14ac:dyDescent="0.3">
      <c r="A3013" s="1" t="str">
        <f>IF(COUNTIFS(컬럼_ISM!$D$2:$D$5176, 컬럼_SIP!D3013)=0, "SIP", "ALL")</f>
        <v>ALL</v>
      </c>
      <c r="B3013" s="1" t="str">
        <f>IF(COUNTIFS(컬럼_ISM!$C$2:$C$5176, 컬럼_SIP!C3013)=0, "SIP", "ALL")</f>
        <v>ALL</v>
      </c>
      <c r="C3013" s="13" t="str">
        <f t="shared" si="47"/>
        <v>PRODUCTDEFHISTORY+TIMEKEY</v>
      </c>
      <c r="D3013" t="s">
        <v>1667</v>
      </c>
      <c r="E3013" t="s">
        <v>63</v>
      </c>
      <c r="F3013">
        <v>22</v>
      </c>
      <c r="G3013" t="s">
        <v>15</v>
      </c>
      <c r="H3013">
        <v>40</v>
      </c>
      <c r="I3013" s="1" t="s">
        <v>16</v>
      </c>
      <c r="J3013" s="1" t="s">
        <v>11</v>
      </c>
      <c r="K3013" t="s">
        <v>108</v>
      </c>
    </row>
    <row r="3014" spans="1:11" x14ac:dyDescent="0.3">
      <c r="A3014" s="1" t="str">
        <f>IF(COUNTIFS(컬럼_ISM!$D$2:$D$5176, 컬럼_SIP!D3014)=0, "SIP", "ALL")</f>
        <v>ALL</v>
      </c>
      <c r="B3014" s="1" t="str">
        <f>IF(COUNTIFS(컬럼_ISM!$C$2:$C$5176, 컬럼_SIP!C3014)=0, "SIP", "ALL")</f>
        <v>ALL</v>
      </c>
      <c r="C3014" s="13" t="str">
        <f t="shared" si="47"/>
        <v>PRODUCTDEFHISTORY+EVENTTIME</v>
      </c>
      <c r="D3014" t="s">
        <v>1667</v>
      </c>
      <c r="E3014" t="s">
        <v>65</v>
      </c>
      <c r="F3014">
        <v>23</v>
      </c>
      <c r="G3014" t="s">
        <v>43</v>
      </c>
      <c r="H3014">
        <v>7</v>
      </c>
      <c r="I3014" s="1" t="s">
        <v>21</v>
      </c>
      <c r="J3014" s="1" t="s">
        <v>22</v>
      </c>
      <c r="K3014" t="s">
        <v>109</v>
      </c>
    </row>
    <row r="3015" spans="1:11" x14ac:dyDescent="0.3">
      <c r="A3015" s="1" t="str">
        <f>IF(COUNTIFS(컬럼_ISM!$D$2:$D$5176, 컬럼_SIP!D3015)=0, "SIP", "ALL")</f>
        <v>ALL</v>
      </c>
      <c r="B3015" s="1" t="str">
        <f>IF(COUNTIFS(컬럼_ISM!$C$2:$C$5176, 컬럼_SIP!C3015)=0, "SIP", "ALL")</f>
        <v>ALL</v>
      </c>
      <c r="C3015" s="13" t="str">
        <f t="shared" si="47"/>
        <v>PRODUCTDEFHISTORY+EVENTUSER</v>
      </c>
      <c r="D3015" t="s">
        <v>1667</v>
      </c>
      <c r="E3015" t="s">
        <v>67</v>
      </c>
      <c r="F3015">
        <v>24</v>
      </c>
      <c r="G3015" t="s">
        <v>15</v>
      </c>
      <c r="H3015">
        <v>40</v>
      </c>
      <c r="I3015" s="1" t="s">
        <v>21</v>
      </c>
      <c r="J3015" s="1" t="s">
        <v>22</v>
      </c>
      <c r="K3015" t="s">
        <v>112</v>
      </c>
    </row>
    <row r="3016" spans="1:11" x14ac:dyDescent="0.3">
      <c r="A3016" s="1" t="str">
        <f>IF(COUNTIFS(컬럼_ISM!$D$2:$D$5176, 컬럼_SIP!D3016)=0, "SIP", "ALL")</f>
        <v>ALL</v>
      </c>
      <c r="B3016" s="1" t="str">
        <f>IF(COUNTIFS(컬럼_ISM!$C$2:$C$5176, 컬럼_SIP!C3016)=0, "SIP", "ALL")</f>
        <v>ALL</v>
      </c>
      <c r="C3016" s="13" t="str">
        <f t="shared" si="47"/>
        <v>PRODUCTDEFHISTORY+MESSAGE</v>
      </c>
      <c r="D3016" t="s">
        <v>1667</v>
      </c>
      <c r="E3016" t="s">
        <v>110</v>
      </c>
      <c r="F3016">
        <v>25</v>
      </c>
      <c r="G3016" t="s">
        <v>15</v>
      </c>
      <c r="H3016">
        <v>40</v>
      </c>
      <c r="I3016" s="1" t="s">
        <v>21</v>
      </c>
      <c r="J3016" s="1" t="s">
        <v>22</v>
      </c>
      <c r="K3016" t="s">
        <v>111</v>
      </c>
    </row>
    <row r="3017" spans="1:11" x14ac:dyDescent="0.3">
      <c r="A3017" s="1" t="str">
        <f>IF(COUNTIFS(컬럼_ISM!$D$2:$D$5176, 컬럼_SIP!D3017)=0, "SIP", "ALL")</f>
        <v>ALL</v>
      </c>
      <c r="B3017" s="1" t="str">
        <f>IF(COUNTIFS(컬럼_ISM!$C$2:$C$5176, 컬럼_SIP!C3017)=0, "SIP", "ALL")</f>
        <v>ALL</v>
      </c>
      <c r="C3017" s="13" t="str">
        <f t="shared" si="47"/>
        <v>PRODUCTDEFHISTORY+EVENTCOMMENT</v>
      </c>
      <c r="D3017" t="s">
        <v>1667</v>
      </c>
      <c r="E3017" t="s">
        <v>69</v>
      </c>
      <c r="F3017">
        <v>26</v>
      </c>
      <c r="G3017" t="s">
        <v>15</v>
      </c>
      <c r="H3017">
        <v>500</v>
      </c>
      <c r="I3017" s="1" t="s">
        <v>21</v>
      </c>
      <c r="J3017" s="1" t="s">
        <v>22</v>
      </c>
      <c r="K3017" t="s">
        <v>272</v>
      </c>
    </row>
    <row r="3018" spans="1:11" x14ac:dyDescent="0.3">
      <c r="A3018" s="1" t="str">
        <f>IF(COUNTIFS(컬럼_ISM!$D$2:$D$5176, 컬럼_SIP!D3018)=0, "SIP", "ALL")</f>
        <v>ALL</v>
      </c>
      <c r="B3018" s="1" t="str">
        <f>IF(COUNTIFS(컬럼_ISM!$C$2:$C$5176, 컬럼_SIP!C3018)=0, "SIP", "ALL")</f>
        <v>ALL</v>
      </c>
      <c r="C3018" s="13" t="str">
        <f t="shared" si="47"/>
        <v>PRODUCTDEFHISTORY+STANDARDYIELD</v>
      </c>
      <c r="D3018" t="s">
        <v>1667</v>
      </c>
      <c r="E3018" t="s">
        <v>1624</v>
      </c>
      <c r="F3018">
        <v>27</v>
      </c>
      <c r="G3018" t="s">
        <v>15</v>
      </c>
      <c r="H3018">
        <v>40</v>
      </c>
      <c r="I3018" s="1" t="s">
        <v>21</v>
      </c>
      <c r="J3018" s="1" t="s">
        <v>22</v>
      </c>
      <c r="K3018" t="s">
        <v>1625</v>
      </c>
    </row>
    <row r="3019" spans="1:11" x14ac:dyDescent="0.3">
      <c r="A3019" s="1" t="str">
        <f>IF(COUNTIFS(컬럼_ISM!$D$2:$D$5176, 컬럼_SIP!D3019)=0, "SIP", "ALL")</f>
        <v>ALL</v>
      </c>
      <c r="B3019" s="1" t="str">
        <f>IF(COUNTIFS(컬럼_ISM!$C$2:$C$5176, 컬럼_SIP!C3019)=0, "SIP", "ALL")</f>
        <v>ALL</v>
      </c>
      <c r="C3019" s="13" t="str">
        <f t="shared" si="47"/>
        <v>PRODUCTDEFHISTORY+PRODUCTCLASSID</v>
      </c>
      <c r="D3019" t="s">
        <v>1667</v>
      </c>
      <c r="E3019" t="s">
        <v>865</v>
      </c>
      <c r="F3019">
        <v>28</v>
      </c>
      <c r="G3019" t="s">
        <v>15</v>
      </c>
      <c r="H3019">
        <v>40</v>
      </c>
      <c r="I3019" s="1" t="s">
        <v>21</v>
      </c>
      <c r="J3019" s="1" t="s">
        <v>22</v>
      </c>
      <c r="K3019" t="s">
        <v>1588</v>
      </c>
    </row>
    <row r="3020" spans="1:11" x14ac:dyDescent="0.3">
      <c r="A3020" s="1" t="str">
        <f>IF(COUNTIFS(컬럼_ISM!$D$2:$D$5176, 컬럼_SIP!D3020)=0, "SIP", "ALL")</f>
        <v>ALL</v>
      </c>
      <c r="B3020" s="1" t="str">
        <f>IF(COUNTIFS(컬럼_ISM!$C$2:$C$5176, 컬럼_SIP!C3020)=0, "SIP", "ALL")</f>
        <v>ALL</v>
      </c>
      <c r="C3020" s="13" t="str">
        <f t="shared" si="47"/>
        <v>PRODUCTDEFHISTORY+PKGTYPE</v>
      </c>
      <c r="D3020" t="s">
        <v>1667</v>
      </c>
      <c r="E3020" t="s">
        <v>1626</v>
      </c>
      <c r="F3020">
        <v>29</v>
      </c>
      <c r="G3020" t="s">
        <v>15</v>
      </c>
      <c r="H3020">
        <v>40</v>
      </c>
      <c r="I3020" s="1" t="s">
        <v>21</v>
      </c>
      <c r="J3020" s="1" t="s">
        <v>22</v>
      </c>
      <c r="K3020" t="s">
        <v>1627</v>
      </c>
    </row>
    <row r="3021" spans="1:11" x14ac:dyDescent="0.3">
      <c r="A3021" s="1" t="str">
        <f>IF(COUNTIFS(컬럼_ISM!$D$2:$D$5176, 컬럼_SIP!D3021)=0, "SIP", "ALL")</f>
        <v>ALL</v>
      </c>
      <c r="B3021" s="1" t="str">
        <f>IF(COUNTIFS(컬럼_ISM!$C$2:$C$5176, 컬럼_SIP!C3021)=0, "SIP", "ALL")</f>
        <v>ALL</v>
      </c>
      <c r="C3021" s="13" t="str">
        <f t="shared" si="47"/>
        <v>PRODUCTDEFHISTORY+PACKINGMOQ</v>
      </c>
      <c r="D3021" t="s">
        <v>1667</v>
      </c>
      <c r="E3021" t="s">
        <v>1628</v>
      </c>
      <c r="F3021">
        <v>30</v>
      </c>
      <c r="G3021" t="s">
        <v>125</v>
      </c>
      <c r="H3021">
        <v>22</v>
      </c>
      <c r="I3021" s="1" t="s">
        <v>21</v>
      </c>
      <c r="J3021" s="1" t="s">
        <v>22</v>
      </c>
      <c r="K3021" t="s">
        <v>1629</v>
      </c>
    </row>
    <row r="3022" spans="1:11" x14ac:dyDescent="0.3">
      <c r="A3022" s="1" t="str">
        <f>IF(COUNTIFS(컬럼_ISM!$D$2:$D$5176, 컬럼_SIP!D3022)=0, "SIP", "ALL")</f>
        <v>ALL</v>
      </c>
      <c r="B3022" s="1" t="str">
        <f>IF(COUNTIFS(컬럼_ISM!$C$2:$C$5176, 컬럼_SIP!C3022)=0, "SIP", "ALL")</f>
        <v>ALL</v>
      </c>
      <c r="C3022" s="13" t="str">
        <f t="shared" si="47"/>
        <v>PRODUCTDEFHISTORY+PACKINGMATERIALTYPE</v>
      </c>
      <c r="D3022" t="s">
        <v>1667</v>
      </c>
      <c r="E3022" t="s">
        <v>1630</v>
      </c>
      <c r="F3022">
        <v>31</v>
      </c>
      <c r="G3022" t="s">
        <v>15</v>
      </c>
      <c r="H3022">
        <v>40</v>
      </c>
      <c r="I3022" s="1" t="s">
        <v>21</v>
      </c>
      <c r="J3022" s="1" t="s">
        <v>22</v>
      </c>
      <c r="K3022" t="s">
        <v>1631</v>
      </c>
    </row>
    <row r="3023" spans="1:11" x14ac:dyDescent="0.3">
      <c r="A3023" s="1" t="str">
        <f>IF(COUNTIFS(컬럼_ISM!$D$2:$D$5176, 컬럼_SIP!D3023)=0, "SIP", "ALL")</f>
        <v>ALL</v>
      </c>
      <c r="B3023" s="1" t="str">
        <f>IF(COUNTIFS(컬럼_ISM!$C$2:$C$5176, 컬럼_SIP!C3023)=0, "SIP", "ALL")</f>
        <v>ALL</v>
      </c>
      <c r="C3023" s="13" t="str">
        <f t="shared" si="47"/>
        <v>PRODUCTDEFHISTORY+LOTMERGEYN</v>
      </c>
      <c r="D3023" t="s">
        <v>1667</v>
      </c>
      <c r="E3023" t="s">
        <v>1632</v>
      </c>
      <c r="F3023">
        <v>32</v>
      </c>
      <c r="G3023" t="s">
        <v>15</v>
      </c>
      <c r="H3023">
        <v>1</v>
      </c>
      <c r="I3023" s="1" t="s">
        <v>21</v>
      </c>
      <c r="J3023" s="1" t="s">
        <v>22</v>
      </c>
      <c r="K3023" t="s">
        <v>1633</v>
      </c>
    </row>
    <row r="3024" spans="1:11" x14ac:dyDescent="0.3">
      <c r="A3024" s="1" t="str">
        <f>IF(COUNTIFS(컬럼_ISM!$D$2:$D$5176, 컬럼_SIP!D3024)=0, "SIP", "ALL")</f>
        <v>ALL</v>
      </c>
      <c r="B3024" s="1" t="str">
        <f>IF(COUNTIFS(컬럼_ISM!$C$2:$C$5176, 컬럼_SIP!C3024)=0, "SIP", "ALL")</f>
        <v>ALL</v>
      </c>
      <c r="C3024" s="13" t="str">
        <f t="shared" si="47"/>
        <v>PRODUCTDEFHISTORY+OUTBOXPACKUNIT</v>
      </c>
      <c r="D3024" t="s">
        <v>1667</v>
      </c>
      <c r="E3024" t="s">
        <v>1634</v>
      </c>
      <c r="F3024">
        <v>33</v>
      </c>
      <c r="G3024" t="s">
        <v>125</v>
      </c>
      <c r="H3024">
        <v>22</v>
      </c>
      <c r="I3024" s="1" t="s">
        <v>21</v>
      </c>
      <c r="J3024" s="1" t="s">
        <v>22</v>
      </c>
      <c r="K3024" t="s">
        <v>1635</v>
      </c>
    </row>
    <row r="3025" spans="1:11" x14ac:dyDescent="0.3">
      <c r="A3025" s="1" t="str">
        <f>IF(COUNTIFS(컬럼_ISM!$D$2:$D$5176, 컬럼_SIP!D3025)=0, "SIP", "ALL")</f>
        <v>ALL</v>
      </c>
      <c r="B3025" s="1" t="str">
        <f>IF(COUNTIFS(컬럼_ISM!$C$2:$C$5176, 컬럼_SIP!C3025)=0, "SIP", "ALL")</f>
        <v>ALL</v>
      </c>
      <c r="C3025" s="13" t="str">
        <f t="shared" si="47"/>
        <v>PRODUCTDEFHISTORY+LOTUNIT</v>
      </c>
      <c r="D3025" t="s">
        <v>1667</v>
      </c>
      <c r="E3025" t="s">
        <v>1636</v>
      </c>
      <c r="F3025">
        <v>34</v>
      </c>
      <c r="G3025" t="s">
        <v>15</v>
      </c>
      <c r="H3025">
        <v>40</v>
      </c>
      <c r="I3025" s="1" t="s">
        <v>21</v>
      </c>
      <c r="J3025" s="1" t="s">
        <v>22</v>
      </c>
      <c r="K3025" t="s">
        <v>1637</v>
      </c>
    </row>
    <row r="3026" spans="1:11" x14ac:dyDescent="0.3">
      <c r="A3026" s="1" t="str">
        <f>IF(COUNTIFS(컬럼_ISM!$D$2:$D$5176, 컬럼_SIP!D3026)=0, "SIP", "ALL")</f>
        <v>ALL</v>
      </c>
      <c r="B3026" s="1" t="str">
        <f>IF(COUNTIFS(컬럼_ISM!$C$2:$C$5176, 컬럼_SIP!C3026)=0, "SIP", "ALL")</f>
        <v>SIP</v>
      </c>
      <c r="C3026" s="13" t="str">
        <f t="shared" si="47"/>
        <v>PRODUCTDEFHISTORY+SUPERPRODUCTID</v>
      </c>
      <c r="D3026" t="s">
        <v>1667</v>
      </c>
      <c r="E3026" t="s">
        <v>1638</v>
      </c>
      <c r="F3026">
        <v>35</v>
      </c>
      <c r="G3026" t="s">
        <v>15</v>
      </c>
      <c r="H3026">
        <v>40</v>
      </c>
      <c r="I3026" s="1" t="s">
        <v>21</v>
      </c>
      <c r="J3026" s="1" t="s">
        <v>22</v>
      </c>
      <c r="K3026" t="s">
        <v>1639</v>
      </c>
    </row>
    <row r="3027" spans="1:11" x14ac:dyDescent="0.3">
      <c r="A3027" s="1" t="str">
        <f>IF(COUNTIFS(컬럼_ISM!$D$2:$D$5176, 컬럼_SIP!D3027)=0, "SIP", "ALL")</f>
        <v>ALL</v>
      </c>
      <c r="B3027" s="1" t="str">
        <f>IF(COUNTIFS(컬럼_ISM!$C$2:$C$5176, 컬럼_SIP!C3027)=0, "SIP", "ALL")</f>
        <v>SIP</v>
      </c>
      <c r="C3027" s="13" t="str">
        <f t="shared" si="47"/>
        <v>PRODUCTDEFHISTORY+PRODUCTTYPE</v>
      </c>
      <c r="D3027" t="s">
        <v>1667</v>
      </c>
      <c r="E3027" t="s">
        <v>1640</v>
      </c>
      <c r="F3027">
        <v>36</v>
      </c>
      <c r="G3027" t="s">
        <v>15</v>
      </c>
      <c r="H3027">
        <v>40</v>
      </c>
      <c r="I3027" s="1" t="s">
        <v>21</v>
      </c>
      <c r="J3027" s="1" t="s">
        <v>22</v>
      </c>
      <c r="K3027" t="s">
        <v>1641</v>
      </c>
    </row>
    <row r="3028" spans="1:11" x14ac:dyDescent="0.3">
      <c r="A3028" s="1" t="str">
        <f>IF(COUNTIFS(컬럼_ISM!$D$2:$D$5176, 컬럼_SIP!D3028)=0, "SIP", "ALL")</f>
        <v>ALL</v>
      </c>
      <c r="B3028" s="1" t="str">
        <f>IF(COUNTIFS(컬럼_ISM!$C$2:$C$5176, 컬럼_SIP!C3028)=0, "SIP", "ALL")</f>
        <v>SIP</v>
      </c>
      <c r="C3028" s="13" t="str">
        <f t="shared" si="47"/>
        <v>PRODUCTDEFHISTORY+MODELTYPE</v>
      </c>
      <c r="D3028" t="s">
        <v>1667</v>
      </c>
      <c r="E3028" t="s">
        <v>1642</v>
      </c>
      <c r="F3028">
        <v>37</v>
      </c>
      <c r="G3028" t="s">
        <v>15</v>
      </c>
      <c r="H3028">
        <v>40</v>
      </c>
      <c r="I3028" s="1" t="s">
        <v>21</v>
      </c>
      <c r="J3028" s="1" t="s">
        <v>22</v>
      </c>
      <c r="K3028" t="s">
        <v>1643</v>
      </c>
    </row>
    <row r="3029" spans="1:11" x14ac:dyDescent="0.3">
      <c r="A3029" s="1" t="str">
        <f>IF(COUNTIFS(컬럼_ISM!$D$2:$D$5176, 컬럼_SIP!D3029)=0, "SIP", "ALL")</f>
        <v>ALL</v>
      </c>
      <c r="B3029" s="1" t="str">
        <f>IF(COUNTIFS(컬럼_ISM!$C$2:$C$5176, 컬럼_SIP!C3029)=0, "SIP", "ALL")</f>
        <v>SIP</v>
      </c>
      <c r="C3029" s="13" t="str">
        <f t="shared" si="47"/>
        <v>PRODUCTDEFHISTORY+QTYIDENTIFICATION</v>
      </c>
      <c r="D3029" t="s">
        <v>1667</v>
      </c>
      <c r="E3029" t="s">
        <v>1644</v>
      </c>
      <c r="F3029">
        <v>38</v>
      </c>
      <c r="G3029" t="s">
        <v>15</v>
      </c>
      <c r="H3029">
        <v>40</v>
      </c>
      <c r="I3029" s="1" t="s">
        <v>21</v>
      </c>
      <c r="J3029" s="1" t="s">
        <v>22</v>
      </c>
      <c r="K3029" t="s">
        <v>1645</v>
      </c>
    </row>
    <row r="3030" spans="1:11" x14ac:dyDescent="0.3">
      <c r="A3030" s="1" t="str">
        <f>IF(COUNTIFS(컬럼_ISM!$D$2:$D$5176, 컬럼_SIP!D3030)=0, "SIP", "ALL")</f>
        <v>ALL</v>
      </c>
      <c r="B3030" s="1" t="str">
        <f>IF(COUNTIFS(컬럼_ISM!$C$2:$C$5176, 컬럼_SIP!C3030)=0, "SIP", "ALL")</f>
        <v>SIP</v>
      </c>
      <c r="C3030" s="13" t="str">
        <f t="shared" si="47"/>
        <v>PRODUCTDEFHISTORY+PRODUCTCATEGORY</v>
      </c>
      <c r="D3030" t="s">
        <v>1667</v>
      </c>
      <c r="E3030" t="s">
        <v>1646</v>
      </c>
      <c r="F3030">
        <v>39</v>
      </c>
      <c r="G3030" t="s">
        <v>15</v>
      </c>
      <c r="H3030">
        <v>40</v>
      </c>
      <c r="I3030" s="1" t="s">
        <v>21</v>
      </c>
      <c r="J3030" s="1" t="s">
        <v>22</v>
      </c>
      <c r="K3030" t="s">
        <v>1647</v>
      </c>
    </row>
    <row r="3031" spans="1:11" x14ac:dyDescent="0.3">
      <c r="A3031" s="1" t="str">
        <f>IF(COUNTIFS(컬럼_ISM!$D$2:$D$5176, 컬럼_SIP!D3031)=0, "SIP", "ALL")</f>
        <v>ALL</v>
      </c>
      <c r="B3031" s="1" t="str">
        <f>IF(COUNTIFS(컬럼_ISM!$C$2:$C$5176, 컬럼_SIP!C3031)=0, "SIP", "ALL")</f>
        <v>SIP</v>
      </c>
      <c r="C3031" s="13" t="str">
        <f t="shared" si="47"/>
        <v>PRODUCTDEFHISTORY+UNIT</v>
      </c>
      <c r="D3031" t="s">
        <v>1667</v>
      </c>
      <c r="E3031" t="s">
        <v>401</v>
      </c>
      <c r="F3031">
        <v>40</v>
      </c>
      <c r="G3031" t="s">
        <v>15</v>
      </c>
      <c r="H3031">
        <v>40</v>
      </c>
      <c r="I3031" s="1" t="s">
        <v>21</v>
      </c>
      <c r="J3031" s="1" t="s">
        <v>22</v>
      </c>
      <c r="K3031" t="s">
        <v>1648</v>
      </c>
    </row>
    <row r="3032" spans="1:11" x14ac:dyDescent="0.3">
      <c r="A3032" s="1" t="str">
        <f>IF(COUNTIFS(컬럼_ISM!$D$2:$D$5176, 컬럼_SIP!D3032)=0, "SIP", "ALL")</f>
        <v>ALL</v>
      </c>
      <c r="B3032" s="1" t="str">
        <f>IF(COUNTIFS(컬럼_ISM!$C$2:$C$5176, 컬럼_SIP!C3032)=0, "SIP", "ALL")</f>
        <v>SIP</v>
      </c>
      <c r="C3032" s="13" t="str">
        <f t="shared" si="47"/>
        <v>PRODUCTDEFHISTORY+DESTLOCATION</v>
      </c>
      <c r="D3032" t="s">
        <v>1667</v>
      </c>
      <c r="E3032" t="s">
        <v>1649</v>
      </c>
      <c r="F3032">
        <v>41</v>
      </c>
      <c r="G3032" t="s">
        <v>15</v>
      </c>
      <c r="H3032">
        <v>40</v>
      </c>
      <c r="I3032" s="1" t="s">
        <v>21</v>
      </c>
      <c r="J3032" s="1" t="s">
        <v>22</v>
      </c>
      <c r="K3032" t="s">
        <v>1650</v>
      </c>
    </row>
    <row r="3033" spans="1:11" x14ac:dyDescent="0.3">
      <c r="A3033" s="1" t="str">
        <f>IF(COUNTIFS(컬럼_ISM!$D$2:$D$5176, 컬럼_SIP!D3033)=0, "SIP", "ALL")</f>
        <v>ALL</v>
      </c>
      <c r="B3033" s="1" t="str">
        <f>IF(COUNTIFS(컬럼_ISM!$C$2:$C$5176, 컬럼_SIP!C3033)=0, "SIP", "ALL")</f>
        <v>SIP</v>
      </c>
      <c r="C3033" s="13" t="str">
        <f t="shared" si="47"/>
        <v>PRODUCTDEFHISTORY+LOTPRIORITY</v>
      </c>
      <c r="D3033" t="s">
        <v>1667</v>
      </c>
      <c r="E3033" t="s">
        <v>1651</v>
      </c>
      <c r="F3033">
        <v>42</v>
      </c>
      <c r="G3033" t="s">
        <v>125</v>
      </c>
      <c r="H3033">
        <v>22</v>
      </c>
      <c r="I3033" s="1" t="s">
        <v>21</v>
      </c>
      <c r="J3033" s="1" t="s">
        <v>22</v>
      </c>
      <c r="K3033" t="s">
        <v>1652</v>
      </c>
    </row>
    <row r="3034" spans="1:11" x14ac:dyDescent="0.3">
      <c r="A3034" s="1" t="str">
        <f>IF(COUNTIFS(컬럼_ISM!$D$2:$D$5176, 컬럼_SIP!D3034)=0, "SIP", "ALL")</f>
        <v>ALL</v>
      </c>
      <c r="B3034" s="1" t="str">
        <f>IF(COUNTIFS(컬럼_ISM!$C$2:$C$5176, 컬럼_SIP!C3034)=0, "SIP", "ALL")</f>
        <v>SIP</v>
      </c>
      <c r="C3034" s="13" t="str">
        <f t="shared" si="47"/>
        <v>PRODUCTDEFHISTORY+CUSTPARTCODE</v>
      </c>
      <c r="D3034" t="s">
        <v>1667</v>
      </c>
      <c r="E3034" t="s">
        <v>1653</v>
      </c>
      <c r="F3034">
        <v>43</v>
      </c>
      <c r="G3034" t="s">
        <v>15</v>
      </c>
      <c r="H3034">
        <v>40</v>
      </c>
      <c r="I3034" s="1" t="s">
        <v>21</v>
      </c>
      <c r="J3034" s="1" t="s">
        <v>22</v>
      </c>
      <c r="K3034" t="s">
        <v>1654</v>
      </c>
    </row>
    <row r="3035" spans="1:11" x14ac:dyDescent="0.3">
      <c r="A3035" s="1" t="str">
        <f>IF(COUNTIFS(컬럼_ISM!$D$2:$D$5176, 컬럼_SIP!D3035)=0, "SIP", "ALL")</f>
        <v>ALL</v>
      </c>
      <c r="B3035" s="1" t="str">
        <f>IF(COUNTIFS(컬럼_ISM!$C$2:$C$5176, 컬럼_SIP!C3035)=0, "SIP", "ALL")</f>
        <v>SIP</v>
      </c>
      <c r="C3035" s="13" t="str">
        <f t="shared" si="47"/>
        <v>PRODUCTDEFHISTORY+HALBCODE</v>
      </c>
      <c r="D3035" t="s">
        <v>1667</v>
      </c>
      <c r="E3035" t="s">
        <v>1655</v>
      </c>
      <c r="F3035">
        <v>44</v>
      </c>
      <c r="G3035" t="s">
        <v>15</v>
      </c>
      <c r="H3035">
        <v>40</v>
      </c>
      <c r="I3035" s="1" t="s">
        <v>21</v>
      </c>
      <c r="J3035" s="1" t="s">
        <v>22</v>
      </c>
      <c r="K3035" t="s">
        <v>1656</v>
      </c>
    </row>
    <row r="3036" spans="1:11" x14ac:dyDescent="0.3">
      <c r="A3036" s="1" t="str">
        <f>IF(COUNTIFS(컬럼_ISM!$D$2:$D$5176, 컬럼_SIP!D3036)=0, "SIP", "ALL")</f>
        <v>ALL</v>
      </c>
      <c r="B3036" s="1" t="str">
        <f>IF(COUNTIFS(컬럼_ISM!$C$2:$C$5176, 컬럼_SIP!C3036)=0, "SIP", "ALL")</f>
        <v>SIP</v>
      </c>
      <c r="C3036" s="13" t="str">
        <f t="shared" si="47"/>
        <v>PRODUCTDEFHISTORY+LINEASSIGNFLAG</v>
      </c>
      <c r="D3036" t="s">
        <v>1667</v>
      </c>
      <c r="E3036" t="s">
        <v>1657</v>
      </c>
      <c r="F3036">
        <v>45</v>
      </c>
      <c r="G3036" t="s">
        <v>15</v>
      </c>
      <c r="H3036">
        <v>40</v>
      </c>
      <c r="I3036" s="1" t="s">
        <v>21</v>
      </c>
      <c r="J3036" s="1" t="s">
        <v>22</v>
      </c>
      <c r="K3036" t="s">
        <v>1658</v>
      </c>
    </row>
    <row r="3037" spans="1:11" x14ac:dyDescent="0.3">
      <c r="A3037" s="1" t="str">
        <f>IF(COUNTIFS(컬럼_ISM!$D$2:$D$5176, 컬럼_SIP!D3037)=0, "SIP", "ALL")</f>
        <v>ALL</v>
      </c>
      <c r="B3037" s="1" t="str">
        <f>IF(COUNTIFS(컬럼_ISM!$C$2:$C$5176, 컬럼_SIP!C3037)=0, "SIP", "ALL")</f>
        <v>SIP</v>
      </c>
      <c r="C3037" s="13" t="str">
        <f t="shared" si="47"/>
        <v>PRODUCTDEFHISTORY+LEVELNO</v>
      </c>
      <c r="D3037" t="s">
        <v>1667</v>
      </c>
      <c r="E3037" t="s">
        <v>1659</v>
      </c>
      <c r="F3037">
        <v>46</v>
      </c>
      <c r="G3037" t="s">
        <v>125</v>
      </c>
      <c r="H3037">
        <v>22</v>
      </c>
      <c r="I3037" s="1" t="s">
        <v>21</v>
      </c>
      <c r="J3037" s="1" t="s">
        <v>22</v>
      </c>
      <c r="K3037" t="s">
        <v>1660</v>
      </c>
    </row>
    <row r="3038" spans="1:11" x14ac:dyDescent="0.3">
      <c r="A3038" s="1" t="str">
        <f>IF(COUNTIFS(컬럼_ISM!$D$2:$D$5176, 컬럼_SIP!D3038)=0, "SIP", "ALL")</f>
        <v>ALL</v>
      </c>
      <c r="B3038" s="1" t="str">
        <f>IF(COUNTIFS(컬럼_ISM!$C$2:$C$5176, 컬럼_SIP!C3038)=0, "SIP", "ALL")</f>
        <v>SIP</v>
      </c>
      <c r="C3038" s="13" t="str">
        <f t="shared" si="47"/>
        <v>PRODUCTDEFHISTORY+LEVELDESCRIPTION</v>
      </c>
      <c r="D3038" t="s">
        <v>1667</v>
      </c>
      <c r="E3038" t="s">
        <v>1661</v>
      </c>
      <c r="F3038">
        <v>47</v>
      </c>
      <c r="G3038" t="s">
        <v>15</v>
      </c>
      <c r="H3038">
        <v>100</v>
      </c>
      <c r="I3038" s="1" t="s">
        <v>21</v>
      </c>
      <c r="J3038" s="1" t="s">
        <v>22</v>
      </c>
      <c r="K3038" t="s">
        <v>1662</v>
      </c>
    </row>
    <row r="3039" spans="1:11" x14ac:dyDescent="0.3">
      <c r="A3039" s="1" t="str">
        <f>IF(COUNTIFS(컬럼_ISM!$D$2:$D$5176, 컬럼_SIP!D3039)=0, "SIP", "ALL")</f>
        <v>ALL</v>
      </c>
      <c r="B3039" s="1" t="str">
        <f>IF(COUNTIFS(컬럼_ISM!$C$2:$C$5176, 컬럼_SIP!C3039)=0, "SIP", "ALL")</f>
        <v>SIP</v>
      </c>
      <c r="C3039" s="13" t="str">
        <f t="shared" si="47"/>
        <v>PRODUCTDEFHISTORY+MASTERSAMPLECHECKYN</v>
      </c>
      <c r="D3039" t="s">
        <v>1667</v>
      </c>
      <c r="E3039" t="s">
        <v>1561</v>
      </c>
      <c r="F3039">
        <v>48</v>
      </c>
      <c r="G3039" t="s">
        <v>15</v>
      </c>
      <c r="H3039">
        <v>1</v>
      </c>
      <c r="I3039" s="1" t="s">
        <v>21</v>
      </c>
      <c r="J3039" s="1" t="s">
        <v>22</v>
      </c>
      <c r="K3039" t="s">
        <v>1562</v>
      </c>
    </row>
    <row r="3040" spans="1:11" x14ac:dyDescent="0.3">
      <c r="A3040" s="1" t="str">
        <f>IF(COUNTIFS(컬럼_ISM!$D$2:$D$5176, 컬럼_SIP!D3040)=0, "SIP", "ALL")</f>
        <v>ALL</v>
      </c>
      <c r="B3040" s="1" t="str">
        <f>IF(COUNTIFS(컬럼_ISM!$C$2:$C$5176, 컬럼_SIP!C3040)=0, "SIP", "ALL")</f>
        <v>SIP</v>
      </c>
      <c r="C3040" s="13" t="str">
        <f t="shared" si="47"/>
        <v>PRODUCTDEFHISTORY+CRCSPECCHECKYN</v>
      </c>
      <c r="D3040" t="s">
        <v>1667</v>
      </c>
      <c r="E3040" t="s">
        <v>1663</v>
      </c>
      <c r="F3040">
        <v>49</v>
      </c>
      <c r="G3040" t="s">
        <v>15</v>
      </c>
      <c r="H3040">
        <v>10</v>
      </c>
      <c r="I3040" s="1" t="s">
        <v>21</v>
      </c>
      <c r="J3040" s="1" t="s">
        <v>22</v>
      </c>
      <c r="K3040" t="s">
        <v>22</v>
      </c>
    </row>
    <row r="3041" spans="1:11" x14ac:dyDescent="0.3">
      <c r="A3041" s="1" t="str">
        <f>IF(COUNTIFS(컬럼_ISM!$D$2:$D$5176, 컬럼_SIP!D3041)=0, "SIP", "ALL")</f>
        <v>ALL</v>
      </c>
      <c r="B3041" s="1" t="str">
        <f>IF(COUNTIFS(컬럼_ISM!$C$2:$C$5176, 컬럼_SIP!C3041)=0, "SIP", "ALL")</f>
        <v>SIP</v>
      </c>
      <c r="C3041" s="13" t="str">
        <f t="shared" si="47"/>
        <v>PRODUCTDEFHISTORY+QTIMEFLAG</v>
      </c>
      <c r="D3041" t="s">
        <v>1667</v>
      </c>
      <c r="E3041" t="s">
        <v>1664</v>
      </c>
      <c r="F3041">
        <v>50</v>
      </c>
      <c r="G3041" t="s">
        <v>15</v>
      </c>
      <c r="H3041">
        <v>1</v>
      </c>
      <c r="I3041" s="1" t="s">
        <v>21</v>
      </c>
      <c r="J3041" s="1" t="s">
        <v>22</v>
      </c>
      <c r="K3041" t="s">
        <v>22</v>
      </c>
    </row>
    <row r="3042" spans="1:11" x14ac:dyDescent="0.3">
      <c r="A3042" s="1" t="str">
        <f>IF(COUNTIFS(컬럼_ISM!$D$2:$D$5176, 컬럼_SIP!D3042)=0, "SIP", "ALL")</f>
        <v>SIP</v>
      </c>
      <c r="B3042" s="1" t="str">
        <f>IF(COUNTIFS(컬럼_ISM!$C$2:$C$5176, 컬럼_SIP!C3042)=0, "SIP", "ALL")</f>
        <v>SIP</v>
      </c>
      <c r="C3042" s="13" t="str">
        <f t="shared" si="47"/>
        <v>PRODUCTMASTERSAMPLE+PRODUCTID</v>
      </c>
      <c r="D3042" t="s">
        <v>1669</v>
      </c>
      <c r="E3042" t="s">
        <v>285</v>
      </c>
      <c r="F3042">
        <v>1</v>
      </c>
      <c r="G3042" t="s">
        <v>15</v>
      </c>
      <c r="H3042">
        <v>40</v>
      </c>
      <c r="I3042" s="1" t="s">
        <v>16</v>
      </c>
      <c r="J3042" s="1" t="s">
        <v>11</v>
      </c>
      <c r="K3042" t="s">
        <v>22</v>
      </c>
    </row>
    <row r="3043" spans="1:11" x14ac:dyDescent="0.3">
      <c r="A3043" s="1" t="str">
        <f>IF(COUNTIFS(컬럼_ISM!$D$2:$D$5176, 컬럼_SIP!D3043)=0, "SIP", "ALL")</f>
        <v>SIP</v>
      </c>
      <c r="B3043" s="1" t="str">
        <f>IF(COUNTIFS(컬럼_ISM!$C$2:$C$5176, 컬럼_SIP!C3043)=0, "SIP", "ALL")</f>
        <v>SIP</v>
      </c>
      <c r="C3043" s="13" t="str">
        <f t="shared" si="47"/>
        <v>PRODUCTMASTERSAMPLE+MASTERSAMPLELOTID</v>
      </c>
      <c r="D3043" t="s">
        <v>1669</v>
      </c>
      <c r="E3043" t="s">
        <v>1670</v>
      </c>
      <c r="F3043">
        <v>2</v>
      </c>
      <c r="G3043" t="s">
        <v>15</v>
      </c>
      <c r="H3043">
        <v>40</v>
      </c>
      <c r="I3043" s="1" t="s">
        <v>16</v>
      </c>
      <c r="J3043" s="1" t="s">
        <v>11</v>
      </c>
      <c r="K3043" t="s">
        <v>22</v>
      </c>
    </row>
    <row r="3044" spans="1:11" x14ac:dyDescent="0.3">
      <c r="A3044" s="1" t="str">
        <f>IF(COUNTIFS(컬럼_ISM!$D$2:$D$5176, 컬럼_SIP!D3044)=0, "SIP", "ALL")</f>
        <v>SIP</v>
      </c>
      <c r="B3044" s="1" t="str">
        <f>IF(COUNTIFS(컬럼_ISM!$C$2:$C$5176, 컬럼_SIP!C3044)=0, "SIP", "ALL")</f>
        <v>SIP</v>
      </c>
      <c r="C3044" s="13" t="str">
        <f t="shared" si="47"/>
        <v>PRODUCTMASTERSAMPLE+EVENT</v>
      </c>
      <c r="D3044" t="s">
        <v>1669</v>
      </c>
      <c r="E3044" t="s">
        <v>61</v>
      </c>
      <c r="F3044">
        <v>3</v>
      </c>
      <c r="G3044" t="s">
        <v>15</v>
      </c>
      <c r="H3044">
        <v>40</v>
      </c>
      <c r="I3044" s="1" t="s">
        <v>21</v>
      </c>
      <c r="J3044" s="1" t="s">
        <v>22</v>
      </c>
      <c r="K3044" t="s">
        <v>22</v>
      </c>
    </row>
    <row r="3045" spans="1:11" x14ac:dyDescent="0.3">
      <c r="A3045" s="1" t="str">
        <f>IF(COUNTIFS(컬럼_ISM!$D$2:$D$5176, 컬럼_SIP!D3045)=0, "SIP", "ALL")</f>
        <v>SIP</v>
      </c>
      <c r="B3045" s="1" t="str">
        <f>IF(COUNTIFS(컬럼_ISM!$C$2:$C$5176, 컬럼_SIP!C3045)=0, "SIP", "ALL")</f>
        <v>SIP</v>
      </c>
      <c r="C3045" s="13" t="str">
        <f t="shared" si="47"/>
        <v>PRODUCTMASTERSAMPLE+TIMEKEY</v>
      </c>
      <c r="D3045" t="s">
        <v>1669</v>
      </c>
      <c r="E3045" t="s">
        <v>63</v>
      </c>
      <c r="F3045">
        <v>4</v>
      </c>
      <c r="G3045" t="s">
        <v>15</v>
      </c>
      <c r="H3045">
        <v>40</v>
      </c>
      <c r="I3045" s="1" t="s">
        <v>21</v>
      </c>
      <c r="J3045" s="1" t="s">
        <v>22</v>
      </c>
      <c r="K3045" t="s">
        <v>22</v>
      </c>
    </row>
    <row r="3046" spans="1:11" x14ac:dyDescent="0.3">
      <c r="A3046" s="1" t="str">
        <f>IF(COUNTIFS(컬럼_ISM!$D$2:$D$5176, 컬럼_SIP!D3046)=0, "SIP", "ALL")</f>
        <v>SIP</v>
      </c>
      <c r="B3046" s="1" t="str">
        <f>IF(COUNTIFS(컬럼_ISM!$C$2:$C$5176, 컬럼_SIP!C3046)=0, "SIP", "ALL")</f>
        <v>SIP</v>
      </c>
      <c r="C3046" s="13" t="str">
        <f t="shared" si="47"/>
        <v>PRODUCTMASTERSAMPLE+EVENTTIME</v>
      </c>
      <c r="D3046" t="s">
        <v>1669</v>
      </c>
      <c r="E3046" t="s">
        <v>65</v>
      </c>
      <c r="F3046">
        <v>5</v>
      </c>
      <c r="G3046" t="s">
        <v>43</v>
      </c>
      <c r="H3046">
        <v>7</v>
      </c>
      <c r="I3046" s="1" t="s">
        <v>21</v>
      </c>
      <c r="J3046" s="1" t="s">
        <v>22</v>
      </c>
      <c r="K3046" t="s">
        <v>22</v>
      </c>
    </row>
    <row r="3047" spans="1:11" x14ac:dyDescent="0.3">
      <c r="A3047" s="1" t="str">
        <f>IF(COUNTIFS(컬럼_ISM!$D$2:$D$5176, 컬럼_SIP!D3047)=0, "SIP", "ALL")</f>
        <v>SIP</v>
      </c>
      <c r="B3047" s="1" t="str">
        <f>IF(COUNTIFS(컬럼_ISM!$C$2:$C$5176, 컬럼_SIP!C3047)=0, "SIP", "ALL")</f>
        <v>SIP</v>
      </c>
      <c r="C3047" s="13" t="str">
        <f t="shared" si="47"/>
        <v>PRODUCTMASTERSAMPLE+MESSAGE</v>
      </c>
      <c r="D3047" t="s">
        <v>1669</v>
      </c>
      <c r="E3047" t="s">
        <v>110</v>
      </c>
      <c r="F3047">
        <v>6</v>
      </c>
      <c r="G3047" t="s">
        <v>15</v>
      </c>
      <c r="H3047">
        <v>40</v>
      </c>
      <c r="I3047" s="1" t="s">
        <v>21</v>
      </c>
      <c r="J3047" s="1" t="s">
        <v>22</v>
      </c>
      <c r="K3047" t="s">
        <v>22</v>
      </c>
    </row>
    <row r="3048" spans="1:11" x14ac:dyDescent="0.3">
      <c r="A3048" s="1" t="str">
        <f>IF(COUNTIFS(컬럼_ISM!$D$2:$D$5176, 컬럼_SIP!D3048)=0, "SIP", "ALL")</f>
        <v>SIP</v>
      </c>
      <c r="B3048" s="1" t="str">
        <f>IF(COUNTIFS(컬럼_ISM!$C$2:$C$5176, 컬럼_SIP!C3048)=0, "SIP", "ALL")</f>
        <v>SIP</v>
      </c>
      <c r="C3048" s="13" t="str">
        <f t="shared" si="47"/>
        <v>PRODUCTMASTERSAMPLE+EVENTUSER</v>
      </c>
      <c r="D3048" t="s">
        <v>1669</v>
      </c>
      <c r="E3048" t="s">
        <v>67</v>
      </c>
      <c r="F3048">
        <v>7</v>
      </c>
      <c r="G3048" t="s">
        <v>15</v>
      </c>
      <c r="H3048">
        <v>40</v>
      </c>
      <c r="I3048" s="1" t="s">
        <v>21</v>
      </c>
      <c r="J3048" s="1" t="s">
        <v>22</v>
      </c>
      <c r="K3048" t="s">
        <v>22</v>
      </c>
    </row>
    <row r="3049" spans="1:11" x14ac:dyDescent="0.3">
      <c r="A3049" s="1" t="str">
        <f>IF(COUNTIFS(컬럼_ISM!$D$2:$D$5176, 컬럼_SIP!D3049)=0, "SIP", "ALL")</f>
        <v>SIP</v>
      </c>
      <c r="B3049" s="1" t="str">
        <f>IF(COUNTIFS(컬럼_ISM!$C$2:$C$5176, 컬럼_SIP!C3049)=0, "SIP", "ALL")</f>
        <v>SIP</v>
      </c>
      <c r="C3049" s="13" t="str">
        <f t="shared" si="47"/>
        <v>PRODUCTMASTERSAMPLE+EVENTCOMMENT</v>
      </c>
      <c r="D3049" t="s">
        <v>1669</v>
      </c>
      <c r="E3049" t="s">
        <v>69</v>
      </c>
      <c r="F3049">
        <v>8</v>
      </c>
      <c r="G3049" t="s">
        <v>15</v>
      </c>
      <c r="H3049">
        <v>500</v>
      </c>
      <c r="I3049" s="1" t="s">
        <v>21</v>
      </c>
      <c r="J3049" s="1" t="s">
        <v>22</v>
      </c>
      <c r="K3049" t="s">
        <v>22</v>
      </c>
    </row>
    <row r="3050" spans="1:11" x14ac:dyDescent="0.3">
      <c r="A3050" s="1" t="str">
        <f>IF(COUNTIFS(컬럼_ISM!$D$2:$D$5176, 컬럼_SIP!D3050)=0, "SIP", "ALL")</f>
        <v>SIP</v>
      </c>
      <c r="B3050" s="1" t="str">
        <f>IF(COUNTIFS(컬럼_ISM!$C$2:$C$5176, 컬럼_SIP!C3050)=0, "SIP", "ALL")</f>
        <v>SIP</v>
      </c>
      <c r="C3050" s="13" t="str">
        <f t="shared" si="47"/>
        <v>PRODUCTMASTERSAMPLE+DATASTATE</v>
      </c>
      <c r="D3050" t="s">
        <v>1669</v>
      </c>
      <c r="E3050" t="s">
        <v>59</v>
      </c>
      <c r="F3050">
        <v>9</v>
      </c>
      <c r="G3050" t="s">
        <v>15</v>
      </c>
      <c r="H3050">
        <v>40</v>
      </c>
      <c r="I3050" s="1" t="s">
        <v>21</v>
      </c>
      <c r="J3050" s="1" t="s">
        <v>22</v>
      </c>
      <c r="K3050" t="s">
        <v>22</v>
      </c>
    </row>
    <row r="3051" spans="1:11" x14ac:dyDescent="0.3">
      <c r="A3051" s="1" t="str">
        <f>IF(COUNTIFS(컬럼_ISM!$D$2:$D$5176, 컬럼_SIP!D3051)=0, "SIP", "ALL")</f>
        <v>SIP</v>
      </c>
      <c r="B3051" s="1" t="str">
        <f>IF(COUNTIFS(컬럼_ISM!$C$2:$C$5176, 컬럼_SIP!C3051)=0, "SIP", "ALL")</f>
        <v>SIP</v>
      </c>
      <c r="C3051" s="13" t="str">
        <f t="shared" si="47"/>
        <v>PRODUCTMASTERSAMPLEHISTORY+PRODUCTID</v>
      </c>
      <c r="D3051" t="s">
        <v>1671</v>
      </c>
      <c r="E3051" t="s">
        <v>285</v>
      </c>
      <c r="F3051">
        <v>1</v>
      </c>
      <c r="G3051" t="s">
        <v>15</v>
      </c>
      <c r="H3051">
        <v>40</v>
      </c>
      <c r="I3051" s="1" t="s">
        <v>16</v>
      </c>
      <c r="J3051" s="1" t="s">
        <v>11</v>
      </c>
      <c r="K3051" t="s">
        <v>22</v>
      </c>
    </row>
    <row r="3052" spans="1:11" x14ac:dyDescent="0.3">
      <c r="A3052" s="1" t="str">
        <f>IF(COUNTIFS(컬럼_ISM!$D$2:$D$5176, 컬럼_SIP!D3052)=0, "SIP", "ALL")</f>
        <v>SIP</v>
      </c>
      <c r="B3052" s="1" t="str">
        <f>IF(COUNTIFS(컬럼_ISM!$C$2:$C$5176, 컬럼_SIP!C3052)=0, "SIP", "ALL")</f>
        <v>SIP</v>
      </c>
      <c r="C3052" s="13" t="str">
        <f t="shared" si="47"/>
        <v>PRODUCTMASTERSAMPLEHISTORY+MASTERSAMPLELOTID</v>
      </c>
      <c r="D3052" t="s">
        <v>1671</v>
      </c>
      <c r="E3052" t="s">
        <v>1670</v>
      </c>
      <c r="F3052">
        <v>2</v>
      </c>
      <c r="G3052" t="s">
        <v>15</v>
      </c>
      <c r="H3052">
        <v>40</v>
      </c>
      <c r="I3052" s="1" t="s">
        <v>16</v>
      </c>
      <c r="J3052" s="1" t="s">
        <v>11</v>
      </c>
      <c r="K3052" t="s">
        <v>22</v>
      </c>
    </row>
    <row r="3053" spans="1:11" x14ac:dyDescent="0.3">
      <c r="A3053" s="1" t="str">
        <f>IF(COUNTIFS(컬럼_ISM!$D$2:$D$5176, 컬럼_SIP!D3053)=0, "SIP", "ALL")</f>
        <v>SIP</v>
      </c>
      <c r="B3053" s="1" t="str">
        <f>IF(COUNTIFS(컬럼_ISM!$C$2:$C$5176, 컬럼_SIP!C3053)=0, "SIP", "ALL")</f>
        <v>SIP</v>
      </c>
      <c r="C3053" s="13" t="str">
        <f t="shared" si="47"/>
        <v>PRODUCTMASTERSAMPLEHISTORY+EVENT</v>
      </c>
      <c r="D3053" t="s">
        <v>1671</v>
      </c>
      <c r="E3053" t="s">
        <v>61</v>
      </c>
      <c r="F3053">
        <v>3</v>
      </c>
      <c r="G3053" t="s">
        <v>15</v>
      </c>
      <c r="H3053">
        <v>40</v>
      </c>
      <c r="I3053" s="1" t="s">
        <v>21</v>
      </c>
      <c r="J3053" s="1" t="s">
        <v>22</v>
      </c>
      <c r="K3053" t="s">
        <v>22</v>
      </c>
    </row>
    <row r="3054" spans="1:11" x14ac:dyDescent="0.3">
      <c r="A3054" s="1" t="str">
        <f>IF(COUNTIFS(컬럼_ISM!$D$2:$D$5176, 컬럼_SIP!D3054)=0, "SIP", "ALL")</f>
        <v>SIP</v>
      </c>
      <c r="B3054" s="1" t="str">
        <f>IF(COUNTIFS(컬럼_ISM!$C$2:$C$5176, 컬럼_SIP!C3054)=0, "SIP", "ALL")</f>
        <v>SIP</v>
      </c>
      <c r="C3054" s="13" t="str">
        <f t="shared" si="47"/>
        <v>PRODUCTMASTERSAMPLEHISTORY+TIMEKEY</v>
      </c>
      <c r="D3054" t="s">
        <v>1671</v>
      </c>
      <c r="E3054" t="s">
        <v>63</v>
      </c>
      <c r="F3054">
        <v>4</v>
      </c>
      <c r="G3054" t="s">
        <v>15</v>
      </c>
      <c r="H3054">
        <v>40</v>
      </c>
      <c r="I3054" s="1" t="s">
        <v>16</v>
      </c>
      <c r="J3054" s="1" t="s">
        <v>11</v>
      </c>
      <c r="K3054" t="s">
        <v>22</v>
      </c>
    </row>
    <row r="3055" spans="1:11" x14ac:dyDescent="0.3">
      <c r="A3055" s="1" t="str">
        <f>IF(COUNTIFS(컬럼_ISM!$D$2:$D$5176, 컬럼_SIP!D3055)=0, "SIP", "ALL")</f>
        <v>SIP</v>
      </c>
      <c r="B3055" s="1" t="str">
        <f>IF(COUNTIFS(컬럼_ISM!$C$2:$C$5176, 컬럼_SIP!C3055)=0, "SIP", "ALL")</f>
        <v>SIP</v>
      </c>
      <c r="C3055" s="13" t="str">
        <f t="shared" si="47"/>
        <v>PRODUCTMASTERSAMPLEHISTORY+EVENTTIME</v>
      </c>
      <c r="D3055" t="s">
        <v>1671</v>
      </c>
      <c r="E3055" t="s">
        <v>65</v>
      </c>
      <c r="F3055">
        <v>5</v>
      </c>
      <c r="G3055" t="s">
        <v>43</v>
      </c>
      <c r="H3055">
        <v>7</v>
      </c>
      <c r="I3055" s="1" t="s">
        <v>21</v>
      </c>
      <c r="J3055" s="1" t="s">
        <v>22</v>
      </c>
      <c r="K3055" t="s">
        <v>22</v>
      </c>
    </row>
    <row r="3056" spans="1:11" x14ac:dyDescent="0.3">
      <c r="A3056" s="1" t="str">
        <f>IF(COUNTIFS(컬럼_ISM!$D$2:$D$5176, 컬럼_SIP!D3056)=0, "SIP", "ALL")</f>
        <v>SIP</v>
      </c>
      <c r="B3056" s="1" t="str">
        <f>IF(COUNTIFS(컬럼_ISM!$C$2:$C$5176, 컬럼_SIP!C3056)=0, "SIP", "ALL")</f>
        <v>SIP</v>
      </c>
      <c r="C3056" s="13" t="str">
        <f t="shared" si="47"/>
        <v>PRODUCTMASTERSAMPLEHISTORY+MESSAGE</v>
      </c>
      <c r="D3056" t="s">
        <v>1671</v>
      </c>
      <c r="E3056" t="s">
        <v>110</v>
      </c>
      <c r="F3056">
        <v>6</v>
      </c>
      <c r="G3056" t="s">
        <v>15</v>
      </c>
      <c r="H3056">
        <v>40</v>
      </c>
      <c r="I3056" s="1" t="s">
        <v>21</v>
      </c>
      <c r="J3056" s="1" t="s">
        <v>22</v>
      </c>
      <c r="K3056" t="s">
        <v>22</v>
      </c>
    </row>
    <row r="3057" spans="1:11" x14ac:dyDescent="0.3">
      <c r="A3057" s="1" t="str">
        <f>IF(COUNTIFS(컬럼_ISM!$D$2:$D$5176, 컬럼_SIP!D3057)=0, "SIP", "ALL")</f>
        <v>SIP</v>
      </c>
      <c r="B3057" s="1" t="str">
        <f>IF(COUNTIFS(컬럼_ISM!$C$2:$C$5176, 컬럼_SIP!C3057)=0, "SIP", "ALL")</f>
        <v>SIP</v>
      </c>
      <c r="C3057" s="13" t="str">
        <f t="shared" si="47"/>
        <v>PRODUCTMASTERSAMPLEHISTORY+EVENTUSER</v>
      </c>
      <c r="D3057" t="s">
        <v>1671</v>
      </c>
      <c r="E3057" t="s">
        <v>67</v>
      </c>
      <c r="F3057">
        <v>7</v>
      </c>
      <c r="G3057" t="s">
        <v>15</v>
      </c>
      <c r="H3057">
        <v>40</v>
      </c>
      <c r="I3057" s="1" t="s">
        <v>21</v>
      </c>
      <c r="J3057" s="1" t="s">
        <v>22</v>
      </c>
      <c r="K3057" t="s">
        <v>22</v>
      </c>
    </row>
    <row r="3058" spans="1:11" x14ac:dyDescent="0.3">
      <c r="A3058" s="1" t="str">
        <f>IF(COUNTIFS(컬럼_ISM!$D$2:$D$5176, 컬럼_SIP!D3058)=0, "SIP", "ALL")</f>
        <v>SIP</v>
      </c>
      <c r="B3058" s="1" t="str">
        <f>IF(COUNTIFS(컬럼_ISM!$C$2:$C$5176, 컬럼_SIP!C3058)=0, "SIP", "ALL")</f>
        <v>SIP</v>
      </c>
      <c r="C3058" s="13" t="str">
        <f t="shared" si="47"/>
        <v>PRODUCTMASTERSAMPLEHISTORY+EVENTCOMMENT</v>
      </c>
      <c r="D3058" t="s">
        <v>1671</v>
      </c>
      <c r="E3058" t="s">
        <v>69</v>
      </c>
      <c r="F3058">
        <v>8</v>
      </c>
      <c r="G3058" t="s">
        <v>15</v>
      </c>
      <c r="H3058">
        <v>500</v>
      </c>
      <c r="I3058" s="1" t="s">
        <v>21</v>
      </c>
      <c r="J3058" s="1" t="s">
        <v>22</v>
      </c>
      <c r="K3058" t="s">
        <v>22</v>
      </c>
    </row>
    <row r="3059" spans="1:11" x14ac:dyDescent="0.3">
      <c r="A3059" s="1" t="str">
        <f>IF(COUNTIFS(컬럼_ISM!$D$2:$D$5176, 컬럼_SIP!D3059)=0, "SIP", "ALL")</f>
        <v>SIP</v>
      </c>
      <c r="B3059" s="1" t="str">
        <f>IF(COUNTIFS(컬럼_ISM!$C$2:$C$5176, 컬럼_SIP!C3059)=0, "SIP", "ALL")</f>
        <v>SIP</v>
      </c>
      <c r="C3059" s="13" t="str">
        <f t="shared" si="47"/>
        <v>PRODUCTMASTERSAMPLEHISTORY+DATASTATE</v>
      </c>
      <c r="D3059" t="s">
        <v>1671</v>
      </c>
      <c r="E3059" t="s">
        <v>59</v>
      </c>
      <c r="F3059">
        <v>9</v>
      </c>
      <c r="G3059" t="s">
        <v>15</v>
      </c>
      <c r="H3059">
        <v>40</v>
      </c>
      <c r="I3059" s="1" t="s">
        <v>21</v>
      </c>
      <c r="J3059" s="1" t="s">
        <v>22</v>
      </c>
      <c r="K3059" t="s">
        <v>22</v>
      </c>
    </row>
    <row r="3060" spans="1:11" x14ac:dyDescent="0.3">
      <c r="A3060" s="1" t="str">
        <f>IF(COUNTIFS(컬럼_ISM!$D$2:$D$5176, 컬럼_SIP!D3060)=0, "SIP", "ALL")</f>
        <v>SIP</v>
      </c>
      <c r="B3060" s="1" t="str">
        <f>IF(COUNTIFS(컬럼_ISM!$C$2:$C$5176, 컬럼_SIP!C3060)=0, "SIP", "ALL")</f>
        <v>SIP</v>
      </c>
      <c r="C3060" s="13" t="str">
        <f t="shared" si="47"/>
        <v>PRODUCTRECIPE+PRODUCTID</v>
      </c>
      <c r="D3060" t="s">
        <v>1672</v>
      </c>
      <c r="E3060" t="s">
        <v>285</v>
      </c>
      <c r="F3060">
        <v>1</v>
      </c>
      <c r="G3060" t="s">
        <v>15</v>
      </c>
      <c r="H3060">
        <v>40</v>
      </c>
      <c r="I3060" s="1" t="s">
        <v>16</v>
      </c>
      <c r="J3060" s="1" t="s">
        <v>11</v>
      </c>
      <c r="K3060" t="s">
        <v>22</v>
      </c>
    </row>
    <row r="3061" spans="1:11" x14ac:dyDescent="0.3">
      <c r="A3061" s="1" t="str">
        <f>IF(COUNTIFS(컬럼_ISM!$D$2:$D$5176, 컬럼_SIP!D3061)=0, "SIP", "ALL")</f>
        <v>SIP</v>
      </c>
      <c r="B3061" s="1" t="str">
        <f>IF(COUNTIFS(컬럼_ISM!$C$2:$C$5176, 컬럼_SIP!C3061)=0, "SIP", "ALL")</f>
        <v>SIP</v>
      </c>
      <c r="C3061" s="13" t="str">
        <f t="shared" si="47"/>
        <v>PRODUCTRECIPE+RECIPEID</v>
      </c>
      <c r="D3061" t="s">
        <v>1672</v>
      </c>
      <c r="E3061" t="s">
        <v>575</v>
      </c>
      <c r="F3061">
        <v>2</v>
      </c>
      <c r="G3061" t="s">
        <v>15</v>
      </c>
      <c r="H3061">
        <v>4000</v>
      </c>
      <c r="I3061" s="1" t="s">
        <v>16</v>
      </c>
      <c r="J3061" s="1" t="s">
        <v>11</v>
      </c>
      <c r="K3061" t="s">
        <v>22</v>
      </c>
    </row>
    <row r="3062" spans="1:11" x14ac:dyDescent="0.3">
      <c r="A3062" s="1" t="str">
        <f>IF(COUNTIFS(컬럼_ISM!$D$2:$D$5176, 컬럼_SIP!D3062)=0, "SIP", "ALL")</f>
        <v>SIP</v>
      </c>
      <c r="B3062" s="1" t="str">
        <f>IF(COUNTIFS(컬럼_ISM!$C$2:$C$5176, 컬럼_SIP!C3062)=0, "SIP", "ALL")</f>
        <v>SIP</v>
      </c>
      <c r="C3062" s="13" t="str">
        <f t="shared" si="47"/>
        <v>PRODUCTRECIPE+EVENT</v>
      </c>
      <c r="D3062" t="s">
        <v>1672</v>
      </c>
      <c r="E3062" t="s">
        <v>61</v>
      </c>
      <c r="F3062">
        <v>3</v>
      </c>
      <c r="G3062" t="s">
        <v>15</v>
      </c>
      <c r="H3062">
        <v>40</v>
      </c>
      <c r="I3062" s="1" t="s">
        <v>21</v>
      </c>
      <c r="J3062" s="1" t="s">
        <v>22</v>
      </c>
      <c r="K3062" t="s">
        <v>22</v>
      </c>
    </row>
    <row r="3063" spans="1:11" x14ac:dyDescent="0.3">
      <c r="A3063" s="1" t="str">
        <f>IF(COUNTIFS(컬럼_ISM!$D$2:$D$5176, 컬럼_SIP!D3063)=0, "SIP", "ALL")</f>
        <v>SIP</v>
      </c>
      <c r="B3063" s="1" t="str">
        <f>IF(COUNTIFS(컬럼_ISM!$C$2:$C$5176, 컬럼_SIP!C3063)=0, "SIP", "ALL")</f>
        <v>SIP</v>
      </c>
      <c r="C3063" s="13" t="str">
        <f t="shared" si="47"/>
        <v>PRODUCTRECIPE+TIMEKEY</v>
      </c>
      <c r="D3063" t="s">
        <v>1672</v>
      </c>
      <c r="E3063" t="s">
        <v>63</v>
      </c>
      <c r="F3063">
        <v>4</v>
      </c>
      <c r="G3063" t="s">
        <v>15</v>
      </c>
      <c r="H3063">
        <v>40</v>
      </c>
      <c r="I3063" s="1" t="s">
        <v>21</v>
      </c>
      <c r="J3063" s="1" t="s">
        <v>22</v>
      </c>
      <c r="K3063" t="s">
        <v>22</v>
      </c>
    </row>
    <row r="3064" spans="1:11" x14ac:dyDescent="0.3">
      <c r="A3064" s="1" t="str">
        <f>IF(COUNTIFS(컬럼_ISM!$D$2:$D$5176, 컬럼_SIP!D3064)=0, "SIP", "ALL")</f>
        <v>SIP</v>
      </c>
      <c r="B3064" s="1" t="str">
        <f>IF(COUNTIFS(컬럼_ISM!$C$2:$C$5176, 컬럼_SIP!C3064)=0, "SIP", "ALL")</f>
        <v>SIP</v>
      </c>
      <c r="C3064" s="13" t="str">
        <f t="shared" si="47"/>
        <v>PRODUCTRECIPE+EVENTTIME</v>
      </c>
      <c r="D3064" t="s">
        <v>1672</v>
      </c>
      <c r="E3064" t="s">
        <v>65</v>
      </c>
      <c r="F3064">
        <v>5</v>
      </c>
      <c r="G3064" t="s">
        <v>43</v>
      </c>
      <c r="H3064">
        <v>7</v>
      </c>
      <c r="I3064" s="1" t="s">
        <v>21</v>
      </c>
      <c r="J3064" s="1" t="s">
        <v>22</v>
      </c>
      <c r="K3064" t="s">
        <v>22</v>
      </c>
    </row>
    <row r="3065" spans="1:11" x14ac:dyDescent="0.3">
      <c r="A3065" s="1" t="str">
        <f>IF(COUNTIFS(컬럼_ISM!$D$2:$D$5176, 컬럼_SIP!D3065)=0, "SIP", "ALL")</f>
        <v>SIP</v>
      </c>
      <c r="B3065" s="1" t="str">
        <f>IF(COUNTIFS(컬럼_ISM!$C$2:$C$5176, 컬럼_SIP!C3065)=0, "SIP", "ALL")</f>
        <v>SIP</v>
      </c>
      <c r="C3065" s="13" t="str">
        <f t="shared" si="47"/>
        <v>PRODUCTRECIPE+MESSAGE</v>
      </c>
      <c r="D3065" t="s">
        <v>1672</v>
      </c>
      <c r="E3065" t="s">
        <v>110</v>
      </c>
      <c r="F3065">
        <v>6</v>
      </c>
      <c r="G3065" t="s">
        <v>15</v>
      </c>
      <c r="H3065">
        <v>40</v>
      </c>
      <c r="I3065" s="1" t="s">
        <v>21</v>
      </c>
      <c r="J3065" s="1" t="s">
        <v>22</v>
      </c>
      <c r="K3065" t="s">
        <v>22</v>
      </c>
    </row>
    <row r="3066" spans="1:11" x14ac:dyDescent="0.3">
      <c r="A3066" s="1" t="str">
        <f>IF(COUNTIFS(컬럼_ISM!$D$2:$D$5176, 컬럼_SIP!D3066)=0, "SIP", "ALL")</f>
        <v>SIP</v>
      </c>
      <c r="B3066" s="1" t="str">
        <f>IF(COUNTIFS(컬럼_ISM!$C$2:$C$5176, 컬럼_SIP!C3066)=0, "SIP", "ALL")</f>
        <v>SIP</v>
      </c>
      <c r="C3066" s="13" t="str">
        <f t="shared" si="47"/>
        <v>PRODUCTRECIPE+EVENTUSER</v>
      </c>
      <c r="D3066" t="s">
        <v>1672</v>
      </c>
      <c r="E3066" t="s">
        <v>67</v>
      </c>
      <c r="F3066">
        <v>7</v>
      </c>
      <c r="G3066" t="s">
        <v>15</v>
      </c>
      <c r="H3066">
        <v>40</v>
      </c>
      <c r="I3066" s="1" t="s">
        <v>21</v>
      </c>
      <c r="J3066" s="1" t="s">
        <v>22</v>
      </c>
      <c r="K3066" t="s">
        <v>22</v>
      </c>
    </row>
    <row r="3067" spans="1:11" x14ac:dyDescent="0.3">
      <c r="A3067" s="1" t="str">
        <f>IF(COUNTIFS(컬럼_ISM!$D$2:$D$5176, 컬럼_SIP!D3067)=0, "SIP", "ALL")</f>
        <v>SIP</v>
      </c>
      <c r="B3067" s="1" t="str">
        <f>IF(COUNTIFS(컬럼_ISM!$C$2:$C$5176, 컬럼_SIP!C3067)=0, "SIP", "ALL")</f>
        <v>SIP</v>
      </c>
      <c r="C3067" s="13" t="str">
        <f t="shared" si="47"/>
        <v>PRODUCTRECIPE+EVENTCOMMENT</v>
      </c>
      <c r="D3067" t="s">
        <v>1672</v>
      </c>
      <c r="E3067" t="s">
        <v>69</v>
      </c>
      <c r="F3067">
        <v>8</v>
      </c>
      <c r="G3067" t="s">
        <v>15</v>
      </c>
      <c r="H3067">
        <v>500</v>
      </c>
      <c r="I3067" s="1" t="s">
        <v>21</v>
      </c>
      <c r="J3067" s="1" t="s">
        <v>22</v>
      </c>
      <c r="K3067" t="s">
        <v>22</v>
      </c>
    </row>
    <row r="3068" spans="1:11" x14ac:dyDescent="0.3">
      <c r="A3068" s="1" t="str">
        <f>IF(COUNTIFS(컬럼_ISM!$D$2:$D$5176, 컬럼_SIP!D3068)=0, "SIP", "ALL")</f>
        <v>SIP</v>
      </c>
      <c r="B3068" s="1" t="str">
        <f>IF(COUNTIFS(컬럼_ISM!$C$2:$C$5176, 컬럼_SIP!C3068)=0, "SIP", "ALL")</f>
        <v>SIP</v>
      </c>
      <c r="C3068" s="13" t="str">
        <f t="shared" si="47"/>
        <v>PRODUCTRECIPE+DATASTATE</v>
      </c>
      <c r="D3068" t="s">
        <v>1672</v>
      </c>
      <c r="E3068" t="s">
        <v>59</v>
      </c>
      <c r="F3068">
        <v>9</v>
      </c>
      <c r="G3068" t="s">
        <v>15</v>
      </c>
      <c r="H3068">
        <v>40</v>
      </c>
      <c r="I3068" s="1" t="s">
        <v>21</v>
      </c>
      <c r="J3068" s="1" t="s">
        <v>22</v>
      </c>
      <c r="K3068" t="s">
        <v>22</v>
      </c>
    </row>
    <row r="3069" spans="1:11" x14ac:dyDescent="0.3">
      <c r="A3069" s="1" t="str">
        <f>IF(COUNTIFS(컬럼_ISM!$D$2:$D$5176, 컬럼_SIP!D3069)=0, "SIP", "ALL")</f>
        <v>SIP</v>
      </c>
      <c r="B3069" s="1" t="str">
        <f>IF(COUNTIFS(컬럼_ISM!$C$2:$C$5176, 컬럼_SIP!C3069)=0, "SIP", "ALL")</f>
        <v>SIP</v>
      </c>
      <c r="C3069" s="13" t="str">
        <f t="shared" si="47"/>
        <v>PRODUCTRECIPEHISTORY+PRODUCTID</v>
      </c>
      <c r="D3069" t="s">
        <v>1673</v>
      </c>
      <c r="E3069" t="s">
        <v>285</v>
      </c>
      <c r="F3069">
        <v>1</v>
      </c>
      <c r="G3069" t="s">
        <v>15</v>
      </c>
      <c r="H3069">
        <v>40</v>
      </c>
      <c r="I3069" s="1" t="s">
        <v>16</v>
      </c>
      <c r="J3069" s="1" t="s">
        <v>11</v>
      </c>
      <c r="K3069" t="s">
        <v>22</v>
      </c>
    </row>
    <row r="3070" spans="1:11" x14ac:dyDescent="0.3">
      <c r="A3070" s="1" t="str">
        <f>IF(COUNTIFS(컬럼_ISM!$D$2:$D$5176, 컬럼_SIP!D3070)=0, "SIP", "ALL")</f>
        <v>SIP</v>
      </c>
      <c r="B3070" s="1" t="str">
        <f>IF(COUNTIFS(컬럼_ISM!$C$2:$C$5176, 컬럼_SIP!C3070)=0, "SIP", "ALL")</f>
        <v>SIP</v>
      </c>
      <c r="C3070" s="13" t="str">
        <f t="shared" si="47"/>
        <v>PRODUCTRECIPEHISTORY+RECIPEID</v>
      </c>
      <c r="D3070" t="s">
        <v>1673</v>
      </c>
      <c r="E3070" t="s">
        <v>575</v>
      </c>
      <c r="F3070">
        <v>2</v>
      </c>
      <c r="G3070" t="s">
        <v>15</v>
      </c>
      <c r="H3070">
        <v>4000</v>
      </c>
      <c r="I3070" s="1" t="s">
        <v>16</v>
      </c>
      <c r="J3070" s="1" t="s">
        <v>11</v>
      </c>
      <c r="K3070" t="s">
        <v>22</v>
      </c>
    </row>
    <row r="3071" spans="1:11" x14ac:dyDescent="0.3">
      <c r="A3071" s="1" t="str">
        <f>IF(COUNTIFS(컬럼_ISM!$D$2:$D$5176, 컬럼_SIP!D3071)=0, "SIP", "ALL")</f>
        <v>SIP</v>
      </c>
      <c r="B3071" s="1" t="str">
        <f>IF(COUNTIFS(컬럼_ISM!$C$2:$C$5176, 컬럼_SIP!C3071)=0, "SIP", "ALL")</f>
        <v>SIP</v>
      </c>
      <c r="C3071" s="13" t="str">
        <f t="shared" si="47"/>
        <v>PRODUCTRECIPEHISTORY+EVENT</v>
      </c>
      <c r="D3071" t="s">
        <v>1673</v>
      </c>
      <c r="E3071" t="s">
        <v>61</v>
      </c>
      <c r="F3071">
        <v>3</v>
      </c>
      <c r="G3071" t="s">
        <v>15</v>
      </c>
      <c r="H3071">
        <v>40</v>
      </c>
      <c r="I3071" s="1" t="s">
        <v>21</v>
      </c>
      <c r="J3071" s="1" t="s">
        <v>22</v>
      </c>
      <c r="K3071" t="s">
        <v>22</v>
      </c>
    </row>
    <row r="3072" spans="1:11" x14ac:dyDescent="0.3">
      <c r="A3072" s="1" t="str">
        <f>IF(COUNTIFS(컬럼_ISM!$D$2:$D$5176, 컬럼_SIP!D3072)=0, "SIP", "ALL")</f>
        <v>SIP</v>
      </c>
      <c r="B3072" s="1" t="str">
        <f>IF(COUNTIFS(컬럼_ISM!$C$2:$C$5176, 컬럼_SIP!C3072)=0, "SIP", "ALL")</f>
        <v>SIP</v>
      </c>
      <c r="C3072" s="13" t="str">
        <f t="shared" si="47"/>
        <v>PRODUCTRECIPEHISTORY+TIMEKEY</v>
      </c>
      <c r="D3072" t="s">
        <v>1673</v>
      </c>
      <c r="E3072" t="s">
        <v>63</v>
      </c>
      <c r="F3072">
        <v>4</v>
      </c>
      <c r="G3072" t="s">
        <v>15</v>
      </c>
      <c r="H3072">
        <v>40</v>
      </c>
      <c r="I3072" s="1" t="s">
        <v>16</v>
      </c>
      <c r="J3072" s="1" t="s">
        <v>11</v>
      </c>
      <c r="K3072" t="s">
        <v>22</v>
      </c>
    </row>
    <row r="3073" spans="1:11" x14ac:dyDescent="0.3">
      <c r="A3073" s="1" t="str">
        <f>IF(COUNTIFS(컬럼_ISM!$D$2:$D$5176, 컬럼_SIP!D3073)=0, "SIP", "ALL")</f>
        <v>SIP</v>
      </c>
      <c r="B3073" s="1" t="str">
        <f>IF(COUNTIFS(컬럼_ISM!$C$2:$C$5176, 컬럼_SIP!C3073)=0, "SIP", "ALL")</f>
        <v>SIP</v>
      </c>
      <c r="C3073" s="13" t="str">
        <f t="shared" si="47"/>
        <v>PRODUCTRECIPEHISTORY+EVENTTIME</v>
      </c>
      <c r="D3073" t="s">
        <v>1673</v>
      </c>
      <c r="E3073" t="s">
        <v>65</v>
      </c>
      <c r="F3073">
        <v>5</v>
      </c>
      <c r="G3073" t="s">
        <v>43</v>
      </c>
      <c r="H3073">
        <v>7</v>
      </c>
      <c r="I3073" s="1" t="s">
        <v>21</v>
      </c>
      <c r="J3073" s="1" t="s">
        <v>22</v>
      </c>
      <c r="K3073" t="s">
        <v>22</v>
      </c>
    </row>
    <row r="3074" spans="1:11" x14ac:dyDescent="0.3">
      <c r="A3074" s="1" t="str">
        <f>IF(COUNTIFS(컬럼_ISM!$D$2:$D$5176, 컬럼_SIP!D3074)=0, "SIP", "ALL")</f>
        <v>SIP</v>
      </c>
      <c r="B3074" s="1" t="str">
        <f>IF(COUNTIFS(컬럼_ISM!$C$2:$C$5176, 컬럼_SIP!C3074)=0, "SIP", "ALL")</f>
        <v>SIP</v>
      </c>
      <c r="C3074" s="13" t="str">
        <f t="shared" si="47"/>
        <v>PRODUCTRECIPEHISTORY+MESSAGE</v>
      </c>
      <c r="D3074" t="s">
        <v>1673</v>
      </c>
      <c r="E3074" t="s">
        <v>110</v>
      </c>
      <c r="F3074">
        <v>6</v>
      </c>
      <c r="G3074" t="s">
        <v>15</v>
      </c>
      <c r="H3074">
        <v>40</v>
      </c>
      <c r="I3074" s="1" t="s">
        <v>21</v>
      </c>
      <c r="J3074" s="1" t="s">
        <v>22</v>
      </c>
      <c r="K3074" t="s">
        <v>22</v>
      </c>
    </row>
    <row r="3075" spans="1:11" x14ac:dyDescent="0.3">
      <c r="A3075" s="1" t="str">
        <f>IF(COUNTIFS(컬럼_ISM!$D$2:$D$5176, 컬럼_SIP!D3075)=0, "SIP", "ALL")</f>
        <v>SIP</v>
      </c>
      <c r="B3075" s="1" t="str">
        <f>IF(COUNTIFS(컬럼_ISM!$C$2:$C$5176, 컬럼_SIP!C3075)=0, "SIP", "ALL")</f>
        <v>SIP</v>
      </c>
      <c r="C3075" s="13" t="str">
        <f t="shared" ref="C3075:C3138" si="48">D3075&amp;"+"&amp;E3075</f>
        <v>PRODUCTRECIPEHISTORY+EVENTUSER</v>
      </c>
      <c r="D3075" t="s">
        <v>1673</v>
      </c>
      <c r="E3075" t="s">
        <v>67</v>
      </c>
      <c r="F3075">
        <v>7</v>
      </c>
      <c r="G3075" t="s">
        <v>15</v>
      </c>
      <c r="H3075">
        <v>40</v>
      </c>
      <c r="I3075" s="1" t="s">
        <v>21</v>
      </c>
      <c r="J3075" s="1" t="s">
        <v>22</v>
      </c>
      <c r="K3075" t="s">
        <v>22</v>
      </c>
    </row>
    <row r="3076" spans="1:11" x14ac:dyDescent="0.3">
      <c r="A3076" s="1" t="str">
        <f>IF(COUNTIFS(컬럼_ISM!$D$2:$D$5176, 컬럼_SIP!D3076)=0, "SIP", "ALL")</f>
        <v>SIP</v>
      </c>
      <c r="B3076" s="1" t="str">
        <f>IF(COUNTIFS(컬럼_ISM!$C$2:$C$5176, 컬럼_SIP!C3076)=0, "SIP", "ALL")</f>
        <v>SIP</v>
      </c>
      <c r="C3076" s="13" t="str">
        <f t="shared" si="48"/>
        <v>PRODUCTRECIPEHISTORY+EVENTCOMMENT</v>
      </c>
      <c r="D3076" t="s">
        <v>1673</v>
      </c>
      <c r="E3076" t="s">
        <v>69</v>
      </c>
      <c r="F3076">
        <v>8</v>
      </c>
      <c r="G3076" t="s">
        <v>15</v>
      </c>
      <c r="H3076">
        <v>500</v>
      </c>
      <c r="I3076" s="1" t="s">
        <v>21</v>
      </c>
      <c r="J3076" s="1" t="s">
        <v>22</v>
      </c>
      <c r="K3076" t="s">
        <v>22</v>
      </c>
    </row>
    <row r="3077" spans="1:11" x14ac:dyDescent="0.3">
      <c r="A3077" s="1" t="str">
        <f>IF(COUNTIFS(컬럼_ISM!$D$2:$D$5176, 컬럼_SIP!D3077)=0, "SIP", "ALL")</f>
        <v>SIP</v>
      </c>
      <c r="B3077" s="1" t="str">
        <f>IF(COUNTIFS(컬럼_ISM!$C$2:$C$5176, 컬럼_SIP!C3077)=0, "SIP", "ALL")</f>
        <v>SIP</v>
      </c>
      <c r="C3077" s="13" t="str">
        <f t="shared" si="48"/>
        <v>PRODUCTRECIPEHISTORY+DATASTATE</v>
      </c>
      <c r="D3077" t="s">
        <v>1673</v>
      </c>
      <c r="E3077" t="s">
        <v>59</v>
      </c>
      <c r="F3077">
        <v>9</v>
      </c>
      <c r="G3077" t="s">
        <v>15</v>
      </c>
      <c r="H3077">
        <v>40</v>
      </c>
      <c r="I3077" s="1" t="s">
        <v>21</v>
      </c>
      <c r="J3077" s="1" t="s">
        <v>22</v>
      </c>
      <c r="K3077" t="s">
        <v>22</v>
      </c>
    </row>
    <row r="3078" spans="1:11" x14ac:dyDescent="0.3">
      <c r="A3078" s="1" t="str">
        <f>IF(COUNTIFS(컬럼_ISM!$D$2:$D$5176, 컬럼_SIP!D3078)=0, "SIP", "ALL")</f>
        <v>SIP</v>
      </c>
      <c r="B3078" s="1" t="str">
        <f>IF(COUNTIFS(컬럼_ISM!$C$2:$C$5176, 컬럼_SIP!C3078)=0, "SIP", "ALL")</f>
        <v>SIP</v>
      </c>
      <c r="C3078" s="13" t="str">
        <f t="shared" si="48"/>
        <v>PSBOM+PROCESSSPECID</v>
      </c>
      <c r="D3078" t="s">
        <v>1674</v>
      </c>
      <c r="E3078" t="s">
        <v>897</v>
      </c>
      <c r="F3078">
        <v>1</v>
      </c>
      <c r="G3078" t="s">
        <v>15</v>
      </c>
      <c r="H3078">
        <v>40</v>
      </c>
      <c r="I3078" s="1" t="s">
        <v>16</v>
      </c>
      <c r="J3078" s="1" t="s">
        <v>11</v>
      </c>
      <c r="K3078" t="s">
        <v>897</v>
      </c>
    </row>
    <row r="3079" spans="1:11" x14ac:dyDescent="0.3">
      <c r="A3079" s="1" t="str">
        <f>IF(COUNTIFS(컬럼_ISM!$D$2:$D$5176, 컬럼_SIP!D3079)=0, "SIP", "ALL")</f>
        <v>SIP</v>
      </c>
      <c r="B3079" s="1" t="str">
        <f>IF(COUNTIFS(컬럼_ISM!$C$2:$C$5176, 컬럼_SIP!C3079)=0, "SIP", "ALL")</f>
        <v>SIP</v>
      </c>
      <c r="C3079" s="13" t="str">
        <f t="shared" si="48"/>
        <v>PSBOM+VERSION</v>
      </c>
      <c r="D3079" t="s">
        <v>1674</v>
      </c>
      <c r="E3079" t="s">
        <v>899</v>
      </c>
      <c r="F3079">
        <v>2</v>
      </c>
      <c r="G3079" t="s">
        <v>15</v>
      </c>
      <c r="H3079">
        <v>40</v>
      </c>
      <c r="I3079" s="1" t="s">
        <v>16</v>
      </c>
      <c r="J3079" s="1" t="s">
        <v>11</v>
      </c>
      <c r="K3079" t="s">
        <v>1675</v>
      </c>
    </row>
    <row r="3080" spans="1:11" x14ac:dyDescent="0.3">
      <c r="A3080" s="1" t="str">
        <f>IF(COUNTIFS(컬럼_ISM!$D$2:$D$5176, 컬럼_SIP!D3080)=0, "SIP", "ALL")</f>
        <v>SIP</v>
      </c>
      <c r="B3080" s="1" t="str">
        <f>IF(COUNTIFS(컬럼_ISM!$C$2:$C$5176, 컬럼_SIP!C3080)=0, "SIP", "ALL")</f>
        <v>SIP</v>
      </c>
      <c r="C3080" s="13" t="str">
        <f t="shared" si="48"/>
        <v>PSBOM+PROCESSFLOWID</v>
      </c>
      <c r="D3080" t="s">
        <v>1674</v>
      </c>
      <c r="E3080" t="s">
        <v>287</v>
      </c>
      <c r="F3080">
        <v>3</v>
      </c>
      <c r="G3080" t="s">
        <v>15</v>
      </c>
      <c r="H3080">
        <v>40</v>
      </c>
      <c r="I3080" s="1" t="s">
        <v>16</v>
      </c>
      <c r="J3080" s="1" t="s">
        <v>11</v>
      </c>
      <c r="K3080" t="s">
        <v>287</v>
      </c>
    </row>
    <row r="3081" spans="1:11" x14ac:dyDescent="0.3">
      <c r="A3081" s="1" t="str">
        <f>IF(COUNTIFS(컬럼_ISM!$D$2:$D$5176, 컬럼_SIP!D3081)=0, "SIP", "ALL")</f>
        <v>SIP</v>
      </c>
      <c r="B3081" s="1" t="str">
        <f>IF(COUNTIFS(컬럼_ISM!$C$2:$C$5176, 컬럼_SIP!C3081)=0, "SIP", "ALL")</f>
        <v>SIP</v>
      </c>
      <c r="C3081" s="13" t="str">
        <f t="shared" si="48"/>
        <v>PSBOM+PROCESSOPERATIONID</v>
      </c>
      <c r="D3081" t="s">
        <v>1674</v>
      </c>
      <c r="E3081" t="s">
        <v>278</v>
      </c>
      <c r="F3081">
        <v>4</v>
      </c>
      <c r="G3081" t="s">
        <v>15</v>
      </c>
      <c r="H3081">
        <v>40</v>
      </c>
      <c r="I3081" s="1" t="s">
        <v>16</v>
      </c>
      <c r="J3081" s="1" t="s">
        <v>11</v>
      </c>
      <c r="K3081" t="s">
        <v>1676</v>
      </c>
    </row>
    <row r="3082" spans="1:11" x14ac:dyDescent="0.3">
      <c r="A3082" s="1" t="str">
        <f>IF(COUNTIFS(컬럼_ISM!$D$2:$D$5176, 컬럼_SIP!D3082)=0, "SIP", "ALL")</f>
        <v>SIP</v>
      </c>
      <c r="B3082" s="1" t="str">
        <f>IF(COUNTIFS(컬럼_ISM!$C$2:$C$5176, 컬럼_SIP!C3082)=0, "SIP", "ALL")</f>
        <v>SIP</v>
      </c>
      <c r="C3082" s="13" t="str">
        <f t="shared" si="48"/>
        <v>PSBOM+MATERIALOBJECT</v>
      </c>
      <c r="D3082" t="s">
        <v>1674</v>
      </c>
      <c r="E3082" t="s">
        <v>1677</v>
      </c>
      <c r="F3082">
        <v>5</v>
      </c>
      <c r="G3082" t="s">
        <v>15</v>
      </c>
      <c r="H3082">
        <v>40</v>
      </c>
      <c r="I3082" s="1" t="s">
        <v>21</v>
      </c>
      <c r="J3082" s="1" t="s">
        <v>22</v>
      </c>
      <c r="K3082" t="s">
        <v>1678</v>
      </c>
    </row>
    <row r="3083" spans="1:11" x14ac:dyDescent="0.3">
      <c r="A3083" s="1" t="str">
        <f>IF(COUNTIFS(컬럼_ISM!$D$2:$D$5176, 컬럼_SIP!D3083)=0, "SIP", "ALL")</f>
        <v>SIP</v>
      </c>
      <c r="B3083" s="1" t="str">
        <f>IF(COUNTIFS(컬럼_ISM!$C$2:$C$5176, 컬럼_SIP!C3083)=0, "SIP", "ALL")</f>
        <v>SIP</v>
      </c>
      <c r="C3083" s="13" t="str">
        <f t="shared" si="48"/>
        <v>PSBOM+MATERIALDEFID</v>
      </c>
      <c r="D3083" t="s">
        <v>1674</v>
      </c>
      <c r="E3083" t="s">
        <v>387</v>
      </c>
      <c r="F3083">
        <v>6</v>
      </c>
      <c r="G3083" t="s">
        <v>15</v>
      </c>
      <c r="H3083">
        <v>40</v>
      </c>
      <c r="I3083" s="1" t="s">
        <v>16</v>
      </c>
      <c r="J3083" s="1" t="s">
        <v>11</v>
      </c>
      <c r="K3083" t="s">
        <v>1679</v>
      </c>
    </row>
    <row r="3084" spans="1:11" x14ac:dyDescent="0.3">
      <c r="A3084" s="1" t="str">
        <f>IF(COUNTIFS(컬럼_ISM!$D$2:$D$5176, 컬럼_SIP!D3084)=0, "SIP", "ALL")</f>
        <v>SIP</v>
      </c>
      <c r="B3084" s="1" t="str">
        <f>IF(COUNTIFS(컬럼_ISM!$C$2:$C$5176, 컬럼_SIP!C3084)=0, "SIP", "ALL")</f>
        <v>SIP</v>
      </c>
      <c r="C3084" s="13" t="str">
        <f t="shared" si="48"/>
        <v>PSBOM+POSITION</v>
      </c>
      <c r="D3084" t="s">
        <v>1674</v>
      </c>
      <c r="E3084" t="s">
        <v>124</v>
      </c>
      <c r="F3084">
        <v>7</v>
      </c>
      <c r="G3084" t="s">
        <v>15</v>
      </c>
      <c r="H3084">
        <v>40</v>
      </c>
      <c r="I3084" s="1" t="s">
        <v>21</v>
      </c>
      <c r="J3084" s="1" t="s">
        <v>22</v>
      </c>
      <c r="K3084" t="s">
        <v>1680</v>
      </c>
    </row>
    <row r="3085" spans="1:11" x14ac:dyDescent="0.3">
      <c r="A3085" s="1" t="str">
        <f>IF(COUNTIFS(컬럼_ISM!$D$2:$D$5176, 컬럼_SIP!D3085)=0, "SIP", "ALL")</f>
        <v>SIP</v>
      </c>
      <c r="B3085" s="1" t="str">
        <f>IF(COUNTIFS(컬럼_ISM!$C$2:$C$5176, 컬럼_SIP!C3085)=0, "SIP", "ALL")</f>
        <v>SIP</v>
      </c>
      <c r="C3085" s="13" t="str">
        <f t="shared" si="48"/>
        <v>PSBOM+UNIT</v>
      </c>
      <c r="D3085" t="s">
        <v>1674</v>
      </c>
      <c r="E3085" t="s">
        <v>401</v>
      </c>
      <c r="F3085">
        <v>8</v>
      </c>
      <c r="G3085" t="s">
        <v>15</v>
      </c>
      <c r="H3085">
        <v>40</v>
      </c>
      <c r="I3085" s="1" t="s">
        <v>21</v>
      </c>
      <c r="J3085" s="1" t="s">
        <v>22</v>
      </c>
      <c r="K3085" t="s">
        <v>1273</v>
      </c>
    </row>
    <row r="3086" spans="1:11" x14ac:dyDescent="0.3">
      <c r="A3086" s="1" t="str">
        <f>IF(COUNTIFS(컬럼_ISM!$D$2:$D$5176, 컬럼_SIP!D3086)=0, "SIP", "ALL")</f>
        <v>SIP</v>
      </c>
      <c r="B3086" s="1" t="str">
        <f>IF(COUNTIFS(컬럼_ISM!$C$2:$C$5176, 컬럼_SIP!C3086)=0, "SIP", "ALL")</f>
        <v>SIP</v>
      </c>
      <c r="C3086" s="13" t="str">
        <f t="shared" si="48"/>
        <v>PSBOM+REQUIREDQUANTITY</v>
      </c>
      <c r="D3086" t="s">
        <v>1674</v>
      </c>
      <c r="E3086" t="s">
        <v>1681</v>
      </c>
      <c r="F3086">
        <v>9</v>
      </c>
      <c r="G3086" t="s">
        <v>15</v>
      </c>
      <c r="H3086">
        <v>40</v>
      </c>
      <c r="I3086" s="1" t="s">
        <v>21</v>
      </c>
      <c r="J3086" s="1" t="s">
        <v>22</v>
      </c>
      <c r="K3086" t="s">
        <v>1682</v>
      </c>
    </row>
    <row r="3087" spans="1:11" x14ac:dyDescent="0.3">
      <c r="A3087" s="1" t="str">
        <f>IF(COUNTIFS(컬럼_ISM!$D$2:$D$5176, 컬럼_SIP!D3087)=0, "SIP", "ALL")</f>
        <v>SIP</v>
      </c>
      <c r="B3087" s="1" t="str">
        <f>IF(COUNTIFS(컬럼_ISM!$C$2:$C$5176, 컬럼_SIP!C3087)=0, "SIP", "ALL")</f>
        <v>SIP</v>
      </c>
      <c r="C3087" s="13" t="str">
        <f t="shared" si="48"/>
        <v>PSBOM+MATATTRIBUTE</v>
      </c>
      <c r="D3087" t="s">
        <v>1674</v>
      </c>
      <c r="E3087" t="s">
        <v>1683</v>
      </c>
      <c r="F3087">
        <v>10</v>
      </c>
      <c r="G3087" t="s">
        <v>15</v>
      </c>
      <c r="H3087">
        <v>40</v>
      </c>
      <c r="I3087" s="1" t="s">
        <v>21</v>
      </c>
      <c r="J3087" s="1" t="s">
        <v>22</v>
      </c>
      <c r="K3087" t="s">
        <v>1684</v>
      </c>
    </row>
    <row r="3088" spans="1:11" x14ac:dyDescent="0.3">
      <c r="A3088" s="1" t="str">
        <f>IF(COUNTIFS(컬럼_ISM!$D$2:$D$5176, 컬럼_SIP!D3088)=0, "SIP", "ALL")</f>
        <v>SIP</v>
      </c>
      <c r="B3088" s="1" t="str">
        <f>IF(COUNTIFS(컬럼_ISM!$C$2:$C$5176, 컬럼_SIP!C3088)=0, "SIP", "ALL")</f>
        <v>SIP</v>
      </c>
      <c r="C3088" s="13" t="str">
        <f t="shared" si="48"/>
        <v>PSBOM+DATASTATE</v>
      </c>
      <c r="D3088" t="s">
        <v>1674</v>
      </c>
      <c r="E3088" t="s">
        <v>59</v>
      </c>
      <c r="F3088">
        <v>11</v>
      </c>
      <c r="G3088" t="s">
        <v>15</v>
      </c>
      <c r="H3088">
        <v>10</v>
      </c>
      <c r="I3088" s="1" t="s">
        <v>21</v>
      </c>
      <c r="J3088" s="1" t="s">
        <v>22</v>
      </c>
      <c r="K3088" t="s">
        <v>106</v>
      </c>
    </row>
    <row r="3089" spans="1:11" x14ac:dyDescent="0.3">
      <c r="A3089" s="1" t="str">
        <f>IF(COUNTIFS(컬럼_ISM!$D$2:$D$5176, 컬럼_SIP!D3089)=0, "SIP", "ALL")</f>
        <v>SIP</v>
      </c>
      <c r="B3089" s="1" t="str">
        <f>IF(COUNTIFS(컬럼_ISM!$C$2:$C$5176, 컬럼_SIP!C3089)=0, "SIP", "ALL")</f>
        <v>SIP</v>
      </c>
      <c r="C3089" s="13" t="str">
        <f t="shared" si="48"/>
        <v>PSBOM+CHECKOUTSTATE</v>
      </c>
      <c r="D3089" t="s">
        <v>1674</v>
      </c>
      <c r="E3089" t="s">
        <v>53</v>
      </c>
      <c r="F3089">
        <v>12</v>
      </c>
      <c r="G3089" t="s">
        <v>15</v>
      </c>
      <c r="H3089">
        <v>40</v>
      </c>
      <c r="I3089" s="1" t="s">
        <v>21</v>
      </c>
      <c r="J3089" s="1" t="s">
        <v>22</v>
      </c>
      <c r="K3089" t="s">
        <v>157</v>
      </c>
    </row>
    <row r="3090" spans="1:11" x14ac:dyDescent="0.3">
      <c r="A3090" s="1" t="str">
        <f>IF(COUNTIFS(컬럼_ISM!$D$2:$D$5176, 컬럼_SIP!D3090)=0, "SIP", "ALL")</f>
        <v>SIP</v>
      </c>
      <c r="B3090" s="1" t="str">
        <f>IF(COUNTIFS(컬럼_ISM!$C$2:$C$5176, 컬럼_SIP!C3090)=0, "SIP", "ALL")</f>
        <v>SIP</v>
      </c>
      <c r="C3090" s="13" t="str">
        <f t="shared" si="48"/>
        <v>PSBOM+CHECKOUTTIME</v>
      </c>
      <c r="D3090" t="s">
        <v>1674</v>
      </c>
      <c r="E3090" t="s">
        <v>55</v>
      </c>
      <c r="F3090">
        <v>13</v>
      </c>
      <c r="G3090" t="s">
        <v>43</v>
      </c>
      <c r="H3090">
        <v>7</v>
      </c>
      <c r="I3090" s="1" t="s">
        <v>21</v>
      </c>
      <c r="J3090" s="1" t="s">
        <v>22</v>
      </c>
      <c r="K3090" t="s">
        <v>159</v>
      </c>
    </row>
    <row r="3091" spans="1:11" x14ac:dyDescent="0.3">
      <c r="A3091" s="1" t="str">
        <f>IF(COUNTIFS(컬럼_ISM!$D$2:$D$5176, 컬럼_SIP!D3091)=0, "SIP", "ALL")</f>
        <v>SIP</v>
      </c>
      <c r="B3091" s="1" t="str">
        <f>IF(COUNTIFS(컬럼_ISM!$C$2:$C$5176, 컬럼_SIP!C3091)=0, "SIP", "ALL")</f>
        <v>SIP</v>
      </c>
      <c r="C3091" s="13" t="str">
        <f t="shared" si="48"/>
        <v>PSBOM+CHECKOUTUSER</v>
      </c>
      <c r="D3091" t="s">
        <v>1674</v>
      </c>
      <c r="E3091" t="s">
        <v>57</v>
      </c>
      <c r="F3091">
        <v>14</v>
      </c>
      <c r="G3091" t="s">
        <v>15</v>
      </c>
      <c r="H3091">
        <v>40</v>
      </c>
      <c r="I3091" s="1" t="s">
        <v>21</v>
      </c>
      <c r="J3091" s="1" t="s">
        <v>22</v>
      </c>
      <c r="K3091" t="s">
        <v>158</v>
      </c>
    </row>
    <row r="3092" spans="1:11" x14ac:dyDescent="0.3">
      <c r="A3092" s="1" t="str">
        <f>IF(COUNTIFS(컬럼_ISM!$D$2:$D$5176, 컬럼_SIP!D3092)=0, "SIP", "ALL")</f>
        <v>SIP</v>
      </c>
      <c r="B3092" s="1" t="str">
        <f>IF(COUNTIFS(컬럼_ISM!$C$2:$C$5176, 컬럼_SIP!C3092)=0, "SIP", "ALL")</f>
        <v>SIP</v>
      </c>
      <c r="C3092" s="13" t="str">
        <f t="shared" si="48"/>
        <v>PSBOM+EVENT</v>
      </c>
      <c r="D3092" t="s">
        <v>1674</v>
      </c>
      <c r="E3092" t="s">
        <v>61</v>
      </c>
      <c r="F3092">
        <v>15</v>
      </c>
      <c r="G3092" t="s">
        <v>15</v>
      </c>
      <c r="H3092">
        <v>40</v>
      </c>
      <c r="I3092" s="1" t="s">
        <v>21</v>
      </c>
      <c r="J3092" s="1" t="s">
        <v>22</v>
      </c>
      <c r="K3092" t="s">
        <v>160</v>
      </c>
    </row>
    <row r="3093" spans="1:11" x14ac:dyDescent="0.3">
      <c r="A3093" s="1" t="str">
        <f>IF(COUNTIFS(컬럼_ISM!$D$2:$D$5176, 컬럼_SIP!D3093)=0, "SIP", "ALL")</f>
        <v>SIP</v>
      </c>
      <c r="B3093" s="1" t="str">
        <f>IF(COUNTIFS(컬럼_ISM!$C$2:$C$5176, 컬럼_SIP!C3093)=0, "SIP", "ALL")</f>
        <v>SIP</v>
      </c>
      <c r="C3093" s="13" t="str">
        <f t="shared" si="48"/>
        <v>PSBOM+TIMEKEY</v>
      </c>
      <c r="D3093" t="s">
        <v>1674</v>
      </c>
      <c r="E3093" t="s">
        <v>63</v>
      </c>
      <c r="F3093">
        <v>16</v>
      </c>
      <c r="G3093" t="s">
        <v>15</v>
      </c>
      <c r="H3093">
        <v>40</v>
      </c>
      <c r="I3093" s="1" t="s">
        <v>21</v>
      </c>
      <c r="J3093" s="1" t="s">
        <v>22</v>
      </c>
      <c r="K3093" t="s">
        <v>161</v>
      </c>
    </row>
    <row r="3094" spans="1:11" x14ac:dyDescent="0.3">
      <c r="A3094" s="1" t="str">
        <f>IF(COUNTIFS(컬럼_ISM!$D$2:$D$5176, 컬럼_SIP!D3094)=0, "SIP", "ALL")</f>
        <v>SIP</v>
      </c>
      <c r="B3094" s="1" t="str">
        <f>IF(COUNTIFS(컬럼_ISM!$C$2:$C$5176, 컬럼_SIP!C3094)=0, "SIP", "ALL")</f>
        <v>SIP</v>
      </c>
      <c r="C3094" s="13" t="str">
        <f t="shared" si="48"/>
        <v>PSBOM+EVENTTIME</v>
      </c>
      <c r="D3094" t="s">
        <v>1674</v>
      </c>
      <c r="E3094" t="s">
        <v>65</v>
      </c>
      <c r="F3094">
        <v>17</v>
      </c>
      <c r="G3094" t="s">
        <v>43</v>
      </c>
      <c r="H3094">
        <v>7</v>
      </c>
      <c r="I3094" s="1" t="s">
        <v>21</v>
      </c>
      <c r="J3094" s="1" t="s">
        <v>22</v>
      </c>
      <c r="K3094" t="s">
        <v>1685</v>
      </c>
    </row>
    <row r="3095" spans="1:11" x14ac:dyDescent="0.3">
      <c r="A3095" s="1" t="str">
        <f>IF(COUNTIFS(컬럼_ISM!$D$2:$D$5176, 컬럼_SIP!D3095)=0, "SIP", "ALL")</f>
        <v>SIP</v>
      </c>
      <c r="B3095" s="1" t="str">
        <f>IF(COUNTIFS(컬럼_ISM!$C$2:$C$5176, 컬럼_SIP!C3095)=0, "SIP", "ALL")</f>
        <v>SIP</v>
      </c>
      <c r="C3095" s="13" t="str">
        <f t="shared" si="48"/>
        <v>PSBOM+MESSAGE</v>
      </c>
      <c r="D3095" t="s">
        <v>1674</v>
      </c>
      <c r="E3095" t="s">
        <v>110</v>
      </c>
      <c r="F3095">
        <v>18</v>
      </c>
      <c r="G3095" t="s">
        <v>15</v>
      </c>
      <c r="H3095">
        <v>40</v>
      </c>
      <c r="I3095" s="1" t="s">
        <v>21</v>
      </c>
      <c r="J3095" s="1" t="s">
        <v>22</v>
      </c>
      <c r="K3095" t="s">
        <v>495</v>
      </c>
    </row>
    <row r="3096" spans="1:11" x14ac:dyDescent="0.3">
      <c r="A3096" s="1" t="str">
        <f>IF(COUNTIFS(컬럼_ISM!$D$2:$D$5176, 컬럼_SIP!D3096)=0, "SIP", "ALL")</f>
        <v>SIP</v>
      </c>
      <c r="B3096" s="1" t="str">
        <f>IF(COUNTIFS(컬럼_ISM!$C$2:$C$5176, 컬럼_SIP!C3096)=0, "SIP", "ALL")</f>
        <v>SIP</v>
      </c>
      <c r="C3096" s="13" t="str">
        <f t="shared" si="48"/>
        <v>PSBOM+EVENTUSER</v>
      </c>
      <c r="D3096" t="s">
        <v>1674</v>
      </c>
      <c r="E3096" t="s">
        <v>67</v>
      </c>
      <c r="F3096">
        <v>19</v>
      </c>
      <c r="G3096" t="s">
        <v>15</v>
      </c>
      <c r="H3096">
        <v>40</v>
      </c>
      <c r="I3096" s="1" t="s">
        <v>21</v>
      </c>
      <c r="J3096" s="1" t="s">
        <v>22</v>
      </c>
      <c r="K3096" t="s">
        <v>196</v>
      </c>
    </row>
    <row r="3097" spans="1:11" x14ac:dyDescent="0.3">
      <c r="A3097" s="1" t="str">
        <f>IF(COUNTIFS(컬럼_ISM!$D$2:$D$5176, 컬럼_SIP!D3097)=0, "SIP", "ALL")</f>
        <v>SIP</v>
      </c>
      <c r="B3097" s="1" t="str">
        <f>IF(COUNTIFS(컬럼_ISM!$C$2:$C$5176, 컬럼_SIP!C3097)=0, "SIP", "ALL")</f>
        <v>SIP</v>
      </c>
      <c r="C3097" s="13" t="str">
        <f t="shared" si="48"/>
        <v>PSBOM+EVENTCOMMENT</v>
      </c>
      <c r="D3097" t="s">
        <v>1674</v>
      </c>
      <c r="E3097" t="s">
        <v>69</v>
      </c>
      <c r="F3097">
        <v>20</v>
      </c>
      <c r="G3097" t="s">
        <v>15</v>
      </c>
      <c r="H3097">
        <v>100</v>
      </c>
      <c r="I3097" s="1" t="s">
        <v>21</v>
      </c>
      <c r="J3097" s="1" t="s">
        <v>22</v>
      </c>
      <c r="K3097" t="s">
        <v>972</v>
      </c>
    </row>
    <row r="3098" spans="1:11" x14ac:dyDescent="0.3">
      <c r="A3098" s="1" t="str">
        <f>IF(COUNTIFS(컬럼_ISM!$D$2:$D$5176, 컬럼_SIP!D3098)=0, "SIP", "ALL")</f>
        <v>SIP</v>
      </c>
      <c r="B3098" s="1" t="str">
        <f>IF(COUNTIFS(컬럼_ISM!$C$2:$C$5176, 컬럼_SIP!C3098)=0, "SIP", "ALL")</f>
        <v>SIP</v>
      </c>
      <c r="C3098" s="13" t="str">
        <f t="shared" si="48"/>
        <v>PSBOM+FACTORYID</v>
      </c>
      <c r="D3098" t="s">
        <v>1674</v>
      </c>
      <c r="E3098" t="s">
        <v>18</v>
      </c>
      <c r="F3098">
        <v>21</v>
      </c>
      <c r="G3098" t="s">
        <v>15</v>
      </c>
      <c r="H3098">
        <v>40</v>
      </c>
      <c r="I3098" s="1" t="s">
        <v>16</v>
      </c>
      <c r="J3098" s="1" t="s">
        <v>11</v>
      </c>
      <c r="K3098" t="s">
        <v>72</v>
      </c>
    </row>
    <row r="3099" spans="1:11" x14ac:dyDescent="0.3">
      <c r="A3099" s="1" t="str">
        <f>IF(COUNTIFS(컬럼_ISM!$D$2:$D$5176, 컬럼_SIP!D3099)=0, "SIP", "ALL")</f>
        <v>SIP</v>
      </c>
      <c r="B3099" s="1" t="str">
        <f>IF(COUNTIFS(컬럼_ISM!$C$2:$C$5176, 컬럼_SIP!C3099)=0, "SIP", "ALL")</f>
        <v>SIP</v>
      </c>
      <c r="C3099" s="13" t="str">
        <f t="shared" si="48"/>
        <v>PSBOM+KITTINGCOUNT</v>
      </c>
      <c r="D3099" t="s">
        <v>1674</v>
      </c>
      <c r="E3099" t="s">
        <v>1307</v>
      </c>
      <c r="F3099">
        <v>22</v>
      </c>
      <c r="G3099" t="s">
        <v>125</v>
      </c>
      <c r="H3099">
        <v>22</v>
      </c>
      <c r="I3099" s="1" t="s">
        <v>21</v>
      </c>
      <c r="J3099" s="1" t="s">
        <v>22</v>
      </c>
      <c r="K3099" t="s">
        <v>1686</v>
      </c>
    </row>
    <row r="3100" spans="1:11" x14ac:dyDescent="0.3">
      <c r="A3100" s="1" t="str">
        <f>IF(COUNTIFS(컬럼_ISM!$D$2:$D$5176, 컬럼_SIP!D3100)=0, "SIP", "ALL")</f>
        <v>SIP</v>
      </c>
      <c r="B3100" s="1" t="str">
        <f>IF(COUNTIFS(컬럼_ISM!$C$2:$C$5176, 컬럼_SIP!C3100)=0, "SIP", "ALL")</f>
        <v>SIP</v>
      </c>
      <c r="C3100" s="13" t="str">
        <f t="shared" si="48"/>
        <v>PSBOM+SHIPPRODUCTID</v>
      </c>
      <c r="D3100" t="s">
        <v>1674</v>
      </c>
      <c r="E3100" t="s">
        <v>959</v>
      </c>
      <c r="F3100">
        <v>23</v>
      </c>
      <c r="G3100" t="s">
        <v>15</v>
      </c>
      <c r="H3100">
        <v>25</v>
      </c>
      <c r="I3100" s="1" t="s">
        <v>21</v>
      </c>
      <c r="J3100" s="1" t="s">
        <v>22</v>
      </c>
      <c r="K3100" t="s">
        <v>22</v>
      </c>
    </row>
    <row r="3101" spans="1:11" x14ac:dyDescent="0.3">
      <c r="A3101" s="1" t="str">
        <f>IF(COUNTIFS(컬럼_ISM!$D$2:$D$5176, 컬럼_SIP!D3101)=0, "SIP", "ALL")</f>
        <v>SIP</v>
      </c>
      <c r="B3101" s="1" t="str">
        <f>IF(COUNTIFS(컬럼_ISM!$C$2:$C$5176, 컬럼_SIP!C3101)=0, "SIP", "ALL")</f>
        <v>SIP</v>
      </c>
      <c r="C3101" s="13" t="str">
        <f t="shared" si="48"/>
        <v>PSBOM+ERRORQUANTITY</v>
      </c>
      <c r="D3101" t="s">
        <v>1674</v>
      </c>
      <c r="E3101" t="s">
        <v>1687</v>
      </c>
      <c r="F3101">
        <v>24</v>
      </c>
      <c r="G3101" t="s">
        <v>125</v>
      </c>
      <c r="H3101">
        <v>22</v>
      </c>
      <c r="I3101" s="1" t="s">
        <v>21</v>
      </c>
      <c r="J3101" s="1" t="s">
        <v>22</v>
      </c>
      <c r="K3101" t="s">
        <v>22</v>
      </c>
    </row>
    <row r="3102" spans="1:11" x14ac:dyDescent="0.3">
      <c r="A3102" s="1" t="str">
        <f>IF(COUNTIFS(컬럼_ISM!$D$2:$D$5176, 컬럼_SIP!D3102)=0, "SIP", "ALL")</f>
        <v>SIP</v>
      </c>
      <c r="B3102" s="1" t="str">
        <f>IF(COUNTIFS(컬럼_ISM!$C$2:$C$5176, 컬럼_SIP!C3102)=0, "SIP", "ALL")</f>
        <v>SIP</v>
      </c>
      <c r="C3102" s="13" t="str">
        <f t="shared" si="48"/>
        <v>PSBOM+INPUTTYPE</v>
      </c>
      <c r="D3102" t="s">
        <v>1674</v>
      </c>
      <c r="E3102" t="s">
        <v>1688</v>
      </c>
      <c r="F3102">
        <v>25</v>
      </c>
      <c r="G3102" t="s">
        <v>15</v>
      </c>
      <c r="H3102">
        <v>40</v>
      </c>
      <c r="I3102" s="1" t="s">
        <v>21</v>
      </c>
      <c r="J3102" s="1" t="s">
        <v>22</v>
      </c>
      <c r="K3102" t="s">
        <v>22</v>
      </c>
    </row>
    <row r="3103" spans="1:11" x14ac:dyDescent="0.3">
      <c r="A3103" s="1" t="str">
        <f>IF(COUNTIFS(컬럼_ISM!$D$2:$D$5176, 컬럼_SIP!D3103)=0, "SIP", "ALL")</f>
        <v>SIP</v>
      </c>
      <c r="B3103" s="1" t="str">
        <f>IF(COUNTIFS(컬럼_ISM!$C$2:$C$5176, 컬럼_SIP!C3103)=0, "SIP", "ALL")</f>
        <v>SIP</v>
      </c>
      <c r="C3103" s="13" t="str">
        <f t="shared" si="48"/>
        <v>PSBOM+BOMREV</v>
      </c>
      <c r="D3103" t="s">
        <v>1674</v>
      </c>
      <c r="E3103" t="s">
        <v>1689</v>
      </c>
      <c r="F3103">
        <v>26</v>
      </c>
      <c r="G3103" t="s">
        <v>15</v>
      </c>
      <c r="H3103">
        <v>40</v>
      </c>
      <c r="I3103" s="1" t="s">
        <v>16</v>
      </c>
      <c r="J3103" s="1" t="s">
        <v>11</v>
      </c>
      <c r="K3103" t="s">
        <v>22</v>
      </c>
    </row>
    <row r="3104" spans="1:11" x14ac:dyDescent="0.3">
      <c r="A3104" s="1" t="str">
        <f>IF(COUNTIFS(컬럼_ISM!$D$2:$D$5176, 컬럼_SIP!D3104)=0, "SIP", "ALL")</f>
        <v>SIP</v>
      </c>
      <c r="B3104" s="1" t="str">
        <f>IF(COUNTIFS(컬럼_ISM!$C$2:$C$5176, 컬럼_SIP!C3104)=0, "SIP", "ALL")</f>
        <v>SIP</v>
      </c>
      <c r="C3104" s="13" t="str">
        <f t="shared" si="48"/>
        <v>PSBOM+EQUIPMENTID</v>
      </c>
      <c r="D3104" t="s">
        <v>1674</v>
      </c>
      <c r="E3104" t="s">
        <v>40</v>
      </c>
      <c r="F3104">
        <v>27</v>
      </c>
      <c r="G3104" t="s">
        <v>15</v>
      </c>
      <c r="H3104">
        <v>40</v>
      </c>
      <c r="I3104" s="1" t="s">
        <v>21</v>
      </c>
      <c r="J3104" s="1" t="s">
        <v>22</v>
      </c>
      <c r="K3104" t="s">
        <v>22</v>
      </c>
    </row>
    <row r="3105" spans="1:11" x14ac:dyDescent="0.3">
      <c r="A3105" s="1" t="str">
        <f>IF(COUNTIFS(컬럼_ISM!$D$2:$D$5176, 컬럼_SIP!D3105)=0, "SIP", "ALL")</f>
        <v>SIP</v>
      </c>
      <c r="B3105" s="1" t="str">
        <f>IF(COUNTIFS(컬럼_ISM!$C$2:$C$5176, 컬럼_SIP!C3105)=0, "SIP", "ALL")</f>
        <v>SIP</v>
      </c>
      <c r="C3105" s="13" t="str">
        <f t="shared" si="48"/>
        <v>PSBOM+MODULETYPE</v>
      </c>
      <c r="D3105" t="s">
        <v>1674</v>
      </c>
      <c r="E3105" t="s">
        <v>1690</v>
      </c>
      <c r="F3105">
        <v>28</v>
      </c>
      <c r="G3105" t="s">
        <v>15</v>
      </c>
      <c r="H3105">
        <v>40</v>
      </c>
      <c r="I3105" s="1" t="s">
        <v>21</v>
      </c>
      <c r="J3105" s="1" t="s">
        <v>22</v>
      </c>
      <c r="K3105" t="s">
        <v>22</v>
      </c>
    </row>
    <row r="3106" spans="1:11" x14ac:dyDescent="0.3">
      <c r="A3106" s="1" t="str">
        <f>IF(COUNTIFS(컬럼_ISM!$D$2:$D$5176, 컬럼_SIP!D3106)=0, "SIP", "ALL")</f>
        <v>SIP</v>
      </c>
      <c r="B3106" s="1" t="str">
        <f>IF(COUNTIFS(컬럼_ISM!$C$2:$C$5176, 컬럼_SIP!C3106)=0, "SIP", "ALL")</f>
        <v>SIP</v>
      </c>
      <c r="C3106" s="13" t="str">
        <f t="shared" si="48"/>
        <v>PSBOMHISTORY+PROCESSSPECID</v>
      </c>
      <c r="D3106" t="s">
        <v>1691</v>
      </c>
      <c r="E3106" t="s">
        <v>897</v>
      </c>
      <c r="F3106">
        <v>1</v>
      </c>
      <c r="G3106" t="s">
        <v>15</v>
      </c>
      <c r="H3106">
        <v>40</v>
      </c>
      <c r="I3106" s="1" t="s">
        <v>16</v>
      </c>
      <c r="J3106" s="1" t="s">
        <v>11</v>
      </c>
      <c r="K3106" t="s">
        <v>897</v>
      </c>
    </row>
    <row r="3107" spans="1:11" x14ac:dyDescent="0.3">
      <c r="A3107" s="1" t="str">
        <f>IF(COUNTIFS(컬럼_ISM!$D$2:$D$5176, 컬럼_SIP!D3107)=0, "SIP", "ALL")</f>
        <v>SIP</v>
      </c>
      <c r="B3107" s="1" t="str">
        <f>IF(COUNTIFS(컬럼_ISM!$C$2:$C$5176, 컬럼_SIP!C3107)=0, "SIP", "ALL")</f>
        <v>SIP</v>
      </c>
      <c r="C3107" s="13" t="str">
        <f t="shared" si="48"/>
        <v>PSBOMHISTORY+VERSION</v>
      </c>
      <c r="D3107" t="s">
        <v>1691</v>
      </c>
      <c r="E3107" t="s">
        <v>899</v>
      </c>
      <c r="F3107">
        <v>2</v>
      </c>
      <c r="G3107" t="s">
        <v>15</v>
      </c>
      <c r="H3107">
        <v>40</v>
      </c>
      <c r="I3107" s="1" t="s">
        <v>16</v>
      </c>
      <c r="J3107" s="1" t="s">
        <v>11</v>
      </c>
      <c r="K3107" t="s">
        <v>1675</v>
      </c>
    </row>
    <row r="3108" spans="1:11" x14ac:dyDescent="0.3">
      <c r="A3108" s="1" t="str">
        <f>IF(COUNTIFS(컬럼_ISM!$D$2:$D$5176, 컬럼_SIP!D3108)=0, "SIP", "ALL")</f>
        <v>SIP</v>
      </c>
      <c r="B3108" s="1" t="str">
        <f>IF(COUNTIFS(컬럼_ISM!$C$2:$C$5176, 컬럼_SIP!C3108)=0, "SIP", "ALL")</f>
        <v>SIP</v>
      </c>
      <c r="C3108" s="13" t="str">
        <f t="shared" si="48"/>
        <v>PSBOMHISTORY+PROCESSFLOWID</v>
      </c>
      <c r="D3108" t="s">
        <v>1691</v>
      </c>
      <c r="E3108" t="s">
        <v>287</v>
      </c>
      <c r="F3108">
        <v>3</v>
      </c>
      <c r="G3108" t="s">
        <v>15</v>
      </c>
      <c r="H3108">
        <v>40</v>
      </c>
      <c r="I3108" s="1" t="s">
        <v>16</v>
      </c>
      <c r="J3108" s="1" t="s">
        <v>11</v>
      </c>
      <c r="K3108" t="s">
        <v>287</v>
      </c>
    </row>
    <row r="3109" spans="1:11" x14ac:dyDescent="0.3">
      <c r="A3109" s="1" t="str">
        <f>IF(COUNTIFS(컬럼_ISM!$D$2:$D$5176, 컬럼_SIP!D3109)=0, "SIP", "ALL")</f>
        <v>SIP</v>
      </c>
      <c r="B3109" s="1" t="str">
        <f>IF(COUNTIFS(컬럼_ISM!$C$2:$C$5176, 컬럼_SIP!C3109)=0, "SIP", "ALL")</f>
        <v>SIP</v>
      </c>
      <c r="C3109" s="13" t="str">
        <f t="shared" si="48"/>
        <v>PSBOMHISTORY+PROCESSOPERATIONID</v>
      </c>
      <c r="D3109" t="s">
        <v>1691</v>
      </c>
      <c r="E3109" t="s">
        <v>278</v>
      </c>
      <c r="F3109">
        <v>4</v>
      </c>
      <c r="G3109" t="s">
        <v>15</v>
      </c>
      <c r="H3109">
        <v>40</v>
      </c>
      <c r="I3109" s="1" t="s">
        <v>16</v>
      </c>
      <c r="J3109" s="1" t="s">
        <v>11</v>
      </c>
      <c r="K3109" t="s">
        <v>1676</v>
      </c>
    </row>
    <row r="3110" spans="1:11" x14ac:dyDescent="0.3">
      <c r="A3110" s="1" t="str">
        <f>IF(COUNTIFS(컬럼_ISM!$D$2:$D$5176, 컬럼_SIP!D3110)=0, "SIP", "ALL")</f>
        <v>SIP</v>
      </c>
      <c r="B3110" s="1" t="str">
        <f>IF(COUNTIFS(컬럼_ISM!$C$2:$C$5176, 컬럼_SIP!C3110)=0, "SIP", "ALL")</f>
        <v>SIP</v>
      </c>
      <c r="C3110" s="13" t="str">
        <f t="shared" si="48"/>
        <v>PSBOMHISTORY+MATERIALOBJECT</v>
      </c>
      <c r="D3110" t="s">
        <v>1691</v>
      </c>
      <c r="E3110" t="s">
        <v>1677</v>
      </c>
      <c r="F3110">
        <v>5</v>
      </c>
      <c r="G3110" t="s">
        <v>15</v>
      </c>
      <c r="H3110">
        <v>40</v>
      </c>
      <c r="I3110" s="1" t="s">
        <v>21</v>
      </c>
      <c r="J3110" s="1" t="s">
        <v>22</v>
      </c>
      <c r="K3110" t="s">
        <v>1678</v>
      </c>
    </row>
    <row r="3111" spans="1:11" x14ac:dyDescent="0.3">
      <c r="A3111" s="1" t="str">
        <f>IF(COUNTIFS(컬럼_ISM!$D$2:$D$5176, 컬럼_SIP!D3111)=0, "SIP", "ALL")</f>
        <v>SIP</v>
      </c>
      <c r="B3111" s="1" t="str">
        <f>IF(COUNTIFS(컬럼_ISM!$C$2:$C$5176, 컬럼_SIP!C3111)=0, "SIP", "ALL")</f>
        <v>SIP</v>
      </c>
      <c r="C3111" s="13" t="str">
        <f t="shared" si="48"/>
        <v>PSBOMHISTORY+POSITION</v>
      </c>
      <c r="D3111" t="s">
        <v>1691</v>
      </c>
      <c r="E3111" t="s">
        <v>124</v>
      </c>
      <c r="F3111">
        <v>6</v>
      </c>
      <c r="G3111" t="s">
        <v>15</v>
      </c>
      <c r="H3111">
        <v>40</v>
      </c>
      <c r="I3111" s="1" t="s">
        <v>21</v>
      </c>
      <c r="J3111" s="1" t="s">
        <v>22</v>
      </c>
      <c r="K3111" t="s">
        <v>1680</v>
      </c>
    </row>
    <row r="3112" spans="1:11" x14ac:dyDescent="0.3">
      <c r="A3112" s="1" t="str">
        <f>IF(COUNTIFS(컬럼_ISM!$D$2:$D$5176, 컬럼_SIP!D3112)=0, "SIP", "ALL")</f>
        <v>SIP</v>
      </c>
      <c r="B3112" s="1" t="str">
        <f>IF(COUNTIFS(컬럼_ISM!$C$2:$C$5176, 컬럼_SIP!C3112)=0, "SIP", "ALL")</f>
        <v>SIP</v>
      </c>
      <c r="C3112" s="13" t="str">
        <f t="shared" si="48"/>
        <v>PSBOMHISTORY+UNIT</v>
      </c>
      <c r="D3112" t="s">
        <v>1691</v>
      </c>
      <c r="E3112" t="s">
        <v>401</v>
      </c>
      <c r="F3112">
        <v>7</v>
      </c>
      <c r="G3112" t="s">
        <v>15</v>
      </c>
      <c r="H3112">
        <v>40</v>
      </c>
      <c r="I3112" s="1" t="s">
        <v>21</v>
      </c>
      <c r="J3112" s="1" t="s">
        <v>22</v>
      </c>
      <c r="K3112" t="s">
        <v>1273</v>
      </c>
    </row>
    <row r="3113" spans="1:11" x14ac:dyDescent="0.3">
      <c r="A3113" s="1" t="str">
        <f>IF(COUNTIFS(컬럼_ISM!$D$2:$D$5176, 컬럼_SIP!D3113)=0, "SIP", "ALL")</f>
        <v>SIP</v>
      </c>
      <c r="B3113" s="1" t="str">
        <f>IF(COUNTIFS(컬럼_ISM!$C$2:$C$5176, 컬럼_SIP!C3113)=0, "SIP", "ALL")</f>
        <v>SIP</v>
      </c>
      <c r="C3113" s="13" t="str">
        <f t="shared" si="48"/>
        <v>PSBOMHISTORY+REQUIREDQUANTITY</v>
      </c>
      <c r="D3113" t="s">
        <v>1691</v>
      </c>
      <c r="E3113" t="s">
        <v>1681</v>
      </c>
      <c r="F3113">
        <v>8</v>
      </c>
      <c r="G3113" t="s">
        <v>15</v>
      </c>
      <c r="H3113">
        <v>40</v>
      </c>
      <c r="I3113" s="1" t="s">
        <v>21</v>
      </c>
      <c r="J3113" s="1" t="s">
        <v>22</v>
      </c>
      <c r="K3113" t="s">
        <v>1692</v>
      </c>
    </row>
    <row r="3114" spans="1:11" x14ac:dyDescent="0.3">
      <c r="A3114" s="1" t="str">
        <f>IF(COUNTIFS(컬럼_ISM!$D$2:$D$5176, 컬럼_SIP!D3114)=0, "SIP", "ALL")</f>
        <v>SIP</v>
      </c>
      <c r="B3114" s="1" t="str">
        <f>IF(COUNTIFS(컬럼_ISM!$C$2:$C$5176, 컬럼_SIP!C3114)=0, "SIP", "ALL")</f>
        <v>SIP</v>
      </c>
      <c r="C3114" s="13" t="str">
        <f t="shared" si="48"/>
        <v>PSBOMHISTORY+MATATTRIBUTE</v>
      </c>
      <c r="D3114" t="s">
        <v>1691</v>
      </c>
      <c r="E3114" t="s">
        <v>1683</v>
      </c>
      <c r="F3114">
        <v>9</v>
      </c>
      <c r="G3114" t="s">
        <v>15</v>
      </c>
      <c r="H3114">
        <v>40</v>
      </c>
      <c r="I3114" s="1" t="s">
        <v>21</v>
      </c>
      <c r="J3114" s="1" t="s">
        <v>22</v>
      </c>
      <c r="K3114" t="s">
        <v>1684</v>
      </c>
    </row>
    <row r="3115" spans="1:11" x14ac:dyDescent="0.3">
      <c r="A3115" s="1" t="str">
        <f>IF(COUNTIFS(컬럼_ISM!$D$2:$D$5176, 컬럼_SIP!D3115)=0, "SIP", "ALL")</f>
        <v>SIP</v>
      </c>
      <c r="B3115" s="1" t="str">
        <f>IF(COUNTIFS(컬럼_ISM!$C$2:$C$5176, 컬럼_SIP!C3115)=0, "SIP", "ALL")</f>
        <v>SIP</v>
      </c>
      <c r="C3115" s="13" t="str">
        <f t="shared" si="48"/>
        <v>PSBOMHISTORY+DATASTATE</v>
      </c>
      <c r="D3115" t="s">
        <v>1691</v>
      </c>
      <c r="E3115" t="s">
        <v>59</v>
      </c>
      <c r="F3115">
        <v>10</v>
      </c>
      <c r="G3115" t="s">
        <v>15</v>
      </c>
      <c r="H3115">
        <v>10</v>
      </c>
      <c r="I3115" s="1" t="s">
        <v>21</v>
      </c>
      <c r="J3115" s="1" t="s">
        <v>22</v>
      </c>
      <c r="K3115" t="s">
        <v>106</v>
      </c>
    </row>
    <row r="3116" spans="1:11" x14ac:dyDescent="0.3">
      <c r="A3116" s="1" t="str">
        <f>IF(COUNTIFS(컬럼_ISM!$D$2:$D$5176, 컬럼_SIP!D3116)=0, "SIP", "ALL")</f>
        <v>SIP</v>
      </c>
      <c r="B3116" s="1" t="str">
        <f>IF(COUNTIFS(컬럼_ISM!$C$2:$C$5176, 컬럼_SIP!C3116)=0, "SIP", "ALL")</f>
        <v>SIP</v>
      </c>
      <c r="C3116" s="13" t="str">
        <f t="shared" si="48"/>
        <v>PSBOMHISTORY+CHECKOUTSTATE</v>
      </c>
      <c r="D3116" t="s">
        <v>1691</v>
      </c>
      <c r="E3116" t="s">
        <v>53</v>
      </c>
      <c r="F3116">
        <v>11</v>
      </c>
      <c r="G3116" t="s">
        <v>15</v>
      </c>
      <c r="H3116">
        <v>40</v>
      </c>
      <c r="I3116" s="1" t="s">
        <v>21</v>
      </c>
      <c r="J3116" s="1" t="s">
        <v>22</v>
      </c>
      <c r="K3116" t="s">
        <v>157</v>
      </c>
    </row>
    <row r="3117" spans="1:11" x14ac:dyDescent="0.3">
      <c r="A3117" s="1" t="str">
        <f>IF(COUNTIFS(컬럼_ISM!$D$2:$D$5176, 컬럼_SIP!D3117)=0, "SIP", "ALL")</f>
        <v>SIP</v>
      </c>
      <c r="B3117" s="1" t="str">
        <f>IF(COUNTIFS(컬럼_ISM!$C$2:$C$5176, 컬럼_SIP!C3117)=0, "SIP", "ALL")</f>
        <v>SIP</v>
      </c>
      <c r="C3117" s="13" t="str">
        <f t="shared" si="48"/>
        <v>PSBOMHISTORY+CHECKOUTTIME</v>
      </c>
      <c r="D3117" t="s">
        <v>1691</v>
      </c>
      <c r="E3117" t="s">
        <v>55</v>
      </c>
      <c r="F3117">
        <v>12</v>
      </c>
      <c r="G3117" t="s">
        <v>43</v>
      </c>
      <c r="H3117">
        <v>7</v>
      </c>
      <c r="I3117" s="1" t="s">
        <v>21</v>
      </c>
      <c r="J3117" s="1" t="s">
        <v>22</v>
      </c>
      <c r="K3117" t="s">
        <v>159</v>
      </c>
    </row>
    <row r="3118" spans="1:11" x14ac:dyDescent="0.3">
      <c r="A3118" s="1" t="str">
        <f>IF(COUNTIFS(컬럼_ISM!$D$2:$D$5176, 컬럼_SIP!D3118)=0, "SIP", "ALL")</f>
        <v>SIP</v>
      </c>
      <c r="B3118" s="1" t="str">
        <f>IF(COUNTIFS(컬럼_ISM!$C$2:$C$5176, 컬럼_SIP!C3118)=0, "SIP", "ALL")</f>
        <v>SIP</v>
      </c>
      <c r="C3118" s="13" t="str">
        <f t="shared" si="48"/>
        <v>PSBOMHISTORY+CHECKOUTUSER</v>
      </c>
      <c r="D3118" t="s">
        <v>1691</v>
      </c>
      <c r="E3118" t="s">
        <v>57</v>
      </c>
      <c r="F3118">
        <v>13</v>
      </c>
      <c r="G3118" t="s">
        <v>15</v>
      </c>
      <c r="H3118">
        <v>40</v>
      </c>
      <c r="I3118" s="1" t="s">
        <v>21</v>
      </c>
      <c r="J3118" s="1" t="s">
        <v>22</v>
      </c>
      <c r="K3118" t="s">
        <v>158</v>
      </c>
    </row>
    <row r="3119" spans="1:11" x14ac:dyDescent="0.3">
      <c r="A3119" s="1" t="str">
        <f>IF(COUNTIFS(컬럼_ISM!$D$2:$D$5176, 컬럼_SIP!D3119)=0, "SIP", "ALL")</f>
        <v>SIP</v>
      </c>
      <c r="B3119" s="1" t="str">
        <f>IF(COUNTIFS(컬럼_ISM!$C$2:$C$5176, 컬럼_SIP!C3119)=0, "SIP", "ALL")</f>
        <v>SIP</v>
      </c>
      <c r="C3119" s="13" t="str">
        <f t="shared" si="48"/>
        <v>PSBOMHISTORY+EVENT</v>
      </c>
      <c r="D3119" t="s">
        <v>1691</v>
      </c>
      <c r="E3119" t="s">
        <v>61</v>
      </c>
      <c r="F3119">
        <v>14</v>
      </c>
      <c r="G3119" t="s">
        <v>15</v>
      </c>
      <c r="H3119">
        <v>40</v>
      </c>
      <c r="I3119" s="1" t="s">
        <v>21</v>
      </c>
      <c r="J3119" s="1" t="s">
        <v>22</v>
      </c>
      <c r="K3119" t="s">
        <v>160</v>
      </c>
    </row>
    <row r="3120" spans="1:11" x14ac:dyDescent="0.3">
      <c r="A3120" s="1" t="str">
        <f>IF(COUNTIFS(컬럼_ISM!$D$2:$D$5176, 컬럼_SIP!D3120)=0, "SIP", "ALL")</f>
        <v>SIP</v>
      </c>
      <c r="B3120" s="1" t="str">
        <f>IF(COUNTIFS(컬럼_ISM!$C$2:$C$5176, 컬럼_SIP!C3120)=0, "SIP", "ALL")</f>
        <v>SIP</v>
      </c>
      <c r="C3120" s="13" t="str">
        <f t="shared" si="48"/>
        <v>PSBOMHISTORY+TIMEKEY</v>
      </c>
      <c r="D3120" t="s">
        <v>1691</v>
      </c>
      <c r="E3120" t="s">
        <v>63</v>
      </c>
      <c r="F3120">
        <v>15</v>
      </c>
      <c r="G3120" t="s">
        <v>15</v>
      </c>
      <c r="H3120">
        <v>40</v>
      </c>
      <c r="I3120" s="1" t="s">
        <v>16</v>
      </c>
      <c r="J3120" s="1" t="s">
        <v>11</v>
      </c>
      <c r="K3120" t="s">
        <v>161</v>
      </c>
    </row>
    <row r="3121" spans="1:11" x14ac:dyDescent="0.3">
      <c r="A3121" s="1" t="str">
        <f>IF(COUNTIFS(컬럼_ISM!$D$2:$D$5176, 컬럼_SIP!D3121)=0, "SIP", "ALL")</f>
        <v>SIP</v>
      </c>
      <c r="B3121" s="1" t="str">
        <f>IF(COUNTIFS(컬럼_ISM!$C$2:$C$5176, 컬럼_SIP!C3121)=0, "SIP", "ALL")</f>
        <v>SIP</v>
      </c>
      <c r="C3121" s="13" t="str">
        <f t="shared" si="48"/>
        <v>PSBOMHISTORY+EVENTTIME</v>
      </c>
      <c r="D3121" t="s">
        <v>1691</v>
      </c>
      <c r="E3121" t="s">
        <v>65</v>
      </c>
      <c r="F3121">
        <v>16</v>
      </c>
      <c r="G3121" t="s">
        <v>43</v>
      </c>
      <c r="H3121">
        <v>7</v>
      </c>
      <c r="I3121" s="1" t="s">
        <v>21</v>
      </c>
      <c r="J3121" s="1" t="s">
        <v>22</v>
      </c>
      <c r="K3121" t="s">
        <v>1685</v>
      </c>
    </row>
    <row r="3122" spans="1:11" x14ac:dyDescent="0.3">
      <c r="A3122" s="1" t="str">
        <f>IF(COUNTIFS(컬럼_ISM!$D$2:$D$5176, 컬럼_SIP!D3122)=0, "SIP", "ALL")</f>
        <v>SIP</v>
      </c>
      <c r="B3122" s="1" t="str">
        <f>IF(COUNTIFS(컬럼_ISM!$C$2:$C$5176, 컬럼_SIP!C3122)=0, "SIP", "ALL")</f>
        <v>SIP</v>
      </c>
      <c r="C3122" s="13" t="str">
        <f t="shared" si="48"/>
        <v>PSBOMHISTORY+MESSAGE</v>
      </c>
      <c r="D3122" t="s">
        <v>1691</v>
      </c>
      <c r="E3122" t="s">
        <v>110</v>
      </c>
      <c r="F3122">
        <v>17</v>
      </c>
      <c r="G3122" t="s">
        <v>15</v>
      </c>
      <c r="H3122">
        <v>40</v>
      </c>
      <c r="I3122" s="1" t="s">
        <v>21</v>
      </c>
      <c r="J3122" s="1" t="s">
        <v>22</v>
      </c>
      <c r="K3122" t="s">
        <v>495</v>
      </c>
    </row>
    <row r="3123" spans="1:11" x14ac:dyDescent="0.3">
      <c r="A3123" s="1" t="str">
        <f>IF(COUNTIFS(컬럼_ISM!$D$2:$D$5176, 컬럼_SIP!D3123)=0, "SIP", "ALL")</f>
        <v>SIP</v>
      </c>
      <c r="B3123" s="1" t="str">
        <f>IF(COUNTIFS(컬럼_ISM!$C$2:$C$5176, 컬럼_SIP!C3123)=0, "SIP", "ALL")</f>
        <v>SIP</v>
      </c>
      <c r="C3123" s="13" t="str">
        <f t="shared" si="48"/>
        <v>PSBOMHISTORY+EVENTUSER</v>
      </c>
      <c r="D3123" t="s">
        <v>1691</v>
      </c>
      <c r="E3123" t="s">
        <v>67</v>
      </c>
      <c r="F3123">
        <v>18</v>
      </c>
      <c r="G3123" t="s">
        <v>15</v>
      </c>
      <c r="H3123">
        <v>40</v>
      </c>
      <c r="I3123" s="1" t="s">
        <v>21</v>
      </c>
      <c r="J3123" s="1" t="s">
        <v>22</v>
      </c>
      <c r="K3123" t="s">
        <v>196</v>
      </c>
    </row>
    <row r="3124" spans="1:11" x14ac:dyDescent="0.3">
      <c r="A3124" s="1" t="str">
        <f>IF(COUNTIFS(컬럼_ISM!$D$2:$D$5176, 컬럼_SIP!D3124)=0, "SIP", "ALL")</f>
        <v>SIP</v>
      </c>
      <c r="B3124" s="1" t="str">
        <f>IF(COUNTIFS(컬럼_ISM!$C$2:$C$5176, 컬럼_SIP!C3124)=0, "SIP", "ALL")</f>
        <v>SIP</v>
      </c>
      <c r="C3124" s="13" t="str">
        <f t="shared" si="48"/>
        <v>PSBOMHISTORY+EVENTCOMMENT</v>
      </c>
      <c r="D3124" t="s">
        <v>1691</v>
      </c>
      <c r="E3124" t="s">
        <v>69</v>
      </c>
      <c r="F3124">
        <v>19</v>
      </c>
      <c r="G3124" t="s">
        <v>15</v>
      </c>
      <c r="H3124">
        <v>100</v>
      </c>
      <c r="I3124" s="1" t="s">
        <v>21</v>
      </c>
      <c r="J3124" s="1" t="s">
        <v>22</v>
      </c>
      <c r="K3124" t="s">
        <v>972</v>
      </c>
    </row>
    <row r="3125" spans="1:11" x14ac:dyDescent="0.3">
      <c r="A3125" s="1" t="str">
        <f>IF(COUNTIFS(컬럼_ISM!$D$2:$D$5176, 컬럼_SIP!D3125)=0, "SIP", "ALL")</f>
        <v>SIP</v>
      </c>
      <c r="B3125" s="1" t="str">
        <f>IF(COUNTIFS(컬럼_ISM!$C$2:$C$5176, 컬럼_SIP!C3125)=0, "SIP", "ALL")</f>
        <v>SIP</v>
      </c>
      <c r="C3125" s="13" t="str">
        <f t="shared" si="48"/>
        <v>PSBOMHISTORY+FACTORYID</v>
      </c>
      <c r="D3125" t="s">
        <v>1691</v>
      </c>
      <c r="E3125" t="s">
        <v>18</v>
      </c>
      <c r="F3125">
        <v>20</v>
      </c>
      <c r="G3125" t="s">
        <v>15</v>
      </c>
      <c r="H3125">
        <v>40</v>
      </c>
      <c r="I3125" s="1" t="s">
        <v>16</v>
      </c>
      <c r="J3125" s="1" t="s">
        <v>11</v>
      </c>
      <c r="K3125" t="s">
        <v>72</v>
      </c>
    </row>
    <row r="3126" spans="1:11" x14ac:dyDescent="0.3">
      <c r="A3126" s="1" t="str">
        <f>IF(COUNTIFS(컬럼_ISM!$D$2:$D$5176, 컬럼_SIP!D3126)=0, "SIP", "ALL")</f>
        <v>SIP</v>
      </c>
      <c r="B3126" s="1" t="str">
        <f>IF(COUNTIFS(컬럼_ISM!$C$2:$C$5176, 컬럼_SIP!C3126)=0, "SIP", "ALL")</f>
        <v>SIP</v>
      </c>
      <c r="C3126" s="13" t="str">
        <f t="shared" si="48"/>
        <v>PSBOMHISTORY+KITTINGCOUNT</v>
      </c>
      <c r="D3126" t="s">
        <v>1691</v>
      </c>
      <c r="E3126" t="s">
        <v>1307</v>
      </c>
      <c r="F3126">
        <v>21</v>
      </c>
      <c r="G3126" t="s">
        <v>15</v>
      </c>
      <c r="H3126">
        <v>40</v>
      </c>
      <c r="I3126" s="1" t="s">
        <v>21</v>
      </c>
      <c r="J3126" s="1" t="s">
        <v>22</v>
      </c>
      <c r="K3126" t="s">
        <v>1686</v>
      </c>
    </row>
    <row r="3127" spans="1:11" x14ac:dyDescent="0.3">
      <c r="A3127" s="1" t="str">
        <f>IF(COUNTIFS(컬럼_ISM!$D$2:$D$5176, 컬럼_SIP!D3127)=0, "SIP", "ALL")</f>
        <v>SIP</v>
      </c>
      <c r="B3127" s="1" t="str">
        <f>IF(COUNTIFS(컬럼_ISM!$C$2:$C$5176, 컬럼_SIP!C3127)=0, "SIP", "ALL")</f>
        <v>SIP</v>
      </c>
      <c r="C3127" s="13" t="str">
        <f t="shared" si="48"/>
        <v>PSBOMHISTORY+BOMREV</v>
      </c>
      <c r="D3127" t="s">
        <v>1691</v>
      </c>
      <c r="E3127" t="s">
        <v>1689</v>
      </c>
      <c r="F3127">
        <v>22</v>
      </c>
      <c r="G3127" t="s">
        <v>125</v>
      </c>
      <c r="H3127">
        <v>22</v>
      </c>
      <c r="I3127" s="1" t="s">
        <v>16</v>
      </c>
      <c r="J3127" s="1" t="s">
        <v>11</v>
      </c>
      <c r="K3127" t="s">
        <v>22</v>
      </c>
    </row>
    <row r="3128" spans="1:11" x14ac:dyDescent="0.3">
      <c r="A3128" s="1" t="str">
        <f>IF(COUNTIFS(컬럼_ISM!$D$2:$D$5176, 컬럼_SIP!D3128)=0, "SIP", "ALL")</f>
        <v>SIP</v>
      </c>
      <c r="B3128" s="1" t="str">
        <f>IF(COUNTIFS(컬럼_ISM!$C$2:$C$5176, 컬럼_SIP!C3128)=0, "SIP", "ALL")</f>
        <v>SIP</v>
      </c>
      <c r="C3128" s="13" t="str">
        <f t="shared" si="48"/>
        <v>PSBOMHISTORY+INPUTTYPE</v>
      </c>
      <c r="D3128" t="s">
        <v>1691</v>
      </c>
      <c r="E3128" t="s">
        <v>1688</v>
      </c>
      <c r="F3128">
        <v>23</v>
      </c>
      <c r="G3128" t="s">
        <v>15</v>
      </c>
      <c r="H3128">
        <v>40</v>
      </c>
      <c r="I3128" s="1" t="s">
        <v>21</v>
      </c>
      <c r="J3128" s="1" t="s">
        <v>22</v>
      </c>
      <c r="K3128" t="s">
        <v>22</v>
      </c>
    </row>
    <row r="3129" spans="1:11" x14ac:dyDescent="0.3">
      <c r="A3129" s="1" t="str">
        <f>IF(COUNTIFS(컬럼_ISM!$D$2:$D$5176, 컬럼_SIP!D3129)=0, "SIP", "ALL")</f>
        <v>SIP</v>
      </c>
      <c r="B3129" s="1" t="str">
        <f>IF(COUNTIFS(컬럼_ISM!$C$2:$C$5176, 컬럼_SIP!C3129)=0, "SIP", "ALL")</f>
        <v>SIP</v>
      </c>
      <c r="C3129" s="13" t="str">
        <f t="shared" si="48"/>
        <v>PSBOMHISTORY+SHIPPRODUCTID</v>
      </c>
      <c r="D3129" t="s">
        <v>1691</v>
      </c>
      <c r="E3129" t="s">
        <v>959</v>
      </c>
      <c r="F3129">
        <v>24</v>
      </c>
      <c r="G3129" t="s">
        <v>15</v>
      </c>
      <c r="H3129">
        <v>40</v>
      </c>
      <c r="I3129" s="1" t="s">
        <v>21</v>
      </c>
      <c r="J3129" s="1" t="s">
        <v>22</v>
      </c>
      <c r="K3129" t="s">
        <v>22</v>
      </c>
    </row>
    <row r="3130" spans="1:11" x14ac:dyDescent="0.3">
      <c r="A3130" s="1" t="str">
        <f>IF(COUNTIFS(컬럼_ISM!$D$2:$D$5176, 컬럼_SIP!D3130)=0, "SIP", "ALL")</f>
        <v>SIP</v>
      </c>
      <c r="B3130" s="1" t="str">
        <f>IF(COUNTIFS(컬럼_ISM!$C$2:$C$5176, 컬럼_SIP!C3130)=0, "SIP", "ALL")</f>
        <v>SIP</v>
      </c>
      <c r="C3130" s="13" t="str">
        <f t="shared" si="48"/>
        <v>PSBOMHISTORY+ERRORQUANTITY</v>
      </c>
      <c r="D3130" t="s">
        <v>1691</v>
      </c>
      <c r="E3130" t="s">
        <v>1687</v>
      </c>
      <c r="F3130">
        <v>25</v>
      </c>
      <c r="G3130" t="s">
        <v>125</v>
      </c>
      <c r="H3130">
        <v>22</v>
      </c>
      <c r="I3130" s="1" t="s">
        <v>21</v>
      </c>
      <c r="J3130" s="1" t="s">
        <v>22</v>
      </c>
      <c r="K3130" t="s">
        <v>22</v>
      </c>
    </row>
    <row r="3131" spans="1:11" x14ac:dyDescent="0.3">
      <c r="A3131" s="1" t="str">
        <f>IF(COUNTIFS(컬럼_ISM!$D$2:$D$5176, 컬럼_SIP!D3131)=0, "SIP", "ALL")</f>
        <v>SIP</v>
      </c>
      <c r="B3131" s="1" t="str">
        <f>IF(COUNTIFS(컬럼_ISM!$C$2:$C$5176, 컬럼_SIP!C3131)=0, "SIP", "ALL")</f>
        <v>SIP</v>
      </c>
      <c r="C3131" s="13" t="str">
        <f t="shared" si="48"/>
        <v>PSBOMHISTORY+MATERIALDEFID</v>
      </c>
      <c r="D3131" t="s">
        <v>1691</v>
      </c>
      <c r="E3131" t="s">
        <v>387</v>
      </c>
      <c r="F3131">
        <v>26</v>
      </c>
      <c r="G3131" t="s">
        <v>15</v>
      </c>
      <c r="H3131">
        <v>40</v>
      </c>
      <c r="I3131" s="1" t="s">
        <v>16</v>
      </c>
      <c r="J3131" s="1" t="s">
        <v>11</v>
      </c>
      <c r="K3131" t="s">
        <v>22</v>
      </c>
    </row>
    <row r="3132" spans="1:11" x14ac:dyDescent="0.3">
      <c r="A3132" s="1" t="str">
        <f>IF(COUNTIFS(컬럼_ISM!$D$2:$D$5176, 컬럼_SIP!D3132)=0, "SIP", "ALL")</f>
        <v>SIP</v>
      </c>
      <c r="B3132" s="1" t="str">
        <f>IF(COUNTIFS(컬럼_ISM!$C$2:$C$5176, 컬럼_SIP!C3132)=0, "SIP", "ALL")</f>
        <v>SIP</v>
      </c>
      <c r="C3132" s="13" t="str">
        <f t="shared" si="48"/>
        <v>PSBOMHISTORY+EQUIPMENTID</v>
      </c>
      <c r="D3132" t="s">
        <v>1691</v>
      </c>
      <c r="E3132" t="s">
        <v>40</v>
      </c>
      <c r="F3132">
        <v>27</v>
      </c>
      <c r="G3132" t="s">
        <v>15</v>
      </c>
      <c r="H3132">
        <v>40</v>
      </c>
      <c r="I3132" s="1" t="s">
        <v>21</v>
      </c>
      <c r="J3132" s="1" t="s">
        <v>22</v>
      </c>
      <c r="K3132" t="s">
        <v>22</v>
      </c>
    </row>
    <row r="3133" spans="1:11" x14ac:dyDescent="0.3">
      <c r="A3133" s="1" t="str">
        <f>IF(COUNTIFS(컬럼_ISM!$D$2:$D$5176, 컬럼_SIP!D3133)=0, "SIP", "ALL")</f>
        <v>SIP</v>
      </c>
      <c r="B3133" s="1" t="str">
        <f>IF(COUNTIFS(컬럼_ISM!$C$2:$C$5176, 컬럼_SIP!C3133)=0, "SIP", "ALL")</f>
        <v>SIP</v>
      </c>
      <c r="C3133" s="13" t="str">
        <f t="shared" si="48"/>
        <v>PSBOMHISTORY+MODULETYPE</v>
      </c>
      <c r="D3133" t="s">
        <v>1691</v>
      </c>
      <c r="E3133" t="s">
        <v>1690</v>
      </c>
      <c r="F3133">
        <v>28</v>
      </c>
      <c r="G3133" t="s">
        <v>15</v>
      </c>
      <c r="H3133">
        <v>40</v>
      </c>
      <c r="I3133" s="1" t="s">
        <v>21</v>
      </c>
      <c r="J3133" s="1" t="s">
        <v>22</v>
      </c>
      <c r="K3133" t="s">
        <v>22</v>
      </c>
    </row>
    <row r="3134" spans="1:11" x14ac:dyDescent="0.3">
      <c r="A3134" s="1" t="str">
        <f>IF(COUNTIFS(컬럼_ISM!$D$2:$D$5176, 컬럼_SIP!D3134)=0, "SIP", "ALL")</f>
        <v>SIP</v>
      </c>
      <c r="B3134" s="1" t="str">
        <f>IF(COUNTIFS(컬럼_ISM!$C$2:$C$5176, 컬럼_SIP!C3134)=0, "SIP", "ALL")</f>
        <v>SIP</v>
      </c>
      <c r="C3134" s="13" t="str">
        <f t="shared" si="48"/>
        <v>PSEQPPROFILE+EQUIPMENTID</v>
      </c>
      <c r="D3134" t="s">
        <v>1693</v>
      </c>
      <c r="E3134" t="s">
        <v>40</v>
      </c>
      <c r="F3134">
        <v>1</v>
      </c>
      <c r="G3134" t="s">
        <v>15</v>
      </c>
      <c r="H3134">
        <v>40</v>
      </c>
      <c r="I3134" s="1" t="s">
        <v>16</v>
      </c>
      <c r="J3134" s="1" t="s">
        <v>22</v>
      </c>
      <c r="K3134" t="s">
        <v>1694</v>
      </c>
    </row>
    <row r="3135" spans="1:11" x14ac:dyDescent="0.3">
      <c r="A3135" s="1" t="str">
        <f>IF(COUNTIFS(컬럼_ISM!$D$2:$D$5176, 컬럼_SIP!D3135)=0, "SIP", "ALL")</f>
        <v>SIP</v>
      </c>
      <c r="B3135" s="1" t="str">
        <f>IF(COUNTIFS(컬럼_ISM!$C$2:$C$5176, 컬럼_SIP!C3135)=0, "SIP", "ALL")</f>
        <v>SIP</v>
      </c>
      <c r="C3135" s="13" t="str">
        <f t="shared" si="48"/>
        <v>PSEQPPROFILE+PRODUCTID</v>
      </c>
      <c r="D3135" t="s">
        <v>1693</v>
      </c>
      <c r="E3135" t="s">
        <v>285</v>
      </c>
      <c r="F3135">
        <v>2</v>
      </c>
      <c r="G3135" t="s">
        <v>15</v>
      </c>
      <c r="H3135">
        <v>40</v>
      </c>
      <c r="I3135" s="1" t="s">
        <v>16</v>
      </c>
      <c r="J3135" s="1" t="s">
        <v>22</v>
      </c>
      <c r="K3135" t="s">
        <v>1695</v>
      </c>
    </row>
    <row r="3136" spans="1:11" x14ac:dyDescent="0.3">
      <c r="A3136" s="1" t="str">
        <f>IF(COUNTIFS(컬럼_ISM!$D$2:$D$5176, 컬럼_SIP!D3136)=0, "SIP", "ALL")</f>
        <v>SIP</v>
      </c>
      <c r="B3136" s="1" t="str">
        <f>IF(COUNTIFS(컬럼_ISM!$C$2:$C$5176, 컬럼_SIP!C3136)=0, "SIP", "ALL")</f>
        <v>SIP</v>
      </c>
      <c r="C3136" s="13" t="str">
        <f t="shared" si="48"/>
        <v>PSEQPPROFILE+PROFILETYPE</v>
      </c>
      <c r="D3136" t="s">
        <v>1693</v>
      </c>
      <c r="E3136" t="s">
        <v>1696</v>
      </c>
      <c r="F3136">
        <v>3</v>
      </c>
      <c r="G3136" t="s">
        <v>15</v>
      </c>
      <c r="H3136">
        <v>40</v>
      </c>
      <c r="I3136" s="1" t="s">
        <v>16</v>
      </c>
      <c r="J3136" s="1" t="s">
        <v>22</v>
      </c>
      <c r="K3136" t="s">
        <v>1697</v>
      </c>
    </row>
    <row r="3137" spans="1:11" x14ac:dyDescent="0.3">
      <c r="A3137" s="1" t="str">
        <f>IF(COUNTIFS(컬럼_ISM!$D$2:$D$5176, 컬럼_SIP!D3137)=0, "SIP", "ALL")</f>
        <v>SIP</v>
      </c>
      <c r="B3137" s="1" t="str">
        <f>IF(COUNTIFS(컬럼_ISM!$C$2:$C$5176, 컬럼_SIP!C3137)=0, "SIP", "ALL")</f>
        <v>SIP</v>
      </c>
      <c r="C3137" s="13" t="str">
        <f t="shared" si="48"/>
        <v>PSEQPPROFILE+EQUIPMENTTYPE</v>
      </c>
      <c r="D3137" t="s">
        <v>1693</v>
      </c>
      <c r="E3137" t="s">
        <v>675</v>
      </c>
      <c r="F3137">
        <v>4</v>
      </c>
      <c r="G3137" t="s">
        <v>15</v>
      </c>
      <c r="H3137">
        <v>40</v>
      </c>
      <c r="I3137" s="1" t="s">
        <v>21</v>
      </c>
      <c r="J3137" s="1" t="s">
        <v>22</v>
      </c>
      <c r="K3137" t="s">
        <v>1698</v>
      </c>
    </row>
    <row r="3138" spans="1:11" x14ac:dyDescent="0.3">
      <c r="A3138" s="1" t="str">
        <f>IF(COUNTIFS(컬럼_ISM!$D$2:$D$5176, 컬럼_SIP!D3138)=0, "SIP", "ALL")</f>
        <v>SIP</v>
      </c>
      <c r="B3138" s="1" t="str">
        <f>IF(COUNTIFS(컬럼_ISM!$C$2:$C$5176, 컬럼_SIP!C3138)=0, "SIP", "ALL")</f>
        <v>SIP</v>
      </c>
      <c r="C3138" s="13" t="str">
        <f t="shared" si="48"/>
        <v>PSEQPPROFILE+NEXTRUNDATE</v>
      </c>
      <c r="D3138" t="s">
        <v>1693</v>
      </c>
      <c r="E3138" t="s">
        <v>1699</v>
      </c>
      <c r="F3138">
        <v>5</v>
      </c>
      <c r="G3138" t="s">
        <v>43</v>
      </c>
      <c r="H3138">
        <v>7</v>
      </c>
      <c r="I3138" s="1" t="s">
        <v>21</v>
      </c>
      <c r="J3138" s="1" t="s">
        <v>22</v>
      </c>
      <c r="K3138" t="s">
        <v>1700</v>
      </c>
    </row>
    <row r="3139" spans="1:11" x14ac:dyDescent="0.3">
      <c r="A3139" s="1" t="str">
        <f>IF(COUNTIFS(컬럼_ISM!$D$2:$D$5176, 컬럼_SIP!D3139)=0, "SIP", "ALL")</f>
        <v>SIP</v>
      </c>
      <c r="B3139" s="1" t="str">
        <f>IF(COUNTIFS(컬럼_ISM!$C$2:$C$5176, 컬럼_SIP!C3139)=0, "SIP", "ALL")</f>
        <v>SIP</v>
      </c>
      <c r="C3139" s="13" t="str">
        <f t="shared" ref="C3139:C3202" si="49">D3139&amp;"+"&amp;E3139</f>
        <v>PSEQPPROFILE+ATTACHFILE</v>
      </c>
      <c r="D3139" t="s">
        <v>1693</v>
      </c>
      <c r="E3139" t="s">
        <v>606</v>
      </c>
      <c r="F3139">
        <v>6</v>
      </c>
      <c r="G3139" t="s">
        <v>15</v>
      </c>
      <c r="H3139">
        <v>40</v>
      </c>
      <c r="I3139" s="1" t="s">
        <v>21</v>
      </c>
      <c r="J3139" s="1" t="s">
        <v>22</v>
      </c>
      <c r="K3139" t="s">
        <v>1701</v>
      </c>
    </row>
    <row r="3140" spans="1:11" x14ac:dyDescent="0.3">
      <c r="A3140" s="1" t="str">
        <f>IF(COUNTIFS(컬럼_ISM!$D$2:$D$5176, 컬럼_SIP!D3140)=0, "SIP", "ALL")</f>
        <v>SIP</v>
      </c>
      <c r="B3140" s="1" t="str">
        <f>IF(COUNTIFS(컬럼_ISM!$C$2:$C$5176, 컬럼_SIP!C3140)=0, "SIP", "ALL")</f>
        <v>SIP</v>
      </c>
      <c r="C3140" s="13" t="str">
        <f t="shared" si="49"/>
        <v>PSEQPPROFILE+CREATEDATE</v>
      </c>
      <c r="D3140" t="s">
        <v>1693</v>
      </c>
      <c r="E3140" t="s">
        <v>1339</v>
      </c>
      <c r="F3140">
        <v>7</v>
      </c>
      <c r="G3140" t="s">
        <v>43</v>
      </c>
      <c r="H3140">
        <v>7</v>
      </c>
      <c r="I3140" s="1" t="s">
        <v>21</v>
      </c>
      <c r="J3140" s="1" t="s">
        <v>22</v>
      </c>
      <c r="K3140" t="s">
        <v>1702</v>
      </c>
    </row>
    <row r="3141" spans="1:11" x14ac:dyDescent="0.3">
      <c r="A3141" s="1" t="str">
        <f>IF(COUNTIFS(컬럼_ISM!$D$2:$D$5176, 컬럼_SIP!D3141)=0, "SIP", "ALL")</f>
        <v>SIP</v>
      </c>
      <c r="B3141" s="1" t="str">
        <f>IF(COUNTIFS(컬럼_ISM!$C$2:$C$5176, 컬럼_SIP!C3141)=0, "SIP", "ALL")</f>
        <v>SIP</v>
      </c>
      <c r="C3141" s="13" t="str">
        <f t="shared" si="49"/>
        <v>PSEQPPROFILE+CREATEUSER</v>
      </c>
      <c r="D3141" t="s">
        <v>1693</v>
      </c>
      <c r="E3141" t="s">
        <v>1341</v>
      </c>
      <c r="F3141">
        <v>8</v>
      </c>
      <c r="G3141" t="s">
        <v>15</v>
      </c>
      <c r="H3141">
        <v>40</v>
      </c>
      <c r="I3141" s="1" t="s">
        <v>21</v>
      </c>
      <c r="J3141" s="1" t="s">
        <v>22</v>
      </c>
      <c r="K3141" t="s">
        <v>1703</v>
      </c>
    </row>
    <row r="3142" spans="1:11" x14ac:dyDescent="0.3">
      <c r="A3142" s="1" t="str">
        <f>IF(COUNTIFS(컬럼_ISM!$D$2:$D$5176, 컬럼_SIP!D3142)=0, "SIP", "ALL")</f>
        <v>SIP</v>
      </c>
      <c r="B3142" s="1" t="str">
        <f>IF(COUNTIFS(컬럼_ISM!$C$2:$C$5176, 컬럼_SIP!C3142)=0, "SIP", "ALL")</f>
        <v>SIP</v>
      </c>
      <c r="C3142" s="13" t="str">
        <f t="shared" si="49"/>
        <v>PSEQPPROFILE+MESSAGE</v>
      </c>
      <c r="D3142" t="s">
        <v>1693</v>
      </c>
      <c r="E3142" t="s">
        <v>110</v>
      </c>
      <c r="F3142">
        <v>9</v>
      </c>
      <c r="G3142" t="s">
        <v>15</v>
      </c>
      <c r="H3142">
        <v>40</v>
      </c>
      <c r="I3142" s="1" t="s">
        <v>21</v>
      </c>
      <c r="J3142" s="1" t="s">
        <v>22</v>
      </c>
      <c r="K3142" t="s">
        <v>22</v>
      </c>
    </row>
    <row r="3143" spans="1:11" x14ac:dyDescent="0.3">
      <c r="A3143" s="1" t="str">
        <f>IF(COUNTIFS(컬럼_ISM!$D$2:$D$5176, 컬럼_SIP!D3143)=0, "SIP", "ALL")</f>
        <v>SIP</v>
      </c>
      <c r="B3143" s="1" t="str">
        <f>IF(COUNTIFS(컬럼_ISM!$C$2:$C$5176, 컬럼_SIP!C3143)=0, "SIP", "ALL")</f>
        <v>SIP</v>
      </c>
      <c r="C3143" s="13" t="str">
        <f t="shared" si="49"/>
        <v>PSEQPPROFILE+TIMEKEY</v>
      </c>
      <c r="D3143" t="s">
        <v>1693</v>
      </c>
      <c r="E3143" t="s">
        <v>63</v>
      </c>
      <c r="F3143">
        <v>10</v>
      </c>
      <c r="G3143" t="s">
        <v>15</v>
      </c>
      <c r="H3143">
        <v>40</v>
      </c>
      <c r="I3143" s="1" t="s">
        <v>16</v>
      </c>
      <c r="J3143" s="1" t="s">
        <v>11</v>
      </c>
      <c r="K3143" t="s">
        <v>1704</v>
      </c>
    </row>
    <row r="3144" spans="1:11" x14ac:dyDescent="0.3">
      <c r="A3144" s="1" t="str">
        <f>IF(COUNTIFS(컬럼_ISM!$D$2:$D$5176, 컬럼_SIP!D3144)=0, "SIP", "ALL")</f>
        <v>SIP</v>
      </c>
      <c r="B3144" s="1" t="str">
        <f>IF(COUNTIFS(컬럼_ISM!$C$2:$C$5176, 컬럼_SIP!C3144)=0, "SIP", "ALL")</f>
        <v>SIP</v>
      </c>
      <c r="C3144" s="13" t="str">
        <f t="shared" si="49"/>
        <v>PSEQPPROFILE+EVENTTIME</v>
      </c>
      <c r="D3144" t="s">
        <v>1693</v>
      </c>
      <c r="E3144" t="s">
        <v>65</v>
      </c>
      <c r="F3144">
        <v>11</v>
      </c>
      <c r="G3144" t="s">
        <v>43</v>
      </c>
      <c r="H3144">
        <v>7</v>
      </c>
      <c r="I3144" s="1" t="s">
        <v>21</v>
      </c>
      <c r="J3144" s="1" t="s">
        <v>22</v>
      </c>
      <c r="K3144" t="s">
        <v>1705</v>
      </c>
    </row>
    <row r="3145" spans="1:11" x14ac:dyDescent="0.3">
      <c r="A3145" s="1" t="str">
        <f>IF(COUNTIFS(컬럼_ISM!$D$2:$D$5176, 컬럼_SIP!D3145)=0, "SIP", "ALL")</f>
        <v>SIP</v>
      </c>
      <c r="B3145" s="1" t="str">
        <f>IF(COUNTIFS(컬럼_ISM!$C$2:$C$5176, 컬럼_SIP!C3145)=0, "SIP", "ALL")</f>
        <v>SIP</v>
      </c>
      <c r="C3145" s="13" t="str">
        <f t="shared" si="49"/>
        <v>PSEQPPROFILE+EVENT</v>
      </c>
      <c r="D3145" t="s">
        <v>1693</v>
      </c>
      <c r="E3145" t="s">
        <v>61</v>
      </c>
      <c r="F3145">
        <v>12</v>
      </c>
      <c r="G3145" t="s">
        <v>15</v>
      </c>
      <c r="H3145">
        <v>40</v>
      </c>
      <c r="I3145" s="1" t="s">
        <v>21</v>
      </c>
      <c r="J3145" s="1" t="s">
        <v>22</v>
      </c>
      <c r="K3145" t="s">
        <v>1706</v>
      </c>
    </row>
    <row r="3146" spans="1:11" x14ac:dyDescent="0.3">
      <c r="A3146" s="1" t="str">
        <f>IF(COUNTIFS(컬럼_ISM!$D$2:$D$5176, 컬럼_SIP!D3146)=0, "SIP", "ALL")</f>
        <v>SIP</v>
      </c>
      <c r="B3146" s="1" t="str">
        <f>IF(COUNTIFS(컬럼_ISM!$C$2:$C$5176, 컬럼_SIP!C3146)=0, "SIP", "ALL")</f>
        <v>SIP</v>
      </c>
      <c r="C3146" s="13" t="str">
        <f t="shared" si="49"/>
        <v>PSEQPPROFILE+EVENTUSER</v>
      </c>
      <c r="D3146" t="s">
        <v>1693</v>
      </c>
      <c r="E3146" t="s">
        <v>67</v>
      </c>
      <c r="F3146">
        <v>13</v>
      </c>
      <c r="G3146" t="s">
        <v>15</v>
      </c>
      <c r="H3146">
        <v>40</v>
      </c>
      <c r="I3146" s="1" t="s">
        <v>21</v>
      </c>
      <c r="J3146" s="1" t="s">
        <v>22</v>
      </c>
      <c r="K3146" t="s">
        <v>1707</v>
      </c>
    </row>
    <row r="3147" spans="1:11" x14ac:dyDescent="0.3">
      <c r="A3147" s="1" t="str">
        <f>IF(COUNTIFS(컬럼_ISM!$D$2:$D$5176, 컬럼_SIP!D3147)=0, "SIP", "ALL")</f>
        <v>SIP</v>
      </c>
      <c r="B3147" s="1" t="str">
        <f>IF(COUNTIFS(컬럼_ISM!$C$2:$C$5176, 컬럼_SIP!C3147)=0, "SIP", "ALL")</f>
        <v>SIP</v>
      </c>
      <c r="C3147" s="13" t="str">
        <f t="shared" si="49"/>
        <v>PSEQPPROFILE+EVENTCOMMENT</v>
      </c>
      <c r="D3147" t="s">
        <v>1693</v>
      </c>
      <c r="E3147" t="s">
        <v>69</v>
      </c>
      <c r="F3147">
        <v>14</v>
      </c>
      <c r="G3147" t="s">
        <v>15</v>
      </c>
      <c r="H3147">
        <v>40</v>
      </c>
      <c r="I3147" s="1" t="s">
        <v>21</v>
      </c>
      <c r="J3147" s="1" t="s">
        <v>22</v>
      </c>
      <c r="K3147" t="s">
        <v>1708</v>
      </c>
    </row>
    <row r="3148" spans="1:11" x14ac:dyDescent="0.3">
      <c r="A3148" s="1" t="str">
        <f>IF(COUNTIFS(컬럼_ISM!$D$2:$D$5176, 컬럼_SIP!D3148)=0, "SIP", "ALL")</f>
        <v>SIP</v>
      </c>
      <c r="B3148" s="1" t="str">
        <f>IF(COUNTIFS(컬럼_ISM!$C$2:$C$5176, 컬럼_SIP!C3148)=0, "SIP", "ALL")</f>
        <v>SIP</v>
      </c>
      <c r="C3148" s="13" t="str">
        <f t="shared" si="49"/>
        <v>PSEQPPROFILE+OPERATIONSORTATION</v>
      </c>
      <c r="D3148" t="s">
        <v>1693</v>
      </c>
      <c r="E3148" t="s">
        <v>617</v>
      </c>
      <c r="F3148">
        <v>15</v>
      </c>
      <c r="G3148" t="s">
        <v>15</v>
      </c>
      <c r="H3148">
        <v>40</v>
      </c>
      <c r="I3148" s="1" t="s">
        <v>21</v>
      </c>
      <c r="J3148" s="1" t="s">
        <v>22</v>
      </c>
      <c r="K3148" t="s">
        <v>22</v>
      </c>
    </row>
    <row r="3149" spans="1:11" x14ac:dyDescent="0.3">
      <c r="A3149" s="1" t="str">
        <f>IF(COUNTIFS(컬럼_ISM!$D$2:$D$5176, 컬럼_SIP!D3149)=0, "SIP", "ALL")</f>
        <v>SIP</v>
      </c>
      <c r="B3149" s="1" t="str">
        <f>IF(COUNTIFS(컬럼_ISM!$C$2:$C$5176, 컬럼_SIP!C3149)=0, "SIP", "ALL")</f>
        <v>SIP</v>
      </c>
      <c r="C3149" s="13" t="str">
        <f t="shared" si="49"/>
        <v>PSEQPPROFILEHISTORY+EQUIPMENTID</v>
      </c>
      <c r="D3149" t="s">
        <v>1709</v>
      </c>
      <c r="E3149" t="s">
        <v>40</v>
      </c>
      <c r="F3149">
        <v>1</v>
      </c>
      <c r="G3149" t="s">
        <v>15</v>
      </c>
      <c r="H3149">
        <v>40</v>
      </c>
      <c r="I3149" s="1" t="s">
        <v>16</v>
      </c>
      <c r="J3149" s="1" t="s">
        <v>22</v>
      </c>
      <c r="K3149" t="s">
        <v>1694</v>
      </c>
    </row>
    <row r="3150" spans="1:11" x14ac:dyDescent="0.3">
      <c r="A3150" s="1" t="str">
        <f>IF(COUNTIFS(컬럼_ISM!$D$2:$D$5176, 컬럼_SIP!D3150)=0, "SIP", "ALL")</f>
        <v>SIP</v>
      </c>
      <c r="B3150" s="1" t="str">
        <f>IF(COUNTIFS(컬럼_ISM!$C$2:$C$5176, 컬럼_SIP!C3150)=0, "SIP", "ALL")</f>
        <v>SIP</v>
      </c>
      <c r="C3150" s="13" t="str">
        <f t="shared" si="49"/>
        <v>PSEQPPROFILEHISTORY+PRODUCTID</v>
      </c>
      <c r="D3150" t="s">
        <v>1709</v>
      </c>
      <c r="E3150" t="s">
        <v>285</v>
      </c>
      <c r="F3150">
        <v>2</v>
      </c>
      <c r="G3150" t="s">
        <v>15</v>
      </c>
      <c r="H3150">
        <v>40</v>
      </c>
      <c r="I3150" s="1" t="s">
        <v>16</v>
      </c>
      <c r="J3150" s="1" t="s">
        <v>22</v>
      </c>
      <c r="K3150" t="s">
        <v>1710</v>
      </c>
    </row>
    <row r="3151" spans="1:11" x14ac:dyDescent="0.3">
      <c r="A3151" s="1" t="str">
        <f>IF(COUNTIFS(컬럼_ISM!$D$2:$D$5176, 컬럼_SIP!D3151)=0, "SIP", "ALL")</f>
        <v>SIP</v>
      </c>
      <c r="B3151" s="1" t="str">
        <f>IF(COUNTIFS(컬럼_ISM!$C$2:$C$5176, 컬럼_SIP!C3151)=0, "SIP", "ALL")</f>
        <v>SIP</v>
      </c>
      <c r="C3151" s="13" t="str">
        <f t="shared" si="49"/>
        <v>PSEQPPROFILEHISTORY+PROFILETYPE</v>
      </c>
      <c r="D3151" t="s">
        <v>1709</v>
      </c>
      <c r="E3151" t="s">
        <v>1696</v>
      </c>
      <c r="F3151">
        <v>3</v>
      </c>
      <c r="G3151" t="s">
        <v>15</v>
      </c>
      <c r="H3151">
        <v>40</v>
      </c>
      <c r="I3151" s="1" t="s">
        <v>16</v>
      </c>
      <c r="J3151" s="1" t="s">
        <v>22</v>
      </c>
      <c r="K3151" t="s">
        <v>1697</v>
      </c>
    </row>
    <row r="3152" spans="1:11" x14ac:dyDescent="0.3">
      <c r="A3152" s="1" t="str">
        <f>IF(COUNTIFS(컬럼_ISM!$D$2:$D$5176, 컬럼_SIP!D3152)=0, "SIP", "ALL")</f>
        <v>SIP</v>
      </c>
      <c r="B3152" s="1" t="str">
        <f>IF(COUNTIFS(컬럼_ISM!$C$2:$C$5176, 컬럼_SIP!C3152)=0, "SIP", "ALL")</f>
        <v>SIP</v>
      </c>
      <c r="C3152" s="13" t="str">
        <f t="shared" si="49"/>
        <v>PSEQPPROFILEHISTORY+EQUIPMENTTYPE</v>
      </c>
      <c r="D3152" t="s">
        <v>1709</v>
      </c>
      <c r="E3152" t="s">
        <v>675</v>
      </c>
      <c r="F3152">
        <v>4</v>
      </c>
      <c r="G3152" t="s">
        <v>15</v>
      </c>
      <c r="H3152">
        <v>40</v>
      </c>
      <c r="I3152" s="1" t="s">
        <v>21</v>
      </c>
      <c r="J3152" s="1" t="s">
        <v>22</v>
      </c>
      <c r="K3152" t="s">
        <v>1698</v>
      </c>
    </row>
    <row r="3153" spans="1:11" x14ac:dyDescent="0.3">
      <c r="A3153" s="1" t="str">
        <f>IF(COUNTIFS(컬럼_ISM!$D$2:$D$5176, 컬럼_SIP!D3153)=0, "SIP", "ALL")</f>
        <v>SIP</v>
      </c>
      <c r="B3153" s="1" t="str">
        <f>IF(COUNTIFS(컬럼_ISM!$C$2:$C$5176, 컬럼_SIP!C3153)=0, "SIP", "ALL")</f>
        <v>SIP</v>
      </c>
      <c r="C3153" s="13" t="str">
        <f t="shared" si="49"/>
        <v>PSEQPPROFILEHISTORY+NEXTRUNDATE</v>
      </c>
      <c r="D3153" t="s">
        <v>1709</v>
      </c>
      <c r="E3153" t="s">
        <v>1699</v>
      </c>
      <c r="F3153">
        <v>5</v>
      </c>
      <c r="G3153" t="s">
        <v>43</v>
      </c>
      <c r="H3153">
        <v>7</v>
      </c>
      <c r="I3153" s="1" t="s">
        <v>21</v>
      </c>
      <c r="J3153" s="1" t="s">
        <v>22</v>
      </c>
      <c r="K3153" t="s">
        <v>1700</v>
      </c>
    </row>
    <row r="3154" spans="1:11" x14ac:dyDescent="0.3">
      <c r="A3154" s="1" t="str">
        <f>IF(COUNTIFS(컬럼_ISM!$D$2:$D$5176, 컬럼_SIP!D3154)=0, "SIP", "ALL")</f>
        <v>SIP</v>
      </c>
      <c r="B3154" s="1" t="str">
        <f>IF(COUNTIFS(컬럼_ISM!$C$2:$C$5176, 컬럼_SIP!C3154)=0, "SIP", "ALL")</f>
        <v>SIP</v>
      </c>
      <c r="C3154" s="13" t="str">
        <f t="shared" si="49"/>
        <v>PSEQPPROFILEHISTORY+ATTACHFILE</v>
      </c>
      <c r="D3154" t="s">
        <v>1709</v>
      </c>
      <c r="E3154" t="s">
        <v>606</v>
      </c>
      <c r="F3154">
        <v>6</v>
      </c>
      <c r="G3154" t="s">
        <v>15</v>
      </c>
      <c r="H3154">
        <v>40</v>
      </c>
      <c r="I3154" s="1" t="s">
        <v>21</v>
      </c>
      <c r="J3154" s="1" t="s">
        <v>22</v>
      </c>
      <c r="K3154" t="s">
        <v>1701</v>
      </c>
    </row>
    <row r="3155" spans="1:11" x14ac:dyDescent="0.3">
      <c r="A3155" s="1" t="str">
        <f>IF(COUNTIFS(컬럼_ISM!$D$2:$D$5176, 컬럼_SIP!D3155)=0, "SIP", "ALL")</f>
        <v>SIP</v>
      </c>
      <c r="B3155" s="1" t="str">
        <f>IF(COUNTIFS(컬럼_ISM!$C$2:$C$5176, 컬럼_SIP!C3155)=0, "SIP", "ALL")</f>
        <v>SIP</v>
      </c>
      <c r="C3155" s="13" t="str">
        <f t="shared" si="49"/>
        <v>PSEQPPROFILEHISTORY+CREATEDATE</v>
      </c>
      <c r="D3155" t="s">
        <v>1709</v>
      </c>
      <c r="E3155" t="s">
        <v>1339</v>
      </c>
      <c r="F3155">
        <v>7</v>
      </c>
      <c r="G3155" t="s">
        <v>43</v>
      </c>
      <c r="H3155">
        <v>7</v>
      </c>
      <c r="I3155" s="1" t="s">
        <v>21</v>
      </c>
      <c r="J3155" s="1" t="s">
        <v>22</v>
      </c>
      <c r="K3155" t="s">
        <v>1702</v>
      </c>
    </row>
    <row r="3156" spans="1:11" x14ac:dyDescent="0.3">
      <c r="A3156" s="1" t="str">
        <f>IF(COUNTIFS(컬럼_ISM!$D$2:$D$5176, 컬럼_SIP!D3156)=0, "SIP", "ALL")</f>
        <v>SIP</v>
      </c>
      <c r="B3156" s="1" t="str">
        <f>IF(COUNTIFS(컬럼_ISM!$C$2:$C$5176, 컬럼_SIP!C3156)=0, "SIP", "ALL")</f>
        <v>SIP</v>
      </c>
      <c r="C3156" s="13" t="str">
        <f t="shared" si="49"/>
        <v>PSEQPPROFILEHISTORY+CREATEUSER</v>
      </c>
      <c r="D3156" t="s">
        <v>1709</v>
      </c>
      <c r="E3156" t="s">
        <v>1341</v>
      </c>
      <c r="F3156">
        <v>8</v>
      </c>
      <c r="G3156" t="s">
        <v>15</v>
      </c>
      <c r="H3156">
        <v>40</v>
      </c>
      <c r="I3156" s="1" t="s">
        <v>21</v>
      </c>
      <c r="J3156" s="1" t="s">
        <v>22</v>
      </c>
      <c r="K3156" t="s">
        <v>1703</v>
      </c>
    </row>
    <row r="3157" spans="1:11" x14ac:dyDescent="0.3">
      <c r="A3157" s="1" t="str">
        <f>IF(COUNTIFS(컬럼_ISM!$D$2:$D$5176, 컬럼_SIP!D3157)=0, "SIP", "ALL")</f>
        <v>SIP</v>
      </c>
      <c r="B3157" s="1" t="str">
        <f>IF(COUNTIFS(컬럼_ISM!$C$2:$C$5176, 컬럼_SIP!C3157)=0, "SIP", "ALL")</f>
        <v>SIP</v>
      </c>
      <c r="C3157" s="13" t="str">
        <f t="shared" si="49"/>
        <v>PSEQPPROFILEHISTORY+MESSAGE</v>
      </c>
      <c r="D3157" t="s">
        <v>1709</v>
      </c>
      <c r="E3157" t="s">
        <v>110</v>
      </c>
      <c r="F3157">
        <v>9</v>
      </c>
      <c r="G3157" t="s">
        <v>15</v>
      </c>
      <c r="H3157">
        <v>40</v>
      </c>
      <c r="I3157" s="1" t="s">
        <v>21</v>
      </c>
      <c r="J3157" s="1" t="s">
        <v>22</v>
      </c>
      <c r="K3157" t="s">
        <v>22</v>
      </c>
    </row>
    <row r="3158" spans="1:11" x14ac:dyDescent="0.3">
      <c r="A3158" s="1" t="str">
        <f>IF(COUNTIFS(컬럼_ISM!$D$2:$D$5176, 컬럼_SIP!D3158)=0, "SIP", "ALL")</f>
        <v>SIP</v>
      </c>
      <c r="B3158" s="1" t="str">
        <f>IF(COUNTIFS(컬럼_ISM!$C$2:$C$5176, 컬럼_SIP!C3158)=0, "SIP", "ALL")</f>
        <v>SIP</v>
      </c>
      <c r="C3158" s="13" t="str">
        <f t="shared" si="49"/>
        <v>PSEQPPROFILEHISTORY+TIMEKEY</v>
      </c>
      <c r="D3158" t="s">
        <v>1709</v>
      </c>
      <c r="E3158" t="s">
        <v>63</v>
      </c>
      <c r="F3158">
        <v>10</v>
      </c>
      <c r="G3158" t="s">
        <v>15</v>
      </c>
      <c r="H3158">
        <v>40</v>
      </c>
      <c r="I3158" s="1" t="s">
        <v>16</v>
      </c>
      <c r="J3158" s="1" t="s">
        <v>11</v>
      </c>
      <c r="K3158" t="s">
        <v>1704</v>
      </c>
    </row>
    <row r="3159" spans="1:11" x14ac:dyDescent="0.3">
      <c r="A3159" s="1" t="str">
        <f>IF(COUNTIFS(컬럼_ISM!$D$2:$D$5176, 컬럼_SIP!D3159)=0, "SIP", "ALL")</f>
        <v>SIP</v>
      </c>
      <c r="B3159" s="1" t="str">
        <f>IF(COUNTIFS(컬럼_ISM!$C$2:$C$5176, 컬럼_SIP!C3159)=0, "SIP", "ALL")</f>
        <v>SIP</v>
      </c>
      <c r="C3159" s="13" t="str">
        <f t="shared" si="49"/>
        <v>PSEQPPROFILEHISTORY+EVENTTIME</v>
      </c>
      <c r="D3159" t="s">
        <v>1709</v>
      </c>
      <c r="E3159" t="s">
        <v>65</v>
      </c>
      <c r="F3159">
        <v>11</v>
      </c>
      <c r="G3159" t="s">
        <v>43</v>
      </c>
      <c r="H3159">
        <v>7</v>
      </c>
      <c r="I3159" s="1" t="s">
        <v>21</v>
      </c>
      <c r="J3159" s="1" t="s">
        <v>22</v>
      </c>
      <c r="K3159" t="s">
        <v>1705</v>
      </c>
    </row>
    <row r="3160" spans="1:11" x14ac:dyDescent="0.3">
      <c r="A3160" s="1" t="str">
        <f>IF(COUNTIFS(컬럼_ISM!$D$2:$D$5176, 컬럼_SIP!D3160)=0, "SIP", "ALL")</f>
        <v>SIP</v>
      </c>
      <c r="B3160" s="1" t="str">
        <f>IF(COUNTIFS(컬럼_ISM!$C$2:$C$5176, 컬럼_SIP!C3160)=0, "SIP", "ALL")</f>
        <v>SIP</v>
      </c>
      <c r="C3160" s="13" t="str">
        <f t="shared" si="49"/>
        <v>PSEQPPROFILEHISTORY+EVENT</v>
      </c>
      <c r="D3160" t="s">
        <v>1709</v>
      </c>
      <c r="E3160" t="s">
        <v>61</v>
      </c>
      <c r="F3160">
        <v>12</v>
      </c>
      <c r="G3160" t="s">
        <v>15</v>
      </c>
      <c r="H3160">
        <v>40</v>
      </c>
      <c r="I3160" s="1" t="s">
        <v>21</v>
      </c>
      <c r="J3160" s="1" t="s">
        <v>22</v>
      </c>
      <c r="K3160" t="s">
        <v>1706</v>
      </c>
    </row>
    <row r="3161" spans="1:11" x14ac:dyDescent="0.3">
      <c r="A3161" s="1" t="str">
        <f>IF(COUNTIFS(컬럼_ISM!$D$2:$D$5176, 컬럼_SIP!D3161)=0, "SIP", "ALL")</f>
        <v>SIP</v>
      </c>
      <c r="B3161" s="1" t="str">
        <f>IF(COUNTIFS(컬럼_ISM!$C$2:$C$5176, 컬럼_SIP!C3161)=0, "SIP", "ALL")</f>
        <v>SIP</v>
      </c>
      <c r="C3161" s="13" t="str">
        <f t="shared" si="49"/>
        <v>PSEQPPROFILEHISTORY+EVENTUSER</v>
      </c>
      <c r="D3161" t="s">
        <v>1709</v>
      </c>
      <c r="E3161" t="s">
        <v>67</v>
      </c>
      <c r="F3161">
        <v>13</v>
      </c>
      <c r="G3161" t="s">
        <v>15</v>
      </c>
      <c r="H3161">
        <v>40</v>
      </c>
      <c r="I3161" s="1" t="s">
        <v>21</v>
      </c>
      <c r="J3161" s="1" t="s">
        <v>22</v>
      </c>
      <c r="K3161" t="s">
        <v>1707</v>
      </c>
    </row>
    <row r="3162" spans="1:11" x14ac:dyDescent="0.3">
      <c r="A3162" s="1" t="str">
        <f>IF(COUNTIFS(컬럼_ISM!$D$2:$D$5176, 컬럼_SIP!D3162)=0, "SIP", "ALL")</f>
        <v>SIP</v>
      </c>
      <c r="B3162" s="1" t="str">
        <f>IF(COUNTIFS(컬럼_ISM!$C$2:$C$5176, 컬럼_SIP!C3162)=0, "SIP", "ALL")</f>
        <v>SIP</v>
      </c>
      <c r="C3162" s="13" t="str">
        <f t="shared" si="49"/>
        <v>PSEQPPROFILEHISTORY+EVENTCOMMENT</v>
      </c>
      <c r="D3162" t="s">
        <v>1709</v>
      </c>
      <c r="E3162" t="s">
        <v>69</v>
      </c>
      <c r="F3162">
        <v>14</v>
      </c>
      <c r="G3162" t="s">
        <v>15</v>
      </c>
      <c r="H3162">
        <v>40</v>
      </c>
      <c r="I3162" s="1" t="s">
        <v>21</v>
      </c>
      <c r="J3162" s="1" t="s">
        <v>22</v>
      </c>
      <c r="K3162" t="s">
        <v>1708</v>
      </c>
    </row>
    <row r="3163" spans="1:11" x14ac:dyDescent="0.3">
      <c r="A3163" s="1" t="str">
        <f>IF(COUNTIFS(컬럼_ISM!$D$2:$D$5176, 컬럼_SIP!D3163)=0, "SIP", "ALL")</f>
        <v>SIP</v>
      </c>
      <c r="B3163" s="1" t="str">
        <f>IF(COUNTIFS(컬럼_ISM!$C$2:$C$5176, 컬럼_SIP!C3163)=0, "SIP", "ALL")</f>
        <v>SIP</v>
      </c>
      <c r="C3163" s="13" t="str">
        <f t="shared" si="49"/>
        <v>PSEQPPROFILEHISTORY+OPERATIONSORTATION</v>
      </c>
      <c r="D3163" t="s">
        <v>1709</v>
      </c>
      <c r="E3163" t="s">
        <v>617</v>
      </c>
      <c r="F3163">
        <v>15</v>
      </c>
      <c r="G3163" t="s">
        <v>15</v>
      </c>
      <c r="H3163">
        <v>40</v>
      </c>
      <c r="I3163" s="1" t="s">
        <v>21</v>
      </c>
      <c r="J3163" s="1" t="s">
        <v>22</v>
      </c>
      <c r="K3163" t="s">
        <v>22</v>
      </c>
    </row>
    <row r="3164" spans="1:11" x14ac:dyDescent="0.3">
      <c r="A3164" s="1" t="str">
        <f>IF(COUNTIFS(컬럼_ISM!$D$2:$D$5176, 컬럼_SIP!D3164)=0, "SIP", "ALL")</f>
        <v>ALL</v>
      </c>
      <c r="B3164" s="1" t="str">
        <f>IF(COUNTIFS(컬럼_ISM!$C$2:$C$5176, 컬럼_SIP!C3164)=0, "SIP", "ALL")</f>
        <v>ALL</v>
      </c>
      <c r="C3164" s="13" t="str">
        <f t="shared" si="49"/>
        <v>PSEQUIPMENT+PROCESSSPECID</v>
      </c>
      <c r="D3164" t="s">
        <v>1711</v>
      </c>
      <c r="E3164" t="s">
        <v>897</v>
      </c>
      <c r="F3164">
        <v>1</v>
      </c>
      <c r="G3164" t="s">
        <v>15</v>
      </c>
      <c r="H3164">
        <v>40</v>
      </c>
      <c r="I3164" s="1" t="s">
        <v>21</v>
      </c>
      <c r="J3164" s="1" t="s">
        <v>22</v>
      </c>
      <c r="K3164" t="s">
        <v>22</v>
      </c>
    </row>
    <row r="3165" spans="1:11" x14ac:dyDescent="0.3">
      <c r="A3165" s="1" t="str">
        <f>IF(COUNTIFS(컬럼_ISM!$D$2:$D$5176, 컬럼_SIP!D3165)=0, "SIP", "ALL")</f>
        <v>ALL</v>
      </c>
      <c r="B3165" s="1" t="str">
        <f>IF(COUNTIFS(컬럼_ISM!$C$2:$C$5176, 컬럼_SIP!C3165)=0, "SIP", "ALL")</f>
        <v>ALL</v>
      </c>
      <c r="C3165" s="13" t="str">
        <f t="shared" si="49"/>
        <v>PSEQUIPMENT+VERSION</v>
      </c>
      <c r="D3165" t="s">
        <v>1711</v>
      </c>
      <c r="E3165" t="s">
        <v>899</v>
      </c>
      <c r="F3165">
        <v>2</v>
      </c>
      <c r="G3165" t="s">
        <v>15</v>
      </c>
      <c r="H3165">
        <v>40</v>
      </c>
      <c r="I3165" s="1" t="s">
        <v>21</v>
      </c>
      <c r="J3165" s="1" t="s">
        <v>22</v>
      </c>
      <c r="K3165" t="s">
        <v>22</v>
      </c>
    </row>
    <row r="3166" spans="1:11" x14ac:dyDescent="0.3">
      <c r="A3166" s="1" t="str">
        <f>IF(COUNTIFS(컬럼_ISM!$D$2:$D$5176, 컬럼_SIP!D3166)=0, "SIP", "ALL")</f>
        <v>ALL</v>
      </c>
      <c r="B3166" s="1" t="str">
        <f>IF(COUNTIFS(컬럼_ISM!$C$2:$C$5176, 컬럼_SIP!C3166)=0, "SIP", "ALL")</f>
        <v>ALL</v>
      </c>
      <c r="C3166" s="13" t="str">
        <f t="shared" si="49"/>
        <v>PSEQUIPMENT+PROCESSFLOWID</v>
      </c>
      <c r="D3166" t="s">
        <v>1711</v>
      </c>
      <c r="E3166" t="s">
        <v>287</v>
      </c>
      <c r="F3166">
        <v>3</v>
      </c>
      <c r="G3166" t="s">
        <v>15</v>
      </c>
      <c r="H3166">
        <v>40</v>
      </c>
      <c r="I3166" s="1" t="s">
        <v>21</v>
      </c>
      <c r="J3166" s="1" t="s">
        <v>22</v>
      </c>
      <c r="K3166" t="s">
        <v>22</v>
      </c>
    </row>
    <row r="3167" spans="1:11" x14ac:dyDescent="0.3">
      <c r="A3167" s="1" t="str">
        <f>IF(COUNTIFS(컬럼_ISM!$D$2:$D$5176, 컬럼_SIP!D3167)=0, "SIP", "ALL")</f>
        <v>ALL</v>
      </c>
      <c r="B3167" s="1" t="str">
        <f>IF(COUNTIFS(컬럼_ISM!$C$2:$C$5176, 컬럼_SIP!C3167)=0, "SIP", "ALL")</f>
        <v>ALL</v>
      </c>
      <c r="C3167" s="13" t="str">
        <f t="shared" si="49"/>
        <v>PSEQUIPMENT+PROCESSOPERATIONID</v>
      </c>
      <c r="D3167" t="s">
        <v>1711</v>
      </c>
      <c r="E3167" t="s">
        <v>278</v>
      </c>
      <c r="F3167">
        <v>4</v>
      </c>
      <c r="G3167" t="s">
        <v>15</v>
      </c>
      <c r="H3167">
        <v>40</v>
      </c>
      <c r="I3167" s="1" t="s">
        <v>21</v>
      </c>
      <c r="J3167" s="1" t="s">
        <v>22</v>
      </c>
      <c r="K3167" t="s">
        <v>22</v>
      </c>
    </row>
    <row r="3168" spans="1:11" x14ac:dyDescent="0.3">
      <c r="A3168" s="1" t="str">
        <f>IF(COUNTIFS(컬럼_ISM!$D$2:$D$5176, 컬럼_SIP!D3168)=0, "SIP", "ALL")</f>
        <v>ALL</v>
      </c>
      <c r="B3168" s="1" t="str">
        <f>IF(COUNTIFS(컬럼_ISM!$C$2:$C$5176, 컬럼_SIP!C3168)=0, "SIP", "ALL")</f>
        <v>ALL</v>
      </c>
      <c r="C3168" s="13" t="str">
        <f t="shared" si="49"/>
        <v>PSEQUIPMENT+EQUIPMENTID</v>
      </c>
      <c r="D3168" t="s">
        <v>1711</v>
      </c>
      <c r="E3168" t="s">
        <v>40</v>
      </c>
      <c r="F3168">
        <v>5</v>
      </c>
      <c r="G3168" t="s">
        <v>15</v>
      </c>
      <c r="H3168">
        <v>40</v>
      </c>
      <c r="I3168" s="1" t="s">
        <v>21</v>
      </c>
      <c r="J3168" s="1" t="s">
        <v>22</v>
      </c>
      <c r="K3168" t="s">
        <v>22</v>
      </c>
    </row>
    <row r="3169" spans="1:11" x14ac:dyDescent="0.3">
      <c r="A3169" s="1" t="str">
        <f>IF(COUNTIFS(컬럼_ISM!$D$2:$D$5176, 컬럼_SIP!D3169)=0, "SIP", "ALL")</f>
        <v>ALL</v>
      </c>
      <c r="B3169" s="1" t="str">
        <f>IF(COUNTIFS(컬럼_ISM!$C$2:$C$5176, 컬럼_SIP!C3169)=0, "SIP", "ALL")</f>
        <v>ALL</v>
      </c>
      <c r="C3169" s="13" t="str">
        <f t="shared" si="49"/>
        <v>PSEQUIPMENT+PRIORITY</v>
      </c>
      <c r="D3169" t="s">
        <v>1711</v>
      </c>
      <c r="E3169" t="s">
        <v>871</v>
      </c>
      <c r="F3169">
        <v>6</v>
      </c>
      <c r="G3169" t="s">
        <v>125</v>
      </c>
      <c r="H3169">
        <v>22</v>
      </c>
      <c r="I3169" s="1" t="s">
        <v>21</v>
      </c>
      <c r="J3169" s="1" t="s">
        <v>22</v>
      </c>
      <c r="K3169" t="s">
        <v>22</v>
      </c>
    </row>
    <row r="3170" spans="1:11" x14ac:dyDescent="0.3">
      <c r="A3170" s="1" t="str">
        <f>IF(COUNTIFS(컬럼_ISM!$D$2:$D$5176, 컬럼_SIP!D3170)=0, "SIP", "ALL")</f>
        <v>ALL</v>
      </c>
      <c r="B3170" s="1" t="str">
        <f>IF(COUNTIFS(컬럼_ISM!$C$2:$C$5176, 컬럼_SIP!C3170)=0, "SIP", "ALL")</f>
        <v>ALL</v>
      </c>
      <c r="C3170" s="13" t="str">
        <f t="shared" si="49"/>
        <v>PSEQUIPMENT+DEFAULTRECIPEID</v>
      </c>
      <c r="D3170" t="s">
        <v>1711</v>
      </c>
      <c r="E3170" t="s">
        <v>1712</v>
      </c>
      <c r="F3170">
        <v>7</v>
      </c>
      <c r="G3170" t="s">
        <v>15</v>
      </c>
      <c r="H3170">
        <v>40</v>
      </c>
      <c r="I3170" s="1" t="s">
        <v>21</v>
      </c>
      <c r="J3170" s="1" t="s">
        <v>22</v>
      </c>
      <c r="K3170" t="s">
        <v>22</v>
      </c>
    </row>
    <row r="3171" spans="1:11" x14ac:dyDescent="0.3">
      <c r="A3171" s="1" t="str">
        <f>IF(COUNTIFS(컬럼_ISM!$D$2:$D$5176, 컬럼_SIP!D3171)=0, "SIP", "ALL")</f>
        <v>ALL</v>
      </c>
      <c r="B3171" s="1" t="str">
        <f>IF(COUNTIFS(컬럼_ISM!$C$2:$C$5176, 컬럼_SIP!C3171)=0, "SIP", "ALL")</f>
        <v>ALL</v>
      </c>
      <c r="C3171" s="13" t="str">
        <f t="shared" si="49"/>
        <v>PSEQUIPMENT+RECIPEID</v>
      </c>
      <c r="D3171" t="s">
        <v>1711</v>
      </c>
      <c r="E3171" t="s">
        <v>575</v>
      </c>
      <c r="F3171">
        <v>8</v>
      </c>
      <c r="G3171" t="s">
        <v>15</v>
      </c>
      <c r="H3171">
        <v>40</v>
      </c>
      <c r="I3171" s="1" t="s">
        <v>21</v>
      </c>
      <c r="J3171" s="1" t="s">
        <v>22</v>
      </c>
      <c r="K3171" t="s">
        <v>22</v>
      </c>
    </row>
    <row r="3172" spans="1:11" x14ac:dyDescent="0.3">
      <c r="A3172" s="1" t="str">
        <f>IF(COUNTIFS(컬럼_ISM!$D$2:$D$5176, 컬럼_SIP!D3172)=0, "SIP", "ALL")</f>
        <v>ALL</v>
      </c>
      <c r="B3172" s="1" t="str">
        <f>IF(COUNTIFS(컬럼_ISM!$C$2:$C$5176, 컬럼_SIP!C3172)=0, "SIP", "ALL")</f>
        <v>ALL</v>
      </c>
      <c r="C3172" s="13" t="str">
        <f t="shared" si="49"/>
        <v>PSEQUIPMENT+DATASTATE</v>
      </c>
      <c r="D3172" t="s">
        <v>1711</v>
      </c>
      <c r="E3172" t="s">
        <v>59</v>
      </c>
      <c r="F3172">
        <v>9</v>
      </c>
      <c r="G3172" t="s">
        <v>15</v>
      </c>
      <c r="H3172">
        <v>40</v>
      </c>
      <c r="I3172" s="1" t="s">
        <v>21</v>
      </c>
      <c r="J3172" s="1" t="s">
        <v>22</v>
      </c>
      <c r="K3172" t="s">
        <v>22</v>
      </c>
    </row>
    <row r="3173" spans="1:11" x14ac:dyDescent="0.3">
      <c r="A3173" s="1" t="str">
        <f>IF(COUNTIFS(컬럼_ISM!$D$2:$D$5176, 컬럼_SIP!D3173)=0, "SIP", "ALL")</f>
        <v>ALL</v>
      </c>
      <c r="B3173" s="1" t="str">
        <f>IF(COUNTIFS(컬럼_ISM!$C$2:$C$5176, 컬럼_SIP!C3173)=0, "SIP", "ALL")</f>
        <v>ALL</v>
      </c>
      <c r="C3173" s="13" t="str">
        <f t="shared" si="49"/>
        <v>PSEQUIPMENT+CHECKOUTSTATE</v>
      </c>
      <c r="D3173" t="s">
        <v>1711</v>
      </c>
      <c r="E3173" t="s">
        <v>53</v>
      </c>
      <c r="F3173">
        <v>10</v>
      </c>
      <c r="G3173" t="s">
        <v>15</v>
      </c>
      <c r="H3173">
        <v>40</v>
      </c>
      <c r="I3173" s="1" t="s">
        <v>21</v>
      </c>
      <c r="J3173" s="1" t="s">
        <v>22</v>
      </c>
      <c r="K3173" t="s">
        <v>22</v>
      </c>
    </row>
    <row r="3174" spans="1:11" x14ac:dyDescent="0.3">
      <c r="A3174" s="1" t="str">
        <f>IF(COUNTIFS(컬럼_ISM!$D$2:$D$5176, 컬럼_SIP!D3174)=0, "SIP", "ALL")</f>
        <v>ALL</v>
      </c>
      <c r="B3174" s="1" t="str">
        <f>IF(COUNTIFS(컬럼_ISM!$C$2:$C$5176, 컬럼_SIP!C3174)=0, "SIP", "ALL")</f>
        <v>ALL</v>
      </c>
      <c r="C3174" s="13" t="str">
        <f t="shared" si="49"/>
        <v>PSEQUIPMENT+CHECKOUTTIME</v>
      </c>
      <c r="D3174" t="s">
        <v>1711</v>
      </c>
      <c r="E3174" t="s">
        <v>55</v>
      </c>
      <c r="F3174">
        <v>11</v>
      </c>
      <c r="G3174" t="s">
        <v>43</v>
      </c>
      <c r="H3174">
        <v>7</v>
      </c>
      <c r="I3174" s="1" t="s">
        <v>21</v>
      </c>
      <c r="J3174" s="1" t="s">
        <v>22</v>
      </c>
      <c r="K3174" t="s">
        <v>22</v>
      </c>
    </row>
    <row r="3175" spans="1:11" x14ac:dyDescent="0.3">
      <c r="A3175" s="1" t="str">
        <f>IF(COUNTIFS(컬럼_ISM!$D$2:$D$5176, 컬럼_SIP!D3175)=0, "SIP", "ALL")</f>
        <v>ALL</v>
      </c>
      <c r="B3175" s="1" t="str">
        <f>IF(COUNTIFS(컬럼_ISM!$C$2:$C$5176, 컬럼_SIP!C3175)=0, "SIP", "ALL")</f>
        <v>ALL</v>
      </c>
      <c r="C3175" s="13" t="str">
        <f t="shared" si="49"/>
        <v>PSEQUIPMENT+CHECKOUTUSER</v>
      </c>
      <c r="D3175" t="s">
        <v>1711</v>
      </c>
      <c r="E3175" t="s">
        <v>57</v>
      </c>
      <c r="F3175">
        <v>12</v>
      </c>
      <c r="G3175" t="s">
        <v>15</v>
      </c>
      <c r="H3175">
        <v>40</v>
      </c>
      <c r="I3175" s="1" t="s">
        <v>21</v>
      </c>
      <c r="J3175" s="1" t="s">
        <v>22</v>
      </c>
      <c r="K3175" t="s">
        <v>22</v>
      </c>
    </row>
    <row r="3176" spans="1:11" x14ac:dyDescent="0.3">
      <c r="A3176" s="1" t="str">
        <f>IF(COUNTIFS(컬럼_ISM!$D$2:$D$5176, 컬럼_SIP!D3176)=0, "SIP", "ALL")</f>
        <v>ALL</v>
      </c>
      <c r="B3176" s="1" t="str">
        <f>IF(COUNTIFS(컬럼_ISM!$C$2:$C$5176, 컬럼_SIP!C3176)=0, "SIP", "ALL")</f>
        <v>ALL</v>
      </c>
      <c r="C3176" s="13" t="str">
        <f t="shared" si="49"/>
        <v>PSEQUIPMENT+EVENT</v>
      </c>
      <c r="D3176" t="s">
        <v>1711</v>
      </c>
      <c r="E3176" t="s">
        <v>61</v>
      </c>
      <c r="F3176">
        <v>13</v>
      </c>
      <c r="G3176" t="s">
        <v>15</v>
      </c>
      <c r="H3176">
        <v>10</v>
      </c>
      <c r="I3176" s="1" t="s">
        <v>21</v>
      </c>
      <c r="J3176" s="1" t="s">
        <v>22</v>
      </c>
      <c r="K3176" t="s">
        <v>22</v>
      </c>
    </row>
    <row r="3177" spans="1:11" x14ac:dyDescent="0.3">
      <c r="A3177" s="1" t="str">
        <f>IF(COUNTIFS(컬럼_ISM!$D$2:$D$5176, 컬럼_SIP!D3177)=0, "SIP", "ALL")</f>
        <v>ALL</v>
      </c>
      <c r="B3177" s="1" t="str">
        <f>IF(COUNTIFS(컬럼_ISM!$C$2:$C$5176, 컬럼_SIP!C3177)=0, "SIP", "ALL")</f>
        <v>ALL</v>
      </c>
      <c r="C3177" s="13" t="str">
        <f t="shared" si="49"/>
        <v>PSEQUIPMENT+TIMEKEY</v>
      </c>
      <c r="D3177" t="s">
        <v>1711</v>
      </c>
      <c r="E3177" t="s">
        <v>63</v>
      </c>
      <c r="F3177">
        <v>14</v>
      </c>
      <c r="G3177" t="s">
        <v>15</v>
      </c>
      <c r="H3177">
        <v>40</v>
      </c>
      <c r="I3177" s="1" t="s">
        <v>21</v>
      </c>
      <c r="J3177" s="1" t="s">
        <v>22</v>
      </c>
      <c r="K3177" t="s">
        <v>22</v>
      </c>
    </row>
    <row r="3178" spans="1:11" x14ac:dyDescent="0.3">
      <c r="A3178" s="1" t="str">
        <f>IF(COUNTIFS(컬럼_ISM!$D$2:$D$5176, 컬럼_SIP!D3178)=0, "SIP", "ALL")</f>
        <v>ALL</v>
      </c>
      <c r="B3178" s="1" t="str">
        <f>IF(COUNTIFS(컬럼_ISM!$C$2:$C$5176, 컬럼_SIP!C3178)=0, "SIP", "ALL")</f>
        <v>ALL</v>
      </c>
      <c r="C3178" s="13" t="str">
        <f t="shared" si="49"/>
        <v>PSEQUIPMENT+EVENTTIME</v>
      </c>
      <c r="D3178" t="s">
        <v>1711</v>
      </c>
      <c r="E3178" t="s">
        <v>65</v>
      </c>
      <c r="F3178">
        <v>15</v>
      </c>
      <c r="G3178" t="s">
        <v>43</v>
      </c>
      <c r="H3178">
        <v>7</v>
      </c>
      <c r="I3178" s="1" t="s">
        <v>21</v>
      </c>
      <c r="J3178" s="1" t="s">
        <v>22</v>
      </c>
      <c r="K3178" t="s">
        <v>22</v>
      </c>
    </row>
    <row r="3179" spans="1:11" x14ac:dyDescent="0.3">
      <c r="A3179" s="1" t="str">
        <f>IF(COUNTIFS(컬럼_ISM!$D$2:$D$5176, 컬럼_SIP!D3179)=0, "SIP", "ALL")</f>
        <v>ALL</v>
      </c>
      <c r="B3179" s="1" t="str">
        <f>IF(COUNTIFS(컬럼_ISM!$C$2:$C$5176, 컬럼_SIP!C3179)=0, "SIP", "ALL")</f>
        <v>ALL</v>
      </c>
      <c r="C3179" s="13" t="str">
        <f t="shared" si="49"/>
        <v>PSEQUIPMENT+MESSAGE</v>
      </c>
      <c r="D3179" t="s">
        <v>1711</v>
      </c>
      <c r="E3179" t="s">
        <v>110</v>
      </c>
      <c r="F3179">
        <v>16</v>
      </c>
      <c r="G3179" t="s">
        <v>15</v>
      </c>
      <c r="H3179">
        <v>40</v>
      </c>
      <c r="I3179" s="1" t="s">
        <v>21</v>
      </c>
      <c r="J3179" s="1" t="s">
        <v>22</v>
      </c>
      <c r="K3179" t="s">
        <v>22</v>
      </c>
    </row>
    <row r="3180" spans="1:11" x14ac:dyDescent="0.3">
      <c r="A3180" s="1" t="str">
        <f>IF(COUNTIFS(컬럼_ISM!$D$2:$D$5176, 컬럼_SIP!D3180)=0, "SIP", "ALL")</f>
        <v>ALL</v>
      </c>
      <c r="B3180" s="1" t="str">
        <f>IF(COUNTIFS(컬럼_ISM!$C$2:$C$5176, 컬럼_SIP!C3180)=0, "SIP", "ALL")</f>
        <v>ALL</v>
      </c>
      <c r="C3180" s="13" t="str">
        <f t="shared" si="49"/>
        <v>PSEQUIPMENT+EVENTUSER</v>
      </c>
      <c r="D3180" t="s">
        <v>1711</v>
      </c>
      <c r="E3180" t="s">
        <v>67</v>
      </c>
      <c r="F3180">
        <v>17</v>
      </c>
      <c r="G3180" t="s">
        <v>15</v>
      </c>
      <c r="H3180">
        <v>40</v>
      </c>
      <c r="I3180" s="1" t="s">
        <v>21</v>
      </c>
      <c r="J3180" s="1" t="s">
        <v>22</v>
      </c>
      <c r="K3180" t="s">
        <v>22</v>
      </c>
    </row>
    <row r="3181" spans="1:11" x14ac:dyDescent="0.3">
      <c r="A3181" s="1" t="str">
        <f>IF(COUNTIFS(컬럼_ISM!$D$2:$D$5176, 컬럼_SIP!D3181)=0, "SIP", "ALL")</f>
        <v>ALL</v>
      </c>
      <c r="B3181" s="1" t="str">
        <f>IF(COUNTIFS(컬럼_ISM!$C$2:$C$5176, 컬럼_SIP!C3181)=0, "SIP", "ALL")</f>
        <v>ALL</v>
      </c>
      <c r="C3181" s="13" t="str">
        <f t="shared" si="49"/>
        <v>PSEQUIPMENT+EVENTCOMMENT</v>
      </c>
      <c r="D3181" t="s">
        <v>1711</v>
      </c>
      <c r="E3181" t="s">
        <v>69</v>
      </c>
      <c r="F3181">
        <v>18</v>
      </c>
      <c r="G3181" t="s">
        <v>15</v>
      </c>
      <c r="H3181">
        <v>500</v>
      </c>
      <c r="I3181" s="1" t="s">
        <v>21</v>
      </c>
      <c r="J3181" s="1" t="s">
        <v>22</v>
      </c>
      <c r="K3181" t="s">
        <v>22</v>
      </c>
    </row>
    <row r="3182" spans="1:11" x14ac:dyDescent="0.3">
      <c r="A3182" s="1" t="str">
        <f>IF(COUNTIFS(컬럼_ISM!$D$2:$D$5176, 컬럼_SIP!D3182)=0, "SIP", "ALL")</f>
        <v>ALL</v>
      </c>
      <c r="B3182" s="1" t="str">
        <f>IF(COUNTIFS(컬럼_ISM!$C$2:$C$5176, 컬럼_SIP!C3182)=0, "SIP", "ALL")</f>
        <v>ALL</v>
      </c>
      <c r="C3182" s="13" t="str">
        <f t="shared" si="49"/>
        <v>PSEQUIPMENTHISTORY+PROCESSSPECID</v>
      </c>
      <c r="D3182" t="s">
        <v>1713</v>
      </c>
      <c r="E3182" t="s">
        <v>897</v>
      </c>
      <c r="F3182">
        <v>1</v>
      </c>
      <c r="G3182" t="s">
        <v>15</v>
      </c>
      <c r="H3182">
        <v>40</v>
      </c>
      <c r="I3182" s="1" t="s">
        <v>21</v>
      </c>
      <c r="J3182" s="1" t="s">
        <v>22</v>
      </c>
      <c r="K3182" t="s">
        <v>22</v>
      </c>
    </row>
    <row r="3183" spans="1:11" x14ac:dyDescent="0.3">
      <c r="A3183" s="1" t="str">
        <f>IF(COUNTIFS(컬럼_ISM!$D$2:$D$5176, 컬럼_SIP!D3183)=0, "SIP", "ALL")</f>
        <v>ALL</v>
      </c>
      <c r="B3183" s="1" t="str">
        <f>IF(COUNTIFS(컬럼_ISM!$C$2:$C$5176, 컬럼_SIP!C3183)=0, "SIP", "ALL")</f>
        <v>ALL</v>
      </c>
      <c r="C3183" s="13" t="str">
        <f t="shared" si="49"/>
        <v>PSEQUIPMENTHISTORY+VERSION</v>
      </c>
      <c r="D3183" t="s">
        <v>1713</v>
      </c>
      <c r="E3183" t="s">
        <v>899</v>
      </c>
      <c r="F3183">
        <v>2</v>
      </c>
      <c r="G3183" t="s">
        <v>15</v>
      </c>
      <c r="H3183">
        <v>40</v>
      </c>
      <c r="I3183" s="1" t="s">
        <v>21</v>
      </c>
      <c r="J3183" s="1" t="s">
        <v>22</v>
      </c>
      <c r="K3183" t="s">
        <v>22</v>
      </c>
    </row>
    <row r="3184" spans="1:11" x14ac:dyDescent="0.3">
      <c r="A3184" s="1" t="str">
        <f>IF(COUNTIFS(컬럼_ISM!$D$2:$D$5176, 컬럼_SIP!D3184)=0, "SIP", "ALL")</f>
        <v>ALL</v>
      </c>
      <c r="B3184" s="1" t="str">
        <f>IF(COUNTIFS(컬럼_ISM!$C$2:$C$5176, 컬럼_SIP!C3184)=0, "SIP", "ALL")</f>
        <v>ALL</v>
      </c>
      <c r="C3184" s="13" t="str">
        <f t="shared" si="49"/>
        <v>PSEQUIPMENTHISTORY+PROCESSFLOWID</v>
      </c>
      <c r="D3184" t="s">
        <v>1713</v>
      </c>
      <c r="E3184" t="s">
        <v>287</v>
      </c>
      <c r="F3184">
        <v>3</v>
      </c>
      <c r="G3184" t="s">
        <v>15</v>
      </c>
      <c r="H3184">
        <v>40</v>
      </c>
      <c r="I3184" s="1" t="s">
        <v>21</v>
      </c>
      <c r="J3184" s="1" t="s">
        <v>22</v>
      </c>
      <c r="K3184" t="s">
        <v>22</v>
      </c>
    </row>
    <row r="3185" spans="1:11" x14ac:dyDescent="0.3">
      <c r="A3185" s="1" t="str">
        <f>IF(COUNTIFS(컬럼_ISM!$D$2:$D$5176, 컬럼_SIP!D3185)=0, "SIP", "ALL")</f>
        <v>ALL</v>
      </c>
      <c r="B3185" s="1" t="str">
        <f>IF(COUNTIFS(컬럼_ISM!$C$2:$C$5176, 컬럼_SIP!C3185)=0, "SIP", "ALL")</f>
        <v>ALL</v>
      </c>
      <c r="C3185" s="13" t="str">
        <f t="shared" si="49"/>
        <v>PSEQUIPMENTHISTORY+PROCESSOPERATIONID</v>
      </c>
      <c r="D3185" t="s">
        <v>1713</v>
      </c>
      <c r="E3185" t="s">
        <v>278</v>
      </c>
      <c r="F3185">
        <v>4</v>
      </c>
      <c r="G3185" t="s">
        <v>15</v>
      </c>
      <c r="H3185">
        <v>40</v>
      </c>
      <c r="I3185" s="1" t="s">
        <v>21</v>
      </c>
      <c r="J3185" s="1" t="s">
        <v>22</v>
      </c>
      <c r="K3185" t="s">
        <v>22</v>
      </c>
    </row>
    <row r="3186" spans="1:11" x14ac:dyDescent="0.3">
      <c r="A3186" s="1" t="str">
        <f>IF(COUNTIFS(컬럼_ISM!$D$2:$D$5176, 컬럼_SIP!D3186)=0, "SIP", "ALL")</f>
        <v>ALL</v>
      </c>
      <c r="B3186" s="1" t="str">
        <f>IF(COUNTIFS(컬럼_ISM!$C$2:$C$5176, 컬럼_SIP!C3186)=0, "SIP", "ALL")</f>
        <v>ALL</v>
      </c>
      <c r="C3186" s="13" t="str">
        <f t="shared" si="49"/>
        <v>PSEQUIPMENTHISTORY+EQUIPMENTID</v>
      </c>
      <c r="D3186" t="s">
        <v>1713</v>
      </c>
      <c r="E3186" t="s">
        <v>40</v>
      </c>
      <c r="F3186">
        <v>5</v>
      </c>
      <c r="G3186" t="s">
        <v>15</v>
      </c>
      <c r="H3186">
        <v>40</v>
      </c>
      <c r="I3186" s="1" t="s">
        <v>21</v>
      </c>
      <c r="J3186" s="1" t="s">
        <v>22</v>
      </c>
      <c r="K3186" t="s">
        <v>22</v>
      </c>
    </row>
    <row r="3187" spans="1:11" x14ac:dyDescent="0.3">
      <c r="A3187" s="1" t="str">
        <f>IF(COUNTIFS(컬럼_ISM!$D$2:$D$5176, 컬럼_SIP!D3187)=0, "SIP", "ALL")</f>
        <v>ALL</v>
      </c>
      <c r="B3187" s="1" t="str">
        <f>IF(COUNTIFS(컬럼_ISM!$C$2:$C$5176, 컬럼_SIP!C3187)=0, "SIP", "ALL")</f>
        <v>ALL</v>
      </c>
      <c r="C3187" s="13" t="str">
        <f t="shared" si="49"/>
        <v>PSEQUIPMENTHISTORY+PRIORITY</v>
      </c>
      <c r="D3187" t="s">
        <v>1713</v>
      </c>
      <c r="E3187" t="s">
        <v>871</v>
      </c>
      <c r="F3187">
        <v>6</v>
      </c>
      <c r="G3187" t="s">
        <v>125</v>
      </c>
      <c r="H3187">
        <v>22</v>
      </c>
      <c r="I3187" s="1" t="s">
        <v>21</v>
      </c>
      <c r="J3187" s="1" t="s">
        <v>22</v>
      </c>
      <c r="K3187" t="s">
        <v>22</v>
      </c>
    </row>
    <row r="3188" spans="1:11" x14ac:dyDescent="0.3">
      <c r="A3188" s="1" t="str">
        <f>IF(COUNTIFS(컬럼_ISM!$D$2:$D$5176, 컬럼_SIP!D3188)=0, "SIP", "ALL")</f>
        <v>ALL</v>
      </c>
      <c r="B3188" s="1" t="str">
        <f>IF(COUNTIFS(컬럼_ISM!$C$2:$C$5176, 컬럼_SIP!C3188)=0, "SIP", "ALL")</f>
        <v>ALL</v>
      </c>
      <c r="C3188" s="13" t="str">
        <f t="shared" si="49"/>
        <v>PSEQUIPMENTHISTORY+DEFAULTRECIPEID</v>
      </c>
      <c r="D3188" t="s">
        <v>1713</v>
      </c>
      <c r="E3188" t="s">
        <v>1712</v>
      </c>
      <c r="F3188">
        <v>7</v>
      </c>
      <c r="G3188" t="s">
        <v>15</v>
      </c>
      <c r="H3188">
        <v>40</v>
      </c>
      <c r="I3188" s="1" t="s">
        <v>21</v>
      </c>
      <c r="J3188" s="1" t="s">
        <v>22</v>
      </c>
      <c r="K3188" t="s">
        <v>22</v>
      </c>
    </row>
    <row r="3189" spans="1:11" x14ac:dyDescent="0.3">
      <c r="A3189" s="1" t="str">
        <f>IF(COUNTIFS(컬럼_ISM!$D$2:$D$5176, 컬럼_SIP!D3189)=0, "SIP", "ALL")</f>
        <v>ALL</v>
      </c>
      <c r="B3189" s="1" t="str">
        <f>IF(COUNTIFS(컬럼_ISM!$C$2:$C$5176, 컬럼_SIP!C3189)=0, "SIP", "ALL")</f>
        <v>ALL</v>
      </c>
      <c r="C3189" s="13" t="str">
        <f t="shared" si="49"/>
        <v>PSEQUIPMENTHISTORY+RECIPEID</v>
      </c>
      <c r="D3189" t="s">
        <v>1713</v>
      </c>
      <c r="E3189" t="s">
        <v>575</v>
      </c>
      <c r="F3189">
        <v>8</v>
      </c>
      <c r="G3189" t="s">
        <v>15</v>
      </c>
      <c r="H3189">
        <v>40</v>
      </c>
      <c r="I3189" s="1" t="s">
        <v>21</v>
      </c>
      <c r="J3189" s="1" t="s">
        <v>22</v>
      </c>
      <c r="K3189" t="s">
        <v>22</v>
      </c>
    </row>
    <row r="3190" spans="1:11" x14ac:dyDescent="0.3">
      <c r="A3190" s="1" t="str">
        <f>IF(COUNTIFS(컬럼_ISM!$D$2:$D$5176, 컬럼_SIP!D3190)=0, "SIP", "ALL")</f>
        <v>ALL</v>
      </c>
      <c r="B3190" s="1" t="str">
        <f>IF(COUNTIFS(컬럼_ISM!$C$2:$C$5176, 컬럼_SIP!C3190)=0, "SIP", "ALL")</f>
        <v>ALL</v>
      </c>
      <c r="C3190" s="13" t="str">
        <f t="shared" si="49"/>
        <v>PSEQUIPMENTHISTORY+DATASTATE</v>
      </c>
      <c r="D3190" t="s">
        <v>1713</v>
      </c>
      <c r="E3190" t="s">
        <v>59</v>
      </c>
      <c r="F3190">
        <v>9</v>
      </c>
      <c r="G3190" t="s">
        <v>15</v>
      </c>
      <c r="H3190">
        <v>40</v>
      </c>
      <c r="I3190" s="1" t="s">
        <v>21</v>
      </c>
      <c r="J3190" s="1" t="s">
        <v>22</v>
      </c>
      <c r="K3190" t="s">
        <v>22</v>
      </c>
    </row>
    <row r="3191" spans="1:11" x14ac:dyDescent="0.3">
      <c r="A3191" s="1" t="str">
        <f>IF(COUNTIFS(컬럼_ISM!$D$2:$D$5176, 컬럼_SIP!D3191)=0, "SIP", "ALL")</f>
        <v>ALL</v>
      </c>
      <c r="B3191" s="1" t="str">
        <f>IF(COUNTIFS(컬럼_ISM!$C$2:$C$5176, 컬럼_SIP!C3191)=0, "SIP", "ALL")</f>
        <v>ALL</v>
      </c>
      <c r="C3191" s="13" t="str">
        <f t="shared" si="49"/>
        <v>PSEQUIPMENTHISTORY+CHECKOUTSTATE</v>
      </c>
      <c r="D3191" t="s">
        <v>1713</v>
      </c>
      <c r="E3191" t="s">
        <v>53</v>
      </c>
      <c r="F3191">
        <v>10</v>
      </c>
      <c r="G3191" t="s">
        <v>15</v>
      </c>
      <c r="H3191">
        <v>40</v>
      </c>
      <c r="I3191" s="1" t="s">
        <v>21</v>
      </c>
      <c r="J3191" s="1" t="s">
        <v>22</v>
      </c>
      <c r="K3191" t="s">
        <v>22</v>
      </c>
    </row>
    <row r="3192" spans="1:11" x14ac:dyDescent="0.3">
      <c r="A3192" s="1" t="str">
        <f>IF(COUNTIFS(컬럼_ISM!$D$2:$D$5176, 컬럼_SIP!D3192)=0, "SIP", "ALL")</f>
        <v>ALL</v>
      </c>
      <c r="B3192" s="1" t="str">
        <f>IF(COUNTIFS(컬럼_ISM!$C$2:$C$5176, 컬럼_SIP!C3192)=0, "SIP", "ALL")</f>
        <v>ALL</v>
      </c>
      <c r="C3192" s="13" t="str">
        <f t="shared" si="49"/>
        <v>PSEQUIPMENTHISTORY+CHECKOUTTIME</v>
      </c>
      <c r="D3192" t="s">
        <v>1713</v>
      </c>
      <c r="E3192" t="s">
        <v>55</v>
      </c>
      <c r="F3192">
        <v>11</v>
      </c>
      <c r="G3192" t="s">
        <v>43</v>
      </c>
      <c r="H3192">
        <v>7</v>
      </c>
      <c r="I3192" s="1" t="s">
        <v>21</v>
      </c>
      <c r="J3192" s="1" t="s">
        <v>22</v>
      </c>
      <c r="K3192" t="s">
        <v>22</v>
      </c>
    </row>
    <row r="3193" spans="1:11" x14ac:dyDescent="0.3">
      <c r="A3193" s="1" t="str">
        <f>IF(COUNTIFS(컬럼_ISM!$D$2:$D$5176, 컬럼_SIP!D3193)=0, "SIP", "ALL")</f>
        <v>ALL</v>
      </c>
      <c r="B3193" s="1" t="str">
        <f>IF(COUNTIFS(컬럼_ISM!$C$2:$C$5176, 컬럼_SIP!C3193)=0, "SIP", "ALL")</f>
        <v>ALL</v>
      </c>
      <c r="C3193" s="13" t="str">
        <f t="shared" si="49"/>
        <v>PSEQUIPMENTHISTORY+CHECKOUTUSER</v>
      </c>
      <c r="D3193" t="s">
        <v>1713</v>
      </c>
      <c r="E3193" t="s">
        <v>57</v>
      </c>
      <c r="F3193">
        <v>12</v>
      </c>
      <c r="G3193" t="s">
        <v>15</v>
      </c>
      <c r="H3193">
        <v>40</v>
      </c>
      <c r="I3193" s="1" t="s">
        <v>21</v>
      </c>
      <c r="J3193" s="1" t="s">
        <v>22</v>
      </c>
      <c r="K3193" t="s">
        <v>22</v>
      </c>
    </row>
    <row r="3194" spans="1:11" x14ac:dyDescent="0.3">
      <c r="A3194" s="1" t="str">
        <f>IF(COUNTIFS(컬럼_ISM!$D$2:$D$5176, 컬럼_SIP!D3194)=0, "SIP", "ALL")</f>
        <v>ALL</v>
      </c>
      <c r="B3194" s="1" t="str">
        <f>IF(COUNTIFS(컬럼_ISM!$C$2:$C$5176, 컬럼_SIP!C3194)=0, "SIP", "ALL")</f>
        <v>ALL</v>
      </c>
      <c r="C3194" s="13" t="str">
        <f t="shared" si="49"/>
        <v>PSEQUIPMENTHISTORY+EVENT</v>
      </c>
      <c r="D3194" t="s">
        <v>1713</v>
      </c>
      <c r="E3194" t="s">
        <v>61</v>
      </c>
      <c r="F3194">
        <v>13</v>
      </c>
      <c r="G3194" t="s">
        <v>15</v>
      </c>
      <c r="H3194">
        <v>10</v>
      </c>
      <c r="I3194" s="1" t="s">
        <v>21</v>
      </c>
      <c r="J3194" s="1" t="s">
        <v>22</v>
      </c>
      <c r="K3194" t="s">
        <v>22</v>
      </c>
    </row>
    <row r="3195" spans="1:11" x14ac:dyDescent="0.3">
      <c r="A3195" s="1" t="str">
        <f>IF(COUNTIFS(컬럼_ISM!$D$2:$D$5176, 컬럼_SIP!D3195)=0, "SIP", "ALL")</f>
        <v>ALL</v>
      </c>
      <c r="B3195" s="1" t="str">
        <f>IF(COUNTIFS(컬럼_ISM!$C$2:$C$5176, 컬럼_SIP!C3195)=0, "SIP", "ALL")</f>
        <v>ALL</v>
      </c>
      <c r="C3195" s="13" t="str">
        <f t="shared" si="49"/>
        <v>PSEQUIPMENTHISTORY+TIMEKEY</v>
      </c>
      <c r="D3195" t="s">
        <v>1713</v>
      </c>
      <c r="E3195" t="s">
        <v>63</v>
      </c>
      <c r="F3195">
        <v>14</v>
      </c>
      <c r="G3195" t="s">
        <v>15</v>
      </c>
      <c r="H3195">
        <v>40</v>
      </c>
      <c r="I3195" s="1" t="s">
        <v>21</v>
      </c>
      <c r="J3195" s="1" t="s">
        <v>22</v>
      </c>
      <c r="K3195" t="s">
        <v>22</v>
      </c>
    </row>
    <row r="3196" spans="1:11" x14ac:dyDescent="0.3">
      <c r="A3196" s="1" t="str">
        <f>IF(COUNTIFS(컬럼_ISM!$D$2:$D$5176, 컬럼_SIP!D3196)=0, "SIP", "ALL")</f>
        <v>ALL</v>
      </c>
      <c r="B3196" s="1" t="str">
        <f>IF(COUNTIFS(컬럼_ISM!$C$2:$C$5176, 컬럼_SIP!C3196)=0, "SIP", "ALL")</f>
        <v>ALL</v>
      </c>
      <c r="C3196" s="13" t="str">
        <f t="shared" si="49"/>
        <v>PSEQUIPMENTHISTORY+EVENTTIME</v>
      </c>
      <c r="D3196" t="s">
        <v>1713</v>
      </c>
      <c r="E3196" t="s">
        <v>65</v>
      </c>
      <c r="F3196">
        <v>15</v>
      </c>
      <c r="G3196" t="s">
        <v>43</v>
      </c>
      <c r="H3196">
        <v>7</v>
      </c>
      <c r="I3196" s="1" t="s">
        <v>21</v>
      </c>
      <c r="J3196" s="1" t="s">
        <v>22</v>
      </c>
      <c r="K3196" t="s">
        <v>22</v>
      </c>
    </row>
    <row r="3197" spans="1:11" x14ac:dyDescent="0.3">
      <c r="A3197" s="1" t="str">
        <f>IF(COUNTIFS(컬럼_ISM!$D$2:$D$5176, 컬럼_SIP!D3197)=0, "SIP", "ALL")</f>
        <v>ALL</v>
      </c>
      <c r="B3197" s="1" t="str">
        <f>IF(COUNTIFS(컬럼_ISM!$C$2:$C$5176, 컬럼_SIP!C3197)=0, "SIP", "ALL")</f>
        <v>ALL</v>
      </c>
      <c r="C3197" s="13" t="str">
        <f t="shared" si="49"/>
        <v>PSEQUIPMENTHISTORY+MESSAGE</v>
      </c>
      <c r="D3197" t="s">
        <v>1713</v>
      </c>
      <c r="E3197" t="s">
        <v>110</v>
      </c>
      <c r="F3197">
        <v>16</v>
      </c>
      <c r="G3197" t="s">
        <v>15</v>
      </c>
      <c r="H3197">
        <v>40</v>
      </c>
      <c r="I3197" s="1" t="s">
        <v>21</v>
      </c>
      <c r="J3197" s="1" t="s">
        <v>22</v>
      </c>
      <c r="K3197" t="s">
        <v>22</v>
      </c>
    </row>
    <row r="3198" spans="1:11" x14ac:dyDescent="0.3">
      <c r="A3198" s="1" t="str">
        <f>IF(COUNTIFS(컬럼_ISM!$D$2:$D$5176, 컬럼_SIP!D3198)=0, "SIP", "ALL")</f>
        <v>ALL</v>
      </c>
      <c r="B3198" s="1" t="str">
        <f>IF(COUNTIFS(컬럼_ISM!$C$2:$C$5176, 컬럼_SIP!C3198)=0, "SIP", "ALL")</f>
        <v>ALL</v>
      </c>
      <c r="C3198" s="13" t="str">
        <f t="shared" si="49"/>
        <v>PSEQUIPMENTHISTORY+EVENTUSER</v>
      </c>
      <c r="D3198" t="s">
        <v>1713</v>
      </c>
      <c r="E3198" t="s">
        <v>67</v>
      </c>
      <c r="F3198">
        <v>17</v>
      </c>
      <c r="G3198" t="s">
        <v>15</v>
      </c>
      <c r="H3198">
        <v>40</v>
      </c>
      <c r="I3198" s="1" t="s">
        <v>21</v>
      </c>
      <c r="J3198" s="1" t="s">
        <v>22</v>
      </c>
      <c r="K3198" t="s">
        <v>22</v>
      </c>
    </row>
    <row r="3199" spans="1:11" x14ac:dyDescent="0.3">
      <c r="A3199" s="1" t="str">
        <f>IF(COUNTIFS(컬럼_ISM!$D$2:$D$5176, 컬럼_SIP!D3199)=0, "SIP", "ALL")</f>
        <v>ALL</v>
      </c>
      <c r="B3199" s="1" t="str">
        <f>IF(COUNTIFS(컬럼_ISM!$C$2:$C$5176, 컬럼_SIP!C3199)=0, "SIP", "ALL")</f>
        <v>ALL</v>
      </c>
      <c r="C3199" s="13" t="str">
        <f t="shared" si="49"/>
        <v>PSEQUIPMENTHISTORY+EVENTCOMMENT</v>
      </c>
      <c r="D3199" t="s">
        <v>1713</v>
      </c>
      <c r="E3199" t="s">
        <v>69</v>
      </c>
      <c r="F3199">
        <v>18</v>
      </c>
      <c r="G3199" t="s">
        <v>15</v>
      </c>
      <c r="H3199">
        <v>500</v>
      </c>
      <c r="I3199" s="1" t="s">
        <v>21</v>
      </c>
      <c r="J3199" s="1" t="s">
        <v>22</v>
      </c>
      <c r="K3199" t="s">
        <v>22</v>
      </c>
    </row>
    <row r="3200" spans="1:11" x14ac:dyDescent="0.3">
      <c r="A3200" s="1" t="str">
        <f>IF(COUNTIFS(컬럼_ISM!$D$2:$D$5176, 컬럼_SIP!D3200)=0, "SIP", "ALL")</f>
        <v>ALL</v>
      </c>
      <c r="B3200" s="1" t="str">
        <f>IF(COUNTIFS(컬럼_ISM!$C$2:$C$5176, 컬럼_SIP!C3200)=0, "SIP", "ALL")</f>
        <v>ALL</v>
      </c>
      <c r="C3200" s="13" t="str">
        <f t="shared" si="49"/>
        <v>PSFLOWCONTENT+PROCESSSPECID</v>
      </c>
      <c r="D3200" t="s">
        <v>1714</v>
      </c>
      <c r="E3200" t="s">
        <v>897</v>
      </c>
      <c r="F3200">
        <v>1</v>
      </c>
      <c r="G3200" t="s">
        <v>15</v>
      </c>
      <c r="H3200">
        <v>40</v>
      </c>
      <c r="I3200" s="1" t="s">
        <v>16</v>
      </c>
      <c r="J3200" s="1" t="s">
        <v>11</v>
      </c>
      <c r="K3200" t="s">
        <v>1715</v>
      </c>
    </row>
    <row r="3201" spans="1:11" x14ac:dyDescent="0.3">
      <c r="A3201" s="1" t="str">
        <f>IF(COUNTIFS(컬럼_ISM!$D$2:$D$5176, 컬럼_SIP!D3201)=0, "SIP", "ALL")</f>
        <v>ALL</v>
      </c>
      <c r="B3201" s="1" t="str">
        <f>IF(COUNTIFS(컬럼_ISM!$C$2:$C$5176, 컬럼_SIP!C3201)=0, "SIP", "ALL")</f>
        <v>ALL</v>
      </c>
      <c r="C3201" s="13" t="str">
        <f t="shared" si="49"/>
        <v>PSFLOWCONTENT+VERSION</v>
      </c>
      <c r="D3201" t="s">
        <v>1714</v>
      </c>
      <c r="E3201" t="s">
        <v>899</v>
      </c>
      <c r="F3201">
        <v>2</v>
      </c>
      <c r="G3201" t="s">
        <v>15</v>
      </c>
      <c r="H3201">
        <v>40</v>
      </c>
      <c r="I3201" s="1" t="s">
        <v>16</v>
      </c>
      <c r="J3201" s="1" t="s">
        <v>11</v>
      </c>
      <c r="K3201" t="s">
        <v>1716</v>
      </c>
    </row>
    <row r="3202" spans="1:11" x14ac:dyDescent="0.3">
      <c r="A3202" s="1" t="str">
        <f>IF(COUNTIFS(컬럼_ISM!$D$2:$D$5176, 컬럼_SIP!D3202)=0, "SIP", "ALL")</f>
        <v>ALL</v>
      </c>
      <c r="B3202" s="1" t="str">
        <f>IF(COUNTIFS(컬럼_ISM!$C$2:$C$5176, 컬럼_SIP!C3202)=0, "SIP", "ALL")</f>
        <v>ALL</v>
      </c>
      <c r="C3202" s="13" t="str">
        <f t="shared" si="49"/>
        <v>PSFLOWCONTENT+PROCESSFLOWID</v>
      </c>
      <c r="D3202" t="s">
        <v>1714</v>
      </c>
      <c r="E3202" t="s">
        <v>287</v>
      </c>
      <c r="F3202">
        <v>3</v>
      </c>
      <c r="G3202" t="s">
        <v>15</v>
      </c>
      <c r="H3202">
        <v>40</v>
      </c>
      <c r="I3202" s="1" t="s">
        <v>16</v>
      </c>
      <c r="J3202" s="1" t="s">
        <v>11</v>
      </c>
      <c r="K3202" t="s">
        <v>1582</v>
      </c>
    </row>
    <row r="3203" spans="1:11" x14ac:dyDescent="0.3">
      <c r="A3203" s="1" t="str">
        <f>IF(COUNTIFS(컬럼_ISM!$D$2:$D$5176, 컬럼_SIP!D3203)=0, "SIP", "ALL")</f>
        <v>ALL</v>
      </c>
      <c r="B3203" s="1" t="str">
        <f>IF(COUNTIFS(컬럼_ISM!$C$2:$C$5176, 컬럼_SIP!C3203)=0, "SIP", "ALL")</f>
        <v>ALL</v>
      </c>
      <c r="C3203" s="13" t="str">
        <f t="shared" ref="C3203:C3266" si="50">D3203&amp;"+"&amp;E3203</f>
        <v>PSFLOWCONTENT+PROCESSOPERATIONID</v>
      </c>
      <c r="D3203" t="s">
        <v>1714</v>
      </c>
      <c r="E3203" t="s">
        <v>278</v>
      </c>
      <c r="F3203">
        <v>4</v>
      </c>
      <c r="G3203" t="s">
        <v>15</v>
      </c>
      <c r="H3203">
        <v>40</v>
      </c>
      <c r="I3203" s="1" t="s">
        <v>16</v>
      </c>
      <c r="J3203" s="1" t="s">
        <v>11</v>
      </c>
      <c r="K3203" t="s">
        <v>1105</v>
      </c>
    </row>
    <row r="3204" spans="1:11" x14ac:dyDescent="0.3">
      <c r="A3204" s="1" t="str">
        <f>IF(COUNTIFS(컬럼_ISM!$D$2:$D$5176, 컬럼_SIP!D3204)=0, "SIP", "ALL")</f>
        <v>ALL</v>
      </c>
      <c r="B3204" s="1" t="str">
        <f>IF(COUNTIFS(컬럼_ISM!$C$2:$C$5176, 컬럼_SIP!C3204)=0, "SIP", "ALL")</f>
        <v>ALL</v>
      </c>
      <c r="C3204" s="13" t="str">
        <f t="shared" si="50"/>
        <v>PSFLOWCONTENT+SKIPALLOWED</v>
      </c>
      <c r="D3204" t="s">
        <v>1714</v>
      </c>
      <c r="E3204" t="s">
        <v>1717</v>
      </c>
      <c r="F3204">
        <v>5</v>
      </c>
      <c r="G3204" t="s">
        <v>15</v>
      </c>
      <c r="H3204">
        <v>40</v>
      </c>
      <c r="I3204" s="1" t="s">
        <v>21</v>
      </c>
      <c r="J3204" s="1" t="s">
        <v>22</v>
      </c>
      <c r="K3204" t="s">
        <v>1718</v>
      </c>
    </row>
    <row r="3205" spans="1:11" x14ac:dyDescent="0.3">
      <c r="A3205" s="1" t="str">
        <f>IF(COUNTIFS(컬럼_ISM!$D$2:$D$5176, 컬럼_SIP!D3205)=0, "SIP", "ALL")</f>
        <v>ALL</v>
      </c>
      <c r="B3205" s="1" t="str">
        <f>IF(COUNTIFS(컬럼_ISM!$C$2:$C$5176, 컬럼_SIP!C3205)=0, "SIP", "ALL")</f>
        <v>ALL</v>
      </c>
      <c r="C3205" s="13" t="str">
        <f t="shared" si="50"/>
        <v>PSFLOWCONTENT+FACTORYID</v>
      </c>
      <c r="D3205" t="s">
        <v>1714</v>
      </c>
      <c r="E3205" t="s">
        <v>18</v>
      </c>
      <c r="F3205">
        <v>6</v>
      </c>
      <c r="G3205" t="s">
        <v>15</v>
      </c>
      <c r="H3205">
        <v>40</v>
      </c>
      <c r="I3205" s="1" t="s">
        <v>21</v>
      </c>
      <c r="J3205" s="1" t="s">
        <v>22</v>
      </c>
      <c r="K3205" t="s">
        <v>1156</v>
      </c>
    </row>
    <row r="3206" spans="1:11" x14ac:dyDescent="0.3">
      <c r="A3206" s="1" t="str">
        <f>IF(COUNTIFS(컬럼_ISM!$D$2:$D$5176, 컬럼_SIP!D3206)=0, "SIP", "ALL")</f>
        <v>ALL</v>
      </c>
      <c r="B3206" s="1" t="str">
        <f>IF(COUNTIFS(컬럼_ISM!$C$2:$C$5176, 컬럼_SIP!C3206)=0, "SIP", "ALL")</f>
        <v>ALL</v>
      </c>
      <c r="C3206" s="13" t="str">
        <f t="shared" si="50"/>
        <v>PSFLOWCONTENT+OPERATIONSEQUENCE</v>
      </c>
      <c r="D3206" t="s">
        <v>1714</v>
      </c>
      <c r="E3206" t="s">
        <v>1541</v>
      </c>
      <c r="F3206">
        <v>7</v>
      </c>
      <c r="G3206" t="s">
        <v>125</v>
      </c>
      <c r="H3206">
        <v>22</v>
      </c>
      <c r="I3206" s="1" t="s">
        <v>21</v>
      </c>
      <c r="J3206" s="1" t="s">
        <v>22</v>
      </c>
      <c r="K3206" t="s">
        <v>1719</v>
      </c>
    </row>
    <row r="3207" spans="1:11" x14ac:dyDescent="0.3">
      <c r="A3207" s="1" t="str">
        <f>IF(COUNTIFS(컬럼_ISM!$D$2:$D$5176, 컬럼_SIP!D3207)=0, "SIP", "ALL")</f>
        <v>ALL</v>
      </c>
      <c r="B3207" s="1" t="str">
        <f>IF(COUNTIFS(컬럼_ISM!$C$2:$C$5176, 컬럼_SIP!C3207)=0, "SIP", "ALL")</f>
        <v>ALL</v>
      </c>
      <c r="C3207" s="13" t="str">
        <f t="shared" si="50"/>
        <v>PSFLOWCONTENT+INSPECTRESULTYN</v>
      </c>
      <c r="D3207" t="s">
        <v>1714</v>
      </c>
      <c r="E3207" t="s">
        <v>1720</v>
      </c>
      <c r="F3207">
        <v>8</v>
      </c>
      <c r="G3207" t="s">
        <v>15</v>
      </c>
      <c r="H3207">
        <v>1</v>
      </c>
      <c r="I3207" s="1" t="s">
        <v>21</v>
      </c>
      <c r="J3207" s="1" t="s">
        <v>22</v>
      </c>
      <c r="K3207" t="s">
        <v>1721</v>
      </c>
    </row>
    <row r="3208" spans="1:11" x14ac:dyDescent="0.3">
      <c r="A3208" s="1" t="str">
        <f>IF(COUNTIFS(컬럼_ISM!$D$2:$D$5176, 컬럼_SIP!D3208)=0, "SIP", "ALL")</f>
        <v>ALL</v>
      </c>
      <c r="B3208" s="1" t="str">
        <f>IF(COUNTIFS(컬럼_ISM!$C$2:$C$5176, 컬럼_SIP!C3208)=0, "SIP", "ALL")</f>
        <v>ALL</v>
      </c>
      <c r="C3208" s="13" t="str">
        <f t="shared" si="50"/>
        <v>PSFLOWCONTENT+SCRAPYN</v>
      </c>
      <c r="D3208" t="s">
        <v>1714</v>
      </c>
      <c r="E3208" t="s">
        <v>1722</v>
      </c>
      <c r="F3208">
        <v>9</v>
      </c>
      <c r="G3208" t="s">
        <v>15</v>
      </c>
      <c r="H3208">
        <v>1</v>
      </c>
      <c r="I3208" s="1" t="s">
        <v>21</v>
      </c>
      <c r="J3208" s="1" t="s">
        <v>22</v>
      </c>
      <c r="K3208" t="s">
        <v>1723</v>
      </c>
    </row>
    <row r="3209" spans="1:11" x14ac:dyDescent="0.3">
      <c r="A3209" s="1" t="str">
        <f>IF(COUNTIFS(컬럼_ISM!$D$2:$D$5176, 컬럼_SIP!D3209)=0, "SIP", "ALL")</f>
        <v>ALL</v>
      </c>
      <c r="B3209" s="1" t="str">
        <f>IF(COUNTIFS(컬럼_ISM!$C$2:$C$5176, 컬럼_SIP!C3209)=0, "SIP", "ALL")</f>
        <v>ALL</v>
      </c>
      <c r="C3209" s="13" t="str">
        <f t="shared" si="50"/>
        <v>PSFLOWCONTENT+AUTOTRACKINYN</v>
      </c>
      <c r="D3209" t="s">
        <v>1714</v>
      </c>
      <c r="E3209" t="s">
        <v>1724</v>
      </c>
      <c r="F3209">
        <v>10</v>
      </c>
      <c r="G3209" t="s">
        <v>15</v>
      </c>
      <c r="H3209">
        <v>1</v>
      </c>
      <c r="I3209" s="1" t="s">
        <v>21</v>
      </c>
      <c r="J3209" s="1" t="s">
        <v>22</v>
      </c>
      <c r="K3209" t="s">
        <v>1725</v>
      </c>
    </row>
    <row r="3210" spans="1:11" x14ac:dyDescent="0.3">
      <c r="A3210" s="1" t="str">
        <f>IF(COUNTIFS(컬럼_ISM!$D$2:$D$5176, 컬럼_SIP!D3210)=0, "SIP", "ALL")</f>
        <v>ALL</v>
      </c>
      <c r="B3210" s="1" t="str">
        <f>IF(COUNTIFS(컬럼_ISM!$C$2:$C$5176, 컬럼_SIP!C3210)=0, "SIP", "ALL")</f>
        <v>ALL</v>
      </c>
      <c r="C3210" s="13" t="str">
        <f t="shared" si="50"/>
        <v>PSFLOWCONTENT+DATASTATE</v>
      </c>
      <c r="D3210" t="s">
        <v>1714</v>
      </c>
      <c r="E3210" t="s">
        <v>59</v>
      </c>
      <c r="F3210">
        <v>11</v>
      </c>
      <c r="G3210" t="s">
        <v>15</v>
      </c>
      <c r="H3210">
        <v>40</v>
      </c>
      <c r="I3210" s="1" t="s">
        <v>21</v>
      </c>
      <c r="J3210" s="1" t="s">
        <v>22</v>
      </c>
      <c r="K3210" t="s">
        <v>1726</v>
      </c>
    </row>
    <row r="3211" spans="1:11" x14ac:dyDescent="0.3">
      <c r="A3211" s="1" t="str">
        <f>IF(COUNTIFS(컬럼_ISM!$D$2:$D$5176, 컬럼_SIP!D3211)=0, "SIP", "ALL")</f>
        <v>ALL</v>
      </c>
      <c r="B3211" s="1" t="str">
        <f>IF(COUNTIFS(컬럼_ISM!$C$2:$C$5176, 컬럼_SIP!C3211)=0, "SIP", "ALL")</f>
        <v>ALL</v>
      </c>
      <c r="C3211" s="13" t="str">
        <f t="shared" si="50"/>
        <v>PSFLOWCONTENT+CHECKOUTSTATE</v>
      </c>
      <c r="D3211" t="s">
        <v>1714</v>
      </c>
      <c r="E3211" t="s">
        <v>53</v>
      </c>
      <c r="F3211">
        <v>12</v>
      </c>
      <c r="G3211" t="s">
        <v>15</v>
      </c>
      <c r="H3211">
        <v>40</v>
      </c>
      <c r="I3211" s="1" t="s">
        <v>21</v>
      </c>
      <c r="J3211" s="1" t="s">
        <v>22</v>
      </c>
      <c r="K3211" t="s">
        <v>103</v>
      </c>
    </row>
    <row r="3212" spans="1:11" x14ac:dyDescent="0.3">
      <c r="A3212" s="1" t="str">
        <f>IF(COUNTIFS(컬럼_ISM!$D$2:$D$5176, 컬럼_SIP!D3212)=0, "SIP", "ALL")</f>
        <v>ALL</v>
      </c>
      <c r="B3212" s="1" t="str">
        <f>IF(COUNTIFS(컬럼_ISM!$C$2:$C$5176, 컬럼_SIP!C3212)=0, "SIP", "ALL")</f>
        <v>ALL</v>
      </c>
      <c r="C3212" s="13" t="str">
        <f t="shared" si="50"/>
        <v>PSFLOWCONTENT+CHECKOUTTIME</v>
      </c>
      <c r="D3212" t="s">
        <v>1714</v>
      </c>
      <c r="E3212" t="s">
        <v>55</v>
      </c>
      <c r="F3212">
        <v>13</v>
      </c>
      <c r="G3212" t="s">
        <v>43</v>
      </c>
      <c r="H3212">
        <v>7</v>
      </c>
      <c r="I3212" s="1" t="s">
        <v>21</v>
      </c>
      <c r="J3212" s="1" t="s">
        <v>22</v>
      </c>
      <c r="K3212" t="s">
        <v>104</v>
      </c>
    </row>
    <row r="3213" spans="1:11" x14ac:dyDescent="0.3">
      <c r="A3213" s="1" t="str">
        <f>IF(COUNTIFS(컬럼_ISM!$D$2:$D$5176, 컬럼_SIP!D3213)=0, "SIP", "ALL")</f>
        <v>ALL</v>
      </c>
      <c r="B3213" s="1" t="str">
        <f>IF(COUNTIFS(컬럼_ISM!$C$2:$C$5176, 컬럼_SIP!C3213)=0, "SIP", "ALL")</f>
        <v>ALL</v>
      </c>
      <c r="C3213" s="13" t="str">
        <f t="shared" si="50"/>
        <v>PSFLOWCONTENT+CHECKOUTUSER</v>
      </c>
      <c r="D3213" t="s">
        <v>1714</v>
      </c>
      <c r="E3213" t="s">
        <v>57</v>
      </c>
      <c r="F3213">
        <v>14</v>
      </c>
      <c r="G3213" t="s">
        <v>15</v>
      </c>
      <c r="H3213">
        <v>40</v>
      </c>
      <c r="I3213" s="1" t="s">
        <v>21</v>
      </c>
      <c r="J3213" s="1" t="s">
        <v>22</v>
      </c>
      <c r="K3213" t="s">
        <v>105</v>
      </c>
    </row>
    <row r="3214" spans="1:11" x14ac:dyDescent="0.3">
      <c r="A3214" s="1" t="str">
        <f>IF(COUNTIFS(컬럼_ISM!$D$2:$D$5176, 컬럼_SIP!D3214)=0, "SIP", "ALL")</f>
        <v>ALL</v>
      </c>
      <c r="B3214" s="1" t="str">
        <f>IF(COUNTIFS(컬럼_ISM!$C$2:$C$5176, 컬럼_SIP!C3214)=0, "SIP", "ALL")</f>
        <v>ALL</v>
      </c>
      <c r="C3214" s="13" t="str">
        <f t="shared" si="50"/>
        <v>PSFLOWCONTENT+EVENT</v>
      </c>
      <c r="D3214" t="s">
        <v>1714</v>
      </c>
      <c r="E3214" t="s">
        <v>61</v>
      </c>
      <c r="F3214">
        <v>15</v>
      </c>
      <c r="G3214" t="s">
        <v>15</v>
      </c>
      <c r="H3214">
        <v>10</v>
      </c>
      <c r="I3214" s="1" t="s">
        <v>21</v>
      </c>
      <c r="J3214" s="1" t="s">
        <v>22</v>
      </c>
      <c r="K3214" t="s">
        <v>107</v>
      </c>
    </row>
    <row r="3215" spans="1:11" x14ac:dyDescent="0.3">
      <c r="A3215" s="1" t="str">
        <f>IF(COUNTIFS(컬럼_ISM!$D$2:$D$5176, 컬럼_SIP!D3215)=0, "SIP", "ALL")</f>
        <v>ALL</v>
      </c>
      <c r="B3215" s="1" t="str">
        <f>IF(COUNTIFS(컬럼_ISM!$C$2:$C$5176, 컬럼_SIP!C3215)=0, "SIP", "ALL")</f>
        <v>ALL</v>
      </c>
      <c r="C3215" s="13" t="str">
        <f t="shared" si="50"/>
        <v>PSFLOWCONTENT+TIMEKEY</v>
      </c>
      <c r="D3215" t="s">
        <v>1714</v>
      </c>
      <c r="E3215" t="s">
        <v>63</v>
      </c>
      <c r="F3215">
        <v>16</v>
      </c>
      <c r="G3215" t="s">
        <v>15</v>
      </c>
      <c r="H3215">
        <v>40</v>
      </c>
      <c r="I3215" s="1" t="s">
        <v>21</v>
      </c>
      <c r="J3215" s="1" t="s">
        <v>22</v>
      </c>
      <c r="K3215" t="s">
        <v>108</v>
      </c>
    </row>
    <row r="3216" spans="1:11" x14ac:dyDescent="0.3">
      <c r="A3216" s="1" t="str">
        <f>IF(COUNTIFS(컬럼_ISM!$D$2:$D$5176, 컬럼_SIP!D3216)=0, "SIP", "ALL")</f>
        <v>ALL</v>
      </c>
      <c r="B3216" s="1" t="str">
        <f>IF(COUNTIFS(컬럼_ISM!$C$2:$C$5176, 컬럼_SIP!C3216)=0, "SIP", "ALL")</f>
        <v>ALL</v>
      </c>
      <c r="C3216" s="13" t="str">
        <f t="shared" si="50"/>
        <v>PSFLOWCONTENT+EVENTTIME</v>
      </c>
      <c r="D3216" t="s">
        <v>1714</v>
      </c>
      <c r="E3216" t="s">
        <v>65</v>
      </c>
      <c r="F3216">
        <v>17</v>
      </c>
      <c r="G3216" t="s">
        <v>43</v>
      </c>
      <c r="H3216">
        <v>7</v>
      </c>
      <c r="I3216" s="1" t="s">
        <v>21</v>
      </c>
      <c r="J3216" s="1" t="s">
        <v>22</v>
      </c>
      <c r="K3216" t="s">
        <v>109</v>
      </c>
    </row>
    <row r="3217" spans="1:11" x14ac:dyDescent="0.3">
      <c r="A3217" s="1" t="str">
        <f>IF(COUNTIFS(컬럼_ISM!$D$2:$D$5176, 컬럼_SIP!D3217)=0, "SIP", "ALL")</f>
        <v>ALL</v>
      </c>
      <c r="B3217" s="1" t="str">
        <f>IF(COUNTIFS(컬럼_ISM!$C$2:$C$5176, 컬럼_SIP!C3217)=0, "SIP", "ALL")</f>
        <v>ALL</v>
      </c>
      <c r="C3217" s="13" t="str">
        <f t="shared" si="50"/>
        <v>PSFLOWCONTENT+MESSAGE</v>
      </c>
      <c r="D3217" t="s">
        <v>1714</v>
      </c>
      <c r="E3217" t="s">
        <v>110</v>
      </c>
      <c r="F3217">
        <v>18</v>
      </c>
      <c r="G3217" t="s">
        <v>15</v>
      </c>
      <c r="H3217">
        <v>40</v>
      </c>
      <c r="I3217" s="1" t="s">
        <v>21</v>
      </c>
      <c r="J3217" s="1" t="s">
        <v>22</v>
      </c>
      <c r="K3217" t="s">
        <v>111</v>
      </c>
    </row>
    <row r="3218" spans="1:11" x14ac:dyDescent="0.3">
      <c r="A3218" s="1" t="str">
        <f>IF(COUNTIFS(컬럼_ISM!$D$2:$D$5176, 컬럼_SIP!D3218)=0, "SIP", "ALL")</f>
        <v>ALL</v>
      </c>
      <c r="B3218" s="1" t="str">
        <f>IF(COUNTIFS(컬럼_ISM!$C$2:$C$5176, 컬럼_SIP!C3218)=0, "SIP", "ALL")</f>
        <v>ALL</v>
      </c>
      <c r="C3218" s="13" t="str">
        <f t="shared" si="50"/>
        <v>PSFLOWCONTENT+EVENTUSER</v>
      </c>
      <c r="D3218" t="s">
        <v>1714</v>
      </c>
      <c r="E3218" t="s">
        <v>67</v>
      </c>
      <c r="F3218">
        <v>19</v>
      </c>
      <c r="G3218" t="s">
        <v>15</v>
      </c>
      <c r="H3218">
        <v>40</v>
      </c>
      <c r="I3218" s="1" t="s">
        <v>21</v>
      </c>
      <c r="J3218" s="1" t="s">
        <v>22</v>
      </c>
      <c r="K3218" t="s">
        <v>112</v>
      </c>
    </row>
    <row r="3219" spans="1:11" x14ac:dyDescent="0.3">
      <c r="A3219" s="1" t="str">
        <f>IF(COUNTIFS(컬럼_ISM!$D$2:$D$5176, 컬럼_SIP!D3219)=0, "SIP", "ALL")</f>
        <v>ALL</v>
      </c>
      <c r="B3219" s="1" t="str">
        <f>IF(COUNTIFS(컬럼_ISM!$C$2:$C$5176, 컬럼_SIP!C3219)=0, "SIP", "ALL")</f>
        <v>ALL</v>
      </c>
      <c r="C3219" s="13" t="str">
        <f t="shared" si="50"/>
        <v>PSFLOWCONTENT+EVENTCOMMENT</v>
      </c>
      <c r="D3219" t="s">
        <v>1714</v>
      </c>
      <c r="E3219" t="s">
        <v>69</v>
      </c>
      <c r="F3219">
        <v>20</v>
      </c>
      <c r="G3219" t="s">
        <v>15</v>
      </c>
      <c r="H3219">
        <v>500</v>
      </c>
      <c r="I3219" s="1" t="s">
        <v>21</v>
      </c>
      <c r="J3219" s="1" t="s">
        <v>22</v>
      </c>
      <c r="K3219" t="s">
        <v>113</v>
      </c>
    </row>
    <row r="3220" spans="1:11" x14ac:dyDescent="0.3">
      <c r="A3220" s="1" t="str">
        <f>IF(COUNTIFS(컬럼_ISM!$D$2:$D$5176, 컬럼_SIP!D3220)=0, "SIP", "ALL")</f>
        <v>ALL</v>
      </c>
      <c r="B3220" s="1" t="str">
        <f>IF(COUNTIFS(컬럼_ISM!$C$2:$C$5176, 컬럼_SIP!C3220)=0, "SIP", "ALL")</f>
        <v>ALL</v>
      </c>
      <c r="C3220" s="13" t="str">
        <f t="shared" si="50"/>
        <v>PSFLOWCONTENT+DCOLHOLDYN</v>
      </c>
      <c r="D3220" t="s">
        <v>1714</v>
      </c>
      <c r="E3220" t="s">
        <v>1727</v>
      </c>
      <c r="F3220">
        <v>21</v>
      </c>
      <c r="G3220" t="s">
        <v>15</v>
      </c>
      <c r="H3220">
        <v>40</v>
      </c>
      <c r="I3220" s="1" t="s">
        <v>21</v>
      </c>
      <c r="J3220" s="1" t="s">
        <v>22</v>
      </c>
      <c r="K3220" t="s">
        <v>1728</v>
      </c>
    </row>
    <row r="3221" spans="1:11" x14ac:dyDescent="0.3">
      <c r="A3221" s="1" t="str">
        <f>IF(COUNTIFS(컬럼_ISM!$D$2:$D$5176, 컬럼_SIP!D3221)=0, "SIP", "ALL")</f>
        <v>ALL</v>
      </c>
      <c r="B3221" s="1" t="str">
        <f>IF(COUNTIFS(컬럼_ISM!$C$2:$C$5176, 컬럼_SIP!C3221)=0, "SIP", "ALL")</f>
        <v>SIP</v>
      </c>
      <c r="C3221" s="13" t="str">
        <f t="shared" si="50"/>
        <v>PSFLOWCONTENT+TRACKINGTYPE</v>
      </c>
      <c r="D3221" t="s">
        <v>1714</v>
      </c>
      <c r="E3221" t="s">
        <v>1729</v>
      </c>
      <c r="F3221">
        <v>22</v>
      </c>
      <c r="G3221" t="s">
        <v>15</v>
      </c>
      <c r="H3221">
        <v>40</v>
      </c>
      <c r="I3221" s="1" t="s">
        <v>21</v>
      </c>
      <c r="J3221" s="1" t="s">
        <v>22</v>
      </c>
      <c r="K3221" t="s">
        <v>1730</v>
      </c>
    </row>
    <row r="3222" spans="1:11" x14ac:dyDescent="0.3">
      <c r="A3222" s="1" t="str">
        <f>IF(COUNTIFS(컬럼_ISM!$D$2:$D$5176, 컬럼_SIP!D3222)=0, "SIP", "ALL")</f>
        <v>ALL</v>
      </c>
      <c r="B3222" s="1" t="str">
        <f>IF(COUNTIFS(컬럼_ISM!$C$2:$C$5176, 컬럼_SIP!C3222)=0, "SIP", "ALL")</f>
        <v>SIP</v>
      </c>
      <c r="C3222" s="13" t="str">
        <f t="shared" si="50"/>
        <v>PSFLOWCONTENT+FINISHEDJIGOPERATIONYN</v>
      </c>
      <c r="D3222" t="s">
        <v>1714</v>
      </c>
      <c r="E3222" t="s">
        <v>1731</v>
      </c>
      <c r="F3222">
        <v>23</v>
      </c>
      <c r="G3222" t="s">
        <v>15</v>
      </c>
      <c r="H3222">
        <v>40</v>
      </c>
      <c r="I3222" s="1" t="s">
        <v>21</v>
      </c>
      <c r="J3222" s="1" t="s">
        <v>22</v>
      </c>
      <c r="K3222" t="s">
        <v>1732</v>
      </c>
    </row>
    <row r="3223" spans="1:11" x14ac:dyDescent="0.3">
      <c r="A3223" s="1" t="str">
        <f>IF(COUNTIFS(컬럼_ISM!$D$2:$D$5176, 컬럼_SIP!D3223)=0, "SIP", "ALL")</f>
        <v>ALL</v>
      </c>
      <c r="B3223" s="1" t="str">
        <f>IF(COUNTIFS(컬럼_ISM!$C$2:$C$5176, 컬럼_SIP!C3223)=0, "SIP", "ALL")</f>
        <v>SIP</v>
      </c>
      <c r="C3223" s="13" t="str">
        <f t="shared" si="50"/>
        <v>PSFLOWCONTENT+JIGTYPE</v>
      </c>
      <c r="D3223" t="s">
        <v>1714</v>
      </c>
      <c r="E3223" t="s">
        <v>1733</v>
      </c>
      <c r="F3223">
        <v>24</v>
      </c>
      <c r="G3223" t="s">
        <v>15</v>
      </c>
      <c r="H3223">
        <v>40</v>
      </c>
      <c r="I3223" s="1" t="s">
        <v>21</v>
      </c>
      <c r="J3223" s="1" t="s">
        <v>22</v>
      </c>
      <c r="K3223" t="s">
        <v>1734</v>
      </c>
    </row>
    <row r="3224" spans="1:11" x14ac:dyDescent="0.3">
      <c r="A3224" s="1" t="str">
        <f>IF(COUNTIFS(컬럼_ISM!$D$2:$D$5176, 컬럼_SIP!D3224)=0, "SIP", "ALL")</f>
        <v>ALL</v>
      </c>
      <c r="B3224" s="1" t="str">
        <f>IF(COUNTIFS(컬럼_ISM!$C$2:$C$5176, 컬럼_SIP!C3224)=0, "SIP", "ALL")</f>
        <v>SIP</v>
      </c>
      <c r="C3224" s="13" t="str">
        <f t="shared" si="50"/>
        <v>PSFLOWCONTENT+HALBLOTTYPE</v>
      </c>
      <c r="D3224" t="s">
        <v>1714</v>
      </c>
      <c r="E3224" t="s">
        <v>1735</v>
      </c>
      <c r="F3224">
        <v>25</v>
      </c>
      <c r="G3224" t="s">
        <v>15</v>
      </c>
      <c r="H3224">
        <v>40</v>
      </c>
      <c r="I3224" s="1" t="s">
        <v>21</v>
      </c>
      <c r="J3224" s="1" t="s">
        <v>22</v>
      </c>
      <c r="K3224" t="s">
        <v>1736</v>
      </c>
    </row>
    <row r="3225" spans="1:11" x14ac:dyDescent="0.3">
      <c r="A3225" s="1" t="str">
        <f>IF(COUNTIFS(컬럼_ISM!$D$2:$D$5176, 컬럼_SIP!D3225)=0, "SIP", "ALL")</f>
        <v>ALL</v>
      </c>
      <c r="B3225" s="1" t="str">
        <f>IF(COUNTIFS(컬럼_ISM!$C$2:$C$5176, 컬럼_SIP!C3225)=0, "SIP", "ALL")</f>
        <v>SIP</v>
      </c>
      <c r="C3225" s="13" t="str">
        <f t="shared" si="50"/>
        <v>PSFLOWCONTENT+REWORKPROCESSTYPE</v>
      </c>
      <c r="D3225" t="s">
        <v>1714</v>
      </c>
      <c r="E3225" t="s">
        <v>1737</v>
      </c>
      <c r="F3225">
        <v>26</v>
      </c>
      <c r="G3225" t="s">
        <v>15</v>
      </c>
      <c r="H3225">
        <v>40</v>
      </c>
      <c r="I3225" s="1" t="s">
        <v>21</v>
      </c>
      <c r="J3225" s="1" t="s">
        <v>22</v>
      </c>
      <c r="K3225" t="s">
        <v>1738</v>
      </c>
    </row>
    <row r="3226" spans="1:11" x14ac:dyDescent="0.3">
      <c r="A3226" s="1" t="str">
        <f>IF(COUNTIFS(컬럼_ISM!$D$2:$D$5176, 컬럼_SIP!D3226)=0, "SIP", "ALL")</f>
        <v>ALL</v>
      </c>
      <c r="B3226" s="1" t="str">
        <f>IF(COUNTIFS(컬럼_ISM!$C$2:$C$5176, 컬럼_SIP!C3226)=0, "SIP", "ALL")</f>
        <v>SIP</v>
      </c>
      <c r="C3226" s="13" t="str">
        <f t="shared" si="50"/>
        <v>PSFLOWCONTENT+DEFECTRESULTYN</v>
      </c>
      <c r="D3226" t="s">
        <v>1714</v>
      </c>
      <c r="E3226" t="s">
        <v>1739</v>
      </c>
      <c r="F3226">
        <v>27</v>
      </c>
      <c r="G3226" t="s">
        <v>15</v>
      </c>
      <c r="H3226">
        <v>1</v>
      </c>
      <c r="I3226" s="1" t="s">
        <v>21</v>
      </c>
      <c r="J3226" s="1" t="s">
        <v>22</v>
      </c>
      <c r="K3226" t="s">
        <v>1740</v>
      </c>
    </row>
    <row r="3227" spans="1:11" x14ac:dyDescent="0.3">
      <c r="A3227" s="1" t="str">
        <f>IF(COUNTIFS(컬럼_ISM!$D$2:$D$5176, 컬럼_SIP!D3227)=0, "SIP", "ALL")</f>
        <v>ALL</v>
      </c>
      <c r="B3227" s="1" t="str">
        <f>IF(COUNTIFS(컬럼_ISM!$C$2:$C$5176, 컬럼_SIP!C3227)=0, "SIP", "ALL")</f>
        <v>SIP</v>
      </c>
      <c r="C3227" s="13" t="str">
        <f t="shared" si="50"/>
        <v>PSFLOWCONTENT+DCOLCOLLECTCHECKYN</v>
      </c>
      <c r="D3227" t="s">
        <v>1714</v>
      </c>
      <c r="E3227" t="s">
        <v>1741</v>
      </c>
      <c r="F3227">
        <v>28</v>
      </c>
      <c r="G3227" t="s">
        <v>15</v>
      </c>
      <c r="H3227">
        <v>40</v>
      </c>
      <c r="I3227" s="1" t="s">
        <v>21</v>
      </c>
      <c r="J3227" s="1" t="s">
        <v>22</v>
      </c>
      <c r="K3227" t="s">
        <v>1742</v>
      </c>
    </row>
    <row r="3228" spans="1:11" x14ac:dyDescent="0.3">
      <c r="A3228" s="1" t="str">
        <f>IF(COUNTIFS(컬럼_ISM!$D$2:$D$5176, 컬럼_SIP!D3228)=0, "SIP", "ALL")</f>
        <v>ALL</v>
      </c>
      <c r="B3228" s="1" t="str">
        <f>IF(COUNTIFS(컬럼_ISM!$C$2:$C$5176, 컬럼_SIP!C3228)=0, "SIP", "ALL")</f>
        <v>SIP</v>
      </c>
      <c r="C3228" s="13" t="str">
        <f t="shared" si="50"/>
        <v>PSFLOWCONTENT+SAMPLEINSPECTIONLOTCOUNT</v>
      </c>
      <c r="D3228" t="s">
        <v>1714</v>
      </c>
      <c r="E3228" t="s">
        <v>1743</v>
      </c>
      <c r="F3228">
        <v>29</v>
      </c>
      <c r="G3228" t="s">
        <v>15</v>
      </c>
      <c r="H3228">
        <v>40</v>
      </c>
      <c r="I3228" s="1" t="s">
        <v>21</v>
      </c>
      <c r="J3228" s="1" t="s">
        <v>22</v>
      </c>
      <c r="K3228" t="s">
        <v>1744</v>
      </c>
    </row>
    <row r="3229" spans="1:11" x14ac:dyDescent="0.3">
      <c r="A3229" s="1" t="str">
        <f>IF(COUNTIFS(컬럼_ISM!$D$2:$D$5176, 컬럼_SIP!D3229)=0, "SIP", "ALL")</f>
        <v>ALL</v>
      </c>
      <c r="B3229" s="1" t="str">
        <f>IF(COUNTIFS(컬럼_ISM!$C$2:$C$5176, 컬럼_SIP!C3229)=0, "SIP", "ALL")</f>
        <v>SIP</v>
      </c>
      <c r="C3229" s="13" t="str">
        <f t="shared" si="50"/>
        <v>PSFLOWCONTENT+MAXREWORKCOUNT</v>
      </c>
      <c r="D3229" t="s">
        <v>1714</v>
      </c>
      <c r="E3229" t="s">
        <v>1745</v>
      </c>
      <c r="F3229">
        <v>30</v>
      </c>
      <c r="G3229" t="s">
        <v>125</v>
      </c>
      <c r="H3229">
        <v>22</v>
      </c>
      <c r="I3229" s="1" t="s">
        <v>21</v>
      </c>
      <c r="J3229" s="1" t="s">
        <v>22</v>
      </c>
      <c r="K3229" t="s">
        <v>1746</v>
      </c>
    </row>
    <row r="3230" spans="1:11" x14ac:dyDescent="0.3">
      <c r="A3230" s="1" t="str">
        <f>IF(COUNTIFS(컬럼_ISM!$D$2:$D$5176, 컬럼_SIP!D3230)=0, "SIP", "ALL")</f>
        <v>ALL</v>
      </c>
      <c r="B3230" s="1" t="str">
        <f>IF(COUNTIFS(컬럼_ISM!$C$2:$C$5176, 컬럼_SIP!C3230)=0, "SIP", "ALL")</f>
        <v>SIP</v>
      </c>
      <c r="C3230" s="13" t="str">
        <f t="shared" si="50"/>
        <v>PSFLOWCONTENT+CARRIERLOTCOUNT</v>
      </c>
      <c r="D3230" t="s">
        <v>1714</v>
      </c>
      <c r="E3230" t="s">
        <v>1747</v>
      </c>
      <c r="F3230">
        <v>31</v>
      </c>
      <c r="G3230" t="s">
        <v>125</v>
      </c>
      <c r="H3230">
        <v>22</v>
      </c>
      <c r="I3230" s="1" t="s">
        <v>21</v>
      </c>
      <c r="J3230" s="1" t="s">
        <v>22</v>
      </c>
      <c r="K3230" t="s">
        <v>1748</v>
      </c>
    </row>
    <row r="3231" spans="1:11" x14ac:dyDescent="0.3">
      <c r="A3231" s="1" t="str">
        <f>IF(COUNTIFS(컬럼_ISM!$D$2:$D$5176, 컬럼_SIP!D3231)=0, "SIP", "ALL")</f>
        <v>ALL</v>
      </c>
      <c r="B3231" s="1" t="str">
        <f>IF(COUNTIFS(컬럼_ISM!$C$2:$C$5176, 컬럼_SIP!C3231)=0, "SIP", "ALL")</f>
        <v>SIP</v>
      </c>
      <c r="C3231" s="13" t="str">
        <f t="shared" si="50"/>
        <v>PSFLOWCONTENT+CARRIERIDKEEPYN</v>
      </c>
      <c r="D3231" t="s">
        <v>1714</v>
      </c>
      <c r="E3231" t="s">
        <v>1749</v>
      </c>
      <c r="F3231">
        <v>32</v>
      </c>
      <c r="G3231" t="s">
        <v>15</v>
      </c>
      <c r="H3231">
        <v>40</v>
      </c>
      <c r="I3231" s="1" t="s">
        <v>21</v>
      </c>
      <c r="J3231" s="1" t="s">
        <v>22</v>
      </c>
      <c r="K3231" t="s">
        <v>1750</v>
      </c>
    </row>
    <row r="3232" spans="1:11" x14ac:dyDescent="0.3">
      <c r="A3232" s="1" t="str">
        <f>IF(COUNTIFS(컬럼_ISM!$D$2:$D$5176, 컬럼_SIP!D3232)=0, "SIP", "ALL")</f>
        <v>ALL</v>
      </c>
      <c r="B3232" s="1" t="str">
        <f>IF(COUNTIFS(컬럼_ISM!$C$2:$C$5176, 컬럼_SIP!C3232)=0, "SIP", "ALL")</f>
        <v>SIP</v>
      </c>
      <c r="C3232" s="13" t="str">
        <f t="shared" si="50"/>
        <v>PSFLOWCONTENT+AUTOTRACKOUTYN</v>
      </c>
      <c r="D3232" t="s">
        <v>1714</v>
      </c>
      <c r="E3232" t="s">
        <v>1751</v>
      </c>
      <c r="F3232">
        <v>33</v>
      </c>
      <c r="G3232" t="s">
        <v>15</v>
      </c>
      <c r="H3232">
        <v>1</v>
      </c>
      <c r="I3232" s="1" t="s">
        <v>21</v>
      </c>
      <c r="J3232" s="1" t="s">
        <v>22</v>
      </c>
      <c r="K3232" t="s">
        <v>1752</v>
      </c>
    </row>
    <row r="3233" spans="1:11" x14ac:dyDescent="0.3">
      <c r="A3233" s="1" t="str">
        <f>IF(COUNTIFS(컬럼_ISM!$D$2:$D$5176, 컬럼_SIP!D3233)=0, "SIP", "ALL")</f>
        <v>ALL</v>
      </c>
      <c r="B3233" s="1" t="str">
        <f>IF(COUNTIFS(컬럼_ISM!$C$2:$C$5176, 컬럼_SIP!C3233)=0, "SIP", "ALL")</f>
        <v>ALL</v>
      </c>
      <c r="C3233" s="13" t="str">
        <f t="shared" si="50"/>
        <v>PSFLOWCONTENTHISTORY+PROCESSSPECID</v>
      </c>
      <c r="D3233" t="s">
        <v>1753</v>
      </c>
      <c r="E3233" t="s">
        <v>897</v>
      </c>
      <c r="F3233">
        <v>1</v>
      </c>
      <c r="G3233" t="s">
        <v>15</v>
      </c>
      <c r="H3233">
        <v>40</v>
      </c>
      <c r="I3233" s="1" t="s">
        <v>16</v>
      </c>
      <c r="J3233" s="1" t="s">
        <v>11</v>
      </c>
      <c r="K3233" t="s">
        <v>1715</v>
      </c>
    </row>
    <row r="3234" spans="1:11" x14ac:dyDescent="0.3">
      <c r="A3234" s="1" t="str">
        <f>IF(COUNTIFS(컬럼_ISM!$D$2:$D$5176, 컬럼_SIP!D3234)=0, "SIP", "ALL")</f>
        <v>ALL</v>
      </c>
      <c r="B3234" s="1" t="str">
        <f>IF(COUNTIFS(컬럼_ISM!$C$2:$C$5176, 컬럼_SIP!C3234)=0, "SIP", "ALL")</f>
        <v>ALL</v>
      </c>
      <c r="C3234" s="13" t="str">
        <f t="shared" si="50"/>
        <v>PSFLOWCONTENTHISTORY+VERSION</v>
      </c>
      <c r="D3234" t="s">
        <v>1753</v>
      </c>
      <c r="E3234" t="s">
        <v>899</v>
      </c>
      <c r="F3234">
        <v>2</v>
      </c>
      <c r="G3234" t="s">
        <v>15</v>
      </c>
      <c r="H3234">
        <v>40</v>
      </c>
      <c r="I3234" s="1" t="s">
        <v>16</v>
      </c>
      <c r="J3234" s="1" t="s">
        <v>11</v>
      </c>
      <c r="K3234" t="s">
        <v>1716</v>
      </c>
    </row>
    <row r="3235" spans="1:11" x14ac:dyDescent="0.3">
      <c r="A3235" s="1" t="str">
        <f>IF(COUNTIFS(컬럼_ISM!$D$2:$D$5176, 컬럼_SIP!D3235)=0, "SIP", "ALL")</f>
        <v>ALL</v>
      </c>
      <c r="B3235" s="1" t="str">
        <f>IF(COUNTIFS(컬럼_ISM!$C$2:$C$5176, 컬럼_SIP!C3235)=0, "SIP", "ALL")</f>
        <v>ALL</v>
      </c>
      <c r="C3235" s="13" t="str">
        <f t="shared" si="50"/>
        <v>PSFLOWCONTENTHISTORY+PROCESSFLOWID</v>
      </c>
      <c r="D3235" t="s">
        <v>1753</v>
      </c>
      <c r="E3235" t="s">
        <v>287</v>
      </c>
      <c r="F3235">
        <v>3</v>
      </c>
      <c r="G3235" t="s">
        <v>15</v>
      </c>
      <c r="H3235">
        <v>40</v>
      </c>
      <c r="I3235" s="1" t="s">
        <v>16</v>
      </c>
      <c r="J3235" s="1" t="s">
        <v>11</v>
      </c>
      <c r="K3235" t="s">
        <v>1582</v>
      </c>
    </row>
    <row r="3236" spans="1:11" x14ac:dyDescent="0.3">
      <c r="A3236" s="1" t="str">
        <f>IF(COUNTIFS(컬럼_ISM!$D$2:$D$5176, 컬럼_SIP!D3236)=0, "SIP", "ALL")</f>
        <v>ALL</v>
      </c>
      <c r="B3236" s="1" t="str">
        <f>IF(COUNTIFS(컬럼_ISM!$C$2:$C$5176, 컬럼_SIP!C3236)=0, "SIP", "ALL")</f>
        <v>ALL</v>
      </c>
      <c r="C3236" s="13" t="str">
        <f t="shared" si="50"/>
        <v>PSFLOWCONTENTHISTORY+PROCESSOPERATIONID</v>
      </c>
      <c r="D3236" t="s">
        <v>1753</v>
      </c>
      <c r="E3236" t="s">
        <v>278</v>
      </c>
      <c r="F3236">
        <v>4</v>
      </c>
      <c r="G3236" t="s">
        <v>15</v>
      </c>
      <c r="H3236">
        <v>40</v>
      </c>
      <c r="I3236" s="1" t="s">
        <v>16</v>
      </c>
      <c r="J3236" s="1" t="s">
        <v>11</v>
      </c>
      <c r="K3236" t="s">
        <v>1105</v>
      </c>
    </row>
    <row r="3237" spans="1:11" x14ac:dyDescent="0.3">
      <c r="A3237" s="1" t="str">
        <f>IF(COUNTIFS(컬럼_ISM!$D$2:$D$5176, 컬럼_SIP!D3237)=0, "SIP", "ALL")</f>
        <v>ALL</v>
      </c>
      <c r="B3237" s="1" t="str">
        <f>IF(COUNTIFS(컬럼_ISM!$C$2:$C$5176, 컬럼_SIP!C3237)=0, "SIP", "ALL")</f>
        <v>ALL</v>
      </c>
      <c r="C3237" s="13" t="str">
        <f t="shared" si="50"/>
        <v>PSFLOWCONTENTHISTORY+SKIPALLOWED</v>
      </c>
      <c r="D3237" t="s">
        <v>1753</v>
      </c>
      <c r="E3237" t="s">
        <v>1717</v>
      </c>
      <c r="F3237">
        <v>5</v>
      </c>
      <c r="G3237" t="s">
        <v>15</v>
      </c>
      <c r="H3237">
        <v>40</v>
      </c>
      <c r="I3237" s="1" t="s">
        <v>21</v>
      </c>
      <c r="J3237" s="1" t="s">
        <v>22</v>
      </c>
      <c r="K3237" t="s">
        <v>1718</v>
      </c>
    </row>
    <row r="3238" spans="1:11" x14ac:dyDescent="0.3">
      <c r="A3238" s="1" t="str">
        <f>IF(COUNTIFS(컬럼_ISM!$D$2:$D$5176, 컬럼_SIP!D3238)=0, "SIP", "ALL")</f>
        <v>ALL</v>
      </c>
      <c r="B3238" s="1" t="str">
        <f>IF(COUNTIFS(컬럼_ISM!$C$2:$C$5176, 컬럼_SIP!C3238)=0, "SIP", "ALL")</f>
        <v>ALL</v>
      </c>
      <c r="C3238" s="13" t="str">
        <f t="shared" si="50"/>
        <v>PSFLOWCONTENTHISTORY+FACTORYID</v>
      </c>
      <c r="D3238" t="s">
        <v>1753</v>
      </c>
      <c r="E3238" t="s">
        <v>18</v>
      </c>
      <c r="F3238">
        <v>6</v>
      </c>
      <c r="G3238" t="s">
        <v>15</v>
      </c>
      <c r="H3238">
        <v>40</v>
      </c>
      <c r="I3238" s="1" t="s">
        <v>21</v>
      </c>
      <c r="J3238" s="1" t="s">
        <v>22</v>
      </c>
      <c r="K3238" t="s">
        <v>1156</v>
      </c>
    </row>
    <row r="3239" spans="1:11" x14ac:dyDescent="0.3">
      <c r="A3239" s="1" t="str">
        <f>IF(COUNTIFS(컬럼_ISM!$D$2:$D$5176, 컬럼_SIP!D3239)=0, "SIP", "ALL")</f>
        <v>ALL</v>
      </c>
      <c r="B3239" s="1" t="str">
        <f>IF(COUNTIFS(컬럼_ISM!$C$2:$C$5176, 컬럼_SIP!C3239)=0, "SIP", "ALL")</f>
        <v>ALL</v>
      </c>
      <c r="C3239" s="13" t="str">
        <f t="shared" si="50"/>
        <v>PSFLOWCONTENTHISTORY+OPERATIONSEQUENCE</v>
      </c>
      <c r="D3239" t="s">
        <v>1753</v>
      </c>
      <c r="E3239" t="s">
        <v>1541</v>
      </c>
      <c r="F3239">
        <v>7</v>
      </c>
      <c r="G3239" t="s">
        <v>125</v>
      </c>
      <c r="H3239">
        <v>22</v>
      </c>
      <c r="I3239" s="1" t="s">
        <v>21</v>
      </c>
      <c r="J3239" s="1" t="s">
        <v>22</v>
      </c>
      <c r="K3239" t="s">
        <v>1719</v>
      </c>
    </row>
    <row r="3240" spans="1:11" x14ac:dyDescent="0.3">
      <c r="A3240" s="1" t="str">
        <f>IF(COUNTIFS(컬럼_ISM!$D$2:$D$5176, 컬럼_SIP!D3240)=0, "SIP", "ALL")</f>
        <v>ALL</v>
      </c>
      <c r="B3240" s="1" t="str">
        <f>IF(COUNTIFS(컬럼_ISM!$C$2:$C$5176, 컬럼_SIP!C3240)=0, "SIP", "ALL")</f>
        <v>ALL</v>
      </c>
      <c r="C3240" s="13" t="str">
        <f t="shared" si="50"/>
        <v>PSFLOWCONTENTHISTORY+INSPECTRESULTYN</v>
      </c>
      <c r="D3240" t="s">
        <v>1753</v>
      </c>
      <c r="E3240" t="s">
        <v>1720</v>
      </c>
      <c r="F3240">
        <v>8</v>
      </c>
      <c r="G3240" t="s">
        <v>15</v>
      </c>
      <c r="H3240">
        <v>1</v>
      </c>
      <c r="I3240" s="1" t="s">
        <v>21</v>
      </c>
      <c r="J3240" s="1" t="s">
        <v>22</v>
      </c>
      <c r="K3240" t="s">
        <v>1721</v>
      </c>
    </row>
    <row r="3241" spans="1:11" x14ac:dyDescent="0.3">
      <c r="A3241" s="1" t="str">
        <f>IF(COUNTIFS(컬럼_ISM!$D$2:$D$5176, 컬럼_SIP!D3241)=0, "SIP", "ALL")</f>
        <v>ALL</v>
      </c>
      <c r="B3241" s="1" t="str">
        <f>IF(COUNTIFS(컬럼_ISM!$C$2:$C$5176, 컬럼_SIP!C3241)=0, "SIP", "ALL")</f>
        <v>ALL</v>
      </c>
      <c r="C3241" s="13" t="str">
        <f t="shared" si="50"/>
        <v>PSFLOWCONTENTHISTORY+SCRAPYN</v>
      </c>
      <c r="D3241" t="s">
        <v>1753</v>
      </c>
      <c r="E3241" t="s">
        <v>1722</v>
      </c>
      <c r="F3241">
        <v>9</v>
      </c>
      <c r="G3241" t="s">
        <v>15</v>
      </c>
      <c r="H3241">
        <v>1</v>
      </c>
      <c r="I3241" s="1" t="s">
        <v>21</v>
      </c>
      <c r="J3241" s="1" t="s">
        <v>22</v>
      </c>
      <c r="K3241" t="s">
        <v>1723</v>
      </c>
    </row>
    <row r="3242" spans="1:11" x14ac:dyDescent="0.3">
      <c r="A3242" s="1" t="str">
        <f>IF(COUNTIFS(컬럼_ISM!$D$2:$D$5176, 컬럼_SIP!D3242)=0, "SIP", "ALL")</f>
        <v>ALL</v>
      </c>
      <c r="B3242" s="1" t="str">
        <f>IF(COUNTIFS(컬럼_ISM!$C$2:$C$5176, 컬럼_SIP!C3242)=0, "SIP", "ALL")</f>
        <v>ALL</v>
      </c>
      <c r="C3242" s="13" t="str">
        <f t="shared" si="50"/>
        <v>PSFLOWCONTENTHISTORY+AUTOTRACKINYN</v>
      </c>
      <c r="D3242" t="s">
        <v>1753</v>
      </c>
      <c r="E3242" t="s">
        <v>1724</v>
      </c>
      <c r="F3242">
        <v>10</v>
      </c>
      <c r="G3242" t="s">
        <v>15</v>
      </c>
      <c r="H3242">
        <v>1</v>
      </c>
      <c r="I3242" s="1" t="s">
        <v>21</v>
      </c>
      <c r="J3242" s="1" t="s">
        <v>22</v>
      </c>
      <c r="K3242" t="s">
        <v>1725</v>
      </c>
    </row>
    <row r="3243" spans="1:11" x14ac:dyDescent="0.3">
      <c r="A3243" s="1" t="str">
        <f>IF(COUNTIFS(컬럼_ISM!$D$2:$D$5176, 컬럼_SIP!D3243)=0, "SIP", "ALL")</f>
        <v>ALL</v>
      </c>
      <c r="B3243" s="1" t="str">
        <f>IF(COUNTIFS(컬럼_ISM!$C$2:$C$5176, 컬럼_SIP!C3243)=0, "SIP", "ALL")</f>
        <v>ALL</v>
      </c>
      <c r="C3243" s="13" t="str">
        <f t="shared" si="50"/>
        <v>PSFLOWCONTENTHISTORY+DATASTATE</v>
      </c>
      <c r="D3243" t="s">
        <v>1753</v>
      </c>
      <c r="E3243" t="s">
        <v>59</v>
      </c>
      <c r="F3243">
        <v>11</v>
      </c>
      <c r="G3243" t="s">
        <v>15</v>
      </c>
      <c r="H3243">
        <v>40</v>
      </c>
      <c r="I3243" s="1" t="s">
        <v>21</v>
      </c>
      <c r="J3243" s="1" t="s">
        <v>22</v>
      </c>
      <c r="K3243" t="s">
        <v>1726</v>
      </c>
    </row>
    <row r="3244" spans="1:11" x14ac:dyDescent="0.3">
      <c r="A3244" s="1" t="str">
        <f>IF(COUNTIFS(컬럼_ISM!$D$2:$D$5176, 컬럼_SIP!D3244)=0, "SIP", "ALL")</f>
        <v>ALL</v>
      </c>
      <c r="B3244" s="1" t="str">
        <f>IF(COUNTIFS(컬럼_ISM!$C$2:$C$5176, 컬럼_SIP!C3244)=0, "SIP", "ALL")</f>
        <v>ALL</v>
      </c>
      <c r="C3244" s="13" t="str">
        <f t="shared" si="50"/>
        <v>PSFLOWCONTENTHISTORY+CHECKOUTSTATE</v>
      </c>
      <c r="D3244" t="s">
        <v>1753</v>
      </c>
      <c r="E3244" t="s">
        <v>53</v>
      </c>
      <c r="F3244">
        <v>12</v>
      </c>
      <c r="G3244" t="s">
        <v>15</v>
      </c>
      <c r="H3244">
        <v>40</v>
      </c>
      <c r="I3244" s="1" t="s">
        <v>21</v>
      </c>
      <c r="J3244" s="1" t="s">
        <v>22</v>
      </c>
      <c r="K3244" t="s">
        <v>103</v>
      </c>
    </row>
    <row r="3245" spans="1:11" x14ac:dyDescent="0.3">
      <c r="A3245" s="1" t="str">
        <f>IF(COUNTIFS(컬럼_ISM!$D$2:$D$5176, 컬럼_SIP!D3245)=0, "SIP", "ALL")</f>
        <v>ALL</v>
      </c>
      <c r="B3245" s="1" t="str">
        <f>IF(COUNTIFS(컬럼_ISM!$C$2:$C$5176, 컬럼_SIP!C3245)=0, "SIP", "ALL")</f>
        <v>ALL</v>
      </c>
      <c r="C3245" s="13" t="str">
        <f t="shared" si="50"/>
        <v>PSFLOWCONTENTHISTORY+CHECKOUTTIME</v>
      </c>
      <c r="D3245" t="s">
        <v>1753</v>
      </c>
      <c r="E3245" t="s">
        <v>55</v>
      </c>
      <c r="F3245">
        <v>13</v>
      </c>
      <c r="G3245" t="s">
        <v>43</v>
      </c>
      <c r="H3245">
        <v>7</v>
      </c>
      <c r="I3245" s="1" t="s">
        <v>21</v>
      </c>
      <c r="J3245" s="1" t="s">
        <v>22</v>
      </c>
      <c r="K3245" t="s">
        <v>104</v>
      </c>
    </row>
    <row r="3246" spans="1:11" x14ac:dyDescent="0.3">
      <c r="A3246" s="1" t="str">
        <f>IF(COUNTIFS(컬럼_ISM!$D$2:$D$5176, 컬럼_SIP!D3246)=0, "SIP", "ALL")</f>
        <v>ALL</v>
      </c>
      <c r="B3246" s="1" t="str">
        <f>IF(COUNTIFS(컬럼_ISM!$C$2:$C$5176, 컬럼_SIP!C3246)=0, "SIP", "ALL")</f>
        <v>ALL</v>
      </c>
      <c r="C3246" s="13" t="str">
        <f t="shared" si="50"/>
        <v>PSFLOWCONTENTHISTORY+CHECKOUTUSER</v>
      </c>
      <c r="D3246" t="s">
        <v>1753</v>
      </c>
      <c r="E3246" t="s">
        <v>57</v>
      </c>
      <c r="F3246">
        <v>14</v>
      </c>
      <c r="G3246" t="s">
        <v>15</v>
      </c>
      <c r="H3246">
        <v>40</v>
      </c>
      <c r="I3246" s="1" t="s">
        <v>21</v>
      </c>
      <c r="J3246" s="1" t="s">
        <v>22</v>
      </c>
      <c r="K3246" t="s">
        <v>105</v>
      </c>
    </row>
    <row r="3247" spans="1:11" x14ac:dyDescent="0.3">
      <c r="A3247" s="1" t="str">
        <f>IF(COUNTIFS(컬럼_ISM!$D$2:$D$5176, 컬럼_SIP!D3247)=0, "SIP", "ALL")</f>
        <v>ALL</v>
      </c>
      <c r="B3247" s="1" t="str">
        <f>IF(COUNTIFS(컬럼_ISM!$C$2:$C$5176, 컬럼_SIP!C3247)=0, "SIP", "ALL")</f>
        <v>ALL</v>
      </c>
      <c r="C3247" s="13" t="str">
        <f t="shared" si="50"/>
        <v>PSFLOWCONTENTHISTORY+EVENT</v>
      </c>
      <c r="D3247" t="s">
        <v>1753</v>
      </c>
      <c r="E3247" t="s">
        <v>61</v>
      </c>
      <c r="F3247">
        <v>15</v>
      </c>
      <c r="G3247" t="s">
        <v>15</v>
      </c>
      <c r="H3247">
        <v>10</v>
      </c>
      <c r="I3247" s="1" t="s">
        <v>21</v>
      </c>
      <c r="J3247" s="1" t="s">
        <v>22</v>
      </c>
      <c r="K3247" t="s">
        <v>107</v>
      </c>
    </row>
    <row r="3248" spans="1:11" x14ac:dyDescent="0.3">
      <c r="A3248" s="1" t="str">
        <f>IF(COUNTIFS(컬럼_ISM!$D$2:$D$5176, 컬럼_SIP!D3248)=0, "SIP", "ALL")</f>
        <v>ALL</v>
      </c>
      <c r="B3248" s="1" t="str">
        <f>IF(COUNTIFS(컬럼_ISM!$C$2:$C$5176, 컬럼_SIP!C3248)=0, "SIP", "ALL")</f>
        <v>ALL</v>
      </c>
      <c r="C3248" s="13" t="str">
        <f t="shared" si="50"/>
        <v>PSFLOWCONTENTHISTORY+TIMEKEY</v>
      </c>
      <c r="D3248" t="s">
        <v>1753</v>
      </c>
      <c r="E3248" t="s">
        <v>63</v>
      </c>
      <c r="F3248">
        <v>16</v>
      </c>
      <c r="G3248" t="s">
        <v>15</v>
      </c>
      <c r="H3248">
        <v>40</v>
      </c>
      <c r="I3248" s="1" t="s">
        <v>16</v>
      </c>
      <c r="J3248" s="1" t="s">
        <v>11</v>
      </c>
      <c r="K3248" t="s">
        <v>108</v>
      </c>
    </row>
    <row r="3249" spans="1:11" x14ac:dyDescent="0.3">
      <c r="A3249" s="1" t="str">
        <f>IF(COUNTIFS(컬럼_ISM!$D$2:$D$5176, 컬럼_SIP!D3249)=0, "SIP", "ALL")</f>
        <v>ALL</v>
      </c>
      <c r="B3249" s="1" t="str">
        <f>IF(COUNTIFS(컬럼_ISM!$C$2:$C$5176, 컬럼_SIP!C3249)=0, "SIP", "ALL")</f>
        <v>ALL</v>
      </c>
      <c r="C3249" s="13" t="str">
        <f t="shared" si="50"/>
        <v>PSFLOWCONTENTHISTORY+EVENTTIME</v>
      </c>
      <c r="D3249" t="s">
        <v>1753</v>
      </c>
      <c r="E3249" t="s">
        <v>65</v>
      </c>
      <c r="F3249">
        <v>17</v>
      </c>
      <c r="G3249" t="s">
        <v>43</v>
      </c>
      <c r="H3249">
        <v>7</v>
      </c>
      <c r="I3249" s="1" t="s">
        <v>21</v>
      </c>
      <c r="J3249" s="1" t="s">
        <v>22</v>
      </c>
      <c r="K3249" t="s">
        <v>109</v>
      </c>
    </row>
    <row r="3250" spans="1:11" x14ac:dyDescent="0.3">
      <c r="A3250" s="1" t="str">
        <f>IF(COUNTIFS(컬럼_ISM!$D$2:$D$5176, 컬럼_SIP!D3250)=0, "SIP", "ALL")</f>
        <v>ALL</v>
      </c>
      <c r="B3250" s="1" t="str">
        <f>IF(COUNTIFS(컬럼_ISM!$C$2:$C$5176, 컬럼_SIP!C3250)=0, "SIP", "ALL")</f>
        <v>ALL</v>
      </c>
      <c r="C3250" s="13" t="str">
        <f t="shared" si="50"/>
        <v>PSFLOWCONTENTHISTORY+MESSAGE</v>
      </c>
      <c r="D3250" t="s">
        <v>1753</v>
      </c>
      <c r="E3250" t="s">
        <v>110</v>
      </c>
      <c r="F3250">
        <v>18</v>
      </c>
      <c r="G3250" t="s">
        <v>15</v>
      </c>
      <c r="H3250">
        <v>40</v>
      </c>
      <c r="I3250" s="1" t="s">
        <v>21</v>
      </c>
      <c r="J3250" s="1" t="s">
        <v>22</v>
      </c>
      <c r="K3250" t="s">
        <v>111</v>
      </c>
    </row>
    <row r="3251" spans="1:11" x14ac:dyDescent="0.3">
      <c r="A3251" s="1" t="str">
        <f>IF(COUNTIFS(컬럼_ISM!$D$2:$D$5176, 컬럼_SIP!D3251)=0, "SIP", "ALL")</f>
        <v>ALL</v>
      </c>
      <c r="B3251" s="1" t="str">
        <f>IF(COUNTIFS(컬럼_ISM!$C$2:$C$5176, 컬럼_SIP!C3251)=0, "SIP", "ALL")</f>
        <v>ALL</v>
      </c>
      <c r="C3251" s="13" t="str">
        <f t="shared" si="50"/>
        <v>PSFLOWCONTENTHISTORY+EVENTUSER</v>
      </c>
      <c r="D3251" t="s">
        <v>1753</v>
      </c>
      <c r="E3251" t="s">
        <v>67</v>
      </c>
      <c r="F3251">
        <v>19</v>
      </c>
      <c r="G3251" t="s">
        <v>15</v>
      </c>
      <c r="H3251">
        <v>40</v>
      </c>
      <c r="I3251" s="1" t="s">
        <v>21</v>
      </c>
      <c r="J3251" s="1" t="s">
        <v>22</v>
      </c>
      <c r="K3251" t="s">
        <v>112</v>
      </c>
    </row>
    <row r="3252" spans="1:11" x14ac:dyDescent="0.3">
      <c r="A3252" s="1" t="str">
        <f>IF(COUNTIFS(컬럼_ISM!$D$2:$D$5176, 컬럼_SIP!D3252)=0, "SIP", "ALL")</f>
        <v>ALL</v>
      </c>
      <c r="B3252" s="1" t="str">
        <f>IF(COUNTIFS(컬럼_ISM!$C$2:$C$5176, 컬럼_SIP!C3252)=0, "SIP", "ALL")</f>
        <v>ALL</v>
      </c>
      <c r="C3252" s="13" t="str">
        <f t="shared" si="50"/>
        <v>PSFLOWCONTENTHISTORY+EVENTCOMMENT</v>
      </c>
      <c r="D3252" t="s">
        <v>1753</v>
      </c>
      <c r="E3252" t="s">
        <v>69</v>
      </c>
      <c r="F3252">
        <v>20</v>
      </c>
      <c r="G3252" t="s">
        <v>15</v>
      </c>
      <c r="H3252">
        <v>500</v>
      </c>
      <c r="I3252" s="1" t="s">
        <v>21</v>
      </c>
      <c r="J3252" s="1" t="s">
        <v>22</v>
      </c>
      <c r="K3252" t="s">
        <v>113</v>
      </c>
    </row>
    <row r="3253" spans="1:11" x14ac:dyDescent="0.3">
      <c r="A3253" s="1" t="str">
        <f>IF(COUNTIFS(컬럼_ISM!$D$2:$D$5176, 컬럼_SIP!D3253)=0, "SIP", "ALL")</f>
        <v>ALL</v>
      </c>
      <c r="B3253" s="1" t="str">
        <f>IF(COUNTIFS(컬럼_ISM!$C$2:$C$5176, 컬럼_SIP!C3253)=0, "SIP", "ALL")</f>
        <v>ALL</v>
      </c>
      <c r="C3253" s="13" t="str">
        <f t="shared" si="50"/>
        <v>PSFLOWCONTENTHISTORY+DCOLHOLDYN</v>
      </c>
      <c r="D3253" t="s">
        <v>1753</v>
      </c>
      <c r="E3253" t="s">
        <v>1727</v>
      </c>
      <c r="F3253">
        <v>21</v>
      </c>
      <c r="G3253" t="s">
        <v>15</v>
      </c>
      <c r="H3253">
        <v>40</v>
      </c>
      <c r="I3253" s="1" t="s">
        <v>21</v>
      </c>
      <c r="J3253" s="1" t="s">
        <v>22</v>
      </c>
      <c r="K3253" t="s">
        <v>1754</v>
      </c>
    </row>
    <row r="3254" spans="1:11" x14ac:dyDescent="0.3">
      <c r="A3254" s="1" t="str">
        <f>IF(COUNTIFS(컬럼_ISM!$D$2:$D$5176, 컬럼_SIP!D3254)=0, "SIP", "ALL")</f>
        <v>ALL</v>
      </c>
      <c r="B3254" s="1" t="str">
        <f>IF(COUNTIFS(컬럼_ISM!$C$2:$C$5176, 컬럼_SIP!C3254)=0, "SIP", "ALL")</f>
        <v>SIP</v>
      </c>
      <c r="C3254" s="13" t="str">
        <f t="shared" si="50"/>
        <v>PSFLOWCONTENTHISTORY+TRACKINGTYPE</v>
      </c>
      <c r="D3254" t="s">
        <v>1753</v>
      </c>
      <c r="E3254" t="s">
        <v>1729</v>
      </c>
      <c r="F3254">
        <v>22</v>
      </c>
      <c r="G3254" t="s">
        <v>15</v>
      </c>
      <c r="H3254">
        <v>40</v>
      </c>
      <c r="I3254" s="1" t="s">
        <v>21</v>
      </c>
      <c r="J3254" s="1" t="s">
        <v>22</v>
      </c>
      <c r="K3254" t="s">
        <v>1730</v>
      </c>
    </row>
    <row r="3255" spans="1:11" x14ac:dyDescent="0.3">
      <c r="A3255" s="1" t="str">
        <f>IF(COUNTIFS(컬럼_ISM!$D$2:$D$5176, 컬럼_SIP!D3255)=0, "SIP", "ALL")</f>
        <v>ALL</v>
      </c>
      <c r="B3255" s="1" t="str">
        <f>IF(COUNTIFS(컬럼_ISM!$C$2:$C$5176, 컬럼_SIP!C3255)=0, "SIP", "ALL")</f>
        <v>SIP</v>
      </c>
      <c r="C3255" s="13" t="str">
        <f t="shared" si="50"/>
        <v>PSFLOWCONTENTHISTORY+FINISHEDJIGOPERATIONYN</v>
      </c>
      <c r="D3255" t="s">
        <v>1753</v>
      </c>
      <c r="E3255" t="s">
        <v>1731</v>
      </c>
      <c r="F3255">
        <v>23</v>
      </c>
      <c r="G3255" t="s">
        <v>15</v>
      </c>
      <c r="H3255">
        <v>40</v>
      </c>
      <c r="I3255" s="1" t="s">
        <v>21</v>
      </c>
      <c r="J3255" s="1" t="s">
        <v>22</v>
      </c>
      <c r="K3255" t="s">
        <v>1732</v>
      </c>
    </row>
    <row r="3256" spans="1:11" x14ac:dyDescent="0.3">
      <c r="A3256" s="1" t="str">
        <f>IF(COUNTIFS(컬럼_ISM!$D$2:$D$5176, 컬럼_SIP!D3256)=0, "SIP", "ALL")</f>
        <v>ALL</v>
      </c>
      <c r="B3256" s="1" t="str">
        <f>IF(COUNTIFS(컬럼_ISM!$C$2:$C$5176, 컬럼_SIP!C3256)=0, "SIP", "ALL")</f>
        <v>SIP</v>
      </c>
      <c r="C3256" s="13" t="str">
        <f t="shared" si="50"/>
        <v>PSFLOWCONTENTHISTORY+JIGTYPE</v>
      </c>
      <c r="D3256" t="s">
        <v>1753</v>
      </c>
      <c r="E3256" t="s">
        <v>1733</v>
      </c>
      <c r="F3256">
        <v>24</v>
      </c>
      <c r="G3256" t="s">
        <v>15</v>
      </c>
      <c r="H3256">
        <v>40</v>
      </c>
      <c r="I3256" s="1" t="s">
        <v>21</v>
      </c>
      <c r="J3256" s="1" t="s">
        <v>22</v>
      </c>
      <c r="K3256" t="s">
        <v>1734</v>
      </c>
    </row>
    <row r="3257" spans="1:11" x14ac:dyDescent="0.3">
      <c r="A3257" s="1" t="str">
        <f>IF(COUNTIFS(컬럼_ISM!$D$2:$D$5176, 컬럼_SIP!D3257)=0, "SIP", "ALL")</f>
        <v>ALL</v>
      </c>
      <c r="B3257" s="1" t="str">
        <f>IF(COUNTIFS(컬럼_ISM!$C$2:$C$5176, 컬럼_SIP!C3257)=0, "SIP", "ALL")</f>
        <v>SIP</v>
      </c>
      <c r="C3257" s="13" t="str">
        <f t="shared" si="50"/>
        <v>PSFLOWCONTENTHISTORY+HALBLOTTYPE</v>
      </c>
      <c r="D3257" t="s">
        <v>1753</v>
      </c>
      <c r="E3257" t="s">
        <v>1735</v>
      </c>
      <c r="F3257">
        <v>25</v>
      </c>
      <c r="G3257" t="s">
        <v>15</v>
      </c>
      <c r="H3257">
        <v>40</v>
      </c>
      <c r="I3257" s="1" t="s">
        <v>21</v>
      </c>
      <c r="J3257" s="1" t="s">
        <v>22</v>
      </c>
      <c r="K3257" t="s">
        <v>1736</v>
      </c>
    </row>
    <row r="3258" spans="1:11" x14ac:dyDescent="0.3">
      <c r="A3258" s="1" t="str">
        <f>IF(COUNTIFS(컬럼_ISM!$D$2:$D$5176, 컬럼_SIP!D3258)=0, "SIP", "ALL")</f>
        <v>ALL</v>
      </c>
      <c r="B3258" s="1" t="str">
        <f>IF(COUNTIFS(컬럼_ISM!$C$2:$C$5176, 컬럼_SIP!C3258)=0, "SIP", "ALL")</f>
        <v>SIP</v>
      </c>
      <c r="C3258" s="13" t="str">
        <f t="shared" si="50"/>
        <v>PSFLOWCONTENTHISTORY+REWORKPROCESSTYPE</v>
      </c>
      <c r="D3258" t="s">
        <v>1753</v>
      </c>
      <c r="E3258" t="s">
        <v>1737</v>
      </c>
      <c r="F3258">
        <v>26</v>
      </c>
      <c r="G3258" t="s">
        <v>15</v>
      </c>
      <c r="H3258">
        <v>40</v>
      </c>
      <c r="I3258" s="1" t="s">
        <v>21</v>
      </c>
      <c r="J3258" s="1" t="s">
        <v>22</v>
      </c>
      <c r="K3258" t="s">
        <v>1738</v>
      </c>
    </row>
    <row r="3259" spans="1:11" x14ac:dyDescent="0.3">
      <c r="A3259" s="1" t="str">
        <f>IF(COUNTIFS(컬럼_ISM!$D$2:$D$5176, 컬럼_SIP!D3259)=0, "SIP", "ALL")</f>
        <v>ALL</v>
      </c>
      <c r="B3259" s="1" t="str">
        <f>IF(COUNTIFS(컬럼_ISM!$C$2:$C$5176, 컬럼_SIP!C3259)=0, "SIP", "ALL")</f>
        <v>SIP</v>
      </c>
      <c r="C3259" s="13" t="str">
        <f t="shared" si="50"/>
        <v>PSFLOWCONTENTHISTORY+DEFECTRESULTYN</v>
      </c>
      <c r="D3259" t="s">
        <v>1753</v>
      </c>
      <c r="E3259" t="s">
        <v>1739</v>
      </c>
      <c r="F3259">
        <v>27</v>
      </c>
      <c r="G3259" t="s">
        <v>15</v>
      </c>
      <c r="H3259">
        <v>1</v>
      </c>
      <c r="I3259" s="1" t="s">
        <v>21</v>
      </c>
      <c r="J3259" s="1" t="s">
        <v>22</v>
      </c>
      <c r="K3259" t="s">
        <v>1740</v>
      </c>
    </row>
    <row r="3260" spans="1:11" x14ac:dyDescent="0.3">
      <c r="A3260" s="1" t="str">
        <f>IF(COUNTIFS(컬럼_ISM!$D$2:$D$5176, 컬럼_SIP!D3260)=0, "SIP", "ALL")</f>
        <v>ALL</v>
      </c>
      <c r="B3260" s="1" t="str">
        <f>IF(COUNTIFS(컬럼_ISM!$C$2:$C$5176, 컬럼_SIP!C3260)=0, "SIP", "ALL")</f>
        <v>SIP</v>
      </c>
      <c r="C3260" s="13" t="str">
        <f t="shared" si="50"/>
        <v>PSFLOWCONTENTHISTORY+DCOLCOLLECTCHECKYN</v>
      </c>
      <c r="D3260" t="s">
        <v>1753</v>
      </c>
      <c r="E3260" t="s">
        <v>1741</v>
      </c>
      <c r="F3260">
        <v>28</v>
      </c>
      <c r="G3260" t="s">
        <v>15</v>
      </c>
      <c r="H3260">
        <v>40</v>
      </c>
      <c r="I3260" s="1" t="s">
        <v>21</v>
      </c>
      <c r="J3260" s="1" t="s">
        <v>22</v>
      </c>
      <c r="K3260" t="s">
        <v>1742</v>
      </c>
    </row>
    <row r="3261" spans="1:11" x14ac:dyDescent="0.3">
      <c r="A3261" s="1" t="str">
        <f>IF(COUNTIFS(컬럼_ISM!$D$2:$D$5176, 컬럼_SIP!D3261)=0, "SIP", "ALL")</f>
        <v>ALL</v>
      </c>
      <c r="B3261" s="1" t="str">
        <f>IF(COUNTIFS(컬럼_ISM!$C$2:$C$5176, 컬럼_SIP!C3261)=0, "SIP", "ALL")</f>
        <v>SIP</v>
      </c>
      <c r="C3261" s="13" t="str">
        <f t="shared" si="50"/>
        <v>PSFLOWCONTENTHISTORY+SAMPLEINSPECTIONLOTCOUNT</v>
      </c>
      <c r="D3261" t="s">
        <v>1753</v>
      </c>
      <c r="E3261" t="s">
        <v>1743</v>
      </c>
      <c r="F3261">
        <v>29</v>
      </c>
      <c r="G3261" t="s">
        <v>15</v>
      </c>
      <c r="H3261">
        <v>40</v>
      </c>
      <c r="I3261" s="1" t="s">
        <v>21</v>
      </c>
      <c r="J3261" s="1" t="s">
        <v>22</v>
      </c>
      <c r="K3261" t="s">
        <v>1744</v>
      </c>
    </row>
    <row r="3262" spans="1:11" x14ac:dyDescent="0.3">
      <c r="A3262" s="1" t="str">
        <f>IF(COUNTIFS(컬럼_ISM!$D$2:$D$5176, 컬럼_SIP!D3262)=0, "SIP", "ALL")</f>
        <v>ALL</v>
      </c>
      <c r="B3262" s="1" t="str">
        <f>IF(COUNTIFS(컬럼_ISM!$C$2:$C$5176, 컬럼_SIP!C3262)=0, "SIP", "ALL")</f>
        <v>SIP</v>
      </c>
      <c r="C3262" s="13" t="str">
        <f t="shared" si="50"/>
        <v>PSFLOWCONTENTHISTORY+MAXREWORKCOUNT</v>
      </c>
      <c r="D3262" t="s">
        <v>1753</v>
      </c>
      <c r="E3262" t="s">
        <v>1745</v>
      </c>
      <c r="F3262">
        <v>30</v>
      </c>
      <c r="G3262" t="s">
        <v>125</v>
      </c>
      <c r="H3262">
        <v>22</v>
      </c>
      <c r="I3262" s="1" t="s">
        <v>21</v>
      </c>
      <c r="J3262" s="1" t="s">
        <v>22</v>
      </c>
      <c r="K3262" t="s">
        <v>1746</v>
      </c>
    </row>
    <row r="3263" spans="1:11" x14ac:dyDescent="0.3">
      <c r="A3263" s="1" t="str">
        <f>IF(COUNTIFS(컬럼_ISM!$D$2:$D$5176, 컬럼_SIP!D3263)=0, "SIP", "ALL")</f>
        <v>ALL</v>
      </c>
      <c r="B3263" s="1" t="str">
        <f>IF(COUNTIFS(컬럼_ISM!$C$2:$C$5176, 컬럼_SIP!C3263)=0, "SIP", "ALL")</f>
        <v>SIP</v>
      </c>
      <c r="C3263" s="13" t="str">
        <f t="shared" si="50"/>
        <v>PSFLOWCONTENTHISTORY+CARRIERLOTCOUNT</v>
      </c>
      <c r="D3263" t="s">
        <v>1753</v>
      </c>
      <c r="E3263" t="s">
        <v>1747</v>
      </c>
      <c r="F3263">
        <v>31</v>
      </c>
      <c r="G3263" t="s">
        <v>125</v>
      </c>
      <c r="H3263">
        <v>22</v>
      </c>
      <c r="I3263" s="1" t="s">
        <v>21</v>
      </c>
      <c r="J3263" s="1" t="s">
        <v>22</v>
      </c>
      <c r="K3263" t="s">
        <v>1748</v>
      </c>
    </row>
    <row r="3264" spans="1:11" x14ac:dyDescent="0.3">
      <c r="A3264" s="1" t="str">
        <f>IF(COUNTIFS(컬럼_ISM!$D$2:$D$5176, 컬럼_SIP!D3264)=0, "SIP", "ALL")</f>
        <v>ALL</v>
      </c>
      <c r="B3264" s="1" t="str">
        <f>IF(COUNTIFS(컬럼_ISM!$C$2:$C$5176, 컬럼_SIP!C3264)=0, "SIP", "ALL")</f>
        <v>SIP</v>
      </c>
      <c r="C3264" s="13" t="str">
        <f t="shared" si="50"/>
        <v>PSFLOWCONTENTHISTORY+CARRIERIDKEEPYN</v>
      </c>
      <c r="D3264" t="s">
        <v>1753</v>
      </c>
      <c r="E3264" t="s">
        <v>1749</v>
      </c>
      <c r="F3264">
        <v>32</v>
      </c>
      <c r="G3264" t="s">
        <v>15</v>
      </c>
      <c r="H3264">
        <v>40</v>
      </c>
      <c r="I3264" s="1" t="s">
        <v>21</v>
      </c>
      <c r="J3264" s="1" t="s">
        <v>22</v>
      </c>
      <c r="K3264" t="s">
        <v>1750</v>
      </c>
    </row>
    <row r="3265" spans="1:11" x14ac:dyDescent="0.3">
      <c r="A3265" s="1" t="str">
        <f>IF(COUNTIFS(컬럼_ISM!$D$2:$D$5176, 컬럼_SIP!D3265)=0, "SIP", "ALL")</f>
        <v>ALL</v>
      </c>
      <c r="B3265" s="1" t="str">
        <f>IF(COUNTIFS(컬럼_ISM!$C$2:$C$5176, 컬럼_SIP!C3265)=0, "SIP", "ALL")</f>
        <v>SIP</v>
      </c>
      <c r="C3265" s="13" t="str">
        <f t="shared" si="50"/>
        <v>PSFLOWCONTENTHISTORY+AUTOTRACKOUTYN</v>
      </c>
      <c r="D3265" t="s">
        <v>1753</v>
      </c>
      <c r="E3265" t="s">
        <v>1751</v>
      </c>
      <c r="F3265">
        <v>33</v>
      </c>
      <c r="G3265" t="s">
        <v>15</v>
      </c>
      <c r="H3265">
        <v>1</v>
      </c>
      <c r="I3265" s="1" t="s">
        <v>21</v>
      </c>
      <c r="J3265" s="1" t="s">
        <v>22</v>
      </c>
      <c r="K3265" t="s">
        <v>1752</v>
      </c>
    </row>
    <row r="3266" spans="1:11" x14ac:dyDescent="0.3">
      <c r="A3266" s="1" t="str">
        <f>IF(COUNTIFS(컬럼_ISM!$D$2:$D$5176, 컬럼_SIP!D3266)=0, "SIP", "ALL")</f>
        <v>ALL</v>
      </c>
      <c r="B3266" s="1" t="str">
        <f>IF(COUNTIFS(컬럼_ISM!$C$2:$C$5176, 컬럼_SIP!C3266)=0, "SIP", "ALL")</f>
        <v>ALL</v>
      </c>
      <c r="C3266" s="13" t="str">
        <f t="shared" si="50"/>
        <v>PSMEASURECYCLE+PROCESSSPECID</v>
      </c>
      <c r="D3266" t="s">
        <v>1755</v>
      </c>
      <c r="E3266" t="s">
        <v>897</v>
      </c>
      <c r="F3266">
        <v>1</v>
      </c>
      <c r="G3266" t="s">
        <v>15</v>
      </c>
      <c r="H3266">
        <v>40</v>
      </c>
      <c r="I3266" s="1" t="s">
        <v>16</v>
      </c>
      <c r="J3266" s="1" t="s">
        <v>11</v>
      </c>
      <c r="K3266" t="s">
        <v>22</v>
      </c>
    </row>
    <row r="3267" spans="1:11" x14ac:dyDescent="0.3">
      <c r="A3267" s="1" t="str">
        <f>IF(COUNTIFS(컬럼_ISM!$D$2:$D$5176, 컬럼_SIP!D3267)=0, "SIP", "ALL")</f>
        <v>ALL</v>
      </c>
      <c r="B3267" s="1" t="str">
        <f>IF(COUNTIFS(컬럼_ISM!$C$2:$C$5176, 컬럼_SIP!C3267)=0, "SIP", "ALL")</f>
        <v>ALL</v>
      </c>
      <c r="C3267" s="13" t="str">
        <f t="shared" ref="C3267:C3330" si="51">D3267&amp;"+"&amp;E3267</f>
        <v>PSMEASURECYCLE+VERSION</v>
      </c>
      <c r="D3267" t="s">
        <v>1755</v>
      </c>
      <c r="E3267" t="s">
        <v>899</v>
      </c>
      <c r="F3267">
        <v>2</v>
      </c>
      <c r="G3267" t="s">
        <v>15</v>
      </c>
      <c r="H3267">
        <v>40</v>
      </c>
      <c r="I3267" s="1" t="s">
        <v>16</v>
      </c>
      <c r="J3267" s="1" t="s">
        <v>11</v>
      </c>
      <c r="K3267" t="s">
        <v>22</v>
      </c>
    </row>
    <row r="3268" spans="1:11" x14ac:dyDescent="0.3">
      <c r="A3268" s="1" t="str">
        <f>IF(COUNTIFS(컬럼_ISM!$D$2:$D$5176, 컬럼_SIP!D3268)=0, "SIP", "ALL")</f>
        <v>ALL</v>
      </c>
      <c r="B3268" s="1" t="str">
        <f>IF(COUNTIFS(컬럼_ISM!$C$2:$C$5176, 컬럼_SIP!C3268)=0, "SIP", "ALL")</f>
        <v>ALL</v>
      </c>
      <c r="C3268" s="13" t="str">
        <f t="shared" si="51"/>
        <v>PSMEASURECYCLE+PROCESSFLOWID</v>
      </c>
      <c r="D3268" t="s">
        <v>1755</v>
      </c>
      <c r="E3268" t="s">
        <v>287</v>
      </c>
      <c r="F3268">
        <v>3</v>
      </c>
      <c r="G3268" t="s">
        <v>15</v>
      </c>
      <c r="H3268">
        <v>40</v>
      </c>
      <c r="I3268" s="1" t="s">
        <v>16</v>
      </c>
      <c r="J3268" s="1" t="s">
        <v>11</v>
      </c>
      <c r="K3268" t="s">
        <v>22</v>
      </c>
    </row>
    <row r="3269" spans="1:11" x14ac:dyDescent="0.3">
      <c r="A3269" s="1" t="str">
        <f>IF(COUNTIFS(컬럼_ISM!$D$2:$D$5176, 컬럼_SIP!D3269)=0, "SIP", "ALL")</f>
        <v>ALL</v>
      </c>
      <c r="B3269" s="1" t="str">
        <f>IF(COUNTIFS(컬럼_ISM!$C$2:$C$5176, 컬럼_SIP!C3269)=0, "SIP", "ALL")</f>
        <v>ALL</v>
      </c>
      <c r="C3269" s="13" t="str">
        <f t="shared" si="51"/>
        <v>PSMEASURECYCLE+PROCESSOPERATIONID</v>
      </c>
      <c r="D3269" t="s">
        <v>1755</v>
      </c>
      <c r="E3269" t="s">
        <v>278</v>
      </c>
      <c r="F3269">
        <v>4</v>
      </c>
      <c r="G3269" t="s">
        <v>15</v>
      </c>
      <c r="H3269">
        <v>40</v>
      </c>
      <c r="I3269" s="1" t="s">
        <v>16</v>
      </c>
      <c r="J3269" s="1" t="s">
        <v>11</v>
      </c>
      <c r="K3269" t="s">
        <v>22</v>
      </c>
    </row>
    <row r="3270" spans="1:11" x14ac:dyDescent="0.3">
      <c r="A3270" s="1" t="str">
        <f>IF(COUNTIFS(컬럼_ISM!$D$2:$D$5176, 컬럼_SIP!D3270)=0, "SIP", "ALL")</f>
        <v>ALL</v>
      </c>
      <c r="B3270" s="1" t="str">
        <f>IF(COUNTIFS(컬럼_ISM!$C$2:$C$5176, 컬럼_SIP!C3270)=0, "SIP", "ALL")</f>
        <v>ALL</v>
      </c>
      <c r="C3270" s="13" t="str">
        <f t="shared" si="51"/>
        <v>PSMEASURECYCLE+TOPROCESSOPERATIONID</v>
      </c>
      <c r="D3270" t="s">
        <v>1755</v>
      </c>
      <c r="E3270" t="s">
        <v>1182</v>
      </c>
      <c r="F3270">
        <v>5</v>
      </c>
      <c r="G3270" t="s">
        <v>15</v>
      </c>
      <c r="H3270">
        <v>40</v>
      </c>
      <c r="I3270" s="1" t="s">
        <v>16</v>
      </c>
      <c r="J3270" s="1" t="s">
        <v>11</v>
      </c>
      <c r="K3270" t="s">
        <v>22</v>
      </c>
    </row>
    <row r="3271" spans="1:11" x14ac:dyDescent="0.3">
      <c r="A3271" s="1" t="str">
        <f>IF(COUNTIFS(컬럼_ISM!$D$2:$D$5176, 컬럼_SIP!D3271)=0, "SIP", "ALL")</f>
        <v>ALL</v>
      </c>
      <c r="B3271" s="1" t="str">
        <f>IF(COUNTIFS(컬럼_ISM!$C$2:$C$5176, 컬럼_SIP!C3271)=0, "SIP", "ALL")</f>
        <v>ALL</v>
      </c>
      <c r="C3271" s="13" t="str">
        <f t="shared" si="51"/>
        <v>PSMEASURECYCLE+LOTSAMPLINGCOUNT</v>
      </c>
      <c r="D3271" t="s">
        <v>1755</v>
      </c>
      <c r="E3271" t="s">
        <v>1756</v>
      </c>
      <c r="F3271">
        <v>6</v>
      </c>
      <c r="G3271" t="s">
        <v>125</v>
      </c>
      <c r="H3271">
        <v>22</v>
      </c>
      <c r="I3271" s="1" t="s">
        <v>21</v>
      </c>
      <c r="J3271" s="1" t="s">
        <v>22</v>
      </c>
      <c r="K3271" t="s">
        <v>22</v>
      </c>
    </row>
    <row r="3272" spans="1:11" x14ac:dyDescent="0.3">
      <c r="A3272" s="1" t="str">
        <f>IF(COUNTIFS(컬럼_ISM!$D$2:$D$5176, 컬럼_SIP!D3272)=0, "SIP", "ALL")</f>
        <v>ALL</v>
      </c>
      <c r="B3272" s="1" t="str">
        <f>IF(COUNTIFS(컬럼_ISM!$C$2:$C$5176, 컬럼_SIP!C3272)=0, "SIP", "ALL")</f>
        <v>ALL</v>
      </c>
      <c r="C3272" s="13" t="str">
        <f t="shared" si="51"/>
        <v>PSMEASURECYCLE+PRODUCTSAMPLINGCOUNT</v>
      </c>
      <c r="D3272" t="s">
        <v>1755</v>
      </c>
      <c r="E3272" t="s">
        <v>1757</v>
      </c>
      <c r="F3272">
        <v>7</v>
      </c>
      <c r="G3272" t="s">
        <v>125</v>
      </c>
      <c r="H3272">
        <v>22</v>
      </c>
      <c r="I3272" s="1" t="s">
        <v>21</v>
      </c>
      <c r="J3272" s="1" t="s">
        <v>22</v>
      </c>
      <c r="K3272" t="s">
        <v>22</v>
      </c>
    </row>
    <row r="3273" spans="1:11" x14ac:dyDescent="0.3">
      <c r="A3273" s="1" t="str">
        <f>IF(COUNTIFS(컬럼_ISM!$D$2:$D$5176, 컬럼_SIP!D3273)=0, "SIP", "ALL")</f>
        <v>ALL</v>
      </c>
      <c r="B3273" s="1" t="str">
        <f>IF(COUNTIFS(컬럼_ISM!$C$2:$C$5176, 컬럼_SIP!C3273)=0, "SIP", "ALL")</f>
        <v>ALL</v>
      </c>
      <c r="C3273" s="13" t="str">
        <f t="shared" si="51"/>
        <v>PSMEASURECYCLE+PRODUCTSAMPLINGPOSITION</v>
      </c>
      <c r="D3273" t="s">
        <v>1755</v>
      </c>
      <c r="E3273" t="s">
        <v>1758</v>
      </c>
      <c r="F3273">
        <v>8</v>
      </c>
      <c r="G3273" t="s">
        <v>15</v>
      </c>
      <c r="H3273">
        <v>40</v>
      </c>
      <c r="I3273" s="1" t="s">
        <v>21</v>
      </c>
      <c r="J3273" s="1" t="s">
        <v>22</v>
      </c>
      <c r="K3273" t="s">
        <v>22</v>
      </c>
    </row>
    <row r="3274" spans="1:11" x14ac:dyDescent="0.3">
      <c r="A3274" s="1" t="str">
        <f>IF(COUNTIFS(컬럼_ISM!$D$2:$D$5176, 컬럼_SIP!D3274)=0, "SIP", "ALL")</f>
        <v>ALL</v>
      </c>
      <c r="B3274" s="1" t="str">
        <f>IF(COUNTIFS(컬럼_ISM!$C$2:$C$5176, 컬럼_SIP!C3274)=0, "SIP", "ALL")</f>
        <v>ALL</v>
      </c>
      <c r="C3274" s="13" t="str">
        <f t="shared" si="51"/>
        <v>PSMEASURECYCLE+DATASTATE</v>
      </c>
      <c r="D3274" t="s">
        <v>1755</v>
      </c>
      <c r="E3274" t="s">
        <v>59</v>
      </c>
      <c r="F3274">
        <v>9</v>
      </c>
      <c r="G3274" t="s">
        <v>15</v>
      </c>
      <c r="H3274">
        <v>40</v>
      </c>
      <c r="I3274" s="1" t="s">
        <v>21</v>
      </c>
      <c r="J3274" s="1" t="s">
        <v>22</v>
      </c>
      <c r="K3274" t="s">
        <v>22</v>
      </c>
    </row>
    <row r="3275" spans="1:11" x14ac:dyDescent="0.3">
      <c r="A3275" s="1" t="str">
        <f>IF(COUNTIFS(컬럼_ISM!$D$2:$D$5176, 컬럼_SIP!D3275)=0, "SIP", "ALL")</f>
        <v>ALL</v>
      </c>
      <c r="B3275" s="1" t="str">
        <f>IF(COUNTIFS(컬럼_ISM!$C$2:$C$5176, 컬럼_SIP!C3275)=0, "SIP", "ALL")</f>
        <v>ALL</v>
      </c>
      <c r="C3275" s="13" t="str">
        <f t="shared" si="51"/>
        <v>PSMEASURECYCLE+CHECKOUTSTATE</v>
      </c>
      <c r="D3275" t="s">
        <v>1755</v>
      </c>
      <c r="E3275" t="s">
        <v>53</v>
      </c>
      <c r="F3275">
        <v>10</v>
      </c>
      <c r="G3275" t="s">
        <v>15</v>
      </c>
      <c r="H3275">
        <v>40</v>
      </c>
      <c r="I3275" s="1" t="s">
        <v>21</v>
      </c>
      <c r="J3275" s="1" t="s">
        <v>22</v>
      </c>
      <c r="K3275" t="s">
        <v>22</v>
      </c>
    </row>
    <row r="3276" spans="1:11" x14ac:dyDescent="0.3">
      <c r="A3276" s="1" t="str">
        <f>IF(COUNTIFS(컬럼_ISM!$D$2:$D$5176, 컬럼_SIP!D3276)=0, "SIP", "ALL")</f>
        <v>ALL</v>
      </c>
      <c r="B3276" s="1" t="str">
        <f>IF(COUNTIFS(컬럼_ISM!$C$2:$C$5176, 컬럼_SIP!C3276)=0, "SIP", "ALL")</f>
        <v>ALL</v>
      </c>
      <c r="C3276" s="13" t="str">
        <f t="shared" si="51"/>
        <v>PSMEASURECYCLE+CHECKOUTTIME</v>
      </c>
      <c r="D3276" t="s">
        <v>1755</v>
      </c>
      <c r="E3276" t="s">
        <v>55</v>
      </c>
      <c r="F3276">
        <v>11</v>
      </c>
      <c r="G3276" t="s">
        <v>43</v>
      </c>
      <c r="H3276">
        <v>7</v>
      </c>
      <c r="I3276" s="1" t="s">
        <v>21</v>
      </c>
      <c r="J3276" s="1" t="s">
        <v>22</v>
      </c>
      <c r="K3276" t="s">
        <v>22</v>
      </c>
    </row>
    <row r="3277" spans="1:11" x14ac:dyDescent="0.3">
      <c r="A3277" s="1" t="str">
        <f>IF(COUNTIFS(컬럼_ISM!$D$2:$D$5176, 컬럼_SIP!D3277)=0, "SIP", "ALL")</f>
        <v>ALL</v>
      </c>
      <c r="B3277" s="1" t="str">
        <f>IF(COUNTIFS(컬럼_ISM!$C$2:$C$5176, 컬럼_SIP!C3277)=0, "SIP", "ALL")</f>
        <v>ALL</v>
      </c>
      <c r="C3277" s="13" t="str">
        <f t="shared" si="51"/>
        <v>PSMEASURECYCLE+CHECKOUTUSER</v>
      </c>
      <c r="D3277" t="s">
        <v>1755</v>
      </c>
      <c r="E3277" t="s">
        <v>57</v>
      </c>
      <c r="F3277">
        <v>12</v>
      </c>
      <c r="G3277" t="s">
        <v>15</v>
      </c>
      <c r="H3277">
        <v>40</v>
      </c>
      <c r="I3277" s="1" t="s">
        <v>21</v>
      </c>
      <c r="J3277" s="1" t="s">
        <v>22</v>
      </c>
      <c r="K3277" t="s">
        <v>22</v>
      </c>
    </row>
    <row r="3278" spans="1:11" x14ac:dyDescent="0.3">
      <c r="A3278" s="1" t="str">
        <f>IF(COUNTIFS(컬럼_ISM!$D$2:$D$5176, 컬럼_SIP!D3278)=0, "SIP", "ALL")</f>
        <v>ALL</v>
      </c>
      <c r="B3278" s="1" t="str">
        <f>IF(COUNTIFS(컬럼_ISM!$C$2:$C$5176, 컬럼_SIP!C3278)=0, "SIP", "ALL")</f>
        <v>ALL</v>
      </c>
      <c r="C3278" s="13" t="str">
        <f t="shared" si="51"/>
        <v>PSMEASURECYCLE+EVENT</v>
      </c>
      <c r="D3278" t="s">
        <v>1755</v>
      </c>
      <c r="E3278" t="s">
        <v>61</v>
      </c>
      <c r="F3278">
        <v>13</v>
      </c>
      <c r="G3278" t="s">
        <v>15</v>
      </c>
      <c r="H3278">
        <v>10</v>
      </c>
      <c r="I3278" s="1" t="s">
        <v>21</v>
      </c>
      <c r="J3278" s="1" t="s">
        <v>22</v>
      </c>
      <c r="K3278" t="s">
        <v>22</v>
      </c>
    </row>
    <row r="3279" spans="1:11" x14ac:dyDescent="0.3">
      <c r="A3279" s="1" t="str">
        <f>IF(COUNTIFS(컬럼_ISM!$D$2:$D$5176, 컬럼_SIP!D3279)=0, "SIP", "ALL")</f>
        <v>ALL</v>
      </c>
      <c r="B3279" s="1" t="str">
        <f>IF(COUNTIFS(컬럼_ISM!$C$2:$C$5176, 컬럼_SIP!C3279)=0, "SIP", "ALL")</f>
        <v>ALL</v>
      </c>
      <c r="C3279" s="13" t="str">
        <f t="shared" si="51"/>
        <v>PSMEASURECYCLE+TIMEKEY</v>
      </c>
      <c r="D3279" t="s">
        <v>1755</v>
      </c>
      <c r="E3279" t="s">
        <v>63</v>
      </c>
      <c r="F3279">
        <v>14</v>
      </c>
      <c r="G3279" t="s">
        <v>15</v>
      </c>
      <c r="H3279">
        <v>40</v>
      </c>
      <c r="I3279" s="1" t="s">
        <v>21</v>
      </c>
      <c r="J3279" s="1" t="s">
        <v>22</v>
      </c>
      <c r="K3279" t="s">
        <v>22</v>
      </c>
    </row>
    <row r="3280" spans="1:11" x14ac:dyDescent="0.3">
      <c r="A3280" s="1" t="str">
        <f>IF(COUNTIFS(컬럼_ISM!$D$2:$D$5176, 컬럼_SIP!D3280)=0, "SIP", "ALL")</f>
        <v>ALL</v>
      </c>
      <c r="B3280" s="1" t="str">
        <f>IF(COUNTIFS(컬럼_ISM!$C$2:$C$5176, 컬럼_SIP!C3280)=0, "SIP", "ALL")</f>
        <v>ALL</v>
      </c>
      <c r="C3280" s="13" t="str">
        <f t="shared" si="51"/>
        <v>PSMEASURECYCLE+EVENTTIME</v>
      </c>
      <c r="D3280" t="s">
        <v>1755</v>
      </c>
      <c r="E3280" t="s">
        <v>65</v>
      </c>
      <c r="F3280">
        <v>15</v>
      </c>
      <c r="G3280" t="s">
        <v>43</v>
      </c>
      <c r="H3280">
        <v>7</v>
      </c>
      <c r="I3280" s="1" t="s">
        <v>21</v>
      </c>
      <c r="J3280" s="1" t="s">
        <v>22</v>
      </c>
      <c r="K3280" t="s">
        <v>22</v>
      </c>
    </row>
    <row r="3281" spans="1:11" x14ac:dyDescent="0.3">
      <c r="A3281" s="1" t="str">
        <f>IF(COUNTIFS(컬럼_ISM!$D$2:$D$5176, 컬럼_SIP!D3281)=0, "SIP", "ALL")</f>
        <v>ALL</v>
      </c>
      <c r="B3281" s="1" t="str">
        <f>IF(COUNTIFS(컬럼_ISM!$C$2:$C$5176, 컬럼_SIP!C3281)=0, "SIP", "ALL")</f>
        <v>ALL</v>
      </c>
      <c r="C3281" s="13" t="str">
        <f t="shared" si="51"/>
        <v>PSMEASURECYCLE+MESSAGE</v>
      </c>
      <c r="D3281" t="s">
        <v>1755</v>
      </c>
      <c r="E3281" t="s">
        <v>110</v>
      </c>
      <c r="F3281">
        <v>16</v>
      </c>
      <c r="G3281" t="s">
        <v>15</v>
      </c>
      <c r="H3281">
        <v>40</v>
      </c>
      <c r="I3281" s="1" t="s">
        <v>21</v>
      </c>
      <c r="J3281" s="1" t="s">
        <v>22</v>
      </c>
      <c r="K3281" t="s">
        <v>22</v>
      </c>
    </row>
    <row r="3282" spans="1:11" x14ac:dyDescent="0.3">
      <c r="A3282" s="1" t="str">
        <f>IF(COUNTIFS(컬럼_ISM!$D$2:$D$5176, 컬럼_SIP!D3282)=0, "SIP", "ALL")</f>
        <v>ALL</v>
      </c>
      <c r="B3282" s="1" t="str">
        <f>IF(COUNTIFS(컬럼_ISM!$C$2:$C$5176, 컬럼_SIP!C3282)=0, "SIP", "ALL")</f>
        <v>ALL</v>
      </c>
      <c r="C3282" s="13" t="str">
        <f t="shared" si="51"/>
        <v>PSMEASURECYCLE+EVENTUSER</v>
      </c>
      <c r="D3282" t="s">
        <v>1755</v>
      </c>
      <c r="E3282" t="s">
        <v>67</v>
      </c>
      <c r="F3282">
        <v>17</v>
      </c>
      <c r="G3282" t="s">
        <v>15</v>
      </c>
      <c r="H3282">
        <v>40</v>
      </c>
      <c r="I3282" s="1" t="s">
        <v>21</v>
      </c>
      <c r="J3282" s="1" t="s">
        <v>22</v>
      </c>
      <c r="K3282" t="s">
        <v>22</v>
      </c>
    </row>
    <row r="3283" spans="1:11" x14ac:dyDescent="0.3">
      <c r="A3283" s="1" t="str">
        <f>IF(COUNTIFS(컬럼_ISM!$D$2:$D$5176, 컬럼_SIP!D3283)=0, "SIP", "ALL")</f>
        <v>ALL</v>
      </c>
      <c r="B3283" s="1" t="str">
        <f>IF(COUNTIFS(컬럼_ISM!$C$2:$C$5176, 컬럼_SIP!C3283)=0, "SIP", "ALL")</f>
        <v>ALL</v>
      </c>
      <c r="C3283" s="13" t="str">
        <f t="shared" si="51"/>
        <v>PSMEASURECYCLE+EVENTCOMMENT</v>
      </c>
      <c r="D3283" t="s">
        <v>1755</v>
      </c>
      <c r="E3283" t="s">
        <v>69</v>
      </c>
      <c r="F3283">
        <v>18</v>
      </c>
      <c r="G3283" t="s">
        <v>15</v>
      </c>
      <c r="H3283">
        <v>500</v>
      </c>
      <c r="I3283" s="1" t="s">
        <v>21</v>
      </c>
      <c r="J3283" s="1" t="s">
        <v>22</v>
      </c>
      <c r="K3283" t="s">
        <v>22</v>
      </c>
    </row>
    <row r="3284" spans="1:11" x14ac:dyDescent="0.3">
      <c r="A3284" s="1" t="str">
        <f>IF(COUNTIFS(컬럼_ISM!$D$2:$D$5176, 컬럼_SIP!D3284)=0, "SIP", "ALL")</f>
        <v>ALL</v>
      </c>
      <c r="B3284" s="1" t="str">
        <f>IF(COUNTIFS(컬럼_ISM!$C$2:$C$5176, 컬럼_SIP!C3284)=0, "SIP", "ALL")</f>
        <v>ALL</v>
      </c>
      <c r="C3284" s="13" t="str">
        <f t="shared" si="51"/>
        <v>PSMEASURECYCLEHISTORY+PROCESSSPECID</v>
      </c>
      <c r="D3284" t="s">
        <v>1759</v>
      </c>
      <c r="E3284" t="s">
        <v>897</v>
      </c>
      <c r="F3284">
        <v>1</v>
      </c>
      <c r="G3284" t="s">
        <v>15</v>
      </c>
      <c r="H3284">
        <v>40</v>
      </c>
      <c r="I3284" s="1" t="s">
        <v>21</v>
      </c>
      <c r="J3284" s="1" t="s">
        <v>22</v>
      </c>
      <c r="K3284" t="s">
        <v>22</v>
      </c>
    </row>
    <row r="3285" spans="1:11" x14ac:dyDescent="0.3">
      <c r="A3285" s="1" t="str">
        <f>IF(COUNTIFS(컬럼_ISM!$D$2:$D$5176, 컬럼_SIP!D3285)=0, "SIP", "ALL")</f>
        <v>ALL</v>
      </c>
      <c r="B3285" s="1" t="str">
        <f>IF(COUNTIFS(컬럼_ISM!$C$2:$C$5176, 컬럼_SIP!C3285)=0, "SIP", "ALL")</f>
        <v>ALL</v>
      </c>
      <c r="C3285" s="13" t="str">
        <f t="shared" si="51"/>
        <v>PSMEASURECYCLEHISTORY+VERSION</v>
      </c>
      <c r="D3285" t="s">
        <v>1759</v>
      </c>
      <c r="E3285" t="s">
        <v>899</v>
      </c>
      <c r="F3285">
        <v>2</v>
      </c>
      <c r="G3285" t="s">
        <v>15</v>
      </c>
      <c r="H3285">
        <v>40</v>
      </c>
      <c r="I3285" s="1" t="s">
        <v>21</v>
      </c>
      <c r="J3285" s="1" t="s">
        <v>22</v>
      </c>
      <c r="K3285" t="s">
        <v>22</v>
      </c>
    </row>
    <row r="3286" spans="1:11" x14ac:dyDescent="0.3">
      <c r="A3286" s="1" t="str">
        <f>IF(COUNTIFS(컬럼_ISM!$D$2:$D$5176, 컬럼_SIP!D3286)=0, "SIP", "ALL")</f>
        <v>ALL</v>
      </c>
      <c r="B3286" s="1" t="str">
        <f>IF(COUNTIFS(컬럼_ISM!$C$2:$C$5176, 컬럼_SIP!C3286)=0, "SIP", "ALL")</f>
        <v>ALL</v>
      </c>
      <c r="C3286" s="13" t="str">
        <f t="shared" si="51"/>
        <v>PSMEASURECYCLEHISTORY+PROCESSFLOWID</v>
      </c>
      <c r="D3286" t="s">
        <v>1759</v>
      </c>
      <c r="E3286" t="s">
        <v>287</v>
      </c>
      <c r="F3286">
        <v>3</v>
      </c>
      <c r="G3286" t="s">
        <v>15</v>
      </c>
      <c r="H3286">
        <v>40</v>
      </c>
      <c r="I3286" s="1" t="s">
        <v>21</v>
      </c>
      <c r="J3286" s="1" t="s">
        <v>22</v>
      </c>
      <c r="K3286" t="s">
        <v>22</v>
      </c>
    </row>
    <row r="3287" spans="1:11" x14ac:dyDescent="0.3">
      <c r="A3287" s="1" t="str">
        <f>IF(COUNTIFS(컬럼_ISM!$D$2:$D$5176, 컬럼_SIP!D3287)=0, "SIP", "ALL")</f>
        <v>ALL</v>
      </c>
      <c r="B3287" s="1" t="str">
        <f>IF(COUNTIFS(컬럼_ISM!$C$2:$C$5176, 컬럼_SIP!C3287)=0, "SIP", "ALL")</f>
        <v>ALL</v>
      </c>
      <c r="C3287" s="13" t="str">
        <f t="shared" si="51"/>
        <v>PSMEASURECYCLEHISTORY+PROCESSOPERATIONID</v>
      </c>
      <c r="D3287" t="s">
        <v>1759</v>
      </c>
      <c r="E3287" t="s">
        <v>278</v>
      </c>
      <c r="F3287">
        <v>4</v>
      </c>
      <c r="G3287" t="s">
        <v>15</v>
      </c>
      <c r="H3287">
        <v>40</v>
      </c>
      <c r="I3287" s="1" t="s">
        <v>21</v>
      </c>
      <c r="J3287" s="1" t="s">
        <v>22</v>
      </c>
      <c r="K3287" t="s">
        <v>22</v>
      </c>
    </row>
    <row r="3288" spans="1:11" x14ac:dyDescent="0.3">
      <c r="A3288" s="1" t="str">
        <f>IF(COUNTIFS(컬럼_ISM!$D$2:$D$5176, 컬럼_SIP!D3288)=0, "SIP", "ALL")</f>
        <v>ALL</v>
      </c>
      <c r="B3288" s="1" t="str">
        <f>IF(COUNTIFS(컬럼_ISM!$C$2:$C$5176, 컬럼_SIP!C3288)=0, "SIP", "ALL")</f>
        <v>ALL</v>
      </c>
      <c r="C3288" s="13" t="str">
        <f t="shared" si="51"/>
        <v>PSMEASURECYCLEHISTORY+TOPROCESSOPERATIONID</v>
      </c>
      <c r="D3288" t="s">
        <v>1759</v>
      </c>
      <c r="E3288" t="s">
        <v>1182</v>
      </c>
      <c r="F3288">
        <v>5</v>
      </c>
      <c r="G3288" t="s">
        <v>15</v>
      </c>
      <c r="H3288">
        <v>40</v>
      </c>
      <c r="I3288" s="1" t="s">
        <v>21</v>
      </c>
      <c r="J3288" s="1" t="s">
        <v>22</v>
      </c>
      <c r="K3288" t="s">
        <v>22</v>
      </c>
    </row>
    <row r="3289" spans="1:11" x14ac:dyDescent="0.3">
      <c r="A3289" s="1" t="str">
        <f>IF(COUNTIFS(컬럼_ISM!$D$2:$D$5176, 컬럼_SIP!D3289)=0, "SIP", "ALL")</f>
        <v>ALL</v>
      </c>
      <c r="B3289" s="1" t="str">
        <f>IF(COUNTIFS(컬럼_ISM!$C$2:$C$5176, 컬럼_SIP!C3289)=0, "SIP", "ALL")</f>
        <v>ALL</v>
      </c>
      <c r="C3289" s="13" t="str">
        <f t="shared" si="51"/>
        <v>PSMEASURECYCLEHISTORY+LOTSAMPLINGCOUNT</v>
      </c>
      <c r="D3289" t="s">
        <v>1759</v>
      </c>
      <c r="E3289" t="s">
        <v>1756</v>
      </c>
      <c r="F3289">
        <v>6</v>
      </c>
      <c r="G3289" t="s">
        <v>125</v>
      </c>
      <c r="H3289">
        <v>22</v>
      </c>
      <c r="I3289" s="1" t="s">
        <v>21</v>
      </c>
      <c r="J3289" s="1" t="s">
        <v>22</v>
      </c>
      <c r="K3289" t="s">
        <v>22</v>
      </c>
    </row>
    <row r="3290" spans="1:11" x14ac:dyDescent="0.3">
      <c r="A3290" s="1" t="str">
        <f>IF(COUNTIFS(컬럼_ISM!$D$2:$D$5176, 컬럼_SIP!D3290)=0, "SIP", "ALL")</f>
        <v>ALL</v>
      </c>
      <c r="B3290" s="1" t="str">
        <f>IF(COUNTIFS(컬럼_ISM!$C$2:$C$5176, 컬럼_SIP!C3290)=0, "SIP", "ALL")</f>
        <v>ALL</v>
      </c>
      <c r="C3290" s="13" t="str">
        <f t="shared" si="51"/>
        <v>PSMEASURECYCLEHISTORY+PRODUCTSAMPLINGCOUNT</v>
      </c>
      <c r="D3290" t="s">
        <v>1759</v>
      </c>
      <c r="E3290" t="s">
        <v>1757</v>
      </c>
      <c r="F3290">
        <v>7</v>
      </c>
      <c r="G3290" t="s">
        <v>125</v>
      </c>
      <c r="H3290">
        <v>22</v>
      </c>
      <c r="I3290" s="1" t="s">
        <v>21</v>
      </c>
      <c r="J3290" s="1" t="s">
        <v>22</v>
      </c>
      <c r="K3290" t="s">
        <v>22</v>
      </c>
    </row>
    <row r="3291" spans="1:11" x14ac:dyDescent="0.3">
      <c r="A3291" s="1" t="str">
        <f>IF(COUNTIFS(컬럼_ISM!$D$2:$D$5176, 컬럼_SIP!D3291)=0, "SIP", "ALL")</f>
        <v>ALL</v>
      </c>
      <c r="B3291" s="1" t="str">
        <f>IF(COUNTIFS(컬럼_ISM!$C$2:$C$5176, 컬럼_SIP!C3291)=0, "SIP", "ALL")</f>
        <v>ALL</v>
      </c>
      <c r="C3291" s="13" t="str">
        <f t="shared" si="51"/>
        <v>PSMEASURECYCLEHISTORY+PRODUCTSAMPLINGPOSITION</v>
      </c>
      <c r="D3291" t="s">
        <v>1759</v>
      </c>
      <c r="E3291" t="s">
        <v>1758</v>
      </c>
      <c r="F3291">
        <v>8</v>
      </c>
      <c r="G3291" t="s">
        <v>15</v>
      </c>
      <c r="H3291">
        <v>40</v>
      </c>
      <c r="I3291" s="1" t="s">
        <v>21</v>
      </c>
      <c r="J3291" s="1" t="s">
        <v>22</v>
      </c>
      <c r="K3291" t="s">
        <v>22</v>
      </c>
    </row>
    <row r="3292" spans="1:11" x14ac:dyDescent="0.3">
      <c r="A3292" s="1" t="str">
        <f>IF(COUNTIFS(컬럼_ISM!$D$2:$D$5176, 컬럼_SIP!D3292)=0, "SIP", "ALL")</f>
        <v>ALL</v>
      </c>
      <c r="B3292" s="1" t="str">
        <f>IF(COUNTIFS(컬럼_ISM!$C$2:$C$5176, 컬럼_SIP!C3292)=0, "SIP", "ALL")</f>
        <v>ALL</v>
      </c>
      <c r="C3292" s="13" t="str">
        <f t="shared" si="51"/>
        <v>PSMEASURECYCLEHISTORY+DATASTATE</v>
      </c>
      <c r="D3292" t="s">
        <v>1759</v>
      </c>
      <c r="E3292" t="s">
        <v>59</v>
      </c>
      <c r="F3292">
        <v>9</v>
      </c>
      <c r="G3292" t="s">
        <v>15</v>
      </c>
      <c r="H3292">
        <v>40</v>
      </c>
      <c r="I3292" s="1" t="s">
        <v>21</v>
      </c>
      <c r="J3292" s="1" t="s">
        <v>22</v>
      </c>
      <c r="K3292" t="s">
        <v>22</v>
      </c>
    </row>
    <row r="3293" spans="1:11" x14ac:dyDescent="0.3">
      <c r="A3293" s="1" t="str">
        <f>IF(COUNTIFS(컬럼_ISM!$D$2:$D$5176, 컬럼_SIP!D3293)=0, "SIP", "ALL")</f>
        <v>ALL</v>
      </c>
      <c r="B3293" s="1" t="str">
        <f>IF(COUNTIFS(컬럼_ISM!$C$2:$C$5176, 컬럼_SIP!C3293)=0, "SIP", "ALL")</f>
        <v>ALL</v>
      </c>
      <c r="C3293" s="13" t="str">
        <f t="shared" si="51"/>
        <v>PSMEASURECYCLEHISTORY+CHECKOUTSTATE</v>
      </c>
      <c r="D3293" t="s">
        <v>1759</v>
      </c>
      <c r="E3293" t="s">
        <v>53</v>
      </c>
      <c r="F3293">
        <v>10</v>
      </c>
      <c r="G3293" t="s">
        <v>15</v>
      </c>
      <c r="H3293">
        <v>40</v>
      </c>
      <c r="I3293" s="1" t="s">
        <v>21</v>
      </c>
      <c r="J3293" s="1" t="s">
        <v>22</v>
      </c>
      <c r="K3293" t="s">
        <v>22</v>
      </c>
    </row>
    <row r="3294" spans="1:11" x14ac:dyDescent="0.3">
      <c r="A3294" s="1" t="str">
        <f>IF(COUNTIFS(컬럼_ISM!$D$2:$D$5176, 컬럼_SIP!D3294)=0, "SIP", "ALL")</f>
        <v>ALL</v>
      </c>
      <c r="B3294" s="1" t="str">
        <f>IF(COUNTIFS(컬럼_ISM!$C$2:$C$5176, 컬럼_SIP!C3294)=0, "SIP", "ALL")</f>
        <v>ALL</v>
      </c>
      <c r="C3294" s="13" t="str">
        <f t="shared" si="51"/>
        <v>PSMEASURECYCLEHISTORY+CHECKOUTTIME</v>
      </c>
      <c r="D3294" t="s">
        <v>1759</v>
      </c>
      <c r="E3294" t="s">
        <v>55</v>
      </c>
      <c r="F3294">
        <v>11</v>
      </c>
      <c r="G3294" t="s">
        <v>43</v>
      </c>
      <c r="H3294">
        <v>7</v>
      </c>
      <c r="I3294" s="1" t="s">
        <v>21</v>
      </c>
      <c r="J3294" s="1" t="s">
        <v>22</v>
      </c>
      <c r="K3294" t="s">
        <v>22</v>
      </c>
    </row>
    <row r="3295" spans="1:11" x14ac:dyDescent="0.3">
      <c r="A3295" s="1" t="str">
        <f>IF(COUNTIFS(컬럼_ISM!$D$2:$D$5176, 컬럼_SIP!D3295)=0, "SIP", "ALL")</f>
        <v>ALL</v>
      </c>
      <c r="B3295" s="1" t="str">
        <f>IF(COUNTIFS(컬럼_ISM!$C$2:$C$5176, 컬럼_SIP!C3295)=0, "SIP", "ALL")</f>
        <v>ALL</v>
      </c>
      <c r="C3295" s="13" t="str">
        <f t="shared" si="51"/>
        <v>PSMEASURECYCLEHISTORY+CHECKOUTUSER</v>
      </c>
      <c r="D3295" t="s">
        <v>1759</v>
      </c>
      <c r="E3295" t="s">
        <v>57</v>
      </c>
      <c r="F3295">
        <v>12</v>
      </c>
      <c r="G3295" t="s">
        <v>15</v>
      </c>
      <c r="H3295">
        <v>40</v>
      </c>
      <c r="I3295" s="1" t="s">
        <v>21</v>
      </c>
      <c r="J3295" s="1" t="s">
        <v>22</v>
      </c>
      <c r="K3295" t="s">
        <v>22</v>
      </c>
    </row>
    <row r="3296" spans="1:11" x14ac:dyDescent="0.3">
      <c r="A3296" s="1" t="str">
        <f>IF(COUNTIFS(컬럼_ISM!$D$2:$D$5176, 컬럼_SIP!D3296)=0, "SIP", "ALL")</f>
        <v>ALL</v>
      </c>
      <c r="B3296" s="1" t="str">
        <f>IF(COUNTIFS(컬럼_ISM!$C$2:$C$5176, 컬럼_SIP!C3296)=0, "SIP", "ALL")</f>
        <v>ALL</v>
      </c>
      <c r="C3296" s="13" t="str">
        <f t="shared" si="51"/>
        <v>PSMEASURECYCLEHISTORY+EVENT</v>
      </c>
      <c r="D3296" t="s">
        <v>1759</v>
      </c>
      <c r="E3296" t="s">
        <v>61</v>
      </c>
      <c r="F3296">
        <v>13</v>
      </c>
      <c r="G3296" t="s">
        <v>15</v>
      </c>
      <c r="H3296">
        <v>10</v>
      </c>
      <c r="I3296" s="1" t="s">
        <v>21</v>
      </c>
      <c r="J3296" s="1" t="s">
        <v>22</v>
      </c>
      <c r="K3296" t="s">
        <v>22</v>
      </c>
    </row>
    <row r="3297" spans="1:11" x14ac:dyDescent="0.3">
      <c r="A3297" s="1" t="str">
        <f>IF(COUNTIFS(컬럼_ISM!$D$2:$D$5176, 컬럼_SIP!D3297)=0, "SIP", "ALL")</f>
        <v>ALL</v>
      </c>
      <c r="B3297" s="1" t="str">
        <f>IF(COUNTIFS(컬럼_ISM!$C$2:$C$5176, 컬럼_SIP!C3297)=0, "SIP", "ALL")</f>
        <v>ALL</v>
      </c>
      <c r="C3297" s="13" t="str">
        <f t="shared" si="51"/>
        <v>PSMEASURECYCLEHISTORY+TIMEKEY</v>
      </c>
      <c r="D3297" t="s">
        <v>1759</v>
      </c>
      <c r="E3297" t="s">
        <v>63</v>
      </c>
      <c r="F3297">
        <v>14</v>
      </c>
      <c r="G3297" t="s">
        <v>15</v>
      </c>
      <c r="H3297">
        <v>40</v>
      </c>
      <c r="I3297" s="1" t="s">
        <v>21</v>
      </c>
      <c r="J3297" s="1" t="s">
        <v>22</v>
      </c>
      <c r="K3297" t="s">
        <v>22</v>
      </c>
    </row>
    <row r="3298" spans="1:11" x14ac:dyDescent="0.3">
      <c r="A3298" s="1" t="str">
        <f>IF(COUNTIFS(컬럼_ISM!$D$2:$D$5176, 컬럼_SIP!D3298)=0, "SIP", "ALL")</f>
        <v>ALL</v>
      </c>
      <c r="B3298" s="1" t="str">
        <f>IF(COUNTIFS(컬럼_ISM!$C$2:$C$5176, 컬럼_SIP!C3298)=0, "SIP", "ALL")</f>
        <v>ALL</v>
      </c>
      <c r="C3298" s="13" t="str">
        <f t="shared" si="51"/>
        <v>PSMEASURECYCLEHISTORY+EVENTTIME</v>
      </c>
      <c r="D3298" t="s">
        <v>1759</v>
      </c>
      <c r="E3298" t="s">
        <v>65</v>
      </c>
      <c r="F3298">
        <v>15</v>
      </c>
      <c r="G3298" t="s">
        <v>43</v>
      </c>
      <c r="H3298">
        <v>7</v>
      </c>
      <c r="I3298" s="1" t="s">
        <v>21</v>
      </c>
      <c r="J3298" s="1" t="s">
        <v>22</v>
      </c>
      <c r="K3298" t="s">
        <v>22</v>
      </c>
    </row>
    <row r="3299" spans="1:11" x14ac:dyDescent="0.3">
      <c r="A3299" s="1" t="str">
        <f>IF(COUNTIFS(컬럼_ISM!$D$2:$D$5176, 컬럼_SIP!D3299)=0, "SIP", "ALL")</f>
        <v>ALL</v>
      </c>
      <c r="B3299" s="1" t="str">
        <f>IF(COUNTIFS(컬럼_ISM!$C$2:$C$5176, 컬럼_SIP!C3299)=0, "SIP", "ALL")</f>
        <v>ALL</v>
      </c>
      <c r="C3299" s="13" t="str">
        <f t="shared" si="51"/>
        <v>PSMEASURECYCLEHISTORY+MESSAGE</v>
      </c>
      <c r="D3299" t="s">
        <v>1759</v>
      </c>
      <c r="E3299" t="s">
        <v>110</v>
      </c>
      <c r="F3299">
        <v>16</v>
      </c>
      <c r="G3299" t="s">
        <v>15</v>
      </c>
      <c r="H3299">
        <v>40</v>
      </c>
      <c r="I3299" s="1" t="s">
        <v>21</v>
      </c>
      <c r="J3299" s="1" t="s">
        <v>22</v>
      </c>
      <c r="K3299" t="s">
        <v>22</v>
      </c>
    </row>
    <row r="3300" spans="1:11" x14ac:dyDescent="0.3">
      <c r="A3300" s="1" t="str">
        <f>IF(COUNTIFS(컬럼_ISM!$D$2:$D$5176, 컬럼_SIP!D3300)=0, "SIP", "ALL")</f>
        <v>ALL</v>
      </c>
      <c r="B3300" s="1" t="str">
        <f>IF(COUNTIFS(컬럼_ISM!$C$2:$C$5176, 컬럼_SIP!C3300)=0, "SIP", "ALL")</f>
        <v>ALL</v>
      </c>
      <c r="C3300" s="13" t="str">
        <f t="shared" si="51"/>
        <v>PSMEASURECYCLEHISTORY+EVENTUSER</v>
      </c>
      <c r="D3300" t="s">
        <v>1759</v>
      </c>
      <c r="E3300" t="s">
        <v>67</v>
      </c>
      <c r="F3300">
        <v>17</v>
      </c>
      <c r="G3300" t="s">
        <v>15</v>
      </c>
      <c r="H3300">
        <v>40</v>
      </c>
      <c r="I3300" s="1" t="s">
        <v>21</v>
      </c>
      <c r="J3300" s="1" t="s">
        <v>22</v>
      </c>
      <c r="K3300" t="s">
        <v>22</v>
      </c>
    </row>
    <row r="3301" spans="1:11" x14ac:dyDescent="0.3">
      <c r="A3301" s="1" t="str">
        <f>IF(COUNTIFS(컬럼_ISM!$D$2:$D$5176, 컬럼_SIP!D3301)=0, "SIP", "ALL")</f>
        <v>ALL</v>
      </c>
      <c r="B3301" s="1" t="str">
        <f>IF(COUNTIFS(컬럼_ISM!$C$2:$C$5176, 컬럼_SIP!C3301)=0, "SIP", "ALL")</f>
        <v>ALL</v>
      </c>
      <c r="C3301" s="13" t="str">
        <f t="shared" si="51"/>
        <v>PSMEASURECYCLEHISTORY+EVENTCOMMENT</v>
      </c>
      <c r="D3301" t="s">
        <v>1759</v>
      </c>
      <c r="E3301" t="s">
        <v>69</v>
      </c>
      <c r="F3301">
        <v>18</v>
      </c>
      <c r="G3301" t="s">
        <v>15</v>
      </c>
      <c r="H3301">
        <v>500</v>
      </c>
      <c r="I3301" s="1" t="s">
        <v>21</v>
      </c>
      <c r="J3301" s="1" t="s">
        <v>22</v>
      </c>
      <c r="K3301" t="s">
        <v>22</v>
      </c>
    </row>
    <row r="3302" spans="1:11" x14ac:dyDescent="0.3">
      <c r="A3302" s="1" t="str">
        <f>IF(COUNTIFS(컬럼_ISM!$D$2:$D$5176, 컬럼_SIP!D3302)=0, "SIP", "ALL")</f>
        <v>ALL</v>
      </c>
      <c r="B3302" s="1" t="str">
        <f>IF(COUNTIFS(컬럼_ISM!$C$2:$C$5176, 컬럼_SIP!C3302)=0, "SIP", "ALL")</f>
        <v>ALL</v>
      </c>
      <c r="C3302" s="13" t="str">
        <f t="shared" si="51"/>
        <v>PSMEASUREDEF+PROCESSSPECID</v>
      </c>
      <c r="D3302" t="s">
        <v>1760</v>
      </c>
      <c r="E3302" t="s">
        <v>897</v>
      </c>
      <c r="F3302">
        <v>1</v>
      </c>
      <c r="G3302" t="s">
        <v>15</v>
      </c>
      <c r="H3302">
        <v>40</v>
      </c>
      <c r="I3302" s="1" t="s">
        <v>16</v>
      </c>
      <c r="J3302" s="1" t="s">
        <v>11</v>
      </c>
      <c r="K3302" t="s">
        <v>22</v>
      </c>
    </row>
    <row r="3303" spans="1:11" x14ac:dyDescent="0.3">
      <c r="A3303" s="1" t="str">
        <f>IF(COUNTIFS(컬럼_ISM!$D$2:$D$5176, 컬럼_SIP!D3303)=0, "SIP", "ALL")</f>
        <v>ALL</v>
      </c>
      <c r="B3303" s="1" t="str">
        <f>IF(COUNTIFS(컬럼_ISM!$C$2:$C$5176, 컬럼_SIP!C3303)=0, "SIP", "ALL")</f>
        <v>ALL</v>
      </c>
      <c r="C3303" s="13" t="str">
        <f t="shared" si="51"/>
        <v>PSMEASUREDEF+VERSION</v>
      </c>
      <c r="D3303" t="s">
        <v>1760</v>
      </c>
      <c r="E3303" t="s">
        <v>899</v>
      </c>
      <c r="F3303">
        <v>2</v>
      </c>
      <c r="G3303" t="s">
        <v>15</v>
      </c>
      <c r="H3303">
        <v>40</v>
      </c>
      <c r="I3303" s="1" t="s">
        <v>16</v>
      </c>
      <c r="J3303" s="1" t="s">
        <v>11</v>
      </c>
      <c r="K3303" t="s">
        <v>22</v>
      </c>
    </row>
    <row r="3304" spans="1:11" x14ac:dyDescent="0.3">
      <c r="A3304" s="1" t="str">
        <f>IF(COUNTIFS(컬럼_ISM!$D$2:$D$5176, 컬럼_SIP!D3304)=0, "SIP", "ALL")</f>
        <v>ALL</v>
      </c>
      <c r="B3304" s="1" t="str">
        <f>IF(COUNTIFS(컬럼_ISM!$C$2:$C$5176, 컬럼_SIP!C3304)=0, "SIP", "ALL")</f>
        <v>ALL</v>
      </c>
      <c r="C3304" s="13" t="str">
        <f t="shared" si="51"/>
        <v>PSMEASUREDEF+PROCESSFLOWID</v>
      </c>
      <c r="D3304" t="s">
        <v>1760</v>
      </c>
      <c r="E3304" t="s">
        <v>287</v>
      </c>
      <c r="F3304">
        <v>3</v>
      </c>
      <c r="G3304" t="s">
        <v>15</v>
      </c>
      <c r="H3304">
        <v>40</v>
      </c>
      <c r="I3304" s="1" t="s">
        <v>16</v>
      </c>
      <c r="J3304" s="1" t="s">
        <v>11</v>
      </c>
      <c r="K3304" t="s">
        <v>22</v>
      </c>
    </row>
    <row r="3305" spans="1:11" x14ac:dyDescent="0.3">
      <c r="A3305" s="1" t="str">
        <f>IF(COUNTIFS(컬럼_ISM!$D$2:$D$5176, 컬럼_SIP!D3305)=0, "SIP", "ALL")</f>
        <v>ALL</v>
      </c>
      <c r="B3305" s="1" t="str">
        <f>IF(COUNTIFS(컬럼_ISM!$C$2:$C$5176, 컬럼_SIP!C3305)=0, "SIP", "ALL")</f>
        <v>ALL</v>
      </c>
      <c r="C3305" s="13" t="str">
        <f t="shared" si="51"/>
        <v>PSMEASUREDEF+PROCESSOPERATIONID</v>
      </c>
      <c r="D3305" t="s">
        <v>1760</v>
      </c>
      <c r="E3305" t="s">
        <v>278</v>
      </c>
      <c r="F3305">
        <v>4</v>
      </c>
      <c r="G3305" t="s">
        <v>15</v>
      </c>
      <c r="H3305">
        <v>40</v>
      </c>
      <c r="I3305" s="1" t="s">
        <v>16</v>
      </c>
      <c r="J3305" s="1" t="s">
        <v>11</v>
      </c>
      <c r="K3305" t="s">
        <v>22</v>
      </c>
    </row>
    <row r="3306" spans="1:11" x14ac:dyDescent="0.3">
      <c r="A3306" s="1" t="str">
        <f>IF(COUNTIFS(컬럼_ISM!$D$2:$D$5176, 컬럼_SIP!D3306)=0, "SIP", "ALL")</f>
        <v>ALL</v>
      </c>
      <c r="B3306" s="1" t="str">
        <f>IF(COUNTIFS(컬럼_ISM!$C$2:$C$5176, 컬럼_SIP!C3306)=0, "SIP", "ALL")</f>
        <v>ALL</v>
      </c>
      <c r="C3306" s="13" t="str">
        <f t="shared" si="51"/>
        <v>PSMEASUREDEF+MEASUREID</v>
      </c>
      <c r="D3306" t="s">
        <v>1760</v>
      </c>
      <c r="E3306" t="s">
        <v>716</v>
      </c>
      <c r="F3306">
        <v>5</v>
      </c>
      <c r="G3306" t="s">
        <v>15</v>
      </c>
      <c r="H3306">
        <v>40</v>
      </c>
      <c r="I3306" s="1" t="s">
        <v>16</v>
      </c>
      <c r="J3306" s="1" t="s">
        <v>11</v>
      </c>
      <c r="K3306" t="s">
        <v>22</v>
      </c>
    </row>
    <row r="3307" spans="1:11" x14ac:dyDescent="0.3">
      <c r="A3307" s="1" t="str">
        <f>IF(COUNTIFS(컬럼_ISM!$D$2:$D$5176, 컬럼_SIP!D3307)=0, "SIP", "ALL")</f>
        <v>ALL</v>
      </c>
      <c r="B3307" s="1" t="str">
        <f>IF(COUNTIFS(컬럼_ISM!$C$2:$C$5176, 컬럼_SIP!C3307)=0, "SIP", "ALL")</f>
        <v>ALL</v>
      </c>
      <c r="C3307" s="13" t="str">
        <f t="shared" si="51"/>
        <v>PSMEASUREDEF+MEASUREPROCESSFLOWID</v>
      </c>
      <c r="D3307" t="s">
        <v>1760</v>
      </c>
      <c r="E3307" t="s">
        <v>1761</v>
      </c>
      <c r="F3307">
        <v>6</v>
      </c>
      <c r="G3307" t="s">
        <v>15</v>
      </c>
      <c r="H3307">
        <v>40</v>
      </c>
      <c r="I3307" s="1" t="s">
        <v>21</v>
      </c>
      <c r="J3307" s="1" t="s">
        <v>22</v>
      </c>
      <c r="K3307" t="s">
        <v>22</v>
      </c>
    </row>
    <row r="3308" spans="1:11" x14ac:dyDescent="0.3">
      <c r="A3308" s="1" t="str">
        <f>IF(COUNTIFS(컬럼_ISM!$D$2:$D$5176, 컬럼_SIP!D3308)=0, "SIP", "ALL")</f>
        <v>ALL</v>
      </c>
      <c r="B3308" s="1" t="str">
        <f>IF(COUNTIFS(컬럼_ISM!$C$2:$C$5176, 컬럼_SIP!C3308)=0, "SIP", "ALL")</f>
        <v>ALL</v>
      </c>
      <c r="C3308" s="13" t="str">
        <f t="shared" si="51"/>
        <v>PSMEASUREDEF+MEASUREPROCESSOPERATIONID</v>
      </c>
      <c r="D3308" t="s">
        <v>1760</v>
      </c>
      <c r="E3308" t="s">
        <v>1762</v>
      </c>
      <c r="F3308">
        <v>7</v>
      </c>
      <c r="G3308" t="s">
        <v>15</v>
      </c>
      <c r="H3308">
        <v>40</v>
      </c>
      <c r="I3308" s="1" t="s">
        <v>21</v>
      </c>
      <c r="J3308" s="1" t="s">
        <v>22</v>
      </c>
      <c r="K3308" t="s">
        <v>22</v>
      </c>
    </row>
    <row r="3309" spans="1:11" x14ac:dyDescent="0.3">
      <c r="A3309" s="1" t="str">
        <f>IF(COUNTIFS(컬럼_ISM!$D$2:$D$5176, 컬럼_SIP!D3309)=0, "SIP", "ALL")</f>
        <v>ALL</v>
      </c>
      <c r="B3309" s="1" t="str">
        <f>IF(COUNTIFS(컬럼_ISM!$C$2:$C$5176, 컬럼_SIP!C3309)=0, "SIP", "ALL")</f>
        <v>ALL</v>
      </c>
      <c r="C3309" s="13" t="str">
        <f t="shared" si="51"/>
        <v>PSMEASUREDEF+LOTCOUNT</v>
      </c>
      <c r="D3309" t="s">
        <v>1760</v>
      </c>
      <c r="E3309" t="s">
        <v>223</v>
      </c>
      <c r="F3309">
        <v>8</v>
      </c>
      <c r="G3309" t="s">
        <v>125</v>
      </c>
      <c r="H3309">
        <v>22</v>
      </c>
      <c r="I3309" s="1" t="s">
        <v>21</v>
      </c>
      <c r="J3309" s="1" t="s">
        <v>22</v>
      </c>
      <c r="K3309" t="s">
        <v>22</v>
      </c>
    </row>
    <row r="3310" spans="1:11" x14ac:dyDescent="0.3">
      <c r="A3310" s="1" t="str">
        <f>IF(COUNTIFS(컬럼_ISM!$D$2:$D$5176, 컬럼_SIP!D3310)=0, "SIP", "ALL")</f>
        <v>ALL</v>
      </c>
      <c r="B3310" s="1" t="str">
        <f>IF(COUNTIFS(컬럼_ISM!$C$2:$C$5176, 컬럼_SIP!C3310)=0, "SIP", "ALL")</f>
        <v>ALL</v>
      </c>
      <c r="C3310" s="13" t="str">
        <f t="shared" si="51"/>
        <v>PSMEASUREDEF+SUBLOTCOUNT</v>
      </c>
      <c r="D3310" t="s">
        <v>1760</v>
      </c>
      <c r="E3310" t="s">
        <v>1763</v>
      </c>
      <c r="F3310">
        <v>9</v>
      </c>
      <c r="G3310" t="s">
        <v>125</v>
      </c>
      <c r="H3310">
        <v>22</v>
      </c>
      <c r="I3310" s="1" t="s">
        <v>21</v>
      </c>
      <c r="J3310" s="1" t="s">
        <v>22</v>
      </c>
      <c r="K3310" t="s">
        <v>22</v>
      </c>
    </row>
    <row r="3311" spans="1:11" x14ac:dyDescent="0.3">
      <c r="A3311" s="1" t="str">
        <f>IF(COUNTIFS(컬럼_ISM!$D$2:$D$5176, 컬럼_SIP!D3311)=0, "SIP", "ALL")</f>
        <v>ALL</v>
      </c>
      <c r="B3311" s="1" t="str">
        <f>IF(COUNTIFS(컬럼_ISM!$C$2:$C$5176, 컬럼_SIP!C3311)=0, "SIP", "ALL")</f>
        <v>ALL</v>
      </c>
      <c r="C3311" s="13" t="str">
        <f t="shared" si="51"/>
        <v>PSMEASUREDEF+SLOT</v>
      </c>
      <c r="D3311" t="s">
        <v>1760</v>
      </c>
      <c r="E3311" t="s">
        <v>1764</v>
      </c>
      <c r="F3311">
        <v>10</v>
      </c>
      <c r="G3311" t="s">
        <v>15</v>
      </c>
      <c r="H3311">
        <v>100</v>
      </c>
      <c r="I3311" s="1" t="s">
        <v>21</v>
      </c>
      <c r="J3311" s="1" t="s">
        <v>22</v>
      </c>
      <c r="K3311" t="s">
        <v>22</v>
      </c>
    </row>
    <row r="3312" spans="1:11" x14ac:dyDescent="0.3">
      <c r="A3312" s="1" t="str">
        <f>IF(COUNTIFS(컬럼_ISM!$D$2:$D$5176, 컬럼_SIP!D3312)=0, "SIP", "ALL")</f>
        <v>ALL</v>
      </c>
      <c r="B3312" s="1" t="str">
        <f>IF(COUNTIFS(컬럼_ISM!$C$2:$C$5176, 컬럼_SIP!C3312)=0, "SIP", "ALL")</f>
        <v>ALL</v>
      </c>
      <c r="C3312" s="13" t="str">
        <f t="shared" si="51"/>
        <v>PSMEASUREDEF+DATASTATE</v>
      </c>
      <c r="D3312" t="s">
        <v>1760</v>
      </c>
      <c r="E3312" t="s">
        <v>59</v>
      </c>
      <c r="F3312">
        <v>11</v>
      </c>
      <c r="G3312" t="s">
        <v>15</v>
      </c>
      <c r="H3312">
        <v>40</v>
      </c>
      <c r="I3312" s="1" t="s">
        <v>21</v>
      </c>
      <c r="J3312" s="1" t="s">
        <v>22</v>
      </c>
      <c r="K3312" t="s">
        <v>22</v>
      </c>
    </row>
    <row r="3313" spans="1:11" x14ac:dyDescent="0.3">
      <c r="A3313" s="1" t="str">
        <f>IF(COUNTIFS(컬럼_ISM!$D$2:$D$5176, 컬럼_SIP!D3313)=0, "SIP", "ALL")</f>
        <v>ALL</v>
      </c>
      <c r="B3313" s="1" t="str">
        <f>IF(COUNTIFS(컬럼_ISM!$C$2:$C$5176, 컬럼_SIP!C3313)=0, "SIP", "ALL")</f>
        <v>ALL</v>
      </c>
      <c r="C3313" s="13" t="str">
        <f t="shared" si="51"/>
        <v>PSMEASUREDEF+CHECKOUTSTATE</v>
      </c>
      <c r="D3313" t="s">
        <v>1760</v>
      </c>
      <c r="E3313" t="s">
        <v>53</v>
      </c>
      <c r="F3313">
        <v>12</v>
      </c>
      <c r="G3313" t="s">
        <v>15</v>
      </c>
      <c r="H3313">
        <v>40</v>
      </c>
      <c r="I3313" s="1" t="s">
        <v>21</v>
      </c>
      <c r="J3313" s="1" t="s">
        <v>22</v>
      </c>
      <c r="K3313" t="s">
        <v>22</v>
      </c>
    </row>
    <row r="3314" spans="1:11" x14ac:dyDescent="0.3">
      <c r="A3314" s="1" t="str">
        <f>IF(COUNTIFS(컬럼_ISM!$D$2:$D$5176, 컬럼_SIP!D3314)=0, "SIP", "ALL")</f>
        <v>ALL</v>
      </c>
      <c r="B3314" s="1" t="str">
        <f>IF(COUNTIFS(컬럼_ISM!$C$2:$C$5176, 컬럼_SIP!C3314)=0, "SIP", "ALL")</f>
        <v>ALL</v>
      </c>
      <c r="C3314" s="13" t="str">
        <f t="shared" si="51"/>
        <v>PSMEASUREDEF+CHECKOUTTIME</v>
      </c>
      <c r="D3314" t="s">
        <v>1760</v>
      </c>
      <c r="E3314" t="s">
        <v>55</v>
      </c>
      <c r="F3314">
        <v>13</v>
      </c>
      <c r="G3314" t="s">
        <v>43</v>
      </c>
      <c r="H3314">
        <v>7</v>
      </c>
      <c r="I3314" s="1" t="s">
        <v>21</v>
      </c>
      <c r="J3314" s="1" t="s">
        <v>22</v>
      </c>
      <c r="K3314" t="s">
        <v>22</v>
      </c>
    </row>
    <row r="3315" spans="1:11" x14ac:dyDescent="0.3">
      <c r="A3315" s="1" t="str">
        <f>IF(COUNTIFS(컬럼_ISM!$D$2:$D$5176, 컬럼_SIP!D3315)=0, "SIP", "ALL")</f>
        <v>ALL</v>
      </c>
      <c r="B3315" s="1" t="str">
        <f>IF(COUNTIFS(컬럼_ISM!$C$2:$C$5176, 컬럼_SIP!C3315)=0, "SIP", "ALL")</f>
        <v>ALL</v>
      </c>
      <c r="C3315" s="13" t="str">
        <f t="shared" si="51"/>
        <v>PSMEASUREDEF+CHECKOUTUSER</v>
      </c>
      <c r="D3315" t="s">
        <v>1760</v>
      </c>
      <c r="E3315" t="s">
        <v>57</v>
      </c>
      <c r="F3315">
        <v>14</v>
      </c>
      <c r="G3315" t="s">
        <v>15</v>
      </c>
      <c r="H3315">
        <v>40</v>
      </c>
      <c r="I3315" s="1" t="s">
        <v>21</v>
      </c>
      <c r="J3315" s="1" t="s">
        <v>22</v>
      </c>
      <c r="K3315" t="s">
        <v>22</v>
      </c>
    </row>
    <row r="3316" spans="1:11" x14ac:dyDescent="0.3">
      <c r="A3316" s="1" t="str">
        <f>IF(COUNTIFS(컬럼_ISM!$D$2:$D$5176, 컬럼_SIP!D3316)=0, "SIP", "ALL")</f>
        <v>ALL</v>
      </c>
      <c r="B3316" s="1" t="str">
        <f>IF(COUNTIFS(컬럼_ISM!$C$2:$C$5176, 컬럼_SIP!C3316)=0, "SIP", "ALL")</f>
        <v>ALL</v>
      </c>
      <c r="C3316" s="13" t="str">
        <f t="shared" si="51"/>
        <v>PSMEASUREDEF+EVENT</v>
      </c>
      <c r="D3316" t="s">
        <v>1760</v>
      </c>
      <c r="E3316" t="s">
        <v>61</v>
      </c>
      <c r="F3316">
        <v>15</v>
      </c>
      <c r="G3316" t="s">
        <v>15</v>
      </c>
      <c r="H3316">
        <v>40</v>
      </c>
      <c r="I3316" s="1" t="s">
        <v>21</v>
      </c>
      <c r="J3316" s="1" t="s">
        <v>22</v>
      </c>
      <c r="K3316" t="s">
        <v>22</v>
      </c>
    </row>
    <row r="3317" spans="1:11" x14ac:dyDescent="0.3">
      <c r="A3317" s="1" t="str">
        <f>IF(COUNTIFS(컬럼_ISM!$D$2:$D$5176, 컬럼_SIP!D3317)=0, "SIP", "ALL")</f>
        <v>ALL</v>
      </c>
      <c r="B3317" s="1" t="str">
        <f>IF(COUNTIFS(컬럼_ISM!$C$2:$C$5176, 컬럼_SIP!C3317)=0, "SIP", "ALL")</f>
        <v>ALL</v>
      </c>
      <c r="C3317" s="13" t="str">
        <f t="shared" si="51"/>
        <v>PSMEASUREDEF+TIMEKEY</v>
      </c>
      <c r="D3317" t="s">
        <v>1760</v>
      </c>
      <c r="E3317" t="s">
        <v>63</v>
      </c>
      <c r="F3317">
        <v>16</v>
      </c>
      <c r="G3317" t="s">
        <v>15</v>
      </c>
      <c r="H3317">
        <v>40</v>
      </c>
      <c r="I3317" s="1" t="s">
        <v>21</v>
      </c>
      <c r="J3317" s="1" t="s">
        <v>22</v>
      </c>
      <c r="K3317" t="s">
        <v>22</v>
      </c>
    </row>
    <row r="3318" spans="1:11" x14ac:dyDescent="0.3">
      <c r="A3318" s="1" t="str">
        <f>IF(COUNTIFS(컬럼_ISM!$D$2:$D$5176, 컬럼_SIP!D3318)=0, "SIP", "ALL")</f>
        <v>ALL</v>
      </c>
      <c r="B3318" s="1" t="str">
        <f>IF(COUNTIFS(컬럼_ISM!$C$2:$C$5176, 컬럼_SIP!C3318)=0, "SIP", "ALL")</f>
        <v>ALL</v>
      </c>
      <c r="C3318" s="13" t="str">
        <f t="shared" si="51"/>
        <v>PSMEASUREDEF+EVENTTIME</v>
      </c>
      <c r="D3318" t="s">
        <v>1760</v>
      </c>
      <c r="E3318" t="s">
        <v>65</v>
      </c>
      <c r="F3318">
        <v>17</v>
      </c>
      <c r="G3318" t="s">
        <v>43</v>
      </c>
      <c r="H3318">
        <v>7</v>
      </c>
      <c r="I3318" s="1" t="s">
        <v>21</v>
      </c>
      <c r="J3318" s="1" t="s">
        <v>22</v>
      </c>
      <c r="K3318" t="s">
        <v>22</v>
      </c>
    </row>
    <row r="3319" spans="1:11" x14ac:dyDescent="0.3">
      <c r="A3319" s="1" t="str">
        <f>IF(COUNTIFS(컬럼_ISM!$D$2:$D$5176, 컬럼_SIP!D3319)=0, "SIP", "ALL")</f>
        <v>ALL</v>
      </c>
      <c r="B3319" s="1" t="str">
        <f>IF(COUNTIFS(컬럼_ISM!$C$2:$C$5176, 컬럼_SIP!C3319)=0, "SIP", "ALL")</f>
        <v>ALL</v>
      </c>
      <c r="C3319" s="13" t="str">
        <f t="shared" si="51"/>
        <v>PSMEASUREDEF+MESSAGE</v>
      </c>
      <c r="D3319" t="s">
        <v>1760</v>
      </c>
      <c r="E3319" t="s">
        <v>110</v>
      </c>
      <c r="F3319">
        <v>18</v>
      </c>
      <c r="G3319" t="s">
        <v>15</v>
      </c>
      <c r="H3319">
        <v>40</v>
      </c>
      <c r="I3319" s="1" t="s">
        <v>21</v>
      </c>
      <c r="J3319" s="1" t="s">
        <v>22</v>
      </c>
      <c r="K3319" t="s">
        <v>22</v>
      </c>
    </row>
    <row r="3320" spans="1:11" x14ac:dyDescent="0.3">
      <c r="A3320" s="1" t="str">
        <f>IF(COUNTIFS(컬럼_ISM!$D$2:$D$5176, 컬럼_SIP!D3320)=0, "SIP", "ALL")</f>
        <v>ALL</v>
      </c>
      <c r="B3320" s="1" t="str">
        <f>IF(COUNTIFS(컬럼_ISM!$C$2:$C$5176, 컬럼_SIP!C3320)=0, "SIP", "ALL")</f>
        <v>ALL</v>
      </c>
      <c r="C3320" s="13" t="str">
        <f t="shared" si="51"/>
        <v>PSMEASUREDEF+EVENTUSER</v>
      </c>
      <c r="D3320" t="s">
        <v>1760</v>
      </c>
      <c r="E3320" t="s">
        <v>67</v>
      </c>
      <c r="F3320">
        <v>19</v>
      </c>
      <c r="G3320" t="s">
        <v>15</v>
      </c>
      <c r="H3320">
        <v>40</v>
      </c>
      <c r="I3320" s="1" t="s">
        <v>21</v>
      </c>
      <c r="J3320" s="1" t="s">
        <v>22</v>
      </c>
      <c r="K3320" t="s">
        <v>22</v>
      </c>
    </row>
    <row r="3321" spans="1:11" x14ac:dyDescent="0.3">
      <c r="A3321" s="1" t="str">
        <f>IF(COUNTIFS(컬럼_ISM!$D$2:$D$5176, 컬럼_SIP!D3321)=0, "SIP", "ALL")</f>
        <v>ALL</v>
      </c>
      <c r="B3321" s="1" t="str">
        <f>IF(COUNTIFS(컬럼_ISM!$C$2:$C$5176, 컬럼_SIP!C3321)=0, "SIP", "ALL")</f>
        <v>ALL</v>
      </c>
      <c r="C3321" s="13" t="str">
        <f t="shared" si="51"/>
        <v>PSMEASUREDEF+EVENTCOMMENT</v>
      </c>
      <c r="D3321" t="s">
        <v>1760</v>
      </c>
      <c r="E3321" t="s">
        <v>69</v>
      </c>
      <c r="F3321">
        <v>20</v>
      </c>
      <c r="G3321" t="s">
        <v>15</v>
      </c>
      <c r="H3321">
        <v>500</v>
      </c>
      <c r="I3321" s="1" t="s">
        <v>21</v>
      </c>
      <c r="J3321" s="1" t="s">
        <v>22</v>
      </c>
      <c r="K3321" t="s">
        <v>22</v>
      </c>
    </row>
    <row r="3322" spans="1:11" x14ac:dyDescent="0.3">
      <c r="A3322" s="1" t="str">
        <f>IF(COUNTIFS(컬럼_ISM!$D$2:$D$5176, 컬럼_SIP!D3322)=0, "SIP", "ALL")</f>
        <v>ALL</v>
      </c>
      <c r="B3322" s="1" t="str">
        <f>IF(COUNTIFS(컬럼_ISM!$C$2:$C$5176, 컬럼_SIP!C3322)=0, "SIP", "ALL")</f>
        <v>ALL</v>
      </c>
      <c r="C3322" s="13" t="str">
        <f t="shared" si="51"/>
        <v>PSMEASUREDEFHISTORY+PROCESSSPECID</v>
      </c>
      <c r="D3322" t="s">
        <v>1765</v>
      </c>
      <c r="E3322" t="s">
        <v>897</v>
      </c>
      <c r="F3322">
        <v>1</v>
      </c>
      <c r="G3322" t="s">
        <v>15</v>
      </c>
      <c r="H3322">
        <v>40</v>
      </c>
      <c r="I3322" s="1" t="s">
        <v>16</v>
      </c>
      <c r="J3322" s="1" t="s">
        <v>11</v>
      </c>
      <c r="K3322" t="s">
        <v>22</v>
      </c>
    </row>
    <row r="3323" spans="1:11" x14ac:dyDescent="0.3">
      <c r="A3323" s="1" t="str">
        <f>IF(COUNTIFS(컬럼_ISM!$D$2:$D$5176, 컬럼_SIP!D3323)=0, "SIP", "ALL")</f>
        <v>ALL</v>
      </c>
      <c r="B3323" s="1" t="str">
        <f>IF(COUNTIFS(컬럼_ISM!$C$2:$C$5176, 컬럼_SIP!C3323)=0, "SIP", "ALL")</f>
        <v>ALL</v>
      </c>
      <c r="C3323" s="13" t="str">
        <f t="shared" si="51"/>
        <v>PSMEASUREDEFHISTORY+VERSION</v>
      </c>
      <c r="D3323" t="s">
        <v>1765</v>
      </c>
      <c r="E3323" t="s">
        <v>899</v>
      </c>
      <c r="F3323">
        <v>2</v>
      </c>
      <c r="G3323" t="s">
        <v>15</v>
      </c>
      <c r="H3323">
        <v>40</v>
      </c>
      <c r="I3323" s="1" t="s">
        <v>16</v>
      </c>
      <c r="J3323" s="1" t="s">
        <v>11</v>
      </c>
      <c r="K3323" t="s">
        <v>22</v>
      </c>
    </row>
    <row r="3324" spans="1:11" x14ac:dyDescent="0.3">
      <c r="A3324" s="1" t="str">
        <f>IF(COUNTIFS(컬럼_ISM!$D$2:$D$5176, 컬럼_SIP!D3324)=0, "SIP", "ALL")</f>
        <v>ALL</v>
      </c>
      <c r="B3324" s="1" t="str">
        <f>IF(COUNTIFS(컬럼_ISM!$C$2:$C$5176, 컬럼_SIP!C3324)=0, "SIP", "ALL")</f>
        <v>ALL</v>
      </c>
      <c r="C3324" s="13" t="str">
        <f t="shared" si="51"/>
        <v>PSMEASUREDEFHISTORY+PROCESSFLOWID</v>
      </c>
      <c r="D3324" t="s">
        <v>1765</v>
      </c>
      <c r="E3324" t="s">
        <v>287</v>
      </c>
      <c r="F3324">
        <v>3</v>
      </c>
      <c r="G3324" t="s">
        <v>15</v>
      </c>
      <c r="H3324">
        <v>40</v>
      </c>
      <c r="I3324" s="1" t="s">
        <v>16</v>
      </c>
      <c r="J3324" s="1" t="s">
        <v>11</v>
      </c>
      <c r="K3324" t="s">
        <v>22</v>
      </c>
    </row>
    <row r="3325" spans="1:11" x14ac:dyDescent="0.3">
      <c r="A3325" s="1" t="str">
        <f>IF(COUNTIFS(컬럼_ISM!$D$2:$D$5176, 컬럼_SIP!D3325)=0, "SIP", "ALL")</f>
        <v>ALL</v>
      </c>
      <c r="B3325" s="1" t="str">
        <f>IF(COUNTIFS(컬럼_ISM!$C$2:$C$5176, 컬럼_SIP!C3325)=0, "SIP", "ALL")</f>
        <v>ALL</v>
      </c>
      <c r="C3325" s="13" t="str">
        <f t="shared" si="51"/>
        <v>PSMEASUREDEFHISTORY+PROCESSOPERATIONID</v>
      </c>
      <c r="D3325" t="s">
        <v>1765</v>
      </c>
      <c r="E3325" t="s">
        <v>278</v>
      </c>
      <c r="F3325">
        <v>4</v>
      </c>
      <c r="G3325" t="s">
        <v>15</v>
      </c>
      <c r="H3325">
        <v>40</v>
      </c>
      <c r="I3325" s="1" t="s">
        <v>16</v>
      </c>
      <c r="J3325" s="1" t="s">
        <v>11</v>
      </c>
      <c r="K3325" t="s">
        <v>22</v>
      </c>
    </row>
    <row r="3326" spans="1:11" x14ac:dyDescent="0.3">
      <c r="A3326" s="1" t="str">
        <f>IF(COUNTIFS(컬럼_ISM!$D$2:$D$5176, 컬럼_SIP!D3326)=0, "SIP", "ALL")</f>
        <v>ALL</v>
      </c>
      <c r="B3326" s="1" t="str">
        <f>IF(COUNTIFS(컬럼_ISM!$C$2:$C$5176, 컬럼_SIP!C3326)=0, "SIP", "ALL")</f>
        <v>ALL</v>
      </c>
      <c r="C3326" s="13" t="str">
        <f t="shared" si="51"/>
        <v>PSMEASUREDEFHISTORY+MEASUREID</v>
      </c>
      <c r="D3326" t="s">
        <v>1765</v>
      </c>
      <c r="E3326" t="s">
        <v>716</v>
      </c>
      <c r="F3326">
        <v>5</v>
      </c>
      <c r="G3326" t="s">
        <v>15</v>
      </c>
      <c r="H3326">
        <v>40</v>
      </c>
      <c r="I3326" s="1" t="s">
        <v>16</v>
      </c>
      <c r="J3326" s="1" t="s">
        <v>11</v>
      </c>
      <c r="K3326" t="s">
        <v>22</v>
      </c>
    </row>
    <row r="3327" spans="1:11" x14ac:dyDescent="0.3">
      <c r="A3327" s="1" t="str">
        <f>IF(COUNTIFS(컬럼_ISM!$D$2:$D$5176, 컬럼_SIP!D3327)=0, "SIP", "ALL")</f>
        <v>ALL</v>
      </c>
      <c r="B3327" s="1" t="str">
        <f>IF(COUNTIFS(컬럼_ISM!$C$2:$C$5176, 컬럼_SIP!C3327)=0, "SIP", "ALL")</f>
        <v>ALL</v>
      </c>
      <c r="C3327" s="13" t="str">
        <f t="shared" si="51"/>
        <v>PSMEASUREDEFHISTORY+MEASUREPROCESSFLOWID</v>
      </c>
      <c r="D3327" t="s">
        <v>1765</v>
      </c>
      <c r="E3327" t="s">
        <v>1761</v>
      </c>
      <c r="F3327">
        <v>6</v>
      </c>
      <c r="G3327" t="s">
        <v>15</v>
      </c>
      <c r="H3327">
        <v>40</v>
      </c>
      <c r="I3327" s="1" t="s">
        <v>21</v>
      </c>
      <c r="J3327" s="1" t="s">
        <v>22</v>
      </c>
      <c r="K3327" t="s">
        <v>22</v>
      </c>
    </row>
    <row r="3328" spans="1:11" x14ac:dyDescent="0.3">
      <c r="A3328" s="1" t="str">
        <f>IF(COUNTIFS(컬럼_ISM!$D$2:$D$5176, 컬럼_SIP!D3328)=0, "SIP", "ALL")</f>
        <v>ALL</v>
      </c>
      <c r="B3328" s="1" t="str">
        <f>IF(COUNTIFS(컬럼_ISM!$C$2:$C$5176, 컬럼_SIP!C3328)=0, "SIP", "ALL")</f>
        <v>ALL</v>
      </c>
      <c r="C3328" s="13" t="str">
        <f t="shared" si="51"/>
        <v>PSMEASUREDEFHISTORY+MEASUREPROCESSOPERATIONID</v>
      </c>
      <c r="D3328" t="s">
        <v>1765</v>
      </c>
      <c r="E3328" t="s">
        <v>1762</v>
      </c>
      <c r="F3328">
        <v>7</v>
      </c>
      <c r="G3328" t="s">
        <v>15</v>
      </c>
      <c r="H3328">
        <v>40</v>
      </c>
      <c r="I3328" s="1" t="s">
        <v>21</v>
      </c>
      <c r="J3328" s="1" t="s">
        <v>22</v>
      </c>
      <c r="K3328" t="s">
        <v>22</v>
      </c>
    </row>
    <row r="3329" spans="1:11" x14ac:dyDescent="0.3">
      <c r="A3329" s="1" t="str">
        <f>IF(COUNTIFS(컬럼_ISM!$D$2:$D$5176, 컬럼_SIP!D3329)=0, "SIP", "ALL")</f>
        <v>ALL</v>
      </c>
      <c r="B3329" s="1" t="str">
        <f>IF(COUNTIFS(컬럼_ISM!$C$2:$C$5176, 컬럼_SIP!C3329)=0, "SIP", "ALL")</f>
        <v>ALL</v>
      </c>
      <c r="C3329" s="13" t="str">
        <f t="shared" si="51"/>
        <v>PSMEASUREDEFHISTORY+LOTCOUNT</v>
      </c>
      <c r="D3329" t="s">
        <v>1765</v>
      </c>
      <c r="E3329" t="s">
        <v>223</v>
      </c>
      <c r="F3329">
        <v>8</v>
      </c>
      <c r="G3329" t="s">
        <v>125</v>
      </c>
      <c r="H3329">
        <v>22</v>
      </c>
      <c r="I3329" s="1" t="s">
        <v>21</v>
      </c>
      <c r="J3329" s="1" t="s">
        <v>22</v>
      </c>
      <c r="K3329" t="s">
        <v>22</v>
      </c>
    </row>
    <row r="3330" spans="1:11" x14ac:dyDescent="0.3">
      <c r="A3330" s="1" t="str">
        <f>IF(COUNTIFS(컬럼_ISM!$D$2:$D$5176, 컬럼_SIP!D3330)=0, "SIP", "ALL")</f>
        <v>ALL</v>
      </c>
      <c r="B3330" s="1" t="str">
        <f>IF(COUNTIFS(컬럼_ISM!$C$2:$C$5176, 컬럼_SIP!C3330)=0, "SIP", "ALL")</f>
        <v>ALL</v>
      </c>
      <c r="C3330" s="13" t="str">
        <f t="shared" si="51"/>
        <v>PSMEASUREDEFHISTORY+SUBLOTCOUNT</v>
      </c>
      <c r="D3330" t="s">
        <v>1765</v>
      </c>
      <c r="E3330" t="s">
        <v>1763</v>
      </c>
      <c r="F3330">
        <v>9</v>
      </c>
      <c r="G3330" t="s">
        <v>125</v>
      </c>
      <c r="H3330">
        <v>22</v>
      </c>
      <c r="I3330" s="1" t="s">
        <v>21</v>
      </c>
      <c r="J3330" s="1" t="s">
        <v>22</v>
      </c>
      <c r="K3330" t="s">
        <v>22</v>
      </c>
    </row>
    <row r="3331" spans="1:11" x14ac:dyDescent="0.3">
      <c r="A3331" s="1" t="str">
        <f>IF(COUNTIFS(컬럼_ISM!$D$2:$D$5176, 컬럼_SIP!D3331)=0, "SIP", "ALL")</f>
        <v>ALL</v>
      </c>
      <c r="B3331" s="1" t="str">
        <f>IF(COUNTIFS(컬럼_ISM!$C$2:$C$5176, 컬럼_SIP!C3331)=0, "SIP", "ALL")</f>
        <v>ALL</v>
      </c>
      <c r="C3331" s="13" t="str">
        <f t="shared" ref="C3331:C3394" si="52">D3331&amp;"+"&amp;E3331</f>
        <v>PSMEASUREDEFHISTORY+SLOT</v>
      </c>
      <c r="D3331" t="s">
        <v>1765</v>
      </c>
      <c r="E3331" t="s">
        <v>1764</v>
      </c>
      <c r="F3331">
        <v>10</v>
      </c>
      <c r="G3331" t="s">
        <v>15</v>
      </c>
      <c r="H3331">
        <v>100</v>
      </c>
      <c r="I3331" s="1" t="s">
        <v>21</v>
      </c>
      <c r="J3331" s="1" t="s">
        <v>22</v>
      </c>
      <c r="K3331" t="s">
        <v>22</v>
      </c>
    </row>
    <row r="3332" spans="1:11" x14ac:dyDescent="0.3">
      <c r="A3332" s="1" t="str">
        <f>IF(COUNTIFS(컬럼_ISM!$D$2:$D$5176, 컬럼_SIP!D3332)=0, "SIP", "ALL")</f>
        <v>ALL</v>
      </c>
      <c r="B3332" s="1" t="str">
        <f>IF(COUNTIFS(컬럼_ISM!$C$2:$C$5176, 컬럼_SIP!C3332)=0, "SIP", "ALL")</f>
        <v>ALL</v>
      </c>
      <c r="C3332" s="13" t="str">
        <f t="shared" si="52"/>
        <v>PSMEASUREDEFHISTORY+DATASTATE</v>
      </c>
      <c r="D3332" t="s">
        <v>1765</v>
      </c>
      <c r="E3332" t="s">
        <v>59</v>
      </c>
      <c r="F3332">
        <v>11</v>
      </c>
      <c r="G3332" t="s">
        <v>15</v>
      </c>
      <c r="H3332">
        <v>40</v>
      </c>
      <c r="I3332" s="1" t="s">
        <v>21</v>
      </c>
      <c r="J3332" s="1" t="s">
        <v>22</v>
      </c>
      <c r="K3332" t="s">
        <v>22</v>
      </c>
    </row>
    <row r="3333" spans="1:11" x14ac:dyDescent="0.3">
      <c r="A3333" s="1" t="str">
        <f>IF(COUNTIFS(컬럼_ISM!$D$2:$D$5176, 컬럼_SIP!D3333)=0, "SIP", "ALL")</f>
        <v>ALL</v>
      </c>
      <c r="B3333" s="1" t="str">
        <f>IF(COUNTIFS(컬럼_ISM!$C$2:$C$5176, 컬럼_SIP!C3333)=0, "SIP", "ALL")</f>
        <v>ALL</v>
      </c>
      <c r="C3333" s="13" t="str">
        <f t="shared" si="52"/>
        <v>PSMEASUREDEFHISTORY+CHECKOUTSTATE</v>
      </c>
      <c r="D3333" t="s">
        <v>1765</v>
      </c>
      <c r="E3333" t="s">
        <v>53</v>
      </c>
      <c r="F3333">
        <v>12</v>
      </c>
      <c r="G3333" t="s">
        <v>15</v>
      </c>
      <c r="H3333">
        <v>40</v>
      </c>
      <c r="I3333" s="1" t="s">
        <v>21</v>
      </c>
      <c r="J3333" s="1" t="s">
        <v>22</v>
      </c>
      <c r="K3333" t="s">
        <v>22</v>
      </c>
    </row>
    <row r="3334" spans="1:11" x14ac:dyDescent="0.3">
      <c r="A3334" s="1" t="str">
        <f>IF(COUNTIFS(컬럼_ISM!$D$2:$D$5176, 컬럼_SIP!D3334)=0, "SIP", "ALL")</f>
        <v>ALL</v>
      </c>
      <c r="B3334" s="1" t="str">
        <f>IF(COUNTIFS(컬럼_ISM!$C$2:$C$5176, 컬럼_SIP!C3334)=0, "SIP", "ALL")</f>
        <v>ALL</v>
      </c>
      <c r="C3334" s="13" t="str">
        <f t="shared" si="52"/>
        <v>PSMEASUREDEFHISTORY+CHECKOUTTIME</v>
      </c>
      <c r="D3334" t="s">
        <v>1765</v>
      </c>
      <c r="E3334" t="s">
        <v>55</v>
      </c>
      <c r="F3334">
        <v>13</v>
      </c>
      <c r="G3334" t="s">
        <v>43</v>
      </c>
      <c r="H3334">
        <v>7</v>
      </c>
      <c r="I3334" s="1" t="s">
        <v>21</v>
      </c>
      <c r="J3334" s="1" t="s">
        <v>22</v>
      </c>
      <c r="K3334" t="s">
        <v>22</v>
      </c>
    </row>
    <row r="3335" spans="1:11" x14ac:dyDescent="0.3">
      <c r="A3335" s="1" t="str">
        <f>IF(COUNTIFS(컬럼_ISM!$D$2:$D$5176, 컬럼_SIP!D3335)=0, "SIP", "ALL")</f>
        <v>ALL</v>
      </c>
      <c r="B3335" s="1" t="str">
        <f>IF(COUNTIFS(컬럼_ISM!$C$2:$C$5176, 컬럼_SIP!C3335)=0, "SIP", "ALL")</f>
        <v>ALL</v>
      </c>
      <c r="C3335" s="13" t="str">
        <f t="shared" si="52"/>
        <v>PSMEASUREDEFHISTORY+CHECKOUTUSER</v>
      </c>
      <c r="D3335" t="s">
        <v>1765</v>
      </c>
      <c r="E3335" t="s">
        <v>57</v>
      </c>
      <c r="F3335">
        <v>14</v>
      </c>
      <c r="G3335" t="s">
        <v>15</v>
      </c>
      <c r="H3335">
        <v>40</v>
      </c>
      <c r="I3335" s="1" t="s">
        <v>21</v>
      </c>
      <c r="J3335" s="1" t="s">
        <v>22</v>
      </c>
      <c r="K3335" t="s">
        <v>22</v>
      </c>
    </row>
    <row r="3336" spans="1:11" x14ac:dyDescent="0.3">
      <c r="A3336" s="1" t="str">
        <f>IF(COUNTIFS(컬럼_ISM!$D$2:$D$5176, 컬럼_SIP!D3336)=0, "SIP", "ALL")</f>
        <v>ALL</v>
      </c>
      <c r="B3336" s="1" t="str">
        <f>IF(COUNTIFS(컬럼_ISM!$C$2:$C$5176, 컬럼_SIP!C3336)=0, "SIP", "ALL")</f>
        <v>ALL</v>
      </c>
      <c r="C3336" s="13" t="str">
        <f t="shared" si="52"/>
        <v>PSMEASUREDEFHISTORY+EVENT</v>
      </c>
      <c r="D3336" t="s">
        <v>1765</v>
      </c>
      <c r="E3336" t="s">
        <v>61</v>
      </c>
      <c r="F3336">
        <v>15</v>
      </c>
      <c r="G3336" t="s">
        <v>15</v>
      </c>
      <c r="H3336">
        <v>40</v>
      </c>
      <c r="I3336" s="1" t="s">
        <v>21</v>
      </c>
      <c r="J3336" s="1" t="s">
        <v>22</v>
      </c>
      <c r="K3336" t="s">
        <v>22</v>
      </c>
    </row>
    <row r="3337" spans="1:11" x14ac:dyDescent="0.3">
      <c r="A3337" s="1" t="str">
        <f>IF(COUNTIFS(컬럼_ISM!$D$2:$D$5176, 컬럼_SIP!D3337)=0, "SIP", "ALL")</f>
        <v>ALL</v>
      </c>
      <c r="B3337" s="1" t="str">
        <f>IF(COUNTIFS(컬럼_ISM!$C$2:$C$5176, 컬럼_SIP!C3337)=0, "SIP", "ALL")</f>
        <v>ALL</v>
      </c>
      <c r="C3337" s="13" t="str">
        <f t="shared" si="52"/>
        <v>PSMEASUREDEFHISTORY+TIMEKEY</v>
      </c>
      <c r="D3337" t="s">
        <v>1765</v>
      </c>
      <c r="E3337" t="s">
        <v>63</v>
      </c>
      <c r="F3337">
        <v>16</v>
      </c>
      <c r="G3337" t="s">
        <v>15</v>
      </c>
      <c r="H3337">
        <v>40</v>
      </c>
      <c r="I3337" s="1" t="s">
        <v>16</v>
      </c>
      <c r="J3337" s="1" t="s">
        <v>11</v>
      </c>
      <c r="K3337" t="s">
        <v>22</v>
      </c>
    </row>
    <row r="3338" spans="1:11" x14ac:dyDescent="0.3">
      <c r="A3338" s="1" t="str">
        <f>IF(COUNTIFS(컬럼_ISM!$D$2:$D$5176, 컬럼_SIP!D3338)=0, "SIP", "ALL")</f>
        <v>ALL</v>
      </c>
      <c r="B3338" s="1" t="str">
        <f>IF(COUNTIFS(컬럼_ISM!$C$2:$C$5176, 컬럼_SIP!C3338)=0, "SIP", "ALL")</f>
        <v>ALL</v>
      </c>
      <c r="C3338" s="13" t="str">
        <f t="shared" si="52"/>
        <v>PSMEASUREDEFHISTORY+EVENTTIME</v>
      </c>
      <c r="D3338" t="s">
        <v>1765</v>
      </c>
      <c r="E3338" t="s">
        <v>65</v>
      </c>
      <c r="F3338">
        <v>17</v>
      </c>
      <c r="G3338" t="s">
        <v>43</v>
      </c>
      <c r="H3338">
        <v>7</v>
      </c>
      <c r="I3338" s="1" t="s">
        <v>21</v>
      </c>
      <c r="J3338" s="1" t="s">
        <v>22</v>
      </c>
      <c r="K3338" t="s">
        <v>22</v>
      </c>
    </row>
    <row r="3339" spans="1:11" x14ac:dyDescent="0.3">
      <c r="A3339" s="1" t="str">
        <f>IF(COUNTIFS(컬럼_ISM!$D$2:$D$5176, 컬럼_SIP!D3339)=0, "SIP", "ALL")</f>
        <v>ALL</v>
      </c>
      <c r="B3339" s="1" t="str">
        <f>IF(COUNTIFS(컬럼_ISM!$C$2:$C$5176, 컬럼_SIP!C3339)=0, "SIP", "ALL")</f>
        <v>ALL</v>
      </c>
      <c r="C3339" s="13" t="str">
        <f t="shared" si="52"/>
        <v>PSMEASUREDEFHISTORY+MESSAGE</v>
      </c>
      <c r="D3339" t="s">
        <v>1765</v>
      </c>
      <c r="E3339" t="s">
        <v>110</v>
      </c>
      <c r="F3339">
        <v>18</v>
      </c>
      <c r="G3339" t="s">
        <v>15</v>
      </c>
      <c r="H3339">
        <v>40</v>
      </c>
      <c r="I3339" s="1" t="s">
        <v>21</v>
      </c>
      <c r="J3339" s="1" t="s">
        <v>22</v>
      </c>
      <c r="K3339" t="s">
        <v>22</v>
      </c>
    </row>
    <row r="3340" spans="1:11" x14ac:dyDescent="0.3">
      <c r="A3340" s="1" t="str">
        <f>IF(COUNTIFS(컬럼_ISM!$D$2:$D$5176, 컬럼_SIP!D3340)=0, "SIP", "ALL")</f>
        <v>ALL</v>
      </c>
      <c r="B3340" s="1" t="str">
        <f>IF(COUNTIFS(컬럼_ISM!$C$2:$C$5176, 컬럼_SIP!C3340)=0, "SIP", "ALL")</f>
        <v>ALL</v>
      </c>
      <c r="C3340" s="13" t="str">
        <f t="shared" si="52"/>
        <v>PSMEASUREDEFHISTORY+EVENTUSER</v>
      </c>
      <c r="D3340" t="s">
        <v>1765</v>
      </c>
      <c r="E3340" t="s">
        <v>67</v>
      </c>
      <c r="F3340">
        <v>19</v>
      </c>
      <c r="G3340" t="s">
        <v>15</v>
      </c>
      <c r="H3340">
        <v>40</v>
      </c>
      <c r="I3340" s="1" t="s">
        <v>21</v>
      </c>
      <c r="J3340" s="1" t="s">
        <v>22</v>
      </c>
      <c r="K3340" t="s">
        <v>22</v>
      </c>
    </row>
    <row r="3341" spans="1:11" x14ac:dyDescent="0.3">
      <c r="A3341" s="1" t="str">
        <f>IF(COUNTIFS(컬럼_ISM!$D$2:$D$5176, 컬럼_SIP!D3341)=0, "SIP", "ALL")</f>
        <v>ALL</v>
      </c>
      <c r="B3341" s="1" t="str">
        <f>IF(COUNTIFS(컬럼_ISM!$C$2:$C$5176, 컬럼_SIP!C3341)=0, "SIP", "ALL")</f>
        <v>ALL</v>
      </c>
      <c r="C3341" s="13" t="str">
        <f t="shared" si="52"/>
        <v>PSMEASUREDEFHISTORY+EVENTCOMMENT</v>
      </c>
      <c r="D3341" t="s">
        <v>1765</v>
      </c>
      <c r="E3341" t="s">
        <v>69</v>
      </c>
      <c r="F3341">
        <v>20</v>
      </c>
      <c r="G3341" t="s">
        <v>15</v>
      </c>
      <c r="H3341">
        <v>500</v>
      </c>
      <c r="I3341" s="1" t="s">
        <v>21</v>
      </c>
      <c r="J3341" s="1" t="s">
        <v>22</v>
      </c>
      <c r="K3341" t="s">
        <v>22</v>
      </c>
    </row>
    <row r="3342" spans="1:11" x14ac:dyDescent="0.3">
      <c r="A3342" s="1" t="str">
        <f>IF(COUNTIFS(컬럼_ISM!$D$2:$D$5176, 컬럼_SIP!D3342)=0, "SIP", "ALL")</f>
        <v>ALL</v>
      </c>
      <c r="B3342" s="1" t="str">
        <f>IF(COUNTIFS(컬럼_ISM!$C$2:$C$5176, 컬럼_SIP!C3342)=0, "SIP", "ALL")</f>
        <v>ALL</v>
      </c>
      <c r="C3342" s="13" t="str">
        <f t="shared" si="52"/>
        <v>PSQUEUETIME+PROCESSSPECID</v>
      </c>
      <c r="D3342" t="s">
        <v>1766</v>
      </c>
      <c r="E3342" t="s">
        <v>897</v>
      </c>
      <c r="F3342">
        <v>1</v>
      </c>
      <c r="G3342" t="s">
        <v>15</v>
      </c>
      <c r="H3342">
        <v>40</v>
      </c>
      <c r="I3342" s="1" t="s">
        <v>16</v>
      </c>
      <c r="J3342" s="1" t="s">
        <v>11</v>
      </c>
      <c r="K3342" t="s">
        <v>1715</v>
      </c>
    </row>
    <row r="3343" spans="1:11" x14ac:dyDescent="0.3">
      <c r="A3343" s="1" t="str">
        <f>IF(COUNTIFS(컬럼_ISM!$D$2:$D$5176, 컬럼_SIP!D3343)=0, "SIP", "ALL")</f>
        <v>ALL</v>
      </c>
      <c r="B3343" s="1" t="str">
        <f>IF(COUNTIFS(컬럼_ISM!$C$2:$C$5176, 컬럼_SIP!C3343)=0, "SIP", "ALL")</f>
        <v>ALL</v>
      </c>
      <c r="C3343" s="13" t="str">
        <f t="shared" si="52"/>
        <v>PSQUEUETIME+VERSION</v>
      </c>
      <c r="D3343" t="s">
        <v>1766</v>
      </c>
      <c r="E3343" t="s">
        <v>899</v>
      </c>
      <c r="F3343">
        <v>2</v>
      </c>
      <c r="G3343" t="s">
        <v>15</v>
      </c>
      <c r="H3343">
        <v>40</v>
      </c>
      <c r="I3343" s="1" t="s">
        <v>16</v>
      </c>
      <c r="J3343" s="1" t="s">
        <v>11</v>
      </c>
      <c r="K3343" t="s">
        <v>1716</v>
      </c>
    </row>
    <row r="3344" spans="1:11" x14ac:dyDescent="0.3">
      <c r="A3344" s="1" t="str">
        <f>IF(COUNTIFS(컬럼_ISM!$D$2:$D$5176, 컬럼_SIP!D3344)=0, "SIP", "ALL")</f>
        <v>ALL</v>
      </c>
      <c r="B3344" s="1" t="str">
        <f>IF(COUNTIFS(컬럼_ISM!$C$2:$C$5176, 컬럼_SIP!C3344)=0, "SIP", "ALL")</f>
        <v>ALL</v>
      </c>
      <c r="C3344" s="13" t="str">
        <f t="shared" si="52"/>
        <v>PSQUEUETIME+PROCESSFLOWID</v>
      </c>
      <c r="D3344" t="s">
        <v>1766</v>
      </c>
      <c r="E3344" t="s">
        <v>287</v>
      </c>
      <c r="F3344">
        <v>3</v>
      </c>
      <c r="G3344" t="s">
        <v>15</v>
      </c>
      <c r="H3344">
        <v>40</v>
      </c>
      <c r="I3344" s="1" t="s">
        <v>16</v>
      </c>
      <c r="J3344" s="1" t="s">
        <v>11</v>
      </c>
      <c r="K3344" t="s">
        <v>1582</v>
      </c>
    </row>
    <row r="3345" spans="1:11" x14ac:dyDescent="0.3">
      <c r="A3345" s="1" t="str">
        <f>IF(COUNTIFS(컬럼_ISM!$D$2:$D$5176, 컬럼_SIP!D3345)=0, "SIP", "ALL")</f>
        <v>ALL</v>
      </c>
      <c r="B3345" s="1" t="str">
        <f>IF(COUNTIFS(컬럼_ISM!$C$2:$C$5176, 컬럼_SIP!C3345)=0, "SIP", "ALL")</f>
        <v>ALL</v>
      </c>
      <c r="C3345" s="13" t="str">
        <f t="shared" si="52"/>
        <v>PSQUEUETIME+PROCESSOPERATIONID</v>
      </c>
      <c r="D3345" t="s">
        <v>1766</v>
      </c>
      <c r="E3345" t="s">
        <v>278</v>
      </c>
      <c r="F3345">
        <v>4</v>
      </c>
      <c r="G3345" t="s">
        <v>15</v>
      </c>
      <c r="H3345">
        <v>40</v>
      </c>
      <c r="I3345" s="1" t="s">
        <v>16</v>
      </c>
      <c r="J3345" s="1" t="s">
        <v>11</v>
      </c>
      <c r="K3345" t="s">
        <v>1105</v>
      </c>
    </row>
    <row r="3346" spans="1:11" x14ac:dyDescent="0.3">
      <c r="A3346" s="1" t="str">
        <f>IF(COUNTIFS(컬럼_ISM!$D$2:$D$5176, 컬럼_SIP!D3346)=0, "SIP", "ALL")</f>
        <v>ALL</v>
      </c>
      <c r="B3346" s="1" t="str">
        <f>IF(COUNTIFS(컬럼_ISM!$C$2:$C$5176, 컬럼_SIP!C3346)=0, "SIP", "ALL")</f>
        <v>ALL</v>
      </c>
      <c r="C3346" s="13" t="str">
        <f t="shared" si="52"/>
        <v>PSQUEUETIME+QUEUETIMEID</v>
      </c>
      <c r="D3346" t="s">
        <v>1766</v>
      </c>
      <c r="E3346" t="s">
        <v>1169</v>
      </c>
      <c r="F3346">
        <v>5</v>
      </c>
      <c r="G3346" t="s">
        <v>15</v>
      </c>
      <c r="H3346">
        <v>40</v>
      </c>
      <c r="I3346" s="1" t="s">
        <v>16</v>
      </c>
      <c r="J3346" s="1" t="s">
        <v>11</v>
      </c>
      <c r="K3346" t="s">
        <v>1767</v>
      </c>
    </row>
    <row r="3347" spans="1:11" x14ac:dyDescent="0.3">
      <c r="A3347" s="1" t="str">
        <f>IF(COUNTIFS(컬럼_ISM!$D$2:$D$5176, 컬럼_SIP!D3347)=0, "SIP", "ALL")</f>
        <v>ALL</v>
      </c>
      <c r="B3347" s="1" t="str">
        <f>IF(COUNTIFS(컬럼_ISM!$C$2:$C$5176, 컬럼_SIP!C3347)=0, "SIP", "ALL")</f>
        <v>ALL</v>
      </c>
      <c r="C3347" s="13" t="str">
        <f t="shared" si="52"/>
        <v>PSQUEUETIME+TOPROCESSFLOWID</v>
      </c>
      <c r="D3347" t="s">
        <v>1766</v>
      </c>
      <c r="E3347" t="s">
        <v>1180</v>
      </c>
      <c r="F3347">
        <v>6</v>
      </c>
      <c r="G3347" t="s">
        <v>15</v>
      </c>
      <c r="H3347">
        <v>40</v>
      </c>
      <c r="I3347" s="1" t="s">
        <v>21</v>
      </c>
      <c r="J3347" s="1" t="s">
        <v>22</v>
      </c>
      <c r="K3347" t="s">
        <v>1768</v>
      </c>
    </row>
    <row r="3348" spans="1:11" x14ac:dyDescent="0.3">
      <c r="A3348" s="1" t="str">
        <f>IF(COUNTIFS(컬럼_ISM!$D$2:$D$5176, 컬럼_SIP!D3348)=0, "SIP", "ALL")</f>
        <v>ALL</v>
      </c>
      <c r="B3348" s="1" t="str">
        <f>IF(COUNTIFS(컬럼_ISM!$C$2:$C$5176, 컬럼_SIP!C3348)=0, "SIP", "ALL")</f>
        <v>ALL</v>
      </c>
      <c r="C3348" s="13" t="str">
        <f t="shared" si="52"/>
        <v>PSQUEUETIME+TOPROCESSOPERATIONID</v>
      </c>
      <c r="D3348" t="s">
        <v>1766</v>
      </c>
      <c r="E3348" t="s">
        <v>1182</v>
      </c>
      <c r="F3348">
        <v>7</v>
      </c>
      <c r="G3348" t="s">
        <v>15</v>
      </c>
      <c r="H3348">
        <v>40</v>
      </c>
      <c r="I3348" s="1" t="s">
        <v>21</v>
      </c>
      <c r="J3348" s="1" t="s">
        <v>22</v>
      </c>
      <c r="K3348" t="s">
        <v>1769</v>
      </c>
    </row>
    <row r="3349" spans="1:11" x14ac:dyDescent="0.3">
      <c r="A3349" s="1" t="str">
        <f>IF(COUNTIFS(컬럼_ISM!$D$2:$D$5176, 컬럼_SIP!D3349)=0, "SIP", "ALL")</f>
        <v>ALL</v>
      </c>
      <c r="B3349" s="1" t="str">
        <f>IF(COUNTIFS(컬럼_ISM!$C$2:$C$5176, 컬럼_SIP!C3349)=0, "SIP", "ALL")</f>
        <v>ALL</v>
      </c>
      <c r="C3349" s="13" t="str">
        <f t="shared" si="52"/>
        <v>PSQUEUETIME+FROMEVENTNAME</v>
      </c>
      <c r="D3349" t="s">
        <v>1766</v>
      </c>
      <c r="E3349" t="s">
        <v>1770</v>
      </c>
      <c r="F3349">
        <v>8</v>
      </c>
      <c r="G3349" t="s">
        <v>15</v>
      </c>
      <c r="H3349">
        <v>40</v>
      </c>
      <c r="I3349" s="1" t="s">
        <v>21</v>
      </c>
      <c r="J3349" s="1" t="s">
        <v>22</v>
      </c>
      <c r="K3349" t="s">
        <v>1771</v>
      </c>
    </row>
    <row r="3350" spans="1:11" x14ac:dyDescent="0.3">
      <c r="A3350" s="1" t="str">
        <f>IF(COUNTIFS(컬럼_ISM!$D$2:$D$5176, 컬럼_SIP!D3350)=0, "SIP", "ALL")</f>
        <v>ALL</v>
      </c>
      <c r="B3350" s="1" t="str">
        <f>IF(COUNTIFS(컬럼_ISM!$C$2:$C$5176, 컬럼_SIP!C3350)=0, "SIP", "ALL")</f>
        <v>ALL</v>
      </c>
      <c r="C3350" s="13" t="str">
        <f t="shared" si="52"/>
        <v>PSQUEUETIME+TOEVENTNAME</v>
      </c>
      <c r="D3350" t="s">
        <v>1766</v>
      </c>
      <c r="E3350" t="s">
        <v>1184</v>
      </c>
      <c r="F3350">
        <v>9</v>
      </c>
      <c r="G3350" t="s">
        <v>15</v>
      </c>
      <c r="H3350">
        <v>40</v>
      </c>
      <c r="I3350" s="1" t="s">
        <v>21</v>
      </c>
      <c r="J3350" s="1" t="s">
        <v>22</v>
      </c>
      <c r="K3350" t="s">
        <v>1772</v>
      </c>
    </row>
    <row r="3351" spans="1:11" x14ac:dyDescent="0.3">
      <c r="A3351" s="1" t="str">
        <f>IF(COUNTIFS(컬럼_ISM!$D$2:$D$5176, 컬럼_SIP!D3351)=0, "SIP", "ALL")</f>
        <v>ALL</v>
      </c>
      <c r="B3351" s="1" t="str">
        <f>IF(COUNTIFS(컬럼_ISM!$C$2:$C$5176, 컬럼_SIP!C3351)=0, "SIP", "ALL")</f>
        <v>ALL</v>
      </c>
      <c r="C3351" s="13" t="str">
        <f t="shared" si="52"/>
        <v>PSQUEUETIME+QUEUETYPE</v>
      </c>
      <c r="D3351" t="s">
        <v>1766</v>
      </c>
      <c r="E3351" t="s">
        <v>1186</v>
      </c>
      <c r="F3351">
        <v>10</v>
      </c>
      <c r="G3351" t="s">
        <v>15</v>
      </c>
      <c r="H3351">
        <v>40</v>
      </c>
      <c r="I3351" s="1" t="s">
        <v>21</v>
      </c>
      <c r="J3351" s="1" t="s">
        <v>22</v>
      </c>
      <c r="K3351" t="s">
        <v>1773</v>
      </c>
    </row>
    <row r="3352" spans="1:11" x14ac:dyDescent="0.3">
      <c r="A3352" s="1" t="str">
        <f>IF(COUNTIFS(컬럼_ISM!$D$2:$D$5176, 컬럼_SIP!D3352)=0, "SIP", "ALL")</f>
        <v>ALL</v>
      </c>
      <c r="B3352" s="1" t="str">
        <f>IF(COUNTIFS(컬럼_ISM!$C$2:$C$5176, 컬럼_SIP!C3352)=0, "SIP", "ALL")</f>
        <v>ALL</v>
      </c>
      <c r="C3352" s="13" t="str">
        <f t="shared" si="52"/>
        <v>PSQUEUETIME+WARNINGTIMEDURATION</v>
      </c>
      <c r="D3352" t="s">
        <v>1766</v>
      </c>
      <c r="E3352" t="s">
        <v>1188</v>
      </c>
      <c r="F3352">
        <v>11</v>
      </c>
      <c r="G3352" t="s">
        <v>125</v>
      </c>
      <c r="H3352">
        <v>22</v>
      </c>
      <c r="I3352" s="1" t="s">
        <v>21</v>
      </c>
      <c r="J3352" s="1" t="s">
        <v>22</v>
      </c>
      <c r="K3352" t="s">
        <v>1774</v>
      </c>
    </row>
    <row r="3353" spans="1:11" x14ac:dyDescent="0.3">
      <c r="A3353" s="1" t="str">
        <f>IF(COUNTIFS(컬럼_ISM!$D$2:$D$5176, 컬럼_SIP!D3353)=0, "SIP", "ALL")</f>
        <v>ALL</v>
      </c>
      <c r="B3353" s="1" t="str">
        <f>IF(COUNTIFS(컬럼_ISM!$C$2:$C$5176, 컬럼_SIP!C3353)=0, "SIP", "ALL")</f>
        <v>ALL</v>
      </c>
      <c r="C3353" s="13" t="str">
        <f t="shared" si="52"/>
        <v>PSQUEUETIME+QUEUETIMEDURATION</v>
      </c>
      <c r="D3353" t="s">
        <v>1766</v>
      </c>
      <c r="E3353" t="s">
        <v>1190</v>
      </c>
      <c r="F3353">
        <v>12</v>
      </c>
      <c r="G3353" t="s">
        <v>125</v>
      </c>
      <c r="H3353">
        <v>22</v>
      </c>
      <c r="I3353" s="1" t="s">
        <v>21</v>
      </c>
      <c r="J3353" s="1" t="s">
        <v>22</v>
      </c>
      <c r="K3353" t="s">
        <v>1775</v>
      </c>
    </row>
    <row r="3354" spans="1:11" x14ac:dyDescent="0.3">
      <c r="A3354" s="1" t="str">
        <f>IF(COUNTIFS(컬럼_ISM!$D$2:$D$5176, 컬럼_SIP!D3354)=0, "SIP", "ALL")</f>
        <v>ALL</v>
      </c>
      <c r="B3354" s="1" t="str">
        <f>IF(COUNTIFS(컬럼_ISM!$C$2:$C$5176, 컬럼_SIP!C3354)=0, "SIP", "ALL")</f>
        <v>ALL</v>
      </c>
      <c r="C3354" s="13" t="str">
        <f t="shared" si="52"/>
        <v>PSQUEUETIME+WARNINGID</v>
      </c>
      <c r="D3354" t="s">
        <v>1766</v>
      </c>
      <c r="E3354" t="s">
        <v>1776</v>
      </c>
      <c r="F3354">
        <v>13</v>
      </c>
      <c r="G3354" t="s">
        <v>15</v>
      </c>
      <c r="H3354">
        <v>40</v>
      </c>
      <c r="I3354" s="1" t="s">
        <v>21</v>
      </c>
      <c r="J3354" s="1" t="s">
        <v>22</v>
      </c>
      <c r="K3354" t="s">
        <v>1777</v>
      </c>
    </row>
    <row r="3355" spans="1:11" x14ac:dyDescent="0.3">
      <c r="A3355" s="1" t="str">
        <f>IF(COUNTIFS(컬럼_ISM!$D$2:$D$5176, 컬럼_SIP!D3355)=0, "SIP", "ALL")</f>
        <v>ALL</v>
      </c>
      <c r="B3355" s="1" t="str">
        <f>IF(COUNTIFS(컬럼_ISM!$C$2:$C$5176, 컬럼_SIP!C3355)=0, "SIP", "ALL")</f>
        <v>ALL</v>
      </c>
      <c r="C3355" s="13" t="str">
        <f t="shared" si="52"/>
        <v>PSQUEUETIME+ALARMID</v>
      </c>
      <c r="D3355" t="s">
        <v>1766</v>
      </c>
      <c r="E3355" t="s">
        <v>14</v>
      </c>
      <c r="F3355">
        <v>14</v>
      </c>
      <c r="G3355" t="s">
        <v>15</v>
      </c>
      <c r="H3355">
        <v>40</v>
      </c>
      <c r="I3355" s="1" t="s">
        <v>21</v>
      </c>
      <c r="J3355" s="1" t="s">
        <v>22</v>
      </c>
      <c r="K3355" t="s">
        <v>1778</v>
      </c>
    </row>
    <row r="3356" spans="1:11" x14ac:dyDescent="0.3">
      <c r="A3356" s="1" t="str">
        <f>IF(COUNTIFS(컬럼_ISM!$D$2:$D$5176, 컬럼_SIP!D3356)=0, "SIP", "ALL")</f>
        <v>ALL</v>
      </c>
      <c r="B3356" s="1" t="str">
        <f>IF(COUNTIFS(컬럼_ISM!$C$2:$C$5176, 컬럼_SIP!C3356)=0, "SIP", "ALL")</f>
        <v>ALL</v>
      </c>
      <c r="C3356" s="13" t="str">
        <f t="shared" si="52"/>
        <v>PSQUEUETIME+DATASTATE</v>
      </c>
      <c r="D3356" t="s">
        <v>1766</v>
      </c>
      <c r="E3356" t="s">
        <v>59</v>
      </c>
      <c r="F3356">
        <v>15</v>
      </c>
      <c r="G3356" t="s">
        <v>15</v>
      </c>
      <c r="H3356">
        <v>40</v>
      </c>
      <c r="I3356" s="1" t="s">
        <v>21</v>
      </c>
      <c r="J3356" s="1" t="s">
        <v>22</v>
      </c>
      <c r="K3356" t="s">
        <v>1543</v>
      </c>
    </row>
    <row r="3357" spans="1:11" x14ac:dyDescent="0.3">
      <c r="A3357" s="1" t="str">
        <f>IF(COUNTIFS(컬럼_ISM!$D$2:$D$5176, 컬럼_SIP!D3357)=0, "SIP", "ALL")</f>
        <v>ALL</v>
      </c>
      <c r="B3357" s="1" t="str">
        <f>IF(COUNTIFS(컬럼_ISM!$C$2:$C$5176, 컬럼_SIP!C3357)=0, "SIP", "ALL")</f>
        <v>ALL</v>
      </c>
      <c r="C3357" s="13" t="str">
        <f t="shared" si="52"/>
        <v>PSQUEUETIME+CHECKOUTSTATE</v>
      </c>
      <c r="D3357" t="s">
        <v>1766</v>
      </c>
      <c r="E3357" t="s">
        <v>53</v>
      </c>
      <c r="F3357">
        <v>16</v>
      </c>
      <c r="G3357" t="s">
        <v>15</v>
      </c>
      <c r="H3357">
        <v>40</v>
      </c>
      <c r="I3357" s="1" t="s">
        <v>21</v>
      </c>
      <c r="J3357" s="1" t="s">
        <v>22</v>
      </c>
      <c r="K3357" t="s">
        <v>103</v>
      </c>
    </row>
    <row r="3358" spans="1:11" x14ac:dyDescent="0.3">
      <c r="A3358" s="1" t="str">
        <f>IF(COUNTIFS(컬럼_ISM!$D$2:$D$5176, 컬럼_SIP!D3358)=0, "SIP", "ALL")</f>
        <v>ALL</v>
      </c>
      <c r="B3358" s="1" t="str">
        <f>IF(COUNTIFS(컬럼_ISM!$C$2:$C$5176, 컬럼_SIP!C3358)=0, "SIP", "ALL")</f>
        <v>ALL</v>
      </c>
      <c r="C3358" s="13" t="str">
        <f t="shared" si="52"/>
        <v>PSQUEUETIME+CHECKOUTTIME</v>
      </c>
      <c r="D3358" t="s">
        <v>1766</v>
      </c>
      <c r="E3358" t="s">
        <v>55</v>
      </c>
      <c r="F3358">
        <v>17</v>
      </c>
      <c r="G3358" t="s">
        <v>43</v>
      </c>
      <c r="H3358">
        <v>7</v>
      </c>
      <c r="I3358" s="1" t="s">
        <v>21</v>
      </c>
      <c r="J3358" s="1" t="s">
        <v>22</v>
      </c>
      <c r="K3358" t="s">
        <v>104</v>
      </c>
    </row>
    <row r="3359" spans="1:11" x14ac:dyDescent="0.3">
      <c r="A3359" s="1" t="str">
        <f>IF(COUNTIFS(컬럼_ISM!$D$2:$D$5176, 컬럼_SIP!D3359)=0, "SIP", "ALL")</f>
        <v>ALL</v>
      </c>
      <c r="B3359" s="1" t="str">
        <f>IF(COUNTIFS(컬럼_ISM!$C$2:$C$5176, 컬럼_SIP!C3359)=0, "SIP", "ALL")</f>
        <v>ALL</v>
      </c>
      <c r="C3359" s="13" t="str">
        <f t="shared" si="52"/>
        <v>PSQUEUETIME+CHECKOUTUSER</v>
      </c>
      <c r="D3359" t="s">
        <v>1766</v>
      </c>
      <c r="E3359" t="s">
        <v>57</v>
      </c>
      <c r="F3359">
        <v>18</v>
      </c>
      <c r="G3359" t="s">
        <v>15</v>
      </c>
      <c r="H3359">
        <v>40</v>
      </c>
      <c r="I3359" s="1" t="s">
        <v>21</v>
      </c>
      <c r="J3359" s="1" t="s">
        <v>22</v>
      </c>
      <c r="K3359" t="s">
        <v>105</v>
      </c>
    </row>
    <row r="3360" spans="1:11" x14ac:dyDescent="0.3">
      <c r="A3360" s="1" t="str">
        <f>IF(COUNTIFS(컬럼_ISM!$D$2:$D$5176, 컬럼_SIP!D3360)=0, "SIP", "ALL")</f>
        <v>ALL</v>
      </c>
      <c r="B3360" s="1" t="str">
        <f>IF(COUNTIFS(컬럼_ISM!$C$2:$C$5176, 컬럼_SIP!C3360)=0, "SIP", "ALL")</f>
        <v>ALL</v>
      </c>
      <c r="C3360" s="13" t="str">
        <f t="shared" si="52"/>
        <v>PSQUEUETIME+EVENT</v>
      </c>
      <c r="D3360" t="s">
        <v>1766</v>
      </c>
      <c r="E3360" t="s">
        <v>61</v>
      </c>
      <c r="F3360">
        <v>19</v>
      </c>
      <c r="G3360" t="s">
        <v>15</v>
      </c>
      <c r="H3360">
        <v>10</v>
      </c>
      <c r="I3360" s="1" t="s">
        <v>21</v>
      </c>
      <c r="J3360" s="1" t="s">
        <v>22</v>
      </c>
      <c r="K3360" t="s">
        <v>107</v>
      </c>
    </row>
    <row r="3361" spans="1:11" x14ac:dyDescent="0.3">
      <c r="A3361" s="1" t="str">
        <f>IF(COUNTIFS(컬럼_ISM!$D$2:$D$5176, 컬럼_SIP!D3361)=0, "SIP", "ALL")</f>
        <v>ALL</v>
      </c>
      <c r="B3361" s="1" t="str">
        <f>IF(COUNTIFS(컬럼_ISM!$C$2:$C$5176, 컬럼_SIP!C3361)=0, "SIP", "ALL")</f>
        <v>ALL</v>
      </c>
      <c r="C3361" s="13" t="str">
        <f t="shared" si="52"/>
        <v>PSQUEUETIME+TIMEKEY</v>
      </c>
      <c r="D3361" t="s">
        <v>1766</v>
      </c>
      <c r="E3361" t="s">
        <v>63</v>
      </c>
      <c r="F3361">
        <v>20</v>
      </c>
      <c r="G3361" t="s">
        <v>15</v>
      </c>
      <c r="H3361">
        <v>40</v>
      </c>
      <c r="I3361" s="1" t="s">
        <v>21</v>
      </c>
      <c r="J3361" s="1" t="s">
        <v>22</v>
      </c>
      <c r="K3361" t="s">
        <v>108</v>
      </c>
    </row>
    <row r="3362" spans="1:11" x14ac:dyDescent="0.3">
      <c r="A3362" s="1" t="str">
        <f>IF(COUNTIFS(컬럼_ISM!$D$2:$D$5176, 컬럼_SIP!D3362)=0, "SIP", "ALL")</f>
        <v>ALL</v>
      </c>
      <c r="B3362" s="1" t="str">
        <f>IF(COUNTIFS(컬럼_ISM!$C$2:$C$5176, 컬럼_SIP!C3362)=0, "SIP", "ALL")</f>
        <v>ALL</v>
      </c>
      <c r="C3362" s="13" t="str">
        <f t="shared" si="52"/>
        <v>PSQUEUETIME+EVENTTIME</v>
      </c>
      <c r="D3362" t="s">
        <v>1766</v>
      </c>
      <c r="E3362" t="s">
        <v>65</v>
      </c>
      <c r="F3362">
        <v>21</v>
      </c>
      <c r="G3362" t="s">
        <v>43</v>
      </c>
      <c r="H3362">
        <v>7</v>
      </c>
      <c r="I3362" s="1" t="s">
        <v>21</v>
      </c>
      <c r="J3362" s="1" t="s">
        <v>22</v>
      </c>
      <c r="K3362" t="s">
        <v>109</v>
      </c>
    </row>
    <row r="3363" spans="1:11" x14ac:dyDescent="0.3">
      <c r="A3363" s="1" t="str">
        <f>IF(COUNTIFS(컬럼_ISM!$D$2:$D$5176, 컬럼_SIP!D3363)=0, "SIP", "ALL")</f>
        <v>ALL</v>
      </c>
      <c r="B3363" s="1" t="str">
        <f>IF(COUNTIFS(컬럼_ISM!$C$2:$C$5176, 컬럼_SIP!C3363)=0, "SIP", "ALL")</f>
        <v>ALL</v>
      </c>
      <c r="C3363" s="13" t="str">
        <f t="shared" si="52"/>
        <v>PSQUEUETIME+MESSAGE</v>
      </c>
      <c r="D3363" t="s">
        <v>1766</v>
      </c>
      <c r="E3363" t="s">
        <v>110</v>
      </c>
      <c r="F3363">
        <v>22</v>
      </c>
      <c r="G3363" t="s">
        <v>15</v>
      </c>
      <c r="H3363">
        <v>40</v>
      </c>
      <c r="I3363" s="1" t="s">
        <v>21</v>
      </c>
      <c r="J3363" s="1" t="s">
        <v>22</v>
      </c>
      <c r="K3363" t="s">
        <v>111</v>
      </c>
    </row>
    <row r="3364" spans="1:11" x14ac:dyDescent="0.3">
      <c r="A3364" s="1" t="str">
        <f>IF(COUNTIFS(컬럼_ISM!$D$2:$D$5176, 컬럼_SIP!D3364)=0, "SIP", "ALL")</f>
        <v>ALL</v>
      </c>
      <c r="B3364" s="1" t="str">
        <f>IF(COUNTIFS(컬럼_ISM!$C$2:$C$5176, 컬럼_SIP!C3364)=0, "SIP", "ALL")</f>
        <v>ALL</v>
      </c>
      <c r="C3364" s="13" t="str">
        <f t="shared" si="52"/>
        <v>PSQUEUETIME+EVENTUSER</v>
      </c>
      <c r="D3364" t="s">
        <v>1766</v>
      </c>
      <c r="E3364" t="s">
        <v>67</v>
      </c>
      <c r="F3364">
        <v>23</v>
      </c>
      <c r="G3364" t="s">
        <v>15</v>
      </c>
      <c r="H3364">
        <v>40</v>
      </c>
      <c r="I3364" s="1" t="s">
        <v>21</v>
      </c>
      <c r="J3364" s="1" t="s">
        <v>22</v>
      </c>
      <c r="K3364" t="s">
        <v>112</v>
      </c>
    </row>
    <row r="3365" spans="1:11" x14ac:dyDescent="0.3">
      <c r="A3365" s="1" t="str">
        <f>IF(COUNTIFS(컬럼_ISM!$D$2:$D$5176, 컬럼_SIP!D3365)=0, "SIP", "ALL")</f>
        <v>ALL</v>
      </c>
      <c r="B3365" s="1" t="str">
        <f>IF(COUNTIFS(컬럼_ISM!$C$2:$C$5176, 컬럼_SIP!C3365)=0, "SIP", "ALL")</f>
        <v>ALL</v>
      </c>
      <c r="C3365" s="13" t="str">
        <f t="shared" si="52"/>
        <v>PSQUEUETIME+EVENTCOMMENT</v>
      </c>
      <c r="D3365" t="s">
        <v>1766</v>
      </c>
      <c r="E3365" t="s">
        <v>69</v>
      </c>
      <c r="F3365">
        <v>24</v>
      </c>
      <c r="G3365" t="s">
        <v>15</v>
      </c>
      <c r="H3365">
        <v>500</v>
      </c>
      <c r="I3365" s="1" t="s">
        <v>21</v>
      </c>
      <c r="J3365" s="1" t="s">
        <v>22</v>
      </c>
      <c r="K3365" t="s">
        <v>113</v>
      </c>
    </row>
    <row r="3366" spans="1:11" x14ac:dyDescent="0.3">
      <c r="A3366" s="1" t="str">
        <f>IF(COUNTIFS(컬럼_ISM!$D$2:$D$5176, 컬럼_SIP!D3366)=0, "SIP", "ALL")</f>
        <v>ALL</v>
      </c>
      <c r="B3366" s="1" t="str">
        <f>IF(COUNTIFS(컬럼_ISM!$C$2:$C$5176, 컬럼_SIP!C3366)=0, "SIP", "ALL")</f>
        <v>ALL</v>
      </c>
      <c r="C3366" s="13" t="str">
        <f t="shared" si="52"/>
        <v>PSQUEUETIMEHISTORY+PROCESSSPECID</v>
      </c>
      <c r="D3366" t="s">
        <v>1779</v>
      </c>
      <c r="E3366" t="s">
        <v>897</v>
      </c>
      <c r="F3366">
        <v>1</v>
      </c>
      <c r="G3366" t="s">
        <v>15</v>
      </c>
      <c r="H3366">
        <v>40</v>
      </c>
      <c r="I3366" s="1" t="s">
        <v>16</v>
      </c>
      <c r="J3366" s="1" t="s">
        <v>11</v>
      </c>
      <c r="K3366" t="s">
        <v>1715</v>
      </c>
    </row>
    <row r="3367" spans="1:11" x14ac:dyDescent="0.3">
      <c r="A3367" s="1" t="str">
        <f>IF(COUNTIFS(컬럼_ISM!$D$2:$D$5176, 컬럼_SIP!D3367)=0, "SIP", "ALL")</f>
        <v>ALL</v>
      </c>
      <c r="B3367" s="1" t="str">
        <f>IF(COUNTIFS(컬럼_ISM!$C$2:$C$5176, 컬럼_SIP!C3367)=0, "SIP", "ALL")</f>
        <v>ALL</v>
      </c>
      <c r="C3367" s="13" t="str">
        <f t="shared" si="52"/>
        <v>PSQUEUETIMEHISTORY+VERSION</v>
      </c>
      <c r="D3367" t="s">
        <v>1779</v>
      </c>
      <c r="E3367" t="s">
        <v>899</v>
      </c>
      <c r="F3367">
        <v>2</v>
      </c>
      <c r="G3367" t="s">
        <v>15</v>
      </c>
      <c r="H3367">
        <v>40</v>
      </c>
      <c r="I3367" s="1" t="s">
        <v>16</v>
      </c>
      <c r="J3367" s="1" t="s">
        <v>11</v>
      </c>
      <c r="K3367" t="s">
        <v>1716</v>
      </c>
    </row>
    <row r="3368" spans="1:11" x14ac:dyDescent="0.3">
      <c r="A3368" s="1" t="str">
        <f>IF(COUNTIFS(컬럼_ISM!$D$2:$D$5176, 컬럼_SIP!D3368)=0, "SIP", "ALL")</f>
        <v>ALL</v>
      </c>
      <c r="B3368" s="1" t="str">
        <f>IF(COUNTIFS(컬럼_ISM!$C$2:$C$5176, 컬럼_SIP!C3368)=0, "SIP", "ALL")</f>
        <v>ALL</v>
      </c>
      <c r="C3368" s="13" t="str">
        <f t="shared" si="52"/>
        <v>PSQUEUETIMEHISTORY+PROCESSFLOWID</v>
      </c>
      <c r="D3368" t="s">
        <v>1779</v>
      </c>
      <c r="E3368" t="s">
        <v>287</v>
      </c>
      <c r="F3368">
        <v>3</v>
      </c>
      <c r="G3368" t="s">
        <v>15</v>
      </c>
      <c r="H3368">
        <v>40</v>
      </c>
      <c r="I3368" s="1" t="s">
        <v>16</v>
      </c>
      <c r="J3368" s="1" t="s">
        <v>11</v>
      </c>
      <c r="K3368" t="s">
        <v>1582</v>
      </c>
    </row>
    <row r="3369" spans="1:11" x14ac:dyDescent="0.3">
      <c r="A3369" s="1" t="str">
        <f>IF(COUNTIFS(컬럼_ISM!$D$2:$D$5176, 컬럼_SIP!D3369)=0, "SIP", "ALL")</f>
        <v>ALL</v>
      </c>
      <c r="B3369" s="1" t="str">
        <f>IF(COUNTIFS(컬럼_ISM!$C$2:$C$5176, 컬럼_SIP!C3369)=0, "SIP", "ALL")</f>
        <v>ALL</v>
      </c>
      <c r="C3369" s="13" t="str">
        <f t="shared" si="52"/>
        <v>PSQUEUETIMEHISTORY+PROCESSOPERATIONID</v>
      </c>
      <c r="D3369" t="s">
        <v>1779</v>
      </c>
      <c r="E3369" t="s">
        <v>278</v>
      </c>
      <c r="F3369">
        <v>4</v>
      </c>
      <c r="G3369" t="s">
        <v>15</v>
      </c>
      <c r="H3369">
        <v>40</v>
      </c>
      <c r="I3369" s="1" t="s">
        <v>16</v>
      </c>
      <c r="J3369" s="1" t="s">
        <v>11</v>
      </c>
      <c r="K3369" t="s">
        <v>1105</v>
      </c>
    </row>
    <row r="3370" spans="1:11" x14ac:dyDescent="0.3">
      <c r="A3370" s="1" t="str">
        <f>IF(COUNTIFS(컬럼_ISM!$D$2:$D$5176, 컬럼_SIP!D3370)=0, "SIP", "ALL")</f>
        <v>ALL</v>
      </c>
      <c r="B3370" s="1" t="str">
        <f>IF(COUNTIFS(컬럼_ISM!$C$2:$C$5176, 컬럼_SIP!C3370)=0, "SIP", "ALL")</f>
        <v>ALL</v>
      </c>
      <c r="C3370" s="13" t="str">
        <f t="shared" si="52"/>
        <v>PSQUEUETIMEHISTORY+QUEUETIMEID</v>
      </c>
      <c r="D3370" t="s">
        <v>1779</v>
      </c>
      <c r="E3370" t="s">
        <v>1169</v>
      </c>
      <c r="F3370">
        <v>5</v>
      </c>
      <c r="G3370" t="s">
        <v>15</v>
      </c>
      <c r="H3370">
        <v>40</v>
      </c>
      <c r="I3370" s="1" t="s">
        <v>16</v>
      </c>
      <c r="J3370" s="1" t="s">
        <v>11</v>
      </c>
      <c r="K3370" t="s">
        <v>1767</v>
      </c>
    </row>
    <row r="3371" spans="1:11" x14ac:dyDescent="0.3">
      <c r="A3371" s="1" t="str">
        <f>IF(COUNTIFS(컬럼_ISM!$D$2:$D$5176, 컬럼_SIP!D3371)=0, "SIP", "ALL")</f>
        <v>ALL</v>
      </c>
      <c r="B3371" s="1" t="str">
        <f>IF(COUNTIFS(컬럼_ISM!$C$2:$C$5176, 컬럼_SIP!C3371)=0, "SIP", "ALL")</f>
        <v>ALL</v>
      </c>
      <c r="C3371" s="13" t="str">
        <f t="shared" si="52"/>
        <v>PSQUEUETIMEHISTORY+TOPROCESSFLOWID</v>
      </c>
      <c r="D3371" t="s">
        <v>1779</v>
      </c>
      <c r="E3371" t="s">
        <v>1180</v>
      </c>
      <c r="F3371">
        <v>6</v>
      </c>
      <c r="G3371" t="s">
        <v>15</v>
      </c>
      <c r="H3371">
        <v>40</v>
      </c>
      <c r="I3371" s="1" t="s">
        <v>21</v>
      </c>
      <c r="J3371" s="1" t="s">
        <v>22</v>
      </c>
      <c r="K3371" t="s">
        <v>1768</v>
      </c>
    </row>
    <row r="3372" spans="1:11" x14ac:dyDescent="0.3">
      <c r="A3372" s="1" t="str">
        <f>IF(COUNTIFS(컬럼_ISM!$D$2:$D$5176, 컬럼_SIP!D3372)=0, "SIP", "ALL")</f>
        <v>ALL</v>
      </c>
      <c r="B3372" s="1" t="str">
        <f>IF(COUNTIFS(컬럼_ISM!$C$2:$C$5176, 컬럼_SIP!C3372)=0, "SIP", "ALL")</f>
        <v>ALL</v>
      </c>
      <c r="C3372" s="13" t="str">
        <f t="shared" si="52"/>
        <v>PSQUEUETIMEHISTORY+TOPROCESSOPERATIONID</v>
      </c>
      <c r="D3372" t="s">
        <v>1779</v>
      </c>
      <c r="E3372" t="s">
        <v>1182</v>
      </c>
      <c r="F3372">
        <v>7</v>
      </c>
      <c r="G3372" t="s">
        <v>15</v>
      </c>
      <c r="H3372">
        <v>40</v>
      </c>
      <c r="I3372" s="1" t="s">
        <v>21</v>
      </c>
      <c r="J3372" s="1" t="s">
        <v>22</v>
      </c>
      <c r="K3372" t="s">
        <v>1769</v>
      </c>
    </row>
    <row r="3373" spans="1:11" x14ac:dyDescent="0.3">
      <c r="A3373" s="1" t="str">
        <f>IF(COUNTIFS(컬럼_ISM!$D$2:$D$5176, 컬럼_SIP!D3373)=0, "SIP", "ALL")</f>
        <v>ALL</v>
      </c>
      <c r="B3373" s="1" t="str">
        <f>IF(COUNTIFS(컬럼_ISM!$C$2:$C$5176, 컬럼_SIP!C3373)=0, "SIP", "ALL")</f>
        <v>ALL</v>
      </c>
      <c r="C3373" s="13" t="str">
        <f t="shared" si="52"/>
        <v>PSQUEUETIMEHISTORY+FROMEVENTNAME</v>
      </c>
      <c r="D3373" t="s">
        <v>1779</v>
      </c>
      <c r="E3373" t="s">
        <v>1770</v>
      </c>
      <c r="F3373">
        <v>8</v>
      </c>
      <c r="G3373" t="s">
        <v>15</v>
      </c>
      <c r="H3373">
        <v>40</v>
      </c>
      <c r="I3373" s="1" t="s">
        <v>21</v>
      </c>
      <c r="J3373" s="1" t="s">
        <v>22</v>
      </c>
      <c r="K3373" t="s">
        <v>1771</v>
      </c>
    </row>
    <row r="3374" spans="1:11" x14ac:dyDescent="0.3">
      <c r="A3374" s="1" t="str">
        <f>IF(COUNTIFS(컬럼_ISM!$D$2:$D$5176, 컬럼_SIP!D3374)=0, "SIP", "ALL")</f>
        <v>ALL</v>
      </c>
      <c r="B3374" s="1" t="str">
        <f>IF(COUNTIFS(컬럼_ISM!$C$2:$C$5176, 컬럼_SIP!C3374)=0, "SIP", "ALL")</f>
        <v>ALL</v>
      </c>
      <c r="C3374" s="13" t="str">
        <f t="shared" si="52"/>
        <v>PSQUEUETIMEHISTORY+TOEVENTNAME</v>
      </c>
      <c r="D3374" t="s">
        <v>1779</v>
      </c>
      <c r="E3374" t="s">
        <v>1184</v>
      </c>
      <c r="F3374">
        <v>9</v>
      </c>
      <c r="G3374" t="s">
        <v>15</v>
      </c>
      <c r="H3374">
        <v>40</v>
      </c>
      <c r="I3374" s="1" t="s">
        <v>21</v>
      </c>
      <c r="J3374" s="1" t="s">
        <v>22</v>
      </c>
      <c r="K3374" t="s">
        <v>1772</v>
      </c>
    </row>
    <row r="3375" spans="1:11" x14ac:dyDescent="0.3">
      <c r="A3375" s="1" t="str">
        <f>IF(COUNTIFS(컬럼_ISM!$D$2:$D$5176, 컬럼_SIP!D3375)=0, "SIP", "ALL")</f>
        <v>ALL</v>
      </c>
      <c r="B3375" s="1" t="str">
        <f>IF(COUNTIFS(컬럼_ISM!$C$2:$C$5176, 컬럼_SIP!C3375)=0, "SIP", "ALL")</f>
        <v>ALL</v>
      </c>
      <c r="C3375" s="13" t="str">
        <f t="shared" si="52"/>
        <v>PSQUEUETIMEHISTORY+QUEUETYPE</v>
      </c>
      <c r="D3375" t="s">
        <v>1779</v>
      </c>
      <c r="E3375" t="s">
        <v>1186</v>
      </c>
      <c r="F3375">
        <v>10</v>
      </c>
      <c r="G3375" t="s">
        <v>15</v>
      </c>
      <c r="H3375">
        <v>40</v>
      </c>
      <c r="I3375" s="1" t="s">
        <v>21</v>
      </c>
      <c r="J3375" s="1" t="s">
        <v>22</v>
      </c>
      <c r="K3375" t="s">
        <v>1773</v>
      </c>
    </row>
    <row r="3376" spans="1:11" x14ac:dyDescent="0.3">
      <c r="A3376" s="1" t="str">
        <f>IF(COUNTIFS(컬럼_ISM!$D$2:$D$5176, 컬럼_SIP!D3376)=0, "SIP", "ALL")</f>
        <v>ALL</v>
      </c>
      <c r="B3376" s="1" t="str">
        <f>IF(COUNTIFS(컬럼_ISM!$C$2:$C$5176, 컬럼_SIP!C3376)=0, "SIP", "ALL")</f>
        <v>ALL</v>
      </c>
      <c r="C3376" s="13" t="str">
        <f t="shared" si="52"/>
        <v>PSQUEUETIMEHISTORY+WARNINGTIMEDURATION</v>
      </c>
      <c r="D3376" t="s">
        <v>1779</v>
      </c>
      <c r="E3376" t="s">
        <v>1188</v>
      </c>
      <c r="F3376">
        <v>11</v>
      </c>
      <c r="G3376" t="s">
        <v>125</v>
      </c>
      <c r="H3376">
        <v>22</v>
      </c>
      <c r="I3376" s="1" t="s">
        <v>21</v>
      </c>
      <c r="J3376" s="1" t="s">
        <v>22</v>
      </c>
      <c r="K3376" t="s">
        <v>1774</v>
      </c>
    </row>
    <row r="3377" spans="1:11" x14ac:dyDescent="0.3">
      <c r="A3377" s="1" t="str">
        <f>IF(COUNTIFS(컬럼_ISM!$D$2:$D$5176, 컬럼_SIP!D3377)=0, "SIP", "ALL")</f>
        <v>ALL</v>
      </c>
      <c r="B3377" s="1" t="str">
        <f>IF(COUNTIFS(컬럼_ISM!$C$2:$C$5176, 컬럼_SIP!C3377)=0, "SIP", "ALL")</f>
        <v>ALL</v>
      </c>
      <c r="C3377" s="13" t="str">
        <f t="shared" si="52"/>
        <v>PSQUEUETIMEHISTORY+QUEUETIMEDURATION</v>
      </c>
      <c r="D3377" t="s">
        <v>1779</v>
      </c>
      <c r="E3377" t="s">
        <v>1190</v>
      </c>
      <c r="F3377">
        <v>12</v>
      </c>
      <c r="G3377" t="s">
        <v>125</v>
      </c>
      <c r="H3377">
        <v>22</v>
      </c>
      <c r="I3377" s="1" t="s">
        <v>21</v>
      </c>
      <c r="J3377" s="1" t="s">
        <v>22</v>
      </c>
      <c r="K3377" t="s">
        <v>1775</v>
      </c>
    </row>
    <row r="3378" spans="1:11" x14ac:dyDescent="0.3">
      <c r="A3378" s="1" t="str">
        <f>IF(COUNTIFS(컬럼_ISM!$D$2:$D$5176, 컬럼_SIP!D3378)=0, "SIP", "ALL")</f>
        <v>ALL</v>
      </c>
      <c r="B3378" s="1" t="str">
        <f>IF(COUNTIFS(컬럼_ISM!$C$2:$C$5176, 컬럼_SIP!C3378)=0, "SIP", "ALL")</f>
        <v>ALL</v>
      </c>
      <c r="C3378" s="13" t="str">
        <f t="shared" si="52"/>
        <v>PSQUEUETIMEHISTORY+WARNINGID</v>
      </c>
      <c r="D3378" t="s">
        <v>1779</v>
      </c>
      <c r="E3378" t="s">
        <v>1776</v>
      </c>
      <c r="F3378">
        <v>13</v>
      </c>
      <c r="G3378" t="s">
        <v>15</v>
      </c>
      <c r="H3378">
        <v>40</v>
      </c>
      <c r="I3378" s="1" t="s">
        <v>21</v>
      </c>
      <c r="J3378" s="1" t="s">
        <v>22</v>
      </c>
      <c r="K3378" t="s">
        <v>1777</v>
      </c>
    </row>
    <row r="3379" spans="1:11" x14ac:dyDescent="0.3">
      <c r="A3379" s="1" t="str">
        <f>IF(COUNTIFS(컬럼_ISM!$D$2:$D$5176, 컬럼_SIP!D3379)=0, "SIP", "ALL")</f>
        <v>ALL</v>
      </c>
      <c r="B3379" s="1" t="str">
        <f>IF(COUNTIFS(컬럼_ISM!$C$2:$C$5176, 컬럼_SIP!C3379)=0, "SIP", "ALL")</f>
        <v>ALL</v>
      </c>
      <c r="C3379" s="13" t="str">
        <f t="shared" si="52"/>
        <v>PSQUEUETIMEHISTORY+ALARMID</v>
      </c>
      <c r="D3379" t="s">
        <v>1779</v>
      </c>
      <c r="E3379" t="s">
        <v>14</v>
      </c>
      <c r="F3379">
        <v>14</v>
      </c>
      <c r="G3379" t="s">
        <v>15</v>
      </c>
      <c r="H3379">
        <v>40</v>
      </c>
      <c r="I3379" s="1" t="s">
        <v>21</v>
      </c>
      <c r="J3379" s="1" t="s">
        <v>22</v>
      </c>
      <c r="K3379" t="s">
        <v>1778</v>
      </c>
    </row>
    <row r="3380" spans="1:11" x14ac:dyDescent="0.3">
      <c r="A3380" s="1" t="str">
        <f>IF(COUNTIFS(컬럼_ISM!$D$2:$D$5176, 컬럼_SIP!D3380)=0, "SIP", "ALL")</f>
        <v>ALL</v>
      </c>
      <c r="B3380" s="1" t="str">
        <f>IF(COUNTIFS(컬럼_ISM!$C$2:$C$5176, 컬럼_SIP!C3380)=0, "SIP", "ALL")</f>
        <v>ALL</v>
      </c>
      <c r="C3380" s="13" t="str">
        <f t="shared" si="52"/>
        <v>PSQUEUETIMEHISTORY+DATASTATE</v>
      </c>
      <c r="D3380" t="s">
        <v>1779</v>
      </c>
      <c r="E3380" t="s">
        <v>59</v>
      </c>
      <c r="F3380">
        <v>15</v>
      </c>
      <c r="G3380" t="s">
        <v>15</v>
      </c>
      <c r="H3380">
        <v>40</v>
      </c>
      <c r="I3380" s="1" t="s">
        <v>21</v>
      </c>
      <c r="J3380" s="1" t="s">
        <v>22</v>
      </c>
      <c r="K3380" t="s">
        <v>1543</v>
      </c>
    </row>
    <row r="3381" spans="1:11" x14ac:dyDescent="0.3">
      <c r="A3381" s="1" t="str">
        <f>IF(COUNTIFS(컬럼_ISM!$D$2:$D$5176, 컬럼_SIP!D3381)=0, "SIP", "ALL")</f>
        <v>ALL</v>
      </c>
      <c r="B3381" s="1" t="str">
        <f>IF(COUNTIFS(컬럼_ISM!$C$2:$C$5176, 컬럼_SIP!C3381)=0, "SIP", "ALL")</f>
        <v>ALL</v>
      </c>
      <c r="C3381" s="13" t="str">
        <f t="shared" si="52"/>
        <v>PSQUEUETIMEHISTORY+CHECKOUTSTATE</v>
      </c>
      <c r="D3381" t="s">
        <v>1779</v>
      </c>
      <c r="E3381" t="s">
        <v>53</v>
      </c>
      <c r="F3381">
        <v>16</v>
      </c>
      <c r="G3381" t="s">
        <v>15</v>
      </c>
      <c r="H3381">
        <v>40</v>
      </c>
      <c r="I3381" s="1" t="s">
        <v>21</v>
      </c>
      <c r="J3381" s="1" t="s">
        <v>22</v>
      </c>
      <c r="K3381" t="s">
        <v>103</v>
      </c>
    </row>
    <row r="3382" spans="1:11" x14ac:dyDescent="0.3">
      <c r="A3382" s="1" t="str">
        <f>IF(COUNTIFS(컬럼_ISM!$D$2:$D$5176, 컬럼_SIP!D3382)=0, "SIP", "ALL")</f>
        <v>ALL</v>
      </c>
      <c r="B3382" s="1" t="str">
        <f>IF(COUNTIFS(컬럼_ISM!$C$2:$C$5176, 컬럼_SIP!C3382)=0, "SIP", "ALL")</f>
        <v>ALL</v>
      </c>
      <c r="C3382" s="13" t="str">
        <f t="shared" si="52"/>
        <v>PSQUEUETIMEHISTORY+CHECKOUTTIME</v>
      </c>
      <c r="D3382" t="s">
        <v>1779</v>
      </c>
      <c r="E3382" t="s">
        <v>55</v>
      </c>
      <c r="F3382">
        <v>17</v>
      </c>
      <c r="G3382" t="s">
        <v>43</v>
      </c>
      <c r="H3382">
        <v>7</v>
      </c>
      <c r="I3382" s="1" t="s">
        <v>21</v>
      </c>
      <c r="J3382" s="1" t="s">
        <v>22</v>
      </c>
      <c r="K3382" t="s">
        <v>104</v>
      </c>
    </row>
    <row r="3383" spans="1:11" x14ac:dyDescent="0.3">
      <c r="A3383" s="1" t="str">
        <f>IF(COUNTIFS(컬럼_ISM!$D$2:$D$5176, 컬럼_SIP!D3383)=0, "SIP", "ALL")</f>
        <v>ALL</v>
      </c>
      <c r="B3383" s="1" t="str">
        <f>IF(COUNTIFS(컬럼_ISM!$C$2:$C$5176, 컬럼_SIP!C3383)=0, "SIP", "ALL")</f>
        <v>ALL</v>
      </c>
      <c r="C3383" s="13" t="str">
        <f t="shared" si="52"/>
        <v>PSQUEUETIMEHISTORY+CHECKOUTUSER</v>
      </c>
      <c r="D3383" t="s">
        <v>1779</v>
      </c>
      <c r="E3383" t="s">
        <v>57</v>
      </c>
      <c r="F3383">
        <v>18</v>
      </c>
      <c r="G3383" t="s">
        <v>15</v>
      </c>
      <c r="H3383">
        <v>40</v>
      </c>
      <c r="I3383" s="1" t="s">
        <v>21</v>
      </c>
      <c r="J3383" s="1" t="s">
        <v>22</v>
      </c>
      <c r="K3383" t="s">
        <v>105</v>
      </c>
    </row>
    <row r="3384" spans="1:11" x14ac:dyDescent="0.3">
      <c r="A3384" s="1" t="str">
        <f>IF(COUNTIFS(컬럼_ISM!$D$2:$D$5176, 컬럼_SIP!D3384)=0, "SIP", "ALL")</f>
        <v>ALL</v>
      </c>
      <c r="B3384" s="1" t="str">
        <f>IF(COUNTIFS(컬럼_ISM!$C$2:$C$5176, 컬럼_SIP!C3384)=0, "SIP", "ALL")</f>
        <v>ALL</v>
      </c>
      <c r="C3384" s="13" t="str">
        <f t="shared" si="52"/>
        <v>PSQUEUETIMEHISTORY+EVENT</v>
      </c>
      <c r="D3384" t="s">
        <v>1779</v>
      </c>
      <c r="E3384" t="s">
        <v>61</v>
      </c>
      <c r="F3384">
        <v>19</v>
      </c>
      <c r="G3384" t="s">
        <v>15</v>
      </c>
      <c r="H3384">
        <v>10</v>
      </c>
      <c r="I3384" s="1" t="s">
        <v>21</v>
      </c>
      <c r="J3384" s="1" t="s">
        <v>22</v>
      </c>
      <c r="K3384" t="s">
        <v>107</v>
      </c>
    </row>
    <row r="3385" spans="1:11" x14ac:dyDescent="0.3">
      <c r="A3385" s="1" t="str">
        <f>IF(COUNTIFS(컬럼_ISM!$D$2:$D$5176, 컬럼_SIP!D3385)=0, "SIP", "ALL")</f>
        <v>ALL</v>
      </c>
      <c r="B3385" s="1" t="str">
        <f>IF(COUNTIFS(컬럼_ISM!$C$2:$C$5176, 컬럼_SIP!C3385)=0, "SIP", "ALL")</f>
        <v>ALL</v>
      </c>
      <c r="C3385" s="13" t="str">
        <f t="shared" si="52"/>
        <v>PSQUEUETIMEHISTORY+TIMEKEY</v>
      </c>
      <c r="D3385" t="s">
        <v>1779</v>
      </c>
      <c r="E3385" t="s">
        <v>63</v>
      </c>
      <c r="F3385">
        <v>20</v>
      </c>
      <c r="G3385" t="s">
        <v>15</v>
      </c>
      <c r="H3385">
        <v>40</v>
      </c>
      <c r="I3385" s="1" t="s">
        <v>16</v>
      </c>
      <c r="J3385" s="1" t="s">
        <v>11</v>
      </c>
      <c r="K3385" t="s">
        <v>108</v>
      </c>
    </row>
    <row r="3386" spans="1:11" x14ac:dyDescent="0.3">
      <c r="A3386" s="1" t="str">
        <f>IF(COUNTIFS(컬럼_ISM!$D$2:$D$5176, 컬럼_SIP!D3386)=0, "SIP", "ALL")</f>
        <v>ALL</v>
      </c>
      <c r="B3386" s="1" t="str">
        <f>IF(COUNTIFS(컬럼_ISM!$C$2:$C$5176, 컬럼_SIP!C3386)=0, "SIP", "ALL")</f>
        <v>ALL</v>
      </c>
      <c r="C3386" s="13" t="str">
        <f t="shared" si="52"/>
        <v>PSQUEUETIMEHISTORY+EVENTTIME</v>
      </c>
      <c r="D3386" t="s">
        <v>1779</v>
      </c>
      <c r="E3386" t="s">
        <v>65</v>
      </c>
      <c r="F3386">
        <v>21</v>
      </c>
      <c r="G3386" t="s">
        <v>43</v>
      </c>
      <c r="H3386">
        <v>7</v>
      </c>
      <c r="I3386" s="1" t="s">
        <v>21</v>
      </c>
      <c r="J3386" s="1" t="s">
        <v>22</v>
      </c>
      <c r="K3386" t="s">
        <v>109</v>
      </c>
    </row>
    <row r="3387" spans="1:11" x14ac:dyDescent="0.3">
      <c r="A3387" s="1" t="str">
        <f>IF(COUNTIFS(컬럼_ISM!$D$2:$D$5176, 컬럼_SIP!D3387)=0, "SIP", "ALL")</f>
        <v>ALL</v>
      </c>
      <c r="B3387" s="1" t="str">
        <f>IF(COUNTIFS(컬럼_ISM!$C$2:$C$5176, 컬럼_SIP!C3387)=0, "SIP", "ALL")</f>
        <v>ALL</v>
      </c>
      <c r="C3387" s="13" t="str">
        <f t="shared" si="52"/>
        <v>PSQUEUETIMEHISTORY+MESSAGE</v>
      </c>
      <c r="D3387" t="s">
        <v>1779</v>
      </c>
      <c r="E3387" t="s">
        <v>110</v>
      </c>
      <c r="F3387">
        <v>22</v>
      </c>
      <c r="G3387" t="s">
        <v>15</v>
      </c>
      <c r="H3387">
        <v>40</v>
      </c>
      <c r="I3387" s="1" t="s">
        <v>21</v>
      </c>
      <c r="J3387" s="1" t="s">
        <v>22</v>
      </c>
      <c r="K3387" t="s">
        <v>111</v>
      </c>
    </row>
    <row r="3388" spans="1:11" x14ac:dyDescent="0.3">
      <c r="A3388" s="1" t="str">
        <f>IF(COUNTIFS(컬럼_ISM!$D$2:$D$5176, 컬럼_SIP!D3388)=0, "SIP", "ALL")</f>
        <v>ALL</v>
      </c>
      <c r="B3388" s="1" t="str">
        <f>IF(COUNTIFS(컬럼_ISM!$C$2:$C$5176, 컬럼_SIP!C3388)=0, "SIP", "ALL")</f>
        <v>ALL</v>
      </c>
      <c r="C3388" s="13" t="str">
        <f t="shared" si="52"/>
        <v>PSQUEUETIMEHISTORY+EVENTUSER</v>
      </c>
      <c r="D3388" t="s">
        <v>1779</v>
      </c>
      <c r="E3388" t="s">
        <v>67</v>
      </c>
      <c r="F3388">
        <v>23</v>
      </c>
      <c r="G3388" t="s">
        <v>15</v>
      </c>
      <c r="H3388">
        <v>40</v>
      </c>
      <c r="I3388" s="1" t="s">
        <v>21</v>
      </c>
      <c r="J3388" s="1" t="s">
        <v>22</v>
      </c>
      <c r="K3388" t="s">
        <v>112</v>
      </c>
    </row>
    <row r="3389" spans="1:11" x14ac:dyDescent="0.3">
      <c r="A3389" s="1" t="str">
        <f>IF(COUNTIFS(컬럼_ISM!$D$2:$D$5176, 컬럼_SIP!D3389)=0, "SIP", "ALL")</f>
        <v>ALL</v>
      </c>
      <c r="B3389" s="1" t="str">
        <f>IF(COUNTIFS(컬럼_ISM!$C$2:$C$5176, 컬럼_SIP!C3389)=0, "SIP", "ALL")</f>
        <v>ALL</v>
      </c>
      <c r="C3389" s="13" t="str">
        <f t="shared" si="52"/>
        <v>PSQUEUETIMEHISTORY+EVENTCOMMENT</v>
      </c>
      <c r="D3389" t="s">
        <v>1779</v>
      </c>
      <c r="E3389" t="s">
        <v>69</v>
      </c>
      <c r="F3389">
        <v>24</v>
      </c>
      <c r="G3389" t="s">
        <v>15</v>
      </c>
      <c r="H3389">
        <v>500</v>
      </c>
      <c r="I3389" s="1" t="s">
        <v>21</v>
      </c>
      <c r="J3389" s="1" t="s">
        <v>22</v>
      </c>
      <c r="K3389" t="s">
        <v>113</v>
      </c>
    </row>
    <row r="3390" spans="1:11" x14ac:dyDescent="0.3">
      <c r="A3390" s="1" t="str">
        <f>IF(COUNTIFS(컬럼_ISM!$D$2:$D$5176, 컬럼_SIP!D3390)=0, "SIP", "ALL")</f>
        <v>ALL</v>
      </c>
      <c r="B3390" s="1" t="str">
        <f>IF(COUNTIFS(컬럼_ISM!$C$2:$C$5176, 컬럼_SIP!C3390)=0, "SIP", "ALL")</f>
        <v>ALL</v>
      </c>
      <c r="C3390" s="13" t="str">
        <f t="shared" si="52"/>
        <v>PSREWORK+PROCESSSPECID</v>
      </c>
      <c r="D3390" t="s">
        <v>1780</v>
      </c>
      <c r="E3390" t="s">
        <v>897</v>
      </c>
      <c r="F3390">
        <v>1</v>
      </c>
      <c r="G3390" t="s">
        <v>15</v>
      </c>
      <c r="H3390">
        <v>40</v>
      </c>
      <c r="I3390" s="1" t="s">
        <v>16</v>
      </c>
      <c r="J3390" s="1" t="s">
        <v>11</v>
      </c>
      <c r="K3390" t="s">
        <v>1715</v>
      </c>
    </row>
    <row r="3391" spans="1:11" x14ac:dyDescent="0.3">
      <c r="A3391" s="1" t="str">
        <f>IF(COUNTIFS(컬럼_ISM!$D$2:$D$5176, 컬럼_SIP!D3391)=0, "SIP", "ALL")</f>
        <v>ALL</v>
      </c>
      <c r="B3391" s="1" t="str">
        <f>IF(COUNTIFS(컬럼_ISM!$C$2:$C$5176, 컬럼_SIP!C3391)=0, "SIP", "ALL")</f>
        <v>ALL</v>
      </c>
      <c r="C3391" s="13" t="str">
        <f t="shared" si="52"/>
        <v>PSREWORK+VERSION</v>
      </c>
      <c r="D3391" t="s">
        <v>1780</v>
      </c>
      <c r="E3391" t="s">
        <v>899</v>
      </c>
      <c r="F3391">
        <v>2</v>
      </c>
      <c r="G3391" t="s">
        <v>15</v>
      </c>
      <c r="H3391">
        <v>40</v>
      </c>
      <c r="I3391" s="1" t="s">
        <v>16</v>
      </c>
      <c r="J3391" s="1" t="s">
        <v>11</v>
      </c>
      <c r="K3391" t="s">
        <v>1716</v>
      </c>
    </row>
    <row r="3392" spans="1:11" x14ac:dyDescent="0.3">
      <c r="A3392" s="1" t="str">
        <f>IF(COUNTIFS(컬럼_ISM!$D$2:$D$5176, 컬럼_SIP!D3392)=0, "SIP", "ALL")</f>
        <v>ALL</v>
      </c>
      <c r="B3392" s="1" t="str">
        <f>IF(COUNTIFS(컬럼_ISM!$C$2:$C$5176, 컬럼_SIP!C3392)=0, "SIP", "ALL")</f>
        <v>ALL</v>
      </c>
      <c r="C3392" s="13" t="str">
        <f t="shared" si="52"/>
        <v>PSREWORK+PROCESSFLOWID</v>
      </c>
      <c r="D3392" t="s">
        <v>1780</v>
      </c>
      <c r="E3392" t="s">
        <v>287</v>
      </c>
      <c r="F3392">
        <v>3</v>
      </c>
      <c r="G3392" t="s">
        <v>15</v>
      </c>
      <c r="H3392">
        <v>40</v>
      </c>
      <c r="I3392" s="1" t="s">
        <v>16</v>
      </c>
      <c r="J3392" s="1" t="s">
        <v>11</v>
      </c>
      <c r="K3392" t="s">
        <v>1582</v>
      </c>
    </row>
    <row r="3393" spans="1:11" x14ac:dyDescent="0.3">
      <c r="A3393" s="1" t="str">
        <f>IF(COUNTIFS(컬럼_ISM!$D$2:$D$5176, 컬럼_SIP!D3393)=0, "SIP", "ALL")</f>
        <v>ALL</v>
      </c>
      <c r="B3393" s="1" t="str">
        <f>IF(COUNTIFS(컬럼_ISM!$C$2:$C$5176, 컬럼_SIP!C3393)=0, "SIP", "ALL")</f>
        <v>ALL</v>
      </c>
      <c r="C3393" s="13" t="str">
        <f t="shared" si="52"/>
        <v>PSREWORK+PROCESSOPERATIONID</v>
      </c>
      <c r="D3393" t="s">
        <v>1780</v>
      </c>
      <c r="E3393" t="s">
        <v>278</v>
      </c>
      <c r="F3393">
        <v>4</v>
      </c>
      <c r="G3393" t="s">
        <v>15</v>
      </c>
      <c r="H3393">
        <v>40</v>
      </c>
      <c r="I3393" s="1" t="s">
        <v>16</v>
      </c>
      <c r="J3393" s="1" t="s">
        <v>11</v>
      </c>
      <c r="K3393" t="s">
        <v>1105</v>
      </c>
    </row>
    <row r="3394" spans="1:11" x14ac:dyDescent="0.3">
      <c r="A3394" s="1" t="str">
        <f>IF(COUNTIFS(컬럼_ISM!$D$2:$D$5176, 컬럼_SIP!D3394)=0, "SIP", "ALL")</f>
        <v>ALL</v>
      </c>
      <c r="B3394" s="1" t="str">
        <f>IF(COUNTIFS(컬럼_ISM!$C$2:$C$5176, 컬럼_SIP!C3394)=0, "SIP", "ALL")</f>
        <v>ALL</v>
      </c>
      <c r="C3394" s="13" t="str">
        <f t="shared" si="52"/>
        <v>PSREWORK+REWORKPROCESSSPECID</v>
      </c>
      <c r="D3394" t="s">
        <v>1780</v>
      </c>
      <c r="E3394" t="s">
        <v>929</v>
      </c>
      <c r="F3394">
        <v>5</v>
      </c>
      <c r="G3394" t="s">
        <v>15</v>
      </c>
      <c r="H3394">
        <v>40</v>
      </c>
      <c r="I3394" s="1" t="s">
        <v>16</v>
      </c>
      <c r="J3394" s="1" t="s">
        <v>11</v>
      </c>
      <c r="K3394" t="s">
        <v>1781</v>
      </c>
    </row>
    <row r="3395" spans="1:11" x14ac:dyDescent="0.3">
      <c r="A3395" s="1" t="str">
        <f>IF(COUNTIFS(컬럼_ISM!$D$2:$D$5176, 컬럼_SIP!D3395)=0, "SIP", "ALL")</f>
        <v>ALL</v>
      </c>
      <c r="B3395" s="1" t="str">
        <f>IF(COUNTIFS(컬럼_ISM!$C$2:$C$5176, 컬럼_SIP!C3395)=0, "SIP", "ALL")</f>
        <v>ALL</v>
      </c>
      <c r="C3395" s="13" t="str">
        <f t="shared" ref="C3395:C3458" si="53">D3395&amp;"+"&amp;E3395</f>
        <v>PSREWORK+REWORKVERSION</v>
      </c>
      <c r="D3395" t="s">
        <v>1780</v>
      </c>
      <c r="E3395" t="s">
        <v>1782</v>
      </c>
      <c r="F3395">
        <v>6</v>
      </c>
      <c r="G3395" t="s">
        <v>15</v>
      </c>
      <c r="H3395">
        <v>40</v>
      </c>
      <c r="I3395" s="1" t="s">
        <v>16</v>
      </c>
      <c r="J3395" s="1" t="s">
        <v>11</v>
      </c>
      <c r="K3395" t="s">
        <v>932</v>
      </c>
    </row>
    <row r="3396" spans="1:11" x14ac:dyDescent="0.3">
      <c r="A3396" s="1" t="str">
        <f>IF(COUNTIFS(컬럼_ISM!$D$2:$D$5176, 컬럼_SIP!D3396)=0, "SIP", "ALL")</f>
        <v>ALL</v>
      </c>
      <c r="B3396" s="1" t="str">
        <f>IF(COUNTIFS(컬럼_ISM!$C$2:$C$5176, 컬럼_SIP!C3396)=0, "SIP", "ALL")</f>
        <v>ALL</v>
      </c>
      <c r="C3396" s="13" t="str">
        <f t="shared" si="53"/>
        <v>PSREWORK+PRIORITY</v>
      </c>
      <c r="D3396" t="s">
        <v>1780</v>
      </c>
      <c r="E3396" t="s">
        <v>871</v>
      </c>
      <c r="F3396">
        <v>7</v>
      </c>
      <c r="G3396" t="s">
        <v>125</v>
      </c>
      <c r="H3396">
        <v>22</v>
      </c>
      <c r="I3396" s="1" t="s">
        <v>21</v>
      </c>
      <c r="J3396" s="1" t="s">
        <v>22</v>
      </c>
      <c r="K3396" t="s">
        <v>1783</v>
      </c>
    </row>
    <row r="3397" spans="1:11" x14ac:dyDescent="0.3">
      <c r="A3397" s="1" t="str">
        <f>IF(COUNTIFS(컬럼_ISM!$D$2:$D$5176, 컬럼_SIP!D3397)=0, "SIP", "ALL")</f>
        <v>ALL</v>
      </c>
      <c r="B3397" s="1" t="str">
        <f>IF(COUNTIFS(컬럼_ISM!$C$2:$C$5176, 컬럼_SIP!C3397)=0, "SIP", "ALL")</f>
        <v>ALL</v>
      </c>
      <c r="C3397" s="13" t="str">
        <f t="shared" si="53"/>
        <v>PSREWORK+REWORKPROCESSFLOWID</v>
      </c>
      <c r="D3397" t="s">
        <v>1780</v>
      </c>
      <c r="E3397" t="s">
        <v>1784</v>
      </c>
      <c r="F3397">
        <v>8</v>
      </c>
      <c r="G3397" t="s">
        <v>15</v>
      </c>
      <c r="H3397">
        <v>40</v>
      </c>
      <c r="I3397" s="1" t="s">
        <v>21</v>
      </c>
      <c r="J3397" s="1" t="s">
        <v>22</v>
      </c>
      <c r="K3397" t="s">
        <v>1785</v>
      </c>
    </row>
    <row r="3398" spans="1:11" x14ac:dyDescent="0.3">
      <c r="A3398" s="1" t="str">
        <f>IF(COUNTIFS(컬럼_ISM!$D$2:$D$5176, 컬럼_SIP!D3398)=0, "SIP", "ALL")</f>
        <v>ALL</v>
      </c>
      <c r="B3398" s="1" t="str">
        <f>IF(COUNTIFS(컬럼_ISM!$C$2:$C$5176, 컬럼_SIP!C3398)=0, "SIP", "ALL")</f>
        <v>ALL</v>
      </c>
      <c r="C3398" s="13" t="str">
        <f t="shared" si="53"/>
        <v>PSREWORK+REWORKFLOWSEQUENCE</v>
      </c>
      <c r="D3398" t="s">
        <v>1780</v>
      </c>
      <c r="E3398" t="s">
        <v>1786</v>
      </c>
      <c r="F3398">
        <v>9</v>
      </c>
      <c r="G3398" t="s">
        <v>125</v>
      </c>
      <c r="H3398">
        <v>22</v>
      </c>
      <c r="I3398" s="1" t="s">
        <v>21</v>
      </c>
      <c r="J3398" s="1" t="s">
        <v>22</v>
      </c>
      <c r="K3398" t="s">
        <v>1787</v>
      </c>
    </row>
    <row r="3399" spans="1:11" x14ac:dyDescent="0.3">
      <c r="A3399" s="1" t="str">
        <f>IF(COUNTIFS(컬럼_ISM!$D$2:$D$5176, 컬럼_SIP!D3399)=0, "SIP", "ALL")</f>
        <v>ALL</v>
      </c>
      <c r="B3399" s="1" t="str">
        <f>IF(COUNTIFS(컬럼_ISM!$C$2:$C$5176, 컬럼_SIP!C3399)=0, "SIP", "ALL")</f>
        <v>ALL</v>
      </c>
      <c r="C3399" s="13" t="str">
        <f t="shared" si="53"/>
        <v>PSREWORK+REWORKOPERATIONID</v>
      </c>
      <c r="D3399" t="s">
        <v>1780</v>
      </c>
      <c r="E3399" t="s">
        <v>1788</v>
      </c>
      <c r="F3399">
        <v>10</v>
      </c>
      <c r="G3399" t="s">
        <v>15</v>
      </c>
      <c r="H3399">
        <v>40</v>
      </c>
      <c r="I3399" s="1" t="s">
        <v>21</v>
      </c>
      <c r="J3399" s="1" t="s">
        <v>22</v>
      </c>
      <c r="K3399" t="s">
        <v>1789</v>
      </c>
    </row>
    <row r="3400" spans="1:11" x14ac:dyDescent="0.3">
      <c r="A3400" s="1" t="str">
        <f>IF(COUNTIFS(컬럼_ISM!$D$2:$D$5176, 컬럼_SIP!D3400)=0, "SIP", "ALL")</f>
        <v>ALL</v>
      </c>
      <c r="B3400" s="1" t="str">
        <f>IF(COUNTIFS(컬럼_ISM!$C$2:$C$5176, 컬럼_SIP!C3400)=0, "SIP", "ALL")</f>
        <v>ALL</v>
      </c>
      <c r="C3400" s="13" t="str">
        <f t="shared" si="53"/>
        <v>PSREWORK+RETURNPROCESSFLOWID</v>
      </c>
      <c r="D3400" t="s">
        <v>1780</v>
      </c>
      <c r="E3400" t="s">
        <v>933</v>
      </c>
      <c r="F3400">
        <v>11</v>
      </c>
      <c r="G3400" t="s">
        <v>15</v>
      </c>
      <c r="H3400">
        <v>40</v>
      </c>
      <c r="I3400" s="1" t="s">
        <v>21</v>
      </c>
      <c r="J3400" s="1" t="s">
        <v>22</v>
      </c>
      <c r="K3400" t="s">
        <v>1790</v>
      </c>
    </row>
    <row r="3401" spans="1:11" x14ac:dyDescent="0.3">
      <c r="A3401" s="1" t="str">
        <f>IF(COUNTIFS(컬럼_ISM!$D$2:$D$5176, 컬럼_SIP!D3401)=0, "SIP", "ALL")</f>
        <v>ALL</v>
      </c>
      <c r="B3401" s="1" t="str">
        <f>IF(COUNTIFS(컬럼_ISM!$C$2:$C$5176, 컬럼_SIP!C3401)=0, "SIP", "ALL")</f>
        <v>ALL</v>
      </c>
      <c r="C3401" s="13" t="str">
        <f t="shared" si="53"/>
        <v>PSREWORK+RETURNFLOWSEQUENCE</v>
      </c>
      <c r="D3401" t="s">
        <v>1780</v>
      </c>
      <c r="E3401" t="s">
        <v>1791</v>
      </c>
      <c r="F3401">
        <v>12</v>
      </c>
      <c r="G3401" t="s">
        <v>125</v>
      </c>
      <c r="H3401">
        <v>22</v>
      </c>
      <c r="I3401" s="1" t="s">
        <v>21</v>
      </c>
      <c r="J3401" s="1" t="s">
        <v>22</v>
      </c>
      <c r="K3401" t="s">
        <v>1792</v>
      </c>
    </row>
    <row r="3402" spans="1:11" x14ac:dyDescent="0.3">
      <c r="A3402" s="1" t="str">
        <f>IF(COUNTIFS(컬럼_ISM!$D$2:$D$5176, 컬럼_SIP!D3402)=0, "SIP", "ALL")</f>
        <v>ALL</v>
      </c>
      <c r="B3402" s="1" t="str">
        <f>IF(COUNTIFS(컬럼_ISM!$C$2:$C$5176, 컬럼_SIP!C3402)=0, "SIP", "ALL")</f>
        <v>ALL</v>
      </c>
      <c r="C3402" s="13" t="str">
        <f t="shared" si="53"/>
        <v>PSREWORK+RETURNPROCESSOPERATIONID</v>
      </c>
      <c r="D3402" t="s">
        <v>1780</v>
      </c>
      <c r="E3402" t="s">
        <v>935</v>
      </c>
      <c r="F3402">
        <v>13</v>
      </c>
      <c r="G3402" t="s">
        <v>15</v>
      </c>
      <c r="H3402">
        <v>40</v>
      </c>
      <c r="I3402" s="1" t="s">
        <v>21</v>
      </c>
      <c r="J3402" s="1" t="s">
        <v>22</v>
      </c>
      <c r="K3402" t="s">
        <v>1793</v>
      </c>
    </row>
    <row r="3403" spans="1:11" x14ac:dyDescent="0.3">
      <c r="A3403" s="1" t="str">
        <f>IF(COUNTIFS(컬럼_ISM!$D$2:$D$5176, 컬럼_SIP!D3403)=0, "SIP", "ALL")</f>
        <v>ALL</v>
      </c>
      <c r="B3403" s="1" t="str">
        <f>IF(COUNTIFS(컬럼_ISM!$C$2:$C$5176, 컬럼_SIP!C3403)=0, "SIP", "ALL")</f>
        <v>ALL</v>
      </c>
      <c r="C3403" s="13" t="str">
        <f t="shared" si="53"/>
        <v>PSREWORK+RETURNOPERATIONSEQUENCE</v>
      </c>
      <c r="D3403" t="s">
        <v>1780</v>
      </c>
      <c r="E3403" t="s">
        <v>1794</v>
      </c>
      <c r="F3403">
        <v>14</v>
      </c>
      <c r="G3403" t="s">
        <v>125</v>
      </c>
      <c r="H3403">
        <v>22</v>
      </c>
      <c r="I3403" s="1" t="s">
        <v>21</v>
      </c>
      <c r="J3403" s="1" t="s">
        <v>22</v>
      </c>
      <c r="K3403" t="s">
        <v>1795</v>
      </c>
    </row>
    <row r="3404" spans="1:11" x14ac:dyDescent="0.3">
      <c r="A3404" s="1" t="str">
        <f>IF(COUNTIFS(컬럼_ISM!$D$2:$D$5176, 컬럼_SIP!D3404)=0, "SIP", "ALL")</f>
        <v>ALL</v>
      </c>
      <c r="B3404" s="1" t="str">
        <f>IF(COUNTIFS(컬럼_ISM!$C$2:$C$5176, 컬럼_SIP!C3404)=0, "SIP", "ALL")</f>
        <v>ALL</v>
      </c>
      <c r="C3404" s="13" t="str">
        <f t="shared" si="53"/>
        <v>PSREWORK+DATASTATE</v>
      </c>
      <c r="D3404" t="s">
        <v>1780</v>
      </c>
      <c r="E3404" t="s">
        <v>59</v>
      </c>
      <c r="F3404">
        <v>15</v>
      </c>
      <c r="G3404" t="s">
        <v>15</v>
      </c>
      <c r="H3404">
        <v>40</v>
      </c>
      <c r="I3404" s="1" t="s">
        <v>21</v>
      </c>
      <c r="J3404" s="1" t="s">
        <v>22</v>
      </c>
      <c r="K3404" t="s">
        <v>1543</v>
      </c>
    </row>
    <row r="3405" spans="1:11" x14ac:dyDescent="0.3">
      <c r="A3405" s="1" t="str">
        <f>IF(COUNTIFS(컬럼_ISM!$D$2:$D$5176, 컬럼_SIP!D3405)=0, "SIP", "ALL")</f>
        <v>ALL</v>
      </c>
      <c r="B3405" s="1" t="str">
        <f>IF(COUNTIFS(컬럼_ISM!$C$2:$C$5176, 컬럼_SIP!C3405)=0, "SIP", "ALL")</f>
        <v>ALL</v>
      </c>
      <c r="C3405" s="13" t="str">
        <f t="shared" si="53"/>
        <v>PSREWORK+CHECKOUTSTATE</v>
      </c>
      <c r="D3405" t="s">
        <v>1780</v>
      </c>
      <c r="E3405" t="s">
        <v>53</v>
      </c>
      <c r="F3405">
        <v>16</v>
      </c>
      <c r="G3405" t="s">
        <v>15</v>
      </c>
      <c r="H3405">
        <v>40</v>
      </c>
      <c r="I3405" s="1" t="s">
        <v>21</v>
      </c>
      <c r="J3405" s="1" t="s">
        <v>22</v>
      </c>
      <c r="K3405" t="s">
        <v>103</v>
      </c>
    </row>
    <row r="3406" spans="1:11" x14ac:dyDescent="0.3">
      <c r="A3406" s="1" t="str">
        <f>IF(COUNTIFS(컬럼_ISM!$D$2:$D$5176, 컬럼_SIP!D3406)=0, "SIP", "ALL")</f>
        <v>ALL</v>
      </c>
      <c r="B3406" s="1" t="str">
        <f>IF(COUNTIFS(컬럼_ISM!$C$2:$C$5176, 컬럼_SIP!C3406)=0, "SIP", "ALL")</f>
        <v>ALL</v>
      </c>
      <c r="C3406" s="13" t="str">
        <f t="shared" si="53"/>
        <v>PSREWORK+CHECKOUTTIME</v>
      </c>
      <c r="D3406" t="s">
        <v>1780</v>
      </c>
      <c r="E3406" t="s">
        <v>55</v>
      </c>
      <c r="F3406">
        <v>17</v>
      </c>
      <c r="G3406" t="s">
        <v>43</v>
      </c>
      <c r="H3406">
        <v>7</v>
      </c>
      <c r="I3406" s="1" t="s">
        <v>21</v>
      </c>
      <c r="J3406" s="1" t="s">
        <v>22</v>
      </c>
      <c r="K3406" t="s">
        <v>104</v>
      </c>
    </row>
    <row r="3407" spans="1:11" x14ac:dyDescent="0.3">
      <c r="A3407" s="1" t="str">
        <f>IF(COUNTIFS(컬럼_ISM!$D$2:$D$5176, 컬럼_SIP!D3407)=0, "SIP", "ALL")</f>
        <v>ALL</v>
      </c>
      <c r="B3407" s="1" t="str">
        <f>IF(COUNTIFS(컬럼_ISM!$C$2:$C$5176, 컬럼_SIP!C3407)=0, "SIP", "ALL")</f>
        <v>ALL</v>
      </c>
      <c r="C3407" s="13" t="str">
        <f t="shared" si="53"/>
        <v>PSREWORK+CHECKOUTUSER</v>
      </c>
      <c r="D3407" t="s">
        <v>1780</v>
      </c>
      <c r="E3407" t="s">
        <v>57</v>
      </c>
      <c r="F3407">
        <v>18</v>
      </c>
      <c r="G3407" t="s">
        <v>15</v>
      </c>
      <c r="H3407">
        <v>40</v>
      </c>
      <c r="I3407" s="1" t="s">
        <v>21</v>
      </c>
      <c r="J3407" s="1" t="s">
        <v>22</v>
      </c>
      <c r="K3407" t="s">
        <v>105</v>
      </c>
    </row>
    <row r="3408" spans="1:11" x14ac:dyDescent="0.3">
      <c r="A3408" s="1" t="str">
        <f>IF(COUNTIFS(컬럼_ISM!$D$2:$D$5176, 컬럼_SIP!D3408)=0, "SIP", "ALL")</f>
        <v>ALL</v>
      </c>
      <c r="B3408" s="1" t="str">
        <f>IF(COUNTIFS(컬럼_ISM!$C$2:$C$5176, 컬럼_SIP!C3408)=0, "SIP", "ALL")</f>
        <v>ALL</v>
      </c>
      <c r="C3408" s="13" t="str">
        <f t="shared" si="53"/>
        <v>PSREWORK+EVENT</v>
      </c>
      <c r="D3408" t="s">
        <v>1780</v>
      </c>
      <c r="E3408" t="s">
        <v>61</v>
      </c>
      <c r="F3408">
        <v>19</v>
      </c>
      <c r="G3408" t="s">
        <v>15</v>
      </c>
      <c r="H3408">
        <v>10</v>
      </c>
      <c r="I3408" s="1" t="s">
        <v>21</v>
      </c>
      <c r="J3408" s="1" t="s">
        <v>22</v>
      </c>
      <c r="K3408" t="s">
        <v>107</v>
      </c>
    </row>
    <row r="3409" spans="1:11" x14ac:dyDescent="0.3">
      <c r="A3409" s="1" t="str">
        <f>IF(COUNTIFS(컬럼_ISM!$D$2:$D$5176, 컬럼_SIP!D3409)=0, "SIP", "ALL")</f>
        <v>ALL</v>
      </c>
      <c r="B3409" s="1" t="str">
        <f>IF(COUNTIFS(컬럼_ISM!$C$2:$C$5176, 컬럼_SIP!C3409)=0, "SIP", "ALL")</f>
        <v>ALL</v>
      </c>
      <c r="C3409" s="13" t="str">
        <f t="shared" si="53"/>
        <v>PSREWORK+TIMEKEY</v>
      </c>
      <c r="D3409" t="s">
        <v>1780</v>
      </c>
      <c r="E3409" t="s">
        <v>63</v>
      </c>
      <c r="F3409">
        <v>20</v>
      </c>
      <c r="G3409" t="s">
        <v>15</v>
      </c>
      <c r="H3409">
        <v>40</v>
      </c>
      <c r="I3409" s="1" t="s">
        <v>21</v>
      </c>
      <c r="J3409" s="1" t="s">
        <v>22</v>
      </c>
      <c r="K3409" t="s">
        <v>108</v>
      </c>
    </row>
    <row r="3410" spans="1:11" x14ac:dyDescent="0.3">
      <c r="A3410" s="1" t="str">
        <f>IF(COUNTIFS(컬럼_ISM!$D$2:$D$5176, 컬럼_SIP!D3410)=0, "SIP", "ALL")</f>
        <v>ALL</v>
      </c>
      <c r="B3410" s="1" t="str">
        <f>IF(COUNTIFS(컬럼_ISM!$C$2:$C$5176, 컬럼_SIP!C3410)=0, "SIP", "ALL")</f>
        <v>ALL</v>
      </c>
      <c r="C3410" s="13" t="str">
        <f t="shared" si="53"/>
        <v>PSREWORK+EVENTTIME</v>
      </c>
      <c r="D3410" t="s">
        <v>1780</v>
      </c>
      <c r="E3410" t="s">
        <v>65</v>
      </c>
      <c r="F3410">
        <v>21</v>
      </c>
      <c r="G3410" t="s">
        <v>43</v>
      </c>
      <c r="H3410">
        <v>7</v>
      </c>
      <c r="I3410" s="1" t="s">
        <v>21</v>
      </c>
      <c r="J3410" s="1" t="s">
        <v>22</v>
      </c>
      <c r="K3410" t="s">
        <v>109</v>
      </c>
    </row>
    <row r="3411" spans="1:11" x14ac:dyDescent="0.3">
      <c r="A3411" s="1" t="str">
        <f>IF(COUNTIFS(컬럼_ISM!$D$2:$D$5176, 컬럼_SIP!D3411)=0, "SIP", "ALL")</f>
        <v>ALL</v>
      </c>
      <c r="B3411" s="1" t="str">
        <f>IF(COUNTIFS(컬럼_ISM!$C$2:$C$5176, 컬럼_SIP!C3411)=0, "SIP", "ALL")</f>
        <v>ALL</v>
      </c>
      <c r="C3411" s="13" t="str">
        <f t="shared" si="53"/>
        <v>PSREWORK+MESSAGE</v>
      </c>
      <c r="D3411" t="s">
        <v>1780</v>
      </c>
      <c r="E3411" t="s">
        <v>110</v>
      </c>
      <c r="F3411">
        <v>22</v>
      </c>
      <c r="G3411" t="s">
        <v>15</v>
      </c>
      <c r="H3411">
        <v>40</v>
      </c>
      <c r="I3411" s="1" t="s">
        <v>21</v>
      </c>
      <c r="J3411" s="1" t="s">
        <v>22</v>
      </c>
      <c r="K3411" t="s">
        <v>111</v>
      </c>
    </row>
    <row r="3412" spans="1:11" x14ac:dyDescent="0.3">
      <c r="A3412" s="1" t="str">
        <f>IF(COUNTIFS(컬럼_ISM!$D$2:$D$5176, 컬럼_SIP!D3412)=0, "SIP", "ALL")</f>
        <v>ALL</v>
      </c>
      <c r="B3412" s="1" t="str">
        <f>IF(COUNTIFS(컬럼_ISM!$C$2:$C$5176, 컬럼_SIP!C3412)=0, "SIP", "ALL")</f>
        <v>ALL</v>
      </c>
      <c r="C3412" s="13" t="str">
        <f t="shared" si="53"/>
        <v>PSREWORK+EVENTUSER</v>
      </c>
      <c r="D3412" t="s">
        <v>1780</v>
      </c>
      <c r="E3412" t="s">
        <v>67</v>
      </c>
      <c r="F3412">
        <v>23</v>
      </c>
      <c r="G3412" t="s">
        <v>15</v>
      </c>
      <c r="H3412">
        <v>40</v>
      </c>
      <c r="I3412" s="1" t="s">
        <v>21</v>
      </c>
      <c r="J3412" s="1" t="s">
        <v>22</v>
      </c>
      <c r="K3412" t="s">
        <v>112</v>
      </c>
    </row>
    <row r="3413" spans="1:11" x14ac:dyDescent="0.3">
      <c r="A3413" s="1" t="str">
        <f>IF(COUNTIFS(컬럼_ISM!$D$2:$D$5176, 컬럼_SIP!D3413)=0, "SIP", "ALL")</f>
        <v>ALL</v>
      </c>
      <c r="B3413" s="1" t="str">
        <f>IF(COUNTIFS(컬럼_ISM!$C$2:$C$5176, 컬럼_SIP!C3413)=0, "SIP", "ALL")</f>
        <v>ALL</v>
      </c>
      <c r="C3413" s="13" t="str">
        <f t="shared" si="53"/>
        <v>PSREWORK+EVENTCOMMENT</v>
      </c>
      <c r="D3413" t="s">
        <v>1780</v>
      </c>
      <c r="E3413" t="s">
        <v>69</v>
      </c>
      <c r="F3413">
        <v>24</v>
      </c>
      <c r="G3413" t="s">
        <v>15</v>
      </c>
      <c r="H3413">
        <v>500</v>
      </c>
      <c r="I3413" s="1" t="s">
        <v>21</v>
      </c>
      <c r="J3413" s="1" t="s">
        <v>22</v>
      </c>
      <c r="K3413" t="s">
        <v>113</v>
      </c>
    </row>
    <row r="3414" spans="1:11" x14ac:dyDescent="0.3">
      <c r="A3414" s="1" t="str">
        <f>IF(COUNTIFS(컬럼_ISM!$D$2:$D$5176, 컬럼_SIP!D3414)=0, "SIP", "ALL")</f>
        <v>ALL</v>
      </c>
      <c r="B3414" s="1" t="str">
        <f>IF(COUNTIFS(컬럼_ISM!$C$2:$C$5176, 컬럼_SIP!C3414)=0, "SIP", "ALL")</f>
        <v>ALL</v>
      </c>
      <c r="C3414" s="13" t="str">
        <f t="shared" si="53"/>
        <v>PSREWORK+REWORKCOUNT</v>
      </c>
      <c r="D3414" t="s">
        <v>1780</v>
      </c>
      <c r="E3414" t="s">
        <v>945</v>
      </c>
      <c r="F3414">
        <v>25</v>
      </c>
      <c r="G3414" t="s">
        <v>125</v>
      </c>
      <c r="H3414">
        <v>22</v>
      </c>
      <c r="I3414" s="1" t="s">
        <v>21</v>
      </c>
      <c r="J3414" s="1" t="s">
        <v>22</v>
      </c>
      <c r="K3414" t="s">
        <v>1796</v>
      </c>
    </row>
    <row r="3415" spans="1:11" x14ac:dyDescent="0.3">
      <c r="A3415" s="1" t="str">
        <f>IF(COUNTIFS(컬럼_ISM!$D$2:$D$5176, 컬럼_SIP!D3415)=0, "SIP", "ALL")</f>
        <v>ALL</v>
      </c>
      <c r="B3415" s="1" t="str">
        <f>IF(COUNTIFS(컬럼_ISM!$C$2:$C$5176, 컬럼_SIP!C3415)=0, "SIP", "ALL")</f>
        <v>ALL</v>
      </c>
      <c r="C3415" s="13" t="str">
        <f t="shared" si="53"/>
        <v>PSREWORKHISTORY+PROCESSSPECID</v>
      </c>
      <c r="D3415" t="s">
        <v>1797</v>
      </c>
      <c r="E3415" t="s">
        <v>897</v>
      </c>
      <c r="F3415">
        <v>1</v>
      </c>
      <c r="G3415" t="s">
        <v>15</v>
      </c>
      <c r="H3415">
        <v>40</v>
      </c>
      <c r="I3415" s="1" t="s">
        <v>16</v>
      </c>
      <c r="J3415" s="1" t="s">
        <v>11</v>
      </c>
      <c r="K3415" t="s">
        <v>1715</v>
      </c>
    </row>
    <row r="3416" spans="1:11" x14ac:dyDescent="0.3">
      <c r="A3416" s="1" t="str">
        <f>IF(COUNTIFS(컬럼_ISM!$D$2:$D$5176, 컬럼_SIP!D3416)=0, "SIP", "ALL")</f>
        <v>ALL</v>
      </c>
      <c r="B3416" s="1" t="str">
        <f>IF(COUNTIFS(컬럼_ISM!$C$2:$C$5176, 컬럼_SIP!C3416)=0, "SIP", "ALL")</f>
        <v>ALL</v>
      </c>
      <c r="C3416" s="13" t="str">
        <f t="shared" si="53"/>
        <v>PSREWORKHISTORY+VERSION</v>
      </c>
      <c r="D3416" t="s">
        <v>1797</v>
      </c>
      <c r="E3416" t="s">
        <v>899</v>
      </c>
      <c r="F3416">
        <v>2</v>
      </c>
      <c r="G3416" t="s">
        <v>15</v>
      </c>
      <c r="H3416">
        <v>40</v>
      </c>
      <c r="I3416" s="1" t="s">
        <v>16</v>
      </c>
      <c r="J3416" s="1" t="s">
        <v>11</v>
      </c>
      <c r="K3416" t="s">
        <v>1716</v>
      </c>
    </row>
    <row r="3417" spans="1:11" x14ac:dyDescent="0.3">
      <c r="A3417" s="1" t="str">
        <f>IF(COUNTIFS(컬럼_ISM!$D$2:$D$5176, 컬럼_SIP!D3417)=0, "SIP", "ALL")</f>
        <v>ALL</v>
      </c>
      <c r="B3417" s="1" t="str">
        <f>IF(COUNTIFS(컬럼_ISM!$C$2:$C$5176, 컬럼_SIP!C3417)=0, "SIP", "ALL")</f>
        <v>ALL</v>
      </c>
      <c r="C3417" s="13" t="str">
        <f t="shared" si="53"/>
        <v>PSREWORKHISTORY+PROCESSFLOWID</v>
      </c>
      <c r="D3417" t="s">
        <v>1797</v>
      </c>
      <c r="E3417" t="s">
        <v>287</v>
      </c>
      <c r="F3417">
        <v>3</v>
      </c>
      <c r="G3417" t="s">
        <v>15</v>
      </c>
      <c r="H3417">
        <v>40</v>
      </c>
      <c r="I3417" s="1" t="s">
        <v>16</v>
      </c>
      <c r="J3417" s="1" t="s">
        <v>11</v>
      </c>
      <c r="K3417" t="s">
        <v>1582</v>
      </c>
    </row>
    <row r="3418" spans="1:11" x14ac:dyDescent="0.3">
      <c r="A3418" s="1" t="str">
        <f>IF(COUNTIFS(컬럼_ISM!$D$2:$D$5176, 컬럼_SIP!D3418)=0, "SIP", "ALL")</f>
        <v>ALL</v>
      </c>
      <c r="B3418" s="1" t="str">
        <f>IF(COUNTIFS(컬럼_ISM!$C$2:$C$5176, 컬럼_SIP!C3418)=0, "SIP", "ALL")</f>
        <v>ALL</v>
      </c>
      <c r="C3418" s="13" t="str">
        <f t="shared" si="53"/>
        <v>PSREWORKHISTORY+PROCESSOPERATIONID</v>
      </c>
      <c r="D3418" t="s">
        <v>1797</v>
      </c>
      <c r="E3418" t="s">
        <v>278</v>
      </c>
      <c r="F3418">
        <v>4</v>
      </c>
      <c r="G3418" t="s">
        <v>15</v>
      </c>
      <c r="H3418">
        <v>40</v>
      </c>
      <c r="I3418" s="1" t="s">
        <v>16</v>
      </c>
      <c r="J3418" s="1" t="s">
        <v>11</v>
      </c>
      <c r="K3418" t="s">
        <v>1105</v>
      </c>
    </row>
    <row r="3419" spans="1:11" x14ac:dyDescent="0.3">
      <c r="A3419" s="1" t="str">
        <f>IF(COUNTIFS(컬럼_ISM!$D$2:$D$5176, 컬럼_SIP!D3419)=0, "SIP", "ALL")</f>
        <v>ALL</v>
      </c>
      <c r="B3419" s="1" t="str">
        <f>IF(COUNTIFS(컬럼_ISM!$C$2:$C$5176, 컬럼_SIP!C3419)=0, "SIP", "ALL")</f>
        <v>ALL</v>
      </c>
      <c r="C3419" s="13" t="str">
        <f t="shared" si="53"/>
        <v>PSREWORKHISTORY+REWORKPROCESSSPECID</v>
      </c>
      <c r="D3419" t="s">
        <v>1797</v>
      </c>
      <c r="E3419" t="s">
        <v>929</v>
      </c>
      <c r="F3419">
        <v>5</v>
      </c>
      <c r="G3419" t="s">
        <v>15</v>
      </c>
      <c r="H3419">
        <v>40</v>
      </c>
      <c r="I3419" s="1" t="s">
        <v>16</v>
      </c>
      <c r="J3419" s="1" t="s">
        <v>11</v>
      </c>
      <c r="K3419" t="s">
        <v>1781</v>
      </c>
    </row>
    <row r="3420" spans="1:11" x14ac:dyDescent="0.3">
      <c r="A3420" s="1" t="str">
        <f>IF(COUNTIFS(컬럼_ISM!$D$2:$D$5176, 컬럼_SIP!D3420)=0, "SIP", "ALL")</f>
        <v>ALL</v>
      </c>
      <c r="B3420" s="1" t="str">
        <f>IF(COUNTIFS(컬럼_ISM!$C$2:$C$5176, 컬럼_SIP!C3420)=0, "SIP", "ALL")</f>
        <v>ALL</v>
      </c>
      <c r="C3420" s="13" t="str">
        <f t="shared" si="53"/>
        <v>PSREWORKHISTORY+REWORKVERSION</v>
      </c>
      <c r="D3420" t="s">
        <v>1797</v>
      </c>
      <c r="E3420" t="s">
        <v>1782</v>
      </c>
      <c r="F3420">
        <v>6</v>
      </c>
      <c r="G3420" t="s">
        <v>15</v>
      </c>
      <c r="H3420">
        <v>40</v>
      </c>
      <c r="I3420" s="1" t="s">
        <v>16</v>
      </c>
      <c r="J3420" s="1" t="s">
        <v>11</v>
      </c>
      <c r="K3420" t="s">
        <v>932</v>
      </c>
    </row>
    <row r="3421" spans="1:11" x14ac:dyDescent="0.3">
      <c r="A3421" s="1" t="str">
        <f>IF(COUNTIFS(컬럼_ISM!$D$2:$D$5176, 컬럼_SIP!D3421)=0, "SIP", "ALL")</f>
        <v>ALL</v>
      </c>
      <c r="B3421" s="1" t="str">
        <f>IF(COUNTIFS(컬럼_ISM!$C$2:$C$5176, 컬럼_SIP!C3421)=0, "SIP", "ALL")</f>
        <v>ALL</v>
      </c>
      <c r="C3421" s="13" t="str">
        <f t="shared" si="53"/>
        <v>PSREWORKHISTORY+PRIORITY</v>
      </c>
      <c r="D3421" t="s">
        <v>1797</v>
      </c>
      <c r="E3421" t="s">
        <v>871</v>
      </c>
      <c r="F3421">
        <v>7</v>
      </c>
      <c r="G3421" t="s">
        <v>125</v>
      </c>
      <c r="H3421">
        <v>22</v>
      </c>
      <c r="I3421" s="1" t="s">
        <v>21</v>
      </c>
      <c r="J3421" s="1" t="s">
        <v>22</v>
      </c>
      <c r="K3421" t="s">
        <v>1783</v>
      </c>
    </row>
    <row r="3422" spans="1:11" x14ac:dyDescent="0.3">
      <c r="A3422" s="1" t="str">
        <f>IF(COUNTIFS(컬럼_ISM!$D$2:$D$5176, 컬럼_SIP!D3422)=0, "SIP", "ALL")</f>
        <v>ALL</v>
      </c>
      <c r="B3422" s="1" t="str">
        <f>IF(COUNTIFS(컬럼_ISM!$C$2:$C$5176, 컬럼_SIP!C3422)=0, "SIP", "ALL")</f>
        <v>ALL</v>
      </c>
      <c r="C3422" s="13" t="str">
        <f t="shared" si="53"/>
        <v>PSREWORKHISTORY+REWORKPROCESSFLOWID</v>
      </c>
      <c r="D3422" t="s">
        <v>1797</v>
      </c>
      <c r="E3422" t="s">
        <v>1784</v>
      </c>
      <c r="F3422">
        <v>8</v>
      </c>
      <c r="G3422" t="s">
        <v>15</v>
      </c>
      <c r="H3422">
        <v>40</v>
      </c>
      <c r="I3422" s="1" t="s">
        <v>21</v>
      </c>
      <c r="J3422" s="1" t="s">
        <v>22</v>
      </c>
      <c r="K3422" t="s">
        <v>1785</v>
      </c>
    </row>
    <row r="3423" spans="1:11" x14ac:dyDescent="0.3">
      <c r="A3423" s="1" t="str">
        <f>IF(COUNTIFS(컬럼_ISM!$D$2:$D$5176, 컬럼_SIP!D3423)=0, "SIP", "ALL")</f>
        <v>ALL</v>
      </c>
      <c r="B3423" s="1" t="str">
        <f>IF(COUNTIFS(컬럼_ISM!$C$2:$C$5176, 컬럼_SIP!C3423)=0, "SIP", "ALL")</f>
        <v>ALL</v>
      </c>
      <c r="C3423" s="13" t="str">
        <f t="shared" si="53"/>
        <v>PSREWORKHISTORY+REWORKFLOWSEQUENCE</v>
      </c>
      <c r="D3423" t="s">
        <v>1797</v>
      </c>
      <c r="E3423" t="s">
        <v>1786</v>
      </c>
      <c r="F3423">
        <v>9</v>
      </c>
      <c r="G3423" t="s">
        <v>125</v>
      </c>
      <c r="H3423">
        <v>22</v>
      </c>
      <c r="I3423" s="1" t="s">
        <v>21</v>
      </c>
      <c r="J3423" s="1" t="s">
        <v>22</v>
      </c>
      <c r="K3423" t="s">
        <v>1787</v>
      </c>
    </row>
    <row r="3424" spans="1:11" x14ac:dyDescent="0.3">
      <c r="A3424" s="1" t="str">
        <f>IF(COUNTIFS(컬럼_ISM!$D$2:$D$5176, 컬럼_SIP!D3424)=0, "SIP", "ALL")</f>
        <v>ALL</v>
      </c>
      <c r="B3424" s="1" t="str">
        <f>IF(COUNTIFS(컬럼_ISM!$C$2:$C$5176, 컬럼_SIP!C3424)=0, "SIP", "ALL")</f>
        <v>ALL</v>
      </c>
      <c r="C3424" s="13" t="str">
        <f t="shared" si="53"/>
        <v>PSREWORKHISTORY+REWORKOPERATIONID</v>
      </c>
      <c r="D3424" t="s">
        <v>1797</v>
      </c>
      <c r="E3424" t="s">
        <v>1788</v>
      </c>
      <c r="F3424">
        <v>10</v>
      </c>
      <c r="G3424" t="s">
        <v>15</v>
      </c>
      <c r="H3424">
        <v>40</v>
      </c>
      <c r="I3424" s="1" t="s">
        <v>21</v>
      </c>
      <c r="J3424" s="1" t="s">
        <v>22</v>
      </c>
      <c r="K3424" t="s">
        <v>1789</v>
      </c>
    </row>
    <row r="3425" spans="1:11" x14ac:dyDescent="0.3">
      <c r="A3425" s="1" t="str">
        <f>IF(COUNTIFS(컬럼_ISM!$D$2:$D$5176, 컬럼_SIP!D3425)=0, "SIP", "ALL")</f>
        <v>ALL</v>
      </c>
      <c r="B3425" s="1" t="str">
        <f>IF(COUNTIFS(컬럼_ISM!$C$2:$C$5176, 컬럼_SIP!C3425)=0, "SIP", "ALL")</f>
        <v>ALL</v>
      </c>
      <c r="C3425" s="13" t="str">
        <f t="shared" si="53"/>
        <v>PSREWORKHISTORY+RETURNPROCESSFLOWID</v>
      </c>
      <c r="D3425" t="s">
        <v>1797</v>
      </c>
      <c r="E3425" t="s">
        <v>933</v>
      </c>
      <c r="F3425">
        <v>11</v>
      </c>
      <c r="G3425" t="s">
        <v>15</v>
      </c>
      <c r="H3425">
        <v>40</v>
      </c>
      <c r="I3425" s="1" t="s">
        <v>21</v>
      </c>
      <c r="J3425" s="1" t="s">
        <v>22</v>
      </c>
      <c r="K3425" t="s">
        <v>1790</v>
      </c>
    </row>
    <row r="3426" spans="1:11" x14ac:dyDescent="0.3">
      <c r="A3426" s="1" t="str">
        <f>IF(COUNTIFS(컬럼_ISM!$D$2:$D$5176, 컬럼_SIP!D3426)=0, "SIP", "ALL")</f>
        <v>ALL</v>
      </c>
      <c r="B3426" s="1" t="str">
        <f>IF(COUNTIFS(컬럼_ISM!$C$2:$C$5176, 컬럼_SIP!C3426)=0, "SIP", "ALL")</f>
        <v>ALL</v>
      </c>
      <c r="C3426" s="13" t="str">
        <f t="shared" si="53"/>
        <v>PSREWORKHISTORY+RETURNFLOWSEQUENCE</v>
      </c>
      <c r="D3426" t="s">
        <v>1797</v>
      </c>
      <c r="E3426" t="s">
        <v>1791</v>
      </c>
      <c r="F3426">
        <v>12</v>
      </c>
      <c r="G3426" t="s">
        <v>125</v>
      </c>
      <c r="H3426">
        <v>22</v>
      </c>
      <c r="I3426" s="1" t="s">
        <v>21</v>
      </c>
      <c r="J3426" s="1" t="s">
        <v>22</v>
      </c>
      <c r="K3426" t="s">
        <v>1792</v>
      </c>
    </row>
    <row r="3427" spans="1:11" x14ac:dyDescent="0.3">
      <c r="A3427" s="1" t="str">
        <f>IF(COUNTIFS(컬럼_ISM!$D$2:$D$5176, 컬럼_SIP!D3427)=0, "SIP", "ALL")</f>
        <v>ALL</v>
      </c>
      <c r="B3427" s="1" t="str">
        <f>IF(COUNTIFS(컬럼_ISM!$C$2:$C$5176, 컬럼_SIP!C3427)=0, "SIP", "ALL")</f>
        <v>ALL</v>
      </c>
      <c r="C3427" s="13" t="str">
        <f t="shared" si="53"/>
        <v>PSREWORKHISTORY+RETURNPROCESSOPERATIONID</v>
      </c>
      <c r="D3427" t="s">
        <v>1797</v>
      </c>
      <c r="E3427" t="s">
        <v>935</v>
      </c>
      <c r="F3427">
        <v>13</v>
      </c>
      <c r="G3427" t="s">
        <v>15</v>
      </c>
      <c r="H3427">
        <v>40</v>
      </c>
      <c r="I3427" s="1" t="s">
        <v>21</v>
      </c>
      <c r="J3427" s="1" t="s">
        <v>22</v>
      </c>
      <c r="K3427" t="s">
        <v>1793</v>
      </c>
    </row>
    <row r="3428" spans="1:11" x14ac:dyDescent="0.3">
      <c r="A3428" s="1" t="str">
        <f>IF(COUNTIFS(컬럼_ISM!$D$2:$D$5176, 컬럼_SIP!D3428)=0, "SIP", "ALL")</f>
        <v>ALL</v>
      </c>
      <c r="B3428" s="1" t="str">
        <f>IF(COUNTIFS(컬럼_ISM!$C$2:$C$5176, 컬럼_SIP!C3428)=0, "SIP", "ALL")</f>
        <v>ALL</v>
      </c>
      <c r="C3428" s="13" t="str">
        <f t="shared" si="53"/>
        <v>PSREWORKHISTORY+RETURNOPERATIONSEQUENCE</v>
      </c>
      <c r="D3428" t="s">
        <v>1797</v>
      </c>
      <c r="E3428" t="s">
        <v>1794</v>
      </c>
      <c r="F3428">
        <v>14</v>
      </c>
      <c r="G3428" t="s">
        <v>125</v>
      </c>
      <c r="H3428">
        <v>22</v>
      </c>
      <c r="I3428" s="1" t="s">
        <v>21</v>
      </c>
      <c r="J3428" s="1" t="s">
        <v>22</v>
      </c>
      <c r="K3428" t="s">
        <v>1795</v>
      </c>
    </row>
    <row r="3429" spans="1:11" x14ac:dyDescent="0.3">
      <c r="A3429" s="1" t="str">
        <f>IF(COUNTIFS(컬럼_ISM!$D$2:$D$5176, 컬럼_SIP!D3429)=0, "SIP", "ALL")</f>
        <v>ALL</v>
      </c>
      <c r="B3429" s="1" t="str">
        <f>IF(COUNTIFS(컬럼_ISM!$C$2:$C$5176, 컬럼_SIP!C3429)=0, "SIP", "ALL")</f>
        <v>ALL</v>
      </c>
      <c r="C3429" s="13" t="str">
        <f t="shared" si="53"/>
        <v>PSREWORKHISTORY+DATASTATE</v>
      </c>
      <c r="D3429" t="s">
        <v>1797</v>
      </c>
      <c r="E3429" t="s">
        <v>59</v>
      </c>
      <c r="F3429">
        <v>15</v>
      </c>
      <c r="G3429" t="s">
        <v>15</v>
      </c>
      <c r="H3429">
        <v>40</v>
      </c>
      <c r="I3429" s="1" t="s">
        <v>21</v>
      </c>
      <c r="J3429" s="1" t="s">
        <v>22</v>
      </c>
      <c r="K3429" t="s">
        <v>1543</v>
      </c>
    </row>
    <row r="3430" spans="1:11" x14ac:dyDescent="0.3">
      <c r="A3430" s="1" t="str">
        <f>IF(COUNTIFS(컬럼_ISM!$D$2:$D$5176, 컬럼_SIP!D3430)=0, "SIP", "ALL")</f>
        <v>ALL</v>
      </c>
      <c r="B3430" s="1" t="str">
        <f>IF(COUNTIFS(컬럼_ISM!$C$2:$C$5176, 컬럼_SIP!C3430)=0, "SIP", "ALL")</f>
        <v>ALL</v>
      </c>
      <c r="C3430" s="13" t="str">
        <f t="shared" si="53"/>
        <v>PSREWORKHISTORY+CHECKOUTSTATE</v>
      </c>
      <c r="D3430" t="s">
        <v>1797</v>
      </c>
      <c r="E3430" t="s">
        <v>53</v>
      </c>
      <c r="F3430">
        <v>16</v>
      </c>
      <c r="G3430" t="s">
        <v>15</v>
      </c>
      <c r="H3430">
        <v>40</v>
      </c>
      <c r="I3430" s="1" t="s">
        <v>21</v>
      </c>
      <c r="J3430" s="1" t="s">
        <v>22</v>
      </c>
      <c r="K3430" t="s">
        <v>103</v>
      </c>
    </row>
    <row r="3431" spans="1:11" x14ac:dyDescent="0.3">
      <c r="A3431" s="1" t="str">
        <f>IF(COUNTIFS(컬럼_ISM!$D$2:$D$5176, 컬럼_SIP!D3431)=0, "SIP", "ALL")</f>
        <v>ALL</v>
      </c>
      <c r="B3431" s="1" t="str">
        <f>IF(COUNTIFS(컬럼_ISM!$C$2:$C$5176, 컬럼_SIP!C3431)=0, "SIP", "ALL")</f>
        <v>ALL</v>
      </c>
      <c r="C3431" s="13" t="str">
        <f t="shared" si="53"/>
        <v>PSREWORKHISTORY+CHECKOUTTIME</v>
      </c>
      <c r="D3431" t="s">
        <v>1797</v>
      </c>
      <c r="E3431" t="s">
        <v>55</v>
      </c>
      <c r="F3431">
        <v>17</v>
      </c>
      <c r="G3431" t="s">
        <v>43</v>
      </c>
      <c r="H3431">
        <v>7</v>
      </c>
      <c r="I3431" s="1" t="s">
        <v>21</v>
      </c>
      <c r="J3431" s="1" t="s">
        <v>22</v>
      </c>
      <c r="K3431" t="s">
        <v>104</v>
      </c>
    </row>
    <row r="3432" spans="1:11" x14ac:dyDescent="0.3">
      <c r="A3432" s="1" t="str">
        <f>IF(COUNTIFS(컬럼_ISM!$D$2:$D$5176, 컬럼_SIP!D3432)=0, "SIP", "ALL")</f>
        <v>ALL</v>
      </c>
      <c r="B3432" s="1" t="str">
        <f>IF(COUNTIFS(컬럼_ISM!$C$2:$C$5176, 컬럼_SIP!C3432)=0, "SIP", "ALL")</f>
        <v>ALL</v>
      </c>
      <c r="C3432" s="13" t="str">
        <f t="shared" si="53"/>
        <v>PSREWORKHISTORY+CHECKOUTUSER</v>
      </c>
      <c r="D3432" t="s">
        <v>1797</v>
      </c>
      <c r="E3432" t="s">
        <v>57</v>
      </c>
      <c r="F3432">
        <v>18</v>
      </c>
      <c r="G3432" t="s">
        <v>15</v>
      </c>
      <c r="H3432">
        <v>40</v>
      </c>
      <c r="I3432" s="1" t="s">
        <v>21</v>
      </c>
      <c r="J3432" s="1" t="s">
        <v>22</v>
      </c>
      <c r="K3432" t="s">
        <v>105</v>
      </c>
    </row>
    <row r="3433" spans="1:11" x14ac:dyDescent="0.3">
      <c r="A3433" s="1" t="str">
        <f>IF(COUNTIFS(컬럼_ISM!$D$2:$D$5176, 컬럼_SIP!D3433)=0, "SIP", "ALL")</f>
        <v>ALL</v>
      </c>
      <c r="B3433" s="1" t="str">
        <f>IF(COUNTIFS(컬럼_ISM!$C$2:$C$5176, 컬럼_SIP!C3433)=0, "SIP", "ALL")</f>
        <v>ALL</v>
      </c>
      <c r="C3433" s="13" t="str">
        <f t="shared" si="53"/>
        <v>PSREWORKHISTORY+EVENT</v>
      </c>
      <c r="D3433" t="s">
        <v>1797</v>
      </c>
      <c r="E3433" t="s">
        <v>61</v>
      </c>
      <c r="F3433">
        <v>19</v>
      </c>
      <c r="G3433" t="s">
        <v>15</v>
      </c>
      <c r="H3433">
        <v>10</v>
      </c>
      <c r="I3433" s="1" t="s">
        <v>21</v>
      </c>
      <c r="J3433" s="1" t="s">
        <v>22</v>
      </c>
      <c r="K3433" t="s">
        <v>107</v>
      </c>
    </row>
    <row r="3434" spans="1:11" x14ac:dyDescent="0.3">
      <c r="A3434" s="1" t="str">
        <f>IF(COUNTIFS(컬럼_ISM!$D$2:$D$5176, 컬럼_SIP!D3434)=0, "SIP", "ALL")</f>
        <v>ALL</v>
      </c>
      <c r="B3434" s="1" t="str">
        <f>IF(COUNTIFS(컬럼_ISM!$C$2:$C$5176, 컬럼_SIP!C3434)=0, "SIP", "ALL")</f>
        <v>ALL</v>
      </c>
      <c r="C3434" s="13" t="str">
        <f t="shared" si="53"/>
        <v>PSREWORKHISTORY+TIMEKEY</v>
      </c>
      <c r="D3434" t="s">
        <v>1797</v>
      </c>
      <c r="E3434" t="s">
        <v>63</v>
      </c>
      <c r="F3434">
        <v>20</v>
      </c>
      <c r="G3434" t="s">
        <v>15</v>
      </c>
      <c r="H3434">
        <v>40</v>
      </c>
      <c r="I3434" s="1" t="s">
        <v>16</v>
      </c>
      <c r="J3434" s="1" t="s">
        <v>11</v>
      </c>
      <c r="K3434" t="s">
        <v>108</v>
      </c>
    </row>
    <row r="3435" spans="1:11" x14ac:dyDescent="0.3">
      <c r="A3435" s="1" t="str">
        <f>IF(COUNTIFS(컬럼_ISM!$D$2:$D$5176, 컬럼_SIP!D3435)=0, "SIP", "ALL")</f>
        <v>ALL</v>
      </c>
      <c r="B3435" s="1" t="str">
        <f>IF(COUNTIFS(컬럼_ISM!$C$2:$C$5176, 컬럼_SIP!C3435)=0, "SIP", "ALL")</f>
        <v>ALL</v>
      </c>
      <c r="C3435" s="13" t="str">
        <f t="shared" si="53"/>
        <v>PSREWORKHISTORY+EVENTTIME</v>
      </c>
      <c r="D3435" t="s">
        <v>1797</v>
      </c>
      <c r="E3435" t="s">
        <v>65</v>
      </c>
      <c r="F3435">
        <v>21</v>
      </c>
      <c r="G3435" t="s">
        <v>43</v>
      </c>
      <c r="H3435">
        <v>7</v>
      </c>
      <c r="I3435" s="1" t="s">
        <v>21</v>
      </c>
      <c r="J3435" s="1" t="s">
        <v>22</v>
      </c>
      <c r="K3435" t="s">
        <v>109</v>
      </c>
    </row>
    <row r="3436" spans="1:11" x14ac:dyDescent="0.3">
      <c r="A3436" s="1" t="str">
        <f>IF(COUNTIFS(컬럼_ISM!$D$2:$D$5176, 컬럼_SIP!D3436)=0, "SIP", "ALL")</f>
        <v>ALL</v>
      </c>
      <c r="B3436" s="1" t="str">
        <f>IF(COUNTIFS(컬럼_ISM!$C$2:$C$5176, 컬럼_SIP!C3436)=0, "SIP", "ALL")</f>
        <v>ALL</v>
      </c>
      <c r="C3436" s="13" t="str">
        <f t="shared" si="53"/>
        <v>PSREWORKHISTORY+MESSAGE</v>
      </c>
      <c r="D3436" t="s">
        <v>1797</v>
      </c>
      <c r="E3436" t="s">
        <v>110</v>
      </c>
      <c r="F3436">
        <v>22</v>
      </c>
      <c r="G3436" t="s">
        <v>15</v>
      </c>
      <c r="H3436">
        <v>40</v>
      </c>
      <c r="I3436" s="1" t="s">
        <v>21</v>
      </c>
      <c r="J3436" s="1" t="s">
        <v>22</v>
      </c>
      <c r="K3436" t="s">
        <v>111</v>
      </c>
    </row>
    <row r="3437" spans="1:11" x14ac:dyDescent="0.3">
      <c r="A3437" s="1" t="str">
        <f>IF(COUNTIFS(컬럼_ISM!$D$2:$D$5176, 컬럼_SIP!D3437)=0, "SIP", "ALL")</f>
        <v>ALL</v>
      </c>
      <c r="B3437" s="1" t="str">
        <f>IF(COUNTIFS(컬럼_ISM!$C$2:$C$5176, 컬럼_SIP!C3437)=0, "SIP", "ALL")</f>
        <v>ALL</v>
      </c>
      <c r="C3437" s="13" t="str">
        <f t="shared" si="53"/>
        <v>PSREWORKHISTORY+EVENTUSER</v>
      </c>
      <c r="D3437" t="s">
        <v>1797</v>
      </c>
      <c r="E3437" t="s">
        <v>67</v>
      </c>
      <c r="F3437">
        <v>23</v>
      </c>
      <c r="G3437" t="s">
        <v>15</v>
      </c>
      <c r="H3437">
        <v>40</v>
      </c>
      <c r="I3437" s="1" t="s">
        <v>21</v>
      </c>
      <c r="J3437" s="1" t="s">
        <v>22</v>
      </c>
      <c r="K3437" t="s">
        <v>112</v>
      </c>
    </row>
    <row r="3438" spans="1:11" x14ac:dyDescent="0.3">
      <c r="A3438" s="1" t="str">
        <f>IF(COUNTIFS(컬럼_ISM!$D$2:$D$5176, 컬럼_SIP!D3438)=0, "SIP", "ALL")</f>
        <v>ALL</v>
      </c>
      <c r="B3438" s="1" t="str">
        <f>IF(COUNTIFS(컬럼_ISM!$C$2:$C$5176, 컬럼_SIP!C3438)=0, "SIP", "ALL")</f>
        <v>ALL</v>
      </c>
      <c r="C3438" s="13" t="str">
        <f t="shared" si="53"/>
        <v>PSREWORKHISTORY+EVENTCOMMENT</v>
      </c>
      <c r="D3438" t="s">
        <v>1797</v>
      </c>
      <c r="E3438" t="s">
        <v>69</v>
      </c>
      <c r="F3438">
        <v>24</v>
      </c>
      <c r="G3438" t="s">
        <v>15</v>
      </c>
      <c r="H3438">
        <v>500</v>
      </c>
      <c r="I3438" s="1" t="s">
        <v>21</v>
      </c>
      <c r="J3438" s="1" t="s">
        <v>22</v>
      </c>
      <c r="K3438" t="s">
        <v>113</v>
      </c>
    </row>
    <row r="3439" spans="1:11" x14ac:dyDescent="0.3">
      <c r="A3439" s="1" t="str">
        <f>IF(COUNTIFS(컬럼_ISM!$D$2:$D$5176, 컬럼_SIP!D3439)=0, "SIP", "ALL")</f>
        <v>ALL</v>
      </c>
      <c r="B3439" s="1" t="str">
        <f>IF(COUNTIFS(컬럼_ISM!$C$2:$C$5176, 컬럼_SIP!C3439)=0, "SIP", "ALL")</f>
        <v>ALL</v>
      </c>
      <c r="C3439" s="13" t="str">
        <f t="shared" si="53"/>
        <v>PSREWORKHISTORY+REWORKCOUNT</v>
      </c>
      <c r="D3439" t="s">
        <v>1797</v>
      </c>
      <c r="E3439" t="s">
        <v>945</v>
      </c>
      <c r="F3439">
        <v>25</v>
      </c>
      <c r="G3439" t="s">
        <v>125</v>
      </c>
      <c r="H3439">
        <v>22</v>
      </c>
      <c r="I3439" s="1" t="s">
        <v>21</v>
      </c>
      <c r="J3439" s="1" t="s">
        <v>22</v>
      </c>
      <c r="K3439" t="s">
        <v>1798</v>
      </c>
    </row>
    <row r="3440" spans="1:11" x14ac:dyDescent="0.3">
      <c r="A3440" s="1" t="str">
        <f>IF(COUNTIFS(컬럼_ISM!$D$2:$D$5176, 컬럼_SIP!D3440)=0, "SIP", "ALL")</f>
        <v>ALL</v>
      </c>
      <c r="B3440" s="1" t="str">
        <f>IF(COUNTIFS(컬럼_ISM!$C$2:$C$5176, 컬럼_SIP!C3440)=0, "SIP", "ALL")</f>
        <v>ALL</v>
      </c>
      <c r="C3440" s="13" t="str">
        <f t="shared" si="53"/>
        <v>REASON+REASONCLASSID</v>
      </c>
      <c r="D3440" t="s">
        <v>1799</v>
      </c>
      <c r="E3440" t="s">
        <v>186</v>
      </c>
      <c r="F3440">
        <v>1</v>
      </c>
      <c r="G3440" t="s">
        <v>15</v>
      </c>
      <c r="H3440">
        <v>40</v>
      </c>
      <c r="I3440" s="1" t="s">
        <v>16</v>
      </c>
      <c r="J3440" s="1" t="s">
        <v>11</v>
      </c>
      <c r="K3440" t="s">
        <v>1800</v>
      </c>
    </row>
    <row r="3441" spans="1:11" x14ac:dyDescent="0.3">
      <c r="A3441" s="1" t="str">
        <f>IF(COUNTIFS(컬럼_ISM!$D$2:$D$5176, 컬럼_SIP!D3441)=0, "SIP", "ALL")</f>
        <v>ALL</v>
      </c>
      <c r="B3441" s="1" t="str">
        <f>IF(COUNTIFS(컬럼_ISM!$C$2:$C$5176, 컬럼_SIP!C3441)=0, "SIP", "ALL")</f>
        <v>ALL</v>
      </c>
      <c r="C3441" s="13" t="str">
        <f t="shared" si="53"/>
        <v>REASON+REASONCODE</v>
      </c>
      <c r="D3441" t="s">
        <v>1799</v>
      </c>
      <c r="E3441" t="s">
        <v>188</v>
      </c>
      <c r="F3441">
        <v>2</v>
      </c>
      <c r="G3441" t="s">
        <v>15</v>
      </c>
      <c r="H3441">
        <v>40</v>
      </c>
      <c r="I3441" s="1" t="s">
        <v>16</v>
      </c>
      <c r="J3441" s="1" t="s">
        <v>11</v>
      </c>
      <c r="K3441" t="s">
        <v>928</v>
      </c>
    </row>
    <row r="3442" spans="1:11" x14ac:dyDescent="0.3">
      <c r="A3442" s="1" t="str">
        <f>IF(COUNTIFS(컬럼_ISM!$D$2:$D$5176, 컬럼_SIP!D3442)=0, "SIP", "ALL")</f>
        <v>ALL</v>
      </c>
      <c r="B3442" s="1" t="str">
        <f>IF(COUNTIFS(컬럼_ISM!$C$2:$C$5176, 컬럼_SIP!C3442)=0, "SIP", "ALL")</f>
        <v>ALL</v>
      </c>
      <c r="C3442" s="13" t="str">
        <f t="shared" si="53"/>
        <v>REASON+DESCRIPTION</v>
      </c>
      <c r="D3442" t="s">
        <v>1799</v>
      </c>
      <c r="E3442" t="s">
        <v>76</v>
      </c>
      <c r="F3442">
        <v>3</v>
      </c>
      <c r="G3442" t="s">
        <v>15</v>
      </c>
      <c r="H3442">
        <v>400</v>
      </c>
      <c r="I3442" s="1" t="s">
        <v>21</v>
      </c>
      <c r="J3442" s="1" t="s">
        <v>22</v>
      </c>
      <c r="K3442" t="s">
        <v>1801</v>
      </c>
    </row>
    <row r="3443" spans="1:11" x14ac:dyDescent="0.3">
      <c r="A3443" s="1" t="str">
        <f>IF(COUNTIFS(컬럼_ISM!$D$2:$D$5176, 컬럼_SIP!D3443)=0, "SIP", "ALL")</f>
        <v>ALL</v>
      </c>
      <c r="B3443" s="1" t="str">
        <f>IF(COUNTIFS(컬럼_ISM!$C$2:$C$5176, 컬럼_SIP!C3443)=0, "SIP", "ALL")</f>
        <v>ALL</v>
      </c>
      <c r="C3443" s="13" t="str">
        <f t="shared" si="53"/>
        <v>REASON+REASONTYPE</v>
      </c>
      <c r="D3443" t="s">
        <v>1799</v>
      </c>
      <c r="E3443" t="s">
        <v>1802</v>
      </c>
      <c r="F3443">
        <v>4</v>
      </c>
      <c r="G3443" t="s">
        <v>15</v>
      </c>
      <c r="H3443">
        <v>40</v>
      </c>
      <c r="I3443" s="1" t="s">
        <v>21</v>
      </c>
      <c r="J3443" s="1" t="s">
        <v>22</v>
      </c>
      <c r="K3443" t="s">
        <v>1803</v>
      </c>
    </row>
    <row r="3444" spans="1:11" x14ac:dyDescent="0.3">
      <c r="A3444" s="1" t="str">
        <f>IF(COUNTIFS(컬럼_ISM!$D$2:$D$5176, 컬럼_SIP!D3444)=0, "SIP", "ALL")</f>
        <v>ALL</v>
      </c>
      <c r="B3444" s="1" t="str">
        <f>IF(COUNTIFS(컬럼_ISM!$C$2:$C$5176, 컬럼_SIP!C3444)=0, "SIP", "ALL")</f>
        <v>ALL</v>
      </c>
      <c r="C3444" s="13" t="str">
        <f t="shared" si="53"/>
        <v>REASON+USEYN</v>
      </c>
      <c r="D3444" t="s">
        <v>1799</v>
      </c>
      <c r="E3444" t="s">
        <v>588</v>
      </c>
      <c r="F3444">
        <v>5</v>
      </c>
      <c r="G3444" t="s">
        <v>15</v>
      </c>
      <c r="H3444">
        <v>40</v>
      </c>
      <c r="I3444" s="1" t="s">
        <v>21</v>
      </c>
      <c r="J3444" s="1" t="s">
        <v>22</v>
      </c>
      <c r="K3444" t="s">
        <v>1803</v>
      </c>
    </row>
    <row r="3445" spans="1:11" x14ac:dyDescent="0.3">
      <c r="A3445" s="1" t="str">
        <f>IF(COUNTIFS(컬럼_ISM!$D$2:$D$5176, 컬럼_SIP!D3445)=0, "SIP", "ALL")</f>
        <v>ALL</v>
      </c>
      <c r="B3445" s="1" t="str">
        <f>IF(COUNTIFS(컬럼_ISM!$C$2:$C$5176, 컬럼_SIP!C3445)=0, "SIP", "ALL")</f>
        <v>ALL</v>
      </c>
      <c r="C3445" s="13" t="str">
        <f t="shared" si="53"/>
        <v>REASON+PROCESSOPERATIONID</v>
      </c>
      <c r="D3445" t="s">
        <v>1799</v>
      </c>
      <c r="E3445" t="s">
        <v>278</v>
      </c>
      <c r="F3445">
        <v>6</v>
      </c>
      <c r="G3445" t="s">
        <v>15</v>
      </c>
      <c r="H3445">
        <v>40</v>
      </c>
      <c r="I3445" s="1" t="s">
        <v>21</v>
      </c>
      <c r="J3445" s="1" t="s">
        <v>22</v>
      </c>
      <c r="K3445" t="s">
        <v>1804</v>
      </c>
    </row>
    <row r="3446" spans="1:11" x14ac:dyDescent="0.3">
      <c r="A3446" s="1" t="str">
        <f>IF(COUNTIFS(컬럼_ISM!$D$2:$D$5176, 컬럼_SIP!D3446)=0, "SIP", "ALL")</f>
        <v>ALL</v>
      </c>
      <c r="B3446" s="1" t="str">
        <f>IF(COUNTIFS(컬럼_ISM!$C$2:$C$5176, 컬럼_SIP!C3446)=0, "SIP", "ALL")</f>
        <v>ALL</v>
      </c>
      <c r="C3446" s="13" t="str">
        <f t="shared" si="53"/>
        <v>REASON+DATASTATE</v>
      </c>
      <c r="D3446" t="s">
        <v>1799</v>
      </c>
      <c r="E3446" t="s">
        <v>59</v>
      </c>
      <c r="F3446">
        <v>7</v>
      </c>
      <c r="G3446" t="s">
        <v>15</v>
      </c>
      <c r="H3446">
        <v>40</v>
      </c>
      <c r="I3446" s="1" t="s">
        <v>21</v>
      </c>
      <c r="J3446" s="1" t="s">
        <v>22</v>
      </c>
      <c r="K3446" t="s">
        <v>156</v>
      </c>
    </row>
    <row r="3447" spans="1:11" x14ac:dyDescent="0.3">
      <c r="A3447" s="1" t="str">
        <f>IF(COUNTIFS(컬럼_ISM!$D$2:$D$5176, 컬럼_SIP!D3447)=0, "SIP", "ALL")</f>
        <v>ALL</v>
      </c>
      <c r="B3447" s="1" t="str">
        <f>IF(COUNTIFS(컬럼_ISM!$C$2:$C$5176, 컬럼_SIP!C3447)=0, "SIP", "ALL")</f>
        <v>ALL</v>
      </c>
      <c r="C3447" s="13" t="str">
        <f t="shared" si="53"/>
        <v>REASON+CHECKOUTSTATE</v>
      </c>
      <c r="D3447" t="s">
        <v>1799</v>
      </c>
      <c r="E3447" t="s">
        <v>53</v>
      </c>
      <c r="F3447">
        <v>8</v>
      </c>
      <c r="G3447" t="s">
        <v>15</v>
      </c>
      <c r="H3447">
        <v>40</v>
      </c>
      <c r="I3447" s="1" t="s">
        <v>21</v>
      </c>
      <c r="J3447" s="1" t="s">
        <v>22</v>
      </c>
      <c r="K3447" t="s">
        <v>157</v>
      </c>
    </row>
    <row r="3448" spans="1:11" x14ac:dyDescent="0.3">
      <c r="A3448" s="1" t="str">
        <f>IF(COUNTIFS(컬럼_ISM!$D$2:$D$5176, 컬럼_SIP!D3448)=0, "SIP", "ALL")</f>
        <v>ALL</v>
      </c>
      <c r="B3448" s="1" t="str">
        <f>IF(COUNTIFS(컬럼_ISM!$C$2:$C$5176, 컬럼_SIP!C3448)=0, "SIP", "ALL")</f>
        <v>ALL</v>
      </c>
      <c r="C3448" s="13" t="str">
        <f t="shared" si="53"/>
        <v>REASON+CHECKOUTTIME</v>
      </c>
      <c r="D3448" t="s">
        <v>1799</v>
      </c>
      <c r="E3448" t="s">
        <v>55</v>
      </c>
      <c r="F3448">
        <v>9</v>
      </c>
      <c r="G3448" t="s">
        <v>43</v>
      </c>
      <c r="H3448">
        <v>7</v>
      </c>
      <c r="I3448" s="1" t="s">
        <v>21</v>
      </c>
      <c r="J3448" s="1" t="s">
        <v>22</v>
      </c>
      <c r="K3448" t="s">
        <v>159</v>
      </c>
    </row>
    <row r="3449" spans="1:11" x14ac:dyDescent="0.3">
      <c r="A3449" s="1" t="str">
        <f>IF(COUNTIFS(컬럼_ISM!$D$2:$D$5176, 컬럼_SIP!D3449)=0, "SIP", "ALL")</f>
        <v>ALL</v>
      </c>
      <c r="B3449" s="1" t="str">
        <f>IF(COUNTIFS(컬럼_ISM!$C$2:$C$5176, 컬럼_SIP!C3449)=0, "SIP", "ALL")</f>
        <v>ALL</v>
      </c>
      <c r="C3449" s="13" t="str">
        <f t="shared" si="53"/>
        <v>REASON+CHECKOUTUSER</v>
      </c>
      <c r="D3449" t="s">
        <v>1799</v>
      </c>
      <c r="E3449" t="s">
        <v>57</v>
      </c>
      <c r="F3449">
        <v>10</v>
      </c>
      <c r="G3449" t="s">
        <v>15</v>
      </c>
      <c r="H3449">
        <v>40</v>
      </c>
      <c r="I3449" s="1" t="s">
        <v>21</v>
      </c>
      <c r="J3449" s="1" t="s">
        <v>22</v>
      </c>
      <c r="K3449" t="s">
        <v>1805</v>
      </c>
    </row>
    <row r="3450" spans="1:11" x14ac:dyDescent="0.3">
      <c r="A3450" s="1" t="str">
        <f>IF(COUNTIFS(컬럼_ISM!$D$2:$D$5176, 컬럼_SIP!D3450)=0, "SIP", "ALL")</f>
        <v>ALL</v>
      </c>
      <c r="B3450" s="1" t="str">
        <f>IF(COUNTIFS(컬럼_ISM!$C$2:$C$5176, 컬럼_SIP!C3450)=0, "SIP", "ALL")</f>
        <v>ALL</v>
      </c>
      <c r="C3450" s="13" t="str">
        <f t="shared" si="53"/>
        <v>REASON+EVENT</v>
      </c>
      <c r="D3450" t="s">
        <v>1799</v>
      </c>
      <c r="E3450" t="s">
        <v>61</v>
      </c>
      <c r="F3450">
        <v>11</v>
      </c>
      <c r="G3450" t="s">
        <v>15</v>
      </c>
      <c r="H3450">
        <v>40</v>
      </c>
      <c r="I3450" s="1" t="s">
        <v>21</v>
      </c>
      <c r="J3450" s="1" t="s">
        <v>22</v>
      </c>
      <c r="K3450" t="s">
        <v>107</v>
      </c>
    </row>
    <row r="3451" spans="1:11" x14ac:dyDescent="0.3">
      <c r="A3451" s="1" t="str">
        <f>IF(COUNTIFS(컬럼_ISM!$D$2:$D$5176, 컬럼_SIP!D3451)=0, "SIP", "ALL")</f>
        <v>ALL</v>
      </c>
      <c r="B3451" s="1" t="str">
        <f>IF(COUNTIFS(컬럼_ISM!$C$2:$C$5176, 컬럼_SIP!C3451)=0, "SIP", "ALL")</f>
        <v>ALL</v>
      </c>
      <c r="C3451" s="13" t="str">
        <f t="shared" si="53"/>
        <v>REASON+TIMEKEY</v>
      </c>
      <c r="D3451" t="s">
        <v>1799</v>
      </c>
      <c r="E3451" t="s">
        <v>63</v>
      </c>
      <c r="F3451">
        <v>12</v>
      </c>
      <c r="G3451" t="s">
        <v>15</v>
      </c>
      <c r="H3451">
        <v>40</v>
      </c>
      <c r="I3451" s="1" t="s">
        <v>21</v>
      </c>
      <c r="J3451" s="1" t="s">
        <v>22</v>
      </c>
      <c r="K3451" t="s">
        <v>108</v>
      </c>
    </row>
    <row r="3452" spans="1:11" x14ac:dyDescent="0.3">
      <c r="A3452" s="1" t="str">
        <f>IF(COUNTIFS(컬럼_ISM!$D$2:$D$5176, 컬럼_SIP!D3452)=0, "SIP", "ALL")</f>
        <v>ALL</v>
      </c>
      <c r="B3452" s="1" t="str">
        <f>IF(COUNTIFS(컬럼_ISM!$C$2:$C$5176, 컬럼_SIP!C3452)=0, "SIP", "ALL")</f>
        <v>ALL</v>
      </c>
      <c r="C3452" s="13" t="str">
        <f t="shared" si="53"/>
        <v>REASON+EVENTTIME</v>
      </c>
      <c r="D3452" t="s">
        <v>1799</v>
      </c>
      <c r="E3452" t="s">
        <v>65</v>
      </c>
      <c r="F3452">
        <v>13</v>
      </c>
      <c r="G3452" t="s">
        <v>43</v>
      </c>
      <c r="H3452">
        <v>7</v>
      </c>
      <c r="I3452" s="1" t="s">
        <v>21</v>
      </c>
      <c r="J3452" s="1" t="s">
        <v>22</v>
      </c>
      <c r="K3452" t="s">
        <v>109</v>
      </c>
    </row>
    <row r="3453" spans="1:11" x14ac:dyDescent="0.3">
      <c r="A3453" s="1" t="str">
        <f>IF(COUNTIFS(컬럼_ISM!$D$2:$D$5176, 컬럼_SIP!D3453)=0, "SIP", "ALL")</f>
        <v>ALL</v>
      </c>
      <c r="B3453" s="1" t="str">
        <f>IF(COUNTIFS(컬럼_ISM!$C$2:$C$5176, 컬럼_SIP!C3453)=0, "SIP", "ALL")</f>
        <v>ALL</v>
      </c>
      <c r="C3453" s="13" t="str">
        <f t="shared" si="53"/>
        <v>REASON+MESSAGE</v>
      </c>
      <c r="D3453" t="s">
        <v>1799</v>
      </c>
      <c r="E3453" t="s">
        <v>110</v>
      </c>
      <c r="F3453">
        <v>14</v>
      </c>
      <c r="G3453" t="s">
        <v>15</v>
      </c>
      <c r="H3453">
        <v>40</v>
      </c>
      <c r="I3453" s="1" t="s">
        <v>21</v>
      </c>
      <c r="J3453" s="1" t="s">
        <v>22</v>
      </c>
      <c r="K3453" t="s">
        <v>111</v>
      </c>
    </row>
    <row r="3454" spans="1:11" x14ac:dyDescent="0.3">
      <c r="A3454" s="1" t="str">
        <f>IF(COUNTIFS(컬럼_ISM!$D$2:$D$5176, 컬럼_SIP!D3454)=0, "SIP", "ALL")</f>
        <v>ALL</v>
      </c>
      <c r="B3454" s="1" t="str">
        <f>IF(COUNTIFS(컬럼_ISM!$C$2:$C$5176, 컬럼_SIP!C3454)=0, "SIP", "ALL")</f>
        <v>ALL</v>
      </c>
      <c r="C3454" s="13" t="str">
        <f t="shared" si="53"/>
        <v>REASON+EVENTUSER</v>
      </c>
      <c r="D3454" t="s">
        <v>1799</v>
      </c>
      <c r="E3454" t="s">
        <v>67</v>
      </c>
      <c r="F3454">
        <v>15</v>
      </c>
      <c r="G3454" t="s">
        <v>15</v>
      </c>
      <c r="H3454">
        <v>40</v>
      </c>
      <c r="I3454" s="1" t="s">
        <v>21</v>
      </c>
      <c r="J3454" s="1" t="s">
        <v>22</v>
      </c>
      <c r="K3454" t="s">
        <v>112</v>
      </c>
    </row>
    <row r="3455" spans="1:11" x14ac:dyDescent="0.3">
      <c r="A3455" s="1" t="str">
        <f>IF(COUNTIFS(컬럼_ISM!$D$2:$D$5176, 컬럼_SIP!D3455)=0, "SIP", "ALL")</f>
        <v>ALL</v>
      </c>
      <c r="B3455" s="1" t="str">
        <f>IF(COUNTIFS(컬럼_ISM!$C$2:$C$5176, 컬럼_SIP!C3455)=0, "SIP", "ALL")</f>
        <v>ALL</v>
      </c>
      <c r="C3455" s="13" t="str">
        <f t="shared" si="53"/>
        <v>REASON+EVENTCOMMENT</v>
      </c>
      <c r="D3455" t="s">
        <v>1799</v>
      </c>
      <c r="E3455" t="s">
        <v>69</v>
      </c>
      <c r="F3455">
        <v>16</v>
      </c>
      <c r="G3455" t="s">
        <v>15</v>
      </c>
      <c r="H3455">
        <v>500</v>
      </c>
      <c r="I3455" s="1" t="s">
        <v>21</v>
      </c>
      <c r="J3455" s="1" t="s">
        <v>22</v>
      </c>
      <c r="K3455" t="s">
        <v>113</v>
      </c>
    </row>
    <row r="3456" spans="1:11" x14ac:dyDescent="0.3">
      <c r="A3456" s="1" t="str">
        <f>IF(COUNTIFS(컬럼_ISM!$D$2:$D$5176, 컬럼_SIP!D3456)=0, "SIP", "ALL")</f>
        <v>ALL</v>
      </c>
      <c r="B3456" s="1" t="str">
        <f>IF(COUNTIFS(컬럼_ISM!$C$2:$C$5176, 컬럼_SIP!C3456)=0, "SIP", "ALL")</f>
        <v>ALL</v>
      </c>
      <c r="C3456" s="13" t="str">
        <f t="shared" si="53"/>
        <v>REASON+CATEGORYID</v>
      </c>
      <c r="D3456" t="s">
        <v>1799</v>
      </c>
      <c r="E3456" t="s">
        <v>192</v>
      </c>
      <c r="F3456">
        <v>17</v>
      </c>
      <c r="G3456" t="s">
        <v>15</v>
      </c>
      <c r="H3456">
        <v>40</v>
      </c>
      <c r="I3456" s="1" t="s">
        <v>21</v>
      </c>
      <c r="J3456" s="1" t="s">
        <v>22</v>
      </c>
      <c r="K3456" t="s">
        <v>1806</v>
      </c>
    </row>
    <row r="3457" spans="1:11" x14ac:dyDescent="0.3">
      <c r="A3457" s="1" t="str">
        <f>IF(COUNTIFS(컬럼_ISM!$D$2:$D$5176, 컬럼_SIP!D3457)=0, "SIP", "ALL")</f>
        <v>ALL</v>
      </c>
      <c r="B3457" s="1" t="str">
        <f>IF(COUNTIFS(컬럼_ISM!$C$2:$C$5176, 컬럼_SIP!C3457)=0, "SIP", "ALL")</f>
        <v>ALL</v>
      </c>
      <c r="C3457" s="13" t="str">
        <f t="shared" si="53"/>
        <v>REASON+LINEID</v>
      </c>
      <c r="D3457" t="s">
        <v>1799</v>
      </c>
      <c r="E3457" t="s">
        <v>114</v>
      </c>
      <c r="F3457">
        <v>18</v>
      </c>
      <c r="G3457" t="s">
        <v>15</v>
      </c>
      <c r="H3457">
        <v>40</v>
      </c>
      <c r="I3457" s="1" t="s">
        <v>21</v>
      </c>
      <c r="J3457" s="1" t="s">
        <v>22</v>
      </c>
      <c r="K3457" t="s">
        <v>1807</v>
      </c>
    </row>
    <row r="3458" spans="1:11" x14ac:dyDescent="0.3">
      <c r="A3458" s="1" t="str">
        <f>IF(COUNTIFS(컬럼_ISM!$D$2:$D$5176, 컬럼_SIP!D3458)=0, "SIP", "ALL")</f>
        <v>ALL</v>
      </c>
      <c r="B3458" s="1" t="str">
        <f>IF(COUNTIFS(컬럼_ISM!$C$2:$C$5176, 컬럼_SIP!C3458)=0, "SIP", "ALL")</f>
        <v>ALL</v>
      </c>
      <c r="C3458" s="13" t="str">
        <f t="shared" si="53"/>
        <v>REASON+LOWYIELDYN</v>
      </c>
      <c r="D3458" t="s">
        <v>1799</v>
      </c>
      <c r="E3458" t="s">
        <v>1808</v>
      </c>
      <c r="F3458">
        <v>19</v>
      </c>
      <c r="G3458" t="s">
        <v>15</v>
      </c>
      <c r="H3458">
        <v>40</v>
      </c>
      <c r="I3458" s="1" t="s">
        <v>21</v>
      </c>
      <c r="J3458" s="1" t="s">
        <v>22</v>
      </c>
      <c r="K3458" t="s">
        <v>1809</v>
      </c>
    </row>
    <row r="3459" spans="1:11" x14ac:dyDescent="0.3">
      <c r="A3459" s="1" t="str">
        <f>IF(COUNTIFS(컬럼_ISM!$D$2:$D$5176, 컬럼_SIP!D3459)=0, "SIP", "ALL")</f>
        <v>ALL</v>
      </c>
      <c r="B3459" s="1" t="str">
        <f>IF(COUNTIFS(컬럼_ISM!$C$2:$C$5176, 컬럼_SIP!C3459)=0, "SIP", "ALL")</f>
        <v>ALL</v>
      </c>
      <c r="C3459" s="13" t="str">
        <f t="shared" ref="C3459:C3522" si="54">D3459&amp;"+"&amp;E3459</f>
        <v>REASONCATEGORY+CATEGORYUPPERID</v>
      </c>
      <c r="D3459" t="s">
        <v>1810</v>
      </c>
      <c r="E3459" t="s">
        <v>190</v>
      </c>
      <c r="F3459">
        <v>1</v>
      </c>
      <c r="G3459" t="s">
        <v>15</v>
      </c>
      <c r="H3459">
        <v>40</v>
      </c>
      <c r="I3459" s="1" t="s">
        <v>16</v>
      </c>
      <c r="J3459" s="1" t="s">
        <v>11</v>
      </c>
      <c r="K3459" t="s">
        <v>1811</v>
      </c>
    </row>
    <row r="3460" spans="1:11" x14ac:dyDescent="0.3">
      <c r="A3460" s="1" t="str">
        <f>IF(COUNTIFS(컬럼_ISM!$D$2:$D$5176, 컬럼_SIP!D3460)=0, "SIP", "ALL")</f>
        <v>ALL</v>
      </c>
      <c r="B3460" s="1" t="str">
        <f>IF(COUNTIFS(컬럼_ISM!$C$2:$C$5176, 컬럼_SIP!C3460)=0, "SIP", "ALL")</f>
        <v>ALL</v>
      </c>
      <c r="C3460" s="13" t="str">
        <f t="shared" si="54"/>
        <v>REASONCATEGORY+CATEGORYID</v>
      </c>
      <c r="D3460" t="s">
        <v>1810</v>
      </c>
      <c r="E3460" t="s">
        <v>192</v>
      </c>
      <c r="F3460">
        <v>2</v>
      </c>
      <c r="G3460" t="s">
        <v>15</v>
      </c>
      <c r="H3460">
        <v>40</v>
      </c>
      <c r="I3460" s="1" t="s">
        <v>16</v>
      </c>
      <c r="J3460" s="1" t="s">
        <v>11</v>
      </c>
      <c r="K3460" t="s">
        <v>1812</v>
      </c>
    </row>
    <row r="3461" spans="1:11" x14ac:dyDescent="0.3">
      <c r="A3461" s="1" t="str">
        <f>IF(COUNTIFS(컬럼_ISM!$D$2:$D$5176, 컬럼_SIP!D3461)=0, "SIP", "ALL")</f>
        <v>ALL</v>
      </c>
      <c r="B3461" s="1" t="str">
        <f>IF(COUNTIFS(컬럼_ISM!$C$2:$C$5176, 컬럼_SIP!C3461)=0, "SIP", "ALL")</f>
        <v>ALL</v>
      </c>
      <c r="C3461" s="13" t="str">
        <f t="shared" si="54"/>
        <v>REASONCATEGORY+CATEGORYTYPE</v>
      </c>
      <c r="D3461" t="s">
        <v>1810</v>
      </c>
      <c r="E3461" t="s">
        <v>1813</v>
      </c>
      <c r="F3461">
        <v>3</v>
      </c>
      <c r="G3461" t="s">
        <v>15</v>
      </c>
      <c r="H3461">
        <v>40</v>
      </c>
      <c r="I3461" s="1" t="s">
        <v>21</v>
      </c>
      <c r="J3461" s="1" t="s">
        <v>22</v>
      </c>
      <c r="K3461" t="s">
        <v>1814</v>
      </c>
    </row>
    <row r="3462" spans="1:11" x14ac:dyDescent="0.3">
      <c r="A3462" s="1" t="str">
        <f>IF(COUNTIFS(컬럼_ISM!$D$2:$D$5176, 컬럼_SIP!D3462)=0, "SIP", "ALL")</f>
        <v>ALL</v>
      </c>
      <c r="B3462" s="1" t="str">
        <f>IF(COUNTIFS(컬럼_ISM!$C$2:$C$5176, 컬럼_SIP!C3462)=0, "SIP", "ALL")</f>
        <v>ALL</v>
      </c>
      <c r="C3462" s="13" t="str">
        <f t="shared" si="54"/>
        <v>REASONCATEGORY+CATEGORYNAME</v>
      </c>
      <c r="D3462" t="s">
        <v>1810</v>
      </c>
      <c r="E3462" t="s">
        <v>1815</v>
      </c>
      <c r="F3462">
        <v>4</v>
      </c>
      <c r="G3462" t="s">
        <v>15</v>
      </c>
      <c r="H3462">
        <v>400</v>
      </c>
      <c r="I3462" s="1" t="s">
        <v>21</v>
      </c>
      <c r="J3462" s="1" t="s">
        <v>22</v>
      </c>
      <c r="K3462" t="s">
        <v>1816</v>
      </c>
    </row>
    <row r="3463" spans="1:11" x14ac:dyDescent="0.3">
      <c r="A3463" s="1" t="str">
        <f>IF(COUNTIFS(컬럼_ISM!$D$2:$D$5176, 컬럼_SIP!D3463)=0, "SIP", "ALL")</f>
        <v>ALL</v>
      </c>
      <c r="B3463" s="1" t="str">
        <f>IF(COUNTIFS(컬럼_ISM!$C$2:$C$5176, 컬럼_SIP!C3463)=0, "SIP", "ALL")</f>
        <v>ALL</v>
      </c>
      <c r="C3463" s="13" t="str">
        <f t="shared" si="54"/>
        <v>REASONCATEGORY+REASONTYPE</v>
      </c>
      <c r="D3463" t="s">
        <v>1810</v>
      </c>
      <c r="E3463" t="s">
        <v>1802</v>
      </c>
      <c r="F3463">
        <v>5</v>
      </c>
      <c r="G3463" t="s">
        <v>15</v>
      </c>
      <c r="H3463">
        <v>40</v>
      </c>
      <c r="I3463" s="1" t="s">
        <v>21</v>
      </c>
      <c r="J3463" s="1" t="s">
        <v>22</v>
      </c>
      <c r="K3463" t="s">
        <v>1817</v>
      </c>
    </row>
    <row r="3464" spans="1:11" x14ac:dyDescent="0.3">
      <c r="A3464" s="1" t="str">
        <f>IF(COUNTIFS(컬럼_ISM!$D$2:$D$5176, 컬럼_SIP!D3464)=0, "SIP", "ALL")</f>
        <v>ALL</v>
      </c>
      <c r="B3464" s="1" t="str">
        <f>IF(COUNTIFS(컬럼_ISM!$C$2:$C$5176, 컬럼_SIP!C3464)=0, "SIP", "ALL")</f>
        <v>ALL</v>
      </c>
      <c r="C3464" s="13" t="str">
        <f t="shared" si="54"/>
        <v>REASONCATEGORY+DESCRIPTION</v>
      </c>
      <c r="D3464" t="s">
        <v>1810</v>
      </c>
      <c r="E3464" t="s">
        <v>76</v>
      </c>
      <c r="F3464">
        <v>6</v>
      </c>
      <c r="G3464" t="s">
        <v>15</v>
      </c>
      <c r="H3464">
        <v>400</v>
      </c>
      <c r="I3464" s="1" t="s">
        <v>21</v>
      </c>
      <c r="J3464" s="1" t="s">
        <v>22</v>
      </c>
      <c r="K3464" t="s">
        <v>127</v>
      </c>
    </row>
    <row r="3465" spans="1:11" x14ac:dyDescent="0.3">
      <c r="A3465" s="1" t="str">
        <f>IF(COUNTIFS(컬럼_ISM!$D$2:$D$5176, 컬럼_SIP!D3465)=0, "SIP", "ALL")</f>
        <v>ALL</v>
      </c>
      <c r="B3465" s="1" t="str">
        <f>IF(COUNTIFS(컬럼_ISM!$C$2:$C$5176, 컬럼_SIP!C3465)=0, "SIP", "ALL")</f>
        <v>ALL</v>
      </c>
      <c r="C3465" s="13" t="str">
        <f t="shared" si="54"/>
        <v>REASONCATEGORY+EVENT</v>
      </c>
      <c r="D3465" t="s">
        <v>1810</v>
      </c>
      <c r="E3465" t="s">
        <v>61</v>
      </c>
      <c r="F3465">
        <v>7</v>
      </c>
      <c r="G3465" t="s">
        <v>15</v>
      </c>
      <c r="H3465">
        <v>40</v>
      </c>
      <c r="I3465" s="1" t="s">
        <v>21</v>
      </c>
      <c r="J3465" s="1" t="s">
        <v>22</v>
      </c>
      <c r="K3465" t="s">
        <v>107</v>
      </c>
    </row>
    <row r="3466" spans="1:11" x14ac:dyDescent="0.3">
      <c r="A3466" s="1" t="str">
        <f>IF(COUNTIFS(컬럼_ISM!$D$2:$D$5176, 컬럼_SIP!D3466)=0, "SIP", "ALL")</f>
        <v>ALL</v>
      </c>
      <c r="B3466" s="1" t="str">
        <f>IF(COUNTIFS(컬럼_ISM!$C$2:$C$5176, 컬럼_SIP!C3466)=0, "SIP", "ALL")</f>
        <v>ALL</v>
      </c>
      <c r="C3466" s="13" t="str">
        <f t="shared" si="54"/>
        <v>REASONCATEGORY+TIMEKEY</v>
      </c>
      <c r="D3466" t="s">
        <v>1810</v>
      </c>
      <c r="E3466" t="s">
        <v>63</v>
      </c>
      <c r="F3466">
        <v>8</v>
      </c>
      <c r="G3466" t="s">
        <v>15</v>
      </c>
      <c r="H3466">
        <v>40</v>
      </c>
      <c r="I3466" s="1" t="s">
        <v>21</v>
      </c>
      <c r="J3466" s="1" t="s">
        <v>22</v>
      </c>
      <c r="K3466" t="s">
        <v>108</v>
      </c>
    </row>
    <row r="3467" spans="1:11" x14ac:dyDescent="0.3">
      <c r="A3467" s="1" t="str">
        <f>IF(COUNTIFS(컬럼_ISM!$D$2:$D$5176, 컬럼_SIP!D3467)=0, "SIP", "ALL")</f>
        <v>ALL</v>
      </c>
      <c r="B3467" s="1" t="str">
        <f>IF(COUNTIFS(컬럼_ISM!$C$2:$C$5176, 컬럼_SIP!C3467)=0, "SIP", "ALL")</f>
        <v>ALL</v>
      </c>
      <c r="C3467" s="13" t="str">
        <f t="shared" si="54"/>
        <v>REASONCATEGORY+EVENTTIME</v>
      </c>
      <c r="D3467" t="s">
        <v>1810</v>
      </c>
      <c r="E3467" t="s">
        <v>65</v>
      </c>
      <c r="F3467">
        <v>9</v>
      </c>
      <c r="G3467" t="s">
        <v>43</v>
      </c>
      <c r="H3467">
        <v>7</v>
      </c>
      <c r="I3467" s="1" t="s">
        <v>21</v>
      </c>
      <c r="J3467" s="1" t="s">
        <v>22</v>
      </c>
      <c r="K3467" t="s">
        <v>109</v>
      </c>
    </row>
    <row r="3468" spans="1:11" x14ac:dyDescent="0.3">
      <c r="A3468" s="1" t="str">
        <f>IF(COUNTIFS(컬럼_ISM!$D$2:$D$5176, 컬럼_SIP!D3468)=0, "SIP", "ALL")</f>
        <v>ALL</v>
      </c>
      <c r="B3468" s="1" t="str">
        <f>IF(COUNTIFS(컬럼_ISM!$C$2:$C$5176, 컬럼_SIP!C3468)=0, "SIP", "ALL")</f>
        <v>ALL</v>
      </c>
      <c r="C3468" s="13" t="str">
        <f t="shared" si="54"/>
        <v>REASONCATEGORY+EVENTUSER</v>
      </c>
      <c r="D3468" t="s">
        <v>1810</v>
      </c>
      <c r="E3468" t="s">
        <v>67</v>
      </c>
      <c r="F3468">
        <v>10</v>
      </c>
      <c r="G3468" t="s">
        <v>15</v>
      </c>
      <c r="H3468">
        <v>40</v>
      </c>
      <c r="I3468" s="1" t="s">
        <v>21</v>
      </c>
      <c r="J3468" s="1" t="s">
        <v>22</v>
      </c>
      <c r="K3468" t="s">
        <v>112</v>
      </c>
    </row>
    <row r="3469" spans="1:11" x14ac:dyDescent="0.3">
      <c r="A3469" s="1" t="str">
        <f>IF(COUNTIFS(컬럼_ISM!$D$2:$D$5176, 컬럼_SIP!D3469)=0, "SIP", "ALL")</f>
        <v>ALL</v>
      </c>
      <c r="B3469" s="1" t="str">
        <f>IF(COUNTIFS(컬럼_ISM!$C$2:$C$5176, 컬럼_SIP!C3469)=0, "SIP", "ALL")</f>
        <v>ALL</v>
      </c>
      <c r="C3469" s="13" t="str">
        <f t="shared" si="54"/>
        <v>REASONCATEGORY+EVENTCOMMENT</v>
      </c>
      <c r="D3469" t="s">
        <v>1810</v>
      </c>
      <c r="E3469" t="s">
        <v>69</v>
      </c>
      <c r="F3469">
        <v>11</v>
      </c>
      <c r="G3469" t="s">
        <v>15</v>
      </c>
      <c r="H3469">
        <v>500</v>
      </c>
      <c r="I3469" s="1" t="s">
        <v>21</v>
      </c>
      <c r="J3469" s="1" t="s">
        <v>22</v>
      </c>
      <c r="K3469" t="s">
        <v>113</v>
      </c>
    </row>
    <row r="3470" spans="1:11" x14ac:dyDescent="0.3">
      <c r="A3470" s="1" t="str">
        <f>IF(COUNTIFS(컬럼_ISM!$D$2:$D$5176, 컬럼_SIP!D3470)=0, "SIP", "ALL")</f>
        <v>ALL</v>
      </c>
      <c r="B3470" s="1" t="str">
        <f>IF(COUNTIFS(컬럼_ISM!$C$2:$C$5176, 컬럼_SIP!C3470)=0, "SIP", "ALL")</f>
        <v>ALL</v>
      </c>
      <c r="C3470" s="13" t="str">
        <f t="shared" si="54"/>
        <v>REASONCATEGORY+DATASTATE</v>
      </c>
      <c r="D3470" t="s">
        <v>1810</v>
      </c>
      <c r="E3470" t="s">
        <v>59</v>
      </c>
      <c r="F3470">
        <v>12</v>
      </c>
      <c r="G3470" t="s">
        <v>15</v>
      </c>
      <c r="H3470">
        <v>40</v>
      </c>
      <c r="I3470" s="1" t="s">
        <v>21</v>
      </c>
      <c r="J3470" s="1" t="s">
        <v>22</v>
      </c>
      <c r="K3470" t="s">
        <v>1818</v>
      </c>
    </row>
    <row r="3471" spans="1:11" x14ac:dyDescent="0.3">
      <c r="A3471" s="1" t="str">
        <f>IF(COUNTIFS(컬럼_ISM!$D$2:$D$5176, 컬럼_SIP!D3471)=0, "SIP", "ALL")</f>
        <v>ALL</v>
      </c>
      <c r="B3471" s="1" t="str">
        <f>IF(COUNTIFS(컬럼_ISM!$C$2:$C$5176, 컬럼_SIP!C3471)=0, "SIP", "ALL")</f>
        <v>ALL</v>
      </c>
      <c r="C3471" s="13" t="str">
        <f t="shared" si="54"/>
        <v>REASONCATEGORY+CHECKOUTSTATE</v>
      </c>
      <c r="D3471" t="s">
        <v>1810</v>
      </c>
      <c r="E3471" t="s">
        <v>53</v>
      </c>
      <c r="F3471">
        <v>13</v>
      </c>
      <c r="G3471" t="s">
        <v>15</v>
      </c>
      <c r="H3471">
        <v>40</v>
      </c>
      <c r="I3471" s="1" t="s">
        <v>21</v>
      </c>
      <c r="J3471" s="1" t="s">
        <v>22</v>
      </c>
      <c r="K3471" t="s">
        <v>1819</v>
      </c>
    </row>
    <row r="3472" spans="1:11" x14ac:dyDescent="0.3">
      <c r="A3472" s="1" t="str">
        <f>IF(COUNTIFS(컬럼_ISM!$D$2:$D$5176, 컬럼_SIP!D3472)=0, "SIP", "ALL")</f>
        <v>ALL</v>
      </c>
      <c r="B3472" s="1" t="str">
        <f>IF(COUNTIFS(컬럼_ISM!$C$2:$C$5176, 컬럼_SIP!C3472)=0, "SIP", "ALL")</f>
        <v>ALL</v>
      </c>
      <c r="C3472" s="13" t="str">
        <f t="shared" si="54"/>
        <v>REASONCATEGORY+CHECKOUTTIME</v>
      </c>
      <c r="D3472" t="s">
        <v>1810</v>
      </c>
      <c r="E3472" t="s">
        <v>55</v>
      </c>
      <c r="F3472">
        <v>14</v>
      </c>
      <c r="G3472" t="s">
        <v>43</v>
      </c>
      <c r="H3472">
        <v>7</v>
      </c>
      <c r="I3472" s="1" t="s">
        <v>21</v>
      </c>
      <c r="J3472" s="1" t="s">
        <v>22</v>
      </c>
      <c r="K3472" t="s">
        <v>1820</v>
      </c>
    </row>
    <row r="3473" spans="1:11" x14ac:dyDescent="0.3">
      <c r="A3473" s="1" t="str">
        <f>IF(COUNTIFS(컬럼_ISM!$D$2:$D$5176, 컬럼_SIP!D3473)=0, "SIP", "ALL")</f>
        <v>ALL</v>
      </c>
      <c r="B3473" s="1" t="str">
        <f>IF(COUNTIFS(컬럼_ISM!$C$2:$C$5176, 컬럼_SIP!C3473)=0, "SIP", "ALL")</f>
        <v>ALL</v>
      </c>
      <c r="C3473" s="13" t="str">
        <f t="shared" si="54"/>
        <v>REASONCATEGORY+CHECKOUTUSER</v>
      </c>
      <c r="D3473" t="s">
        <v>1810</v>
      </c>
      <c r="E3473" t="s">
        <v>57</v>
      </c>
      <c r="F3473">
        <v>15</v>
      </c>
      <c r="G3473" t="s">
        <v>15</v>
      </c>
      <c r="H3473">
        <v>40</v>
      </c>
      <c r="I3473" s="1" t="s">
        <v>21</v>
      </c>
      <c r="J3473" s="1" t="s">
        <v>22</v>
      </c>
      <c r="K3473" t="s">
        <v>1821</v>
      </c>
    </row>
    <row r="3474" spans="1:11" x14ac:dyDescent="0.3">
      <c r="A3474" s="1" t="str">
        <f>IF(COUNTIFS(컬럼_ISM!$D$2:$D$5176, 컬럼_SIP!D3474)=0, "SIP", "ALL")</f>
        <v>ALL</v>
      </c>
      <c r="B3474" s="1" t="str">
        <f>IF(COUNTIFS(컬럼_ISM!$C$2:$C$5176, 컬럼_SIP!C3474)=0, "SIP", "ALL")</f>
        <v>ALL</v>
      </c>
      <c r="C3474" s="13" t="str">
        <f t="shared" si="54"/>
        <v>REASONCATEGORYHISTORY+CATEGORYUPPERID</v>
      </c>
      <c r="D3474" t="s">
        <v>1822</v>
      </c>
      <c r="E3474" t="s">
        <v>190</v>
      </c>
      <c r="F3474">
        <v>1</v>
      </c>
      <c r="G3474" t="s">
        <v>15</v>
      </c>
      <c r="H3474">
        <v>40</v>
      </c>
      <c r="I3474" s="1" t="s">
        <v>16</v>
      </c>
      <c r="J3474" s="1" t="s">
        <v>11</v>
      </c>
      <c r="K3474" t="s">
        <v>1811</v>
      </c>
    </row>
    <row r="3475" spans="1:11" x14ac:dyDescent="0.3">
      <c r="A3475" s="1" t="str">
        <f>IF(COUNTIFS(컬럼_ISM!$D$2:$D$5176, 컬럼_SIP!D3475)=0, "SIP", "ALL")</f>
        <v>ALL</v>
      </c>
      <c r="B3475" s="1" t="str">
        <f>IF(COUNTIFS(컬럼_ISM!$C$2:$C$5176, 컬럼_SIP!C3475)=0, "SIP", "ALL")</f>
        <v>ALL</v>
      </c>
      <c r="C3475" s="13" t="str">
        <f t="shared" si="54"/>
        <v>REASONCATEGORYHISTORY+CATEGORYID</v>
      </c>
      <c r="D3475" t="s">
        <v>1822</v>
      </c>
      <c r="E3475" t="s">
        <v>192</v>
      </c>
      <c r="F3475">
        <v>2</v>
      </c>
      <c r="G3475" t="s">
        <v>15</v>
      </c>
      <c r="H3475">
        <v>40</v>
      </c>
      <c r="I3475" s="1" t="s">
        <v>16</v>
      </c>
      <c r="J3475" s="1" t="s">
        <v>11</v>
      </c>
      <c r="K3475" t="s">
        <v>1812</v>
      </c>
    </row>
    <row r="3476" spans="1:11" x14ac:dyDescent="0.3">
      <c r="A3476" s="1" t="str">
        <f>IF(COUNTIFS(컬럼_ISM!$D$2:$D$5176, 컬럼_SIP!D3476)=0, "SIP", "ALL")</f>
        <v>ALL</v>
      </c>
      <c r="B3476" s="1" t="str">
        <f>IF(COUNTIFS(컬럼_ISM!$C$2:$C$5176, 컬럼_SIP!C3476)=0, "SIP", "ALL")</f>
        <v>ALL</v>
      </c>
      <c r="C3476" s="13" t="str">
        <f t="shared" si="54"/>
        <v>REASONCATEGORYHISTORY+CATEGORYTYPE</v>
      </c>
      <c r="D3476" t="s">
        <v>1822</v>
      </c>
      <c r="E3476" t="s">
        <v>1813</v>
      </c>
      <c r="F3476">
        <v>3</v>
      </c>
      <c r="G3476" t="s">
        <v>15</v>
      </c>
      <c r="H3476">
        <v>40</v>
      </c>
      <c r="I3476" s="1" t="s">
        <v>21</v>
      </c>
      <c r="J3476" s="1" t="s">
        <v>22</v>
      </c>
      <c r="K3476" t="s">
        <v>1814</v>
      </c>
    </row>
    <row r="3477" spans="1:11" x14ac:dyDescent="0.3">
      <c r="A3477" s="1" t="str">
        <f>IF(COUNTIFS(컬럼_ISM!$D$2:$D$5176, 컬럼_SIP!D3477)=0, "SIP", "ALL")</f>
        <v>ALL</v>
      </c>
      <c r="B3477" s="1" t="str">
        <f>IF(COUNTIFS(컬럼_ISM!$C$2:$C$5176, 컬럼_SIP!C3477)=0, "SIP", "ALL")</f>
        <v>ALL</v>
      </c>
      <c r="C3477" s="13" t="str">
        <f t="shared" si="54"/>
        <v>REASONCATEGORYHISTORY+CATEGORYNAME</v>
      </c>
      <c r="D3477" t="s">
        <v>1822</v>
      </c>
      <c r="E3477" t="s">
        <v>1815</v>
      </c>
      <c r="F3477">
        <v>4</v>
      </c>
      <c r="G3477" t="s">
        <v>15</v>
      </c>
      <c r="H3477">
        <v>400</v>
      </c>
      <c r="I3477" s="1" t="s">
        <v>21</v>
      </c>
      <c r="J3477" s="1" t="s">
        <v>22</v>
      </c>
      <c r="K3477" t="s">
        <v>1816</v>
      </c>
    </row>
    <row r="3478" spans="1:11" x14ac:dyDescent="0.3">
      <c r="A3478" s="1" t="str">
        <f>IF(COUNTIFS(컬럼_ISM!$D$2:$D$5176, 컬럼_SIP!D3478)=0, "SIP", "ALL")</f>
        <v>ALL</v>
      </c>
      <c r="B3478" s="1" t="str">
        <f>IF(COUNTIFS(컬럼_ISM!$C$2:$C$5176, 컬럼_SIP!C3478)=0, "SIP", "ALL")</f>
        <v>ALL</v>
      </c>
      <c r="C3478" s="13" t="str">
        <f t="shared" si="54"/>
        <v>REASONCATEGORYHISTORY+REASONTYPE</v>
      </c>
      <c r="D3478" t="s">
        <v>1822</v>
      </c>
      <c r="E3478" t="s">
        <v>1802</v>
      </c>
      <c r="F3478">
        <v>5</v>
      </c>
      <c r="G3478" t="s">
        <v>15</v>
      </c>
      <c r="H3478">
        <v>40</v>
      </c>
      <c r="I3478" s="1" t="s">
        <v>21</v>
      </c>
      <c r="J3478" s="1" t="s">
        <v>22</v>
      </c>
      <c r="K3478" t="s">
        <v>1817</v>
      </c>
    </row>
    <row r="3479" spans="1:11" x14ac:dyDescent="0.3">
      <c r="A3479" s="1" t="str">
        <f>IF(COUNTIFS(컬럼_ISM!$D$2:$D$5176, 컬럼_SIP!D3479)=0, "SIP", "ALL")</f>
        <v>ALL</v>
      </c>
      <c r="B3479" s="1" t="str">
        <f>IF(COUNTIFS(컬럼_ISM!$C$2:$C$5176, 컬럼_SIP!C3479)=0, "SIP", "ALL")</f>
        <v>ALL</v>
      </c>
      <c r="C3479" s="13" t="str">
        <f t="shared" si="54"/>
        <v>REASONCATEGORYHISTORY+DESCRIPTION</v>
      </c>
      <c r="D3479" t="s">
        <v>1822</v>
      </c>
      <c r="E3479" t="s">
        <v>76</v>
      </c>
      <c r="F3479">
        <v>6</v>
      </c>
      <c r="G3479" t="s">
        <v>15</v>
      </c>
      <c r="H3479">
        <v>400</v>
      </c>
      <c r="I3479" s="1" t="s">
        <v>21</v>
      </c>
      <c r="J3479" s="1" t="s">
        <v>22</v>
      </c>
      <c r="K3479" t="s">
        <v>127</v>
      </c>
    </row>
    <row r="3480" spans="1:11" x14ac:dyDescent="0.3">
      <c r="A3480" s="1" t="str">
        <f>IF(COUNTIFS(컬럼_ISM!$D$2:$D$5176, 컬럼_SIP!D3480)=0, "SIP", "ALL")</f>
        <v>ALL</v>
      </c>
      <c r="B3480" s="1" t="str">
        <f>IF(COUNTIFS(컬럼_ISM!$C$2:$C$5176, 컬럼_SIP!C3480)=0, "SIP", "ALL")</f>
        <v>ALL</v>
      </c>
      <c r="C3480" s="13" t="str">
        <f t="shared" si="54"/>
        <v>REASONCATEGORYHISTORY+EVENT</v>
      </c>
      <c r="D3480" t="s">
        <v>1822</v>
      </c>
      <c r="E3480" t="s">
        <v>61</v>
      </c>
      <c r="F3480">
        <v>7</v>
      </c>
      <c r="G3480" t="s">
        <v>15</v>
      </c>
      <c r="H3480">
        <v>40</v>
      </c>
      <c r="I3480" s="1" t="s">
        <v>21</v>
      </c>
      <c r="J3480" s="1" t="s">
        <v>22</v>
      </c>
      <c r="K3480" t="s">
        <v>107</v>
      </c>
    </row>
    <row r="3481" spans="1:11" x14ac:dyDescent="0.3">
      <c r="A3481" s="1" t="str">
        <f>IF(COUNTIFS(컬럼_ISM!$D$2:$D$5176, 컬럼_SIP!D3481)=0, "SIP", "ALL")</f>
        <v>ALL</v>
      </c>
      <c r="B3481" s="1" t="str">
        <f>IF(COUNTIFS(컬럼_ISM!$C$2:$C$5176, 컬럼_SIP!C3481)=0, "SIP", "ALL")</f>
        <v>ALL</v>
      </c>
      <c r="C3481" s="13" t="str">
        <f t="shared" si="54"/>
        <v>REASONCATEGORYHISTORY+TIMEKEY</v>
      </c>
      <c r="D3481" t="s">
        <v>1822</v>
      </c>
      <c r="E3481" t="s">
        <v>63</v>
      </c>
      <c r="F3481">
        <v>8</v>
      </c>
      <c r="G3481" t="s">
        <v>15</v>
      </c>
      <c r="H3481">
        <v>40</v>
      </c>
      <c r="I3481" s="1" t="s">
        <v>16</v>
      </c>
      <c r="J3481" s="1" t="s">
        <v>11</v>
      </c>
      <c r="K3481" t="s">
        <v>108</v>
      </c>
    </row>
    <row r="3482" spans="1:11" x14ac:dyDescent="0.3">
      <c r="A3482" s="1" t="str">
        <f>IF(COUNTIFS(컬럼_ISM!$D$2:$D$5176, 컬럼_SIP!D3482)=0, "SIP", "ALL")</f>
        <v>ALL</v>
      </c>
      <c r="B3482" s="1" t="str">
        <f>IF(COUNTIFS(컬럼_ISM!$C$2:$C$5176, 컬럼_SIP!C3482)=0, "SIP", "ALL")</f>
        <v>ALL</v>
      </c>
      <c r="C3482" s="13" t="str">
        <f t="shared" si="54"/>
        <v>REASONCATEGORYHISTORY+EVENTTIME</v>
      </c>
      <c r="D3482" t="s">
        <v>1822</v>
      </c>
      <c r="E3482" t="s">
        <v>65</v>
      </c>
      <c r="F3482">
        <v>9</v>
      </c>
      <c r="G3482" t="s">
        <v>43</v>
      </c>
      <c r="H3482">
        <v>7</v>
      </c>
      <c r="I3482" s="1" t="s">
        <v>21</v>
      </c>
      <c r="J3482" s="1" t="s">
        <v>22</v>
      </c>
      <c r="K3482" t="s">
        <v>109</v>
      </c>
    </row>
    <row r="3483" spans="1:11" x14ac:dyDescent="0.3">
      <c r="A3483" s="1" t="str">
        <f>IF(COUNTIFS(컬럼_ISM!$D$2:$D$5176, 컬럼_SIP!D3483)=0, "SIP", "ALL")</f>
        <v>ALL</v>
      </c>
      <c r="B3483" s="1" t="str">
        <f>IF(COUNTIFS(컬럼_ISM!$C$2:$C$5176, 컬럼_SIP!C3483)=0, "SIP", "ALL")</f>
        <v>ALL</v>
      </c>
      <c r="C3483" s="13" t="str">
        <f t="shared" si="54"/>
        <v>REASONCATEGORYHISTORY+EVENTUSER</v>
      </c>
      <c r="D3483" t="s">
        <v>1822</v>
      </c>
      <c r="E3483" t="s">
        <v>67</v>
      </c>
      <c r="F3483">
        <v>10</v>
      </c>
      <c r="G3483" t="s">
        <v>15</v>
      </c>
      <c r="H3483">
        <v>40</v>
      </c>
      <c r="I3483" s="1" t="s">
        <v>21</v>
      </c>
      <c r="J3483" s="1" t="s">
        <v>22</v>
      </c>
      <c r="K3483" t="s">
        <v>112</v>
      </c>
    </row>
    <row r="3484" spans="1:11" x14ac:dyDescent="0.3">
      <c r="A3484" s="1" t="str">
        <f>IF(COUNTIFS(컬럼_ISM!$D$2:$D$5176, 컬럼_SIP!D3484)=0, "SIP", "ALL")</f>
        <v>ALL</v>
      </c>
      <c r="B3484" s="1" t="str">
        <f>IF(COUNTIFS(컬럼_ISM!$C$2:$C$5176, 컬럼_SIP!C3484)=0, "SIP", "ALL")</f>
        <v>ALL</v>
      </c>
      <c r="C3484" s="13" t="str">
        <f t="shared" si="54"/>
        <v>REASONCATEGORYHISTORY+EVENTCOMMENT</v>
      </c>
      <c r="D3484" t="s">
        <v>1822</v>
      </c>
      <c r="E3484" t="s">
        <v>69</v>
      </c>
      <c r="F3484">
        <v>11</v>
      </c>
      <c r="G3484" t="s">
        <v>15</v>
      </c>
      <c r="H3484">
        <v>500</v>
      </c>
      <c r="I3484" s="1" t="s">
        <v>21</v>
      </c>
      <c r="J3484" s="1" t="s">
        <v>22</v>
      </c>
      <c r="K3484" t="s">
        <v>113</v>
      </c>
    </row>
    <row r="3485" spans="1:11" x14ac:dyDescent="0.3">
      <c r="A3485" s="1" t="str">
        <f>IF(COUNTIFS(컬럼_ISM!$D$2:$D$5176, 컬럼_SIP!D3485)=0, "SIP", "ALL")</f>
        <v>ALL</v>
      </c>
      <c r="B3485" s="1" t="str">
        <f>IF(COUNTIFS(컬럼_ISM!$C$2:$C$5176, 컬럼_SIP!C3485)=0, "SIP", "ALL")</f>
        <v>ALL</v>
      </c>
      <c r="C3485" s="13" t="str">
        <f t="shared" si="54"/>
        <v>REASONCATEGORYHISTORY+DATASTATE</v>
      </c>
      <c r="D3485" t="s">
        <v>1822</v>
      </c>
      <c r="E3485" t="s">
        <v>59</v>
      </c>
      <c r="F3485">
        <v>12</v>
      </c>
      <c r="G3485" t="s">
        <v>15</v>
      </c>
      <c r="H3485">
        <v>40</v>
      </c>
      <c r="I3485" s="1" t="s">
        <v>21</v>
      </c>
      <c r="J3485" s="1" t="s">
        <v>22</v>
      </c>
      <c r="K3485" t="s">
        <v>1823</v>
      </c>
    </row>
    <row r="3486" spans="1:11" x14ac:dyDescent="0.3">
      <c r="A3486" s="1" t="str">
        <f>IF(COUNTIFS(컬럼_ISM!$D$2:$D$5176, 컬럼_SIP!D3486)=0, "SIP", "ALL")</f>
        <v>ALL</v>
      </c>
      <c r="B3486" s="1" t="str">
        <f>IF(COUNTIFS(컬럼_ISM!$C$2:$C$5176, 컬럼_SIP!C3486)=0, "SIP", "ALL")</f>
        <v>ALL</v>
      </c>
      <c r="C3486" s="13" t="str">
        <f t="shared" si="54"/>
        <v>REASONCATEGORYHISTORY+CHECKOUTSTATE</v>
      </c>
      <c r="D3486" t="s">
        <v>1822</v>
      </c>
      <c r="E3486" t="s">
        <v>53</v>
      </c>
      <c r="F3486">
        <v>13</v>
      </c>
      <c r="G3486" t="s">
        <v>15</v>
      </c>
      <c r="H3486">
        <v>40</v>
      </c>
      <c r="I3486" s="1" t="s">
        <v>21</v>
      </c>
      <c r="J3486" s="1" t="s">
        <v>22</v>
      </c>
      <c r="K3486" t="s">
        <v>1824</v>
      </c>
    </row>
    <row r="3487" spans="1:11" x14ac:dyDescent="0.3">
      <c r="A3487" s="1" t="str">
        <f>IF(COUNTIFS(컬럼_ISM!$D$2:$D$5176, 컬럼_SIP!D3487)=0, "SIP", "ALL")</f>
        <v>ALL</v>
      </c>
      <c r="B3487" s="1" t="str">
        <f>IF(COUNTIFS(컬럼_ISM!$C$2:$C$5176, 컬럼_SIP!C3487)=0, "SIP", "ALL")</f>
        <v>ALL</v>
      </c>
      <c r="C3487" s="13" t="str">
        <f t="shared" si="54"/>
        <v>REASONCATEGORYHISTORY+CHECKOUTTIME</v>
      </c>
      <c r="D3487" t="s">
        <v>1822</v>
      </c>
      <c r="E3487" t="s">
        <v>55</v>
      </c>
      <c r="F3487">
        <v>14</v>
      </c>
      <c r="G3487" t="s">
        <v>43</v>
      </c>
      <c r="H3487">
        <v>7</v>
      </c>
      <c r="I3487" s="1" t="s">
        <v>21</v>
      </c>
      <c r="J3487" s="1" t="s">
        <v>22</v>
      </c>
      <c r="K3487" t="s">
        <v>1825</v>
      </c>
    </row>
    <row r="3488" spans="1:11" x14ac:dyDescent="0.3">
      <c r="A3488" s="1" t="str">
        <f>IF(COUNTIFS(컬럼_ISM!$D$2:$D$5176, 컬럼_SIP!D3488)=0, "SIP", "ALL")</f>
        <v>ALL</v>
      </c>
      <c r="B3488" s="1" t="str">
        <f>IF(COUNTIFS(컬럼_ISM!$C$2:$C$5176, 컬럼_SIP!C3488)=0, "SIP", "ALL")</f>
        <v>ALL</v>
      </c>
      <c r="C3488" s="13" t="str">
        <f t="shared" si="54"/>
        <v>REASONCATEGORYHISTORY+CHECKOUTUSER</v>
      </c>
      <c r="D3488" t="s">
        <v>1822</v>
      </c>
      <c r="E3488" t="s">
        <v>57</v>
      </c>
      <c r="F3488">
        <v>15</v>
      </c>
      <c r="G3488" t="s">
        <v>15</v>
      </c>
      <c r="H3488">
        <v>40</v>
      </c>
      <c r="I3488" s="1" t="s">
        <v>21</v>
      </c>
      <c r="J3488" s="1" t="s">
        <v>22</v>
      </c>
      <c r="K3488" t="s">
        <v>1826</v>
      </c>
    </row>
    <row r="3489" spans="1:11" x14ac:dyDescent="0.3">
      <c r="A3489" s="1" t="str">
        <f>IF(COUNTIFS(컬럼_ISM!$D$2:$D$5176, 컬럼_SIP!D3489)=0, "SIP", "ALL")</f>
        <v>ALL</v>
      </c>
      <c r="B3489" s="1" t="str">
        <f>IF(COUNTIFS(컬럼_ISM!$C$2:$C$5176, 컬럼_SIP!C3489)=0, "SIP", "ALL")</f>
        <v>ALL</v>
      </c>
      <c r="C3489" s="13" t="str">
        <f t="shared" si="54"/>
        <v>REASONCATEGORYUPPER+CATEGORYUPPERID</v>
      </c>
      <c r="D3489" t="s">
        <v>1827</v>
      </c>
      <c r="E3489" t="s">
        <v>190</v>
      </c>
      <c r="F3489">
        <v>1</v>
      </c>
      <c r="G3489" t="s">
        <v>15</v>
      </c>
      <c r="H3489">
        <v>40</v>
      </c>
      <c r="I3489" s="1" t="s">
        <v>16</v>
      </c>
      <c r="J3489" s="1" t="s">
        <v>11</v>
      </c>
      <c r="K3489" t="s">
        <v>1828</v>
      </c>
    </row>
    <row r="3490" spans="1:11" x14ac:dyDescent="0.3">
      <c r="A3490" s="1" t="str">
        <f>IF(COUNTIFS(컬럼_ISM!$D$2:$D$5176, 컬럼_SIP!D3490)=0, "SIP", "ALL")</f>
        <v>ALL</v>
      </c>
      <c r="B3490" s="1" t="str">
        <f>IF(COUNTIFS(컬럼_ISM!$C$2:$C$5176, 컬럼_SIP!C3490)=0, "SIP", "ALL")</f>
        <v>ALL</v>
      </c>
      <c r="C3490" s="13" t="str">
        <f t="shared" si="54"/>
        <v>REASONCATEGORYUPPER+CATEGORYUPPERTYPE</v>
      </c>
      <c r="D3490" t="s">
        <v>1827</v>
      </c>
      <c r="E3490" t="s">
        <v>1829</v>
      </c>
      <c r="F3490">
        <v>2</v>
      </c>
      <c r="G3490" t="s">
        <v>15</v>
      </c>
      <c r="H3490">
        <v>40</v>
      </c>
      <c r="I3490" s="1" t="s">
        <v>21</v>
      </c>
      <c r="J3490" s="1" t="s">
        <v>22</v>
      </c>
      <c r="K3490" t="s">
        <v>1830</v>
      </c>
    </row>
    <row r="3491" spans="1:11" x14ac:dyDescent="0.3">
      <c r="A3491" s="1" t="str">
        <f>IF(COUNTIFS(컬럼_ISM!$D$2:$D$5176, 컬럼_SIP!D3491)=0, "SIP", "ALL")</f>
        <v>ALL</v>
      </c>
      <c r="B3491" s="1" t="str">
        <f>IF(COUNTIFS(컬럼_ISM!$C$2:$C$5176, 컬럼_SIP!C3491)=0, "SIP", "ALL")</f>
        <v>ALL</v>
      </c>
      <c r="C3491" s="13" t="str">
        <f t="shared" si="54"/>
        <v>REASONCATEGORYUPPER+REASONTYPE</v>
      </c>
      <c r="D3491" t="s">
        <v>1827</v>
      </c>
      <c r="E3491" t="s">
        <v>1802</v>
      </c>
      <c r="F3491">
        <v>3</v>
      </c>
      <c r="G3491" t="s">
        <v>15</v>
      </c>
      <c r="H3491">
        <v>40</v>
      </c>
      <c r="I3491" s="1" t="s">
        <v>21</v>
      </c>
      <c r="J3491" s="1" t="s">
        <v>22</v>
      </c>
      <c r="K3491" t="s">
        <v>1831</v>
      </c>
    </row>
    <row r="3492" spans="1:11" x14ac:dyDescent="0.3">
      <c r="A3492" s="1" t="str">
        <f>IF(COUNTIFS(컬럼_ISM!$D$2:$D$5176, 컬럼_SIP!D3492)=0, "SIP", "ALL")</f>
        <v>ALL</v>
      </c>
      <c r="B3492" s="1" t="str">
        <f>IF(COUNTIFS(컬럼_ISM!$C$2:$C$5176, 컬럼_SIP!C3492)=0, "SIP", "ALL")</f>
        <v>ALL</v>
      </c>
      <c r="C3492" s="13" t="str">
        <f t="shared" si="54"/>
        <v>REASONCATEGORYUPPER+CATEGORYUPPERNAME</v>
      </c>
      <c r="D3492" t="s">
        <v>1827</v>
      </c>
      <c r="E3492" t="s">
        <v>1832</v>
      </c>
      <c r="F3492">
        <v>4</v>
      </c>
      <c r="G3492" t="s">
        <v>15</v>
      </c>
      <c r="H3492">
        <v>400</v>
      </c>
      <c r="I3492" s="1" t="s">
        <v>21</v>
      </c>
      <c r="J3492" s="1" t="s">
        <v>22</v>
      </c>
      <c r="K3492" t="s">
        <v>1833</v>
      </c>
    </row>
    <row r="3493" spans="1:11" x14ac:dyDescent="0.3">
      <c r="A3493" s="1" t="str">
        <f>IF(COUNTIFS(컬럼_ISM!$D$2:$D$5176, 컬럼_SIP!D3493)=0, "SIP", "ALL")</f>
        <v>ALL</v>
      </c>
      <c r="B3493" s="1" t="str">
        <f>IF(COUNTIFS(컬럼_ISM!$C$2:$C$5176, 컬럼_SIP!C3493)=0, "SIP", "ALL")</f>
        <v>ALL</v>
      </c>
      <c r="C3493" s="13" t="str">
        <f t="shared" si="54"/>
        <v>REASONCATEGORYUPPER+DESCRIPTION</v>
      </c>
      <c r="D3493" t="s">
        <v>1827</v>
      </c>
      <c r="E3493" t="s">
        <v>76</v>
      </c>
      <c r="F3493">
        <v>5</v>
      </c>
      <c r="G3493" t="s">
        <v>15</v>
      </c>
      <c r="H3493">
        <v>400</v>
      </c>
      <c r="I3493" s="1" t="s">
        <v>21</v>
      </c>
      <c r="J3493" s="1" t="s">
        <v>22</v>
      </c>
      <c r="K3493" t="s">
        <v>1834</v>
      </c>
    </row>
    <row r="3494" spans="1:11" x14ac:dyDescent="0.3">
      <c r="A3494" s="1" t="str">
        <f>IF(COUNTIFS(컬럼_ISM!$D$2:$D$5176, 컬럼_SIP!D3494)=0, "SIP", "ALL")</f>
        <v>ALL</v>
      </c>
      <c r="B3494" s="1" t="str">
        <f>IF(COUNTIFS(컬럼_ISM!$C$2:$C$5176, 컬럼_SIP!C3494)=0, "SIP", "ALL")</f>
        <v>ALL</v>
      </c>
      <c r="C3494" s="13" t="str">
        <f t="shared" si="54"/>
        <v>REASONCATEGORYUPPER+VALUE1</v>
      </c>
      <c r="D3494" t="s">
        <v>1827</v>
      </c>
      <c r="E3494" t="s">
        <v>194</v>
      </c>
      <c r="F3494">
        <v>6</v>
      </c>
      <c r="G3494" t="s">
        <v>15</v>
      </c>
      <c r="H3494">
        <v>400</v>
      </c>
      <c r="I3494" s="1" t="s">
        <v>21</v>
      </c>
      <c r="J3494" s="1" t="s">
        <v>22</v>
      </c>
      <c r="K3494" t="s">
        <v>1835</v>
      </c>
    </row>
    <row r="3495" spans="1:11" x14ac:dyDescent="0.3">
      <c r="A3495" s="1" t="str">
        <f>IF(COUNTIFS(컬럼_ISM!$D$2:$D$5176, 컬럼_SIP!D3495)=0, "SIP", "ALL")</f>
        <v>ALL</v>
      </c>
      <c r="B3495" s="1" t="str">
        <f>IF(COUNTIFS(컬럼_ISM!$C$2:$C$5176, 컬럼_SIP!C3495)=0, "SIP", "ALL")</f>
        <v>ALL</v>
      </c>
      <c r="C3495" s="13" t="str">
        <f t="shared" si="54"/>
        <v>REASONCATEGORYUPPER+EVENT</v>
      </c>
      <c r="D3495" t="s">
        <v>1827</v>
      </c>
      <c r="E3495" t="s">
        <v>61</v>
      </c>
      <c r="F3495">
        <v>7</v>
      </c>
      <c r="G3495" t="s">
        <v>15</v>
      </c>
      <c r="H3495">
        <v>40</v>
      </c>
      <c r="I3495" s="1" t="s">
        <v>21</v>
      </c>
      <c r="J3495" s="1" t="s">
        <v>22</v>
      </c>
      <c r="K3495" t="s">
        <v>107</v>
      </c>
    </row>
    <row r="3496" spans="1:11" x14ac:dyDescent="0.3">
      <c r="A3496" s="1" t="str">
        <f>IF(COUNTIFS(컬럼_ISM!$D$2:$D$5176, 컬럼_SIP!D3496)=0, "SIP", "ALL")</f>
        <v>ALL</v>
      </c>
      <c r="B3496" s="1" t="str">
        <f>IF(COUNTIFS(컬럼_ISM!$C$2:$C$5176, 컬럼_SIP!C3496)=0, "SIP", "ALL")</f>
        <v>ALL</v>
      </c>
      <c r="C3496" s="13" t="str">
        <f t="shared" si="54"/>
        <v>REASONCATEGORYUPPER+TIMEKEY</v>
      </c>
      <c r="D3496" t="s">
        <v>1827</v>
      </c>
      <c r="E3496" t="s">
        <v>63</v>
      </c>
      <c r="F3496">
        <v>8</v>
      </c>
      <c r="G3496" t="s">
        <v>15</v>
      </c>
      <c r="H3496">
        <v>40</v>
      </c>
      <c r="I3496" s="1" t="s">
        <v>21</v>
      </c>
      <c r="J3496" s="1" t="s">
        <v>22</v>
      </c>
      <c r="K3496" t="s">
        <v>108</v>
      </c>
    </row>
    <row r="3497" spans="1:11" x14ac:dyDescent="0.3">
      <c r="A3497" s="1" t="str">
        <f>IF(COUNTIFS(컬럼_ISM!$D$2:$D$5176, 컬럼_SIP!D3497)=0, "SIP", "ALL")</f>
        <v>ALL</v>
      </c>
      <c r="B3497" s="1" t="str">
        <f>IF(COUNTIFS(컬럼_ISM!$C$2:$C$5176, 컬럼_SIP!C3497)=0, "SIP", "ALL")</f>
        <v>ALL</v>
      </c>
      <c r="C3497" s="13" t="str">
        <f t="shared" si="54"/>
        <v>REASONCATEGORYUPPER+EVENTTIME</v>
      </c>
      <c r="D3497" t="s">
        <v>1827</v>
      </c>
      <c r="E3497" t="s">
        <v>65</v>
      </c>
      <c r="F3497">
        <v>9</v>
      </c>
      <c r="G3497" t="s">
        <v>43</v>
      </c>
      <c r="H3497">
        <v>7</v>
      </c>
      <c r="I3497" s="1" t="s">
        <v>21</v>
      </c>
      <c r="J3497" s="1" t="s">
        <v>22</v>
      </c>
      <c r="K3497" t="s">
        <v>993</v>
      </c>
    </row>
    <row r="3498" spans="1:11" x14ac:dyDescent="0.3">
      <c r="A3498" s="1" t="str">
        <f>IF(COUNTIFS(컬럼_ISM!$D$2:$D$5176, 컬럼_SIP!D3498)=0, "SIP", "ALL")</f>
        <v>ALL</v>
      </c>
      <c r="B3498" s="1" t="str">
        <f>IF(COUNTIFS(컬럼_ISM!$C$2:$C$5176, 컬럼_SIP!C3498)=0, "SIP", "ALL")</f>
        <v>ALL</v>
      </c>
      <c r="C3498" s="13" t="str">
        <f t="shared" si="54"/>
        <v>REASONCATEGORYUPPER+EVENTUSER</v>
      </c>
      <c r="D3498" t="s">
        <v>1827</v>
      </c>
      <c r="E3498" t="s">
        <v>67</v>
      </c>
      <c r="F3498">
        <v>10</v>
      </c>
      <c r="G3498" t="s">
        <v>15</v>
      </c>
      <c r="H3498">
        <v>40</v>
      </c>
      <c r="I3498" s="1" t="s">
        <v>21</v>
      </c>
      <c r="J3498" s="1" t="s">
        <v>22</v>
      </c>
      <c r="K3498" t="s">
        <v>112</v>
      </c>
    </row>
    <row r="3499" spans="1:11" x14ac:dyDescent="0.3">
      <c r="A3499" s="1" t="str">
        <f>IF(COUNTIFS(컬럼_ISM!$D$2:$D$5176, 컬럼_SIP!D3499)=0, "SIP", "ALL")</f>
        <v>ALL</v>
      </c>
      <c r="B3499" s="1" t="str">
        <f>IF(COUNTIFS(컬럼_ISM!$C$2:$C$5176, 컬럼_SIP!C3499)=0, "SIP", "ALL")</f>
        <v>ALL</v>
      </c>
      <c r="C3499" s="13" t="str">
        <f t="shared" si="54"/>
        <v>REASONCATEGORYUPPER+EVENTCOMMENT</v>
      </c>
      <c r="D3499" t="s">
        <v>1827</v>
      </c>
      <c r="E3499" t="s">
        <v>69</v>
      </c>
      <c r="F3499">
        <v>11</v>
      </c>
      <c r="G3499" t="s">
        <v>15</v>
      </c>
      <c r="H3499">
        <v>500</v>
      </c>
      <c r="I3499" s="1" t="s">
        <v>21</v>
      </c>
      <c r="J3499" s="1" t="s">
        <v>22</v>
      </c>
      <c r="K3499" t="s">
        <v>272</v>
      </c>
    </row>
    <row r="3500" spans="1:11" x14ac:dyDescent="0.3">
      <c r="A3500" s="1" t="str">
        <f>IF(COUNTIFS(컬럼_ISM!$D$2:$D$5176, 컬럼_SIP!D3500)=0, "SIP", "ALL")</f>
        <v>ALL</v>
      </c>
      <c r="B3500" s="1" t="str">
        <f>IF(COUNTIFS(컬럼_ISM!$C$2:$C$5176, 컬럼_SIP!C3500)=0, "SIP", "ALL")</f>
        <v>ALL</v>
      </c>
      <c r="C3500" s="13" t="str">
        <f t="shared" si="54"/>
        <v>REASONCATEGORYUPPER+DATASTATE</v>
      </c>
      <c r="D3500" t="s">
        <v>1827</v>
      </c>
      <c r="E3500" t="s">
        <v>59</v>
      </c>
      <c r="F3500">
        <v>12</v>
      </c>
      <c r="G3500" t="s">
        <v>15</v>
      </c>
      <c r="H3500">
        <v>40</v>
      </c>
      <c r="I3500" s="1" t="s">
        <v>21</v>
      </c>
      <c r="J3500" s="1" t="s">
        <v>22</v>
      </c>
      <c r="K3500" t="s">
        <v>1836</v>
      </c>
    </row>
    <row r="3501" spans="1:11" x14ac:dyDescent="0.3">
      <c r="A3501" s="1" t="str">
        <f>IF(COUNTIFS(컬럼_ISM!$D$2:$D$5176, 컬럼_SIP!D3501)=0, "SIP", "ALL")</f>
        <v>ALL</v>
      </c>
      <c r="B3501" s="1" t="str">
        <f>IF(COUNTIFS(컬럼_ISM!$C$2:$C$5176, 컬럼_SIP!C3501)=0, "SIP", "ALL")</f>
        <v>ALL</v>
      </c>
      <c r="C3501" s="13" t="str">
        <f t="shared" si="54"/>
        <v>REASONCATEGORYUPPER+CHECKOUTSTATE</v>
      </c>
      <c r="D3501" t="s">
        <v>1827</v>
      </c>
      <c r="E3501" t="s">
        <v>53</v>
      </c>
      <c r="F3501">
        <v>13</v>
      </c>
      <c r="G3501" t="s">
        <v>15</v>
      </c>
      <c r="H3501">
        <v>40</v>
      </c>
      <c r="I3501" s="1" t="s">
        <v>21</v>
      </c>
      <c r="J3501" s="1" t="s">
        <v>22</v>
      </c>
      <c r="K3501" t="s">
        <v>1837</v>
      </c>
    </row>
    <row r="3502" spans="1:11" x14ac:dyDescent="0.3">
      <c r="A3502" s="1" t="str">
        <f>IF(COUNTIFS(컬럼_ISM!$D$2:$D$5176, 컬럼_SIP!D3502)=0, "SIP", "ALL")</f>
        <v>ALL</v>
      </c>
      <c r="B3502" s="1" t="str">
        <f>IF(COUNTIFS(컬럼_ISM!$C$2:$C$5176, 컬럼_SIP!C3502)=0, "SIP", "ALL")</f>
        <v>ALL</v>
      </c>
      <c r="C3502" s="13" t="str">
        <f t="shared" si="54"/>
        <v>REASONCATEGORYUPPER+CHECKOUTTIME</v>
      </c>
      <c r="D3502" t="s">
        <v>1827</v>
      </c>
      <c r="E3502" t="s">
        <v>55</v>
      </c>
      <c r="F3502">
        <v>14</v>
      </c>
      <c r="G3502" t="s">
        <v>43</v>
      </c>
      <c r="H3502">
        <v>7</v>
      </c>
      <c r="I3502" s="1" t="s">
        <v>21</v>
      </c>
      <c r="J3502" s="1" t="s">
        <v>22</v>
      </c>
      <c r="K3502" t="s">
        <v>1838</v>
      </c>
    </row>
    <row r="3503" spans="1:11" x14ac:dyDescent="0.3">
      <c r="A3503" s="1" t="str">
        <f>IF(COUNTIFS(컬럼_ISM!$D$2:$D$5176, 컬럼_SIP!D3503)=0, "SIP", "ALL")</f>
        <v>ALL</v>
      </c>
      <c r="B3503" s="1" t="str">
        <f>IF(COUNTIFS(컬럼_ISM!$C$2:$C$5176, 컬럼_SIP!C3503)=0, "SIP", "ALL")</f>
        <v>ALL</v>
      </c>
      <c r="C3503" s="13" t="str">
        <f t="shared" si="54"/>
        <v>REASONCATEGORYUPPER+CHECKOUTUSER</v>
      </c>
      <c r="D3503" t="s">
        <v>1827</v>
      </c>
      <c r="E3503" t="s">
        <v>57</v>
      </c>
      <c r="F3503">
        <v>15</v>
      </c>
      <c r="G3503" t="s">
        <v>15</v>
      </c>
      <c r="H3503">
        <v>40</v>
      </c>
      <c r="I3503" s="1" t="s">
        <v>21</v>
      </c>
      <c r="J3503" s="1" t="s">
        <v>22</v>
      </c>
      <c r="K3503" t="s">
        <v>1839</v>
      </c>
    </row>
    <row r="3504" spans="1:11" x14ac:dyDescent="0.3">
      <c r="A3504" s="1" t="str">
        <f>IF(COUNTIFS(컬럼_ISM!$D$2:$D$5176, 컬럼_SIP!D3504)=0, "SIP", "ALL")</f>
        <v>ALL</v>
      </c>
      <c r="B3504" s="1" t="str">
        <f>IF(COUNTIFS(컬럼_ISM!$C$2:$C$5176, 컬럼_SIP!C3504)=0, "SIP", "ALL")</f>
        <v>ALL</v>
      </c>
      <c r="C3504" s="13" t="str">
        <f t="shared" si="54"/>
        <v>REASONCATEGORYUPPERHISTORY+CATEGORYUPPERID</v>
      </c>
      <c r="D3504" t="s">
        <v>1840</v>
      </c>
      <c r="E3504" t="s">
        <v>190</v>
      </c>
      <c r="F3504">
        <v>1</v>
      </c>
      <c r="G3504" t="s">
        <v>15</v>
      </c>
      <c r="H3504">
        <v>40</v>
      </c>
      <c r="I3504" s="1" t="s">
        <v>16</v>
      </c>
      <c r="J3504" s="1" t="s">
        <v>11</v>
      </c>
      <c r="K3504" t="s">
        <v>1811</v>
      </c>
    </row>
    <row r="3505" spans="1:11" x14ac:dyDescent="0.3">
      <c r="A3505" s="1" t="str">
        <f>IF(COUNTIFS(컬럼_ISM!$D$2:$D$5176, 컬럼_SIP!D3505)=0, "SIP", "ALL")</f>
        <v>ALL</v>
      </c>
      <c r="B3505" s="1" t="str">
        <f>IF(COUNTIFS(컬럼_ISM!$C$2:$C$5176, 컬럼_SIP!C3505)=0, "SIP", "ALL")</f>
        <v>ALL</v>
      </c>
      <c r="C3505" s="13" t="str">
        <f t="shared" si="54"/>
        <v>REASONCATEGORYUPPERHISTORY+CATEGORYUPPERTYPE</v>
      </c>
      <c r="D3505" t="s">
        <v>1840</v>
      </c>
      <c r="E3505" t="s">
        <v>1829</v>
      </c>
      <c r="F3505">
        <v>2</v>
      </c>
      <c r="G3505" t="s">
        <v>15</v>
      </c>
      <c r="H3505">
        <v>40</v>
      </c>
      <c r="I3505" s="1" t="s">
        <v>21</v>
      </c>
      <c r="J3505" s="1" t="s">
        <v>22</v>
      </c>
      <c r="K3505" t="s">
        <v>1841</v>
      </c>
    </row>
    <row r="3506" spans="1:11" x14ac:dyDescent="0.3">
      <c r="A3506" s="1" t="str">
        <f>IF(COUNTIFS(컬럼_ISM!$D$2:$D$5176, 컬럼_SIP!D3506)=0, "SIP", "ALL")</f>
        <v>ALL</v>
      </c>
      <c r="B3506" s="1" t="str">
        <f>IF(COUNTIFS(컬럼_ISM!$C$2:$C$5176, 컬럼_SIP!C3506)=0, "SIP", "ALL")</f>
        <v>ALL</v>
      </c>
      <c r="C3506" s="13" t="str">
        <f t="shared" si="54"/>
        <v>REASONCATEGORYUPPERHISTORY+REASONTYPE</v>
      </c>
      <c r="D3506" t="s">
        <v>1840</v>
      </c>
      <c r="E3506" t="s">
        <v>1802</v>
      </c>
      <c r="F3506">
        <v>3</v>
      </c>
      <c r="G3506" t="s">
        <v>15</v>
      </c>
      <c r="H3506">
        <v>40</v>
      </c>
      <c r="I3506" s="1" t="s">
        <v>21</v>
      </c>
      <c r="J3506" s="1" t="s">
        <v>22</v>
      </c>
      <c r="K3506" t="s">
        <v>1817</v>
      </c>
    </row>
    <row r="3507" spans="1:11" x14ac:dyDescent="0.3">
      <c r="A3507" s="1" t="str">
        <f>IF(COUNTIFS(컬럼_ISM!$D$2:$D$5176, 컬럼_SIP!D3507)=0, "SIP", "ALL")</f>
        <v>ALL</v>
      </c>
      <c r="B3507" s="1" t="str">
        <f>IF(COUNTIFS(컬럼_ISM!$C$2:$C$5176, 컬럼_SIP!C3507)=0, "SIP", "ALL")</f>
        <v>ALL</v>
      </c>
      <c r="C3507" s="13" t="str">
        <f t="shared" si="54"/>
        <v>REASONCATEGORYUPPERHISTORY+CATEGORYUPPERNAME</v>
      </c>
      <c r="D3507" t="s">
        <v>1840</v>
      </c>
      <c r="E3507" t="s">
        <v>1832</v>
      </c>
      <c r="F3507">
        <v>4</v>
      </c>
      <c r="G3507" t="s">
        <v>15</v>
      </c>
      <c r="H3507">
        <v>400</v>
      </c>
      <c r="I3507" s="1" t="s">
        <v>21</v>
      </c>
      <c r="J3507" s="1" t="s">
        <v>22</v>
      </c>
      <c r="K3507" t="s">
        <v>1842</v>
      </c>
    </row>
    <row r="3508" spans="1:11" x14ac:dyDescent="0.3">
      <c r="A3508" s="1" t="str">
        <f>IF(COUNTIFS(컬럼_ISM!$D$2:$D$5176, 컬럼_SIP!D3508)=0, "SIP", "ALL")</f>
        <v>ALL</v>
      </c>
      <c r="B3508" s="1" t="str">
        <f>IF(COUNTIFS(컬럼_ISM!$C$2:$C$5176, 컬럼_SIP!C3508)=0, "SIP", "ALL")</f>
        <v>ALL</v>
      </c>
      <c r="C3508" s="13" t="str">
        <f t="shared" si="54"/>
        <v>REASONCATEGORYUPPERHISTORY+DESCRIPTION</v>
      </c>
      <c r="D3508" t="s">
        <v>1840</v>
      </c>
      <c r="E3508" t="s">
        <v>76</v>
      </c>
      <c r="F3508">
        <v>5</v>
      </c>
      <c r="G3508" t="s">
        <v>15</v>
      </c>
      <c r="H3508">
        <v>400</v>
      </c>
      <c r="I3508" s="1" t="s">
        <v>21</v>
      </c>
      <c r="J3508" s="1" t="s">
        <v>22</v>
      </c>
      <c r="K3508" t="s">
        <v>127</v>
      </c>
    </row>
    <row r="3509" spans="1:11" x14ac:dyDescent="0.3">
      <c r="A3509" s="1" t="str">
        <f>IF(COUNTIFS(컬럼_ISM!$D$2:$D$5176, 컬럼_SIP!D3509)=0, "SIP", "ALL")</f>
        <v>ALL</v>
      </c>
      <c r="B3509" s="1" t="str">
        <f>IF(COUNTIFS(컬럼_ISM!$C$2:$C$5176, 컬럼_SIP!C3509)=0, "SIP", "ALL")</f>
        <v>ALL</v>
      </c>
      <c r="C3509" s="13" t="str">
        <f t="shared" si="54"/>
        <v>REASONCATEGORYUPPERHISTORY+VALUE1</v>
      </c>
      <c r="D3509" t="s">
        <v>1840</v>
      </c>
      <c r="E3509" t="s">
        <v>194</v>
      </c>
      <c r="F3509">
        <v>6</v>
      </c>
      <c r="G3509" t="s">
        <v>15</v>
      </c>
      <c r="H3509">
        <v>400</v>
      </c>
      <c r="I3509" s="1" t="s">
        <v>21</v>
      </c>
      <c r="J3509" s="1" t="s">
        <v>22</v>
      </c>
      <c r="K3509" t="s">
        <v>1835</v>
      </c>
    </row>
    <row r="3510" spans="1:11" x14ac:dyDescent="0.3">
      <c r="A3510" s="1" t="str">
        <f>IF(COUNTIFS(컬럼_ISM!$D$2:$D$5176, 컬럼_SIP!D3510)=0, "SIP", "ALL")</f>
        <v>ALL</v>
      </c>
      <c r="B3510" s="1" t="str">
        <f>IF(COUNTIFS(컬럼_ISM!$C$2:$C$5176, 컬럼_SIP!C3510)=0, "SIP", "ALL")</f>
        <v>ALL</v>
      </c>
      <c r="C3510" s="13" t="str">
        <f t="shared" si="54"/>
        <v>REASONCATEGORYUPPERHISTORY+EVENT</v>
      </c>
      <c r="D3510" t="s">
        <v>1840</v>
      </c>
      <c r="E3510" t="s">
        <v>61</v>
      </c>
      <c r="F3510">
        <v>7</v>
      </c>
      <c r="G3510" t="s">
        <v>15</v>
      </c>
      <c r="H3510">
        <v>40</v>
      </c>
      <c r="I3510" s="1" t="s">
        <v>21</v>
      </c>
      <c r="J3510" s="1" t="s">
        <v>22</v>
      </c>
      <c r="K3510" t="s">
        <v>107</v>
      </c>
    </row>
    <row r="3511" spans="1:11" x14ac:dyDescent="0.3">
      <c r="A3511" s="1" t="str">
        <f>IF(COUNTIFS(컬럼_ISM!$D$2:$D$5176, 컬럼_SIP!D3511)=0, "SIP", "ALL")</f>
        <v>ALL</v>
      </c>
      <c r="B3511" s="1" t="str">
        <f>IF(COUNTIFS(컬럼_ISM!$C$2:$C$5176, 컬럼_SIP!C3511)=0, "SIP", "ALL")</f>
        <v>ALL</v>
      </c>
      <c r="C3511" s="13" t="str">
        <f t="shared" si="54"/>
        <v>REASONCATEGORYUPPERHISTORY+TIMEKEY</v>
      </c>
      <c r="D3511" t="s">
        <v>1840</v>
      </c>
      <c r="E3511" t="s">
        <v>63</v>
      </c>
      <c r="F3511">
        <v>8</v>
      </c>
      <c r="G3511" t="s">
        <v>15</v>
      </c>
      <c r="H3511">
        <v>40</v>
      </c>
      <c r="I3511" s="1" t="s">
        <v>16</v>
      </c>
      <c r="J3511" s="1" t="s">
        <v>11</v>
      </c>
      <c r="K3511" t="s">
        <v>108</v>
      </c>
    </row>
    <row r="3512" spans="1:11" x14ac:dyDescent="0.3">
      <c r="A3512" s="1" t="str">
        <f>IF(COUNTIFS(컬럼_ISM!$D$2:$D$5176, 컬럼_SIP!D3512)=0, "SIP", "ALL")</f>
        <v>ALL</v>
      </c>
      <c r="B3512" s="1" t="str">
        <f>IF(COUNTIFS(컬럼_ISM!$C$2:$C$5176, 컬럼_SIP!C3512)=0, "SIP", "ALL")</f>
        <v>ALL</v>
      </c>
      <c r="C3512" s="13" t="str">
        <f t="shared" si="54"/>
        <v>REASONCATEGORYUPPERHISTORY+EVENTTIME</v>
      </c>
      <c r="D3512" t="s">
        <v>1840</v>
      </c>
      <c r="E3512" t="s">
        <v>65</v>
      </c>
      <c r="F3512">
        <v>9</v>
      </c>
      <c r="G3512" t="s">
        <v>43</v>
      </c>
      <c r="H3512">
        <v>7</v>
      </c>
      <c r="I3512" s="1" t="s">
        <v>21</v>
      </c>
      <c r="J3512" s="1" t="s">
        <v>22</v>
      </c>
      <c r="K3512" t="s">
        <v>109</v>
      </c>
    </row>
    <row r="3513" spans="1:11" x14ac:dyDescent="0.3">
      <c r="A3513" s="1" t="str">
        <f>IF(COUNTIFS(컬럼_ISM!$D$2:$D$5176, 컬럼_SIP!D3513)=0, "SIP", "ALL")</f>
        <v>ALL</v>
      </c>
      <c r="B3513" s="1" t="str">
        <f>IF(COUNTIFS(컬럼_ISM!$C$2:$C$5176, 컬럼_SIP!C3513)=0, "SIP", "ALL")</f>
        <v>ALL</v>
      </c>
      <c r="C3513" s="13" t="str">
        <f t="shared" si="54"/>
        <v>REASONCATEGORYUPPERHISTORY+EVENTUSER</v>
      </c>
      <c r="D3513" t="s">
        <v>1840</v>
      </c>
      <c r="E3513" t="s">
        <v>67</v>
      </c>
      <c r="F3513">
        <v>10</v>
      </c>
      <c r="G3513" t="s">
        <v>15</v>
      </c>
      <c r="H3513">
        <v>40</v>
      </c>
      <c r="I3513" s="1" t="s">
        <v>21</v>
      </c>
      <c r="J3513" s="1" t="s">
        <v>22</v>
      </c>
      <c r="K3513" t="s">
        <v>112</v>
      </c>
    </row>
    <row r="3514" spans="1:11" x14ac:dyDescent="0.3">
      <c r="A3514" s="1" t="str">
        <f>IF(COUNTIFS(컬럼_ISM!$D$2:$D$5176, 컬럼_SIP!D3514)=0, "SIP", "ALL")</f>
        <v>ALL</v>
      </c>
      <c r="B3514" s="1" t="str">
        <f>IF(COUNTIFS(컬럼_ISM!$C$2:$C$5176, 컬럼_SIP!C3514)=0, "SIP", "ALL")</f>
        <v>ALL</v>
      </c>
      <c r="C3514" s="13" t="str">
        <f t="shared" si="54"/>
        <v>REASONCATEGORYUPPERHISTORY+EVENTCOMMENT</v>
      </c>
      <c r="D3514" t="s">
        <v>1840</v>
      </c>
      <c r="E3514" t="s">
        <v>69</v>
      </c>
      <c r="F3514">
        <v>11</v>
      </c>
      <c r="G3514" t="s">
        <v>15</v>
      </c>
      <c r="H3514">
        <v>500</v>
      </c>
      <c r="I3514" s="1" t="s">
        <v>21</v>
      </c>
      <c r="J3514" s="1" t="s">
        <v>22</v>
      </c>
      <c r="K3514" t="s">
        <v>113</v>
      </c>
    </row>
    <row r="3515" spans="1:11" x14ac:dyDescent="0.3">
      <c r="A3515" s="1" t="str">
        <f>IF(COUNTIFS(컬럼_ISM!$D$2:$D$5176, 컬럼_SIP!D3515)=0, "SIP", "ALL")</f>
        <v>ALL</v>
      </c>
      <c r="B3515" s="1" t="str">
        <f>IF(COUNTIFS(컬럼_ISM!$C$2:$C$5176, 컬럼_SIP!C3515)=0, "SIP", "ALL")</f>
        <v>ALL</v>
      </c>
      <c r="C3515" s="13" t="str">
        <f t="shared" si="54"/>
        <v>REASONCATEGORYUPPERHISTORY+DATASTATE</v>
      </c>
      <c r="D3515" t="s">
        <v>1840</v>
      </c>
      <c r="E3515" t="s">
        <v>59</v>
      </c>
      <c r="F3515">
        <v>12</v>
      </c>
      <c r="G3515" t="s">
        <v>15</v>
      </c>
      <c r="H3515">
        <v>40</v>
      </c>
      <c r="I3515" s="1" t="s">
        <v>21</v>
      </c>
      <c r="J3515" s="1" t="s">
        <v>22</v>
      </c>
      <c r="K3515" t="s">
        <v>1836</v>
      </c>
    </row>
    <row r="3516" spans="1:11" x14ac:dyDescent="0.3">
      <c r="A3516" s="1" t="str">
        <f>IF(COUNTIFS(컬럼_ISM!$D$2:$D$5176, 컬럼_SIP!D3516)=0, "SIP", "ALL")</f>
        <v>ALL</v>
      </c>
      <c r="B3516" s="1" t="str">
        <f>IF(COUNTIFS(컬럼_ISM!$C$2:$C$5176, 컬럼_SIP!C3516)=0, "SIP", "ALL")</f>
        <v>ALL</v>
      </c>
      <c r="C3516" s="13" t="str">
        <f t="shared" si="54"/>
        <v>REASONCATEGORYUPPERHISTORY+CHECKOUTSTATE</v>
      </c>
      <c r="D3516" t="s">
        <v>1840</v>
      </c>
      <c r="E3516" t="s">
        <v>53</v>
      </c>
      <c r="F3516">
        <v>13</v>
      </c>
      <c r="G3516" t="s">
        <v>15</v>
      </c>
      <c r="H3516">
        <v>40</v>
      </c>
      <c r="I3516" s="1" t="s">
        <v>21</v>
      </c>
      <c r="J3516" s="1" t="s">
        <v>22</v>
      </c>
      <c r="K3516" t="s">
        <v>1837</v>
      </c>
    </row>
    <row r="3517" spans="1:11" x14ac:dyDescent="0.3">
      <c r="A3517" s="1" t="str">
        <f>IF(COUNTIFS(컬럼_ISM!$D$2:$D$5176, 컬럼_SIP!D3517)=0, "SIP", "ALL")</f>
        <v>ALL</v>
      </c>
      <c r="B3517" s="1" t="str">
        <f>IF(COUNTIFS(컬럼_ISM!$C$2:$C$5176, 컬럼_SIP!C3517)=0, "SIP", "ALL")</f>
        <v>ALL</v>
      </c>
      <c r="C3517" s="13" t="str">
        <f t="shared" si="54"/>
        <v>REASONCATEGORYUPPERHISTORY+CHECKOUTTIME</v>
      </c>
      <c r="D3517" t="s">
        <v>1840</v>
      </c>
      <c r="E3517" t="s">
        <v>55</v>
      </c>
      <c r="F3517">
        <v>14</v>
      </c>
      <c r="G3517" t="s">
        <v>43</v>
      </c>
      <c r="H3517">
        <v>7</v>
      </c>
      <c r="I3517" s="1" t="s">
        <v>21</v>
      </c>
      <c r="J3517" s="1" t="s">
        <v>22</v>
      </c>
      <c r="K3517" t="s">
        <v>1838</v>
      </c>
    </row>
    <row r="3518" spans="1:11" x14ac:dyDescent="0.3">
      <c r="A3518" s="1" t="str">
        <f>IF(COUNTIFS(컬럼_ISM!$D$2:$D$5176, 컬럼_SIP!D3518)=0, "SIP", "ALL")</f>
        <v>ALL</v>
      </c>
      <c r="B3518" s="1" t="str">
        <f>IF(COUNTIFS(컬럼_ISM!$C$2:$C$5176, 컬럼_SIP!C3518)=0, "SIP", "ALL")</f>
        <v>ALL</v>
      </c>
      <c r="C3518" s="13" t="str">
        <f t="shared" si="54"/>
        <v>REASONCATEGORYUPPERHISTORY+CHECKOUTUSER</v>
      </c>
      <c r="D3518" t="s">
        <v>1840</v>
      </c>
      <c r="E3518" t="s">
        <v>57</v>
      </c>
      <c r="F3518">
        <v>15</v>
      </c>
      <c r="G3518" t="s">
        <v>15</v>
      </c>
      <c r="H3518">
        <v>40</v>
      </c>
      <c r="I3518" s="1" t="s">
        <v>21</v>
      </c>
      <c r="J3518" s="1" t="s">
        <v>22</v>
      </c>
      <c r="K3518" t="s">
        <v>1839</v>
      </c>
    </row>
    <row r="3519" spans="1:11" x14ac:dyDescent="0.3">
      <c r="A3519" s="1" t="str">
        <f>IF(COUNTIFS(컬럼_ISM!$D$2:$D$5176, 컬럼_SIP!D3519)=0, "SIP", "ALL")</f>
        <v>ALL</v>
      </c>
      <c r="B3519" s="1" t="str">
        <f>IF(COUNTIFS(컬럼_ISM!$C$2:$C$5176, 컬럼_SIP!C3519)=0, "SIP", "ALL")</f>
        <v>ALL</v>
      </c>
      <c r="C3519" s="13" t="str">
        <f t="shared" si="54"/>
        <v>REASONCLASS+REASONCLASSID</v>
      </c>
      <c r="D3519" t="s">
        <v>1843</v>
      </c>
      <c r="E3519" t="s">
        <v>186</v>
      </c>
      <c r="F3519">
        <v>1</v>
      </c>
      <c r="G3519" t="s">
        <v>15</v>
      </c>
      <c r="H3519">
        <v>40</v>
      </c>
      <c r="I3519" s="1" t="s">
        <v>16</v>
      </c>
      <c r="J3519" s="1" t="s">
        <v>11</v>
      </c>
      <c r="K3519" t="s">
        <v>1844</v>
      </c>
    </row>
    <row r="3520" spans="1:11" x14ac:dyDescent="0.3">
      <c r="A3520" s="1" t="str">
        <f>IF(COUNTIFS(컬럼_ISM!$D$2:$D$5176, 컬럼_SIP!D3520)=0, "SIP", "ALL")</f>
        <v>ALL</v>
      </c>
      <c r="B3520" s="1" t="str">
        <f>IF(COUNTIFS(컬럼_ISM!$C$2:$C$5176, 컬럼_SIP!C3520)=0, "SIP", "ALL")</f>
        <v>ALL</v>
      </c>
      <c r="C3520" s="13" t="str">
        <f t="shared" si="54"/>
        <v>REASONCLASS+DESCRIPTION</v>
      </c>
      <c r="D3520" t="s">
        <v>1843</v>
      </c>
      <c r="E3520" t="s">
        <v>76</v>
      </c>
      <c r="F3520">
        <v>2</v>
      </c>
      <c r="G3520" t="s">
        <v>15</v>
      </c>
      <c r="H3520">
        <v>400</v>
      </c>
      <c r="I3520" s="1" t="s">
        <v>21</v>
      </c>
      <c r="J3520" s="1" t="s">
        <v>22</v>
      </c>
      <c r="K3520" t="s">
        <v>1845</v>
      </c>
    </row>
    <row r="3521" spans="1:11" x14ac:dyDescent="0.3">
      <c r="A3521" s="1" t="str">
        <f>IF(COUNTIFS(컬럼_ISM!$D$2:$D$5176, 컬럼_SIP!D3521)=0, "SIP", "ALL")</f>
        <v>ALL</v>
      </c>
      <c r="B3521" s="1" t="str">
        <f>IF(COUNTIFS(컬럼_ISM!$C$2:$C$5176, 컬럼_SIP!C3521)=0, "SIP", "ALL")</f>
        <v>ALL</v>
      </c>
      <c r="C3521" s="13" t="str">
        <f t="shared" si="54"/>
        <v>REASONCLASS+DATASTATE</v>
      </c>
      <c r="D3521" t="s">
        <v>1843</v>
      </c>
      <c r="E3521" t="s">
        <v>59</v>
      </c>
      <c r="F3521">
        <v>3</v>
      </c>
      <c r="G3521" t="s">
        <v>15</v>
      </c>
      <c r="H3521">
        <v>40</v>
      </c>
      <c r="I3521" s="1" t="s">
        <v>21</v>
      </c>
      <c r="J3521" s="1" t="s">
        <v>22</v>
      </c>
      <c r="K3521" t="s">
        <v>156</v>
      </c>
    </row>
    <row r="3522" spans="1:11" x14ac:dyDescent="0.3">
      <c r="A3522" s="1" t="str">
        <f>IF(COUNTIFS(컬럼_ISM!$D$2:$D$5176, 컬럼_SIP!D3522)=0, "SIP", "ALL")</f>
        <v>ALL</v>
      </c>
      <c r="B3522" s="1" t="str">
        <f>IF(COUNTIFS(컬럼_ISM!$C$2:$C$5176, 컬럼_SIP!C3522)=0, "SIP", "ALL")</f>
        <v>ALL</v>
      </c>
      <c r="C3522" s="13" t="str">
        <f t="shared" si="54"/>
        <v>REASONCLASS+CHECKOUTSTATE</v>
      </c>
      <c r="D3522" t="s">
        <v>1843</v>
      </c>
      <c r="E3522" t="s">
        <v>53</v>
      </c>
      <c r="F3522">
        <v>4</v>
      </c>
      <c r="G3522" t="s">
        <v>15</v>
      </c>
      <c r="H3522">
        <v>40</v>
      </c>
      <c r="I3522" s="1" t="s">
        <v>21</v>
      </c>
      <c r="J3522" s="1" t="s">
        <v>22</v>
      </c>
      <c r="K3522" t="s">
        <v>157</v>
      </c>
    </row>
    <row r="3523" spans="1:11" x14ac:dyDescent="0.3">
      <c r="A3523" s="1" t="str">
        <f>IF(COUNTIFS(컬럼_ISM!$D$2:$D$5176, 컬럼_SIP!D3523)=0, "SIP", "ALL")</f>
        <v>ALL</v>
      </c>
      <c r="B3523" s="1" t="str">
        <f>IF(COUNTIFS(컬럼_ISM!$C$2:$C$5176, 컬럼_SIP!C3523)=0, "SIP", "ALL")</f>
        <v>ALL</v>
      </c>
      <c r="C3523" s="13" t="str">
        <f t="shared" ref="C3523:C3586" si="55">D3523&amp;"+"&amp;E3523</f>
        <v>REASONCLASS+CHECKOUTTIME</v>
      </c>
      <c r="D3523" t="s">
        <v>1843</v>
      </c>
      <c r="E3523" t="s">
        <v>55</v>
      </c>
      <c r="F3523">
        <v>5</v>
      </c>
      <c r="G3523" t="s">
        <v>43</v>
      </c>
      <c r="H3523">
        <v>7</v>
      </c>
      <c r="I3523" s="1" t="s">
        <v>21</v>
      </c>
      <c r="J3523" s="1" t="s">
        <v>22</v>
      </c>
      <c r="K3523" t="s">
        <v>159</v>
      </c>
    </row>
    <row r="3524" spans="1:11" x14ac:dyDescent="0.3">
      <c r="A3524" s="1" t="str">
        <f>IF(COUNTIFS(컬럼_ISM!$D$2:$D$5176, 컬럼_SIP!D3524)=0, "SIP", "ALL")</f>
        <v>ALL</v>
      </c>
      <c r="B3524" s="1" t="str">
        <f>IF(COUNTIFS(컬럼_ISM!$C$2:$C$5176, 컬럼_SIP!C3524)=0, "SIP", "ALL")</f>
        <v>ALL</v>
      </c>
      <c r="C3524" s="13" t="str">
        <f t="shared" si="55"/>
        <v>REASONCLASS+CHECKOUTUSER</v>
      </c>
      <c r="D3524" t="s">
        <v>1843</v>
      </c>
      <c r="E3524" t="s">
        <v>57</v>
      </c>
      <c r="F3524">
        <v>6</v>
      </c>
      <c r="G3524" t="s">
        <v>15</v>
      </c>
      <c r="H3524">
        <v>40</v>
      </c>
      <c r="I3524" s="1" t="s">
        <v>21</v>
      </c>
      <c r="J3524" s="1" t="s">
        <v>22</v>
      </c>
      <c r="K3524" t="s">
        <v>1805</v>
      </c>
    </row>
    <row r="3525" spans="1:11" x14ac:dyDescent="0.3">
      <c r="A3525" s="1" t="str">
        <f>IF(COUNTIFS(컬럼_ISM!$D$2:$D$5176, 컬럼_SIP!D3525)=0, "SIP", "ALL")</f>
        <v>ALL</v>
      </c>
      <c r="B3525" s="1" t="str">
        <f>IF(COUNTIFS(컬럼_ISM!$C$2:$C$5176, 컬럼_SIP!C3525)=0, "SIP", "ALL")</f>
        <v>ALL</v>
      </c>
      <c r="C3525" s="13" t="str">
        <f t="shared" si="55"/>
        <v>REASONCLASS+EVENT</v>
      </c>
      <c r="D3525" t="s">
        <v>1843</v>
      </c>
      <c r="E3525" t="s">
        <v>61</v>
      </c>
      <c r="F3525">
        <v>7</v>
      </c>
      <c r="G3525" t="s">
        <v>15</v>
      </c>
      <c r="H3525">
        <v>40</v>
      </c>
      <c r="I3525" s="1" t="s">
        <v>21</v>
      </c>
      <c r="J3525" s="1" t="s">
        <v>22</v>
      </c>
      <c r="K3525" t="s">
        <v>107</v>
      </c>
    </row>
    <row r="3526" spans="1:11" x14ac:dyDescent="0.3">
      <c r="A3526" s="1" t="str">
        <f>IF(COUNTIFS(컬럼_ISM!$D$2:$D$5176, 컬럼_SIP!D3526)=0, "SIP", "ALL")</f>
        <v>ALL</v>
      </c>
      <c r="B3526" s="1" t="str">
        <f>IF(COUNTIFS(컬럼_ISM!$C$2:$C$5176, 컬럼_SIP!C3526)=0, "SIP", "ALL")</f>
        <v>ALL</v>
      </c>
      <c r="C3526" s="13" t="str">
        <f t="shared" si="55"/>
        <v>REASONCLASS+TIMEKEY</v>
      </c>
      <c r="D3526" t="s">
        <v>1843</v>
      </c>
      <c r="E3526" t="s">
        <v>63</v>
      </c>
      <c r="F3526">
        <v>8</v>
      </c>
      <c r="G3526" t="s">
        <v>15</v>
      </c>
      <c r="H3526">
        <v>40</v>
      </c>
      <c r="I3526" s="1" t="s">
        <v>21</v>
      </c>
      <c r="J3526" s="1" t="s">
        <v>22</v>
      </c>
      <c r="K3526" t="s">
        <v>108</v>
      </c>
    </row>
    <row r="3527" spans="1:11" x14ac:dyDescent="0.3">
      <c r="A3527" s="1" t="str">
        <f>IF(COUNTIFS(컬럼_ISM!$D$2:$D$5176, 컬럼_SIP!D3527)=0, "SIP", "ALL")</f>
        <v>ALL</v>
      </c>
      <c r="B3527" s="1" t="str">
        <f>IF(COUNTIFS(컬럼_ISM!$C$2:$C$5176, 컬럼_SIP!C3527)=0, "SIP", "ALL")</f>
        <v>ALL</v>
      </c>
      <c r="C3527" s="13" t="str">
        <f t="shared" si="55"/>
        <v>REASONCLASS+EVENTTIME</v>
      </c>
      <c r="D3527" t="s">
        <v>1843</v>
      </c>
      <c r="E3527" t="s">
        <v>65</v>
      </c>
      <c r="F3527">
        <v>9</v>
      </c>
      <c r="G3527" t="s">
        <v>43</v>
      </c>
      <c r="H3527">
        <v>7</v>
      </c>
      <c r="I3527" s="1" t="s">
        <v>21</v>
      </c>
      <c r="J3527" s="1" t="s">
        <v>22</v>
      </c>
      <c r="K3527" t="s">
        <v>109</v>
      </c>
    </row>
    <row r="3528" spans="1:11" x14ac:dyDescent="0.3">
      <c r="A3528" s="1" t="str">
        <f>IF(COUNTIFS(컬럼_ISM!$D$2:$D$5176, 컬럼_SIP!D3528)=0, "SIP", "ALL")</f>
        <v>ALL</v>
      </c>
      <c r="B3528" s="1" t="str">
        <f>IF(COUNTIFS(컬럼_ISM!$C$2:$C$5176, 컬럼_SIP!C3528)=0, "SIP", "ALL")</f>
        <v>ALL</v>
      </c>
      <c r="C3528" s="13" t="str">
        <f t="shared" si="55"/>
        <v>REASONCLASS+MESSAGE</v>
      </c>
      <c r="D3528" t="s">
        <v>1843</v>
      </c>
      <c r="E3528" t="s">
        <v>110</v>
      </c>
      <c r="F3528">
        <v>10</v>
      </c>
      <c r="G3528" t="s">
        <v>15</v>
      </c>
      <c r="H3528">
        <v>40</v>
      </c>
      <c r="I3528" s="1" t="s">
        <v>21</v>
      </c>
      <c r="J3528" s="1" t="s">
        <v>22</v>
      </c>
      <c r="K3528" t="s">
        <v>111</v>
      </c>
    </row>
    <row r="3529" spans="1:11" x14ac:dyDescent="0.3">
      <c r="A3529" s="1" t="str">
        <f>IF(COUNTIFS(컬럼_ISM!$D$2:$D$5176, 컬럼_SIP!D3529)=0, "SIP", "ALL")</f>
        <v>ALL</v>
      </c>
      <c r="B3529" s="1" t="str">
        <f>IF(COUNTIFS(컬럼_ISM!$C$2:$C$5176, 컬럼_SIP!C3529)=0, "SIP", "ALL")</f>
        <v>ALL</v>
      </c>
      <c r="C3529" s="13" t="str">
        <f t="shared" si="55"/>
        <v>REASONCLASS+EVENTUSER</v>
      </c>
      <c r="D3529" t="s">
        <v>1843</v>
      </c>
      <c r="E3529" t="s">
        <v>67</v>
      </c>
      <c r="F3529">
        <v>11</v>
      </c>
      <c r="G3529" t="s">
        <v>15</v>
      </c>
      <c r="H3529">
        <v>40</v>
      </c>
      <c r="I3529" s="1" t="s">
        <v>21</v>
      </c>
      <c r="J3529" s="1" t="s">
        <v>22</v>
      </c>
      <c r="K3529" t="s">
        <v>112</v>
      </c>
    </row>
    <row r="3530" spans="1:11" x14ac:dyDescent="0.3">
      <c r="A3530" s="1" t="str">
        <f>IF(COUNTIFS(컬럼_ISM!$D$2:$D$5176, 컬럼_SIP!D3530)=0, "SIP", "ALL")</f>
        <v>ALL</v>
      </c>
      <c r="B3530" s="1" t="str">
        <f>IF(COUNTIFS(컬럼_ISM!$C$2:$C$5176, 컬럼_SIP!C3530)=0, "SIP", "ALL")</f>
        <v>ALL</v>
      </c>
      <c r="C3530" s="13" t="str">
        <f t="shared" si="55"/>
        <v>REASONCLASS+EVENTCOMMENT</v>
      </c>
      <c r="D3530" t="s">
        <v>1843</v>
      </c>
      <c r="E3530" t="s">
        <v>69</v>
      </c>
      <c r="F3530">
        <v>12</v>
      </c>
      <c r="G3530" t="s">
        <v>15</v>
      </c>
      <c r="H3530">
        <v>500</v>
      </c>
      <c r="I3530" s="1" t="s">
        <v>21</v>
      </c>
      <c r="J3530" s="1" t="s">
        <v>22</v>
      </c>
      <c r="K3530" t="s">
        <v>113</v>
      </c>
    </row>
    <row r="3531" spans="1:11" x14ac:dyDescent="0.3">
      <c r="A3531" s="1" t="str">
        <f>IF(COUNTIFS(컬럼_ISM!$D$2:$D$5176, 컬럼_SIP!D3531)=0, "SIP", "ALL")</f>
        <v>ALL</v>
      </c>
      <c r="B3531" s="1" t="str">
        <f>IF(COUNTIFS(컬럼_ISM!$C$2:$C$5176, 컬럼_SIP!C3531)=0, "SIP", "ALL")</f>
        <v>ALL</v>
      </c>
      <c r="C3531" s="13" t="str">
        <f t="shared" si="55"/>
        <v>REASONCLASS+REASONCLASSCATEGORY</v>
      </c>
      <c r="D3531" t="s">
        <v>1843</v>
      </c>
      <c r="E3531" t="s">
        <v>1846</v>
      </c>
      <c r="F3531">
        <v>13</v>
      </c>
      <c r="G3531" t="s">
        <v>15</v>
      </c>
      <c r="H3531">
        <v>40</v>
      </c>
      <c r="I3531" s="1" t="s">
        <v>21</v>
      </c>
      <c r="J3531" s="1" t="s">
        <v>22</v>
      </c>
      <c r="K3531" t="s">
        <v>1847</v>
      </c>
    </row>
    <row r="3532" spans="1:11" x14ac:dyDescent="0.3">
      <c r="A3532" s="1" t="str">
        <f>IF(COUNTIFS(컬럼_ISM!$D$2:$D$5176, 컬럼_SIP!D3532)=0, "SIP", "ALL")</f>
        <v>ALL</v>
      </c>
      <c r="B3532" s="1" t="str">
        <f>IF(COUNTIFS(컬럼_ISM!$C$2:$C$5176, 컬럼_SIP!C3532)=0, "SIP", "ALL")</f>
        <v>ALL</v>
      </c>
      <c r="C3532" s="13" t="str">
        <f t="shared" si="55"/>
        <v>REASONCLASS+REASONCLASSNAME</v>
      </c>
      <c r="D3532" t="s">
        <v>1843</v>
      </c>
      <c r="E3532" t="s">
        <v>1848</v>
      </c>
      <c r="F3532">
        <v>14</v>
      </c>
      <c r="G3532" t="s">
        <v>15</v>
      </c>
      <c r="H3532">
        <v>40</v>
      </c>
      <c r="I3532" s="1" t="s">
        <v>21</v>
      </c>
      <c r="J3532" s="1" t="s">
        <v>22</v>
      </c>
      <c r="K3532" t="s">
        <v>1849</v>
      </c>
    </row>
    <row r="3533" spans="1:11" x14ac:dyDescent="0.3">
      <c r="A3533" s="1" t="str">
        <f>IF(COUNTIFS(컬럼_ISM!$D$2:$D$5176, 컬럼_SIP!D3533)=0, "SIP", "ALL")</f>
        <v>ALL</v>
      </c>
      <c r="B3533" s="1" t="str">
        <f>IF(COUNTIFS(컬럼_ISM!$C$2:$C$5176, 컬럼_SIP!C3533)=0, "SIP", "ALL")</f>
        <v>ALL</v>
      </c>
      <c r="C3533" s="13" t="str">
        <f t="shared" si="55"/>
        <v>REASONCLASS+REASONCLASSTYPE</v>
      </c>
      <c r="D3533" t="s">
        <v>1843</v>
      </c>
      <c r="E3533" t="s">
        <v>1850</v>
      </c>
      <c r="F3533">
        <v>15</v>
      </c>
      <c r="G3533" t="s">
        <v>15</v>
      </c>
      <c r="H3533">
        <v>40</v>
      </c>
      <c r="I3533" s="1" t="s">
        <v>21</v>
      </c>
      <c r="J3533" s="1" t="s">
        <v>22</v>
      </c>
      <c r="K3533" t="s">
        <v>1851</v>
      </c>
    </row>
    <row r="3534" spans="1:11" x14ac:dyDescent="0.3">
      <c r="A3534" s="1" t="str">
        <f>IF(COUNTIFS(컬럼_ISM!$D$2:$D$5176, 컬럼_SIP!D3534)=0, "SIP", "ALL")</f>
        <v>ALL</v>
      </c>
      <c r="B3534" s="1" t="str">
        <f>IF(COUNTIFS(컬럼_ISM!$C$2:$C$5176, 컬럼_SIP!C3534)=0, "SIP", "ALL")</f>
        <v>ALL</v>
      </c>
      <c r="C3534" s="13" t="str">
        <f t="shared" si="55"/>
        <v>REASONCLASSHISTORY+REASONCLASSID</v>
      </c>
      <c r="D3534" t="s">
        <v>1852</v>
      </c>
      <c r="E3534" t="s">
        <v>186</v>
      </c>
      <c r="F3534">
        <v>1</v>
      </c>
      <c r="G3534" t="s">
        <v>15</v>
      </c>
      <c r="H3534">
        <v>40</v>
      </c>
      <c r="I3534" s="1" t="s">
        <v>16</v>
      </c>
      <c r="J3534" s="1" t="s">
        <v>11</v>
      </c>
      <c r="K3534" t="s">
        <v>1844</v>
      </c>
    </row>
    <row r="3535" spans="1:11" x14ac:dyDescent="0.3">
      <c r="A3535" s="1" t="str">
        <f>IF(COUNTIFS(컬럼_ISM!$D$2:$D$5176, 컬럼_SIP!D3535)=0, "SIP", "ALL")</f>
        <v>ALL</v>
      </c>
      <c r="B3535" s="1" t="str">
        <f>IF(COUNTIFS(컬럼_ISM!$C$2:$C$5176, 컬럼_SIP!C3535)=0, "SIP", "ALL")</f>
        <v>ALL</v>
      </c>
      <c r="C3535" s="13" t="str">
        <f t="shared" si="55"/>
        <v>REASONCLASSHISTORY+DESCRIPTION</v>
      </c>
      <c r="D3535" t="s">
        <v>1852</v>
      </c>
      <c r="E3535" t="s">
        <v>76</v>
      </c>
      <c r="F3535">
        <v>2</v>
      </c>
      <c r="G3535" t="s">
        <v>15</v>
      </c>
      <c r="H3535">
        <v>400</v>
      </c>
      <c r="I3535" s="1" t="s">
        <v>21</v>
      </c>
      <c r="J3535" s="1" t="s">
        <v>22</v>
      </c>
      <c r="K3535" t="s">
        <v>1845</v>
      </c>
    </row>
    <row r="3536" spans="1:11" x14ac:dyDescent="0.3">
      <c r="A3536" s="1" t="str">
        <f>IF(COUNTIFS(컬럼_ISM!$D$2:$D$5176, 컬럼_SIP!D3536)=0, "SIP", "ALL")</f>
        <v>ALL</v>
      </c>
      <c r="B3536" s="1" t="str">
        <f>IF(COUNTIFS(컬럼_ISM!$C$2:$C$5176, 컬럼_SIP!C3536)=0, "SIP", "ALL")</f>
        <v>ALL</v>
      </c>
      <c r="C3536" s="13" t="str">
        <f t="shared" si="55"/>
        <v>REASONCLASSHISTORY+DATASTATE</v>
      </c>
      <c r="D3536" t="s">
        <v>1852</v>
      </c>
      <c r="E3536" t="s">
        <v>59</v>
      </c>
      <c r="F3536">
        <v>3</v>
      </c>
      <c r="G3536" t="s">
        <v>15</v>
      </c>
      <c r="H3536">
        <v>40</v>
      </c>
      <c r="I3536" s="1" t="s">
        <v>21</v>
      </c>
      <c r="J3536" s="1" t="s">
        <v>22</v>
      </c>
      <c r="K3536" t="s">
        <v>156</v>
      </c>
    </row>
    <row r="3537" spans="1:11" x14ac:dyDescent="0.3">
      <c r="A3537" s="1" t="str">
        <f>IF(COUNTIFS(컬럼_ISM!$D$2:$D$5176, 컬럼_SIP!D3537)=0, "SIP", "ALL")</f>
        <v>ALL</v>
      </c>
      <c r="B3537" s="1" t="str">
        <f>IF(COUNTIFS(컬럼_ISM!$C$2:$C$5176, 컬럼_SIP!C3537)=0, "SIP", "ALL")</f>
        <v>ALL</v>
      </c>
      <c r="C3537" s="13" t="str">
        <f t="shared" si="55"/>
        <v>REASONCLASSHISTORY+CHECKOUTSTATE</v>
      </c>
      <c r="D3537" t="s">
        <v>1852</v>
      </c>
      <c r="E3537" t="s">
        <v>53</v>
      </c>
      <c r="F3537">
        <v>4</v>
      </c>
      <c r="G3537" t="s">
        <v>15</v>
      </c>
      <c r="H3537">
        <v>40</v>
      </c>
      <c r="I3537" s="1" t="s">
        <v>21</v>
      </c>
      <c r="J3537" s="1" t="s">
        <v>22</v>
      </c>
      <c r="K3537" t="s">
        <v>157</v>
      </c>
    </row>
    <row r="3538" spans="1:11" x14ac:dyDescent="0.3">
      <c r="A3538" s="1" t="str">
        <f>IF(COUNTIFS(컬럼_ISM!$D$2:$D$5176, 컬럼_SIP!D3538)=0, "SIP", "ALL")</f>
        <v>ALL</v>
      </c>
      <c r="B3538" s="1" t="str">
        <f>IF(COUNTIFS(컬럼_ISM!$C$2:$C$5176, 컬럼_SIP!C3538)=0, "SIP", "ALL")</f>
        <v>ALL</v>
      </c>
      <c r="C3538" s="13" t="str">
        <f t="shared" si="55"/>
        <v>REASONCLASSHISTORY+CHECKOUTTIME</v>
      </c>
      <c r="D3538" t="s">
        <v>1852</v>
      </c>
      <c r="E3538" t="s">
        <v>55</v>
      </c>
      <c r="F3538">
        <v>5</v>
      </c>
      <c r="G3538" t="s">
        <v>43</v>
      </c>
      <c r="H3538">
        <v>7</v>
      </c>
      <c r="I3538" s="1" t="s">
        <v>21</v>
      </c>
      <c r="J3538" s="1" t="s">
        <v>22</v>
      </c>
      <c r="K3538" t="s">
        <v>159</v>
      </c>
    </row>
    <row r="3539" spans="1:11" x14ac:dyDescent="0.3">
      <c r="A3539" s="1" t="str">
        <f>IF(COUNTIFS(컬럼_ISM!$D$2:$D$5176, 컬럼_SIP!D3539)=0, "SIP", "ALL")</f>
        <v>ALL</v>
      </c>
      <c r="B3539" s="1" t="str">
        <f>IF(COUNTIFS(컬럼_ISM!$C$2:$C$5176, 컬럼_SIP!C3539)=0, "SIP", "ALL")</f>
        <v>ALL</v>
      </c>
      <c r="C3539" s="13" t="str">
        <f t="shared" si="55"/>
        <v>REASONCLASSHISTORY+CHECKOUTUSER</v>
      </c>
      <c r="D3539" t="s">
        <v>1852</v>
      </c>
      <c r="E3539" t="s">
        <v>57</v>
      </c>
      <c r="F3539">
        <v>6</v>
      </c>
      <c r="G3539" t="s">
        <v>15</v>
      </c>
      <c r="H3539">
        <v>40</v>
      </c>
      <c r="I3539" s="1" t="s">
        <v>21</v>
      </c>
      <c r="J3539" s="1" t="s">
        <v>22</v>
      </c>
      <c r="K3539" t="s">
        <v>1805</v>
      </c>
    </row>
    <row r="3540" spans="1:11" x14ac:dyDescent="0.3">
      <c r="A3540" s="1" t="str">
        <f>IF(COUNTIFS(컬럼_ISM!$D$2:$D$5176, 컬럼_SIP!D3540)=0, "SIP", "ALL")</f>
        <v>ALL</v>
      </c>
      <c r="B3540" s="1" t="str">
        <f>IF(COUNTIFS(컬럼_ISM!$C$2:$C$5176, 컬럼_SIP!C3540)=0, "SIP", "ALL")</f>
        <v>ALL</v>
      </c>
      <c r="C3540" s="13" t="str">
        <f t="shared" si="55"/>
        <v>REASONCLASSHISTORY+EVENT</v>
      </c>
      <c r="D3540" t="s">
        <v>1852</v>
      </c>
      <c r="E3540" t="s">
        <v>61</v>
      </c>
      <c r="F3540">
        <v>7</v>
      </c>
      <c r="G3540" t="s">
        <v>15</v>
      </c>
      <c r="H3540">
        <v>40</v>
      </c>
      <c r="I3540" s="1" t="s">
        <v>21</v>
      </c>
      <c r="J3540" s="1" t="s">
        <v>22</v>
      </c>
      <c r="K3540" t="s">
        <v>107</v>
      </c>
    </row>
    <row r="3541" spans="1:11" x14ac:dyDescent="0.3">
      <c r="A3541" s="1" t="str">
        <f>IF(COUNTIFS(컬럼_ISM!$D$2:$D$5176, 컬럼_SIP!D3541)=0, "SIP", "ALL")</f>
        <v>ALL</v>
      </c>
      <c r="B3541" s="1" t="str">
        <f>IF(COUNTIFS(컬럼_ISM!$C$2:$C$5176, 컬럼_SIP!C3541)=0, "SIP", "ALL")</f>
        <v>ALL</v>
      </c>
      <c r="C3541" s="13" t="str">
        <f t="shared" si="55"/>
        <v>REASONCLASSHISTORY+TIMEKEY</v>
      </c>
      <c r="D3541" t="s">
        <v>1852</v>
      </c>
      <c r="E3541" t="s">
        <v>63</v>
      </c>
      <c r="F3541">
        <v>8</v>
      </c>
      <c r="G3541" t="s">
        <v>15</v>
      </c>
      <c r="H3541">
        <v>40</v>
      </c>
      <c r="I3541" s="1" t="s">
        <v>16</v>
      </c>
      <c r="J3541" s="1" t="s">
        <v>11</v>
      </c>
      <c r="K3541" t="s">
        <v>108</v>
      </c>
    </row>
    <row r="3542" spans="1:11" x14ac:dyDescent="0.3">
      <c r="A3542" s="1" t="str">
        <f>IF(COUNTIFS(컬럼_ISM!$D$2:$D$5176, 컬럼_SIP!D3542)=0, "SIP", "ALL")</f>
        <v>ALL</v>
      </c>
      <c r="B3542" s="1" t="str">
        <f>IF(COUNTIFS(컬럼_ISM!$C$2:$C$5176, 컬럼_SIP!C3542)=0, "SIP", "ALL")</f>
        <v>ALL</v>
      </c>
      <c r="C3542" s="13" t="str">
        <f t="shared" si="55"/>
        <v>REASONCLASSHISTORY+EVENTTIME</v>
      </c>
      <c r="D3542" t="s">
        <v>1852</v>
      </c>
      <c r="E3542" t="s">
        <v>65</v>
      </c>
      <c r="F3542">
        <v>9</v>
      </c>
      <c r="G3542" t="s">
        <v>43</v>
      </c>
      <c r="H3542">
        <v>7</v>
      </c>
      <c r="I3542" s="1" t="s">
        <v>21</v>
      </c>
      <c r="J3542" s="1" t="s">
        <v>22</v>
      </c>
      <c r="K3542" t="s">
        <v>109</v>
      </c>
    </row>
    <row r="3543" spans="1:11" x14ac:dyDescent="0.3">
      <c r="A3543" s="1" t="str">
        <f>IF(COUNTIFS(컬럼_ISM!$D$2:$D$5176, 컬럼_SIP!D3543)=0, "SIP", "ALL")</f>
        <v>ALL</v>
      </c>
      <c r="B3543" s="1" t="str">
        <f>IF(COUNTIFS(컬럼_ISM!$C$2:$C$5176, 컬럼_SIP!C3543)=0, "SIP", "ALL")</f>
        <v>ALL</v>
      </c>
      <c r="C3543" s="13" t="str">
        <f t="shared" si="55"/>
        <v>REASONCLASSHISTORY+MESSAGE</v>
      </c>
      <c r="D3543" t="s">
        <v>1852</v>
      </c>
      <c r="E3543" t="s">
        <v>110</v>
      </c>
      <c r="F3543">
        <v>10</v>
      </c>
      <c r="G3543" t="s">
        <v>15</v>
      </c>
      <c r="H3543">
        <v>40</v>
      </c>
      <c r="I3543" s="1" t="s">
        <v>21</v>
      </c>
      <c r="J3543" s="1" t="s">
        <v>22</v>
      </c>
      <c r="K3543" t="s">
        <v>111</v>
      </c>
    </row>
    <row r="3544" spans="1:11" x14ac:dyDescent="0.3">
      <c r="A3544" s="1" t="str">
        <f>IF(COUNTIFS(컬럼_ISM!$D$2:$D$5176, 컬럼_SIP!D3544)=0, "SIP", "ALL")</f>
        <v>ALL</v>
      </c>
      <c r="B3544" s="1" t="str">
        <f>IF(COUNTIFS(컬럼_ISM!$C$2:$C$5176, 컬럼_SIP!C3544)=0, "SIP", "ALL")</f>
        <v>ALL</v>
      </c>
      <c r="C3544" s="13" t="str">
        <f t="shared" si="55"/>
        <v>REASONCLASSHISTORY+EVENTUSER</v>
      </c>
      <c r="D3544" t="s">
        <v>1852</v>
      </c>
      <c r="E3544" t="s">
        <v>67</v>
      </c>
      <c r="F3544">
        <v>11</v>
      </c>
      <c r="G3544" t="s">
        <v>15</v>
      </c>
      <c r="H3544">
        <v>40</v>
      </c>
      <c r="I3544" s="1" t="s">
        <v>21</v>
      </c>
      <c r="J3544" s="1" t="s">
        <v>22</v>
      </c>
      <c r="K3544" t="s">
        <v>112</v>
      </c>
    </row>
    <row r="3545" spans="1:11" x14ac:dyDescent="0.3">
      <c r="A3545" s="1" t="str">
        <f>IF(COUNTIFS(컬럼_ISM!$D$2:$D$5176, 컬럼_SIP!D3545)=0, "SIP", "ALL")</f>
        <v>ALL</v>
      </c>
      <c r="B3545" s="1" t="str">
        <f>IF(COUNTIFS(컬럼_ISM!$C$2:$C$5176, 컬럼_SIP!C3545)=0, "SIP", "ALL")</f>
        <v>ALL</v>
      </c>
      <c r="C3545" s="13" t="str">
        <f t="shared" si="55"/>
        <v>REASONCLASSHISTORY+EVENTCOMMENT</v>
      </c>
      <c r="D3545" t="s">
        <v>1852</v>
      </c>
      <c r="E3545" t="s">
        <v>69</v>
      </c>
      <c r="F3545">
        <v>12</v>
      </c>
      <c r="G3545" t="s">
        <v>15</v>
      </c>
      <c r="H3545">
        <v>500</v>
      </c>
      <c r="I3545" s="1" t="s">
        <v>21</v>
      </c>
      <c r="J3545" s="1" t="s">
        <v>22</v>
      </c>
      <c r="K3545" t="s">
        <v>113</v>
      </c>
    </row>
    <row r="3546" spans="1:11" x14ac:dyDescent="0.3">
      <c r="A3546" s="1" t="str">
        <f>IF(COUNTIFS(컬럼_ISM!$D$2:$D$5176, 컬럼_SIP!D3546)=0, "SIP", "ALL")</f>
        <v>ALL</v>
      </c>
      <c r="B3546" s="1" t="str">
        <f>IF(COUNTIFS(컬럼_ISM!$C$2:$C$5176, 컬럼_SIP!C3546)=0, "SIP", "ALL")</f>
        <v>ALL</v>
      </c>
      <c r="C3546" s="13" t="str">
        <f t="shared" si="55"/>
        <v>REASONCLASSHISTORY+REASONCLASSCATEGORY</v>
      </c>
      <c r="D3546" t="s">
        <v>1852</v>
      </c>
      <c r="E3546" t="s">
        <v>1846</v>
      </c>
      <c r="F3546">
        <v>13</v>
      </c>
      <c r="G3546" t="s">
        <v>15</v>
      </c>
      <c r="H3546">
        <v>40</v>
      </c>
      <c r="I3546" s="1" t="s">
        <v>21</v>
      </c>
      <c r="J3546" s="1" t="s">
        <v>22</v>
      </c>
      <c r="K3546" t="s">
        <v>1847</v>
      </c>
    </row>
    <row r="3547" spans="1:11" x14ac:dyDescent="0.3">
      <c r="A3547" s="1" t="str">
        <f>IF(COUNTIFS(컬럼_ISM!$D$2:$D$5176, 컬럼_SIP!D3547)=0, "SIP", "ALL")</f>
        <v>ALL</v>
      </c>
      <c r="B3547" s="1" t="str">
        <f>IF(COUNTIFS(컬럼_ISM!$C$2:$C$5176, 컬럼_SIP!C3547)=0, "SIP", "ALL")</f>
        <v>ALL</v>
      </c>
      <c r="C3547" s="13" t="str">
        <f t="shared" si="55"/>
        <v>REASONCLASSHISTORY+REASONCLASSNAME</v>
      </c>
      <c r="D3547" t="s">
        <v>1852</v>
      </c>
      <c r="E3547" t="s">
        <v>1848</v>
      </c>
      <c r="F3547">
        <v>14</v>
      </c>
      <c r="G3547" t="s">
        <v>15</v>
      </c>
      <c r="H3547">
        <v>40</v>
      </c>
      <c r="I3547" s="1" t="s">
        <v>21</v>
      </c>
      <c r="J3547" s="1" t="s">
        <v>22</v>
      </c>
      <c r="K3547" t="s">
        <v>1853</v>
      </c>
    </row>
    <row r="3548" spans="1:11" x14ac:dyDescent="0.3">
      <c r="A3548" s="1" t="str">
        <f>IF(COUNTIFS(컬럼_ISM!$D$2:$D$5176, 컬럼_SIP!D3548)=0, "SIP", "ALL")</f>
        <v>ALL</v>
      </c>
      <c r="B3548" s="1" t="str">
        <f>IF(COUNTIFS(컬럼_ISM!$C$2:$C$5176, 컬럼_SIP!C3548)=0, "SIP", "ALL")</f>
        <v>ALL</v>
      </c>
      <c r="C3548" s="13" t="str">
        <f t="shared" si="55"/>
        <v>REASONCLASSHISTORY+REASONCLASSTYPE</v>
      </c>
      <c r="D3548" t="s">
        <v>1852</v>
      </c>
      <c r="E3548" t="s">
        <v>1850</v>
      </c>
      <c r="F3548">
        <v>15</v>
      </c>
      <c r="G3548" t="s">
        <v>15</v>
      </c>
      <c r="H3548">
        <v>40</v>
      </c>
      <c r="I3548" s="1" t="s">
        <v>21</v>
      </c>
      <c r="J3548" s="1" t="s">
        <v>22</v>
      </c>
      <c r="K3548" t="s">
        <v>1851</v>
      </c>
    </row>
    <row r="3549" spans="1:11" x14ac:dyDescent="0.3">
      <c r="A3549" s="1" t="str">
        <f>IF(COUNTIFS(컬럼_ISM!$D$2:$D$5176, 컬럼_SIP!D3549)=0, "SIP", "ALL")</f>
        <v>ALL</v>
      </c>
      <c r="B3549" s="1" t="str">
        <f>IF(COUNTIFS(컬럼_ISM!$C$2:$C$5176, 컬럼_SIP!C3549)=0, "SIP", "ALL")</f>
        <v>ALL</v>
      </c>
      <c r="C3549" s="13" t="str">
        <f t="shared" si="55"/>
        <v>REASONHISTORY+REASONCLASSID</v>
      </c>
      <c r="D3549" t="s">
        <v>1854</v>
      </c>
      <c r="E3549" t="s">
        <v>186</v>
      </c>
      <c r="F3549">
        <v>1</v>
      </c>
      <c r="G3549" t="s">
        <v>15</v>
      </c>
      <c r="H3549">
        <v>40</v>
      </c>
      <c r="I3549" s="1" t="s">
        <v>16</v>
      </c>
      <c r="J3549" s="1" t="s">
        <v>11</v>
      </c>
      <c r="K3549" t="s">
        <v>1800</v>
      </c>
    </row>
    <row r="3550" spans="1:11" x14ac:dyDescent="0.3">
      <c r="A3550" s="1" t="str">
        <f>IF(COUNTIFS(컬럼_ISM!$D$2:$D$5176, 컬럼_SIP!D3550)=0, "SIP", "ALL")</f>
        <v>ALL</v>
      </c>
      <c r="B3550" s="1" t="str">
        <f>IF(COUNTIFS(컬럼_ISM!$C$2:$C$5176, 컬럼_SIP!C3550)=0, "SIP", "ALL")</f>
        <v>ALL</v>
      </c>
      <c r="C3550" s="13" t="str">
        <f t="shared" si="55"/>
        <v>REASONHISTORY+REASONCODE</v>
      </c>
      <c r="D3550" t="s">
        <v>1854</v>
      </c>
      <c r="E3550" t="s">
        <v>188</v>
      </c>
      <c r="F3550">
        <v>2</v>
      </c>
      <c r="G3550" t="s">
        <v>15</v>
      </c>
      <c r="H3550">
        <v>40</v>
      </c>
      <c r="I3550" s="1" t="s">
        <v>16</v>
      </c>
      <c r="J3550" s="1" t="s">
        <v>11</v>
      </c>
      <c r="K3550" t="s">
        <v>928</v>
      </c>
    </row>
    <row r="3551" spans="1:11" x14ac:dyDescent="0.3">
      <c r="A3551" s="1" t="str">
        <f>IF(COUNTIFS(컬럼_ISM!$D$2:$D$5176, 컬럼_SIP!D3551)=0, "SIP", "ALL")</f>
        <v>ALL</v>
      </c>
      <c r="B3551" s="1" t="str">
        <f>IF(COUNTIFS(컬럼_ISM!$C$2:$C$5176, 컬럼_SIP!C3551)=0, "SIP", "ALL")</f>
        <v>ALL</v>
      </c>
      <c r="C3551" s="13" t="str">
        <f t="shared" si="55"/>
        <v>REASONHISTORY+DESCRIPTION</v>
      </c>
      <c r="D3551" t="s">
        <v>1854</v>
      </c>
      <c r="E3551" t="s">
        <v>76</v>
      </c>
      <c r="F3551">
        <v>3</v>
      </c>
      <c r="G3551" t="s">
        <v>15</v>
      </c>
      <c r="H3551">
        <v>400</v>
      </c>
      <c r="I3551" s="1" t="s">
        <v>21</v>
      </c>
      <c r="J3551" s="1" t="s">
        <v>22</v>
      </c>
      <c r="K3551" t="s">
        <v>1801</v>
      </c>
    </row>
    <row r="3552" spans="1:11" x14ac:dyDescent="0.3">
      <c r="A3552" s="1" t="str">
        <f>IF(COUNTIFS(컬럼_ISM!$D$2:$D$5176, 컬럼_SIP!D3552)=0, "SIP", "ALL")</f>
        <v>ALL</v>
      </c>
      <c r="B3552" s="1" t="str">
        <f>IF(COUNTIFS(컬럼_ISM!$C$2:$C$5176, 컬럼_SIP!C3552)=0, "SIP", "ALL")</f>
        <v>ALL</v>
      </c>
      <c r="C3552" s="13" t="str">
        <f t="shared" si="55"/>
        <v>REASONHISTORY+REASONTYPE</v>
      </c>
      <c r="D3552" t="s">
        <v>1854</v>
      </c>
      <c r="E3552" t="s">
        <v>1802</v>
      </c>
      <c r="F3552">
        <v>4</v>
      </c>
      <c r="G3552" t="s">
        <v>15</v>
      </c>
      <c r="H3552">
        <v>40</v>
      </c>
      <c r="I3552" s="1" t="s">
        <v>21</v>
      </c>
      <c r="J3552" s="1" t="s">
        <v>22</v>
      </c>
      <c r="K3552" t="s">
        <v>1803</v>
      </c>
    </row>
    <row r="3553" spans="1:11" x14ac:dyDescent="0.3">
      <c r="A3553" s="1" t="str">
        <f>IF(COUNTIFS(컬럼_ISM!$D$2:$D$5176, 컬럼_SIP!D3553)=0, "SIP", "ALL")</f>
        <v>ALL</v>
      </c>
      <c r="B3553" s="1" t="str">
        <f>IF(COUNTIFS(컬럼_ISM!$C$2:$C$5176, 컬럼_SIP!C3553)=0, "SIP", "ALL")</f>
        <v>ALL</v>
      </c>
      <c r="C3553" s="13" t="str">
        <f t="shared" si="55"/>
        <v>REASONHISTORY+USEYN</v>
      </c>
      <c r="D3553" t="s">
        <v>1854</v>
      </c>
      <c r="E3553" t="s">
        <v>588</v>
      </c>
      <c r="F3553">
        <v>5</v>
      </c>
      <c r="G3553" t="s">
        <v>15</v>
      </c>
      <c r="H3553">
        <v>40</v>
      </c>
      <c r="I3553" s="1" t="s">
        <v>21</v>
      </c>
      <c r="J3553" s="1" t="s">
        <v>22</v>
      </c>
      <c r="K3553" t="s">
        <v>1803</v>
      </c>
    </row>
    <row r="3554" spans="1:11" x14ac:dyDescent="0.3">
      <c r="A3554" s="1" t="str">
        <f>IF(COUNTIFS(컬럼_ISM!$D$2:$D$5176, 컬럼_SIP!D3554)=0, "SIP", "ALL")</f>
        <v>ALL</v>
      </c>
      <c r="B3554" s="1" t="str">
        <f>IF(COUNTIFS(컬럼_ISM!$C$2:$C$5176, 컬럼_SIP!C3554)=0, "SIP", "ALL")</f>
        <v>ALL</v>
      </c>
      <c r="C3554" s="13" t="str">
        <f t="shared" si="55"/>
        <v>REASONHISTORY+PROCESSOPERATIONID</v>
      </c>
      <c r="D3554" t="s">
        <v>1854</v>
      </c>
      <c r="E3554" t="s">
        <v>278</v>
      </c>
      <c r="F3554">
        <v>6</v>
      </c>
      <c r="G3554" t="s">
        <v>15</v>
      </c>
      <c r="H3554">
        <v>40</v>
      </c>
      <c r="I3554" s="1" t="s">
        <v>21</v>
      </c>
      <c r="J3554" s="1" t="s">
        <v>22</v>
      </c>
      <c r="K3554" t="s">
        <v>1804</v>
      </c>
    </row>
    <row r="3555" spans="1:11" x14ac:dyDescent="0.3">
      <c r="A3555" s="1" t="str">
        <f>IF(COUNTIFS(컬럼_ISM!$D$2:$D$5176, 컬럼_SIP!D3555)=0, "SIP", "ALL")</f>
        <v>ALL</v>
      </c>
      <c r="B3555" s="1" t="str">
        <f>IF(COUNTIFS(컬럼_ISM!$C$2:$C$5176, 컬럼_SIP!C3555)=0, "SIP", "ALL")</f>
        <v>ALL</v>
      </c>
      <c r="C3555" s="13" t="str">
        <f t="shared" si="55"/>
        <v>REASONHISTORY+DATASTATE</v>
      </c>
      <c r="D3555" t="s">
        <v>1854</v>
      </c>
      <c r="E3555" t="s">
        <v>59</v>
      </c>
      <c r="F3555">
        <v>7</v>
      </c>
      <c r="G3555" t="s">
        <v>15</v>
      </c>
      <c r="H3555">
        <v>40</v>
      </c>
      <c r="I3555" s="1" t="s">
        <v>21</v>
      </c>
      <c r="J3555" s="1" t="s">
        <v>22</v>
      </c>
      <c r="K3555" t="s">
        <v>156</v>
      </c>
    </row>
    <row r="3556" spans="1:11" x14ac:dyDescent="0.3">
      <c r="A3556" s="1" t="str">
        <f>IF(COUNTIFS(컬럼_ISM!$D$2:$D$5176, 컬럼_SIP!D3556)=0, "SIP", "ALL")</f>
        <v>ALL</v>
      </c>
      <c r="B3556" s="1" t="str">
        <f>IF(COUNTIFS(컬럼_ISM!$C$2:$C$5176, 컬럼_SIP!C3556)=0, "SIP", "ALL")</f>
        <v>ALL</v>
      </c>
      <c r="C3556" s="13" t="str">
        <f t="shared" si="55"/>
        <v>REASONHISTORY+CHECKOUTSTATE</v>
      </c>
      <c r="D3556" t="s">
        <v>1854</v>
      </c>
      <c r="E3556" t="s">
        <v>53</v>
      </c>
      <c r="F3556">
        <v>8</v>
      </c>
      <c r="G3556" t="s">
        <v>15</v>
      </c>
      <c r="H3556">
        <v>40</v>
      </c>
      <c r="I3556" s="1" t="s">
        <v>21</v>
      </c>
      <c r="J3556" s="1" t="s">
        <v>22</v>
      </c>
      <c r="K3556" t="s">
        <v>157</v>
      </c>
    </row>
    <row r="3557" spans="1:11" x14ac:dyDescent="0.3">
      <c r="A3557" s="1" t="str">
        <f>IF(COUNTIFS(컬럼_ISM!$D$2:$D$5176, 컬럼_SIP!D3557)=0, "SIP", "ALL")</f>
        <v>ALL</v>
      </c>
      <c r="B3557" s="1" t="str">
        <f>IF(COUNTIFS(컬럼_ISM!$C$2:$C$5176, 컬럼_SIP!C3557)=0, "SIP", "ALL")</f>
        <v>ALL</v>
      </c>
      <c r="C3557" s="13" t="str">
        <f t="shared" si="55"/>
        <v>REASONHISTORY+CHECKOUTTIME</v>
      </c>
      <c r="D3557" t="s">
        <v>1854</v>
      </c>
      <c r="E3557" t="s">
        <v>55</v>
      </c>
      <c r="F3557">
        <v>9</v>
      </c>
      <c r="G3557" t="s">
        <v>43</v>
      </c>
      <c r="H3557">
        <v>7</v>
      </c>
      <c r="I3557" s="1" t="s">
        <v>21</v>
      </c>
      <c r="J3557" s="1" t="s">
        <v>22</v>
      </c>
      <c r="K3557" t="s">
        <v>159</v>
      </c>
    </row>
    <row r="3558" spans="1:11" x14ac:dyDescent="0.3">
      <c r="A3558" s="1" t="str">
        <f>IF(COUNTIFS(컬럼_ISM!$D$2:$D$5176, 컬럼_SIP!D3558)=0, "SIP", "ALL")</f>
        <v>ALL</v>
      </c>
      <c r="B3558" s="1" t="str">
        <f>IF(COUNTIFS(컬럼_ISM!$C$2:$C$5176, 컬럼_SIP!C3558)=0, "SIP", "ALL")</f>
        <v>ALL</v>
      </c>
      <c r="C3558" s="13" t="str">
        <f t="shared" si="55"/>
        <v>REASONHISTORY+CHECKOUTUSER</v>
      </c>
      <c r="D3558" t="s">
        <v>1854</v>
      </c>
      <c r="E3558" t="s">
        <v>57</v>
      </c>
      <c r="F3558">
        <v>10</v>
      </c>
      <c r="G3558" t="s">
        <v>15</v>
      </c>
      <c r="H3558">
        <v>40</v>
      </c>
      <c r="I3558" s="1" t="s">
        <v>21</v>
      </c>
      <c r="J3558" s="1" t="s">
        <v>22</v>
      </c>
      <c r="K3558" t="s">
        <v>1805</v>
      </c>
    </row>
    <row r="3559" spans="1:11" x14ac:dyDescent="0.3">
      <c r="A3559" s="1" t="str">
        <f>IF(COUNTIFS(컬럼_ISM!$D$2:$D$5176, 컬럼_SIP!D3559)=0, "SIP", "ALL")</f>
        <v>ALL</v>
      </c>
      <c r="B3559" s="1" t="str">
        <f>IF(COUNTIFS(컬럼_ISM!$C$2:$C$5176, 컬럼_SIP!C3559)=0, "SIP", "ALL")</f>
        <v>ALL</v>
      </c>
      <c r="C3559" s="13" t="str">
        <f t="shared" si="55"/>
        <v>REASONHISTORY+EVENT</v>
      </c>
      <c r="D3559" t="s">
        <v>1854</v>
      </c>
      <c r="E3559" t="s">
        <v>61</v>
      </c>
      <c r="F3559">
        <v>11</v>
      </c>
      <c r="G3559" t="s">
        <v>15</v>
      </c>
      <c r="H3559">
        <v>40</v>
      </c>
      <c r="I3559" s="1" t="s">
        <v>21</v>
      </c>
      <c r="J3559" s="1" t="s">
        <v>22</v>
      </c>
      <c r="K3559" t="s">
        <v>107</v>
      </c>
    </row>
    <row r="3560" spans="1:11" x14ac:dyDescent="0.3">
      <c r="A3560" s="1" t="str">
        <f>IF(COUNTIFS(컬럼_ISM!$D$2:$D$5176, 컬럼_SIP!D3560)=0, "SIP", "ALL")</f>
        <v>ALL</v>
      </c>
      <c r="B3560" s="1" t="str">
        <f>IF(COUNTIFS(컬럼_ISM!$C$2:$C$5176, 컬럼_SIP!C3560)=0, "SIP", "ALL")</f>
        <v>ALL</v>
      </c>
      <c r="C3560" s="13" t="str">
        <f t="shared" si="55"/>
        <v>REASONHISTORY+TIMEKEY</v>
      </c>
      <c r="D3560" t="s">
        <v>1854</v>
      </c>
      <c r="E3560" t="s">
        <v>63</v>
      </c>
      <c r="F3560">
        <v>12</v>
      </c>
      <c r="G3560" t="s">
        <v>15</v>
      </c>
      <c r="H3560">
        <v>40</v>
      </c>
      <c r="I3560" s="1" t="s">
        <v>16</v>
      </c>
      <c r="J3560" s="1" t="s">
        <v>11</v>
      </c>
      <c r="K3560" t="s">
        <v>108</v>
      </c>
    </row>
    <row r="3561" spans="1:11" x14ac:dyDescent="0.3">
      <c r="A3561" s="1" t="str">
        <f>IF(COUNTIFS(컬럼_ISM!$D$2:$D$5176, 컬럼_SIP!D3561)=0, "SIP", "ALL")</f>
        <v>ALL</v>
      </c>
      <c r="B3561" s="1" t="str">
        <f>IF(COUNTIFS(컬럼_ISM!$C$2:$C$5176, 컬럼_SIP!C3561)=0, "SIP", "ALL")</f>
        <v>ALL</v>
      </c>
      <c r="C3561" s="13" t="str">
        <f t="shared" si="55"/>
        <v>REASONHISTORY+EVENTTIME</v>
      </c>
      <c r="D3561" t="s">
        <v>1854</v>
      </c>
      <c r="E3561" t="s">
        <v>65</v>
      </c>
      <c r="F3561">
        <v>13</v>
      </c>
      <c r="G3561" t="s">
        <v>43</v>
      </c>
      <c r="H3561">
        <v>7</v>
      </c>
      <c r="I3561" s="1" t="s">
        <v>21</v>
      </c>
      <c r="J3561" s="1" t="s">
        <v>22</v>
      </c>
      <c r="K3561" t="s">
        <v>109</v>
      </c>
    </row>
    <row r="3562" spans="1:11" x14ac:dyDescent="0.3">
      <c r="A3562" s="1" t="str">
        <f>IF(COUNTIFS(컬럼_ISM!$D$2:$D$5176, 컬럼_SIP!D3562)=0, "SIP", "ALL")</f>
        <v>ALL</v>
      </c>
      <c r="B3562" s="1" t="str">
        <f>IF(COUNTIFS(컬럼_ISM!$C$2:$C$5176, 컬럼_SIP!C3562)=0, "SIP", "ALL")</f>
        <v>ALL</v>
      </c>
      <c r="C3562" s="13" t="str">
        <f t="shared" si="55"/>
        <v>REASONHISTORY+MESSAGE</v>
      </c>
      <c r="D3562" t="s">
        <v>1854</v>
      </c>
      <c r="E3562" t="s">
        <v>110</v>
      </c>
      <c r="F3562">
        <v>14</v>
      </c>
      <c r="G3562" t="s">
        <v>15</v>
      </c>
      <c r="H3562">
        <v>40</v>
      </c>
      <c r="I3562" s="1" t="s">
        <v>21</v>
      </c>
      <c r="J3562" s="1" t="s">
        <v>22</v>
      </c>
      <c r="K3562" t="s">
        <v>111</v>
      </c>
    </row>
    <row r="3563" spans="1:11" x14ac:dyDescent="0.3">
      <c r="A3563" s="1" t="str">
        <f>IF(COUNTIFS(컬럼_ISM!$D$2:$D$5176, 컬럼_SIP!D3563)=0, "SIP", "ALL")</f>
        <v>ALL</v>
      </c>
      <c r="B3563" s="1" t="str">
        <f>IF(COUNTIFS(컬럼_ISM!$C$2:$C$5176, 컬럼_SIP!C3563)=0, "SIP", "ALL")</f>
        <v>ALL</v>
      </c>
      <c r="C3563" s="13" t="str">
        <f t="shared" si="55"/>
        <v>REASONHISTORY+EVENTUSER</v>
      </c>
      <c r="D3563" t="s">
        <v>1854</v>
      </c>
      <c r="E3563" t="s">
        <v>67</v>
      </c>
      <c r="F3563">
        <v>15</v>
      </c>
      <c r="G3563" t="s">
        <v>15</v>
      </c>
      <c r="H3563">
        <v>40</v>
      </c>
      <c r="I3563" s="1" t="s">
        <v>21</v>
      </c>
      <c r="J3563" s="1" t="s">
        <v>22</v>
      </c>
      <c r="K3563" t="s">
        <v>112</v>
      </c>
    </row>
    <row r="3564" spans="1:11" x14ac:dyDescent="0.3">
      <c r="A3564" s="1" t="str">
        <f>IF(COUNTIFS(컬럼_ISM!$D$2:$D$5176, 컬럼_SIP!D3564)=0, "SIP", "ALL")</f>
        <v>ALL</v>
      </c>
      <c r="B3564" s="1" t="str">
        <f>IF(COUNTIFS(컬럼_ISM!$C$2:$C$5176, 컬럼_SIP!C3564)=0, "SIP", "ALL")</f>
        <v>ALL</v>
      </c>
      <c r="C3564" s="13" t="str">
        <f t="shared" si="55"/>
        <v>REASONHISTORY+EVENTCOMMENT</v>
      </c>
      <c r="D3564" t="s">
        <v>1854</v>
      </c>
      <c r="E3564" t="s">
        <v>69</v>
      </c>
      <c r="F3564">
        <v>16</v>
      </c>
      <c r="G3564" t="s">
        <v>15</v>
      </c>
      <c r="H3564">
        <v>500</v>
      </c>
      <c r="I3564" s="1" t="s">
        <v>21</v>
      </c>
      <c r="J3564" s="1" t="s">
        <v>22</v>
      </c>
      <c r="K3564" t="s">
        <v>113</v>
      </c>
    </row>
    <row r="3565" spans="1:11" x14ac:dyDescent="0.3">
      <c r="A3565" s="1" t="str">
        <f>IF(COUNTIFS(컬럼_ISM!$D$2:$D$5176, 컬럼_SIP!D3565)=0, "SIP", "ALL")</f>
        <v>ALL</v>
      </c>
      <c r="B3565" s="1" t="str">
        <f>IF(COUNTIFS(컬럼_ISM!$C$2:$C$5176, 컬럼_SIP!C3565)=0, "SIP", "ALL")</f>
        <v>ALL</v>
      </c>
      <c r="C3565" s="13" t="str">
        <f t="shared" si="55"/>
        <v>REASONHISTORY+CATEGORYID</v>
      </c>
      <c r="D3565" t="s">
        <v>1854</v>
      </c>
      <c r="E3565" t="s">
        <v>192</v>
      </c>
      <c r="F3565">
        <v>17</v>
      </c>
      <c r="G3565" t="s">
        <v>15</v>
      </c>
      <c r="H3565">
        <v>40</v>
      </c>
      <c r="I3565" s="1" t="s">
        <v>21</v>
      </c>
      <c r="J3565" s="1" t="s">
        <v>22</v>
      </c>
      <c r="K3565" t="s">
        <v>1806</v>
      </c>
    </row>
    <row r="3566" spans="1:11" x14ac:dyDescent="0.3">
      <c r="A3566" s="1" t="str">
        <f>IF(COUNTIFS(컬럼_ISM!$D$2:$D$5176, 컬럼_SIP!D3566)=0, "SIP", "ALL")</f>
        <v>ALL</v>
      </c>
      <c r="B3566" s="1" t="str">
        <f>IF(COUNTIFS(컬럼_ISM!$C$2:$C$5176, 컬럼_SIP!C3566)=0, "SIP", "ALL")</f>
        <v>ALL</v>
      </c>
      <c r="C3566" s="13" t="str">
        <f t="shared" si="55"/>
        <v>REASONHISTORY+LINEID</v>
      </c>
      <c r="D3566" t="s">
        <v>1854</v>
      </c>
      <c r="E3566" t="s">
        <v>114</v>
      </c>
      <c r="F3566">
        <v>18</v>
      </c>
      <c r="G3566" t="s">
        <v>15</v>
      </c>
      <c r="H3566">
        <v>40</v>
      </c>
      <c r="I3566" s="1" t="s">
        <v>21</v>
      </c>
      <c r="J3566" s="1" t="s">
        <v>22</v>
      </c>
      <c r="K3566" t="s">
        <v>1807</v>
      </c>
    </row>
    <row r="3567" spans="1:11" x14ac:dyDescent="0.3">
      <c r="A3567" s="1" t="str">
        <f>IF(COUNTIFS(컬럼_ISM!$D$2:$D$5176, 컬럼_SIP!D3567)=0, "SIP", "ALL")</f>
        <v>ALL</v>
      </c>
      <c r="B3567" s="1" t="str">
        <f>IF(COUNTIFS(컬럼_ISM!$C$2:$C$5176, 컬럼_SIP!C3567)=0, "SIP", "ALL")</f>
        <v>ALL</v>
      </c>
      <c r="C3567" s="13" t="str">
        <f t="shared" si="55"/>
        <v>REASONHISTORY+LOWYIELDYN</v>
      </c>
      <c r="D3567" t="s">
        <v>1854</v>
      </c>
      <c r="E3567" t="s">
        <v>1808</v>
      </c>
      <c r="F3567">
        <v>19</v>
      </c>
      <c r="G3567" t="s">
        <v>15</v>
      </c>
      <c r="H3567">
        <v>40</v>
      </c>
      <c r="I3567" s="1" t="s">
        <v>21</v>
      </c>
      <c r="J3567" s="1" t="s">
        <v>22</v>
      </c>
      <c r="K3567" t="s">
        <v>1809</v>
      </c>
    </row>
    <row r="3568" spans="1:11" x14ac:dyDescent="0.3">
      <c r="A3568" s="1" t="str">
        <f>IF(COUNTIFS(컬럼_ISM!$D$2:$D$5176, 컬럼_SIP!D3568)=0, "SIP", "ALL")</f>
        <v>ALL</v>
      </c>
      <c r="B3568" s="1" t="str">
        <f>IF(COUNTIFS(컬럼_ISM!$C$2:$C$5176, 컬럼_SIP!C3568)=0, "SIP", "ALL")</f>
        <v>ALL</v>
      </c>
      <c r="C3568" s="13" t="str">
        <f t="shared" si="55"/>
        <v>RECIPEDEF+EQUIPMENTKEY</v>
      </c>
      <c r="D3568" t="s">
        <v>1855</v>
      </c>
      <c r="E3568" t="s">
        <v>1856</v>
      </c>
      <c r="F3568">
        <v>1</v>
      </c>
      <c r="G3568" t="s">
        <v>15</v>
      </c>
      <c r="H3568">
        <v>40</v>
      </c>
      <c r="I3568" s="1" t="s">
        <v>16</v>
      </c>
      <c r="J3568" s="1" t="s">
        <v>11</v>
      </c>
      <c r="K3568" t="s">
        <v>1857</v>
      </c>
    </row>
    <row r="3569" spans="1:11" x14ac:dyDescent="0.3">
      <c r="A3569" s="1" t="str">
        <f>IF(COUNTIFS(컬럼_ISM!$D$2:$D$5176, 컬럼_SIP!D3569)=0, "SIP", "ALL")</f>
        <v>ALL</v>
      </c>
      <c r="B3569" s="1" t="str">
        <f>IF(COUNTIFS(컬럼_ISM!$C$2:$C$5176, 컬럼_SIP!C3569)=0, "SIP", "ALL")</f>
        <v>ALL</v>
      </c>
      <c r="C3569" s="13" t="str">
        <f t="shared" si="55"/>
        <v>RECIPEDEF+RECIPEID</v>
      </c>
      <c r="D3569" t="s">
        <v>1855</v>
      </c>
      <c r="E3569" t="s">
        <v>575</v>
      </c>
      <c r="F3569">
        <v>2</v>
      </c>
      <c r="G3569" t="s">
        <v>15</v>
      </c>
      <c r="H3569">
        <v>4000</v>
      </c>
      <c r="I3569" s="1" t="s">
        <v>16</v>
      </c>
      <c r="J3569" s="1" t="s">
        <v>11</v>
      </c>
      <c r="K3569" t="s">
        <v>1858</v>
      </c>
    </row>
    <row r="3570" spans="1:11" x14ac:dyDescent="0.3">
      <c r="A3570" s="1" t="str">
        <f>IF(COUNTIFS(컬럼_ISM!$D$2:$D$5176, 컬럼_SIP!D3570)=0, "SIP", "ALL")</f>
        <v>ALL</v>
      </c>
      <c r="B3570" s="1" t="str">
        <f>IF(COUNTIFS(컬럼_ISM!$C$2:$C$5176, 컬럼_SIP!C3570)=0, "SIP", "ALL")</f>
        <v>ALL</v>
      </c>
      <c r="C3570" s="13" t="str">
        <f t="shared" si="55"/>
        <v>RECIPEDEF+DESCRIPTION</v>
      </c>
      <c r="D3570" t="s">
        <v>1855</v>
      </c>
      <c r="E3570" t="s">
        <v>76</v>
      </c>
      <c r="F3570">
        <v>3</v>
      </c>
      <c r="G3570" t="s">
        <v>15</v>
      </c>
      <c r="H3570">
        <v>400</v>
      </c>
      <c r="I3570" s="1" t="s">
        <v>21</v>
      </c>
      <c r="J3570" s="1" t="s">
        <v>22</v>
      </c>
      <c r="K3570" t="s">
        <v>1859</v>
      </c>
    </row>
    <row r="3571" spans="1:11" x14ac:dyDescent="0.3">
      <c r="A3571" s="1" t="str">
        <f>IF(COUNTIFS(컬럼_ISM!$D$2:$D$5176, 컬럼_SIP!D3571)=0, "SIP", "ALL")</f>
        <v>ALL</v>
      </c>
      <c r="B3571" s="1" t="str">
        <f>IF(COUNTIFS(컬럼_ISM!$C$2:$C$5176, 컬럼_SIP!C3571)=0, "SIP", "ALL")</f>
        <v>ALL</v>
      </c>
      <c r="C3571" s="13" t="str">
        <f t="shared" si="55"/>
        <v>RECIPEDEF+RECIPETYPE</v>
      </c>
      <c r="D3571" t="s">
        <v>1855</v>
      </c>
      <c r="E3571" t="s">
        <v>1860</v>
      </c>
      <c r="F3571">
        <v>4</v>
      </c>
      <c r="G3571" t="s">
        <v>15</v>
      </c>
      <c r="H3571">
        <v>40</v>
      </c>
      <c r="I3571" s="1" t="s">
        <v>21</v>
      </c>
      <c r="J3571" s="1" t="s">
        <v>22</v>
      </c>
      <c r="K3571" t="s">
        <v>1861</v>
      </c>
    </row>
    <row r="3572" spans="1:11" x14ac:dyDescent="0.3">
      <c r="A3572" s="1" t="str">
        <f>IF(COUNTIFS(컬럼_ISM!$D$2:$D$5176, 컬럼_SIP!D3572)=0, "SIP", "ALL")</f>
        <v>ALL</v>
      </c>
      <c r="B3572" s="1" t="str">
        <f>IF(COUNTIFS(컬럼_ISM!$C$2:$C$5176, 컬럼_SIP!C3572)=0, "SIP", "ALL")</f>
        <v>ALL</v>
      </c>
      <c r="C3572" s="13" t="str">
        <f t="shared" si="55"/>
        <v>RECIPEDEF+USEVALIDATION</v>
      </c>
      <c r="D3572" t="s">
        <v>1855</v>
      </c>
      <c r="E3572" t="s">
        <v>1862</v>
      </c>
      <c r="F3572">
        <v>5</v>
      </c>
      <c r="G3572" t="s">
        <v>15</v>
      </c>
      <c r="H3572">
        <v>40</v>
      </c>
      <c r="I3572" s="1" t="s">
        <v>21</v>
      </c>
      <c r="J3572" s="1" t="s">
        <v>22</v>
      </c>
      <c r="K3572" t="s">
        <v>1863</v>
      </c>
    </row>
    <row r="3573" spans="1:11" x14ac:dyDescent="0.3">
      <c r="A3573" s="1" t="str">
        <f>IF(COUNTIFS(컬럼_ISM!$D$2:$D$5176, 컬럼_SIP!D3573)=0, "SIP", "ALL")</f>
        <v>ALL</v>
      </c>
      <c r="B3573" s="1" t="str">
        <f>IF(COUNTIFS(컬럼_ISM!$C$2:$C$5176, 컬럼_SIP!C3573)=0, "SIP", "ALL")</f>
        <v>ALL</v>
      </c>
      <c r="C3573" s="13" t="str">
        <f t="shared" si="55"/>
        <v>RECIPEDEF+RECIPESTATE</v>
      </c>
      <c r="D3573" t="s">
        <v>1855</v>
      </c>
      <c r="E3573" t="s">
        <v>1864</v>
      </c>
      <c r="F3573">
        <v>6</v>
      </c>
      <c r="G3573" t="s">
        <v>15</v>
      </c>
      <c r="H3573">
        <v>40</v>
      </c>
      <c r="I3573" s="1" t="s">
        <v>21</v>
      </c>
      <c r="J3573" s="1" t="s">
        <v>22</v>
      </c>
      <c r="K3573" t="s">
        <v>1865</v>
      </c>
    </row>
    <row r="3574" spans="1:11" x14ac:dyDescent="0.3">
      <c r="A3574" s="1" t="str">
        <f>IF(COUNTIFS(컬럼_ISM!$D$2:$D$5176, 컬럼_SIP!D3574)=0, "SIP", "ALL")</f>
        <v>ALL</v>
      </c>
      <c r="B3574" s="1" t="str">
        <f>IF(COUNTIFS(컬럼_ISM!$C$2:$C$5176, 컬럼_SIP!C3574)=0, "SIP", "ALL")</f>
        <v>ALL</v>
      </c>
      <c r="C3574" s="13" t="str">
        <f t="shared" si="55"/>
        <v>RECIPEDEF+CREATIONTYPE</v>
      </c>
      <c r="D3574" t="s">
        <v>1855</v>
      </c>
      <c r="E3574" t="s">
        <v>1866</v>
      </c>
      <c r="F3574">
        <v>7</v>
      </c>
      <c r="G3574" t="s">
        <v>15</v>
      </c>
      <c r="H3574">
        <v>40</v>
      </c>
      <c r="I3574" s="1" t="s">
        <v>21</v>
      </c>
      <c r="J3574" s="1" t="s">
        <v>22</v>
      </c>
      <c r="K3574" t="s">
        <v>1867</v>
      </c>
    </row>
    <row r="3575" spans="1:11" x14ac:dyDescent="0.3">
      <c r="A3575" s="1" t="str">
        <f>IF(COUNTIFS(컬럼_ISM!$D$2:$D$5176, 컬럼_SIP!D3575)=0, "SIP", "ALL")</f>
        <v>ALL</v>
      </c>
      <c r="B3575" s="1" t="str">
        <f>IF(COUNTIFS(컬럼_ISM!$C$2:$C$5176, 컬럼_SIP!C3575)=0, "SIP", "ALL")</f>
        <v>ALL</v>
      </c>
      <c r="C3575" s="13" t="str">
        <f t="shared" si="55"/>
        <v>RECIPEDEF+PRODUCTID</v>
      </c>
      <c r="D3575" t="s">
        <v>1855</v>
      </c>
      <c r="E3575" t="s">
        <v>285</v>
      </c>
      <c r="F3575">
        <v>8</v>
      </c>
      <c r="G3575" t="s">
        <v>15</v>
      </c>
      <c r="H3575">
        <v>40</v>
      </c>
      <c r="I3575" s="1" t="s">
        <v>21</v>
      </c>
      <c r="J3575" s="1" t="s">
        <v>22</v>
      </c>
      <c r="K3575" t="s">
        <v>1868</v>
      </c>
    </row>
    <row r="3576" spans="1:11" x14ac:dyDescent="0.3">
      <c r="A3576" s="1" t="str">
        <f>IF(COUNTIFS(컬럼_ISM!$D$2:$D$5176, 컬럼_SIP!D3576)=0, "SIP", "ALL")</f>
        <v>ALL</v>
      </c>
      <c r="B3576" s="1" t="str">
        <f>IF(COUNTIFS(컬럼_ISM!$C$2:$C$5176, 컬럼_SIP!C3576)=0, "SIP", "ALL")</f>
        <v>ALL</v>
      </c>
      <c r="C3576" s="13" t="str">
        <f t="shared" si="55"/>
        <v>RECIPEDEF+PROCESSOPERATIONID</v>
      </c>
      <c r="D3576" t="s">
        <v>1855</v>
      </c>
      <c r="E3576" t="s">
        <v>278</v>
      </c>
      <c r="F3576">
        <v>9</v>
      </c>
      <c r="G3576" t="s">
        <v>15</v>
      </c>
      <c r="H3576">
        <v>40</v>
      </c>
      <c r="I3576" s="1" t="s">
        <v>21</v>
      </c>
      <c r="J3576" s="1" t="s">
        <v>22</v>
      </c>
      <c r="K3576" t="s">
        <v>1869</v>
      </c>
    </row>
    <row r="3577" spans="1:11" x14ac:dyDescent="0.3">
      <c r="A3577" s="1" t="str">
        <f>IF(COUNTIFS(컬럼_ISM!$D$2:$D$5176, 컬럼_SIP!D3577)=0, "SIP", "ALL")</f>
        <v>ALL</v>
      </c>
      <c r="B3577" s="1" t="str">
        <f>IF(COUNTIFS(컬럼_ISM!$C$2:$C$5176, 컬럼_SIP!C3577)=0, "SIP", "ALL")</f>
        <v>ALL</v>
      </c>
      <c r="C3577" s="13" t="str">
        <f t="shared" si="55"/>
        <v>RECIPEDEF+FACTORYID</v>
      </c>
      <c r="D3577" t="s">
        <v>1855</v>
      </c>
      <c r="E3577" t="s">
        <v>18</v>
      </c>
      <c r="F3577">
        <v>10</v>
      </c>
      <c r="G3577" t="s">
        <v>15</v>
      </c>
      <c r="H3577">
        <v>40</v>
      </c>
      <c r="I3577" s="1" t="s">
        <v>16</v>
      </c>
      <c r="J3577" s="1" t="s">
        <v>22</v>
      </c>
      <c r="K3577" t="s">
        <v>1870</v>
      </c>
    </row>
    <row r="3578" spans="1:11" x14ac:dyDescent="0.3">
      <c r="A3578" s="1" t="str">
        <f>IF(COUNTIFS(컬럼_ISM!$D$2:$D$5176, 컬럼_SIP!D3578)=0, "SIP", "ALL")</f>
        <v>ALL</v>
      </c>
      <c r="B3578" s="1" t="str">
        <f>IF(COUNTIFS(컬럼_ISM!$C$2:$C$5176, 컬럼_SIP!C3578)=0, "SIP", "ALL")</f>
        <v>ALL</v>
      </c>
      <c r="C3578" s="13" t="str">
        <f t="shared" si="55"/>
        <v>RECIPEDEF+EVENT</v>
      </c>
      <c r="D3578" t="s">
        <v>1855</v>
      </c>
      <c r="E3578" t="s">
        <v>61</v>
      </c>
      <c r="F3578">
        <v>11</v>
      </c>
      <c r="G3578" t="s">
        <v>15</v>
      </c>
      <c r="H3578">
        <v>40</v>
      </c>
      <c r="I3578" s="1" t="s">
        <v>21</v>
      </c>
      <c r="J3578" s="1" t="s">
        <v>22</v>
      </c>
      <c r="K3578" t="s">
        <v>1376</v>
      </c>
    </row>
    <row r="3579" spans="1:11" x14ac:dyDescent="0.3">
      <c r="A3579" s="1" t="str">
        <f>IF(COUNTIFS(컬럼_ISM!$D$2:$D$5176, 컬럼_SIP!D3579)=0, "SIP", "ALL")</f>
        <v>ALL</v>
      </c>
      <c r="B3579" s="1" t="str">
        <f>IF(COUNTIFS(컬럼_ISM!$C$2:$C$5176, 컬럼_SIP!C3579)=0, "SIP", "ALL")</f>
        <v>ALL</v>
      </c>
      <c r="C3579" s="13" t="str">
        <f t="shared" si="55"/>
        <v>RECIPEDEF+TIMEKEY</v>
      </c>
      <c r="D3579" t="s">
        <v>1855</v>
      </c>
      <c r="E3579" t="s">
        <v>63</v>
      </c>
      <c r="F3579">
        <v>12</v>
      </c>
      <c r="G3579" t="s">
        <v>15</v>
      </c>
      <c r="H3579">
        <v>40</v>
      </c>
      <c r="I3579" s="1" t="s">
        <v>21</v>
      </c>
      <c r="J3579" s="1" t="s">
        <v>22</v>
      </c>
      <c r="K3579" t="s">
        <v>1871</v>
      </c>
    </row>
    <row r="3580" spans="1:11" x14ac:dyDescent="0.3">
      <c r="A3580" s="1" t="str">
        <f>IF(COUNTIFS(컬럼_ISM!$D$2:$D$5176, 컬럼_SIP!D3580)=0, "SIP", "ALL")</f>
        <v>ALL</v>
      </c>
      <c r="B3580" s="1" t="str">
        <f>IF(COUNTIFS(컬럼_ISM!$C$2:$C$5176, 컬럼_SIP!C3580)=0, "SIP", "ALL")</f>
        <v>ALL</v>
      </c>
      <c r="C3580" s="13" t="str">
        <f t="shared" si="55"/>
        <v>RECIPEDEF+EVENTTIME</v>
      </c>
      <c r="D3580" t="s">
        <v>1855</v>
      </c>
      <c r="E3580" t="s">
        <v>65</v>
      </c>
      <c r="F3580">
        <v>13</v>
      </c>
      <c r="G3580" t="s">
        <v>43</v>
      </c>
      <c r="H3580">
        <v>7</v>
      </c>
      <c r="I3580" s="1" t="s">
        <v>21</v>
      </c>
      <c r="J3580" s="1" t="s">
        <v>22</v>
      </c>
      <c r="K3580" t="s">
        <v>1378</v>
      </c>
    </row>
    <row r="3581" spans="1:11" x14ac:dyDescent="0.3">
      <c r="A3581" s="1" t="str">
        <f>IF(COUNTIFS(컬럼_ISM!$D$2:$D$5176, 컬럼_SIP!D3581)=0, "SIP", "ALL")</f>
        <v>ALL</v>
      </c>
      <c r="B3581" s="1" t="str">
        <f>IF(COUNTIFS(컬럼_ISM!$C$2:$C$5176, 컬럼_SIP!C3581)=0, "SIP", "ALL")</f>
        <v>ALL</v>
      </c>
      <c r="C3581" s="13" t="str">
        <f t="shared" si="55"/>
        <v>RECIPEDEF+EVENTUSER</v>
      </c>
      <c r="D3581" t="s">
        <v>1855</v>
      </c>
      <c r="E3581" t="s">
        <v>67</v>
      </c>
      <c r="F3581">
        <v>14</v>
      </c>
      <c r="G3581" t="s">
        <v>15</v>
      </c>
      <c r="H3581">
        <v>40</v>
      </c>
      <c r="I3581" s="1" t="s">
        <v>21</v>
      </c>
      <c r="J3581" s="1" t="s">
        <v>22</v>
      </c>
      <c r="K3581" t="s">
        <v>1380</v>
      </c>
    </row>
    <row r="3582" spans="1:11" x14ac:dyDescent="0.3">
      <c r="A3582" s="1" t="str">
        <f>IF(COUNTIFS(컬럼_ISM!$D$2:$D$5176, 컬럼_SIP!D3582)=0, "SIP", "ALL")</f>
        <v>ALL</v>
      </c>
      <c r="B3582" s="1" t="str">
        <f>IF(COUNTIFS(컬럼_ISM!$C$2:$C$5176, 컬럼_SIP!C3582)=0, "SIP", "ALL")</f>
        <v>ALL</v>
      </c>
      <c r="C3582" s="13" t="str">
        <f t="shared" si="55"/>
        <v>RECIPEDEF+MESSAGE</v>
      </c>
      <c r="D3582" t="s">
        <v>1855</v>
      </c>
      <c r="E3582" t="s">
        <v>110</v>
      </c>
      <c r="F3582">
        <v>15</v>
      </c>
      <c r="G3582" t="s">
        <v>15</v>
      </c>
      <c r="H3582">
        <v>40</v>
      </c>
      <c r="I3582" s="1" t="s">
        <v>21</v>
      </c>
      <c r="J3582" s="1" t="s">
        <v>22</v>
      </c>
      <c r="K3582" t="s">
        <v>1379</v>
      </c>
    </row>
    <row r="3583" spans="1:11" x14ac:dyDescent="0.3">
      <c r="A3583" s="1" t="str">
        <f>IF(COUNTIFS(컬럼_ISM!$D$2:$D$5176, 컬럼_SIP!D3583)=0, "SIP", "ALL")</f>
        <v>ALL</v>
      </c>
      <c r="B3583" s="1" t="str">
        <f>IF(COUNTIFS(컬럼_ISM!$C$2:$C$5176, 컬럼_SIP!C3583)=0, "SIP", "ALL")</f>
        <v>ALL</v>
      </c>
      <c r="C3583" s="13" t="str">
        <f t="shared" si="55"/>
        <v>RECIPEDEF+EVENTCOMMENT</v>
      </c>
      <c r="D3583" t="s">
        <v>1855</v>
      </c>
      <c r="E3583" t="s">
        <v>69</v>
      </c>
      <c r="F3583">
        <v>16</v>
      </c>
      <c r="G3583" t="s">
        <v>15</v>
      </c>
      <c r="H3583">
        <v>500</v>
      </c>
      <c r="I3583" s="1" t="s">
        <v>21</v>
      </c>
      <c r="J3583" s="1" t="s">
        <v>22</v>
      </c>
      <c r="K3583" t="s">
        <v>1872</v>
      </c>
    </row>
    <row r="3584" spans="1:11" x14ac:dyDescent="0.3">
      <c r="A3584" s="1" t="str">
        <f>IF(COUNTIFS(컬럼_ISM!$D$2:$D$5176, 컬럼_SIP!D3584)=0, "SIP", "ALL")</f>
        <v>ALL</v>
      </c>
      <c r="B3584" s="1" t="str">
        <f>IF(COUNTIFS(컬럼_ISM!$C$2:$C$5176, 컬럼_SIP!C3584)=0, "SIP", "ALL")</f>
        <v>ALL</v>
      </c>
      <c r="C3584" s="13" t="str">
        <f t="shared" si="55"/>
        <v>RECIPEDEF+USECONDITION</v>
      </c>
      <c r="D3584" t="s">
        <v>1855</v>
      </c>
      <c r="E3584" t="s">
        <v>1873</v>
      </c>
      <c r="F3584">
        <v>17</v>
      </c>
      <c r="G3584" t="s">
        <v>15</v>
      </c>
      <c r="H3584">
        <v>40</v>
      </c>
      <c r="I3584" s="1" t="s">
        <v>21</v>
      </c>
      <c r="J3584" s="1" t="s">
        <v>22</v>
      </c>
      <c r="K3584" t="s">
        <v>1874</v>
      </c>
    </row>
    <row r="3585" spans="1:11" x14ac:dyDescent="0.3">
      <c r="A3585" s="1" t="str">
        <f>IF(COUNTIFS(컬럼_ISM!$D$2:$D$5176, 컬럼_SIP!D3585)=0, "SIP", "ALL")</f>
        <v>ALL</v>
      </c>
      <c r="B3585" s="1" t="str">
        <f>IF(COUNTIFS(컬럼_ISM!$C$2:$C$5176, 컬럼_SIP!C3585)=0, "SIP", "ALL")</f>
        <v>ALL</v>
      </c>
      <c r="C3585" s="13" t="str">
        <f t="shared" si="55"/>
        <v>RECIPEDEF+DATASTATE</v>
      </c>
      <c r="D3585" t="s">
        <v>1855</v>
      </c>
      <c r="E3585" t="s">
        <v>59</v>
      </c>
      <c r="F3585">
        <v>18</v>
      </c>
      <c r="G3585" t="s">
        <v>15</v>
      </c>
      <c r="H3585">
        <v>10</v>
      </c>
      <c r="I3585" s="1" t="s">
        <v>21</v>
      </c>
      <c r="J3585" s="1" t="s">
        <v>22</v>
      </c>
      <c r="K3585" t="s">
        <v>22</v>
      </c>
    </row>
    <row r="3586" spans="1:11" x14ac:dyDescent="0.3">
      <c r="A3586" s="1" t="str">
        <f>IF(COUNTIFS(컬럼_ISM!$D$2:$D$5176, 컬럼_SIP!D3586)=0, "SIP", "ALL")</f>
        <v>ALL</v>
      </c>
      <c r="B3586" s="1" t="str">
        <f>IF(COUNTIFS(컬럼_ISM!$C$2:$C$5176, 컬럼_SIP!C3586)=0, "SIP", "ALL")</f>
        <v>ALL</v>
      </c>
      <c r="C3586" s="13" t="str">
        <f t="shared" si="55"/>
        <v>RECIPEDEF+CHECKOUTSTATE</v>
      </c>
      <c r="D3586" t="s">
        <v>1855</v>
      </c>
      <c r="E3586" t="s">
        <v>53</v>
      </c>
      <c r="F3586">
        <v>19</v>
      </c>
      <c r="G3586" t="s">
        <v>15</v>
      </c>
      <c r="H3586">
        <v>40</v>
      </c>
      <c r="I3586" s="1" t="s">
        <v>21</v>
      </c>
      <c r="J3586" s="1" t="s">
        <v>22</v>
      </c>
      <c r="K3586" t="s">
        <v>22</v>
      </c>
    </row>
    <row r="3587" spans="1:11" x14ac:dyDescent="0.3">
      <c r="A3587" s="1" t="str">
        <f>IF(COUNTIFS(컬럼_ISM!$D$2:$D$5176, 컬럼_SIP!D3587)=0, "SIP", "ALL")</f>
        <v>ALL</v>
      </c>
      <c r="B3587" s="1" t="str">
        <f>IF(COUNTIFS(컬럼_ISM!$C$2:$C$5176, 컬럼_SIP!C3587)=0, "SIP", "ALL")</f>
        <v>ALL</v>
      </c>
      <c r="C3587" s="13" t="str">
        <f t="shared" ref="C3587:C3650" si="56">D3587&amp;"+"&amp;E3587</f>
        <v>RECIPEDEF+CHECKOUTTIME</v>
      </c>
      <c r="D3587" t="s">
        <v>1855</v>
      </c>
      <c r="E3587" t="s">
        <v>55</v>
      </c>
      <c r="F3587">
        <v>20</v>
      </c>
      <c r="G3587" t="s">
        <v>43</v>
      </c>
      <c r="H3587">
        <v>7</v>
      </c>
      <c r="I3587" s="1" t="s">
        <v>21</v>
      </c>
      <c r="J3587" s="1" t="s">
        <v>22</v>
      </c>
      <c r="K3587" t="s">
        <v>22</v>
      </c>
    </row>
    <row r="3588" spans="1:11" x14ac:dyDescent="0.3">
      <c r="A3588" s="1" t="str">
        <f>IF(COUNTIFS(컬럼_ISM!$D$2:$D$5176, 컬럼_SIP!D3588)=0, "SIP", "ALL")</f>
        <v>ALL</v>
      </c>
      <c r="B3588" s="1" t="str">
        <f>IF(COUNTIFS(컬럼_ISM!$C$2:$C$5176, 컬럼_SIP!C3588)=0, "SIP", "ALL")</f>
        <v>ALL</v>
      </c>
      <c r="C3588" s="13" t="str">
        <f t="shared" si="56"/>
        <v>RECIPEDEF+CHECKOUTUSER</v>
      </c>
      <c r="D3588" t="s">
        <v>1855</v>
      </c>
      <c r="E3588" t="s">
        <v>57</v>
      </c>
      <c r="F3588">
        <v>21</v>
      </c>
      <c r="G3588" t="s">
        <v>15</v>
      </c>
      <c r="H3588">
        <v>40</v>
      </c>
      <c r="I3588" s="1" t="s">
        <v>21</v>
      </c>
      <c r="J3588" s="1" t="s">
        <v>22</v>
      </c>
      <c r="K3588" t="s">
        <v>22</v>
      </c>
    </row>
    <row r="3589" spans="1:11" x14ac:dyDescent="0.3">
      <c r="A3589" s="1" t="str">
        <f>IF(COUNTIFS(컬럼_ISM!$D$2:$D$5176, 컬럼_SIP!D3589)=0, "SIP", "ALL")</f>
        <v>ALL</v>
      </c>
      <c r="B3589" s="1" t="str">
        <f>IF(COUNTIFS(컬럼_ISM!$C$2:$C$5176, 컬럼_SIP!C3589)=0, "SIP", "ALL")</f>
        <v>ALL</v>
      </c>
      <c r="C3589" s="13" t="str">
        <f t="shared" si="56"/>
        <v>RECIPEDEFHISTORY+EQUIPMENTKEY</v>
      </c>
      <c r="D3589" t="s">
        <v>1875</v>
      </c>
      <c r="E3589" t="s">
        <v>1856</v>
      </c>
      <c r="F3589">
        <v>1</v>
      </c>
      <c r="G3589" t="s">
        <v>15</v>
      </c>
      <c r="H3589">
        <v>40</v>
      </c>
      <c r="I3589" s="1" t="s">
        <v>16</v>
      </c>
      <c r="J3589" s="1" t="s">
        <v>11</v>
      </c>
      <c r="K3589" t="s">
        <v>1857</v>
      </c>
    </row>
    <row r="3590" spans="1:11" x14ac:dyDescent="0.3">
      <c r="A3590" s="1" t="str">
        <f>IF(COUNTIFS(컬럼_ISM!$D$2:$D$5176, 컬럼_SIP!D3590)=0, "SIP", "ALL")</f>
        <v>ALL</v>
      </c>
      <c r="B3590" s="1" t="str">
        <f>IF(COUNTIFS(컬럼_ISM!$C$2:$C$5176, 컬럼_SIP!C3590)=0, "SIP", "ALL")</f>
        <v>ALL</v>
      </c>
      <c r="C3590" s="13" t="str">
        <f t="shared" si="56"/>
        <v>RECIPEDEFHISTORY+RECIPEID</v>
      </c>
      <c r="D3590" t="s">
        <v>1875</v>
      </c>
      <c r="E3590" t="s">
        <v>575</v>
      </c>
      <c r="F3590">
        <v>2</v>
      </c>
      <c r="G3590" t="s">
        <v>15</v>
      </c>
      <c r="H3590">
        <v>4000</v>
      </c>
      <c r="I3590" s="1" t="s">
        <v>16</v>
      </c>
      <c r="J3590" s="1" t="s">
        <v>11</v>
      </c>
      <c r="K3590" t="s">
        <v>1876</v>
      </c>
    </row>
    <row r="3591" spans="1:11" x14ac:dyDescent="0.3">
      <c r="A3591" s="1" t="str">
        <f>IF(COUNTIFS(컬럼_ISM!$D$2:$D$5176, 컬럼_SIP!D3591)=0, "SIP", "ALL")</f>
        <v>ALL</v>
      </c>
      <c r="B3591" s="1" t="str">
        <f>IF(COUNTIFS(컬럼_ISM!$C$2:$C$5176, 컬럼_SIP!C3591)=0, "SIP", "ALL")</f>
        <v>ALL</v>
      </c>
      <c r="C3591" s="13" t="str">
        <f t="shared" si="56"/>
        <v>RECIPEDEFHISTORY+DESCRIPTION</v>
      </c>
      <c r="D3591" t="s">
        <v>1875</v>
      </c>
      <c r="E3591" t="s">
        <v>76</v>
      </c>
      <c r="F3591">
        <v>3</v>
      </c>
      <c r="G3591" t="s">
        <v>15</v>
      </c>
      <c r="H3591">
        <v>400</v>
      </c>
      <c r="I3591" s="1" t="s">
        <v>21</v>
      </c>
      <c r="J3591" s="1" t="s">
        <v>22</v>
      </c>
      <c r="K3591" t="s">
        <v>1859</v>
      </c>
    </row>
    <row r="3592" spans="1:11" x14ac:dyDescent="0.3">
      <c r="A3592" s="1" t="str">
        <f>IF(COUNTIFS(컬럼_ISM!$D$2:$D$5176, 컬럼_SIP!D3592)=0, "SIP", "ALL")</f>
        <v>ALL</v>
      </c>
      <c r="B3592" s="1" t="str">
        <f>IF(COUNTIFS(컬럼_ISM!$C$2:$C$5176, 컬럼_SIP!C3592)=0, "SIP", "ALL")</f>
        <v>ALL</v>
      </c>
      <c r="C3592" s="13" t="str">
        <f t="shared" si="56"/>
        <v>RECIPEDEFHISTORY+RECIPETYPE</v>
      </c>
      <c r="D3592" t="s">
        <v>1875</v>
      </c>
      <c r="E3592" t="s">
        <v>1860</v>
      </c>
      <c r="F3592">
        <v>4</v>
      </c>
      <c r="G3592" t="s">
        <v>15</v>
      </c>
      <c r="H3592">
        <v>40</v>
      </c>
      <c r="I3592" s="1" t="s">
        <v>21</v>
      </c>
      <c r="J3592" s="1" t="s">
        <v>22</v>
      </c>
      <c r="K3592" t="s">
        <v>1861</v>
      </c>
    </row>
    <row r="3593" spans="1:11" x14ac:dyDescent="0.3">
      <c r="A3593" s="1" t="str">
        <f>IF(COUNTIFS(컬럼_ISM!$D$2:$D$5176, 컬럼_SIP!D3593)=0, "SIP", "ALL")</f>
        <v>ALL</v>
      </c>
      <c r="B3593" s="1" t="str">
        <f>IF(COUNTIFS(컬럼_ISM!$C$2:$C$5176, 컬럼_SIP!C3593)=0, "SIP", "ALL")</f>
        <v>ALL</v>
      </c>
      <c r="C3593" s="13" t="str">
        <f t="shared" si="56"/>
        <v>RECIPEDEFHISTORY+USEVALIDATION</v>
      </c>
      <c r="D3593" t="s">
        <v>1875</v>
      </c>
      <c r="E3593" t="s">
        <v>1862</v>
      </c>
      <c r="F3593">
        <v>5</v>
      </c>
      <c r="G3593" t="s">
        <v>15</v>
      </c>
      <c r="H3593">
        <v>40</v>
      </c>
      <c r="I3593" s="1" t="s">
        <v>21</v>
      </c>
      <c r="J3593" s="1" t="s">
        <v>22</v>
      </c>
      <c r="K3593" t="s">
        <v>1877</v>
      </c>
    </row>
    <row r="3594" spans="1:11" x14ac:dyDescent="0.3">
      <c r="A3594" s="1" t="str">
        <f>IF(COUNTIFS(컬럼_ISM!$D$2:$D$5176, 컬럼_SIP!D3594)=0, "SIP", "ALL")</f>
        <v>ALL</v>
      </c>
      <c r="B3594" s="1" t="str">
        <f>IF(COUNTIFS(컬럼_ISM!$C$2:$C$5176, 컬럼_SIP!C3594)=0, "SIP", "ALL")</f>
        <v>ALL</v>
      </c>
      <c r="C3594" s="13" t="str">
        <f t="shared" si="56"/>
        <v>RECIPEDEFHISTORY+RECIPESTATE</v>
      </c>
      <c r="D3594" t="s">
        <v>1875</v>
      </c>
      <c r="E3594" t="s">
        <v>1864</v>
      </c>
      <c r="F3594">
        <v>6</v>
      </c>
      <c r="G3594" t="s">
        <v>15</v>
      </c>
      <c r="H3594">
        <v>40</v>
      </c>
      <c r="I3594" s="1" t="s">
        <v>21</v>
      </c>
      <c r="J3594" s="1" t="s">
        <v>22</v>
      </c>
      <c r="K3594" t="s">
        <v>1865</v>
      </c>
    </row>
    <row r="3595" spans="1:11" x14ac:dyDescent="0.3">
      <c r="A3595" s="1" t="str">
        <f>IF(COUNTIFS(컬럼_ISM!$D$2:$D$5176, 컬럼_SIP!D3595)=0, "SIP", "ALL")</f>
        <v>ALL</v>
      </c>
      <c r="B3595" s="1" t="str">
        <f>IF(COUNTIFS(컬럼_ISM!$C$2:$C$5176, 컬럼_SIP!C3595)=0, "SIP", "ALL")</f>
        <v>ALL</v>
      </c>
      <c r="C3595" s="13" t="str">
        <f t="shared" si="56"/>
        <v>RECIPEDEFHISTORY+CREATIONTYPE</v>
      </c>
      <c r="D3595" t="s">
        <v>1875</v>
      </c>
      <c r="E3595" t="s">
        <v>1866</v>
      </c>
      <c r="F3595">
        <v>7</v>
      </c>
      <c r="G3595" t="s">
        <v>15</v>
      </c>
      <c r="H3595">
        <v>40</v>
      </c>
      <c r="I3595" s="1" t="s">
        <v>21</v>
      </c>
      <c r="J3595" s="1" t="s">
        <v>22</v>
      </c>
      <c r="K3595" t="s">
        <v>1867</v>
      </c>
    </row>
    <row r="3596" spans="1:11" x14ac:dyDescent="0.3">
      <c r="A3596" s="1" t="str">
        <f>IF(COUNTIFS(컬럼_ISM!$D$2:$D$5176, 컬럼_SIP!D3596)=0, "SIP", "ALL")</f>
        <v>ALL</v>
      </c>
      <c r="B3596" s="1" t="str">
        <f>IF(COUNTIFS(컬럼_ISM!$C$2:$C$5176, 컬럼_SIP!C3596)=0, "SIP", "ALL")</f>
        <v>ALL</v>
      </c>
      <c r="C3596" s="13" t="str">
        <f t="shared" si="56"/>
        <v>RECIPEDEFHISTORY+PRODUCTID</v>
      </c>
      <c r="D3596" t="s">
        <v>1875</v>
      </c>
      <c r="E3596" t="s">
        <v>285</v>
      </c>
      <c r="F3596">
        <v>8</v>
      </c>
      <c r="G3596" t="s">
        <v>15</v>
      </c>
      <c r="H3596">
        <v>40</v>
      </c>
      <c r="I3596" s="1" t="s">
        <v>21</v>
      </c>
      <c r="J3596" s="1" t="s">
        <v>22</v>
      </c>
      <c r="K3596" t="s">
        <v>1878</v>
      </c>
    </row>
    <row r="3597" spans="1:11" x14ac:dyDescent="0.3">
      <c r="A3597" s="1" t="str">
        <f>IF(COUNTIFS(컬럼_ISM!$D$2:$D$5176, 컬럼_SIP!D3597)=0, "SIP", "ALL")</f>
        <v>ALL</v>
      </c>
      <c r="B3597" s="1" t="str">
        <f>IF(COUNTIFS(컬럼_ISM!$C$2:$C$5176, 컬럼_SIP!C3597)=0, "SIP", "ALL")</f>
        <v>ALL</v>
      </c>
      <c r="C3597" s="13" t="str">
        <f t="shared" si="56"/>
        <v>RECIPEDEFHISTORY+PROCESSOPERATIONID</v>
      </c>
      <c r="D3597" t="s">
        <v>1875</v>
      </c>
      <c r="E3597" t="s">
        <v>278</v>
      </c>
      <c r="F3597">
        <v>9</v>
      </c>
      <c r="G3597" t="s">
        <v>15</v>
      </c>
      <c r="H3597">
        <v>40</v>
      </c>
      <c r="I3597" s="1" t="s">
        <v>21</v>
      </c>
      <c r="J3597" s="1" t="s">
        <v>22</v>
      </c>
      <c r="K3597" t="s">
        <v>1869</v>
      </c>
    </row>
    <row r="3598" spans="1:11" x14ac:dyDescent="0.3">
      <c r="A3598" s="1" t="str">
        <f>IF(COUNTIFS(컬럼_ISM!$D$2:$D$5176, 컬럼_SIP!D3598)=0, "SIP", "ALL")</f>
        <v>ALL</v>
      </c>
      <c r="B3598" s="1" t="str">
        <f>IF(COUNTIFS(컬럼_ISM!$C$2:$C$5176, 컬럼_SIP!C3598)=0, "SIP", "ALL")</f>
        <v>ALL</v>
      </c>
      <c r="C3598" s="13" t="str">
        <f t="shared" si="56"/>
        <v>RECIPEDEFHISTORY+FACTORYID</v>
      </c>
      <c r="D3598" t="s">
        <v>1875</v>
      </c>
      <c r="E3598" t="s">
        <v>18</v>
      </c>
      <c r="F3598">
        <v>10</v>
      </c>
      <c r="G3598" t="s">
        <v>15</v>
      </c>
      <c r="H3598">
        <v>40</v>
      </c>
      <c r="I3598" s="1" t="s">
        <v>16</v>
      </c>
      <c r="J3598" s="1" t="s">
        <v>22</v>
      </c>
      <c r="K3598" t="s">
        <v>1870</v>
      </c>
    </row>
    <row r="3599" spans="1:11" x14ac:dyDescent="0.3">
      <c r="A3599" s="1" t="str">
        <f>IF(COUNTIFS(컬럼_ISM!$D$2:$D$5176, 컬럼_SIP!D3599)=0, "SIP", "ALL")</f>
        <v>ALL</v>
      </c>
      <c r="B3599" s="1" t="str">
        <f>IF(COUNTIFS(컬럼_ISM!$C$2:$C$5176, 컬럼_SIP!C3599)=0, "SIP", "ALL")</f>
        <v>ALL</v>
      </c>
      <c r="C3599" s="13" t="str">
        <f t="shared" si="56"/>
        <v>RECIPEDEFHISTORY+EVENT</v>
      </c>
      <c r="D3599" t="s">
        <v>1875</v>
      </c>
      <c r="E3599" t="s">
        <v>61</v>
      </c>
      <c r="F3599">
        <v>11</v>
      </c>
      <c r="G3599" t="s">
        <v>15</v>
      </c>
      <c r="H3599">
        <v>40</v>
      </c>
      <c r="I3599" s="1" t="s">
        <v>21</v>
      </c>
      <c r="J3599" s="1" t="s">
        <v>22</v>
      </c>
      <c r="K3599" t="s">
        <v>1376</v>
      </c>
    </row>
    <row r="3600" spans="1:11" x14ac:dyDescent="0.3">
      <c r="A3600" s="1" t="str">
        <f>IF(COUNTIFS(컬럼_ISM!$D$2:$D$5176, 컬럼_SIP!D3600)=0, "SIP", "ALL")</f>
        <v>ALL</v>
      </c>
      <c r="B3600" s="1" t="str">
        <f>IF(COUNTIFS(컬럼_ISM!$C$2:$C$5176, 컬럼_SIP!C3600)=0, "SIP", "ALL")</f>
        <v>ALL</v>
      </c>
      <c r="C3600" s="13" t="str">
        <f t="shared" si="56"/>
        <v>RECIPEDEFHISTORY+TIMEKEY</v>
      </c>
      <c r="D3600" t="s">
        <v>1875</v>
      </c>
      <c r="E3600" t="s">
        <v>63</v>
      </c>
      <c r="F3600">
        <v>12</v>
      </c>
      <c r="G3600" t="s">
        <v>15</v>
      </c>
      <c r="H3600">
        <v>40</v>
      </c>
      <c r="I3600" s="1" t="s">
        <v>16</v>
      </c>
      <c r="J3600" s="1" t="s">
        <v>11</v>
      </c>
      <c r="K3600" t="s">
        <v>1871</v>
      </c>
    </row>
    <row r="3601" spans="1:11" x14ac:dyDescent="0.3">
      <c r="A3601" s="1" t="str">
        <f>IF(COUNTIFS(컬럼_ISM!$D$2:$D$5176, 컬럼_SIP!D3601)=0, "SIP", "ALL")</f>
        <v>ALL</v>
      </c>
      <c r="B3601" s="1" t="str">
        <f>IF(COUNTIFS(컬럼_ISM!$C$2:$C$5176, 컬럼_SIP!C3601)=0, "SIP", "ALL")</f>
        <v>ALL</v>
      </c>
      <c r="C3601" s="13" t="str">
        <f t="shared" si="56"/>
        <v>RECIPEDEFHISTORY+EVENTTIME</v>
      </c>
      <c r="D3601" t="s">
        <v>1875</v>
      </c>
      <c r="E3601" t="s">
        <v>65</v>
      </c>
      <c r="F3601">
        <v>13</v>
      </c>
      <c r="G3601" t="s">
        <v>43</v>
      </c>
      <c r="H3601">
        <v>7</v>
      </c>
      <c r="I3601" s="1" t="s">
        <v>21</v>
      </c>
      <c r="J3601" s="1" t="s">
        <v>22</v>
      </c>
      <c r="K3601" t="s">
        <v>1378</v>
      </c>
    </row>
    <row r="3602" spans="1:11" x14ac:dyDescent="0.3">
      <c r="A3602" s="1" t="str">
        <f>IF(COUNTIFS(컬럼_ISM!$D$2:$D$5176, 컬럼_SIP!D3602)=0, "SIP", "ALL")</f>
        <v>ALL</v>
      </c>
      <c r="B3602" s="1" t="str">
        <f>IF(COUNTIFS(컬럼_ISM!$C$2:$C$5176, 컬럼_SIP!C3602)=0, "SIP", "ALL")</f>
        <v>ALL</v>
      </c>
      <c r="C3602" s="13" t="str">
        <f t="shared" si="56"/>
        <v>RECIPEDEFHISTORY+EVENTUSER</v>
      </c>
      <c r="D3602" t="s">
        <v>1875</v>
      </c>
      <c r="E3602" t="s">
        <v>67</v>
      </c>
      <c r="F3602">
        <v>14</v>
      </c>
      <c r="G3602" t="s">
        <v>15</v>
      </c>
      <c r="H3602">
        <v>40</v>
      </c>
      <c r="I3602" s="1" t="s">
        <v>21</v>
      </c>
      <c r="J3602" s="1" t="s">
        <v>22</v>
      </c>
      <c r="K3602" t="s">
        <v>1380</v>
      </c>
    </row>
    <row r="3603" spans="1:11" x14ac:dyDescent="0.3">
      <c r="A3603" s="1" t="str">
        <f>IF(COUNTIFS(컬럼_ISM!$D$2:$D$5176, 컬럼_SIP!D3603)=0, "SIP", "ALL")</f>
        <v>ALL</v>
      </c>
      <c r="B3603" s="1" t="str">
        <f>IF(COUNTIFS(컬럼_ISM!$C$2:$C$5176, 컬럼_SIP!C3603)=0, "SIP", "ALL")</f>
        <v>ALL</v>
      </c>
      <c r="C3603" s="13" t="str">
        <f t="shared" si="56"/>
        <v>RECIPEDEFHISTORY+MESSAGE</v>
      </c>
      <c r="D3603" t="s">
        <v>1875</v>
      </c>
      <c r="E3603" t="s">
        <v>110</v>
      </c>
      <c r="F3603">
        <v>15</v>
      </c>
      <c r="G3603" t="s">
        <v>15</v>
      </c>
      <c r="H3603">
        <v>40</v>
      </c>
      <c r="I3603" s="1" t="s">
        <v>21</v>
      </c>
      <c r="J3603" s="1" t="s">
        <v>22</v>
      </c>
      <c r="K3603" t="s">
        <v>1379</v>
      </c>
    </row>
    <row r="3604" spans="1:11" x14ac:dyDescent="0.3">
      <c r="A3604" s="1" t="str">
        <f>IF(COUNTIFS(컬럼_ISM!$D$2:$D$5176, 컬럼_SIP!D3604)=0, "SIP", "ALL")</f>
        <v>ALL</v>
      </c>
      <c r="B3604" s="1" t="str">
        <f>IF(COUNTIFS(컬럼_ISM!$C$2:$C$5176, 컬럼_SIP!C3604)=0, "SIP", "ALL")</f>
        <v>ALL</v>
      </c>
      <c r="C3604" s="13" t="str">
        <f t="shared" si="56"/>
        <v>RECIPEDEFHISTORY+EVENTCOMMENT</v>
      </c>
      <c r="D3604" t="s">
        <v>1875</v>
      </c>
      <c r="E3604" t="s">
        <v>69</v>
      </c>
      <c r="F3604">
        <v>16</v>
      </c>
      <c r="G3604" t="s">
        <v>15</v>
      </c>
      <c r="H3604">
        <v>500</v>
      </c>
      <c r="I3604" s="1" t="s">
        <v>21</v>
      </c>
      <c r="J3604" s="1" t="s">
        <v>22</v>
      </c>
      <c r="K3604" t="s">
        <v>1872</v>
      </c>
    </row>
    <row r="3605" spans="1:11" x14ac:dyDescent="0.3">
      <c r="A3605" s="1" t="str">
        <f>IF(COUNTIFS(컬럼_ISM!$D$2:$D$5176, 컬럼_SIP!D3605)=0, "SIP", "ALL")</f>
        <v>ALL</v>
      </c>
      <c r="B3605" s="1" t="str">
        <f>IF(COUNTIFS(컬럼_ISM!$C$2:$C$5176, 컬럼_SIP!C3605)=0, "SIP", "ALL")</f>
        <v>ALL</v>
      </c>
      <c r="C3605" s="13" t="str">
        <f t="shared" si="56"/>
        <v>RECIPEDEFHISTORY+USECONDITION</v>
      </c>
      <c r="D3605" t="s">
        <v>1875</v>
      </c>
      <c r="E3605" t="s">
        <v>1873</v>
      </c>
      <c r="F3605">
        <v>17</v>
      </c>
      <c r="G3605" t="s">
        <v>15</v>
      </c>
      <c r="H3605">
        <v>40</v>
      </c>
      <c r="I3605" s="1" t="s">
        <v>21</v>
      </c>
      <c r="J3605" s="1" t="s">
        <v>22</v>
      </c>
      <c r="K3605" t="s">
        <v>1874</v>
      </c>
    </row>
    <row r="3606" spans="1:11" x14ac:dyDescent="0.3">
      <c r="A3606" s="1" t="str">
        <f>IF(COUNTIFS(컬럼_ISM!$D$2:$D$5176, 컬럼_SIP!D3606)=0, "SIP", "ALL")</f>
        <v>ALL</v>
      </c>
      <c r="B3606" s="1" t="str">
        <f>IF(COUNTIFS(컬럼_ISM!$C$2:$C$5176, 컬럼_SIP!C3606)=0, "SIP", "ALL")</f>
        <v>ALL</v>
      </c>
      <c r="C3606" s="13" t="str">
        <f t="shared" si="56"/>
        <v>RECIPEDEFHISTORY+DATASTATE</v>
      </c>
      <c r="D3606" t="s">
        <v>1875</v>
      </c>
      <c r="E3606" t="s">
        <v>59</v>
      </c>
      <c r="F3606">
        <v>18</v>
      </c>
      <c r="G3606" t="s">
        <v>15</v>
      </c>
      <c r="H3606">
        <v>10</v>
      </c>
      <c r="I3606" s="1" t="s">
        <v>21</v>
      </c>
      <c r="J3606" s="1" t="s">
        <v>22</v>
      </c>
      <c r="K3606" t="s">
        <v>22</v>
      </c>
    </row>
    <row r="3607" spans="1:11" x14ac:dyDescent="0.3">
      <c r="A3607" s="1" t="str">
        <f>IF(COUNTIFS(컬럼_ISM!$D$2:$D$5176, 컬럼_SIP!D3607)=0, "SIP", "ALL")</f>
        <v>ALL</v>
      </c>
      <c r="B3607" s="1" t="str">
        <f>IF(COUNTIFS(컬럼_ISM!$C$2:$C$5176, 컬럼_SIP!C3607)=0, "SIP", "ALL")</f>
        <v>ALL</v>
      </c>
      <c r="C3607" s="13" t="str">
        <f t="shared" si="56"/>
        <v>RECIPEDEFHISTORY+CHECKOUTSTATE</v>
      </c>
      <c r="D3607" t="s">
        <v>1875</v>
      </c>
      <c r="E3607" t="s">
        <v>53</v>
      </c>
      <c r="F3607">
        <v>19</v>
      </c>
      <c r="G3607" t="s">
        <v>15</v>
      </c>
      <c r="H3607">
        <v>40</v>
      </c>
      <c r="I3607" s="1" t="s">
        <v>21</v>
      </c>
      <c r="J3607" s="1" t="s">
        <v>22</v>
      </c>
      <c r="K3607" t="s">
        <v>22</v>
      </c>
    </row>
    <row r="3608" spans="1:11" x14ac:dyDescent="0.3">
      <c r="A3608" s="1" t="str">
        <f>IF(COUNTIFS(컬럼_ISM!$D$2:$D$5176, 컬럼_SIP!D3608)=0, "SIP", "ALL")</f>
        <v>ALL</v>
      </c>
      <c r="B3608" s="1" t="str">
        <f>IF(COUNTIFS(컬럼_ISM!$C$2:$C$5176, 컬럼_SIP!C3608)=0, "SIP", "ALL")</f>
        <v>ALL</v>
      </c>
      <c r="C3608" s="13" t="str">
        <f t="shared" si="56"/>
        <v>RECIPEDEFHISTORY+CHECKOUTTIME</v>
      </c>
      <c r="D3608" t="s">
        <v>1875</v>
      </c>
      <c r="E3608" t="s">
        <v>55</v>
      </c>
      <c r="F3608">
        <v>20</v>
      </c>
      <c r="G3608" t="s">
        <v>43</v>
      </c>
      <c r="H3608">
        <v>7</v>
      </c>
      <c r="I3608" s="1" t="s">
        <v>21</v>
      </c>
      <c r="J3608" s="1" t="s">
        <v>22</v>
      </c>
      <c r="K3608" t="s">
        <v>22</v>
      </c>
    </row>
    <row r="3609" spans="1:11" x14ac:dyDescent="0.3">
      <c r="A3609" s="1" t="str">
        <f>IF(COUNTIFS(컬럼_ISM!$D$2:$D$5176, 컬럼_SIP!D3609)=0, "SIP", "ALL")</f>
        <v>ALL</v>
      </c>
      <c r="B3609" s="1" t="str">
        <f>IF(COUNTIFS(컬럼_ISM!$C$2:$C$5176, 컬럼_SIP!C3609)=0, "SIP", "ALL")</f>
        <v>ALL</v>
      </c>
      <c r="C3609" s="13" t="str">
        <f t="shared" si="56"/>
        <v>RECIPEDEFHISTORY+CHECKOUTUSER</v>
      </c>
      <c r="D3609" t="s">
        <v>1875</v>
      </c>
      <c r="E3609" t="s">
        <v>57</v>
      </c>
      <c r="F3609">
        <v>21</v>
      </c>
      <c r="G3609" t="s">
        <v>15</v>
      </c>
      <c r="H3609">
        <v>40</v>
      </c>
      <c r="I3609" s="1" t="s">
        <v>21</v>
      </c>
      <c r="J3609" s="1" t="s">
        <v>22</v>
      </c>
      <c r="K3609" t="s">
        <v>22</v>
      </c>
    </row>
    <row r="3610" spans="1:11" x14ac:dyDescent="0.3">
      <c r="A3610" s="1" t="str">
        <f>IF(COUNTIFS(컬럼_ISM!$D$2:$D$5176, 컬럼_SIP!D3610)=0, "SIP", "ALL")</f>
        <v>SIP</v>
      </c>
      <c r="B3610" s="1" t="str">
        <f>IF(COUNTIFS(컬럼_ISM!$C$2:$C$5176, 컬럼_SIP!C3610)=0, "SIP", "ALL")</f>
        <v>SIP</v>
      </c>
      <c r="C3610" s="13" t="str">
        <f t="shared" si="56"/>
        <v>REPORTDATASUMHISTORY+PROCEDUREID</v>
      </c>
      <c r="D3610" t="s">
        <v>1879</v>
      </c>
      <c r="E3610" t="s">
        <v>1880</v>
      </c>
      <c r="F3610">
        <v>1</v>
      </c>
      <c r="G3610" t="s">
        <v>15</v>
      </c>
      <c r="H3610">
        <v>100</v>
      </c>
      <c r="I3610" s="1" t="s">
        <v>16</v>
      </c>
      <c r="J3610" s="1" t="s">
        <v>11</v>
      </c>
      <c r="K3610" t="s">
        <v>1881</v>
      </c>
    </row>
    <row r="3611" spans="1:11" x14ac:dyDescent="0.3">
      <c r="A3611" s="1" t="str">
        <f>IF(COUNTIFS(컬럼_ISM!$D$2:$D$5176, 컬럼_SIP!D3611)=0, "SIP", "ALL")</f>
        <v>SIP</v>
      </c>
      <c r="B3611" s="1" t="str">
        <f>IF(COUNTIFS(컬럼_ISM!$C$2:$C$5176, 컬럼_SIP!C3611)=0, "SIP", "ALL")</f>
        <v>SIP</v>
      </c>
      <c r="C3611" s="13" t="str">
        <f t="shared" si="56"/>
        <v>REPORTDATASUMHISTORY+INSERTCOUNT</v>
      </c>
      <c r="D3611" t="s">
        <v>1879</v>
      </c>
      <c r="E3611" t="s">
        <v>1882</v>
      </c>
      <c r="F3611">
        <v>2</v>
      </c>
      <c r="G3611" t="s">
        <v>125</v>
      </c>
      <c r="H3611">
        <v>22</v>
      </c>
      <c r="I3611" s="1" t="s">
        <v>21</v>
      </c>
      <c r="J3611" s="1" t="s">
        <v>22</v>
      </c>
      <c r="K3611" t="s">
        <v>1883</v>
      </c>
    </row>
    <row r="3612" spans="1:11" x14ac:dyDescent="0.3">
      <c r="A3612" s="1" t="str">
        <f>IF(COUNTIFS(컬럼_ISM!$D$2:$D$5176, 컬럼_SIP!D3612)=0, "SIP", "ALL")</f>
        <v>SIP</v>
      </c>
      <c r="B3612" s="1" t="str">
        <f>IF(COUNTIFS(컬럼_ISM!$C$2:$C$5176, 컬럼_SIP!C3612)=0, "SIP", "ALL")</f>
        <v>SIP</v>
      </c>
      <c r="C3612" s="13" t="str">
        <f t="shared" si="56"/>
        <v>REPORTDATASUMHISTORY+DELETECOUNT</v>
      </c>
      <c r="D3612" t="s">
        <v>1879</v>
      </c>
      <c r="E3612" t="s">
        <v>1884</v>
      </c>
      <c r="F3612">
        <v>3</v>
      </c>
      <c r="G3612" t="s">
        <v>125</v>
      </c>
      <c r="H3612">
        <v>22</v>
      </c>
      <c r="I3612" s="1" t="s">
        <v>21</v>
      </c>
      <c r="J3612" s="1" t="s">
        <v>22</v>
      </c>
      <c r="K3612" t="s">
        <v>1885</v>
      </c>
    </row>
    <row r="3613" spans="1:11" x14ac:dyDescent="0.3">
      <c r="A3613" s="1" t="str">
        <f>IF(COUNTIFS(컬럼_ISM!$D$2:$D$5176, 컬럼_SIP!D3613)=0, "SIP", "ALL")</f>
        <v>SIP</v>
      </c>
      <c r="B3613" s="1" t="str">
        <f>IF(COUNTIFS(컬럼_ISM!$C$2:$C$5176, 컬럼_SIP!C3613)=0, "SIP", "ALL")</f>
        <v>SIP</v>
      </c>
      <c r="C3613" s="13" t="str">
        <f t="shared" si="56"/>
        <v>REPORTDATASUMHISTORY+PROCEDURESTARTTIME</v>
      </c>
      <c r="D3613" t="s">
        <v>1879</v>
      </c>
      <c r="E3613" t="s">
        <v>1886</v>
      </c>
      <c r="F3613">
        <v>4</v>
      </c>
      <c r="G3613" t="s">
        <v>365</v>
      </c>
      <c r="H3613">
        <v>11</v>
      </c>
      <c r="I3613" s="1" t="s">
        <v>21</v>
      </c>
      <c r="J3613" s="1" t="s">
        <v>22</v>
      </c>
      <c r="K3613" t="s">
        <v>1887</v>
      </c>
    </row>
    <row r="3614" spans="1:11" x14ac:dyDescent="0.3">
      <c r="A3614" s="1" t="str">
        <f>IF(COUNTIFS(컬럼_ISM!$D$2:$D$5176, 컬럼_SIP!D3614)=0, "SIP", "ALL")</f>
        <v>SIP</v>
      </c>
      <c r="B3614" s="1" t="str">
        <f>IF(COUNTIFS(컬럼_ISM!$C$2:$C$5176, 컬럼_SIP!C3614)=0, "SIP", "ALL")</f>
        <v>SIP</v>
      </c>
      <c r="C3614" s="13" t="str">
        <f t="shared" si="56"/>
        <v>REPORTDATASUMHISTORY+PROCEDUREENDTIME</v>
      </c>
      <c r="D3614" t="s">
        <v>1879</v>
      </c>
      <c r="E3614" t="s">
        <v>1888</v>
      </c>
      <c r="F3614">
        <v>5</v>
      </c>
      <c r="G3614" t="s">
        <v>365</v>
      </c>
      <c r="H3614">
        <v>11</v>
      </c>
      <c r="I3614" s="1" t="s">
        <v>21</v>
      </c>
      <c r="J3614" s="1" t="s">
        <v>22</v>
      </c>
      <c r="K3614" t="s">
        <v>1889</v>
      </c>
    </row>
    <row r="3615" spans="1:11" x14ac:dyDescent="0.3">
      <c r="A3615" s="1" t="str">
        <f>IF(COUNTIFS(컬럼_ISM!$D$2:$D$5176, 컬럼_SIP!D3615)=0, "SIP", "ALL")</f>
        <v>SIP</v>
      </c>
      <c r="B3615" s="1" t="str">
        <f>IF(COUNTIFS(컬럼_ISM!$C$2:$C$5176, 컬럼_SIP!C3615)=0, "SIP", "ALL")</f>
        <v>SIP</v>
      </c>
      <c r="C3615" s="13" t="str">
        <f t="shared" si="56"/>
        <v>REPORTDATASUMHISTORY+STATUS</v>
      </c>
      <c r="D3615" t="s">
        <v>1879</v>
      </c>
      <c r="E3615" t="s">
        <v>845</v>
      </c>
      <c r="F3615">
        <v>6</v>
      </c>
      <c r="G3615" t="s">
        <v>15</v>
      </c>
      <c r="H3615">
        <v>10</v>
      </c>
      <c r="I3615" s="1" t="s">
        <v>21</v>
      </c>
      <c r="J3615" s="1" t="s">
        <v>22</v>
      </c>
      <c r="K3615" t="s">
        <v>1890</v>
      </c>
    </row>
    <row r="3616" spans="1:11" x14ac:dyDescent="0.3">
      <c r="A3616" s="1" t="str">
        <f>IF(COUNTIFS(컬럼_ISM!$D$2:$D$5176, 컬럼_SIP!D3616)=0, "SIP", "ALL")</f>
        <v>SIP</v>
      </c>
      <c r="B3616" s="1" t="str">
        <f>IF(COUNTIFS(컬럼_ISM!$C$2:$C$5176, 컬럼_SIP!C3616)=0, "SIP", "ALL")</f>
        <v>SIP</v>
      </c>
      <c r="C3616" s="13" t="str">
        <f t="shared" si="56"/>
        <v>REPORTDATASUMHISTORY+EVENTTIME</v>
      </c>
      <c r="D3616" t="s">
        <v>1879</v>
      </c>
      <c r="E3616" t="s">
        <v>65</v>
      </c>
      <c r="F3616">
        <v>7</v>
      </c>
      <c r="G3616" t="s">
        <v>365</v>
      </c>
      <c r="H3616">
        <v>11</v>
      </c>
      <c r="I3616" s="1" t="s">
        <v>21</v>
      </c>
      <c r="J3616" s="1" t="s">
        <v>22</v>
      </c>
      <c r="K3616" t="s">
        <v>1891</v>
      </c>
    </row>
    <row r="3617" spans="1:11" x14ac:dyDescent="0.3">
      <c r="A3617" s="1" t="str">
        <f>IF(COUNTIFS(컬럼_ISM!$D$2:$D$5176, 컬럼_SIP!D3617)=0, "SIP", "ALL")</f>
        <v>SIP</v>
      </c>
      <c r="B3617" s="1" t="str">
        <f>IF(COUNTIFS(컬럼_ISM!$C$2:$C$5176, 컬럼_SIP!C3617)=0, "SIP", "ALL")</f>
        <v>SIP</v>
      </c>
      <c r="C3617" s="13" t="str">
        <f t="shared" si="56"/>
        <v>REPORTDATASUMHISTORY+TIMEKEY</v>
      </c>
      <c r="D3617" t="s">
        <v>1879</v>
      </c>
      <c r="E3617" t="s">
        <v>63</v>
      </c>
      <c r="F3617">
        <v>8</v>
      </c>
      <c r="G3617" t="s">
        <v>15</v>
      </c>
      <c r="H3617">
        <v>50</v>
      </c>
      <c r="I3617" s="1" t="s">
        <v>16</v>
      </c>
      <c r="J3617" s="1" t="s">
        <v>11</v>
      </c>
      <c r="K3617" t="s">
        <v>772</v>
      </c>
    </row>
    <row r="3618" spans="1:11" x14ac:dyDescent="0.3">
      <c r="A3618" s="1" t="str">
        <f>IF(COUNTIFS(컬럼_ISM!$D$2:$D$5176, 컬럼_SIP!D3618)=0, "SIP", "ALL")</f>
        <v>SIP</v>
      </c>
      <c r="B3618" s="1" t="str">
        <f>IF(COUNTIFS(컬럼_ISM!$C$2:$C$5176, 컬럼_SIP!C3618)=0, "SIP", "ALL")</f>
        <v>SIP</v>
      </c>
      <c r="C3618" s="13" t="str">
        <f t="shared" si="56"/>
        <v>REPORTDATASUMHISTORY+TARGETSUMMARYDATE</v>
      </c>
      <c r="D3618" t="s">
        <v>1879</v>
      </c>
      <c r="E3618" t="s">
        <v>1892</v>
      </c>
      <c r="F3618">
        <v>9</v>
      </c>
      <c r="G3618" t="s">
        <v>43</v>
      </c>
      <c r="H3618">
        <v>7</v>
      </c>
      <c r="I3618" s="1" t="s">
        <v>21</v>
      </c>
      <c r="J3618" s="1" t="s">
        <v>22</v>
      </c>
      <c r="K3618" t="s">
        <v>1893</v>
      </c>
    </row>
    <row r="3619" spans="1:11" x14ac:dyDescent="0.3">
      <c r="A3619" s="1" t="str">
        <f>IF(COUNTIFS(컬럼_ISM!$D$2:$D$5176, 컬럼_SIP!D3619)=0, "SIP", "ALL")</f>
        <v>SIP</v>
      </c>
      <c r="B3619" s="1" t="str">
        <f>IF(COUNTIFS(컬럼_ISM!$C$2:$C$5176, 컬럼_SIP!C3619)=0, "SIP", "ALL")</f>
        <v>SIP</v>
      </c>
      <c r="C3619" s="13" t="str">
        <f t="shared" si="56"/>
        <v>REPORTDATASUMHISTORY+ERRORMESSAGE</v>
      </c>
      <c r="D3619" t="s">
        <v>1879</v>
      </c>
      <c r="E3619" t="s">
        <v>1894</v>
      </c>
      <c r="F3619">
        <v>10</v>
      </c>
      <c r="G3619" t="s">
        <v>15</v>
      </c>
      <c r="H3619">
        <v>500</v>
      </c>
      <c r="I3619" s="1" t="s">
        <v>21</v>
      </c>
      <c r="J3619" s="1" t="s">
        <v>22</v>
      </c>
      <c r="K3619" t="s">
        <v>1895</v>
      </c>
    </row>
    <row r="3620" spans="1:11" x14ac:dyDescent="0.3">
      <c r="A3620" s="1" t="str">
        <f>IF(COUNTIFS(컬럼_ISM!$D$2:$D$5176, 컬럼_SIP!D3620)=0, "SIP", "ALL")</f>
        <v>SIP</v>
      </c>
      <c r="B3620" s="1" t="str">
        <f>IF(COUNTIFS(컬럼_ISM!$C$2:$C$5176, 컬럼_SIP!C3620)=0, "SIP", "ALL")</f>
        <v>SIP</v>
      </c>
      <c r="C3620" s="13" t="str">
        <f t="shared" si="56"/>
        <v>SHIPLOT+LOTID</v>
      </c>
      <c r="D3620" t="s">
        <v>1896</v>
      </c>
      <c r="E3620" t="s">
        <v>462</v>
      </c>
      <c r="F3620">
        <v>1</v>
      </c>
      <c r="G3620" t="s">
        <v>15</v>
      </c>
      <c r="H3620">
        <v>40</v>
      </c>
      <c r="I3620" s="1" t="s">
        <v>16</v>
      </c>
      <c r="J3620" s="1" t="s">
        <v>11</v>
      </c>
      <c r="K3620" t="s">
        <v>482</v>
      </c>
    </row>
    <row r="3621" spans="1:11" x14ac:dyDescent="0.3">
      <c r="A3621" s="1" t="str">
        <f>IF(COUNTIFS(컬럼_ISM!$D$2:$D$5176, 컬럼_SIP!D3621)=0, "SIP", "ALL")</f>
        <v>SIP</v>
      </c>
      <c r="B3621" s="1" t="str">
        <f>IF(COUNTIFS(컬럼_ISM!$C$2:$C$5176, 컬럼_SIP!C3621)=0, "SIP", "ALL")</f>
        <v>SIP</v>
      </c>
      <c r="C3621" s="13" t="str">
        <f t="shared" si="56"/>
        <v>SHIPLOT+SHIPLOTID</v>
      </c>
      <c r="D3621" t="s">
        <v>1896</v>
      </c>
      <c r="E3621" t="s">
        <v>1897</v>
      </c>
      <c r="F3621">
        <v>2</v>
      </c>
      <c r="G3621" t="s">
        <v>15</v>
      </c>
      <c r="H3621">
        <v>100</v>
      </c>
      <c r="I3621" s="1" t="s">
        <v>21</v>
      </c>
      <c r="J3621" s="1" t="s">
        <v>22</v>
      </c>
      <c r="K3621" t="s">
        <v>1898</v>
      </c>
    </row>
    <row r="3622" spans="1:11" x14ac:dyDescent="0.3">
      <c r="A3622" s="1" t="str">
        <f>IF(COUNTIFS(컬럼_ISM!$D$2:$D$5176, 컬럼_SIP!D3622)=0, "SIP", "ALL")</f>
        <v>SIP</v>
      </c>
      <c r="B3622" s="1" t="str">
        <f>IF(COUNTIFS(컬럼_ISM!$C$2:$C$5176, 컬럼_SIP!C3622)=0, "SIP", "ALL")</f>
        <v>SIP</v>
      </c>
      <c r="C3622" s="13" t="str">
        <f t="shared" si="56"/>
        <v>SHIPLOT+PACKINGID</v>
      </c>
      <c r="D3622" t="s">
        <v>1896</v>
      </c>
      <c r="E3622" t="s">
        <v>1462</v>
      </c>
      <c r="F3622">
        <v>3</v>
      </c>
      <c r="G3622" t="s">
        <v>15</v>
      </c>
      <c r="H3622">
        <v>100</v>
      </c>
      <c r="I3622" s="1" t="s">
        <v>21</v>
      </c>
      <c r="J3622" s="1" t="s">
        <v>22</v>
      </c>
      <c r="K3622" t="s">
        <v>1899</v>
      </c>
    </row>
    <row r="3623" spans="1:11" x14ac:dyDescent="0.3">
      <c r="A3623" s="1" t="str">
        <f>IF(COUNTIFS(컬럼_ISM!$D$2:$D$5176, 컬럼_SIP!D3623)=0, "SIP", "ALL")</f>
        <v>SIP</v>
      </c>
      <c r="B3623" s="1" t="str">
        <f>IF(COUNTIFS(컬럼_ISM!$C$2:$C$5176, 컬럼_SIP!C3623)=0, "SIP", "ALL")</f>
        <v>SIP</v>
      </c>
      <c r="C3623" s="13" t="str">
        <f t="shared" si="56"/>
        <v>SHIPLOT+MESCODE</v>
      </c>
      <c r="D3623" t="s">
        <v>1896</v>
      </c>
      <c r="E3623" t="s">
        <v>1900</v>
      </c>
      <c r="F3623">
        <v>4</v>
      </c>
      <c r="G3623" t="s">
        <v>15</v>
      </c>
      <c r="H3623">
        <v>100</v>
      </c>
      <c r="I3623" s="1" t="s">
        <v>21</v>
      </c>
      <c r="J3623" s="1" t="s">
        <v>22</v>
      </c>
      <c r="K3623" t="s">
        <v>22</v>
      </c>
    </row>
    <row r="3624" spans="1:11" x14ac:dyDescent="0.3">
      <c r="A3624" s="1" t="str">
        <f>IF(COUNTIFS(컬럼_ISM!$D$2:$D$5176, 컬럼_SIP!D3624)=0, "SIP", "ALL")</f>
        <v>SIP</v>
      </c>
      <c r="B3624" s="1" t="str">
        <f>IF(COUNTIFS(컬럼_ISM!$C$2:$C$5176, 컬럼_SIP!C3624)=0, "SIP", "ALL")</f>
        <v>SIP</v>
      </c>
      <c r="C3624" s="13" t="str">
        <f t="shared" si="56"/>
        <v>SHIPLOT+LABELTYPE</v>
      </c>
      <c r="D3624" t="s">
        <v>1896</v>
      </c>
      <c r="E3624" t="s">
        <v>852</v>
      </c>
      <c r="F3624">
        <v>5</v>
      </c>
      <c r="G3624" t="s">
        <v>15</v>
      </c>
      <c r="H3624">
        <v>10</v>
      </c>
      <c r="I3624" s="1" t="s">
        <v>21</v>
      </c>
      <c r="J3624" s="1" t="s">
        <v>22</v>
      </c>
      <c r="K3624" t="s">
        <v>106</v>
      </c>
    </row>
    <row r="3625" spans="1:11" x14ac:dyDescent="0.3">
      <c r="A3625" s="1" t="str">
        <f>IF(COUNTIFS(컬럼_ISM!$D$2:$D$5176, 컬럼_SIP!D3625)=0, "SIP", "ALL")</f>
        <v>SIP</v>
      </c>
      <c r="B3625" s="1" t="str">
        <f>IF(COUNTIFS(컬럼_ISM!$C$2:$C$5176, 컬럼_SIP!C3625)=0, "SIP", "ALL")</f>
        <v>SIP</v>
      </c>
      <c r="C3625" s="13" t="str">
        <f t="shared" si="56"/>
        <v>SHIPLOT+EVENT</v>
      </c>
      <c r="D3625" t="s">
        <v>1896</v>
      </c>
      <c r="E3625" t="s">
        <v>61</v>
      </c>
      <c r="F3625">
        <v>6</v>
      </c>
      <c r="G3625" t="s">
        <v>15</v>
      </c>
      <c r="H3625">
        <v>40</v>
      </c>
      <c r="I3625" s="1" t="s">
        <v>21</v>
      </c>
      <c r="J3625" s="1" t="s">
        <v>22</v>
      </c>
      <c r="K3625" t="s">
        <v>107</v>
      </c>
    </row>
    <row r="3626" spans="1:11" x14ac:dyDescent="0.3">
      <c r="A3626" s="1" t="str">
        <f>IF(COUNTIFS(컬럼_ISM!$D$2:$D$5176, 컬럼_SIP!D3626)=0, "SIP", "ALL")</f>
        <v>SIP</v>
      </c>
      <c r="B3626" s="1" t="str">
        <f>IF(COUNTIFS(컬럼_ISM!$C$2:$C$5176, 컬럼_SIP!C3626)=0, "SIP", "ALL")</f>
        <v>SIP</v>
      </c>
      <c r="C3626" s="13" t="str">
        <f t="shared" si="56"/>
        <v>SHIPLOT+TIMEKEY</v>
      </c>
      <c r="D3626" t="s">
        <v>1896</v>
      </c>
      <c r="E3626" t="s">
        <v>63</v>
      </c>
      <c r="F3626">
        <v>7</v>
      </c>
      <c r="G3626" t="s">
        <v>15</v>
      </c>
      <c r="H3626">
        <v>40</v>
      </c>
      <c r="I3626" s="1" t="s">
        <v>21</v>
      </c>
      <c r="J3626" s="1" t="s">
        <v>22</v>
      </c>
      <c r="K3626" t="s">
        <v>108</v>
      </c>
    </row>
    <row r="3627" spans="1:11" x14ac:dyDescent="0.3">
      <c r="A3627" s="1" t="str">
        <f>IF(COUNTIFS(컬럼_ISM!$D$2:$D$5176, 컬럼_SIP!D3627)=0, "SIP", "ALL")</f>
        <v>SIP</v>
      </c>
      <c r="B3627" s="1" t="str">
        <f>IF(COUNTIFS(컬럼_ISM!$C$2:$C$5176, 컬럼_SIP!C3627)=0, "SIP", "ALL")</f>
        <v>SIP</v>
      </c>
      <c r="C3627" s="13" t="str">
        <f t="shared" si="56"/>
        <v>SHIPLOT+EVENTTIME</v>
      </c>
      <c r="D3627" t="s">
        <v>1896</v>
      </c>
      <c r="E3627" t="s">
        <v>65</v>
      </c>
      <c r="F3627">
        <v>8</v>
      </c>
      <c r="G3627" t="s">
        <v>43</v>
      </c>
      <c r="H3627">
        <v>7</v>
      </c>
      <c r="I3627" s="1" t="s">
        <v>21</v>
      </c>
      <c r="J3627" s="1" t="s">
        <v>22</v>
      </c>
      <c r="K3627" t="s">
        <v>109</v>
      </c>
    </row>
    <row r="3628" spans="1:11" x14ac:dyDescent="0.3">
      <c r="A3628" s="1" t="str">
        <f>IF(COUNTIFS(컬럼_ISM!$D$2:$D$5176, 컬럼_SIP!D3628)=0, "SIP", "ALL")</f>
        <v>SIP</v>
      </c>
      <c r="B3628" s="1" t="str">
        <f>IF(COUNTIFS(컬럼_ISM!$C$2:$C$5176, 컬럼_SIP!C3628)=0, "SIP", "ALL")</f>
        <v>SIP</v>
      </c>
      <c r="C3628" s="13" t="str">
        <f t="shared" si="56"/>
        <v>SHIPLOT+MESSAGE</v>
      </c>
      <c r="D3628" t="s">
        <v>1896</v>
      </c>
      <c r="E3628" t="s">
        <v>110</v>
      </c>
      <c r="F3628">
        <v>9</v>
      </c>
      <c r="G3628" t="s">
        <v>15</v>
      </c>
      <c r="H3628">
        <v>40</v>
      </c>
      <c r="I3628" s="1" t="s">
        <v>21</v>
      </c>
      <c r="J3628" s="1" t="s">
        <v>22</v>
      </c>
      <c r="K3628" t="s">
        <v>111</v>
      </c>
    </row>
    <row r="3629" spans="1:11" x14ac:dyDescent="0.3">
      <c r="A3629" s="1" t="str">
        <f>IF(COUNTIFS(컬럼_ISM!$D$2:$D$5176, 컬럼_SIP!D3629)=0, "SIP", "ALL")</f>
        <v>SIP</v>
      </c>
      <c r="B3629" s="1" t="str">
        <f>IF(COUNTIFS(컬럼_ISM!$C$2:$C$5176, 컬럼_SIP!C3629)=0, "SIP", "ALL")</f>
        <v>SIP</v>
      </c>
      <c r="C3629" s="13" t="str">
        <f t="shared" si="56"/>
        <v>SHIPLOT+EVENTUSER</v>
      </c>
      <c r="D3629" t="s">
        <v>1896</v>
      </c>
      <c r="E3629" t="s">
        <v>67</v>
      </c>
      <c r="F3629">
        <v>10</v>
      </c>
      <c r="G3629" t="s">
        <v>15</v>
      </c>
      <c r="H3629">
        <v>40</v>
      </c>
      <c r="I3629" s="1" t="s">
        <v>21</v>
      </c>
      <c r="J3629" s="1" t="s">
        <v>22</v>
      </c>
      <c r="K3629" t="s">
        <v>112</v>
      </c>
    </row>
    <row r="3630" spans="1:11" x14ac:dyDescent="0.3">
      <c r="A3630" s="1" t="str">
        <f>IF(COUNTIFS(컬럼_ISM!$D$2:$D$5176, 컬럼_SIP!D3630)=0, "SIP", "ALL")</f>
        <v>SIP</v>
      </c>
      <c r="B3630" s="1" t="str">
        <f>IF(COUNTIFS(컬럼_ISM!$C$2:$C$5176, 컬럼_SIP!C3630)=0, "SIP", "ALL")</f>
        <v>SIP</v>
      </c>
      <c r="C3630" s="13" t="str">
        <f t="shared" si="56"/>
        <v>SHIPLOT+EVENTCOMMENT</v>
      </c>
      <c r="D3630" t="s">
        <v>1896</v>
      </c>
      <c r="E3630" t="s">
        <v>69</v>
      </c>
      <c r="F3630">
        <v>11</v>
      </c>
      <c r="G3630" t="s">
        <v>15</v>
      </c>
      <c r="H3630">
        <v>500</v>
      </c>
      <c r="I3630" s="1" t="s">
        <v>21</v>
      </c>
      <c r="J3630" s="1" t="s">
        <v>22</v>
      </c>
      <c r="K3630" t="s">
        <v>113</v>
      </c>
    </row>
    <row r="3631" spans="1:11" x14ac:dyDescent="0.3">
      <c r="A3631" s="1" t="str">
        <f>IF(COUNTIFS(컬럼_ISM!$D$2:$D$5176, 컬럼_SIP!D3631)=0, "SIP", "ALL")</f>
        <v>SIP</v>
      </c>
      <c r="B3631" s="1" t="str">
        <f>IF(COUNTIFS(컬럼_ISM!$C$2:$C$5176, 컬럼_SIP!C3631)=0, "SIP", "ALL")</f>
        <v>SIP</v>
      </c>
      <c r="C3631" s="13" t="str">
        <f t="shared" si="56"/>
        <v>SHIPLOT+CONSUMABLELOTID</v>
      </c>
      <c r="D3631" t="s">
        <v>1896</v>
      </c>
      <c r="E3631" t="s">
        <v>385</v>
      </c>
      <c r="F3631">
        <v>12</v>
      </c>
      <c r="G3631" t="s">
        <v>15</v>
      </c>
      <c r="H3631">
        <v>40</v>
      </c>
      <c r="I3631" s="1" t="s">
        <v>21</v>
      </c>
      <c r="J3631" s="1" t="s">
        <v>22</v>
      </c>
      <c r="K3631" t="s">
        <v>22</v>
      </c>
    </row>
    <row r="3632" spans="1:11" x14ac:dyDescent="0.3">
      <c r="A3632" s="1" t="str">
        <f>IF(COUNTIFS(컬럼_ISM!$D$2:$D$5176, 컬럼_SIP!D3632)=0, "SIP", "ALL")</f>
        <v>SIP</v>
      </c>
      <c r="B3632" s="1" t="str">
        <f>IF(COUNTIFS(컬럼_ISM!$C$2:$C$5176, 컬럼_SIP!C3632)=0, "SIP", "ALL")</f>
        <v>SIP</v>
      </c>
      <c r="C3632" s="13" t="str">
        <f t="shared" si="56"/>
        <v>SHIPLOT+PARTNO</v>
      </c>
      <c r="D3632" t="s">
        <v>1896</v>
      </c>
      <c r="E3632" t="s">
        <v>1901</v>
      </c>
      <c r="F3632">
        <v>13</v>
      </c>
      <c r="G3632" t="s">
        <v>15</v>
      </c>
      <c r="H3632">
        <v>40</v>
      </c>
      <c r="I3632" s="1" t="s">
        <v>21</v>
      </c>
      <c r="J3632" s="1" t="s">
        <v>22</v>
      </c>
      <c r="K3632" t="s">
        <v>1902</v>
      </c>
    </row>
    <row r="3633" spans="1:11" x14ac:dyDescent="0.3">
      <c r="A3633" s="1" t="str">
        <f>IF(COUNTIFS(컬럼_ISM!$D$2:$D$5176, 컬럼_SIP!D3633)=0, "SIP", "ALL")</f>
        <v>SIP</v>
      </c>
      <c r="B3633" s="1" t="str">
        <f>IF(COUNTIFS(컬럼_ISM!$C$2:$C$5176, 컬럼_SIP!C3633)=0, "SIP", "ALL")</f>
        <v>SIP</v>
      </c>
      <c r="C3633" s="13" t="str">
        <f t="shared" si="56"/>
        <v>SHIPLOT+SHIPPRODUCTID</v>
      </c>
      <c r="D3633" t="s">
        <v>1896</v>
      </c>
      <c r="E3633" t="s">
        <v>959</v>
      </c>
      <c r="F3633">
        <v>14</v>
      </c>
      <c r="G3633" t="s">
        <v>15</v>
      </c>
      <c r="H3633">
        <v>100</v>
      </c>
      <c r="I3633" s="1" t="s">
        <v>21</v>
      </c>
      <c r="J3633" s="1" t="s">
        <v>22</v>
      </c>
      <c r="K3633" t="s">
        <v>22</v>
      </c>
    </row>
    <row r="3634" spans="1:11" x14ac:dyDescent="0.3">
      <c r="A3634" s="1" t="str">
        <f>IF(COUNTIFS(컬럼_ISM!$D$2:$D$5176, 컬럼_SIP!D3634)=0, "SIP", "ALL")</f>
        <v>SIP</v>
      </c>
      <c r="B3634" s="1" t="str">
        <f>IF(COUNTIFS(컬럼_ISM!$C$2:$C$5176, 컬럼_SIP!C3634)=0, "SIP", "ALL")</f>
        <v>SIP</v>
      </c>
      <c r="C3634" s="13" t="str">
        <f t="shared" si="56"/>
        <v>SHIPLOT+PRODUCTID</v>
      </c>
      <c r="D3634" t="s">
        <v>1896</v>
      </c>
      <c r="E3634" t="s">
        <v>285</v>
      </c>
      <c r="F3634">
        <v>15</v>
      </c>
      <c r="G3634" t="s">
        <v>15</v>
      </c>
      <c r="H3634">
        <v>100</v>
      </c>
      <c r="I3634" s="1" t="s">
        <v>21</v>
      </c>
      <c r="J3634" s="1" t="s">
        <v>22</v>
      </c>
      <c r="K3634" t="s">
        <v>22</v>
      </c>
    </row>
    <row r="3635" spans="1:11" x14ac:dyDescent="0.3">
      <c r="A3635" s="1" t="str">
        <f>IF(COUNTIFS(컬럼_ISM!$D$2:$D$5176, 컬럼_SIP!D3635)=0, "SIP", "ALL")</f>
        <v>SIP</v>
      </c>
      <c r="B3635" s="1" t="str">
        <f>IF(COUNTIFS(컬럼_ISM!$C$2:$C$5176, 컬럼_SIP!C3635)=0, "SIP", "ALL")</f>
        <v>SIP</v>
      </c>
      <c r="C3635" s="13" t="str">
        <f t="shared" si="56"/>
        <v>SHIPLOT+EVIFLAG</v>
      </c>
      <c r="D3635" t="s">
        <v>1896</v>
      </c>
      <c r="E3635" t="s">
        <v>1903</v>
      </c>
      <c r="F3635">
        <v>16</v>
      </c>
      <c r="G3635" t="s">
        <v>15</v>
      </c>
      <c r="H3635">
        <v>1</v>
      </c>
      <c r="I3635" s="1" t="s">
        <v>21</v>
      </c>
      <c r="J3635" s="1" t="s">
        <v>22</v>
      </c>
      <c r="K3635" t="s">
        <v>1904</v>
      </c>
    </row>
    <row r="3636" spans="1:11" x14ac:dyDescent="0.3">
      <c r="A3636" s="1" t="str">
        <f>IF(COUNTIFS(컬럼_ISM!$D$2:$D$5176, 컬럼_SIP!D3636)=0, "SIP", "ALL")</f>
        <v>SIP</v>
      </c>
      <c r="B3636" s="1" t="str">
        <f>IF(COUNTIFS(컬럼_ISM!$C$2:$C$5176, 컬럼_SIP!C3636)=0, "SIP", "ALL")</f>
        <v>SIP</v>
      </c>
      <c r="C3636" s="13" t="str">
        <f t="shared" si="56"/>
        <v>SHIPLOT+QUANTITY</v>
      </c>
      <c r="D3636" t="s">
        <v>1896</v>
      </c>
      <c r="E3636" t="s">
        <v>922</v>
      </c>
      <c r="F3636">
        <v>17</v>
      </c>
      <c r="G3636" t="s">
        <v>125</v>
      </c>
      <c r="H3636">
        <v>22</v>
      </c>
      <c r="I3636" s="1" t="s">
        <v>21</v>
      </c>
      <c r="J3636" s="1" t="s">
        <v>22</v>
      </c>
      <c r="K3636" t="s">
        <v>22</v>
      </c>
    </row>
    <row r="3637" spans="1:11" x14ac:dyDescent="0.3">
      <c r="A3637" s="1" t="str">
        <f>IF(COUNTIFS(컬럼_ISM!$D$2:$D$5176, 컬럼_SIP!D3637)=0, "SIP", "ALL")</f>
        <v>SIP</v>
      </c>
      <c r="B3637" s="1" t="str">
        <f>IF(COUNTIFS(컬럼_ISM!$C$2:$C$5176, 컬럼_SIP!C3637)=0, "SIP", "ALL")</f>
        <v>SIP</v>
      </c>
      <c r="C3637" s="13" t="str">
        <f t="shared" si="56"/>
        <v>SHIPLOT+WEEKNUMBER</v>
      </c>
      <c r="D3637" t="s">
        <v>1896</v>
      </c>
      <c r="E3637" t="s">
        <v>1905</v>
      </c>
      <c r="F3637">
        <v>18</v>
      </c>
      <c r="G3637" t="s">
        <v>15</v>
      </c>
      <c r="H3637">
        <v>2</v>
      </c>
      <c r="I3637" s="1" t="s">
        <v>21</v>
      </c>
      <c r="J3637" s="1" t="s">
        <v>22</v>
      </c>
      <c r="K3637" t="s">
        <v>22</v>
      </c>
    </row>
    <row r="3638" spans="1:11" x14ac:dyDescent="0.3">
      <c r="A3638" s="1" t="str">
        <f>IF(COUNTIFS(컬럼_ISM!$D$2:$D$5176, 컬럼_SIP!D3638)=0, "SIP", "ALL")</f>
        <v>SIP</v>
      </c>
      <c r="B3638" s="1" t="str">
        <f>IF(COUNTIFS(컬럼_ISM!$C$2:$C$5176, 컬럼_SIP!C3638)=0, "SIP", "ALL")</f>
        <v>SIP</v>
      </c>
      <c r="C3638" s="13" t="str">
        <f t="shared" si="56"/>
        <v>SHIPLOTHISTORY+LOTID</v>
      </c>
      <c r="D3638" t="s">
        <v>1906</v>
      </c>
      <c r="E3638" t="s">
        <v>462</v>
      </c>
      <c r="F3638">
        <v>1</v>
      </c>
      <c r="G3638" t="s">
        <v>15</v>
      </c>
      <c r="H3638">
        <v>40</v>
      </c>
      <c r="I3638" s="1" t="s">
        <v>16</v>
      </c>
      <c r="J3638" s="1" t="s">
        <v>11</v>
      </c>
      <c r="K3638" t="s">
        <v>22</v>
      </c>
    </row>
    <row r="3639" spans="1:11" x14ac:dyDescent="0.3">
      <c r="A3639" s="1" t="str">
        <f>IF(COUNTIFS(컬럼_ISM!$D$2:$D$5176, 컬럼_SIP!D3639)=0, "SIP", "ALL")</f>
        <v>SIP</v>
      </c>
      <c r="B3639" s="1" t="str">
        <f>IF(COUNTIFS(컬럼_ISM!$C$2:$C$5176, 컬럼_SIP!C3639)=0, "SIP", "ALL")</f>
        <v>SIP</v>
      </c>
      <c r="C3639" s="13" t="str">
        <f t="shared" si="56"/>
        <v>SHIPLOTHISTORY+SHIPLOTID</v>
      </c>
      <c r="D3639" t="s">
        <v>1906</v>
      </c>
      <c r="E3639" t="s">
        <v>1897</v>
      </c>
      <c r="F3639">
        <v>2</v>
      </c>
      <c r="G3639" t="s">
        <v>15</v>
      </c>
      <c r="H3639">
        <v>100</v>
      </c>
      <c r="I3639" s="1" t="s">
        <v>21</v>
      </c>
      <c r="J3639" s="1" t="s">
        <v>22</v>
      </c>
      <c r="K3639" t="s">
        <v>22</v>
      </c>
    </row>
    <row r="3640" spans="1:11" x14ac:dyDescent="0.3">
      <c r="A3640" s="1" t="str">
        <f>IF(COUNTIFS(컬럼_ISM!$D$2:$D$5176, 컬럼_SIP!D3640)=0, "SIP", "ALL")</f>
        <v>SIP</v>
      </c>
      <c r="B3640" s="1" t="str">
        <f>IF(COUNTIFS(컬럼_ISM!$C$2:$C$5176, 컬럼_SIP!C3640)=0, "SIP", "ALL")</f>
        <v>SIP</v>
      </c>
      <c r="C3640" s="13" t="str">
        <f t="shared" si="56"/>
        <v>SHIPLOTHISTORY+PACKINGID</v>
      </c>
      <c r="D3640" t="s">
        <v>1906</v>
      </c>
      <c r="E3640" t="s">
        <v>1462</v>
      </c>
      <c r="F3640">
        <v>3</v>
      </c>
      <c r="G3640" t="s">
        <v>15</v>
      </c>
      <c r="H3640">
        <v>100</v>
      </c>
      <c r="I3640" s="1" t="s">
        <v>21</v>
      </c>
      <c r="J3640" s="1" t="s">
        <v>22</v>
      </c>
      <c r="K3640" t="s">
        <v>22</v>
      </c>
    </row>
    <row r="3641" spans="1:11" x14ac:dyDescent="0.3">
      <c r="A3641" s="1" t="str">
        <f>IF(COUNTIFS(컬럼_ISM!$D$2:$D$5176, 컬럼_SIP!D3641)=0, "SIP", "ALL")</f>
        <v>SIP</v>
      </c>
      <c r="B3641" s="1" t="str">
        <f>IF(COUNTIFS(컬럼_ISM!$C$2:$C$5176, 컬럼_SIP!C3641)=0, "SIP", "ALL")</f>
        <v>SIP</v>
      </c>
      <c r="C3641" s="13" t="str">
        <f t="shared" si="56"/>
        <v>SHIPLOTHISTORY+MESCODE</v>
      </c>
      <c r="D3641" t="s">
        <v>1906</v>
      </c>
      <c r="E3641" t="s">
        <v>1900</v>
      </c>
      <c r="F3641">
        <v>4</v>
      </c>
      <c r="G3641" t="s">
        <v>15</v>
      </c>
      <c r="H3641">
        <v>100</v>
      </c>
      <c r="I3641" s="1" t="s">
        <v>21</v>
      </c>
      <c r="J3641" s="1" t="s">
        <v>22</v>
      </c>
      <c r="K3641" t="s">
        <v>22</v>
      </c>
    </row>
    <row r="3642" spans="1:11" x14ac:dyDescent="0.3">
      <c r="A3642" s="1" t="str">
        <f>IF(COUNTIFS(컬럼_ISM!$D$2:$D$5176, 컬럼_SIP!D3642)=0, "SIP", "ALL")</f>
        <v>SIP</v>
      </c>
      <c r="B3642" s="1" t="str">
        <f>IF(COUNTIFS(컬럼_ISM!$C$2:$C$5176, 컬럼_SIP!C3642)=0, "SIP", "ALL")</f>
        <v>SIP</v>
      </c>
      <c r="C3642" s="13" t="str">
        <f t="shared" si="56"/>
        <v>SHIPLOTHISTORY+LABELTYPE</v>
      </c>
      <c r="D3642" t="s">
        <v>1906</v>
      </c>
      <c r="E3642" t="s">
        <v>852</v>
      </c>
      <c r="F3642">
        <v>5</v>
      </c>
      <c r="G3642" t="s">
        <v>15</v>
      </c>
      <c r="H3642">
        <v>10</v>
      </c>
      <c r="I3642" s="1" t="s">
        <v>21</v>
      </c>
      <c r="J3642" s="1" t="s">
        <v>22</v>
      </c>
      <c r="K3642" t="s">
        <v>22</v>
      </c>
    </row>
    <row r="3643" spans="1:11" x14ac:dyDescent="0.3">
      <c r="A3643" s="1" t="str">
        <f>IF(COUNTIFS(컬럼_ISM!$D$2:$D$5176, 컬럼_SIP!D3643)=0, "SIP", "ALL")</f>
        <v>SIP</v>
      </c>
      <c r="B3643" s="1" t="str">
        <f>IF(COUNTIFS(컬럼_ISM!$C$2:$C$5176, 컬럼_SIP!C3643)=0, "SIP", "ALL")</f>
        <v>SIP</v>
      </c>
      <c r="C3643" s="13" t="str">
        <f t="shared" si="56"/>
        <v>SHIPLOTHISTORY+EVENT</v>
      </c>
      <c r="D3643" t="s">
        <v>1906</v>
      </c>
      <c r="E3643" t="s">
        <v>61</v>
      </c>
      <c r="F3643">
        <v>6</v>
      </c>
      <c r="G3643" t="s">
        <v>15</v>
      </c>
      <c r="H3643">
        <v>40</v>
      </c>
      <c r="I3643" s="1" t="s">
        <v>21</v>
      </c>
      <c r="J3643" s="1" t="s">
        <v>22</v>
      </c>
      <c r="K3643" t="s">
        <v>22</v>
      </c>
    </row>
    <row r="3644" spans="1:11" x14ac:dyDescent="0.3">
      <c r="A3644" s="1" t="str">
        <f>IF(COUNTIFS(컬럼_ISM!$D$2:$D$5176, 컬럼_SIP!D3644)=0, "SIP", "ALL")</f>
        <v>SIP</v>
      </c>
      <c r="B3644" s="1" t="str">
        <f>IF(COUNTIFS(컬럼_ISM!$C$2:$C$5176, 컬럼_SIP!C3644)=0, "SIP", "ALL")</f>
        <v>SIP</v>
      </c>
      <c r="C3644" s="13" t="str">
        <f t="shared" si="56"/>
        <v>SHIPLOTHISTORY+TIMEKEY</v>
      </c>
      <c r="D3644" t="s">
        <v>1906</v>
      </c>
      <c r="E3644" t="s">
        <v>63</v>
      </c>
      <c r="F3644">
        <v>7</v>
      </c>
      <c r="G3644" t="s">
        <v>15</v>
      </c>
      <c r="H3644">
        <v>40</v>
      </c>
      <c r="I3644" s="1" t="s">
        <v>16</v>
      </c>
      <c r="J3644" s="1" t="s">
        <v>11</v>
      </c>
      <c r="K3644" t="s">
        <v>22</v>
      </c>
    </row>
    <row r="3645" spans="1:11" x14ac:dyDescent="0.3">
      <c r="A3645" s="1" t="str">
        <f>IF(COUNTIFS(컬럼_ISM!$D$2:$D$5176, 컬럼_SIP!D3645)=0, "SIP", "ALL")</f>
        <v>SIP</v>
      </c>
      <c r="B3645" s="1" t="str">
        <f>IF(COUNTIFS(컬럼_ISM!$C$2:$C$5176, 컬럼_SIP!C3645)=0, "SIP", "ALL")</f>
        <v>SIP</v>
      </c>
      <c r="C3645" s="13" t="str">
        <f t="shared" si="56"/>
        <v>SHIPLOTHISTORY+EVENTTIME</v>
      </c>
      <c r="D3645" t="s">
        <v>1906</v>
      </c>
      <c r="E3645" t="s">
        <v>65</v>
      </c>
      <c r="F3645">
        <v>8</v>
      </c>
      <c r="G3645" t="s">
        <v>43</v>
      </c>
      <c r="H3645">
        <v>7</v>
      </c>
      <c r="I3645" s="1" t="s">
        <v>21</v>
      </c>
      <c r="J3645" s="1" t="s">
        <v>22</v>
      </c>
      <c r="K3645" t="s">
        <v>22</v>
      </c>
    </row>
    <row r="3646" spans="1:11" x14ac:dyDescent="0.3">
      <c r="A3646" s="1" t="str">
        <f>IF(COUNTIFS(컬럼_ISM!$D$2:$D$5176, 컬럼_SIP!D3646)=0, "SIP", "ALL")</f>
        <v>SIP</v>
      </c>
      <c r="B3646" s="1" t="str">
        <f>IF(COUNTIFS(컬럼_ISM!$C$2:$C$5176, 컬럼_SIP!C3646)=0, "SIP", "ALL")</f>
        <v>SIP</v>
      </c>
      <c r="C3646" s="13" t="str">
        <f t="shared" si="56"/>
        <v>SHIPLOTHISTORY+MESSAGE</v>
      </c>
      <c r="D3646" t="s">
        <v>1906</v>
      </c>
      <c r="E3646" t="s">
        <v>110</v>
      </c>
      <c r="F3646">
        <v>9</v>
      </c>
      <c r="G3646" t="s">
        <v>15</v>
      </c>
      <c r="H3646">
        <v>40</v>
      </c>
      <c r="I3646" s="1" t="s">
        <v>21</v>
      </c>
      <c r="J3646" s="1" t="s">
        <v>22</v>
      </c>
      <c r="K3646" t="s">
        <v>22</v>
      </c>
    </row>
    <row r="3647" spans="1:11" x14ac:dyDescent="0.3">
      <c r="A3647" s="1" t="str">
        <f>IF(COUNTIFS(컬럼_ISM!$D$2:$D$5176, 컬럼_SIP!D3647)=0, "SIP", "ALL")</f>
        <v>SIP</v>
      </c>
      <c r="B3647" s="1" t="str">
        <f>IF(COUNTIFS(컬럼_ISM!$C$2:$C$5176, 컬럼_SIP!C3647)=0, "SIP", "ALL")</f>
        <v>SIP</v>
      </c>
      <c r="C3647" s="13" t="str">
        <f t="shared" si="56"/>
        <v>SHIPLOTHISTORY+EVENTUSER</v>
      </c>
      <c r="D3647" t="s">
        <v>1906</v>
      </c>
      <c r="E3647" t="s">
        <v>67</v>
      </c>
      <c r="F3647">
        <v>10</v>
      </c>
      <c r="G3647" t="s">
        <v>15</v>
      </c>
      <c r="H3647">
        <v>40</v>
      </c>
      <c r="I3647" s="1" t="s">
        <v>21</v>
      </c>
      <c r="J3647" s="1" t="s">
        <v>22</v>
      </c>
      <c r="K3647" t="s">
        <v>22</v>
      </c>
    </row>
    <row r="3648" spans="1:11" x14ac:dyDescent="0.3">
      <c r="A3648" s="1" t="str">
        <f>IF(COUNTIFS(컬럼_ISM!$D$2:$D$5176, 컬럼_SIP!D3648)=0, "SIP", "ALL")</f>
        <v>SIP</v>
      </c>
      <c r="B3648" s="1" t="str">
        <f>IF(COUNTIFS(컬럼_ISM!$C$2:$C$5176, 컬럼_SIP!C3648)=0, "SIP", "ALL")</f>
        <v>SIP</v>
      </c>
      <c r="C3648" s="13" t="str">
        <f t="shared" si="56"/>
        <v>SHIPLOTHISTORY+EVENTCOMMENT</v>
      </c>
      <c r="D3648" t="s">
        <v>1906</v>
      </c>
      <c r="E3648" t="s">
        <v>69</v>
      </c>
      <c r="F3648">
        <v>11</v>
      </c>
      <c r="G3648" t="s">
        <v>15</v>
      </c>
      <c r="H3648">
        <v>500</v>
      </c>
      <c r="I3648" s="1" t="s">
        <v>21</v>
      </c>
      <c r="J3648" s="1" t="s">
        <v>22</v>
      </c>
      <c r="K3648" t="s">
        <v>22</v>
      </c>
    </row>
    <row r="3649" spans="1:11" x14ac:dyDescent="0.3">
      <c r="A3649" s="1" t="str">
        <f>IF(COUNTIFS(컬럼_ISM!$D$2:$D$5176, 컬럼_SIP!D3649)=0, "SIP", "ALL")</f>
        <v>SIP</v>
      </c>
      <c r="B3649" s="1" t="str">
        <f>IF(COUNTIFS(컬럼_ISM!$C$2:$C$5176, 컬럼_SIP!C3649)=0, "SIP", "ALL")</f>
        <v>SIP</v>
      </c>
      <c r="C3649" s="13" t="str">
        <f t="shared" si="56"/>
        <v>SHIPLOTHISTORY+CONSUMABLELOTID</v>
      </c>
      <c r="D3649" t="s">
        <v>1906</v>
      </c>
      <c r="E3649" t="s">
        <v>385</v>
      </c>
      <c r="F3649">
        <v>12</v>
      </c>
      <c r="G3649" t="s">
        <v>15</v>
      </c>
      <c r="H3649">
        <v>40</v>
      </c>
      <c r="I3649" s="1" t="s">
        <v>21</v>
      </c>
      <c r="J3649" s="1" t="s">
        <v>22</v>
      </c>
      <c r="K3649" t="s">
        <v>22</v>
      </c>
    </row>
    <row r="3650" spans="1:11" x14ac:dyDescent="0.3">
      <c r="A3650" s="1" t="str">
        <f>IF(COUNTIFS(컬럼_ISM!$D$2:$D$5176, 컬럼_SIP!D3650)=0, "SIP", "ALL")</f>
        <v>SIP</v>
      </c>
      <c r="B3650" s="1" t="str">
        <f>IF(COUNTIFS(컬럼_ISM!$C$2:$C$5176, 컬럼_SIP!C3650)=0, "SIP", "ALL")</f>
        <v>SIP</v>
      </c>
      <c r="C3650" s="13" t="str">
        <f t="shared" si="56"/>
        <v>SHIPLOTHISTORY+PARTNO</v>
      </c>
      <c r="D3650" t="s">
        <v>1906</v>
      </c>
      <c r="E3650" t="s">
        <v>1901</v>
      </c>
      <c r="F3650">
        <v>13</v>
      </c>
      <c r="G3650" t="s">
        <v>15</v>
      </c>
      <c r="H3650">
        <v>40</v>
      </c>
      <c r="I3650" s="1" t="s">
        <v>21</v>
      </c>
      <c r="J3650" s="1" t="s">
        <v>22</v>
      </c>
      <c r="K3650" t="s">
        <v>1902</v>
      </c>
    </row>
    <row r="3651" spans="1:11" x14ac:dyDescent="0.3">
      <c r="A3651" s="1" t="str">
        <f>IF(COUNTIFS(컬럼_ISM!$D$2:$D$5176, 컬럼_SIP!D3651)=0, "SIP", "ALL")</f>
        <v>SIP</v>
      </c>
      <c r="B3651" s="1" t="str">
        <f>IF(COUNTIFS(컬럼_ISM!$C$2:$C$5176, 컬럼_SIP!C3651)=0, "SIP", "ALL")</f>
        <v>SIP</v>
      </c>
      <c r="C3651" s="13" t="str">
        <f t="shared" ref="C3651:C3714" si="57">D3651&amp;"+"&amp;E3651</f>
        <v>SHIPLOTHISTORY+SHIPPRODUCTID</v>
      </c>
      <c r="D3651" t="s">
        <v>1906</v>
      </c>
      <c r="E3651" t="s">
        <v>959</v>
      </c>
      <c r="F3651">
        <v>14</v>
      </c>
      <c r="G3651" t="s">
        <v>15</v>
      </c>
      <c r="H3651">
        <v>100</v>
      </c>
      <c r="I3651" s="1" t="s">
        <v>21</v>
      </c>
      <c r="J3651" s="1" t="s">
        <v>22</v>
      </c>
      <c r="K3651" t="s">
        <v>22</v>
      </c>
    </row>
    <row r="3652" spans="1:11" x14ac:dyDescent="0.3">
      <c r="A3652" s="1" t="str">
        <f>IF(COUNTIFS(컬럼_ISM!$D$2:$D$5176, 컬럼_SIP!D3652)=0, "SIP", "ALL")</f>
        <v>SIP</v>
      </c>
      <c r="B3652" s="1" t="str">
        <f>IF(COUNTIFS(컬럼_ISM!$C$2:$C$5176, 컬럼_SIP!C3652)=0, "SIP", "ALL")</f>
        <v>SIP</v>
      </c>
      <c r="C3652" s="13" t="str">
        <f t="shared" si="57"/>
        <v>SHIPLOTHISTORY+PRODUCTID</v>
      </c>
      <c r="D3652" t="s">
        <v>1906</v>
      </c>
      <c r="E3652" t="s">
        <v>285</v>
      </c>
      <c r="F3652">
        <v>15</v>
      </c>
      <c r="G3652" t="s">
        <v>15</v>
      </c>
      <c r="H3652">
        <v>100</v>
      </c>
      <c r="I3652" s="1" t="s">
        <v>21</v>
      </c>
      <c r="J3652" s="1" t="s">
        <v>22</v>
      </c>
      <c r="K3652" t="s">
        <v>22</v>
      </c>
    </row>
    <row r="3653" spans="1:11" x14ac:dyDescent="0.3">
      <c r="A3653" s="1" t="str">
        <f>IF(COUNTIFS(컬럼_ISM!$D$2:$D$5176, 컬럼_SIP!D3653)=0, "SIP", "ALL")</f>
        <v>SIP</v>
      </c>
      <c r="B3653" s="1" t="str">
        <f>IF(COUNTIFS(컬럼_ISM!$C$2:$C$5176, 컬럼_SIP!C3653)=0, "SIP", "ALL")</f>
        <v>SIP</v>
      </c>
      <c r="C3653" s="13" t="str">
        <f t="shared" si="57"/>
        <v>SHIPLOTHISTORY+EVIFLAG</v>
      </c>
      <c r="D3653" t="s">
        <v>1906</v>
      </c>
      <c r="E3653" t="s">
        <v>1903</v>
      </c>
      <c r="F3653">
        <v>16</v>
      </c>
      <c r="G3653" t="s">
        <v>15</v>
      </c>
      <c r="H3653">
        <v>1</v>
      </c>
      <c r="I3653" s="1" t="s">
        <v>21</v>
      </c>
      <c r="J3653" s="1" t="s">
        <v>22</v>
      </c>
      <c r="K3653" t="s">
        <v>1904</v>
      </c>
    </row>
    <row r="3654" spans="1:11" x14ac:dyDescent="0.3">
      <c r="A3654" s="1" t="str">
        <f>IF(COUNTIFS(컬럼_ISM!$D$2:$D$5176, 컬럼_SIP!D3654)=0, "SIP", "ALL")</f>
        <v>SIP</v>
      </c>
      <c r="B3654" s="1" t="str">
        <f>IF(COUNTIFS(컬럼_ISM!$C$2:$C$5176, 컬럼_SIP!C3654)=0, "SIP", "ALL")</f>
        <v>SIP</v>
      </c>
      <c r="C3654" s="13" t="str">
        <f t="shared" si="57"/>
        <v>SHIPLOTHISTORY+QUANTITY</v>
      </c>
      <c r="D3654" t="s">
        <v>1906</v>
      </c>
      <c r="E3654" t="s">
        <v>922</v>
      </c>
      <c r="F3654">
        <v>17</v>
      </c>
      <c r="G3654" t="s">
        <v>125</v>
      </c>
      <c r="H3654">
        <v>22</v>
      </c>
      <c r="I3654" s="1" t="s">
        <v>21</v>
      </c>
      <c r="J3654" s="1" t="s">
        <v>22</v>
      </c>
      <c r="K3654" t="s">
        <v>22</v>
      </c>
    </row>
    <row r="3655" spans="1:11" x14ac:dyDescent="0.3">
      <c r="A3655" s="1" t="str">
        <f>IF(COUNTIFS(컬럼_ISM!$D$2:$D$5176, 컬럼_SIP!D3655)=0, "SIP", "ALL")</f>
        <v>SIP</v>
      </c>
      <c r="B3655" s="1" t="str">
        <f>IF(COUNTIFS(컬럼_ISM!$C$2:$C$5176, 컬럼_SIP!C3655)=0, "SIP", "ALL")</f>
        <v>SIP</v>
      </c>
      <c r="C3655" s="13" t="str">
        <f t="shared" si="57"/>
        <v>SHIPLOTHISTORY+WEEKNUMBER</v>
      </c>
      <c r="D3655" t="s">
        <v>1906</v>
      </c>
      <c r="E3655" t="s">
        <v>1905</v>
      </c>
      <c r="F3655">
        <v>18</v>
      </c>
      <c r="G3655" t="s">
        <v>15</v>
      </c>
      <c r="H3655">
        <v>2</v>
      </c>
      <c r="I3655" s="1" t="s">
        <v>21</v>
      </c>
      <c r="J3655" s="1" t="s">
        <v>22</v>
      </c>
      <c r="K3655" t="s">
        <v>22</v>
      </c>
    </row>
    <row r="3656" spans="1:11" x14ac:dyDescent="0.3">
      <c r="A3656" s="1" t="str">
        <f>IF(COUNTIFS(컬럼_ISM!$D$2:$D$5176, 컬럼_SIP!D3656)=0, "SIP", "ALL")</f>
        <v>SIP</v>
      </c>
      <c r="B3656" s="1" t="str">
        <f>IF(COUNTIFS(컬럼_ISM!$C$2:$C$5176, 컬럼_SIP!C3656)=0, "SIP", "ALL")</f>
        <v>SIP</v>
      </c>
      <c r="C3656" s="13" t="str">
        <f t="shared" si="57"/>
        <v>SHIPPRODUCTDEF+SHIPPRODUCTID</v>
      </c>
      <c r="D3656" t="s">
        <v>1907</v>
      </c>
      <c r="E3656" t="s">
        <v>959</v>
      </c>
      <c r="F3656">
        <v>1</v>
      </c>
      <c r="G3656" t="s">
        <v>15</v>
      </c>
      <c r="H3656">
        <v>40</v>
      </c>
      <c r="I3656" s="1" t="s">
        <v>16</v>
      </c>
      <c r="J3656" s="1" t="s">
        <v>11</v>
      </c>
      <c r="K3656" t="s">
        <v>22</v>
      </c>
    </row>
    <row r="3657" spans="1:11" x14ac:dyDescent="0.3">
      <c r="A3657" s="1" t="str">
        <f>IF(COUNTIFS(컬럼_ISM!$D$2:$D$5176, 컬럼_SIP!D3657)=0, "SIP", "ALL")</f>
        <v>SIP</v>
      </c>
      <c r="B3657" s="1" t="str">
        <f>IF(COUNTIFS(컬럼_ISM!$C$2:$C$5176, 컬럼_SIP!C3657)=0, "SIP", "ALL")</f>
        <v>SIP</v>
      </c>
      <c r="C3657" s="13" t="str">
        <f t="shared" si="57"/>
        <v>SHIPPRODUCTDEF+PRODUCTID</v>
      </c>
      <c r="D3657" t="s">
        <v>1907</v>
      </c>
      <c r="E3657" t="s">
        <v>285</v>
      </c>
      <c r="F3657">
        <v>2</v>
      </c>
      <c r="G3657" t="s">
        <v>15</v>
      </c>
      <c r="H3657">
        <v>40</v>
      </c>
      <c r="I3657" s="1" t="s">
        <v>16</v>
      </c>
      <c r="J3657" s="1" t="s">
        <v>11</v>
      </c>
      <c r="K3657" t="s">
        <v>22</v>
      </c>
    </row>
    <row r="3658" spans="1:11" x14ac:dyDescent="0.3">
      <c r="A3658" s="1" t="str">
        <f>IF(COUNTIFS(컬럼_ISM!$D$2:$D$5176, 컬럼_SIP!D3658)=0, "SIP", "ALL")</f>
        <v>SIP</v>
      </c>
      <c r="B3658" s="1" t="str">
        <f>IF(COUNTIFS(컬럼_ISM!$C$2:$C$5176, 컬럼_SIP!C3658)=0, "SIP", "ALL")</f>
        <v>SIP</v>
      </c>
      <c r="C3658" s="13" t="str">
        <f t="shared" si="57"/>
        <v>SHIPPRODUCTDEF+EVENT</v>
      </c>
      <c r="D3658" t="s">
        <v>1907</v>
      </c>
      <c r="E3658" t="s">
        <v>61</v>
      </c>
      <c r="F3658">
        <v>3</v>
      </c>
      <c r="G3658" t="s">
        <v>15</v>
      </c>
      <c r="H3658">
        <v>40</v>
      </c>
      <c r="I3658" s="1" t="s">
        <v>21</v>
      </c>
      <c r="J3658" s="1" t="s">
        <v>22</v>
      </c>
      <c r="K3658" t="s">
        <v>22</v>
      </c>
    </row>
    <row r="3659" spans="1:11" x14ac:dyDescent="0.3">
      <c r="A3659" s="1" t="str">
        <f>IF(COUNTIFS(컬럼_ISM!$D$2:$D$5176, 컬럼_SIP!D3659)=0, "SIP", "ALL")</f>
        <v>SIP</v>
      </c>
      <c r="B3659" s="1" t="str">
        <f>IF(COUNTIFS(컬럼_ISM!$C$2:$C$5176, 컬럼_SIP!C3659)=0, "SIP", "ALL")</f>
        <v>SIP</v>
      </c>
      <c r="C3659" s="13" t="str">
        <f t="shared" si="57"/>
        <v>SHIPPRODUCTDEF+TIMEKEY</v>
      </c>
      <c r="D3659" t="s">
        <v>1907</v>
      </c>
      <c r="E3659" t="s">
        <v>63</v>
      </c>
      <c r="F3659">
        <v>4</v>
      </c>
      <c r="G3659" t="s">
        <v>15</v>
      </c>
      <c r="H3659">
        <v>40</v>
      </c>
      <c r="I3659" s="1" t="s">
        <v>21</v>
      </c>
      <c r="J3659" s="1" t="s">
        <v>22</v>
      </c>
      <c r="K3659" t="s">
        <v>22</v>
      </c>
    </row>
    <row r="3660" spans="1:11" x14ac:dyDescent="0.3">
      <c r="A3660" s="1" t="str">
        <f>IF(COUNTIFS(컬럼_ISM!$D$2:$D$5176, 컬럼_SIP!D3660)=0, "SIP", "ALL")</f>
        <v>SIP</v>
      </c>
      <c r="B3660" s="1" t="str">
        <f>IF(COUNTIFS(컬럼_ISM!$C$2:$C$5176, 컬럼_SIP!C3660)=0, "SIP", "ALL")</f>
        <v>SIP</v>
      </c>
      <c r="C3660" s="13" t="str">
        <f t="shared" si="57"/>
        <v>SHIPPRODUCTDEF+EVENTTIME</v>
      </c>
      <c r="D3660" t="s">
        <v>1907</v>
      </c>
      <c r="E3660" t="s">
        <v>65</v>
      </c>
      <c r="F3660">
        <v>5</v>
      </c>
      <c r="G3660" t="s">
        <v>43</v>
      </c>
      <c r="H3660">
        <v>7</v>
      </c>
      <c r="I3660" s="1" t="s">
        <v>21</v>
      </c>
      <c r="J3660" s="1" t="s">
        <v>22</v>
      </c>
      <c r="K3660" t="s">
        <v>22</v>
      </c>
    </row>
    <row r="3661" spans="1:11" x14ac:dyDescent="0.3">
      <c r="A3661" s="1" t="str">
        <f>IF(COUNTIFS(컬럼_ISM!$D$2:$D$5176, 컬럼_SIP!D3661)=0, "SIP", "ALL")</f>
        <v>SIP</v>
      </c>
      <c r="B3661" s="1" t="str">
        <f>IF(COUNTIFS(컬럼_ISM!$C$2:$C$5176, 컬럼_SIP!C3661)=0, "SIP", "ALL")</f>
        <v>SIP</v>
      </c>
      <c r="C3661" s="13" t="str">
        <f t="shared" si="57"/>
        <v>SHIPPRODUCTDEF+EVENTUSER</v>
      </c>
      <c r="D3661" t="s">
        <v>1907</v>
      </c>
      <c r="E3661" t="s">
        <v>67</v>
      </c>
      <c r="F3661">
        <v>6</v>
      </c>
      <c r="G3661" t="s">
        <v>15</v>
      </c>
      <c r="H3661">
        <v>40</v>
      </c>
      <c r="I3661" s="1" t="s">
        <v>21</v>
      </c>
      <c r="J3661" s="1" t="s">
        <v>22</v>
      </c>
      <c r="K3661" t="s">
        <v>22</v>
      </c>
    </row>
    <row r="3662" spans="1:11" x14ac:dyDescent="0.3">
      <c r="A3662" s="1" t="str">
        <f>IF(COUNTIFS(컬럼_ISM!$D$2:$D$5176, 컬럼_SIP!D3662)=0, "SIP", "ALL")</f>
        <v>SIP</v>
      </c>
      <c r="B3662" s="1" t="str">
        <f>IF(COUNTIFS(컬럼_ISM!$C$2:$C$5176, 컬럼_SIP!C3662)=0, "SIP", "ALL")</f>
        <v>SIP</v>
      </c>
      <c r="C3662" s="13" t="str">
        <f t="shared" si="57"/>
        <v>SHIPPRODUCTDEF+EVENTCOMMENT</v>
      </c>
      <c r="D3662" t="s">
        <v>1907</v>
      </c>
      <c r="E3662" t="s">
        <v>69</v>
      </c>
      <c r="F3662">
        <v>7</v>
      </c>
      <c r="G3662" t="s">
        <v>15</v>
      </c>
      <c r="H3662">
        <v>500</v>
      </c>
      <c r="I3662" s="1" t="s">
        <v>21</v>
      </c>
      <c r="J3662" s="1" t="s">
        <v>22</v>
      </c>
      <c r="K3662" t="s">
        <v>22</v>
      </c>
    </row>
    <row r="3663" spans="1:11" x14ac:dyDescent="0.3">
      <c r="A3663" s="1" t="str">
        <f>IF(COUNTIFS(컬럼_ISM!$D$2:$D$5176, 컬럼_SIP!D3663)=0, "SIP", "ALL")</f>
        <v>SIP</v>
      </c>
      <c r="B3663" s="1" t="str">
        <f>IF(COUNTIFS(컬럼_ISM!$C$2:$C$5176, 컬럼_SIP!C3663)=0, "SIP", "ALL")</f>
        <v>SIP</v>
      </c>
      <c r="C3663" s="13" t="str">
        <f t="shared" si="57"/>
        <v>SHIPPRODUCTDEF+DATASTATE</v>
      </c>
      <c r="D3663" t="s">
        <v>1907</v>
      </c>
      <c r="E3663" t="s">
        <v>59</v>
      </c>
      <c r="F3663">
        <v>8</v>
      </c>
      <c r="G3663" t="s">
        <v>15</v>
      </c>
      <c r="H3663">
        <v>40</v>
      </c>
      <c r="I3663" s="1" t="s">
        <v>21</v>
      </c>
      <c r="J3663" s="1" t="s">
        <v>22</v>
      </c>
      <c r="K3663" t="s">
        <v>22</v>
      </c>
    </row>
    <row r="3664" spans="1:11" x14ac:dyDescent="0.3">
      <c r="A3664" s="1" t="str">
        <f>IF(COUNTIFS(컬럼_ISM!$D$2:$D$5176, 컬럼_SIP!D3664)=0, "SIP", "ALL")</f>
        <v>SIP</v>
      </c>
      <c r="B3664" s="1" t="str">
        <f>IF(COUNTIFS(컬럼_ISM!$C$2:$C$5176, 컬럼_SIP!C3664)=0, "SIP", "ALL")</f>
        <v>SIP</v>
      </c>
      <c r="C3664" s="13" t="str">
        <f t="shared" si="57"/>
        <v>SHIPPRODUCTDEF+CHECKOUTSTATE</v>
      </c>
      <c r="D3664" t="s">
        <v>1907</v>
      </c>
      <c r="E3664" t="s">
        <v>53</v>
      </c>
      <c r="F3664">
        <v>9</v>
      </c>
      <c r="G3664" t="s">
        <v>15</v>
      </c>
      <c r="H3664">
        <v>40</v>
      </c>
      <c r="I3664" s="1" t="s">
        <v>21</v>
      </c>
      <c r="J3664" s="1" t="s">
        <v>22</v>
      </c>
      <c r="K3664" t="s">
        <v>22</v>
      </c>
    </row>
    <row r="3665" spans="1:11" x14ac:dyDescent="0.3">
      <c r="A3665" s="1" t="str">
        <f>IF(COUNTIFS(컬럼_ISM!$D$2:$D$5176, 컬럼_SIP!D3665)=0, "SIP", "ALL")</f>
        <v>SIP</v>
      </c>
      <c r="B3665" s="1" t="str">
        <f>IF(COUNTIFS(컬럼_ISM!$C$2:$C$5176, 컬럼_SIP!C3665)=0, "SIP", "ALL")</f>
        <v>SIP</v>
      </c>
      <c r="C3665" s="13" t="str">
        <f t="shared" si="57"/>
        <v>SHIPPRODUCTDEF+CHECKOUTTIME</v>
      </c>
      <c r="D3665" t="s">
        <v>1907</v>
      </c>
      <c r="E3665" t="s">
        <v>55</v>
      </c>
      <c r="F3665">
        <v>10</v>
      </c>
      <c r="G3665" t="s">
        <v>43</v>
      </c>
      <c r="H3665">
        <v>7</v>
      </c>
      <c r="I3665" s="1" t="s">
        <v>21</v>
      </c>
      <c r="J3665" s="1" t="s">
        <v>22</v>
      </c>
      <c r="K3665" t="s">
        <v>22</v>
      </c>
    </row>
    <row r="3666" spans="1:11" x14ac:dyDescent="0.3">
      <c r="A3666" s="1" t="str">
        <f>IF(COUNTIFS(컬럼_ISM!$D$2:$D$5176, 컬럼_SIP!D3666)=0, "SIP", "ALL")</f>
        <v>SIP</v>
      </c>
      <c r="B3666" s="1" t="str">
        <f>IF(COUNTIFS(컬럼_ISM!$C$2:$C$5176, 컬럼_SIP!C3666)=0, "SIP", "ALL")</f>
        <v>SIP</v>
      </c>
      <c r="C3666" s="13" t="str">
        <f t="shared" si="57"/>
        <v>SHIPPRODUCTDEF+CHECKOUTUSER</v>
      </c>
      <c r="D3666" t="s">
        <v>1907</v>
      </c>
      <c r="E3666" t="s">
        <v>57</v>
      </c>
      <c r="F3666">
        <v>11</v>
      </c>
      <c r="G3666" t="s">
        <v>15</v>
      </c>
      <c r="H3666">
        <v>40</v>
      </c>
      <c r="I3666" s="1" t="s">
        <v>21</v>
      </c>
      <c r="J3666" s="1" t="s">
        <v>22</v>
      </c>
      <c r="K3666" t="s">
        <v>22</v>
      </c>
    </row>
    <row r="3667" spans="1:11" x14ac:dyDescent="0.3">
      <c r="A3667" s="1" t="str">
        <f>IF(COUNTIFS(컬럼_ISM!$D$2:$D$5176, 컬럼_SIP!D3667)=0, "SIP", "ALL")</f>
        <v>SIP</v>
      </c>
      <c r="B3667" s="1" t="str">
        <f>IF(COUNTIFS(컬럼_ISM!$C$2:$C$5176, 컬럼_SIP!C3667)=0, "SIP", "ALL")</f>
        <v>SIP</v>
      </c>
      <c r="C3667" s="13" t="str">
        <f t="shared" si="57"/>
        <v>SHIPPRODUCTDEF+MESSAGE</v>
      </c>
      <c r="D3667" t="s">
        <v>1907</v>
      </c>
      <c r="E3667" t="s">
        <v>110</v>
      </c>
      <c r="F3667">
        <v>12</v>
      </c>
      <c r="G3667" t="s">
        <v>15</v>
      </c>
      <c r="H3667">
        <v>40</v>
      </c>
      <c r="I3667" s="1" t="s">
        <v>21</v>
      </c>
      <c r="J3667" s="1" t="s">
        <v>22</v>
      </c>
      <c r="K3667" t="s">
        <v>22</v>
      </c>
    </row>
    <row r="3668" spans="1:11" x14ac:dyDescent="0.3">
      <c r="A3668" s="1" t="str">
        <f>IF(COUNTIFS(컬럼_ISM!$D$2:$D$5176, 컬럼_SIP!D3668)=0, "SIP", "ALL")</f>
        <v>SIP</v>
      </c>
      <c r="B3668" s="1" t="str">
        <f>IF(COUNTIFS(컬럼_ISM!$C$2:$C$5176, 컬럼_SIP!C3668)=0, "SIP", "ALL")</f>
        <v>SIP</v>
      </c>
      <c r="C3668" s="13" t="str">
        <f t="shared" si="57"/>
        <v>SHIPPRODUCTDEF+PARTNO</v>
      </c>
      <c r="D3668" t="s">
        <v>1907</v>
      </c>
      <c r="E3668" t="s">
        <v>1901</v>
      </c>
      <c r="F3668">
        <v>13</v>
      </c>
      <c r="G3668" t="s">
        <v>15</v>
      </c>
      <c r="H3668">
        <v>100</v>
      </c>
      <c r="I3668" s="1" t="s">
        <v>21</v>
      </c>
      <c r="J3668" s="1" t="s">
        <v>22</v>
      </c>
      <c r="K3668" t="s">
        <v>22</v>
      </c>
    </row>
    <row r="3669" spans="1:11" x14ac:dyDescent="0.3">
      <c r="A3669" s="1" t="str">
        <f>IF(COUNTIFS(컬럼_ISM!$D$2:$D$5176, 컬럼_SIP!D3669)=0, "SIP", "ALL")</f>
        <v>SIP</v>
      </c>
      <c r="B3669" s="1" t="str">
        <f>IF(COUNTIFS(컬럼_ISM!$C$2:$C$5176, 컬럼_SIP!C3669)=0, "SIP", "ALL")</f>
        <v>SIP</v>
      </c>
      <c r="C3669" s="13" t="str">
        <f t="shared" si="57"/>
        <v>SHIPPRODUCTDEF+SPECIFICATION</v>
      </c>
      <c r="D3669" t="s">
        <v>1907</v>
      </c>
      <c r="E3669" t="s">
        <v>1908</v>
      </c>
      <c r="F3669">
        <v>14</v>
      </c>
      <c r="G3669" t="s">
        <v>15</v>
      </c>
      <c r="H3669">
        <v>200</v>
      </c>
      <c r="I3669" s="1" t="s">
        <v>21</v>
      </c>
      <c r="J3669" s="1" t="s">
        <v>22</v>
      </c>
      <c r="K3669" t="s">
        <v>22</v>
      </c>
    </row>
    <row r="3670" spans="1:11" x14ac:dyDescent="0.3">
      <c r="A3670" s="1" t="str">
        <f>IF(COUNTIFS(컬럼_ISM!$D$2:$D$5176, 컬럼_SIP!D3670)=0, "SIP", "ALL")</f>
        <v>SIP</v>
      </c>
      <c r="B3670" s="1" t="str">
        <f>IF(COUNTIFS(컬럼_ISM!$C$2:$C$5176, 컬럼_SIP!C3670)=0, "SIP", "ALL")</f>
        <v>SIP</v>
      </c>
      <c r="C3670" s="13" t="str">
        <f t="shared" si="57"/>
        <v>SHIPPRODUCTDEF+POTYPE</v>
      </c>
      <c r="D3670" t="s">
        <v>1907</v>
      </c>
      <c r="E3670" t="s">
        <v>864</v>
      </c>
      <c r="F3670">
        <v>15</v>
      </c>
      <c r="G3670" t="s">
        <v>15</v>
      </c>
      <c r="H3670">
        <v>40</v>
      </c>
      <c r="I3670" s="1" t="s">
        <v>21</v>
      </c>
      <c r="J3670" s="1" t="s">
        <v>22</v>
      </c>
      <c r="K3670" t="s">
        <v>22</v>
      </c>
    </row>
    <row r="3671" spans="1:11" x14ac:dyDescent="0.3">
      <c r="A3671" s="1" t="str">
        <f>IF(COUNTIFS(컬럼_ISM!$D$2:$D$5176, 컬럼_SIP!D3671)=0, "SIP", "ALL")</f>
        <v>SIP</v>
      </c>
      <c r="B3671" s="1" t="str">
        <f>IF(COUNTIFS(컬럼_ISM!$C$2:$C$5176, 컬럼_SIP!C3671)=0, "SIP", "ALL")</f>
        <v>SIP</v>
      </c>
      <c r="C3671" s="13" t="str">
        <f t="shared" si="57"/>
        <v>SHIPPRODUCTDEF+VENDORPRODUCTNO</v>
      </c>
      <c r="D3671" t="s">
        <v>1907</v>
      </c>
      <c r="E3671" t="s">
        <v>1909</v>
      </c>
      <c r="F3671">
        <v>16</v>
      </c>
      <c r="G3671" t="s">
        <v>15</v>
      </c>
      <c r="H3671">
        <v>100</v>
      </c>
      <c r="I3671" s="1" t="s">
        <v>21</v>
      </c>
      <c r="J3671" s="1" t="s">
        <v>22</v>
      </c>
      <c r="K3671" t="s">
        <v>22</v>
      </c>
    </row>
    <row r="3672" spans="1:11" x14ac:dyDescent="0.3">
      <c r="A3672" s="1" t="str">
        <f>IF(COUNTIFS(컬럼_ISM!$D$2:$D$5176, 컬럼_SIP!D3672)=0, "SIP", "ALL")</f>
        <v>SIP</v>
      </c>
      <c r="B3672" s="1" t="str">
        <f>IF(COUNTIFS(컬럼_ISM!$C$2:$C$5176, 컬럼_SIP!C3672)=0, "SIP", "ALL")</f>
        <v>SIP</v>
      </c>
      <c r="C3672" s="13" t="str">
        <f t="shared" si="57"/>
        <v>SHIPPRODUCTDEF+VENDORCODE</v>
      </c>
      <c r="D3672" t="s">
        <v>1907</v>
      </c>
      <c r="E3672" t="s">
        <v>1910</v>
      </c>
      <c r="F3672">
        <v>17</v>
      </c>
      <c r="G3672" t="s">
        <v>15</v>
      </c>
      <c r="H3672">
        <v>100</v>
      </c>
      <c r="I3672" s="1" t="s">
        <v>21</v>
      </c>
      <c r="J3672" s="1" t="s">
        <v>22</v>
      </c>
      <c r="K3672" t="s">
        <v>22</v>
      </c>
    </row>
    <row r="3673" spans="1:11" x14ac:dyDescent="0.3">
      <c r="A3673" s="1" t="str">
        <f>IF(COUNTIFS(컬럼_ISM!$D$2:$D$5176, 컬럼_SIP!D3673)=0, "SIP", "ALL")</f>
        <v>SIP</v>
      </c>
      <c r="B3673" s="1" t="str">
        <f>IF(COUNTIFS(컬럼_ISM!$C$2:$C$5176, 컬럼_SIP!C3673)=0, "SIP", "ALL")</f>
        <v>SIP</v>
      </c>
      <c r="C3673" s="13" t="str">
        <f t="shared" si="57"/>
        <v>SHIPPRODUCTDEF+SOFTWAREVER</v>
      </c>
      <c r="D3673" t="s">
        <v>1907</v>
      </c>
      <c r="E3673" t="s">
        <v>1911</v>
      </c>
      <c r="F3673">
        <v>18</v>
      </c>
      <c r="G3673" t="s">
        <v>15</v>
      </c>
      <c r="H3673">
        <v>100</v>
      </c>
      <c r="I3673" s="1" t="s">
        <v>21</v>
      </c>
      <c r="J3673" s="1" t="s">
        <v>22</v>
      </c>
      <c r="K3673" t="s">
        <v>22</v>
      </c>
    </row>
    <row r="3674" spans="1:11" x14ac:dyDescent="0.3">
      <c r="A3674" s="1" t="str">
        <f>IF(COUNTIFS(컬럼_ISM!$D$2:$D$5176, 컬럼_SIP!D3674)=0, "SIP", "ALL")</f>
        <v>SIP</v>
      </c>
      <c r="B3674" s="1" t="str">
        <f>IF(COUNTIFS(컬럼_ISM!$C$2:$C$5176, 컬럼_SIP!C3674)=0, "SIP", "ALL")</f>
        <v>SIP</v>
      </c>
      <c r="C3674" s="13" t="str">
        <f t="shared" si="57"/>
        <v>SHIPPRODUCTDEFHISTORY+SHIPPRODUCTID</v>
      </c>
      <c r="D3674" t="s">
        <v>1912</v>
      </c>
      <c r="E3674" t="s">
        <v>959</v>
      </c>
      <c r="F3674">
        <v>1</v>
      </c>
      <c r="G3674" t="s">
        <v>15</v>
      </c>
      <c r="H3674">
        <v>40</v>
      </c>
      <c r="I3674" s="1" t="s">
        <v>16</v>
      </c>
      <c r="J3674" s="1" t="s">
        <v>11</v>
      </c>
      <c r="K3674" t="s">
        <v>22</v>
      </c>
    </row>
    <row r="3675" spans="1:11" x14ac:dyDescent="0.3">
      <c r="A3675" s="1" t="str">
        <f>IF(COUNTIFS(컬럼_ISM!$D$2:$D$5176, 컬럼_SIP!D3675)=0, "SIP", "ALL")</f>
        <v>SIP</v>
      </c>
      <c r="B3675" s="1" t="str">
        <f>IF(COUNTIFS(컬럼_ISM!$C$2:$C$5176, 컬럼_SIP!C3675)=0, "SIP", "ALL")</f>
        <v>SIP</v>
      </c>
      <c r="C3675" s="13" t="str">
        <f t="shared" si="57"/>
        <v>SHIPPRODUCTDEFHISTORY+PRODUCTID</v>
      </c>
      <c r="D3675" t="s">
        <v>1912</v>
      </c>
      <c r="E3675" t="s">
        <v>285</v>
      </c>
      <c r="F3675">
        <v>2</v>
      </c>
      <c r="G3675" t="s">
        <v>15</v>
      </c>
      <c r="H3675">
        <v>40</v>
      </c>
      <c r="I3675" s="1" t="s">
        <v>16</v>
      </c>
      <c r="J3675" s="1" t="s">
        <v>11</v>
      </c>
      <c r="K3675" t="s">
        <v>22</v>
      </c>
    </row>
    <row r="3676" spans="1:11" x14ac:dyDescent="0.3">
      <c r="A3676" s="1" t="str">
        <f>IF(COUNTIFS(컬럼_ISM!$D$2:$D$5176, 컬럼_SIP!D3676)=0, "SIP", "ALL")</f>
        <v>SIP</v>
      </c>
      <c r="B3676" s="1" t="str">
        <f>IF(COUNTIFS(컬럼_ISM!$C$2:$C$5176, 컬럼_SIP!C3676)=0, "SIP", "ALL")</f>
        <v>SIP</v>
      </c>
      <c r="C3676" s="13" t="str">
        <f t="shared" si="57"/>
        <v>SHIPPRODUCTDEFHISTORY+EVENT</v>
      </c>
      <c r="D3676" t="s">
        <v>1912</v>
      </c>
      <c r="E3676" t="s">
        <v>61</v>
      </c>
      <c r="F3676">
        <v>3</v>
      </c>
      <c r="G3676" t="s">
        <v>15</v>
      </c>
      <c r="H3676">
        <v>40</v>
      </c>
      <c r="I3676" s="1" t="s">
        <v>21</v>
      </c>
      <c r="J3676" s="1" t="s">
        <v>22</v>
      </c>
      <c r="K3676" t="s">
        <v>22</v>
      </c>
    </row>
    <row r="3677" spans="1:11" x14ac:dyDescent="0.3">
      <c r="A3677" s="1" t="str">
        <f>IF(COUNTIFS(컬럼_ISM!$D$2:$D$5176, 컬럼_SIP!D3677)=0, "SIP", "ALL")</f>
        <v>SIP</v>
      </c>
      <c r="B3677" s="1" t="str">
        <f>IF(COUNTIFS(컬럼_ISM!$C$2:$C$5176, 컬럼_SIP!C3677)=0, "SIP", "ALL")</f>
        <v>SIP</v>
      </c>
      <c r="C3677" s="13" t="str">
        <f t="shared" si="57"/>
        <v>SHIPPRODUCTDEFHISTORY+TIMEKEY</v>
      </c>
      <c r="D3677" t="s">
        <v>1912</v>
      </c>
      <c r="E3677" t="s">
        <v>63</v>
      </c>
      <c r="F3677">
        <v>4</v>
      </c>
      <c r="G3677" t="s">
        <v>15</v>
      </c>
      <c r="H3677">
        <v>40</v>
      </c>
      <c r="I3677" s="1" t="s">
        <v>16</v>
      </c>
      <c r="J3677" s="1" t="s">
        <v>11</v>
      </c>
      <c r="K3677" t="s">
        <v>22</v>
      </c>
    </row>
    <row r="3678" spans="1:11" x14ac:dyDescent="0.3">
      <c r="A3678" s="1" t="str">
        <f>IF(COUNTIFS(컬럼_ISM!$D$2:$D$5176, 컬럼_SIP!D3678)=0, "SIP", "ALL")</f>
        <v>SIP</v>
      </c>
      <c r="B3678" s="1" t="str">
        <f>IF(COUNTIFS(컬럼_ISM!$C$2:$C$5176, 컬럼_SIP!C3678)=0, "SIP", "ALL")</f>
        <v>SIP</v>
      </c>
      <c r="C3678" s="13" t="str">
        <f t="shared" si="57"/>
        <v>SHIPPRODUCTDEFHISTORY+EVENTTIME</v>
      </c>
      <c r="D3678" t="s">
        <v>1912</v>
      </c>
      <c r="E3678" t="s">
        <v>65</v>
      </c>
      <c r="F3678">
        <v>5</v>
      </c>
      <c r="G3678" t="s">
        <v>43</v>
      </c>
      <c r="H3678">
        <v>7</v>
      </c>
      <c r="I3678" s="1" t="s">
        <v>21</v>
      </c>
      <c r="J3678" s="1" t="s">
        <v>22</v>
      </c>
      <c r="K3678" t="s">
        <v>22</v>
      </c>
    </row>
    <row r="3679" spans="1:11" x14ac:dyDescent="0.3">
      <c r="A3679" s="1" t="str">
        <f>IF(COUNTIFS(컬럼_ISM!$D$2:$D$5176, 컬럼_SIP!D3679)=0, "SIP", "ALL")</f>
        <v>SIP</v>
      </c>
      <c r="B3679" s="1" t="str">
        <f>IF(COUNTIFS(컬럼_ISM!$C$2:$C$5176, 컬럼_SIP!C3679)=0, "SIP", "ALL")</f>
        <v>SIP</v>
      </c>
      <c r="C3679" s="13" t="str">
        <f t="shared" si="57"/>
        <v>SHIPPRODUCTDEFHISTORY+EVENTUSER</v>
      </c>
      <c r="D3679" t="s">
        <v>1912</v>
      </c>
      <c r="E3679" t="s">
        <v>67</v>
      </c>
      <c r="F3679">
        <v>6</v>
      </c>
      <c r="G3679" t="s">
        <v>15</v>
      </c>
      <c r="H3679">
        <v>40</v>
      </c>
      <c r="I3679" s="1" t="s">
        <v>21</v>
      </c>
      <c r="J3679" s="1" t="s">
        <v>22</v>
      </c>
      <c r="K3679" t="s">
        <v>22</v>
      </c>
    </row>
    <row r="3680" spans="1:11" x14ac:dyDescent="0.3">
      <c r="A3680" s="1" t="str">
        <f>IF(COUNTIFS(컬럼_ISM!$D$2:$D$5176, 컬럼_SIP!D3680)=0, "SIP", "ALL")</f>
        <v>SIP</v>
      </c>
      <c r="B3680" s="1" t="str">
        <f>IF(COUNTIFS(컬럼_ISM!$C$2:$C$5176, 컬럼_SIP!C3680)=0, "SIP", "ALL")</f>
        <v>SIP</v>
      </c>
      <c r="C3680" s="13" t="str">
        <f t="shared" si="57"/>
        <v>SHIPPRODUCTDEFHISTORY+EVENTCOMMENT</v>
      </c>
      <c r="D3680" t="s">
        <v>1912</v>
      </c>
      <c r="E3680" t="s">
        <v>69</v>
      </c>
      <c r="F3680">
        <v>7</v>
      </c>
      <c r="G3680" t="s">
        <v>15</v>
      </c>
      <c r="H3680">
        <v>500</v>
      </c>
      <c r="I3680" s="1" t="s">
        <v>21</v>
      </c>
      <c r="J3680" s="1" t="s">
        <v>22</v>
      </c>
      <c r="K3680" t="s">
        <v>22</v>
      </c>
    </row>
    <row r="3681" spans="1:11" x14ac:dyDescent="0.3">
      <c r="A3681" s="1" t="str">
        <f>IF(COUNTIFS(컬럼_ISM!$D$2:$D$5176, 컬럼_SIP!D3681)=0, "SIP", "ALL")</f>
        <v>SIP</v>
      </c>
      <c r="B3681" s="1" t="str">
        <f>IF(COUNTIFS(컬럼_ISM!$C$2:$C$5176, 컬럼_SIP!C3681)=0, "SIP", "ALL")</f>
        <v>SIP</v>
      </c>
      <c r="C3681" s="13" t="str">
        <f t="shared" si="57"/>
        <v>SHIPPRODUCTDEFHISTORY+DATASTATE</v>
      </c>
      <c r="D3681" t="s">
        <v>1912</v>
      </c>
      <c r="E3681" t="s">
        <v>59</v>
      </c>
      <c r="F3681">
        <v>8</v>
      </c>
      <c r="G3681" t="s">
        <v>15</v>
      </c>
      <c r="H3681">
        <v>40</v>
      </c>
      <c r="I3681" s="1" t="s">
        <v>21</v>
      </c>
      <c r="J3681" s="1" t="s">
        <v>22</v>
      </c>
      <c r="K3681" t="s">
        <v>22</v>
      </c>
    </row>
    <row r="3682" spans="1:11" x14ac:dyDescent="0.3">
      <c r="A3682" s="1" t="str">
        <f>IF(COUNTIFS(컬럼_ISM!$D$2:$D$5176, 컬럼_SIP!D3682)=0, "SIP", "ALL")</f>
        <v>SIP</v>
      </c>
      <c r="B3682" s="1" t="str">
        <f>IF(COUNTIFS(컬럼_ISM!$C$2:$C$5176, 컬럼_SIP!C3682)=0, "SIP", "ALL")</f>
        <v>SIP</v>
      </c>
      <c r="C3682" s="13" t="str">
        <f t="shared" si="57"/>
        <v>SHIPPRODUCTDEFHISTORY+CHECKOUTSTATE</v>
      </c>
      <c r="D3682" t="s">
        <v>1912</v>
      </c>
      <c r="E3682" t="s">
        <v>53</v>
      </c>
      <c r="F3682">
        <v>9</v>
      </c>
      <c r="G3682" t="s">
        <v>15</v>
      </c>
      <c r="H3682">
        <v>40</v>
      </c>
      <c r="I3682" s="1" t="s">
        <v>21</v>
      </c>
      <c r="J3682" s="1" t="s">
        <v>22</v>
      </c>
      <c r="K3682" t="s">
        <v>22</v>
      </c>
    </row>
    <row r="3683" spans="1:11" x14ac:dyDescent="0.3">
      <c r="A3683" s="1" t="str">
        <f>IF(COUNTIFS(컬럼_ISM!$D$2:$D$5176, 컬럼_SIP!D3683)=0, "SIP", "ALL")</f>
        <v>SIP</v>
      </c>
      <c r="B3683" s="1" t="str">
        <f>IF(COUNTIFS(컬럼_ISM!$C$2:$C$5176, 컬럼_SIP!C3683)=0, "SIP", "ALL")</f>
        <v>SIP</v>
      </c>
      <c r="C3683" s="13" t="str">
        <f t="shared" si="57"/>
        <v>SHIPPRODUCTDEFHISTORY+CHECKOUTTIME</v>
      </c>
      <c r="D3683" t="s">
        <v>1912</v>
      </c>
      <c r="E3683" t="s">
        <v>55</v>
      </c>
      <c r="F3683">
        <v>10</v>
      </c>
      <c r="G3683" t="s">
        <v>43</v>
      </c>
      <c r="H3683">
        <v>7</v>
      </c>
      <c r="I3683" s="1" t="s">
        <v>21</v>
      </c>
      <c r="J3683" s="1" t="s">
        <v>22</v>
      </c>
      <c r="K3683" t="s">
        <v>22</v>
      </c>
    </row>
    <row r="3684" spans="1:11" x14ac:dyDescent="0.3">
      <c r="A3684" s="1" t="str">
        <f>IF(COUNTIFS(컬럼_ISM!$D$2:$D$5176, 컬럼_SIP!D3684)=0, "SIP", "ALL")</f>
        <v>SIP</v>
      </c>
      <c r="B3684" s="1" t="str">
        <f>IF(COUNTIFS(컬럼_ISM!$C$2:$C$5176, 컬럼_SIP!C3684)=0, "SIP", "ALL")</f>
        <v>SIP</v>
      </c>
      <c r="C3684" s="13" t="str">
        <f t="shared" si="57"/>
        <v>SHIPPRODUCTDEFHISTORY+CHECKOUTUSER</v>
      </c>
      <c r="D3684" t="s">
        <v>1912</v>
      </c>
      <c r="E3684" t="s">
        <v>57</v>
      </c>
      <c r="F3684">
        <v>11</v>
      </c>
      <c r="G3684" t="s">
        <v>15</v>
      </c>
      <c r="H3684">
        <v>40</v>
      </c>
      <c r="I3684" s="1" t="s">
        <v>21</v>
      </c>
      <c r="J3684" s="1" t="s">
        <v>22</v>
      </c>
      <c r="K3684" t="s">
        <v>22</v>
      </c>
    </row>
    <row r="3685" spans="1:11" x14ac:dyDescent="0.3">
      <c r="A3685" s="1" t="str">
        <f>IF(COUNTIFS(컬럼_ISM!$D$2:$D$5176, 컬럼_SIP!D3685)=0, "SIP", "ALL")</f>
        <v>SIP</v>
      </c>
      <c r="B3685" s="1" t="str">
        <f>IF(COUNTIFS(컬럼_ISM!$C$2:$C$5176, 컬럼_SIP!C3685)=0, "SIP", "ALL")</f>
        <v>SIP</v>
      </c>
      <c r="C3685" s="13" t="str">
        <f t="shared" si="57"/>
        <v>SHIPPRODUCTDEFHISTORY+MESSAGE</v>
      </c>
      <c r="D3685" t="s">
        <v>1912</v>
      </c>
      <c r="E3685" t="s">
        <v>110</v>
      </c>
      <c r="F3685">
        <v>12</v>
      </c>
      <c r="G3685" t="s">
        <v>15</v>
      </c>
      <c r="H3685">
        <v>40</v>
      </c>
      <c r="I3685" s="1" t="s">
        <v>21</v>
      </c>
      <c r="J3685" s="1" t="s">
        <v>22</v>
      </c>
      <c r="K3685" t="s">
        <v>22</v>
      </c>
    </row>
    <row r="3686" spans="1:11" x14ac:dyDescent="0.3">
      <c r="A3686" s="1" t="str">
        <f>IF(COUNTIFS(컬럼_ISM!$D$2:$D$5176, 컬럼_SIP!D3686)=0, "SIP", "ALL")</f>
        <v>SIP</v>
      </c>
      <c r="B3686" s="1" t="str">
        <f>IF(COUNTIFS(컬럼_ISM!$C$2:$C$5176, 컬럼_SIP!C3686)=0, "SIP", "ALL")</f>
        <v>SIP</v>
      </c>
      <c r="C3686" s="13" t="str">
        <f t="shared" si="57"/>
        <v>SHIPPRODUCTDEFHISTORY+PARTNO</v>
      </c>
      <c r="D3686" t="s">
        <v>1912</v>
      </c>
      <c r="E3686" t="s">
        <v>1901</v>
      </c>
      <c r="F3686">
        <v>13</v>
      </c>
      <c r="G3686" t="s">
        <v>15</v>
      </c>
      <c r="H3686">
        <v>100</v>
      </c>
      <c r="I3686" s="1" t="s">
        <v>21</v>
      </c>
      <c r="J3686" s="1" t="s">
        <v>22</v>
      </c>
      <c r="K3686" t="s">
        <v>22</v>
      </c>
    </row>
    <row r="3687" spans="1:11" x14ac:dyDescent="0.3">
      <c r="A3687" s="1" t="str">
        <f>IF(COUNTIFS(컬럼_ISM!$D$2:$D$5176, 컬럼_SIP!D3687)=0, "SIP", "ALL")</f>
        <v>SIP</v>
      </c>
      <c r="B3687" s="1" t="str">
        <f>IF(COUNTIFS(컬럼_ISM!$C$2:$C$5176, 컬럼_SIP!C3687)=0, "SIP", "ALL")</f>
        <v>SIP</v>
      </c>
      <c r="C3687" s="13" t="str">
        <f t="shared" si="57"/>
        <v>SHIPPRODUCTDEFHISTORY+SPECIFICATION</v>
      </c>
      <c r="D3687" t="s">
        <v>1912</v>
      </c>
      <c r="E3687" t="s">
        <v>1908</v>
      </c>
      <c r="F3687">
        <v>14</v>
      </c>
      <c r="G3687" t="s">
        <v>15</v>
      </c>
      <c r="H3687">
        <v>200</v>
      </c>
      <c r="I3687" s="1" t="s">
        <v>21</v>
      </c>
      <c r="J3687" s="1" t="s">
        <v>22</v>
      </c>
      <c r="K3687" t="s">
        <v>22</v>
      </c>
    </row>
    <row r="3688" spans="1:11" x14ac:dyDescent="0.3">
      <c r="A3688" s="1" t="str">
        <f>IF(COUNTIFS(컬럼_ISM!$D$2:$D$5176, 컬럼_SIP!D3688)=0, "SIP", "ALL")</f>
        <v>SIP</v>
      </c>
      <c r="B3688" s="1" t="str">
        <f>IF(COUNTIFS(컬럼_ISM!$C$2:$C$5176, 컬럼_SIP!C3688)=0, "SIP", "ALL")</f>
        <v>SIP</v>
      </c>
      <c r="C3688" s="13" t="str">
        <f t="shared" si="57"/>
        <v>SHIPPRODUCTDEFHISTORY+POTYPE</v>
      </c>
      <c r="D3688" t="s">
        <v>1912</v>
      </c>
      <c r="E3688" t="s">
        <v>864</v>
      </c>
      <c r="F3688">
        <v>15</v>
      </c>
      <c r="G3688" t="s">
        <v>15</v>
      </c>
      <c r="H3688">
        <v>40</v>
      </c>
      <c r="I3688" s="1" t="s">
        <v>21</v>
      </c>
      <c r="J3688" s="1" t="s">
        <v>22</v>
      </c>
      <c r="K3688" t="s">
        <v>22</v>
      </c>
    </row>
    <row r="3689" spans="1:11" x14ac:dyDescent="0.3">
      <c r="A3689" s="1" t="str">
        <f>IF(COUNTIFS(컬럼_ISM!$D$2:$D$5176, 컬럼_SIP!D3689)=0, "SIP", "ALL")</f>
        <v>SIP</v>
      </c>
      <c r="B3689" s="1" t="str">
        <f>IF(COUNTIFS(컬럼_ISM!$C$2:$C$5176, 컬럼_SIP!C3689)=0, "SIP", "ALL")</f>
        <v>SIP</v>
      </c>
      <c r="C3689" s="13" t="str">
        <f t="shared" si="57"/>
        <v>SHIPPRODUCTDEFHISTORY+VENDORPRODUCTNO</v>
      </c>
      <c r="D3689" t="s">
        <v>1912</v>
      </c>
      <c r="E3689" t="s">
        <v>1909</v>
      </c>
      <c r="F3689">
        <v>16</v>
      </c>
      <c r="G3689" t="s">
        <v>15</v>
      </c>
      <c r="H3689">
        <v>100</v>
      </c>
      <c r="I3689" s="1" t="s">
        <v>21</v>
      </c>
      <c r="J3689" s="1" t="s">
        <v>22</v>
      </c>
      <c r="K3689" t="s">
        <v>22</v>
      </c>
    </row>
    <row r="3690" spans="1:11" x14ac:dyDescent="0.3">
      <c r="A3690" s="1" t="str">
        <f>IF(COUNTIFS(컬럼_ISM!$D$2:$D$5176, 컬럼_SIP!D3690)=0, "SIP", "ALL")</f>
        <v>SIP</v>
      </c>
      <c r="B3690" s="1" t="str">
        <f>IF(COUNTIFS(컬럼_ISM!$C$2:$C$5176, 컬럼_SIP!C3690)=0, "SIP", "ALL")</f>
        <v>SIP</v>
      </c>
      <c r="C3690" s="13" t="str">
        <f t="shared" si="57"/>
        <v>SHIPPRODUCTDEFHISTORY+VENDORCODE</v>
      </c>
      <c r="D3690" t="s">
        <v>1912</v>
      </c>
      <c r="E3690" t="s">
        <v>1910</v>
      </c>
      <c r="F3690">
        <v>17</v>
      </c>
      <c r="G3690" t="s">
        <v>15</v>
      </c>
      <c r="H3690">
        <v>100</v>
      </c>
      <c r="I3690" s="1" t="s">
        <v>21</v>
      </c>
      <c r="J3690" s="1" t="s">
        <v>22</v>
      </c>
      <c r="K3690" t="s">
        <v>22</v>
      </c>
    </row>
    <row r="3691" spans="1:11" x14ac:dyDescent="0.3">
      <c r="A3691" s="1" t="str">
        <f>IF(COUNTIFS(컬럼_ISM!$D$2:$D$5176, 컬럼_SIP!D3691)=0, "SIP", "ALL")</f>
        <v>SIP</v>
      </c>
      <c r="B3691" s="1" t="str">
        <f>IF(COUNTIFS(컬럼_ISM!$C$2:$C$5176, 컬럼_SIP!C3691)=0, "SIP", "ALL")</f>
        <v>SIP</v>
      </c>
      <c r="C3691" s="13" t="str">
        <f t="shared" si="57"/>
        <v>SHIPPRODUCTDEFHISTORY+SOFTWAREVER</v>
      </c>
      <c r="D3691" t="s">
        <v>1912</v>
      </c>
      <c r="E3691" t="s">
        <v>1911</v>
      </c>
      <c r="F3691">
        <v>18</v>
      </c>
      <c r="G3691" t="s">
        <v>15</v>
      </c>
      <c r="H3691">
        <v>100</v>
      </c>
      <c r="I3691" s="1" t="s">
        <v>21</v>
      </c>
      <c r="J3691" s="1" t="s">
        <v>22</v>
      </c>
      <c r="K3691" t="s">
        <v>22</v>
      </c>
    </row>
    <row r="3692" spans="1:11" x14ac:dyDescent="0.3">
      <c r="A3692" s="1" t="str">
        <f>IF(COUNTIFS(컬럼_ISM!$D$2:$D$5176, 컬럼_SIP!D3692)=0, "SIP", "ALL")</f>
        <v>ALL</v>
      </c>
      <c r="B3692" s="1" t="str">
        <f>IF(COUNTIFS(컬럼_ISM!$C$2:$C$5176, 컬럼_SIP!C3692)=0, "SIP", "ALL")</f>
        <v>ALL</v>
      </c>
      <c r="C3692" s="13" t="str">
        <f t="shared" si="57"/>
        <v>SITE+SITEID</v>
      </c>
      <c r="D3692" t="s">
        <v>1913</v>
      </c>
      <c r="E3692" t="s">
        <v>777</v>
      </c>
      <c r="F3692">
        <v>1</v>
      </c>
      <c r="G3692" t="s">
        <v>15</v>
      </c>
      <c r="H3692">
        <v>40</v>
      </c>
      <c r="I3692" s="1" t="s">
        <v>16</v>
      </c>
      <c r="J3692" s="1" t="s">
        <v>11</v>
      </c>
      <c r="K3692" t="s">
        <v>1914</v>
      </c>
    </row>
    <row r="3693" spans="1:11" x14ac:dyDescent="0.3">
      <c r="A3693" s="1" t="str">
        <f>IF(COUNTIFS(컬럼_ISM!$D$2:$D$5176, 컬럼_SIP!D3693)=0, "SIP", "ALL")</f>
        <v>ALL</v>
      </c>
      <c r="B3693" s="1" t="str">
        <f>IF(COUNTIFS(컬럼_ISM!$C$2:$C$5176, 컬럼_SIP!C3693)=0, "SIP", "ALL")</f>
        <v>ALL</v>
      </c>
      <c r="C3693" s="13" t="str">
        <f t="shared" si="57"/>
        <v>SITE+DESCRIPTION</v>
      </c>
      <c r="D3693" t="s">
        <v>1913</v>
      </c>
      <c r="E3693" t="s">
        <v>76</v>
      </c>
      <c r="F3693">
        <v>2</v>
      </c>
      <c r="G3693" t="s">
        <v>15</v>
      </c>
      <c r="H3693">
        <v>400</v>
      </c>
      <c r="I3693" s="1" t="s">
        <v>21</v>
      </c>
      <c r="J3693" s="1" t="s">
        <v>22</v>
      </c>
      <c r="K3693" t="s">
        <v>93</v>
      </c>
    </row>
    <row r="3694" spans="1:11" x14ac:dyDescent="0.3">
      <c r="A3694" s="1" t="str">
        <f>IF(COUNTIFS(컬럼_ISM!$D$2:$D$5176, 컬럼_SIP!D3694)=0, "SIP", "ALL")</f>
        <v>ALL</v>
      </c>
      <c r="B3694" s="1" t="str">
        <f>IF(COUNTIFS(컬럼_ISM!$C$2:$C$5176, 컬럼_SIP!C3694)=0, "SIP", "ALL")</f>
        <v>ALL</v>
      </c>
      <c r="C3694" s="13" t="str">
        <f t="shared" si="57"/>
        <v>SITE+SITETYPE</v>
      </c>
      <c r="D3694" t="s">
        <v>1913</v>
      </c>
      <c r="E3694" t="s">
        <v>1915</v>
      </c>
      <c r="F3694">
        <v>3</v>
      </c>
      <c r="G3694" t="s">
        <v>15</v>
      </c>
      <c r="H3694">
        <v>40</v>
      </c>
      <c r="I3694" s="1" t="s">
        <v>21</v>
      </c>
      <c r="J3694" s="1" t="s">
        <v>22</v>
      </c>
      <c r="K3694" t="s">
        <v>1916</v>
      </c>
    </row>
    <row r="3695" spans="1:11" x14ac:dyDescent="0.3">
      <c r="A3695" s="1" t="str">
        <f>IF(COUNTIFS(컬럼_ISM!$D$2:$D$5176, 컬럼_SIP!D3695)=0, "SIP", "ALL")</f>
        <v>ALL</v>
      </c>
      <c r="B3695" s="1" t="str">
        <f>IF(COUNTIFS(컬럼_ISM!$C$2:$C$5176, 컬럼_SIP!C3695)=0, "SIP", "ALL")</f>
        <v>ALL</v>
      </c>
      <c r="C3695" s="13" t="str">
        <f t="shared" si="57"/>
        <v>SITE+DATASTATE</v>
      </c>
      <c r="D3695" t="s">
        <v>1913</v>
      </c>
      <c r="E3695" t="s">
        <v>59</v>
      </c>
      <c r="F3695">
        <v>4</v>
      </c>
      <c r="G3695" t="s">
        <v>15</v>
      </c>
      <c r="H3695">
        <v>10</v>
      </c>
      <c r="I3695" s="1" t="s">
        <v>21</v>
      </c>
      <c r="J3695" s="1" t="s">
        <v>22</v>
      </c>
      <c r="K3695" t="s">
        <v>106</v>
      </c>
    </row>
    <row r="3696" spans="1:11" x14ac:dyDescent="0.3">
      <c r="A3696" s="1" t="str">
        <f>IF(COUNTIFS(컬럼_ISM!$D$2:$D$5176, 컬럼_SIP!D3696)=0, "SIP", "ALL")</f>
        <v>ALL</v>
      </c>
      <c r="B3696" s="1" t="str">
        <f>IF(COUNTIFS(컬럼_ISM!$C$2:$C$5176, 컬럼_SIP!C3696)=0, "SIP", "ALL")</f>
        <v>ALL</v>
      </c>
      <c r="C3696" s="13" t="str">
        <f t="shared" si="57"/>
        <v>SITE+EVENT</v>
      </c>
      <c r="D3696" t="s">
        <v>1913</v>
      </c>
      <c r="E3696" t="s">
        <v>61</v>
      </c>
      <c r="F3696">
        <v>5</v>
      </c>
      <c r="G3696" t="s">
        <v>15</v>
      </c>
      <c r="H3696">
        <v>40</v>
      </c>
      <c r="I3696" s="1" t="s">
        <v>21</v>
      </c>
      <c r="J3696" s="1" t="s">
        <v>22</v>
      </c>
      <c r="K3696" t="s">
        <v>107</v>
      </c>
    </row>
    <row r="3697" spans="1:11" x14ac:dyDescent="0.3">
      <c r="A3697" s="1" t="str">
        <f>IF(COUNTIFS(컬럼_ISM!$D$2:$D$5176, 컬럼_SIP!D3697)=0, "SIP", "ALL")</f>
        <v>ALL</v>
      </c>
      <c r="B3697" s="1" t="str">
        <f>IF(COUNTIFS(컬럼_ISM!$C$2:$C$5176, 컬럼_SIP!C3697)=0, "SIP", "ALL")</f>
        <v>ALL</v>
      </c>
      <c r="C3697" s="13" t="str">
        <f t="shared" si="57"/>
        <v>SITE+TIMEKEY</v>
      </c>
      <c r="D3697" t="s">
        <v>1913</v>
      </c>
      <c r="E3697" t="s">
        <v>63</v>
      </c>
      <c r="F3697">
        <v>6</v>
      </c>
      <c r="G3697" t="s">
        <v>15</v>
      </c>
      <c r="H3697">
        <v>40</v>
      </c>
      <c r="I3697" s="1" t="s">
        <v>21</v>
      </c>
      <c r="J3697" s="1" t="s">
        <v>22</v>
      </c>
      <c r="K3697" t="s">
        <v>108</v>
      </c>
    </row>
    <row r="3698" spans="1:11" x14ac:dyDescent="0.3">
      <c r="A3698" s="1" t="str">
        <f>IF(COUNTIFS(컬럼_ISM!$D$2:$D$5176, 컬럼_SIP!D3698)=0, "SIP", "ALL")</f>
        <v>ALL</v>
      </c>
      <c r="B3698" s="1" t="str">
        <f>IF(COUNTIFS(컬럼_ISM!$C$2:$C$5176, 컬럼_SIP!C3698)=0, "SIP", "ALL")</f>
        <v>ALL</v>
      </c>
      <c r="C3698" s="13" t="str">
        <f t="shared" si="57"/>
        <v>SITE+EVENTTIME</v>
      </c>
      <c r="D3698" t="s">
        <v>1913</v>
      </c>
      <c r="E3698" t="s">
        <v>65</v>
      </c>
      <c r="F3698">
        <v>7</v>
      </c>
      <c r="G3698" t="s">
        <v>43</v>
      </c>
      <c r="H3698">
        <v>7</v>
      </c>
      <c r="I3698" s="1" t="s">
        <v>21</v>
      </c>
      <c r="J3698" s="1" t="s">
        <v>22</v>
      </c>
      <c r="K3698" t="s">
        <v>109</v>
      </c>
    </row>
    <row r="3699" spans="1:11" x14ac:dyDescent="0.3">
      <c r="A3699" s="1" t="str">
        <f>IF(COUNTIFS(컬럼_ISM!$D$2:$D$5176, 컬럼_SIP!D3699)=0, "SIP", "ALL")</f>
        <v>ALL</v>
      </c>
      <c r="B3699" s="1" t="str">
        <f>IF(COUNTIFS(컬럼_ISM!$C$2:$C$5176, 컬럼_SIP!C3699)=0, "SIP", "ALL")</f>
        <v>ALL</v>
      </c>
      <c r="C3699" s="13" t="str">
        <f t="shared" si="57"/>
        <v>SITE+MESSAGE</v>
      </c>
      <c r="D3699" t="s">
        <v>1913</v>
      </c>
      <c r="E3699" t="s">
        <v>110</v>
      </c>
      <c r="F3699">
        <v>8</v>
      </c>
      <c r="G3699" t="s">
        <v>15</v>
      </c>
      <c r="H3699">
        <v>40</v>
      </c>
      <c r="I3699" s="1" t="s">
        <v>21</v>
      </c>
      <c r="J3699" s="1" t="s">
        <v>22</v>
      </c>
      <c r="K3699" t="s">
        <v>111</v>
      </c>
    </row>
    <row r="3700" spans="1:11" x14ac:dyDescent="0.3">
      <c r="A3700" s="1" t="str">
        <f>IF(COUNTIFS(컬럼_ISM!$D$2:$D$5176, 컬럼_SIP!D3700)=0, "SIP", "ALL")</f>
        <v>ALL</v>
      </c>
      <c r="B3700" s="1" t="str">
        <f>IF(COUNTIFS(컬럼_ISM!$C$2:$C$5176, 컬럼_SIP!C3700)=0, "SIP", "ALL")</f>
        <v>ALL</v>
      </c>
      <c r="C3700" s="13" t="str">
        <f t="shared" si="57"/>
        <v>SITE+EVENTUSER</v>
      </c>
      <c r="D3700" t="s">
        <v>1913</v>
      </c>
      <c r="E3700" t="s">
        <v>67</v>
      </c>
      <c r="F3700">
        <v>9</v>
      </c>
      <c r="G3700" t="s">
        <v>15</v>
      </c>
      <c r="H3700">
        <v>40</v>
      </c>
      <c r="I3700" s="1" t="s">
        <v>21</v>
      </c>
      <c r="J3700" s="1" t="s">
        <v>22</v>
      </c>
      <c r="K3700" t="s">
        <v>112</v>
      </c>
    </row>
    <row r="3701" spans="1:11" x14ac:dyDescent="0.3">
      <c r="A3701" s="1" t="str">
        <f>IF(COUNTIFS(컬럼_ISM!$D$2:$D$5176, 컬럼_SIP!D3701)=0, "SIP", "ALL")</f>
        <v>ALL</v>
      </c>
      <c r="B3701" s="1" t="str">
        <f>IF(COUNTIFS(컬럼_ISM!$C$2:$C$5176, 컬럼_SIP!C3701)=0, "SIP", "ALL")</f>
        <v>ALL</v>
      </c>
      <c r="C3701" s="13" t="str">
        <f t="shared" si="57"/>
        <v>SITE+EVENTCOMMENT</v>
      </c>
      <c r="D3701" t="s">
        <v>1913</v>
      </c>
      <c r="E3701" t="s">
        <v>69</v>
      </c>
      <c r="F3701">
        <v>10</v>
      </c>
      <c r="G3701" t="s">
        <v>15</v>
      </c>
      <c r="H3701">
        <v>500</v>
      </c>
      <c r="I3701" s="1" t="s">
        <v>21</v>
      </c>
      <c r="J3701" s="1" t="s">
        <v>22</v>
      </c>
      <c r="K3701" t="s">
        <v>113</v>
      </c>
    </row>
    <row r="3702" spans="1:11" x14ac:dyDescent="0.3">
      <c r="A3702" s="1" t="str">
        <f>IF(COUNTIFS(컬럼_ISM!$D$2:$D$5176, 컬럼_SIP!D3702)=0, "SIP", "ALL")</f>
        <v>ALL</v>
      </c>
      <c r="B3702" s="1" t="str">
        <f>IF(COUNTIFS(컬럼_ISM!$C$2:$C$5176, 컬럼_SIP!C3702)=0, "SIP", "ALL")</f>
        <v>ALL</v>
      </c>
      <c r="C3702" s="13" t="str">
        <f t="shared" si="57"/>
        <v>SITEHISTORY+SITEID</v>
      </c>
      <c r="D3702" t="s">
        <v>1917</v>
      </c>
      <c r="E3702" t="s">
        <v>777</v>
      </c>
      <c r="F3702">
        <v>1</v>
      </c>
      <c r="G3702" t="s">
        <v>15</v>
      </c>
      <c r="H3702">
        <v>40</v>
      </c>
      <c r="I3702" s="1" t="s">
        <v>16</v>
      </c>
      <c r="J3702" s="1" t="s">
        <v>11</v>
      </c>
      <c r="K3702" t="s">
        <v>1914</v>
      </c>
    </row>
    <row r="3703" spans="1:11" x14ac:dyDescent="0.3">
      <c r="A3703" s="1" t="str">
        <f>IF(COUNTIFS(컬럼_ISM!$D$2:$D$5176, 컬럼_SIP!D3703)=0, "SIP", "ALL")</f>
        <v>ALL</v>
      </c>
      <c r="B3703" s="1" t="str">
        <f>IF(COUNTIFS(컬럼_ISM!$C$2:$C$5176, 컬럼_SIP!C3703)=0, "SIP", "ALL")</f>
        <v>ALL</v>
      </c>
      <c r="C3703" s="13" t="str">
        <f t="shared" si="57"/>
        <v>SITEHISTORY+SITENAME</v>
      </c>
      <c r="D3703" t="s">
        <v>1917</v>
      </c>
      <c r="E3703" t="s">
        <v>1918</v>
      </c>
      <c r="F3703">
        <v>2</v>
      </c>
      <c r="G3703" t="s">
        <v>15</v>
      </c>
      <c r="H3703">
        <v>40</v>
      </c>
      <c r="I3703" s="1" t="s">
        <v>21</v>
      </c>
      <c r="J3703" s="1" t="s">
        <v>22</v>
      </c>
      <c r="K3703" t="s">
        <v>1919</v>
      </c>
    </row>
    <row r="3704" spans="1:11" x14ac:dyDescent="0.3">
      <c r="A3704" s="1" t="str">
        <f>IF(COUNTIFS(컬럼_ISM!$D$2:$D$5176, 컬럼_SIP!D3704)=0, "SIP", "ALL")</f>
        <v>ALL</v>
      </c>
      <c r="B3704" s="1" t="str">
        <f>IF(COUNTIFS(컬럼_ISM!$C$2:$C$5176, 컬럼_SIP!C3704)=0, "SIP", "ALL")</f>
        <v>ALL</v>
      </c>
      <c r="C3704" s="13" t="str">
        <f t="shared" si="57"/>
        <v>SITEHISTORY+DESCRIPTION</v>
      </c>
      <c r="D3704" t="s">
        <v>1917</v>
      </c>
      <c r="E3704" t="s">
        <v>76</v>
      </c>
      <c r="F3704">
        <v>3</v>
      </c>
      <c r="G3704" t="s">
        <v>15</v>
      </c>
      <c r="H3704">
        <v>400</v>
      </c>
      <c r="I3704" s="1" t="s">
        <v>21</v>
      </c>
      <c r="J3704" s="1" t="s">
        <v>22</v>
      </c>
      <c r="K3704" t="s">
        <v>93</v>
      </c>
    </row>
    <row r="3705" spans="1:11" x14ac:dyDescent="0.3">
      <c r="A3705" s="1" t="str">
        <f>IF(COUNTIFS(컬럼_ISM!$D$2:$D$5176, 컬럼_SIP!D3705)=0, "SIP", "ALL")</f>
        <v>ALL</v>
      </c>
      <c r="B3705" s="1" t="str">
        <f>IF(COUNTIFS(컬럼_ISM!$C$2:$C$5176, 컬럼_SIP!C3705)=0, "SIP", "ALL")</f>
        <v>ALL</v>
      </c>
      <c r="C3705" s="13" t="str">
        <f t="shared" si="57"/>
        <v>SITEHISTORY+SITETYPE</v>
      </c>
      <c r="D3705" t="s">
        <v>1917</v>
      </c>
      <c r="E3705" t="s">
        <v>1915</v>
      </c>
      <c r="F3705">
        <v>4</v>
      </c>
      <c r="G3705" t="s">
        <v>15</v>
      </c>
      <c r="H3705">
        <v>40</v>
      </c>
      <c r="I3705" s="1" t="s">
        <v>21</v>
      </c>
      <c r="J3705" s="1" t="s">
        <v>22</v>
      </c>
      <c r="K3705" t="s">
        <v>1916</v>
      </c>
    </row>
    <row r="3706" spans="1:11" x14ac:dyDescent="0.3">
      <c r="A3706" s="1" t="str">
        <f>IF(COUNTIFS(컬럼_ISM!$D$2:$D$5176, 컬럼_SIP!D3706)=0, "SIP", "ALL")</f>
        <v>ALL</v>
      </c>
      <c r="B3706" s="1" t="str">
        <f>IF(COUNTIFS(컬럼_ISM!$C$2:$C$5176, 컬럼_SIP!C3706)=0, "SIP", "ALL")</f>
        <v>ALL</v>
      </c>
      <c r="C3706" s="13" t="str">
        <f t="shared" si="57"/>
        <v>SITEHISTORY+DATASTATE</v>
      </c>
      <c r="D3706" t="s">
        <v>1917</v>
      </c>
      <c r="E3706" t="s">
        <v>59</v>
      </c>
      <c r="F3706">
        <v>5</v>
      </c>
      <c r="G3706" t="s">
        <v>15</v>
      </c>
      <c r="H3706">
        <v>10</v>
      </c>
      <c r="I3706" s="1" t="s">
        <v>21</v>
      </c>
      <c r="J3706" s="1" t="s">
        <v>22</v>
      </c>
      <c r="K3706" t="s">
        <v>106</v>
      </c>
    </row>
    <row r="3707" spans="1:11" x14ac:dyDescent="0.3">
      <c r="A3707" s="1" t="str">
        <f>IF(COUNTIFS(컬럼_ISM!$D$2:$D$5176, 컬럼_SIP!D3707)=0, "SIP", "ALL")</f>
        <v>ALL</v>
      </c>
      <c r="B3707" s="1" t="str">
        <f>IF(COUNTIFS(컬럼_ISM!$C$2:$C$5176, 컬럼_SIP!C3707)=0, "SIP", "ALL")</f>
        <v>ALL</v>
      </c>
      <c r="C3707" s="13" t="str">
        <f t="shared" si="57"/>
        <v>SITEHISTORY+EVENT</v>
      </c>
      <c r="D3707" t="s">
        <v>1917</v>
      </c>
      <c r="E3707" t="s">
        <v>61</v>
      </c>
      <c r="F3707">
        <v>6</v>
      </c>
      <c r="G3707" t="s">
        <v>15</v>
      </c>
      <c r="H3707">
        <v>40</v>
      </c>
      <c r="I3707" s="1" t="s">
        <v>21</v>
      </c>
      <c r="J3707" s="1" t="s">
        <v>22</v>
      </c>
      <c r="K3707" t="s">
        <v>107</v>
      </c>
    </row>
    <row r="3708" spans="1:11" x14ac:dyDescent="0.3">
      <c r="A3708" s="1" t="str">
        <f>IF(COUNTIFS(컬럼_ISM!$D$2:$D$5176, 컬럼_SIP!D3708)=0, "SIP", "ALL")</f>
        <v>ALL</v>
      </c>
      <c r="B3708" s="1" t="str">
        <f>IF(COUNTIFS(컬럼_ISM!$C$2:$C$5176, 컬럼_SIP!C3708)=0, "SIP", "ALL")</f>
        <v>ALL</v>
      </c>
      <c r="C3708" s="13" t="str">
        <f t="shared" si="57"/>
        <v>SITEHISTORY+TIMEKEY</v>
      </c>
      <c r="D3708" t="s">
        <v>1917</v>
      </c>
      <c r="E3708" t="s">
        <v>63</v>
      </c>
      <c r="F3708">
        <v>7</v>
      </c>
      <c r="G3708" t="s">
        <v>15</v>
      </c>
      <c r="H3708">
        <v>40</v>
      </c>
      <c r="I3708" s="1" t="s">
        <v>16</v>
      </c>
      <c r="J3708" s="1" t="s">
        <v>11</v>
      </c>
      <c r="K3708" t="s">
        <v>108</v>
      </c>
    </row>
    <row r="3709" spans="1:11" x14ac:dyDescent="0.3">
      <c r="A3709" s="1" t="str">
        <f>IF(COUNTIFS(컬럼_ISM!$D$2:$D$5176, 컬럼_SIP!D3709)=0, "SIP", "ALL")</f>
        <v>ALL</v>
      </c>
      <c r="B3709" s="1" t="str">
        <f>IF(COUNTIFS(컬럼_ISM!$C$2:$C$5176, 컬럼_SIP!C3709)=0, "SIP", "ALL")</f>
        <v>ALL</v>
      </c>
      <c r="C3709" s="13" t="str">
        <f t="shared" si="57"/>
        <v>SITEHISTORY+EVENTTIME</v>
      </c>
      <c r="D3709" t="s">
        <v>1917</v>
      </c>
      <c r="E3709" t="s">
        <v>65</v>
      </c>
      <c r="F3709">
        <v>8</v>
      </c>
      <c r="G3709" t="s">
        <v>43</v>
      </c>
      <c r="H3709">
        <v>7</v>
      </c>
      <c r="I3709" s="1" t="s">
        <v>21</v>
      </c>
      <c r="J3709" s="1" t="s">
        <v>22</v>
      </c>
      <c r="K3709" t="s">
        <v>109</v>
      </c>
    </row>
    <row r="3710" spans="1:11" x14ac:dyDescent="0.3">
      <c r="A3710" s="1" t="str">
        <f>IF(COUNTIFS(컬럼_ISM!$D$2:$D$5176, 컬럼_SIP!D3710)=0, "SIP", "ALL")</f>
        <v>ALL</v>
      </c>
      <c r="B3710" s="1" t="str">
        <f>IF(COUNTIFS(컬럼_ISM!$C$2:$C$5176, 컬럼_SIP!C3710)=0, "SIP", "ALL")</f>
        <v>ALL</v>
      </c>
      <c r="C3710" s="13" t="str">
        <f t="shared" si="57"/>
        <v>SITEHISTORY+MESSAGE</v>
      </c>
      <c r="D3710" t="s">
        <v>1917</v>
      </c>
      <c r="E3710" t="s">
        <v>110</v>
      </c>
      <c r="F3710">
        <v>9</v>
      </c>
      <c r="G3710" t="s">
        <v>15</v>
      </c>
      <c r="H3710">
        <v>40</v>
      </c>
      <c r="I3710" s="1" t="s">
        <v>21</v>
      </c>
      <c r="J3710" s="1" t="s">
        <v>22</v>
      </c>
      <c r="K3710" t="s">
        <v>111</v>
      </c>
    </row>
    <row r="3711" spans="1:11" x14ac:dyDescent="0.3">
      <c r="A3711" s="1" t="str">
        <f>IF(COUNTIFS(컬럼_ISM!$D$2:$D$5176, 컬럼_SIP!D3711)=0, "SIP", "ALL")</f>
        <v>ALL</v>
      </c>
      <c r="B3711" s="1" t="str">
        <f>IF(COUNTIFS(컬럼_ISM!$C$2:$C$5176, 컬럼_SIP!C3711)=0, "SIP", "ALL")</f>
        <v>ALL</v>
      </c>
      <c r="C3711" s="13" t="str">
        <f t="shared" si="57"/>
        <v>SITEHISTORY+EVENTUSER</v>
      </c>
      <c r="D3711" t="s">
        <v>1917</v>
      </c>
      <c r="E3711" t="s">
        <v>67</v>
      </c>
      <c r="F3711">
        <v>10</v>
      </c>
      <c r="G3711" t="s">
        <v>15</v>
      </c>
      <c r="H3711">
        <v>40</v>
      </c>
      <c r="I3711" s="1" t="s">
        <v>21</v>
      </c>
      <c r="J3711" s="1" t="s">
        <v>22</v>
      </c>
      <c r="K3711" t="s">
        <v>112</v>
      </c>
    </row>
    <row r="3712" spans="1:11" x14ac:dyDescent="0.3">
      <c r="A3712" s="1" t="str">
        <f>IF(COUNTIFS(컬럼_ISM!$D$2:$D$5176, 컬럼_SIP!D3712)=0, "SIP", "ALL")</f>
        <v>ALL</v>
      </c>
      <c r="B3712" s="1" t="str">
        <f>IF(COUNTIFS(컬럼_ISM!$C$2:$C$5176, 컬럼_SIP!C3712)=0, "SIP", "ALL")</f>
        <v>ALL</v>
      </c>
      <c r="C3712" s="13" t="str">
        <f t="shared" si="57"/>
        <v>SITEHISTORY+EVENTCOMMENT</v>
      </c>
      <c r="D3712" t="s">
        <v>1917</v>
      </c>
      <c r="E3712" t="s">
        <v>69</v>
      </c>
      <c r="F3712">
        <v>11</v>
      </c>
      <c r="G3712" t="s">
        <v>15</v>
      </c>
      <c r="H3712">
        <v>500</v>
      </c>
      <c r="I3712" s="1" t="s">
        <v>21</v>
      </c>
      <c r="J3712" s="1" t="s">
        <v>22</v>
      </c>
      <c r="K3712" t="s">
        <v>113</v>
      </c>
    </row>
    <row r="3713" spans="1:11" x14ac:dyDescent="0.3">
      <c r="A3713" s="1" t="str">
        <f>IF(COUNTIFS(컬럼_ISM!$D$2:$D$5176, 컬럼_SIP!D3713)=0, "SIP", "ALL")</f>
        <v>SIP</v>
      </c>
      <c r="B3713" s="1" t="str">
        <f>IF(COUNTIFS(컬럼_ISM!$C$2:$C$5176, 컬럼_SIP!C3713)=0, "SIP", "ALL")</f>
        <v>SIP</v>
      </c>
      <c r="C3713" s="13" t="str">
        <f t="shared" si="57"/>
        <v>SPICPKHISTORY+PRODUCTID</v>
      </c>
      <c r="D3713" t="s">
        <v>1920</v>
      </c>
      <c r="E3713" t="s">
        <v>285</v>
      </c>
      <c r="F3713">
        <v>1</v>
      </c>
      <c r="G3713" t="s">
        <v>15</v>
      </c>
      <c r="H3713">
        <v>40</v>
      </c>
      <c r="I3713" s="1" t="s">
        <v>16</v>
      </c>
      <c r="J3713" s="1" t="s">
        <v>11</v>
      </c>
      <c r="K3713" t="s">
        <v>1014</v>
      </c>
    </row>
    <row r="3714" spans="1:11" x14ac:dyDescent="0.3">
      <c r="A3714" s="1" t="str">
        <f>IF(COUNTIFS(컬럼_ISM!$D$2:$D$5176, 컬럼_SIP!D3714)=0, "SIP", "ALL")</f>
        <v>SIP</v>
      </c>
      <c r="B3714" s="1" t="str">
        <f>IF(COUNTIFS(컬럼_ISM!$C$2:$C$5176, 컬럼_SIP!C3714)=0, "SIP", "ALL")</f>
        <v>SIP</v>
      </c>
      <c r="C3714" s="13" t="str">
        <f t="shared" si="57"/>
        <v>SPICPKHISTORY+EQUIPMENTID</v>
      </c>
      <c r="D3714" t="s">
        <v>1920</v>
      </c>
      <c r="E3714" t="s">
        <v>40</v>
      </c>
      <c r="F3714">
        <v>2</v>
      </c>
      <c r="G3714" t="s">
        <v>15</v>
      </c>
      <c r="H3714">
        <v>40</v>
      </c>
      <c r="I3714" s="1" t="s">
        <v>16</v>
      </c>
      <c r="J3714" s="1" t="s">
        <v>11</v>
      </c>
      <c r="K3714" t="s">
        <v>598</v>
      </c>
    </row>
    <row r="3715" spans="1:11" x14ac:dyDescent="0.3">
      <c r="A3715" s="1" t="str">
        <f>IF(COUNTIFS(컬럼_ISM!$D$2:$D$5176, 컬럼_SIP!D3715)=0, "SIP", "ALL")</f>
        <v>SIP</v>
      </c>
      <c r="B3715" s="1" t="str">
        <f>IF(COUNTIFS(컬럼_ISM!$C$2:$C$5176, 컬럼_SIP!C3715)=0, "SIP", "ALL")</f>
        <v>SIP</v>
      </c>
      <c r="C3715" s="13" t="str">
        <f t="shared" ref="C3715:C3778" si="58">D3715&amp;"+"&amp;E3715</f>
        <v>SPICPKHISTORY+COLLECTDATE</v>
      </c>
      <c r="D3715" t="s">
        <v>1920</v>
      </c>
      <c r="E3715" t="s">
        <v>1921</v>
      </c>
      <c r="F3715">
        <v>3</v>
      </c>
      <c r="G3715" t="s">
        <v>15</v>
      </c>
      <c r="H3715">
        <v>40</v>
      </c>
      <c r="I3715" s="1" t="s">
        <v>16</v>
      </c>
      <c r="J3715" s="1" t="s">
        <v>11</v>
      </c>
      <c r="K3715" t="s">
        <v>1922</v>
      </c>
    </row>
    <row r="3716" spans="1:11" x14ac:dyDescent="0.3">
      <c r="A3716" s="1" t="str">
        <f>IF(COUNTIFS(컬럼_ISM!$D$2:$D$5176, 컬럼_SIP!D3716)=0, "SIP", "ALL")</f>
        <v>SIP</v>
      </c>
      <c r="B3716" s="1" t="str">
        <f>IF(COUNTIFS(컬럼_ISM!$C$2:$C$5176, 컬럼_SIP!C3716)=0, "SIP", "ALL")</f>
        <v>SIP</v>
      </c>
      <c r="C3716" s="13" t="str">
        <f t="shared" si="58"/>
        <v>SPICPKHISTORY+SUMYYMM</v>
      </c>
      <c r="D3716" t="s">
        <v>1920</v>
      </c>
      <c r="E3716" t="s">
        <v>1923</v>
      </c>
      <c r="F3716">
        <v>4</v>
      </c>
      <c r="G3716" t="s">
        <v>15</v>
      </c>
      <c r="H3716">
        <v>40</v>
      </c>
      <c r="I3716" s="1" t="s">
        <v>21</v>
      </c>
      <c r="J3716" s="1" t="s">
        <v>22</v>
      </c>
      <c r="K3716" t="s">
        <v>491</v>
      </c>
    </row>
    <row r="3717" spans="1:11" x14ac:dyDescent="0.3">
      <c r="A3717" s="1" t="str">
        <f>IF(COUNTIFS(컬럼_ISM!$D$2:$D$5176, 컬럼_SIP!D3717)=0, "SIP", "ALL")</f>
        <v>SIP</v>
      </c>
      <c r="B3717" s="1" t="str">
        <f>IF(COUNTIFS(컬럼_ISM!$C$2:$C$5176, 컬럼_SIP!C3717)=0, "SIP", "ALL")</f>
        <v>SIP</v>
      </c>
      <c r="C3717" s="13" t="str">
        <f t="shared" si="58"/>
        <v>SPICPKHISTORY+MEASUREID</v>
      </c>
      <c r="D3717" t="s">
        <v>1920</v>
      </c>
      <c r="E3717" t="s">
        <v>716</v>
      </c>
      <c r="F3717">
        <v>5</v>
      </c>
      <c r="G3717" t="s">
        <v>15</v>
      </c>
      <c r="H3717">
        <v>40</v>
      </c>
      <c r="I3717" s="1" t="s">
        <v>21</v>
      </c>
      <c r="J3717" s="1" t="s">
        <v>22</v>
      </c>
      <c r="K3717" t="s">
        <v>1924</v>
      </c>
    </row>
    <row r="3718" spans="1:11" x14ac:dyDescent="0.3">
      <c r="A3718" s="1" t="str">
        <f>IF(COUNTIFS(컬럼_ISM!$D$2:$D$5176, 컬럼_SIP!D3718)=0, "SIP", "ALL")</f>
        <v>SIP</v>
      </c>
      <c r="B3718" s="1" t="str">
        <f>IF(COUNTIFS(컬럼_ISM!$C$2:$C$5176, 컬럼_SIP!C3718)=0, "SIP", "ALL")</f>
        <v>SIP</v>
      </c>
      <c r="C3718" s="13" t="str">
        <f t="shared" si="58"/>
        <v>SPICPKHISTORY+MEASUREITEM</v>
      </c>
      <c r="D3718" t="s">
        <v>1920</v>
      </c>
      <c r="E3718" t="s">
        <v>623</v>
      </c>
      <c r="F3718">
        <v>6</v>
      </c>
      <c r="G3718" t="s">
        <v>15</v>
      </c>
      <c r="H3718">
        <v>40</v>
      </c>
      <c r="I3718" s="1" t="s">
        <v>21</v>
      </c>
      <c r="J3718" s="1" t="s">
        <v>22</v>
      </c>
      <c r="K3718" t="s">
        <v>22</v>
      </c>
    </row>
    <row r="3719" spans="1:11" x14ac:dyDescent="0.3">
      <c r="A3719" s="1" t="str">
        <f>IF(COUNTIFS(컬럼_ISM!$D$2:$D$5176, 컬럼_SIP!D3719)=0, "SIP", "ALL")</f>
        <v>SIP</v>
      </c>
      <c r="B3719" s="1" t="str">
        <f>IF(COUNTIFS(컬럼_ISM!$C$2:$C$5176, 컬럼_SIP!C3719)=0, "SIP", "ALL")</f>
        <v>SIP</v>
      </c>
      <c r="C3719" s="13" t="str">
        <f t="shared" si="58"/>
        <v>SPICPKHISTORY+CPK</v>
      </c>
      <c r="D3719" t="s">
        <v>1920</v>
      </c>
      <c r="E3719" t="s">
        <v>1167</v>
      </c>
      <c r="F3719">
        <v>7</v>
      </c>
      <c r="G3719" t="s">
        <v>125</v>
      </c>
      <c r="H3719">
        <v>22</v>
      </c>
      <c r="I3719" s="1" t="s">
        <v>21</v>
      </c>
      <c r="J3719" s="1" t="s">
        <v>22</v>
      </c>
      <c r="K3719" t="s">
        <v>22</v>
      </c>
    </row>
    <row r="3720" spans="1:11" x14ac:dyDescent="0.3">
      <c r="A3720" s="1" t="str">
        <f>IF(COUNTIFS(컬럼_ISM!$D$2:$D$5176, 컬럼_SIP!D3720)=0, "SIP", "ALL")</f>
        <v>ALL</v>
      </c>
      <c r="B3720" s="1" t="str">
        <f>IF(COUNTIFS(컬럼_ISM!$C$2:$C$5176, 컬럼_SIP!C3720)=0, "SIP", "ALL")</f>
        <v>ALL</v>
      </c>
      <c r="C3720" s="13" t="str">
        <f t="shared" si="58"/>
        <v>STD_CALENDAR+FACTORYDATE</v>
      </c>
      <c r="D3720" t="s">
        <v>1925</v>
      </c>
      <c r="E3720" t="s">
        <v>1926</v>
      </c>
      <c r="F3720">
        <v>1</v>
      </c>
      <c r="G3720" t="s">
        <v>15</v>
      </c>
      <c r="H3720">
        <v>40</v>
      </c>
      <c r="I3720" s="1" t="s">
        <v>16</v>
      </c>
      <c r="J3720" s="1" t="s">
        <v>22</v>
      </c>
      <c r="K3720" t="s">
        <v>22</v>
      </c>
    </row>
    <row r="3721" spans="1:11" x14ac:dyDescent="0.3">
      <c r="A3721" s="1" t="str">
        <f>IF(COUNTIFS(컬럼_ISM!$D$2:$D$5176, 컬럼_SIP!D3721)=0, "SIP", "ALL")</f>
        <v>ALL</v>
      </c>
      <c r="B3721" s="1" t="str">
        <f>IF(COUNTIFS(컬럼_ISM!$C$2:$C$5176, 컬럼_SIP!C3721)=0, "SIP", "ALL")</f>
        <v>ALL</v>
      </c>
      <c r="C3721" s="13" t="str">
        <f t="shared" si="58"/>
        <v>STD_CALENDAR+FACTORYNAME</v>
      </c>
      <c r="D3721" t="s">
        <v>1925</v>
      </c>
      <c r="E3721" t="s">
        <v>1927</v>
      </c>
      <c r="F3721">
        <v>2</v>
      </c>
      <c r="G3721" t="s">
        <v>15</v>
      </c>
      <c r="H3721">
        <v>40</v>
      </c>
      <c r="I3721" s="1" t="s">
        <v>16</v>
      </c>
      <c r="J3721" s="1" t="s">
        <v>22</v>
      </c>
      <c r="K3721" t="s">
        <v>22</v>
      </c>
    </row>
    <row r="3722" spans="1:11" x14ac:dyDescent="0.3">
      <c r="A3722" s="1" t="str">
        <f>IF(COUNTIFS(컬럼_ISM!$D$2:$D$5176, 컬럼_SIP!D3722)=0, "SIP", "ALL")</f>
        <v>ALL</v>
      </c>
      <c r="B3722" s="1" t="str">
        <f>IF(COUNTIFS(컬럼_ISM!$C$2:$C$5176, 컬럼_SIP!C3722)=0, "SIP", "ALL")</f>
        <v>ALL</v>
      </c>
      <c r="C3722" s="13" t="str">
        <f t="shared" si="58"/>
        <v>STD_CALENDAR+FACTORYMONTH</v>
      </c>
      <c r="D3722" t="s">
        <v>1925</v>
      </c>
      <c r="E3722" t="s">
        <v>1928</v>
      </c>
      <c r="F3722">
        <v>3</v>
      </c>
      <c r="G3722" t="s">
        <v>15</v>
      </c>
      <c r="H3722">
        <v>40</v>
      </c>
      <c r="I3722" s="1" t="s">
        <v>21</v>
      </c>
      <c r="J3722" s="1" t="s">
        <v>22</v>
      </c>
      <c r="K3722" t="s">
        <v>22</v>
      </c>
    </row>
    <row r="3723" spans="1:11" x14ac:dyDescent="0.3">
      <c r="A3723" s="1" t="str">
        <f>IF(COUNTIFS(컬럼_ISM!$D$2:$D$5176, 컬럼_SIP!D3723)=0, "SIP", "ALL")</f>
        <v>ALL</v>
      </c>
      <c r="B3723" s="1" t="str">
        <f>IF(COUNTIFS(컬럼_ISM!$C$2:$C$5176, 컬럼_SIP!C3723)=0, "SIP", "ALL")</f>
        <v>ALL</v>
      </c>
      <c r="C3723" s="13" t="str">
        <f t="shared" si="58"/>
        <v>STD_CALENDAR+FACTORYWEEK</v>
      </c>
      <c r="D3723" t="s">
        <v>1925</v>
      </c>
      <c r="E3723" t="s">
        <v>1929</v>
      </c>
      <c r="F3723">
        <v>4</v>
      </c>
      <c r="G3723" t="s">
        <v>15</v>
      </c>
      <c r="H3723">
        <v>40</v>
      </c>
      <c r="I3723" s="1" t="s">
        <v>21</v>
      </c>
      <c r="J3723" s="1" t="s">
        <v>22</v>
      </c>
      <c r="K3723" t="s">
        <v>22</v>
      </c>
    </row>
    <row r="3724" spans="1:11" x14ac:dyDescent="0.3">
      <c r="A3724" s="1" t="str">
        <f>IF(COUNTIFS(컬럼_ISM!$D$2:$D$5176, 컬럼_SIP!D3724)=0, "SIP", "ALL")</f>
        <v>ALL</v>
      </c>
      <c r="B3724" s="1" t="str">
        <f>IF(COUNTIFS(컬럼_ISM!$C$2:$C$5176, 컬럼_SIP!C3724)=0, "SIP", "ALL")</f>
        <v>ALL</v>
      </c>
      <c r="C3724" s="13" t="str">
        <f t="shared" si="58"/>
        <v>STD_CALENDAR+FACTORYYEAR</v>
      </c>
      <c r="D3724" t="s">
        <v>1925</v>
      </c>
      <c r="E3724" t="s">
        <v>1930</v>
      </c>
      <c r="F3724">
        <v>5</v>
      </c>
      <c r="G3724" t="s">
        <v>15</v>
      </c>
      <c r="H3724">
        <v>40</v>
      </c>
      <c r="I3724" s="1" t="s">
        <v>21</v>
      </c>
      <c r="J3724" s="1" t="s">
        <v>22</v>
      </c>
      <c r="K3724" t="s">
        <v>22</v>
      </c>
    </row>
    <row r="3725" spans="1:11" x14ac:dyDescent="0.3">
      <c r="A3725" s="1" t="str">
        <f>IF(COUNTIFS(컬럼_ISM!$D$2:$D$5176, 컬럼_SIP!D3725)=0, "SIP", "ALL")</f>
        <v>ALL</v>
      </c>
      <c r="B3725" s="1" t="str">
        <f>IF(COUNTIFS(컬럼_ISM!$C$2:$C$5176, 컬럼_SIP!C3725)=0, "SIP", "ALL")</f>
        <v>ALL</v>
      </c>
      <c r="C3725" s="13" t="str">
        <f t="shared" si="58"/>
        <v>STD_CALENDAR+FACTORYDAYOFWEEK</v>
      </c>
      <c r="D3725" t="s">
        <v>1925</v>
      </c>
      <c r="E3725" t="s">
        <v>1931</v>
      </c>
      <c r="F3725">
        <v>6</v>
      </c>
      <c r="G3725" t="s">
        <v>15</v>
      </c>
      <c r="H3725">
        <v>40</v>
      </c>
      <c r="I3725" s="1" t="s">
        <v>21</v>
      </c>
      <c r="J3725" s="1" t="s">
        <v>22</v>
      </c>
      <c r="K3725" t="s">
        <v>22</v>
      </c>
    </row>
    <row r="3726" spans="1:11" x14ac:dyDescent="0.3">
      <c r="A3726" s="1" t="str">
        <f>IF(COUNTIFS(컬럼_ISM!$D$2:$D$5176, 컬럼_SIP!D3726)=0, "SIP", "ALL")</f>
        <v>ALL</v>
      </c>
      <c r="B3726" s="1" t="str">
        <f>IF(COUNTIFS(컬럼_ISM!$C$2:$C$5176, 컬럼_SIP!C3726)=0, "SIP", "ALL")</f>
        <v>ALL</v>
      </c>
      <c r="C3726" s="13" t="str">
        <f t="shared" si="58"/>
        <v>STD_CALENDAR+FACTORYWEEKOFMONTH</v>
      </c>
      <c r="D3726" t="s">
        <v>1925</v>
      </c>
      <c r="E3726" t="s">
        <v>1932</v>
      </c>
      <c r="F3726">
        <v>7</v>
      </c>
      <c r="G3726" t="s">
        <v>15</v>
      </c>
      <c r="H3726">
        <v>40</v>
      </c>
      <c r="I3726" s="1" t="s">
        <v>21</v>
      </c>
      <c r="J3726" s="1" t="s">
        <v>22</v>
      </c>
      <c r="K3726" t="s">
        <v>22</v>
      </c>
    </row>
    <row r="3727" spans="1:11" x14ac:dyDescent="0.3">
      <c r="A3727" s="1" t="str">
        <f>IF(COUNTIFS(컬럼_ISM!$D$2:$D$5176, 컬럼_SIP!D3727)=0, "SIP", "ALL")</f>
        <v>ALL</v>
      </c>
      <c r="B3727" s="1" t="str">
        <f>IF(COUNTIFS(컬럼_ISM!$C$2:$C$5176, 컬럼_SIP!C3727)=0, "SIP", "ALL")</f>
        <v>ALL</v>
      </c>
      <c r="C3727" s="13" t="str">
        <f t="shared" si="58"/>
        <v>STD_CALENDAR+FACTORYQUARTEROFYEAR</v>
      </c>
      <c r="D3727" t="s">
        <v>1925</v>
      </c>
      <c r="E3727" t="s">
        <v>1933</v>
      </c>
      <c r="F3727">
        <v>8</v>
      </c>
      <c r="G3727" t="s">
        <v>15</v>
      </c>
      <c r="H3727">
        <v>40</v>
      </c>
      <c r="I3727" s="1" t="s">
        <v>21</v>
      </c>
      <c r="J3727" s="1" t="s">
        <v>22</v>
      </c>
      <c r="K3727" t="s">
        <v>22</v>
      </c>
    </row>
    <row r="3728" spans="1:11" x14ac:dyDescent="0.3">
      <c r="A3728" s="1" t="str">
        <f>IF(COUNTIFS(컬럼_ISM!$D$2:$D$5176, 컬럼_SIP!D3728)=0, "SIP", "ALL")</f>
        <v>ALL</v>
      </c>
      <c r="B3728" s="1" t="str">
        <f>IF(COUNTIFS(컬럼_ISM!$C$2:$C$5176, 컬럼_SIP!C3728)=0, "SIP", "ALL")</f>
        <v>ALL</v>
      </c>
      <c r="C3728" s="13" t="str">
        <f t="shared" si="58"/>
        <v>STD_CALENDAR+WORKDAYFLAG</v>
      </c>
      <c r="D3728" t="s">
        <v>1925</v>
      </c>
      <c r="E3728" t="s">
        <v>1934</v>
      </c>
      <c r="F3728">
        <v>9</v>
      </c>
      <c r="G3728" t="s">
        <v>15</v>
      </c>
      <c r="H3728">
        <v>40</v>
      </c>
      <c r="I3728" s="1" t="s">
        <v>21</v>
      </c>
      <c r="J3728" s="1" t="s">
        <v>22</v>
      </c>
      <c r="K3728" t="s">
        <v>22</v>
      </c>
    </row>
    <row r="3729" spans="1:11" x14ac:dyDescent="0.3">
      <c r="A3729" s="1" t="str">
        <f>IF(COUNTIFS(컬럼_ISM!$D$2:$D$5176, 컬럼_SIP!D3729)=0, "SIP", "ALL")</f>
        <v>ALL</v>
      </c>
      <c r="B3729" s="1" t="str">
        <f>IF(COUNTIFS(컬럼_ISM!$C$2:$C$5176, 컬럼_SIP!C3729)=0, "SIP", "ALL")</f>
        <v>ALL</v>
      </c>
      <c r="C3729" s="13" t="str">
        <f t="shared" si="58"/>
        <v>STD_CALENDAR+STARTTIME</v>
      </c>
      <c r="D3729" t="s">
        <v>1925</v>
      </c>
      <c r="E3729" t="s">
        <v>1935</v>
      </c>
      <c r="F3729">
        <v>10</v>
      </c>
      <c r="G3729" t="s">
        <v>15</v>
      </c>
      <c r="H3729">
        <v>40</v>
      </c>
      <c r="I3729" s="1" t="s">
        <v>21</v>
      </c>
      <c r="J3729" s="1" t="s">
        <v>22</v>
      </c>
      <c r="K3729" t="s">
        <v>22</v>
      </c>
    </row>
    <row r="3730" spans="1:11" x14ac:dyDescent="0.3">
      <c r="A3730" s="1" t="str">
        <f>IF(COUNTIFS(컬럼_ISM!$D$2:$D$5176, 컬럼_SIP!D3730)=0, "SIP", "ALL")</f>
        <v>ALL</v>
      </c>
      <c r="B3730" s="1" t="str">
        <f>IF(COUNTIFS(컬럼_ISM!$C$2:$C$5176, 컬럼_SIP!C3730)=0, "SIP", "ALL")</f>
        <v>ALL</v>
      </c>
      <c r="C3730" s="13" t="str">
        <f t="shared" si="58"/>
        <v>STD_CALENDAR+ENDTIME</v>
      </c>
      <c r="D3730" t="s">
        <v>1925</v>
      </c>
      <c r="E3730" t="s">
        <v>1936</v>
      </c>
      <c r="F3730">
        <v>11</v>
      </c>
      <c r="G3730" t="s">
        <v>15</v>
      </c>
      <c r="H3730">
        <v>40</v>
      </c>
      <c r="I3730" s="1" t="s">
        <v>21</v>
      </c>
      <c r="J3730" s="1" t="s">
        <v>22</v>
      </c>
      <c r="K3730" t="s">
        <v>22</v>
      </c>
    </row>
    <row r="3731" spans="1:11" x14ac:dyDescent="0.3">
      <c r="A3731" s="1" t="str">
        <f>IF(COUNTIFS(컬럼_ISM!$D$2:$D$5176, 컬럼_SIP!D3731)=0, "SIP", "ALL")</f>
        <v>ALL</v>
      </c>
      <c r="B3731" s="1" t="str">
        <f>IF(COUNTIFS(컬럼_ISM!$C$2:$C$5176, 컬럼_SIP!C3731)=0, "SIP", "ALL")</f>
        <v>ALL</v>
      </c>
      <c r="C3731" s="13" t="str">
        <f t="shared" si="58"/>
        <v>STD_CALENDAR+UPDATETIME</v>
      </c>
      <c r="D3731" t="s">
        <v>1925</v>
      </c>
      <c r="E3731" t="s">
        <v>1937</v>
      </c>
      <c r="F3731">
        <v>12</v>
      </c>
      <c r="G3731" t="s">
        <v>43</v>
      </c>
      <c r="H3731">
        <v>7</v>
      </c>
      <c r="I3731" s="1" t="s">
        <v>21</v>
      </c>
      <c r="J3731" s="1" t="s">
        <v>22</v>
      </c>
      <c r="K3731" t="s">
        <v>22</v>
      </c>
    </row>
    <row r="3732" spans="1:11" x14ac:dyDescent="0.3">
      <c r="A3732" s="1" t="str">
        <f>IF(COUNTIFS(컬럼_ISM!$D$2:$D$5176, 컬럼_SIP!D3732)=0, "SIP", "ALL")</f>
        <v>ALL</v>
      </c>
      <c r="B3732" s="1" t="str">
        <f>IF(COUNTIFS(컬럼_ISM!$C$2:$C$5176, 컬럼_SIP!C3732)=0, "SIP", "ALL")</f>
        <v>ALL</v>
      </c>
      <c r="C3732" s="13" t="str">
        <f t="shared" si="58"/>
        <v>SUBLOT+SUBLOTID</v>
      </c>
      <c r="D3732" t="s">
        <v>1938</v>
      </c>
      <c r="E3732" t="s">
        <v>1205</v>
      </c>
      <c r="F3732">
        <v>1</v>
      </c>
      <c r="G3732" t="s">
        <v>15</v>
      </c>
      <c r="H3732">
        <v>40</v>
      </c>
      <c r="I3732" s="1" t="s">
        <v>16</v>
      </c>
      <c r="J3732" s="1" t="s">
        <v>11</v>
      </c>
      <c r="K3732" t="s">
        <v>1939</v>
      </c>
    </row>
    <row r="3733" spans="1:11" x14ac:dyDescent="0.3">
      <c r="A3733" s="1" t="str">
        <f>IF(COUNTIFS(컬럼_ISM!$D$2:$D$5176, 컬럼_SIP!D3733)=0, "SIP", "ALL")</f>
        <v>ALL</v>
      </c>
      <c r="B3733" s="1" t="str">
        <f>IF(COUNTIFS(컬럼_ISM!$C$2:$C$5176, 컬럼_SIP!C3733)=0, "SIP", "ALL")</f>
        <v>ALL</v>
      </c>
      <c r="C3733" s="13" t="str">
        <f t="shared" si="58"/>
        <v>SUBLOT+LOTID</v>
      </c>
      <c r="D3733" t="s">
        <v>1938</v>
      </c>
      <c r="E3733" t="s">
        <v>462</v>
      </c>
      <c r="F3733">
        <v>2</v>
      </c>
      <c r="G3733" t="s">
        <v>15</v>
      </c>
      <c r="H3733">
        <v>40</v>
      </c>
      <c r="I3733" s="1" t="s">
        <v>21</v>
      </c>
      <c r="J3733" s="1" t="s">
        <v>22</v>
      </c>
      <c r="K3733" t="s">
        <v>975</v>
      </c>
    </row>
    <row r="3734" spans="1:11" x14ac:dyDescent="0.3">
      <c r="A3734" s="1" t="str">
        <f>IF(COUNTIFS(컬럼_ISM!$D$2:$D$5176, 컬럼_SIP!D3734)=0, "SIP", "ALL")</f>
        <v>ALL</v>
      </c>
      <c r="B3734" s="1" t="str">
        <f>IF(COUNTIFS(컬럼_ISM!$C$2:$C$5176, 컬럼_SIP!C3734)=0, "SIP", "ALL")</f>
        <v>ALL</v>
      </c>
      <c r="C3734" s="13" t="str">
        <f t="shared" si="58"/>
        <v>SUBLOT+LOCATION</v>
      </c>
      <c r="D3734" t="s">
        <v>1938</v>
      </c>
      <c r="E3734" t="s">
        <v>942</v>
      </c>
      <c r="F3734">
        <v>3</v>
      </c>
      <c r="G3734" t="s">
        <v>125</v>
      </c>
      <c r="H3734">
        <v>22</v>
      </c>
      <c r="I3734" s="1" t="s">
        <v>21</v>
      </c>
      <c r="J3734" s="1" t="s">
        <v>22</v>
      </c>
      <c r="K3734" t="s">
        <v>1209</v>
      </c>
    </row>
    <row r="3735" spans="1:11" x14ac:dyDescent="0.3">
      <c r="A3735" s="1" t="str">
        <f>IF(COUNTIFS(컬럼_ISM!$D$2:$D$5176, 컬럼_SIP!D3735)=0, "SIP", "ALL")</f>
        <v>ALL</v>
      </c>
      <c r="B3735" s="1" t="str">
        <f>IF(COUNTIFS(컬럼_ISM!$C$2:$C$5176, 컬럼_SIP!C3735)=0, "SIP", "ALL")</f>
        <v>ALL</v>
      </c>
      <c r="C3735" s="13" t="str">
        <f t="shared" si="58"/>
        <v>SUBLOT+EQPQRID</v>
      </c>
      <c r="D3735" t="s">
        <v>1938</v>
      </c>
      <c r="E3735" t="s">
        <v>1940</v>
      </c>
      <c r="F3735">
        <v>4</v>
      </c>
      <c r="G3735" t="s">
        <v>15</v>
      </c>
      <c r="H3735">
        <v>40</v>
      </c>
      <c r="I3735" s="1" t="s">
        <v>21</v>
      </c>
      <c r="J3735" s="1" t="s">
        <v>22</v>
      </c>
      <c r="K3735" t="s">
        <v>1941</v>
      </c>
    </row>
    <row r="3736" spans="1:11" x14ac:dyDescent="0.3">
      <c r="A3736" s="1" t="str">
        <f>IF(COUNTIFS(컬럼_ISM!$D$2:$D$5176, 컬럼_SIP!D3736)=0, "SIP", "ALL")</f>
        <v>ALL</v>
      </c>
      <c r="B3736" s="1" t="str">
        <f>IF(COUNTIFS(컬럼_ISM!$C$2:$C$5176, 컬럼_SIP!C3736)=0, "SIP", "ALL")</f>
        <v>SIP</v>
      </c>
      <c r="C3736" s="13" t="str">
        <f t="shared" si="58"/>
        <v>SUBLOT+OLDLOTID</v>
      </c>
      <c r="D3736" t="s">
        <v>1938</v>
      </c>
      <c r="E3736" t="s">
        <v>1942</v>
      </c>
      <c r="F3736">
        <v>5</v>
      </c>
      <c r="G3736" t="s">
        <v>15</v>
      </c>
      <c r="H3736">
        <v>40</v>
      </c>
      <c r="I3736" s="1" t="s">
        <v>21</v>
      </c>
      <c r="J3736" s="1" t="s">
        <v>22</v>
      </c>
      <c r="K3736" t="s">
        <v>1943</v>
      </c>
    </row>
    <row r="3737" spans="1:11" x14ac:dyDescent="0.3">
      <c r="A3737" s="1" t="str">
        <f>IF(COUNTIFS(컬럼_ISM!$D$2:$D$5176, 컬럼_SIP!D3737)=0, "SIP", "ALL")</f>
        <v>ALL</v>
      </c>
      <c r="B3737" s="1" t="str">
        <f>IF(COUNTIFS(컬럼_ISM!$C$2:$C$5176, 컬럼_SIP!C3737)=0, "SIP", "ALL")</f>
        <v>ALL</v>
      </c>
      <c r="C3737" s="13" t="str">
        <f t="shared" si="58"/>
        <v>SUBLOT+SUBQUANTITY</v>
      </c>
      <c r="D3737" t="s">
        <v>1938</v>
      </c>
      <c r="E3737" t="s">
        <v>1609</v>
      </c>
      <c r="F3737">
        <v>6</v>
      </c>
      <c r="G3737" t="s">
        <v>125</v>
      </c>
      <c r="H3737">
        <v>22</v>
      </c>
      <c r="I3737" s="1" t="s">
        <v>21</v>
      </c>
      <c r="J3737" s="1" t="s">
        <v>22</v>
      </c>
      <c r="K3737" t="s">
        <v>1944</v>
      </c>
    </row>
    <row r="3738" spans="1:11" x14ac:dyDescent="0.3">
      <c r="A3738" s="1" t="str">
        <f>IF(COUNTIFS(컬럼_ISM!$D$2:$D$5176, 컬럼_SIP!D3738)=0, "SIP", "ALL")</f>
        <v>ALL</v>
      </c>
      <c r="B3738" s="1" t="str">
        <f>IF(COUNTIFS(컬럼_ISM!$C$2:$C$5176, 컬럼_SIP!C3738)=0, "SIP", "ALL")</f>
        <v>ALL</v>
      </c>
      <c r="C3738" s="13" t="str">
        <f t="shared" si="58"/>
        <v>SUBLOT+OLDSUBQUANTITY</v>
      </c>
      <c r="D3738" t="s">
        <v>1938</v>
      </c>
      <c r="E3738" t="s">
        <v>1945</v>
      </c>
      <c r="F3738">
        <v>7</v>
      </c>
      <c r="G3738" t="s">
        <v>125</v>
      </c>
      <c r="H3738">
        <v>22</v>
      </c>
      <c r="I3738" s="1" t="s">
        <v>21</v>
      </c>
      <c r="J3738" s="1" t="s">
        <v>22</v>
      </c>
      <c r="K3738" t="s">
        <v>1946</v>
      </c>
    </row>
    <row r="3739" spans="1:11" x14ac:dyDescent="0.3">
      <c r="A3739" s="1" t="str">
        <f>IF(COUNTIFS(컬럼_ISM!$D$2:$D$5176, 컬럼_SIP!D3739)=0, "SIP", "ALL")</f>
        <v>ALL</v>
      </c>
      <c r="B3739" s="1" t="str">
        <f>IF(COUNTIFS(컬럼_ISM!$C$2:$C$5176, 컬럼_SIP!C3739)=0, "SIP", "ALL")</f>
        <v>ALL</v>
      </c>
      <c r="C3739" s="13" t="str">
        <f t="shared" si="58"/>
        <v>SUBLOT+REASONCODE</v>
      </c>
      <c r="D3739" t="s">
        <v>1938</v>
      </c>
      <c r="E3739" t="s">
        <v>188</v>
      </c>
      <c r="F3739">
        <v>8</v>
      </c>
      <c r="G3739" t="s">
        <v>15</v>
      </c>
      <c r="H3739">
        <v>40</v>
      </c>
      <c r="I3739" s="1" t="s">
        <v>21</v>
      </c>
      <c r="J3739" s="1" t="s">
        <v>22</v>
      </c>
      <c r="K3739" t="s">
        <v>928</v>
      </c>
    </row>
    <row r="3740" spans="1:11" x14ac:dyDescent="0.3">
      <c r="A3740" s="1" t="str">
        <f>IF(COUNTIFS(컬럼_ISM!$D$2:$D$5176, 컬럼_SIP!D3740)=0, "SIP", "ALL")</f>
        <v>ALL</v>
      </c>
      <c r="B3740" s="1" t="str">
        <f>IF(COUNTIFS(컬럼_ISM!$C$2:$C$5176, 컬럼_SIP!C3740)=0, "SIP", "ALL")</f>
        <v>ALL</v>
      </c>
      <c r="C3740" s="13" t="str">
        <f t="shared" si="58"/>
        <v>SUBLOT+SUBLOTSTATE</v>
      </c>
      <c r="D3740" t="s">
        <v>1938</v>
      </c>
      <c r="E3740" t="s">
        <v>1947</v>
      </c>
      <c r="F3740">
        <v>9</v>
      </c>
      <c r="G3740" t="s">
        <v>15</v>
      </c>
      <c r="H3740">
        <v>40</v>
      </c>
      <c r="I3740" s="1" t="s">
        <v>21</v>
      </c>
      <c r="J3740" s="1" t="s">
        <v>22</v>
      </c>
      <c r="K3740" t="s">
        <v>1948</v>
      </c>
    </row>
    <row r="3741" spans="1:11" x14ac:dyDescent="0.3">
      <c r="A3741" s="1" t="str">
        <f>IF(COUNTIFS(컬럼_ISM!$D$2:$D$5176, 컬럼_SIP!D3741)=0, "SIP", "ALL")</f>
        <v>ALL</v>
      </c>
      <c r="B3741" s="1" t="str">
        <f>IF(COUNTIFS(컬럼_ISM!$C$2:$C$5176, 컬럼_SIP!C3741)=0, "SIP", "ALL")</f>
        <v>ALL</v>
      </c>
      <c r="C3741" s="13" t="str">
        <f t="shared" si="58"/>
        <v>SUBLOT+EVENT</v>
      </c>
      <c r="D3741" t="s">
        <v>1938</v>
      </c>
      <c r="E3741" t="s">
        <v>61</v>
      </c>
      <c r="F3741">
        <v>10</v>
      </c>
      <c r="G3741" t="s">
        <v>15</v>
      </c>
      <c r="H3741">
        <v>40</v>
      </c>
      <c r="I3741" s="1" t="s">
        <v>21</v>
      </c>
      <c r="J3741" s="1" t="s">
        <v>22</v>
      </c>
      <c r="K3741" t="s">
        <v>107</v>
      </c>
    </row>
    <row r="3742" spans="1:11" x14ac:dyDescent="0.3">
      <c r="A3742" s="1" t="str">
        <f>IF(COUNTIFS(컬럼_ISM!$D$2:$D$5176, 컬럼_SIP!D3742)=0, "SIP", "ALL")</f>
        <v>ALL</v>
      </c>
      <c r="B3742" s="1" t="str">
        <f>IF(COUNTIFS(컬럼_ISM!$C$2:$C$5176, 컬럼_SIP!C3742)=0, "SIP", "ALL")</f>
        <v>ALL</v>
      </c>
      <c r="C3742" s="13" t="str">
        <f t="shared" si="58"/>
        <v>SUBLOT+TIMEKEY</v>
      </c>
      <c r="D3742" t="s">
        <v>1938</v>
      </c>
      <c r="E3742" t="s">
        <v>63</v>
      </c>
      <c r="F3742">
        <v>11</v>
      </c>
      <c r="G3742" t="s">
        <v>15</v>
      </c>
      <c r="H3742">
        <v>40</v>
      </c>
      <c r="I3742" s="1" t="s">
        <v>21</v>
      </c>
      <c r="J3742" s="1" t="s">
        <v>22</v>
      </c>
      <c r="K3742" t="s">
        <v>108</v>
      </c>
    </row>
    <row r="3743" spans="1:11" x14ac:dyDescent="0.3">
      <c r="A3743" s="1" t="str">
        <f>IF(COUNTIFS(컬럼_ISM!$D$2:$D$5176, 컬럼_SIP!D3743)=0, "SIP", "ALL")</f>
        <v>ALL</v>
      </c>
      <c r="B3743" s="1" t="str">
        <f>IF(COUNTIFS(컬럼_ISM!$C$2:$C$5176, 컬럼_SIP!C3743)=0, "SIP", "ALL")</f>
        <v>ALL</v>
      </c>
      <c r="C3743" s="13" t="str">
        <f t="shared" si="58"/>
        <v>SUBLOT+EVENTTIME</v>
      </c>
      <c r="D3743" t="s">
        <v>1938</v>
      </c>
      <c r="E3743" t="s">
        <v>65</v>
      </c>
      <c r="F3743">
        <v>12</v>
      </c>
      <c r="G3743" t="s">
        <v>43</v>
      </c>
      <c r="H3743">
        <v>7</v>
      </c>
      <c r="I3743" s="1" t="s">
        <v>21</v>
      </c>
      <c r="J3743" s="1" t="s">
        <v>22</v>
      </c>
      <c r="K3743" t="s">
        <v>109</v>
      </c>
    </row>
    <row r="3744" spans="1:11" x14ac:dyDescent="0.3">
      <c r="A3744" s="1" t="str">
        <f>IF(COUNTIFS(컬럼_ISM!$D$2:$D$5176, 컬럼_SIP!D3744)=0, "SIP", "ALL")</f>
        <v>ALL</v>
      </c>
      <c r="B3744" s="1" t="str">
        <f>IF(COUNTIFS(컬럼_ISM!$C$2:$C$5176, 컬럼_SIP!C3744)=0, "SIP", "ALL")</f>
        <v>ALL</v>
      </c>
      <c r="C3744" s="13" t="str">
        <f t="shared" si="58"/>
        <v>SUBLOT+EVENTUSER</v>
      </c>
      <c r="D3744" t="s">
        <v>1938</v>
      </c>
      <c r="E3744" t="s">
        <v>67</v>
      </c>
      <c r="F3744">
        <v>13</v>
      </c>
      <c r="G3744" t="s">
        <v>15</v>
      </c>
      <c r="H3744">
        <v>40</v>
      </c>
      <c r="I3744" s="1" t="s">
        <v>21</v>
      </c>
      <c r="J3744" s="1" t="s">
        <v>22</v>
      </c>
      <c r="K3744" t="s">
        <v>112</v>
      </c>
    </row>
    <row r="3745" spans="1:11" x14ac:dyDescent="0.3">
      <c r="A3745" s="1" t="str">
        <f>IF(COUNTIFS(컬럼_ISM!$D$2:$D$5176, 컬럼_SIP!D3745)=0, "SIP", "ALL")</f>
        <v>ALL</v>
      </c>
      <c r="B3745" s="1" t="str">
        <f>IF(COUNTIFS(컬럼_ISM!$C$2:$C$5176, 컬럼_SIP!C3745)=0, "SIP", "ALL")</f>
        <v>ALL</v>
      </c>
      <c r="C3745" s="13" t="str">
        <f t="shared" si="58"/>
        <v>SUBLOT+EVENTCOMMENT</v>
      </c>
      <c r="D3745" t="s">
        <v>1938</v>
      </c>
      <c r="E3745" t="s">
        <v>69</v>
      </c>
      <c r="F3745">
        <v>14</v>
      </c>
      <c r="G3745" t="s">
        <v>15</v>
      </c>
      <c r="H3745">
        <v>1000</v>
      </c>
      <c r="I3745" s="1" t="s">
        <v>21</v>
      </c>
      <c r="J3745" s="1" t="s">
        <v>22</v>
      </c>
      <c r="K3745" t="s">
        <v>272</v>
      </c>
    </row>
    <row r="3746" spans="1:11" x14ac:dyDescent="0.3">
      <c r="A3746" s="1" t="str">
        <f>IF(COUNTIFS(컬럼_ISM!$D$2:$D$5176, 컬럼_SIP!D3746)=0, "SIP", "ALL")</f>
        <v>ALL</v>
      </c>
      <c r="B3746" s="1" t="str">
        <f>IF(COUNTIFS(컬럼_ISM!$C$2:$C$5176, 컬럼_SIP!C3746)=0, "SIP", "ALL")</f>
        <v>ALL</v>
      </c>
      <c r="C3746" s="13" t="str">
        <f t="shared" si="58"/>
        <v>SUBLOT+REWORKSTATE</v>
      </c>
      <c r="D3746" t="s">
        <v>1938</v>
      </c>
      <c r="E3746" t="s">
        <v>926</v>
      </c>
      <c r="F3746">
        <v>15</v>
      </c>
      <c r="G3746" t="s">
        <v>15</v>
      </c>
      <c r="H3746">
        <v>40</v>
      </c>
      <c r="I3746" s="1" t="s">
        <v>21</v>
      </c>
      <c r="J3746" s="1" t="s">
        <v>22</v>
      </c>
      <c r="K3746" t="s">
        <v>1949</v>
      </c>
    </row>
    <row r="3747" spans="1:11" x14ac:dyDescent="0.3">
      <c r="A3747" s="1" t="str">
        <f>IF(COUNTIFS(컬럼_ISM!$D$2:$D$5176, 컬럼_SIP!D3747)=0, "SIP", "ALL")</f>
        <v>ALL</v>
      </c>
      <c r="B3747" s="1" t="str">
        <f>IF(COUNTIFS(컬럼_ISM!$C$2:$C$5176, 컬럼_SIP!C3747)=0, "SIP", "ALL")</f>
        <v>ALL</v>
      </c>
      <c r="C3747" s="13" t="str">
        <f t="shared" si="58"/>
        <v>SUBLOT+DEFECTSTATE</v>
      </c>
      <c r="D3747" t="s">
        <v>1938</v>
      </c>
      <c r="E3747" t="s">
        <v>1950</v>
      </c>
      <c r="F3747">
        <v>16</v>
      </c>
      <c r="G3747" t="s">
        <v>15</v>
      </c>
      <c r="H3747">
        <v>40</v>
      </c>
      <c r="I3747" s="1" t="s">
        <v>21</v>
      </c>
      <c r="J3747" s="1" t="s">
        <v>22</v>
      </c>
      <c r="K3747" t="s">
        <v>1951</v>
      </c>
    </row>
    <row r="3748" spans="1:11" x14ac:dyDescent="0.3">
      <c r="A3748" s="1" t="str">
        <f>IF(COUNTIFS(컬럼_ISM!$D$2:$D$5176, 컬럼_SIP!D3748)=0, "SIP", "ALL")</f>
        <v>ALL</v>
      </c>
      <c r="B3748" s="1" t="str">
        <f>IF(COUNTIFS(컬럼_ISM!$C$2:$C$5176, 컬럼_SIP!C3748)=0, "SIP", "ALL")</f>
        <v>ALL</v>
      </c>
      <c r="C3748" s="13" t="str">
        <f t="shared" si="58"/>
        <v>SUBLOT+PROCESSSTATE</v>
      </c>
      <c r="D3748" t="s">
        <v>1938</v>
      </c>
      <c r="E3748" t="s">
        <v>894</v>
      </c>
      <c r="F3748">
        <v>17</v>
      </c>
      <c r="G3748" t="s">
        <v>15</v>
      </c>
      <c r="H3748">
        <v>40</v>
      </c>
      <c r="I3748" s="1" t="s">
        <v>21</v>
      </c>
      <c r="J3748" s="1" t="s">
        <v>22</v>
      </c>
      <c r="K3748" t="s">
        <v>22</v>
      </c>
    </row>
    <row r="3749" spans="1:11" x14ac:dyDescent="0.3">
      <c r="A3749" s="1" t="str">
        <f>IF(COUNTIFS(컬럼_ISM!$D$2:$D$5176, 컬럼_SIP!D3749)=0, "SIP", "ALL")</f>
        <v>ALL</v>
      </c>
      <c r="B3749" s="1" t="str">
        <f>IF(COUNTIFS(컬럼_ISM!$C$2:$C$5176, 컬럼_SIP!C3749)=0, "SIP", "ALL")</f>
        <v>ALL</v>
      </c>
      <c r="C3749" s="13" t="str">
        <f t="shared" si="58"/>
        <v>SUBLOT+GOODCHIPQTY</v>
      </c>
      <c r="D3749" t="s">
        <v>1938</v>
      </c>
      <c r="E3749" t="s">
        <v>1952</v>
      </c>
      <c r="F3749">
        <v>18</v>
      </c>
      <c r="G3749" t="s">
        <v>125</v>
      </c>
      <c r="H3749">
        <v>22</v>
      </c>
      <c r="I3749" s="1" t="s">
        <v>21</v>
      </c>
      <c r="J3749" s="1" t="s">
        <v>22</v>
      </c>
      <c r="K3749" t="s">
        <v>22</v>
      </c>
    </row>
    <row r="3750" spans="1:11" x14ac:dyDescent="0.3">
      <c r="A3750" s="1" t="str">
        <f>IF(COUNTIFS(컬럼_ISM!$D$2:$D$5176, 컬럼_SIP!D3750)=0, "SIP", "ALL")</f>
        <v>ALL</v>
      </c>
      <c r="B3750" s="1" t="str">
        <f>IF(COUNTIFS(컬럼_ISM!$C$2:$C$5176, 컬럼_SIP!C3750)=0, "SIP", "ALL")</f>
        <v>ALL</v>
      </c>
      <c r="C3750" s="13" t="str">
        <f t="shared" si="58"/>
        <v>SUBLOT+LOSSCHIPQTY</v>
      </c>
      <c r="D3750" t="s">
        <v>1938</v>
      </c>
      <c r="E3750" t="s">
        <v>1953</v>
      </c>
      <c r="F3750">
        <v>19</v>
      </c>
      <c r="G3750" t="s">
        <v>125</v>
      </c>
      <c r="H3750">
        <v>22</v>
      </c>
      <c r="I3750" s="1" t="s">
        <v>21</v>
      </c>
      <c r="J3750" s="1" t="s">
        <v>22</v>
      </c>
      <c r="K3750" t="s">
        <v>22</v>
      </c>
    </row>
    <row r="3751" spans="1:11" x14ac:dyDescent="0.3">
      <c r="A3751" s="1" t="str">
        <f>IF(COUNTIFS(컬럼_ISM!$D$2:$D$5176, 컬럼_SIP!D3751)=0, "SIP", "ALL")</f>
        <v>ALL</v>
      </c>
      <c r="B3751" s="1" t="str">
        <f>IF(COUNTIFS(컬럼_ISM!$C$2:$C$5176, 컬럼_SIP!C3751)=0, "SIP", "ALL")</f>
        <v>ALL</v>
      </c>
      <c r="C3751" s="13" t="str">
        <f t="shared" si="58"/>
        <v>SUBLOT+SUBLOTUNIT</v>
      </c>
      <c r="D3751" t="s">
        <v>1938</v>
      </c>
      <c r="E3751" t="s">
        <v>1954</v>
      </c>
      <c r="F3751">
        <v>20</v>
      </c>
      <c r="G3751" t="s">
        <v>15</v>
      </c>
      <c r="H3751">
        <v>40</v>
      </c>
      <c r="I3751" s="1" t="s">
        <v>21</v>
      </c>
      <c r="J3751" s="1" t="s">
        <v>22</v>
      </c>
      <c r="K3751" t="s">
        <v>22</v>
      </c>
    </row>
    <row r="3752" spans="1:11" x14ac:dyDescent="0.3">
      <c r="A3752" s="1" t="str">
        <f>IF(COUNTIFS(컬럼_ISM!$D$2:$D$5176, 컬럼_SIP!D3752)=0, "SIP", "ALL")</f>
        <v>ALL</v>
      </c>
      <c r="B3752" s="1" t="str">
        <f>IF(COUNTIFS(컬럼_ISM!$C$2:$C$5176, 컬럼_SIP!C3752)=0, "SIP", "ALL")</f>
        <v>SIP</v>
      </c>
      <c r="C3752" s="13" t="str">
        <f t="shared" si="58"/>
        <v>SUBLOT+SHIPLOTID</v>
      </c>
      <c r="D3752" t="s">
        <v>1938</v>
      </c>
      <c r="E3752" t="s">
        <v>1897</v>
      </c>
      <c r="F3752">
        <v>21</v>
      </c>
      <c r="G3752" t="s">
        <v>15</v>
      </c>
      <c r="H3752">
        <v>400</v>
      </c>
      <c r="I3752" s="1" t="s">
        <v>21</v>
      </c>
      <c r="J3752" s="1" t="s">
        <v>22</v>
      </c>
      <c r="K3752" t="s">
        <v>1955</v>
      </c>
    </row>
    <row r="3753" spans="1:11" x14ac:dyDescent="0.3">
      <c r="A3753" s="1" t="str">
        <f>IF(COUNTIFS(컬럼_ISM!$D$2:$D$5176, 컬럼_SIP!D3753)=0, "SIP", "ALL")</f>
        <v>ALL</v>
      </c>
      <c r="B3753" s="1" t="str">
        <f>IF(COUNTIFS(컬럼_ISM!$C$2:$C$5176, 컬럼_SIP!C3753)=0, "SIP", "ALL")</f>
        <v>ALL</v>
      </c>
      <c r="C3753" s="13" t="str">
        <f t="shared" si="58"/>
        <v>SUBLOTHISTORY+SUBLOTID</v>
      </c>
      <c r="D3753" t="s">
        <v>1956</v>
      </c>
      <c r="E3753" t="s">
        <v>1205</v>
      </c>
      <c r="F3753">
        <v>1</v>
      </c>
      <c r="G3753" t="s">
        <v>15</v>
      </c>
      <c r="H3753">
        <v>40</v>
      </c>
      <c r="I3753" s="1" t="s">
        <v>16</v>
      </c>
      <c r="J3753" s="1" t="s">
        <v>11</v>
      </c>
      <c r="K3753" t="s">
        <v>1939</v>
      </c>
    </row>
    <row r="3754" spans="1:11" x14ac:dyDescent="0.3">
      <c r="A3754" s="1" t="str">
        <f>IF(COUNTIFS(컬럼_ISM!$D$2:$D$5176, 컬럼_SIP!D3754)=0, "SIP", "ALL")</f>
        <v>ALL</v>
      </c>
      <c r="B3754" s="1" t="str">
        <f>IF(COUNTIFS(컬럼_ISM!$C$2:$C$5176, 컬럼_SIP!C3754)=0, "SIP", "ALL")</f>
        <v>ALL</v>
      </c>
      <c r="C3754" s="13" t="str">
        <f t="shared" si="58"/>
        <v>SUBLOTHISTORY+LOTID</v>
      </c>
      <c r="D3754" t="s">
        <v>1956</v>
      </c>
      <c r="E3754" t="s">
        <v>462</v>
      </c>
      <c r="F3754">
        <v>2</v>
      </c>
      <c r="G3754" t="s">
        <v>15</v>
      </c>
      <c r="H3754">
        <v>40</v>
      </c>
      <c r="I3754" s="1" t="s">
        <v>21</v>
      </c>
      <c r="J3754" s="1" t="s">
        <v>22</v>
      </c>
      <c r="K3754" t="s">
        <v>975</v>
      </c>
    </row>
    <row r="3755" spans="1:11" x14ac:dyDescent="0.3">
      <c r="A3755" s="1" t="str">
        <f>IF(COUNTIFS(컬럼_ISM!$D$2:$D$5176, 컬럼_SIP!D3755)=0, "SIP", "ALL")</f>
        <v>ALL</v>
      </c>
      <c r="B3755" s="1" t="str">
        <f>IF(COUNTIFS(컬럼_ISM!$C$2:$C$5176, 컬럼_SIP!C3755)=0, "SIP", "ALL")</f>
        <v>ALL</v>
      </c>
      <c r="C3755" s="13" t="str">
        <f t="shared" si="58"/>
        <v>SUBLOTHISTORY+LOCATION</v>
      </c>
      <c r="D3755" t="s">
        <v>1956</v>
      </c>
      <c r="E3755" t="s">
        <v>942</v>
      </c>
      <c r="F3755">
        <v>3</v>
      </c>
      <c r="G3755" t="s">
        <v>125</v>
      </c>
      <c r="H3755">
        <v>22</v>
      </c>
      <c r="I3755" s="1" t="s">
        <v>21</v>
      </c>
      <c r="J3755" s="1" t="s">
        <v>22</v>
      </c>
      <c r="K3755" t="s">
        <v>1209</v>
      </c>
    </row>
    <row r="3756" spans="1:11" x14ac:dyDescent="0.3">
      <c r="A3756" s="1" t="str">
        <f>IF(COUNTIFS(컬럼_ISM!$D$2:$D$5176, 컬럼_SIP!D3756)=0, "SIP", "ALL")</f>
        <v>ALL</v>
      </c>
      <c r="B3756" s="1" t="str">
        <f>IF(COUNTIFS(컬럼_ISM!$C$2:$C$5176, 컬럼_SIP!C3756)=0, "SIP", "ALL")</f>
        <v>ALL</v>
      </c>
      <c r="C3756" s="13" t="str">
        <f t="shared" si="58"/>
        <v>SUBLOTHISTORY+EQPQRID</v>
      </c>
      <c r="D3756" t="s">
        <v>1956</v>
      </c>
      <c r="E3756" t="s">
        <v>1940</v>
      </c>
      <c r="F3756">
        <v>4</v>
      </c>
      <c r="G3756" t="s">
        <v>15</v>
      </c>
      <c r="H3756">
        <v>40</v>
      </c>
      <c r="I3756" s="1" t="s">
        <v>21</v>
      </c>
      <c r="J3756" s="1" t="s">
        <v>22</v>
      </c>
      <c r="K3756" t="s">
        <v>1941</v>
      </c>
    </row>
    <row r="3757" spans="1:11" x14ac:dyDescent="0.3">
      <c r="A3757" s="1" t="str">
        <f>IF(COUNTIFS(컬럼_ISM!$D$2:$D$5176, 컬럼_SIP!D3757)=0, "SIP", "ALL")</f>
        <v>ALL</v>
      </c>
      <c r="B3757" s="1" t="str">
        <f>IF(COUNTIFS(컬럼_ISM!$C$2:$C$5176, 컬럼_SIP!C3757)=0, "SIP", "ALL")</f>
        <v>SIP</v>
      </c>
      <c r="C3757" s="13" t="str">
        <f t="shared" si="58"/>
        <v>SUBLOTHISTORY+OLDLOTID</v>
      </c>
      <c r="D3757" t="s">
        <v>1956</v>
      </c>
      <c r="E3757" t="s">
        <v>1942</v>
      </c>
      <c r="F3757">
        <v>5</v>
      </c>
      <c r="G3757" t="s">
        <v>15</v>
      </c>
      <c r="H3757">
        <v>40</v>
      </c>
      <c r="I3757" s="1" t="s">
        <v>21</v>
      </c>
      <c r="J3757" s="1" t="s">
        <v>22</v>
      </c>
      <c r="K3757" t="s">
        <v>1943</v>
      </c>
    </row>
    <row r="3758" spans="1:11" x14ac:dyDescent="0.3">
      <c r="A3758" s="1" t="str">
        <f>IF(COUNTIFS(컬럼_ISM!$D$2:$D$5176, 컬럼_SIP!D3758)=0, "SIP", "ALL")</f>
        <v>ALL</v>
      </c>
      <c r="B3758" s="1" t="str">
        <f>IF(COUNTIFS(컬럼_ISM!$C$2:$C$5176, 컬럼_SIP!C3758)=0, "SIP", "ALL")</f>
        <v>ALL</v>
      </c>
      <c r="C3758" s="13" t="str">
        <f t="shared" si="58"/>
        <v>SUBLOTHISTORY+SUBQUANTITY</v>
      </c>
      <c r="D3758" t="s">
        <v>1956</v>
      </c>
      <c r="E3758" t="s">
        <v>1609</v>
      </c>
      <c r="F3758">
        <v>6</v>
      </c>
      <c r="G3758" t="s">
        <v>125</v>
      </c>
      <c r="H3758">
        <v>22</v>
      </c>
      <c r="I3758" s="1" t="s">
        <v>21</v>
      </c>
      <c r="J3758" s="1" t="s">
        <v>22</v>
      </c>
      <c r="K3758" t="s">
        <v>1944</v>
      </c>
    </row>
    <row r="3759" spans="1:11" x14ac:dyDescent="0.3">
      <c r="A3759" s="1" t="str">
        <f>IF(COUNTIFS(컬럼_ISM!$D$2:$D$5176, 컬럼_SIP!D3759)=0, "SIP", "ALL")</f>
        <v>ALL</v>
      </c>
      <c r="B3759" s="1" t="str">
        <f>IF(COUNTIFS(컬럼_ISM!$C$2:$C$5176, 컬럼_SIP!C3759)=0, "SIP", "ALL")</f>
        <v>ALL</v>
      </c>
      <c r="C3759" s="13" t="str">
        <f t="shared" si="58"/>
        <v>SUBLOTHISTORY+OLDSUBQUANTITY</v>
      </c>
      <c r="D3759" t="s">
        <v>1956</v>
      </c>
      <c r="E3759" t="s">
        <v>1945</v>
      </c>
      <c r="F3759">
        <v>7</v>
      </c>
      <c r="G3759" t="s">
        <v>125</v>
      </c>
      <c r="H3759">
        <v>22</v>
      </c>
      <c r="I3759" s="1" t="s">
        <v>21</v>
      </c>
      <c r="J3759" s="1" t="s">
        <v>22</v>
      </c>
      <c r="K3759" t="s">
        <v>1946</v>
      </c>
    </row>
    <row r="3760" spans="1:11" x14ac:dyDescent="0.3">
      <c r="A3760" s="1" t="str">
        <f>IF(COUNTIFS(컬럼_ISM!$D$2:$D$5176, 컬럼_SIP!D3760)=0, "SIP", "ALL")</f>
        <v>ALL</v>
      </c>
      <c r="B3760" s="1" t="str">
        <f>IF(COUNTIFS(컬럼_ISM!$C$2:$C$5176, 컬럼_SIP!C3760)=0, "SIP", "ALL")</f>
        <v>ALL</v>
      </c>
      <c r="C3760" s="13" t="str">
        <f t="shared" si="58"/>
        <v>SUBLOTHISTORY+REASONCODE</v>
      </c>
      <c r="D3760" t="s">
        <v>1956</v>
      </c>
      <c r="E3760" t="s">
        <v>188</v>
      </c>
      <c r="F3760">
        <v>8</v>
      </c>
      <c r="G3760" t="s">
        <v>15</v>
      </c>
      <c r="H3760">
        <v>40</v>
      </c>
      <c r="I3760" s="1" t="s">
        <v>21</v>
      </c>
      <c r="J3760" s="1" t="s">
        <v>22</v>
      </c>
      <c r="K3760" t="s">
        <v>928</v>
      </c>
    </row>
    <row r="3761" spans="1:11" x14ac:dyDescent="0.3">
      <c r="A3761" s="1" t="str">
        <f>IF(COUNTIFS(컬럼_ISM!$D$2:$D$5176, 컬럼_SIP!D3761)=0, "SIP", "ALL")</f>
        <v>ALL</v>
      </c>
      <c r="B3761" s="1" t="str">
        <f>IF(COUNTIFS(컬럼_ISM!$C$2:$C$5176, 컬럼_SIP!C3761)=0, "SIP", "ALL")</f>
        <v>ALL</v>
      </c>
      <c r="C3761" s="13" t="str">
        <f t="shared" si="58"/>
        <v>SUBLOTHISTORY+SUBLOTSTATE</v>
      </c>
      <c r="D3761" t="s">
        <v>1956</v>
      </c>
      <c r="E3761" t="s">
        <v>1947</v>
      </c>
      <c r="F3761">
        <v>9</v>
      </c>
      <c r="G3761" t="s">
        <v>15</v>
      </c>
      <c r="H3761">
        <v>40</v>
      </c>
      <c r="I3761" s="1" t="s">
        <v>21</v>
      </c>
      <c r="J3761" s="1" t="s">
        <v>22</v>
      </c>
      <c r="K3761" t="s">
        <v>1948</v>
      </c>
    </row>
    <row r="3762" spans="1:11" x14ac:dyDescent="0.3">
      <c r="A3762" s="1" t="str">
        <f>IF(COUNTIFS(컬럼_ISM!$D$2:$D$5176, 컬럼_SIP!D3762)=0, "SIP", "ALL")</f>
        <v>ALL</v>
      </c>
      <c r="B3762" s="1" t="str">
        <f>IF(COUNTIFS(컬럼_ISM!$C$2:$C$5176, 컬럼_SIP!C3762)=0, "SIP", "ALL")</f>
        <v>ALL</v>
      </c>
      <c r="C3762" s="13" t="str">
        <f t="shared" si="58"/>
        <v>SUBLOTHISTORY+EVENT</v>
      </c>
      <c r="D3762" t="s">
        <v>1956</v>
      </c>
      <c r="E3762" t="s">
        <v>61</v>
      </c>
      <c r="F3762">
        <v>10</v>
      </c>
      <c r="G3762" t="s">
        <v>15</v>
      </c>
      <c r="H3762">
        <v>40</v>
      </c>
      <c r="I3762" s="1" t="s">
        <v>21</v>
      </c>
      <c r="J3762" s="1" t="s">
        <v>22</v>
      </c>
      <c r="K3762" t="s">
        <v>107</v>
      </c>
    </row>
    <row r="3763" spans="1:11" x14ac:dyDescent="0.3">
      <c r="A3763" s="1" t="str">
        <f>IF(COUNTIFS(컬럼_ISM!$D$2:$D$5176, 컬럼_SIP!D3763)=0, "SIP", "ALL")</f>
        <v>ALL</v>
      </c>
      <c r="B3763" s="1" t="str">
        <f>IF(COUNTIFS(컬럼_ISM!$C$2:$C$5176, 컬럼_SIP!C3763)=0, "SIP", "ALL")</f>
        <v>ALL</v>
      </c>
      <c r="C3763" s="13" t="str">
        <f t="shared" si="58"/>
        <v>SUBLOTHISTORY+TIMEKEY</v>
      </c>
      <c r="D3763" t="s">
        <v>1956</v>
      </c>
      <c r="E3763" t="s">
        <v>63</v>
      </c>
      <c r="F3763">
        <v>11</v>
      </c>
      <c r="G3763" t="s">
        <v>15</v>
      </c>
      <c r="H3763">
        <v>40</v>
      </c>
      <c r="I3763" s="1" t="s">
        <v>16</v>
      </c>
      <c r="J3763" s="1" t="s">
        <v>11</v>
      </c>
      <c r="K3763" t="s">
        <v>108</v>
      </c>
    </row>
    <row r="3764" spans="1:11" x14ac:dyDescent="0.3">
      <c r="A3764" s="1" t="str">
        <f>IF(COUNTIFS(컬럼_ISM!$D$2:$D$5176, 컬럼_SIP!D3764)=0, "SIP", "ALL")</f>
        <v>ALL</v>
      </c>
      <c r="B3764" s="1" t="str">
        <f>IF(COUNTIFS(컬럼_ISM!$C$2:$C$5176, 컬럼_SIP!C3764)=0, "SIP", "ALL")</f>
        <v>ALL</v>
      </c>
      <c r="C3764" s="13" t="str">
        <f t="shared" si="58"/>
        <v>SUBLOTHISTORY+EVENTTIME</v>
      </c>
      <c r="D3764" t="s">
        <v>1956</v>
      </c>
      <c r="E3764" t="s">
        <v>65</v>
      </c>
      <c r="F3764">
        <v>12</v>
      </c>
      <c r="G3764" t="s">
        <v>43</v>
      </c>
      <c r="H3764">
        <v>7</v>
      </c>
      <c r="I3764" s="1" t="s">
        <v>21</v>
      </c>
      <c r="J3764" s="1" t="s">
        <v>22</v>
      </c>
      <c r="K3764" t="s">
        <v>109</v>
      </c>
    </row>
    <row r="3765" spans="1:11" x14ac:dyDescent="0.3">
      <c r="A3765" s="1" t="str">
        <f>IF(COUNTIFS(컬럼_ISM!$D$2:$D$5176, 컬럼_SIP!D3765)=0, "SIP", "ALL")</f>
        <v>ALL</v>
      </c>
      <c r="B3765" s="1" t="str">
        <f>IF(COUNTIFS(컬럼_ISM!$C$2:$C$5176, 컬럼_SIP!C3765)=0, "SIP", "ALL")</f>
        <v>ALL</v>
      </c>
      <c r="C3765" s="13" t="str">
        <f t="shared" si="58"/>
        <v>SUBLOTHISTORY+EVENTUSER</v>
      </c>
      <c r="D3765" t="s">
        <v>1956</v>
      </c>
      <c r="E3765" t="s">
        <v>67</v>
      </c>
      <c r="F3765">
        <v>13</v>
      </c>
      <c r="G3765" t="s">
        <v>15</v>
      </c>
      <c r="H3765">
        <v>40</v>
      </c>
      <c r="I3765" s="1" t="s">
        <v>21</v>
      </c>
      <c r="J3765" s="1" t="s">
        <v>22</v>
      </c>
      <c r="K3765" t="s">
        <v>112</v>
      </c>
    </row>
    <row r="3766" spans="1:11" x14ac:dyDescent="0.3">
      <c r="A3766" s="1" t="str">
        <f>IF(COUNTIFS(컬럼_ISM!$D$2:$D$5176, 컬럼_SIP!D3766)=0, "SIP", "ALL")</f>
        <v>ALL</v>
      </c>
      <c r="B3766" s="1" t="str">
        <f>IF(COUNTIFS(컬럼_ISM!$C$2:$C$5176, 컬럼_SIP!C3766)=0, "SIP", "ALL")</f>
        <v>ALL</v>
      </c>
      <c r="C3766" s="13" t="str">
        <f t="shared" si="58"/>
        <v>SUBLOTHISTORY+EVENTCOMMENT</v>
      </c>
      <c r="D3766" t="s">
        <v>1956</v>
      </c>
      <c r="E3766" t="s">
        <v>69</v>
      </c>
      <c r="F3766">
        <v>14</v>
      </c>
      <c r="G3766" t="s">
        <v>15</v>
      </c>
      <c r="H3766">
        <v>1000</v>
      </c>
      <c r="I3766" s="1" t="s">
        <v>21</v>
      </c>
      <c r="J3766" s="1" t="s">
        <v>22</v>
      </c>
      <c r="K3766" t="s">
        <v>272</v>
      </c>
    </row>
    <row r="3767" spans="1:11" x14ac:dyDescent="0.3">
      <c r="A3767" s="1" t="str">
        <f>IF(COUNTIFS(컬럼_ISM!$D$2:$D$5176, 컬럼_SIP!D3767)=0, "SIP", "ALL")</f>
        <v>ALL</v>
      </c>
      <c r="B3767" s="1" t="str">
        <f>IF(COUNTIFS(컬럼_ISM!$C$2:$C$5176, 컬럼_SIP!C3767)=0, "SIP", "ALL")</f>
        <v>ALL</v>
      </c>
      <c r="C3767" s="13" t="str">
        <f t="shared" si="58"/>
        <v>SUBLOTHISTORY+REWORKSTATE</v>
      </c>
      <c r="D3767" t="s">
        <v>1956</v>
      </c>
      <c r="E3767" t="s">
        <v>926</v>
      </c>
      <c r="F3767">
        <v>15</v>
      </c>
      <c r="G3767" t="s">
        <v>15</v>
      </c>
      <c r="H3767">
        <v>40</v>
      </c>
      <c r="I3767" s="1" t="s">
        <v>21</v>
      </c>
      <c r="J3767" s="1" t="s">
        <v>22</v>
      </c>
      <c r="K3767" t="s">
        <v>1949</v>
      </c>
    </row>
    <row r="3768" spans="1:11" x14ac:dyDescent="0.3">
      <c r="A3768" s="1" t="str">
        <f>IF(COUNTIFS(컬럼_ISM!$D$2:$D$5176, 컬럼_SIP!D3768)=0, "SIP", "ALL")</f>
        <v>ALL</v>
      </c>
      <c r="B3768" s="1" t="str">
        <f>IF(COUNTIFS(컬럼_ISM!$C$2:$C$5176, 컬럼_SIP!C3768)=0, "SIP", "ALL")</f>
        <v>ALL</v>
      </c>
      <c r="C3768" s="13" t="str">
        <f t="shared" si="58"/>
        <v>SUBLOTHISTORY+DEFECTSTATE</v>
      </c>
      <c r="D3768" t="s">
        <v>1956</v>
      </c>
      <c r="E3768" t="s">
        <v>1950</v>
      </c>
      <c r="F3768">
        <v>16</v>
      </c>
      <c r="G3768" t="s">
        <v>15</v>
      </c>
      <c r="H3768">
        <v>40</v>
      </c>
      <c r="I3768" s="1" t="s">
        <v>21</v>
      </c>
      <c r="J3768" s="1" t="s">
        <v>22</v>
      </c>
      <c r="K3768" t="s">
        <v>1951</v>
      </c>
    </row>
    <row r="3769" spans="1:11" x14ac:dyDescent="0.3">
      <c r="A3769" s="1" t="str">
        <f>IF(COUNTIFS(컬럼_ISM!$D$2:$D$5176, 컬럼_SIP!D3769)=0, "SIP", "ALL")</f>
        <v>ALL</v>
      </c>
      <c r="B3769" s="1" t="str">
        <f>IF(COUNTIFS(컬럼_ISM!$C$2:$C$5176, 컬럼_SIP!C3769)=0, "SIP", "ALL")</f>
        <v>ALL</v>
      </c>
      <c r="C3769" s="13" t="str">
        <f t="shared" si="58"/>
        <v>SUBLOTHISTORY+PROCESSSTATE</v>
      </c>
      <c r="D3769" t="s">
        <v>1956</v>
      </c>
      <c r="E3769" t="s">
        <v>894</v>
      </c>
      <c r="F3769">
        <v>17</v>
      </c>
      <c r="G3769" t="s">
        <v>15</v>
      </c>
      <c r="H3769">
        <v>40</v>
      </c>
      <c r="I3769" s="1" t="s">
        <v>21</v>
      </c>
      <c r="J3769" s="1" t="s">
        <v>22</v>
      </c>
      <c r="K3769" t="s">
        <v>22</v>
      </c>
    </row>
    <row r="3770" spans="1:11" x14ac:dyDescent="0.3">
      <c r="A3770" s="1" t="str">
        <f>IF(COUNTIFS(컬럼_ISM!$D$2:$D$5176, 컬럼_SIP!D3770)=0, "SIP", "ALL")</f>
        <v>ALL</v>
      </c>
      <c r="B3770" s="1" t="str">
        <f>IF(COUNTIFS(컬럼_ISM!$C$2:$C$5176, 컬럼_SIP!C3770)=0, "SIP", "ALL")</f>
        <v>ALL</v>
      </c>
      <c r="C3770" s="13" t="str">
        <f t="shared" si="58"/>
        <v>SUBLOTHISTORY+GOODCHIPQTY</v>
      </c>
      <c r="D3770" t="s">
        <v>1956</v>
      </c>
      <c r="E3770" t="s">
        <v>1952</v>
      </c>
      <c r="F3770">
        <v>18</v>
      </c>
      <c r="G3770" t="s">
        <v>125</v>
      </c>
      <c r="H3770">
        <v>22</v>
      </c>
      <c r="I3770" s="1" t="s">
        <v>21</v>
      </c>
      <c r="J3770" s="1" t="s">
        <v>22</v>
      </c>
      <c r="K3770" t="s">
        <v>22</v>
      </c>
    </row>
    <row r="3771" spans="1:11" x14ac:dyDescent="0.3">
      <c r="A3771" s="1" t="str">
        <f>IF(COUNTIFS(컬럼_ISM!$D$2:$D$5176, 컬럼_SIP!D3771)=0, "SIP", "ALL")</f>
        <v>ALL</v>
      </c>
      <c r="B3771" s="1" t="str">
        <f>IF(COUNTIFS(컬럼_ISM!$C$2:$C$5176, 컬럼_SIP!C3771)=0, "SIP", "ALL")</f>
        <v>ALL</v>
      </c>
      <c r="C3771" s="13" t="str">
        <f t="shared" si="58"/>
        <v>SUBLOTHISTORY+LOSSCHIPQTY</v>
      </c>
      <c r="D3771" t="s">
        <v>1956</v>
      </c>
      <c r="E3771" t="s">
        <v>1953</v>
      </c>
      <c r="F3771">
        <v>19</v>
      </c>
      <c r="G3771" t="s">
        <v>125</v>
      </c>
      <c r="H3771">
        <v>22</v>
      </c>
      <c r="I3771" s="1" t="s">
        <v>21</v>
      </c>
      <c r="J3771" s="1" t="s">
        <v>22</v>
      </c>
      <c r="K3771" t="s">
        <v>22</v>
      </c>
    </row>
    <row r="3772" spans="1:11" x14ac:dyDescent="0.3">
      <c r="A3772" s="1" t="str">
        <f>IF(COUNTIFS(컬럼_ISM!$D$2:$D$5176, 컬럼_SIP!D3772)=0, "SIP", "ALL")</f>
        <v>ALL</v>
      </c>
      <c r="B3772" s="1" t="str">
        <f>IF(COUNTIFS(컬럼_ISM!$C$2:$C$5176, 컬럼_SIP!C3772)=0, "SIP", "ALL")</f>
        <v>ALL</v>
      </c>
      <c r="C3772" s="13" t="str">
        <f t="shared" si="58"/>
        <v>SUBLOTHISTORY+SUBLOTUNIT</v>
      </c>
      <c r="D3772" t="s">
        <v>1956</v>
      </c>
      <c r="E3772" t="s">
        <v>1954</v>
      </c>
      <c r="F3772">
        <v>20</v>
      </c>
      <c r="G3772" t="s">
        <v>15</v>
      </c>
      <c r="H3772">
        <v>40</v>
      </c>
      <c r="I3772" s="1" t="s">
        <v>21</v>
      </c>
      <c r="J3772" s="1" t="s">
        <v>22</v>
      </c>
      <c r="K3772" t="s">
        <v>22</v>
      </c>
    </row>
    <row r="3773" spans="1:11" x14ac:dyDescent="0.3">
      <c r="A3773" s="1" t="str">
        <f>IF(COUNTIFS(컬럼_ISM!$D$2:$D$5176, 컬럼_SIP!D3773)=0, "SIP", "ALL")</f>
        <v>ALL</v>
      </c>
      <c r="B3773" s="1" t="str">
        <f>IF(COUNTIFS(컬럼_ISM!$C$2:$C$5176, 컬럼_SIP!C3773)=0, "SIP", "ALL")</f>
        <v>SIP</v>
      </c>
      <c r="C3773" s="13" t="str">
        <f t="shared" si="58"/>
        <v>SUBLOTHISTORY+SHIPLOTID</v>
      </c>
      <c r="D3773" t="s">
        <v>1956</v>
      </c>
      <c r="E3773" t="s">
        <v>1897</v>
      </c>
      <c r="F3773">
        <v>21</v>
      </c>
      <c r="G3773" t="s">
        <v>15</v>
      </c>
      <c r="H3773">
        <v>400</v>
      </c>
      <c r="I3773" s="1" t="s">
        <v>21</v>
      </c>
      <c r="J3773" s="1" t="s">
        <v>22</v>
      </c>
      <c r="K3773" t="s">
        <v>1955</v>
      </c>
    </row>
    <row r="3774" spans="1:11" x14ac:dyDescent="0.3">
      <c r="A3774" s="1" t="str">
        <f>IF(COUNTIFS(컬럼_ISM!$D$2:$D$5176, 컬럼_SIP!D3774)=0, "SIP", "ALL")</f>
        <v>SIP</v>
      </c>
      <c r="B3774" s="1" t="str">
        <f>IF(COUNTIFS(컬럼_ISM!$C$2:$C$5176, 컬럼_SIP!C3774)=0, "SIP", "ALL")</f>
        <v>SIP</v>
      </c>
      <c r="C3774" s="13" t="str">
        <f t="shared" si="58"/>
        <v>SUBLOTINSPECTRESULT+SUBLOTID</v>
      </c>
      <c r="D3774" t="s">
        <v>1957</v>
      </c>
      <c r="E3774" t="s">
        <v>1205</v>
      </c>
      <c r="F3774">
        <v>1</v>
      </c>
      <c r="G3774" t="s">
        <v>15</v>
      </c>
      <c r="H3774">
        <v>100</v>
      </c>
      <c r="I3774" s="1" t="s">
        <v>16</v>
      </c>
      <c r="J3774" s="1" t="s">
        <v>11</v>
      </c>
      <c r="K3774" t="s">
        <v>1958</v>
      </c>
    </row>
    <row r="3775" spans="1:11" x14ac:dyDescent="0.3">
      <c r="A3775" s="1" t="str">
        <f>IF(COUNTIFS(컬럼_ISM!$D$2:$D$5176, 컬럼_SIP!D3775)=0, "SIP", "ALL")</f>
        <v>SIP</v>
      </c>
      <c r="B3775" s="1" t="str">
        <f>IF(COUNTIFS(컬럼_ISM!$C$2:$C$5176, 컬럼_SIP!C3775)=0, "SIP", "ALL")</f>
        <v>SIP</v>
      </c>
      <c r="C3775" s="13" t="str">
        <f t="shared" si="58"/>
        <v>SUBLOTINSPECTRESULT+LOTID</v>
      </c>
      <c r="D3775" t="s">
        <v>1957</v>
      </c>
      <c r="E3775" t="s">
        <v>462</v>
      </c>
      <c r="F3775">
        <v>2</v>
      </c>
      <c r="G3775" t="s">
        <v>15</v>
      </c>
      <c r="H3775">
        <v>40</v>
      </c>
      <c r="I3775" s="1" t="s">
        <v>16</v>
      </c>
      <c r="J3775" s="1" t="s">
        <v>11</v>
      </c>
      <c r="K3775" t="s">
        <v>975</v>
      </c>
    </row>
    <row r="3776" spans="1:11" x14ac:dyDescent="0.3">
      <c r="A3776" s="1" t="str">
        <f>IF(COUNTIFS(컬럼_ISM!$D$2:$D$5176, 컬럼_SIP!D3776)=0, "SIP", "ALL")</f>
        <v>SIP</v>
      </c>
      <c r="B3776" s="1" t="str">
        <f>IF(COUNTIFS(컬럼_ISM!$C$2:$C$5176, 컬럼_SIP!C3776)=0, "SIP", "ALL")</f>
        <v>SIP</v>
      </c>
      <c r="C3776" s="13" t="str">
        <f t="shared" si="58"/>
        <v>SUBLOTINSPECTRESULT+PROCESSSPECID</v>
      </c>
      <c r="D3776" t="s">
        <v>1957</v>
      </c>
      <c r="E3776" t="s">
        <v>897</v>
      </c>
      <c r="F3776">
        <v>3</v>
      </c>
      <c r="G3776" t="s">
        <v>15</v>
      </c>
      <c r="H3776">
        <v>40</v>
      </c>
      <c r="I3776" s="1" t="s">
        <v>21</v>
      </c>
      <c r="J3776" s="1" t="s">
        <v>22</v>
      </c>
      <c r="K3776" t="s">
        <v>1102</v>
      </c>
    </row>
    <row r="3777" spans="1:11" x14ac:dyDescent="0.3">
      <c r="A3777" s="1" t="str">
        <f>IF(COUNTIFS(컬럼_ISM!$D$2:$D$5176, 컬럼_SIP!D3777)=0, "SIP", "ALL")</f>
        <v>SIP</v>
      </c>
      <c r="B3777" s="1" t="str">
        <f>IF(COUNTIFS(컬럼_ISM!$C$2:$C$5176, 컬럼_SIP!C3777)=0, "SIP", "ALL")</f>
        <v>SIP</v>
      </c>
      <c r="C3777" s="13" t="str">
        <f t="shared" si="58"/>
        <v>SUBLOTINSPECTRESULT+VERSION</v>
      </c>
      <c r="D3777" t="s">
        <v>1957</v>
      </c>
      <c r="E3777" t="s">
        <v>899</v>
      </c>
      <c r="F3777">
        <v>4</v>
      </c>
      <c r="G3777" t="s">
        <v>15</v>
      </c>
      <c r="H3777">
        <v>40</v>
      </c>
      <c r="I3777" s="1" t="s">
        <v>21</v>
      </c>
      <c r="J3777" s="1" t="s">
        <v>22</v>
      </c>
      <c r="K3777" t="s">
        <v>1103</v>
      </c>
    </row>
    <row r="3778" spans="1:11" x14ac:dyDescent="0.3">
      <c r="A3778" s="1" t="str">
        <f>IF(COUNTIFS(컬럼_ISM!$D$2:$D$5176, 컬럼_SIP!D3778)=0, "SIP", "ALL")</f>
        <v>SIP</v>
      </c>
      <c r="B3778" s="1" t="str">
        <f>IF(COUNTIFS(컬럼_ISM!$C$2:$C$5176, 컬럼_SIP!C3778)=0, "SIP", "ALL")</f>
        <v>SIP</v>
      </c>
      <c r="C3778" s="13" t="str">
        <f t="shared" si="58"/>
        <v>SUBLOTINSPECTRESULT+PROCESSFLOWID</v>
      </c>
      <c r="D3778" t="s">
        <v>1957</v>
      </c>
      <c r="E3778" t="s">
        <v>287</v>
      </c>
      <c r="F3778">
        <v>5</v>
      </c>
      <c r="G3778" t="s">
        <v>15</v>
      </c>
      <c r="H3778">
        <v>40</v>
      </c>
      <c r="I3778" s="1" t="s">
        <v>21</v>
      </c>
      <c r="J3778" s="1" t="s">
        <v>22</v>
      </c>
      <c r="K3778" t="s">
        <v>1959</v>
      </c>
    </row>
    <row r="3779" spans="1:11" x14ac:dyDescent="0.3">
      <c r="A3779" s="1" t="str">
        <f>IF(COUNTIFS(컬럼_ISM!$D$2:$D$5176, 컬럼_SIP!D3779)=0, "SIP", "ALL")</f>
        <v>SIP</v>
      </c>
      <c r="B3779" s="1" t="str">
        <f>IF(COUNTIFS(컬럼_ISM!$C$2:$C$5176, 컬럼_SIP!C3779)=0, "SIP", "ALL")</f>
        <v>SIP</v>
      </c>
      <c r="C3779" s="13" t="str">
        <f t="shared" ref="C3779:C3842" si="59">D3779&amp;"+"&amp;E3779</f>
        <v>SUBLOTINSPECTRESULT+PROCESSOPERATIONID</v>
      </c>
      <c r="D3779" t="s">
        <v>1957</v>
      </c>
      <c r="E3779" t="s">
        <v>278</v>
      </c>
      <c r="F3779">
        <v>6</v>
      </c>
      <c r="G3779" t="s">
        <v>15</v>
      </c>
      <c r="H3779">
        <v>40</v>
      </c>
      <c r="I3779" s="1" t="s">
        <v>16</v>
      </c>
      <c r="J3779" s="1" t="s">
        <v>11</v>
      </c>
      <c r="K3779" t="s">
        <v>1105</v>
      </c>
    </row>
    <row r="3780" spans="1:11" x14ac:dyDescent="0.3">
      <c r="A3780" s="1" t="str">
        <f>IF(COUNTIFS(컬럼_ISM!$D$2:$D$5176, 컬럼_SIP!D3780)=0, "SIP", "ALL")</f>
        <v>SIP</v>
      </c>
      <c r="B3780" s="1" t="str">
        <f>IF(COUNTIFS(컬럼_ISM!$C$2:$C$5176, 컬럼_SIP!C3780)=0, "SIP", "ALL")</f>
        <v>SIP</v>
      </c>
      <c r="C3780" s="13" t="str">
        <f t="shared" si="59"/>
        <v>SUBLOTINSPECTRESULT+MEASUREID</v>
      </c>
      <c r="D3780" t="s">
        <v>1957</v>
      </c>
      <c r="E3780" t="s">
        <v>716</v>
      </c>
      <c r="F3780">
        <v>7</v>
      </c>
      <c r="G3780" t="s">
        <v>15</v>
      </c>
      <c r="H3780">
        <v>40</v>
      </c>
      <c r="I3780" s="1" t="s">
        <v>16</v>
      </c>
      <c r="J3780" s="1" t="s">
        <v>11</v>
      </c>
      <c r="K3780" t="s">
        <v>1107</v>
      </c>
    </row>
    <row r="3781" spans="1:11" x14ac:dyDescent="0.3">
      <c r="A3781" s="1" t="str">
        <f>IF(COUNTIFS(컬럼_ISM!$D$2:$D$5176, 컬럼_SIP!D3781)=0, "SIP", "ALL")</f>
        <v>SIP</v>
      </c>
      <c r="B3781" s="1" t="str">
        <f>IF(COUNTIFS(컬럼_ISM!$C$2:$C$5176, 컬럼_SIP!C3781)=0, "SIP", "ALL")</f>
        <v>SIP</v>
      </c>
      <c r="C3781" s="13" t="str">
        <f t="shared" si="59"/>
        <v>SUBLOTINSPECTRESULT+MEASUREITEM</v>
      </c>
      <c r="D3781" t="s">
        <v>1957</v>
      </c>
      <c r="E3781" t="s">
        <v>623</v>
      </c>
      <c r="F3781">
        <v>8</v>
      </c>
      <c r="G3781" t="s">
        <v>15</v>
      </c>
      <c r="H3781">
        <v>40</v>
      </c>
      <c r="I3781" s="1" t="s">
        <v>16</v>
      </c>
      <c r="J3781" s="1" t="s">
        <v>11</v>
      </c>
      <c r="K3781" t="s">
        <v>1109</v>
      </c>
    </row>
    <row r="3782" spans="1:11" x14ac:dyDescent="0.3">
      <c r="A3782" s="1" t="str">
        <f>IF(COUNTIFS(컬럼_ISM!$D$2:$D$5176, 컬럼_SIP!D3782)=0, "SIP", "ALL")</f>
        <v>SIP</v>
      </c>
      <c r="B3782" s="1" t="str">
        <f>IF(COUNTIFS(컬럼_ISM!$C$2:$C$5176, 컬럼_SIP!C3782)=0, "SIP", "ALL")</f>
        <v>SIP</v>
      </c>
      <c r="C3782" s="13" t="str">
        <f t="shared" si="59"/>
        <v>SUBLOTINSPECTRESULT+INSPECTRESULT</v>
      </c>
      <c r="D3782" t="s">
        <v>1957</v>
      </c>
      <c r="E3782" t="s">
        <v>1108</v>
      </c>
      <c r="F3782">
        <v>9</v>
      </c>
      <c r="G3782" t="s">
        <v>15</v>
      </c>
      <c r="H3782">
        <v>400</v>
      </c>
      <c r="I3782" s="1" t="s">
        <v>21</v>
      </c>
      <c r="J3782" s="1" t="s">
        <v>22</v>
      </c>
      <c r="K3782" t="s">
        <v>1960</v>
      </c>
    </row>
    <row r="3783" spans="1:11" x14ac:dyDescent="0.3">
      <c r="A3783" s="1" t="str">
        <f>IF(COUNTIFS(컬럼_ISM!$D$2:$D$5176, 컬럼_SIP!D3783)=0, "SIP", "ALL")</f>
        <v>SIP</v>
      </c>
      <c r="B3783" s="1" t="str">
        <f>IF(COUNTIFS(컬럼_ISM!$C$2:$C$5176, 컬럼_SIP!C3783)=0, "SIP", "ALL")</f>
        <v>SIP</v>
      </c>
      <c r="C3783" s="13" t="str">
        <f t="shared" si="59"/>
        <v>SUBLOTINSPECTRESULT+INSPECTTIMEKEY</v>
      </c>
      <c r="D3783" t="s">
        <v>1957</v>
      </c>
      <c r="E3783" t="s">
        <v>1112</v>
      </c>
      <c r="F3783">
        <v>10</v>
      </c>
      <c r="G3783" t="s">
        <v>15</v>
      </c>
      <c r="H3783">
        <v>40</v>
      </c>
      <c r="I3783" s="1" t="s">
        <v>16</v>
      </c>
      <c r="J3783" s="1" t="s">
        <v>11</v>
      </c>
      <c r="K3783" t="s">
        <v>1961</v>
      </c>
    </row>
    <row r="3784" spans="1:11" x14ac:dyDescent="0.3">
      <c r="A3784" s="1" t="str">
        <f>IF(COUNTIFS(컬럼_ISM!$D$2:$D$5176, 컬럼_SIP!D3784)=0, "SIP", "ALL")</f>
        <v>SIP</v>
      </c>
      <c r="B3784" s="1" t="str">
        <f>IF(COUNTIFS(컬럼_ISM!$C$2:$C$5176, 컬럼_SIP!C3784)=0, "SIP", "ALL")</f>
        <v>SIP</v>
      </c>
      <c r="C3784" s="13" t="str">
        <f t="shared" si="59"/>
        <v>SUBLOTINSPECTRESULT+MESSAGE</v>
      </c>
      <c r="D3784" t="s">
        <v>1957</v>
      </c>
      <c r="E3784" t="s">
        <v>110</v>
      </c>
      <c r="F3784">
        <v>11</v>
      </c>
      <c r="G3784" t="s">
        <v>15</v>
      </c>
      <c r="H3784">
        <v>40</v>
      </c>
      <c r="I3784" s="1" t="s">
        <v>21</v>
      </c>
      <c r="J3784" s="1" t="s">
        <v>22</v>
      </c>
      <c r="K3784" t="s">
        <v>163</v>
      </c>
    </row>
    <row r="3785" spans="1:11" x14ac:dyDescent="0.3">
      <c r="A3785" s="1" t="str">
        <f>IF(COUNTIFS(컬럼_ISM!$D$2:$D$5176, 컬럼_SIP!D3785)=0, "SIP", "ALL")</f>
        <v>SIP</v>
      </c>
      <c r="B3785" s="1" t="str">
        <f>IF(COUNTIFS(컬럼_ISM!$C$2:$C$5176, 컬럼_SIP!C3785)=0, "SIP", "ALL")</f>
        <v>SIP</v>
      </c>
      <c r="C3785" s="13" t="str">
        <f t="shared" si="59"/>
        <v>SUBLOTINSPECTRESULT+EVENT</v>
      </c>
      <c r="D3785" t="s">
        <v>1957</v>
      </c>
      <c r="E3785" t="s">
        <v>61</v>
      </c>
      <c r="F3785">
        <v>12</v>
      </c>
      <c r="G3785" t="s">
        <v>15</v>
      </c>
      <c r="H3785">
        <v>40</v>
      </c>
      <c r="I3785" s="1" t="s">
        <v>21</v>
      </c>
      <c r="J3785" s="1" t="s">
        <v>22</v>
      </c>
      <c r="K3785" t="s">
        <v>107</v>
      </c>
    </row>
    <row r="3786" spans="1:11" x14ac:dyDescent="0.3">
      <c r="A3786" s="1" t="str">
        <f>IF(COUNTIFS(컬럼_ISM!$D$2:$D$5176, 컬럼_SIP!D3786)=0, "SIP", "ALL")</f>
        <v>SIP</v>
      </c>
      <c r="B3786" s="1" t="str">
        <f>IF(COUNTIFS(컬럼_ISM!$C$2:$C$5176, 컬럼_SIP!C3786)=0, "SIP", "ALL")</f>
        <v>SIP</v>
      </c>
      <c r="C3786" s="13" t="str">
        <f t="shared" si="59"/>
        <v>SUBLOTINSPECTRESULT+TIMEKEY</v>
      </c>
      <c r="D3786" t="s">
        <v>1957</v>
      </c>
      <c r="E3786" t="s">
        <v>63</v>
      </c>
      <c r="F3786">
        <v>13</v>
      </c>
      <c r="G3786" t="s">
        <v>15</v>
      </c>
      <c r="H3786">
        <v>40</v>
      </c>
      <c r="I3786" s="1" t="s">
        <v>21</v>
      </c>
      <c r="J3786" s="1" t="s">
        <v>22</v>
      </c>
      <c r="K3786" t="s">
        <v>108</v>
      </c>
    </row>
    <row r="3787" spans="1:11" x14ac:dyDescent="0.3">
      <c r="A3787" s="1" t="str">
        <f>IF(COUNTIFS(컬럼_ISM!$D$2:$D$5176, 컬럼_SIP!D3787)=0, "SIP", "ALL")</f>
        <v>SIP</v>
      </c>
      <c r="B3787" s="1" t="str">
        <f>IF(COUNTIFS(컬럼_ISM!$C$2:$C$5176, 컬럼_SIP!C3787)=0, "SIP", "ALL")</f>
        <v>SIP</v>
      </c>
      <c r="C3787" s="13" t="str">
        <f t="shared" si="59"/>
        <v>SUBLOTINSPECTRESULT+EVENTTIME</v>
      </c>
      <c r="D3787" t="s">
        <v>1957</v>
      </c>
      <c r="E3787" t="s">
        <v>65</v>
      </c>
      <c r="F3787">
        <v>14</v>
      </c>
      <c r="G3787" t="s">
        <v>43</v>
      </c>
      <c r="H3787">
        <v>7</v>
      </c>
      <c r="I3787" s="1" t="s">
        <v>21</v>
      </c>
      <c r="J3787" s="1" t="s">
        <v>22</v>
      </c>
      <c r="K3787" t="s">
        <v>109</v>
      </c>
    </row>
    <row r="3788" spans="1:11" x14ac:dyDescent="0.3">
      <c r="A3788" s="1" t="str">
        <f>IF(COUNTIFS(컬럼_ISM!$D$2:$D$5176, 컬럼_SIP!D3788)=0, "SIP", "ALL")</f>
        <v>SIP</v>
      </c>
      <c r="B3788" s="1" t="str">
        <f>IF(COUNTIFS(컬럼_ISM!$C$2:$C$5176, 컬럼_SIP!C3788)=0, "SIP", "ALL")</f>
        <v>SIP</v>
      </c>
      <c r="C3788" s="13" t="str">
        <f t="shared" si="59"/>
        <v>SUBLOTINSPECTRESULT+EVENTUSER</v>
      </c>
      <c r="D3788" t="s">
        <v>1957</v>
      </c>
      <c r="E3788" t="s">
        <v>67</v>
      </c>
      <c r="F3788">
        <v>15</v>
      </c>
      <c r="G3788" t="s">
        <v>15</v>
      </c>
      <c r="H3788">
        <v>40</v>
      </c>
      <c r="I3788" s="1" t="s">
        <v>21</v>
      </c>
      <c r="J3788" s="1" t="s">
        <v>22</v>
      </c>
      <c r="K3788" t="s">
        <v>1118</v>
      </c>
    </row>
    <row r="3789" spans="1:11" x14ac:dyDescent="0.3">
      <c r="A3789" s="1" t="str">
        <f>IF(COUNTIFS(컬럼_ISM!$D$2:$D$5176, 컬럼_SIP!D3789)=0, "SIP", "ALL")</f>
        <v>SIP</v>
      </c>
      <c r="B3789" s="1" t="str">
        <f>IF(COUNTIFS(컬럼_ISM!$C$2:$C$5176, 컬럼_SIP!C3789)=0, "SIP", "ALL")</f>
        <v>SIP</v>
      </c>
      <c r="C3789" s="13" t="str">
        <f t="shared" si="59"/>
        <v>SUBLOTINSPECTRESULT+EVENTCOMMENT</v>
      </c>
      <c r="D3789" t="s">
        <v>1957</v>
      </c>
      <c r="E3789" t="s">
        <v>69</v>
      </c>
      <c r="F3789">
        <v>16</v>
      </c>
      <c r="G3789" t="s">
        <v>15</v>
      </c>
      <c r="H3789">
        <v>500</v>
      </c>
      <c r="I3789" s="1" t="s">
        <v>21</v>
      </c>
      <c r="J3789" s="1" t="s">
        <v>22</v>
      </c>
      <c r="K3789" t="s">
        <v>1119</v>
      </c>
    </row>
    <row r="3790" spans="1:11" x14ac:dyDescent="0.3">
      <c r="A3790" s="1" t="str">
        <f>IF(COUNTIFS(컬럼_ISM!$D$2:$D$5176, 컬럼_SIP!D3790)=0, "SIP", "ALL")</f>
        <v>SIP</v>
      </c>
      <c r="B3790" s="1" t="str">
        <f>IF(COUNTIFS(컬럼_ISM!$C$2:$C$5176, 컬럼_SIP!C3790)=0, "SIP", "ALL")</f>
        <v>SIP</v>
      </c>
      <c r="C3790" s="13" t="str">
        <f t="shared" si="59"/>
        <v>SUBLOTINSPECTRESULT+CARRIERID</v>
      </c>
      <c r="D3790" t="s">
        <v>1957</v>
      </c>
      <c r="E3790" t="s">
        <v>206</v>
      </c>
      <c r="F3790">
        <v>17</v>
      </c>
      <c r="G3790" t="s">
        <v>15</v>
      </c>
      <c r="H3790">
        <v>40</v>
      </c>
      <c r="I3790" s="1" t="s">
        <v>21</v>
      </c>
      <c r="J3790" s="1" t="s">
        <v>22</v>
      </c>
      <c r="K3790" t="s">
        <v>1129</v>
      </c>
    </row>
    <row r="3791" spans="1:11" x14ac:dyDescent="0.3">
      <c r="A3791" s="1" t="str">
        <f>IF(COUNTIFS(컬럼_ISM!$D$2:$D$5176, 컬럼_SIP!D3791)=0, "SIP", "ALL")</f>
        <v>SIP</v>
      </c>
      <c r="B3791" s="1" t="str">
        <f>IF(COUNTIFS(컬럼_ISM!$C$2:$C$5176, 컬럼_SIP!C3791)=0, "SIP", "ALL")</f>
        <v>SIP</v>
      </c>
      <c r="C3791" s="13" t="str">
        <f t="shared" si="59"/>
        <v>SUBLOTINSPECTRESULTHISTORY+SUBLOTID</v>
      </c>
      <c r="D3791" t="s">
        <v>1962</v>
      </c>
      <c r="E3791" t="s">
        <v>1205</v>
      </c>
      <c r="F3791">
        <v>1</v>
      </c>
      <c r="G3791" t="s">
        <v>15</v>
      </c>
      <c r="H3791">
        <v>100</v>
      </c>
      <c r="I3791" s="1" t="s">
        <v>16</v>
      </c>
      <c r="J3791" s="1" t="s">
        <v>11</v>
      </c>
      <c r="K3791" t="s">
        <v>1958</v>
      </c>
    </row>
    <row r="3792" spans="1:11" x14ac:dyDescent="0.3">
      <c r="A3792" s="1" t="str">
        <f>IF(COUNTIFS(컬럼_ISM!$D$2:$D$5176, 컬럼_SIP!D3792)=0, "SIP", "ALL")</f>
        <v>SIP</v>
      </c>
      <c r="B3792" s="1" t="str">
        <f>IF(COUNTIFS(컬럼_ISM!$C$2:$C$5176, 컬럼_SIP!C3792)=0, "SIP", "ALL")</f>
        <v>SIP</v>
      </c>
      <c r="C3792" s="13" t="str">
        <f t="shared" si="59"/>
        <v>SUBLOTINSPECTRESULTHISTORY+LOTID</v>
      </c>
      <c r="D3792" t="s">
        <v>1962</v>
      </c>
      <c r="E3792" t="s">
        <v>462</v>
      </c>
      <c r="F3792">
        <v>2</v>
      </c>
      <c r="G3792" t="s">
        <v>15</v>
      </c>
      <c r="H3792">
        <v>40</v>
      </c>
      <c r="I3792" s="1" t="s">
        <v>16</v>
      </c>
      <c r="J3792" s="1" t="s">
        <v>11</v>
      </c>
      <c r="K3792" t="s">
        <v>975</v>
      </c>
    </row>
    <row r="3793" spans="1:11" x14ac:dyDescent="0.3">
      <c r="A3793" s="1" t="str">
        <f>IF(COUNTIFS(컬럼_ISM!$D$2:$D$5176, 컬럼_SIP!D3793)=0, "SIP", "ALL")</f>
        <v>SIP</v>
      </c>
      <c r="B3793" s="1" t="str">
        <f>IF(COUNTIFS(컬럼_ISM!$C$2:$C$5176, 컬럼_SIP!C3793)=0, "SIP", "ALL")</f>
        <v>SIP</v>
      </c>
      <c r="C3793" s="13" t="str">
        <f t="shared" si="59"/>
        <v>SUBLOTINSPECTRESULTHISTORY+PROCESSSPECID</v>
      </c>
      <c r="D3793" t="s">
        <v>1962</v>
      </c>
      <c r="E3793" t="s">
        <v>897</v>
      </c>
      <c r="F3793">
        <v>3</v>
      </c>
      <c r="G3793" t="s">
        <v>15</v>
      </c>
      <c r="H3793">
        <v>40</v>
      </c>
      <c r="I3793" s="1" t="s">
        <v>21</v>
      </c>
      <c r="J3793" s="1" t="s">
        <v>22</v>
      </c>
      <c r="K3793" t="s">
        <v>1102</v>
      </c>
    </row>
    <row r="3794" spans="1:11" x14ac:dyDescent="0.3">
      <c r="A3794" s="1" t="str">
        <f>IF(COUNTIFS(컬럼_ISM!$D$2:$D$5176, 컬럼_SIP!D3794)=0, "SIP", "ALL")</f>
        <v>SIP</v>
      </c>
      <c r="B3794" s="1" t="str">
        <f>IF(COUNTIFS(컬럼_ISM!$C$2:$C$5176, 컬럼_SIP!C3794)=0, "SIP", "ALL")</f>
        <v>SIP</v>
      </c>
      <c r="C3794" s="13" t="str">
        <f t="shared" si="59"/>
        <v>SUBLOTINSPECTRESULTHISTORY+VERSION</v>
      </c>
      <c r="D3794" t="s">
        <v>1962</v>
      </c>
      <c r="E3794" t="s">
        <v>899</v>
      </c>
      <c r="F3794">
        <v>4</v>
      </c>
      <c r="G3794" t="s">
        <v>15</v>
      </c>
      <c r="H3794">
        <v>40</v>
      </c>
      <c r="I3794" s="1" t="s">
        <v>21</v>
      </c>
      <c r="J3794" s="1" t="s">
        <v>22</v>
      </c>
      <c r="K3794" t="s">
        <v>1103</v>
      </c>
    </row>
    <row r="3795" spans="1:11" x14ac:dyDescent="0.3">
      <c r="A3795" s="1" t="str">
        <f>IF(COUNTIFS(컬럼_ISM!$D$2:$D$5176, 컬럼_SIP!D3795)=0, "SIP", "ALL")</f>
        <v>SIP</v>
      </c>
      <c r="B3795" s="1" t="str">
        <f>IF(COUNTIFS(컬럼_ISM!$C$2:$C$5176, 컬럼_SIP!C3795)=0, "SIP", "ALL")</f>
        <v>SIP</v>
      </c>
      <c r="C3795" s="13" t="str">
        <f t="shared" si="59"/>
        <v>SUBLOTINSPECTRESULTHISTORY+PROCESSFLOWID</v>
      </c>
      <c r="D3795" t="s">
        <v>1962</v>
      </c>
      <c r="E3795" t="s">
        <v>287</v>
      </c>
      <c r="F3795">
        <v>5</v>
      </c>
      <c r="G3795" t="s">
        <v>15</v>
      </c>
      <c r="H3795">
        <v>40</v>
      </c>
      <c r="I3795" s="1" t="s">
        <v>21</v>
      </c>
      <c r="J3795" s="1" t="s">
        <v>22</v>
      </c>
      <c r="K3795" t="s">
        <v>1959</v>
      </c>
    </row>
    <row r="3796" spans="1:11" x14ac:dyDescent="0.3">
      <c r="A3796" s="1" t="str">
        <f>IF(COUNTIFS(컬럼_ISM!$D$2:$D$5176, 컬럼_SIP!D3796)=0, "SIP", "ALL")</f>
        <v>SIP</v>
      </c>
      <c r="B3796" s="1" t="str">
        <f>IF(COUNTIFS(컬럼_ISM!$C$2:$C$5176, 컬럼_SIP!C3796)=0, "SIP", "ALL")</f>
        <v>SIP</v>
      </c>
      <c r="C3796" s="13" t="str">
        <f t="shared" si="59"/>
        <v>SUBLOTINSPECTRESULTHISTORY+PROCESSOPERATIONID</v>
      </c>
      <c r="D3796" t="s">
        <v>1962</v>
      </c>
      <c r="E3796" t="s">
        <v>278</v>
      </c>
      <c r="F3796">
        <v>6</v>
      </c>
      <c r="G3796" t="s">
        <v>15</v>
      </c>
      <c r="H3796">
        <v>40</v>
      </c>
      <c r="I3796" s="1" t="s">
        <v>16</v>
      </c>
      <c r="J3796" s="1" t="s">
        <v>11</v>
      </c>
      <c r="K3796" t="s">
        <v>1105</v>
      </c>
    </row>
    <row r="3797" spans="1:11" x14ac:dyDescent="0.3">
      <c r="A3797" s="1" t="str">
        <f>IF(COUNTIFS(컬럼_ISM!$D$2:$D$5176, 컬럼_SIP!D3797)=0, "SIP", "ALL")</f>
        <v>SIP</v>
      </c>
      <c r="B3797" s="1" t="str">
        <f>IF(COUNTIFS(컬럼_ISM!$C$2:$C$5176, 컬럼_SIP!C3797)=0, "SIP", "ALL")</f>
        <v>SIP</v>
      </c>
      <c r="C3797" s="13" t="str">
        <f t="shared" si="59"/>
        <v>SUBLOTINSPECTRESULTHISTORY+MEASUREID</v>
      </c>
      <c r="D3797" t="s">
        <v>1962</v>
      </c>
      <c r="E3797" t="s">
        <v>716</v>
      </c>
      <c r="F3797">
        <v>7</v>
      </c>
      <c r="G3797" t="s">
        <v>15</v>
      </c>
      <c r="H3797">
        <v>40</v>
      </c>
      <c r="I3797" s="1" t="s">
        <v>16</v>
      </c>
      <c r="J3797" s="1" t="s">
        <v>11</v>
      </c>
      <c r="K3797" t="s">
        <v>1107</v>
      </c>
    </row>
    <row r="3798" spans="1:11" x14ac:dyDescent="0.3">
      <c r="A3798" s="1" t="str">
        <f>IF(COUNTIFS(컬럼_ISM!$D$2:$D$5176, 컬럼_SIP!D3798)=0, "SIP", "ALL")</f>
        <v>SIP</v>
      </c>
      <c r="B3798" s="1" t="str">
        <f>IF(COUNTIFS(컬럼_ISM!$C$2:$C$5176, 컬럼_SIP!C3798)=0, "SIP", "ALL")</f>
        <v>SIP</v>
      </c>
      <c r="C3798" s="13" t="str">
        <f t="shared" si="59"/>
        <v>SUBLOTINSPECTRESULTHISTORY+MEASUREITEM</v>
      </c>
      <c r="D3798" t="s">
        <v>1962</v>
      </c>
      <c r="E3798" t="s">
        <v>623</v>
      </c>
      <c r="F3798">
        <v>8</v>
      </c>
      <c r="G3798" t="s">
        <v>15</v>
      </c>
      <c r="H3798">
        <v>40</v>
      </c>
      <c r="I3798" s="1" t="s">
        <v>16</v>
      </c>
      <c r="J3798" s="1" t="s">
        <v>11</v>
      </c>
      <c r="K3798" t="s">
        <v>1109</v>
      </c>
    </row>
    <row r="3799" spans="1:11" x14ac:dyDescent="0.3">
      <c r="A3799" s="1" t="str">
        <f>IF(COUNTIFS(컬럼_ISM!$D$2:$D$5176, 컬럼_SIP!D3799)=0, "SIP", "ALL")</f>
        <v>SIP</v>
      </c>
      <c r="B3799" s="1" t="str">
        <f>IF(COUNTIFS(컬럼_ISM!$C$2:$C$5176, 컬럼_SIP!C3799)=0, "SIP", "ALL")</f>
        <v>SIP</v>
      </c>
      <c r="C3799" s="13" t="str">
        <f t="shared" si="59"/>
        <v>SUBLOTINSPECTRESULTHISTORY+INSPECTRESULT</v>
      </c>
      <c r="D3799" t="s">
        <v>1962</v>
      </c>
      <c r="E3799" t="s">
        <v>1108</v>
      </c>
      <c r="F3799">
        <v>9</v>
      </c>
      <c r="G3799" t="s">
        <v>15</v>
      </c>
      <c r="H3799">
        <v>400</v>
      </c>
      <c r="I3799" s="1" t="s">
        <v>21</v>
      </c>
      <c r="J3799" s="1" t="s">
        <v>22</v>
      </c>
      <c r="K3799" t="s">
        <v>1960</v>
      </c>
    </row>
    <row r="3800" spans="1:11" x14ac:dyDescent="0.3">
      <c r="A3800" s="1" t="str">
        <f>IF(COUNTIFS(컬럼_ISM!$D$2:$D$5176, 컬럼_SIP!D3800)=0, "SIP", "ALL")</f>
        <v>SIP</v>
      </c>
      <c r="B3800" s="1" t="str">
        <f>IF(COUNTIFS(컬럼_ISM!$C$2:$C$5176, 컬럼_SIP!C3800)=0, "SIP", "ALL")</f>
        <v>SIP</v>
      </c>
      <c r="C3800" s="13" t="str">
        <f t="shared" si="59"/>
        <v>SUBLOTINSPECTRESULTHISTORY+INSPECTTIMEKEY</v>
      </c>
      <c r="D3800" t="s">
        <v>1962</v>
      </c>
      <c r="E3800" t="s">
        <v>1112</v>
      </c>
      <c r="F3800">
        <v>10</v>
      </c>
      <c r="G3800" t="s">
        <v>15</v>
      </c>
      <c r="H3800">
        <v>40</v>
      </c>
      <c r="I3800" s="1" t="s">
        <v>16</v>
      </c>
      <c r="J3800" s="1" t="s">
        <v>11</v>
      </c>
      <c r="K3800" t="s">
        <v>1961</v>
      </c>
    </row>
    <row r="3801" spans="1:11" x14ac:dyDescent="0.3">
      <c r="A3801" s="1" t="str">
        <f>IF(COUNTIFS(컬럼_ISM!$D$2:$D$5176, 컬럼_SIP!D3801)=0, "SIP", "ALL")</f>
        <v>SIP</v>
      </c>
      <c r="B3801" s="1" t="str">
        <f>IF(COUNTIFS(컬럼_ISM!$C$2:$C$5176, 컬럼_SIP!C3801)=0, "SIP", "ALL")</f>
        <v>SIP</v>
      </c>
      <c r="C3801" s="13" t="str">
        <f t="shared" si="59"/>
        <v>SUBLOTINSPECTRESULTHISTORY+MESSAGE</v>
      </c>
      <c r="D3801" t="s">
        <v>1962</v>
      </c>
      <c r="E3801" t="s">
        <v>110</v>
      </c>
      <c r="F3801">
        <v>11</v>
      </c>
      <c r="G3801" t="s">
        <v>15</v>
      </c>
      <c r="H3801">
        <v>40</v>
      </c>
      <c r="I3801" s="1" t="s">
        <v>21</v>
      </c>
      <c r="J3801" s="1" t="s">
        <v>22</v>
      </c>
      <c r="K3801" t="s">
        <v>163</v>
      </c>
    </row>
    <row r="3802" spans="1:11" x14ac:dyDescent="0.3">
      <c r="A3802" s="1" t="str">
        <f>IF(COUNTIFS(컬럼_ISM!$D$2:$D$5176, 컬럼_SIP!D3802)=0, "SIP", "ALL")</f>
        <v>SIP</v>
      </c>
      <c r="B3802" s="1" t="str">
        <f>IF(COUNTIFS(컬럼_ISM!$C$2:$C$5176, 컬럼_SIP!C3802)=0, "SIP", "ALL")</f>
        <v>SIP</v>
      </c>
      <c r="C3802" s="13" t="str">
        <f t="shared" si="59"/>
        <v>SUBLOTINSPECTRESULTHISTORY+EVENT</v>
      </c>
      <c r="D3802" t="s">
        <v>1962</v>
      </c>
      <c r="E3802" t="s">
        <v>61</v>
      </c>
      <c r="F3802">
        <v>12</v>
      </c>
      <c r="G3802" t="s">
        <v>15</v>
      </c>
      <c r="H3802">
        <v>40</v>
      </c>
      <c r="I3802" s="1" t="s">
        <v>21</v>
      </c>
      <c r="J3802" s="1" t="s">
        <v>22</v>
      </c>
      <c r="K3802" t="s">
        <v>107</v>
      </c>
    </row>
    <row r="3803" spans="1:11" x14ac:dyDescent="0.3">
      <c r="A3803" s="1" t="str">
        <f>IF(COUNTIFS(컬럼_ISM!$D$2:$D$5176, 컬럼_SIP!D3803)=0, "SIP", "ALL")</f>
        <v>SIP</v>
      </c>
      <c r="B3803" s="1" t="str">
        <f>IF(COUNTIFS(컬럼_ISM!$C$2:$C$5176, 컬럼_SIP!C3803)=0, "SIP", "ALL")</f>
        <v>SIP</v>
      </c>
      <c r="C3803" s="13" t="str">
        <f t="shared" si="59"/>
        <v>SUBLOTINSPECTRESULTHISTORY+TIMEKEY</v>
      </c>
      <c r="D3803" t="s">
        <v>1962</v>
      </c>
      <c r="E3803" t="s">
        <v>63</v>
      </c>
      <c r="F3803">
        <v>13</v>
      </c>
      <c r="G3803" t="s">
        <v>15</v>
      </c>
      <c r="H3803">
        <v>40</v>
      </c>
      <c r="I3803" s="1" t="s">
        <v>16</v>
      </c>
      <c r="J3803" s="1" t="s">
        <v>11</v>
      </c>
      <c r="K3803" t="s">
        <v>108</v>
      </c>
    </row>
    <row r="3804" spans="1:11" x14ac:dyDescent="0.3">
      <c r="A3804" s="1" t="str">
        <f>IF(COUNTIFS(컬럼_ISM!$D$2:$D$5176, 컬럼_SIP!D3804)=0, "SIP", "ALL")</f>
        <v>SIP</v>
      </c>
      <c r="B3804" s="1" t="str">
        <f>IF(COUNTIFS(컬럼_ISM!$C$2:$C$5176, 컬럼_SIP!C3804)=0, "SIP", "ALL")</f>
        <v>SIP</v>
      </c>
      <c r="C3804" s="13" t="str">
        <f t="shared" si="59"/>
        <v>SUBLOTINSPECTRESULTHISTORY+EVENTTIME</v>
      </c>
      <c r="D3804" t="s">
        <v>1962</v>
      </c>
      <c r="E3804" t="s">
        <v>65</v>
      </c>
      <c r="F3804">
        <v>14</v>
      </c>
      <c r="G3804" t="s">
        <v>43</v>
      </c>
      <c r="H3804">
        <v>7</v>
      </c>
      <c r="I3804" s="1" t="s">
        <v>21</v>
      </c>
      <c r="J3804" s="1" t="s">
        <v>22</v>
      </c>
      <c r="K3804" t="s">
        <v>109</v>
      </c>
    </row>
    <row r="3805" spans="1:11" x14ac:dyDescent="0.3">
      <c r="A3805" s="1" t="str">
        <f>IF(COUNTIFS(컬럼_ISM!$D$2:$D$5176, 컬럼_SIP!D3805)=0, "SIP", "ALL")</f>
        <v>SIP</v>
      </c>
      <c r="B3805" s="1" t="str">
        <f>IF(COUNTIFS(컬럼_ISM!$C$2:$C$5176, 컬럼_SIP!C3805)=0, "SIP", "ALL")</f>
        <v>SIP</v>
      </c>
      <c r="C3805" s="13" t="str">
        <f t="shared" si="59"/>
        <v>SUBLOTINSPECTRESULTHISTORY+EVENTUSER</v>
      </c>
      <c r="D3805" t="s">
        <v>1962</v>
      </c>
      <c r="E3805" t="s">
        <v>67</v>
      </c>
      <c r="F3805">
        <v>15</v>
      </c>
      <c r="G3805" t="s">
        <v>15</v>
      </c>
      <c r="H3805">
        <v>40</v>
      </c>
      <c r="I3805" s="1" t="s">
        <v>21</v>
      </c>
      <c r="J3805" s="1" t="s">
        <v>22</v>
      </c>
      <c r="K3805" t="s">
        <v>1118</v>
      </c>
    </row>
    <row r="3806" spans="1:11" x14ac:dyDescent="0.3">
      <c r="A3806" s="1" t="str">
        <f>IF(COUNTIFS(컬럼_ISM!$D$2:$D$5176, 컬럼_SIP!D3806)=0, "SIP", "ALL")</f>
        <v>SIP</v>
      </c>
      <c r="B3806" s="1" t="str">
        <f>IF(COUNTIFS(컬럼_ISM!$C$2:$C$5176, 컬럼_SIP!C3806)=0, "SIP", "ALL")</f>
        <v>SIP</v>
      </c>
      <c r="C3806" s="13" t="str">
        <f t="shared" si="59"/>
        <v>SUBLOTINSPECTRESULTHISTORY+EVENTCOMMENT</v>
      </c>
      <c r="D3806" t="s">
        <v>1962</v>
      </c>
      <c r="E3806" t="s">
        <v>69</v>
      </c>
      <c r="F3806">
        <v>16</v>
      </c>
      <c r="G3806" t="s">
        <v>15</v>
      </c>
      <c r="H3806">
        <v>500</v>
      </c>
      <c r="I3806" s="1" t="s">
        <v>21</v>
      </c>
      <c r="J3806" s="1" t="s">
        <v>22</v>
      </c>
      <c r="K3806" t="s">
        <v>1119</v>
      </c>
    </row>
    <row r="3807" spans="1:11" x14ac:dyDescent="0.3">
      <c r="A3807" s="1" t="str">
        <f>IF(COUNTIFS(컬럼_ISM!$D$2:$D$5176, 컬럼_SIP!D3807)=0, "SIP", "ALL")</f>
        <v>SIP</v>
      </c>
      <c r="B3807" s="1" t="str">
        <f>IF(COUNTIFS(컬럼_ISM!$C$2:$C$5176, 컬럼_SIP!C3807)=0, "SIP", "ALL")</f>
        <v>SIP</v>
      </c>
      <c r="C3807" s="13" t="str">
        <f t="shared" si="59"/>
        <v>SUBLOTINSPECTRESULTHISTORY+CARRIERID</v>
      </c>
      <c r="D3807" t="s">
        <v>1962</v>
      </c>
      <c r="E3807" t="s">
        <v>206</v>
      </c>
      <c r="F3807">
        <v>17</v>
      </c>
      <c r="G3807" t="s">
        <v>15</v>
      </c>
      <c r="H3807">
        <v>40</v>
      </c>
      <c r="I3807" s="1" t="s">
        <v>21</v>
      </c>
      <c r="J3807" s="1" t="s">
        <v>22</v>
      </c>
      <c r="K3807" t="s">
        <v>1129</v>
      </c>
    </row>
    <row r="3808" spans="1:11" x14ac:dyDescent="0.3">
      <c r="A3808" s="1" t="str">
        <f>IF(COUNTIFS(컬럼_ISM!$D$2:$D$5176, 컬럼_SIP!D3808)=0, "SIP", "ALL")</f>
        <v>SIP</v>
      </c>
      <c r="B3808" s="1" t="str">
        <f>IF(COUNTIFS(컬럼_ISM!$C$2:$C$5176, 컬럼_SIP!C3808)=0, "SIP", "ALL")</f>
        <v>SIP</v>
      </c>
      <c r="C3808" s="13" t="str">
        <f t="shared" si="59"/>
        <v>SUM_INSPECTIONRESULT+INSPECTIONDATE</v>
      </c>
      <c r="D3808" t="s">
        <v>1963</v>
      </c>
      <c r="E3808" t="s">
        <v>1964</v>
      </c>
      <c r="F3808">
        <v>1</v>
      </c>
      <c r="G3808" t="s">
        <v>15</v>
      </c>
      <c r="H3808">
        <v>40</v>
      </c>
      <c r="I3808" s="1" t="s">
        <v>16</v>
      </c>
      <c r="J3808" s="1" t="s">
        <v>11</v>
      </c>
      <c r="K3808" t="s">
        <v>1965</v>
      </c>
    </row>
    <row r="3809" spans="1:11" x14ac:dyDescent="0.3">
      <c r="A3809" s="1" t="str">
        <f>IF(COUNTIFS(컬럼_ISM!$D$2:$D$5176, 컬럼_SIP!D3809)=0, "SIP", "ALL")</f>
        <v>SIP</v>
      </c>
      <c r="B3809" s="1" t="str">
        <f>IF(COUNTIFS(컬럼_ISM!$C$2:$C$5176, 컬럼_SIP!C3809)=0, "SIP", "ALL")</f>
        <v>SIP</v>
      </c>
      <c r="C3809" s="13" t="str">
        <f t="shared" si="59"/>
        <v>SUM_INSPECTIONRESULT+INSPECTIONTYPE</v>
      </c>
      <c r="D3809" t="s">
        <v>1963</v>
      </c>
      <c r="E3809" t="s">
        <v>1966</v>
      </c>
      <c r="F3809">
        <v>2</v>
      </c>
      <c r="G3809" t="s">
        <v>15</v>
      </c>
      <c r="H3809">
        <v>40</v>
      </c>
      <c r="I3809" s="1" t="s">
        <v>16</v>
      </c>
      <c r="J3809" s="1" t="s">
        <v>11</v>
      </c>
      <c r="K3809" t="s">
        <v>1967</v>
      </c>
    </row>
    <row r="3810" spans="1:11" x14ac:dyDescent="0.3">
      <c r="A3810" s="1" t="str">
        <f>IF(COUNTIFS(컬럼_ISM!$D$2:$D$5176, 컬럼_SIP!D3810)=0, "SIP", "ALL")</f>
        <v>SIP</v>
      </c>
      <c r="B3810" s="1" t="str">
        <f>IF(COUNTIFS(컬럼_ISM!$C$2:$C$5176, 컬럼_SIP!C3810)=0, "SIP", "ALL")</f>
        <v>SIP</v>
      </c>
      <c r="C3810" s="13" t="str">
        <f t="shared" si="59"/>
        <v>SUM_INSPECTIONRESULT+LOTID</v>
      </c>
      <c r="D3810" t="s">
        <v>1963</v>
      </c>
      <c r="E3810" t="s">
        <v>462</v>
      </c>
      <c r="F3810">
        <v>3</v>
      </c>
      <c r="G3810" t="s">
        <v>15</v>
      </c>
      <c r="H3810">
        <v>40</v>
      </c>
      <c r="I3810" s="1" t="s">
        <v>16</v>
      </c>
      <c r="J3810" s="1" t="s">
        <v>11</v>
      </c>
      <c r="K3810" t="s">
        <v>1968</v>
      </c>
    </row>
    <row r="3811" spans="1:11" x14ac:dyDescent="0.3">
      <c r="A3811" s="1" t="str">
        <f>IF(COUNTIFS(컬럼_ISM!$D$2:$D$5176, 컬럼_SIP!D3811)=0, "SIP", "ALL")</f>
        <v>SIP</v>
      </c>
      <c r="B3811" s="1" t="str">
        <f>IF(COUNTIFS(컬럼_ISM!$C$2:$C$5176, 컬럼_SIP!C3811)=0, "SIP", "ALL")</f>
        <v>SIP</v>
      </c>
      <c r="C3811" s="13" t="str">
        <f t="shared" si="59"/>
        <v>SUM_INSPECTIONRESULT+SUMYYMM</v>
      </c>
      <c r="D3811" t="s">
        <v>1963</v>
      </c>
      <c r="E3811" t="s">
        <v>1923</v>
      </c>
      <c r="F3811">
        <v>4</v>
      </c>
      <c r="G3811" t="s">
        <v>15</v>
      </c>
      <c r="H3811">
        <v>40</v>
      </c>
      <c r="I3811" s="1" t="s">
        <v>21</v>
      </c>
      <c r="J3811" s="1" t="s">
        <v>22</v>
      </c>
      <c r="K3811" t="s">
        <v>1969</v>
      </c>
    </row>
    <row r="3812" spans="1:11" x14ac:dyDescent="0.3">
      <c r="A3812" s="1" t="str">
        <f>IF(COUNTIFS(컬럼_ISM!$D$2:$D$5176, 컬럼_SIP!D3812)=0, "SIP", "ALL")</f>
        <v>SIP</v>
      </c>
      <c r="B3812" s="1" t="str">
        <f>IF(COUNTIFS(컬럼_ISM!$C$2:$C$5176, 컬럼_SIP!C3812)=0, "SIP", "ALL")</f>
        <v>SIP</v>
      </c>
      <c r="C3812" s="13" t="str">
        <f t="shared" si="59"/>
        <v>SUM_INSPECTIONRESULT+MATERIALDEFID</v>
      </c>
      <c r="D3812" t="s">
        <v>1963</v>
      </c>
      <c r="E3812" t="s">
        <v>387</v>
      </c>
      <c r="F3812">
        <v>5</v>
      </c>
      <c r="G3812" t="s">
        <v>15</v>
      </c>
      <c r="H3812">
        <v>40</v>
      </c>
      <c r="I3812" s="1" t="s">
        <v>21</v>
      </c>
      <c r="J3812" s="1" t="s">
        <v>22</v>
      </c>
      <c r="K3812" t="s">
        <v>1970</v>
      </c>
    </row>
    <row r="3813" spans="1:11" x14ac:dyDescent="0.3">
      <c r="A3813" s="1" t="str">
        <f>IF(COUNTIFS(컬럼_ISM!$D$2:$D$5176, 컬럼_SIP!D3813)=0, "SIP", "ALL")</f>
        <v>SIP</v>
      </c>
      <c r="B3813" s="1" t="str">
        <f>IF(COUNTIFS(컬럼_ISM!$C$2:$C$5176, 컬럼_SIP!C3813)=0, "SIP", "ALL")</f>
        <v>SIP</v>
      </c>
      <c r="C3813" s="13" t="str">
        <f t="shared" si="59"/>
        <v>SUM_INSPECTIONRESULT+PRODUCTID</v>
      </c>
      <c r="D3813" t="s">
        <v>1963</v>
      </c>
      <c r="E3813" t="s">
        <v>285</v>
      </c>
      <c r="F3813">
        <v>6</v>
      </c>
      <c r="G3813" t="s">
        <v>15</v>
      </c>
      <c r="H3813">
        <v>40</v>
      </c>
      <c r="I3813" s="1" t="s">
        <v>21</v>
      </c>
      <c r="J3813" s="1" t="s">
        <v>22</v>
      </c>
      <c r="K3813" t="s">
        <v>1971</v>
      </c>
    </row>
    <row r="3814" spans="1:11" x14ac:dyDescent="0.3">
      <c r="A3814" s="1" t="str">
        <f>IF(COUNTIFS(컬럼_ISM!$D$2:$D$5176, 컬럼_SIP!D3814)=0, "SIP", "ALL")</f>
        <v>SIP</v>
      </c>
      <c r="B3814" s="1" t="str">
        <f>IF(COUNTIFS(컬럼_ISM!$C$2:$C$5176, 컬럼_SIP!C3814)=0, "SIP", "ALL")</f>
        <v>SIP</v>
      </c>
      <c r="C3814" s="13" t="str">
        <f t="shared" si="59"/>
        <v>SUM_INSPECTIONRESULT+INSPECTIONQTY</v>
      </c>
      <c r="D3814" t="s">
        <v>1963</v>
      </c>
      <c r="E3814" t="s">
        <v>1972</v>
      </c>
      <c r="F3814">
        <v>7</v>
      </c>
      <c r="G3814" t="s">
        <v>125</v>
      </c>
      <c r="H3814">
        <v>22</v>
      </c>
      <c r="I3814" s="1" t="s">
        <v>21</v>
      </c>
      <c r="J3814" s="1" t="s">
        <v>22</v>
      </c>
      <c r="K3814" t="s">
        <v>1973</v>
      </c>
    </row>
    <row r="3815" spans="1:11" x14ac:dyDescent="0.3">
      <c r="A3815" s="1" t="str">
        <f>IF(COUNTIFS(컬럼_ISM!$D$2:$D$5176, 컬럼_SIP!D3815)=0, "SIP", "ALL")</f>
        <v>SIP</v>
      </c>
      <c r="B3815" s="1" t="str">
        <f>IF(COUNTIFS(컬럼_ISM!$C$2:$C$5176, 컬럼_SIP!C3815)=0, "SIP", "ALL")</f>
        <v>SIP</v>
      </c>
      <c r="C3815" s="13" t="str">
        <f t="shared" si="59"/>
        <v>SUM_INSPECTIONRESULT+PASSQTY</v>
      </c>
      <c r="D3815" t="s">
        <v>1963</v>
      </c>
      <c r="E3815" t="s">
        <v>487</v>
      </c>
      <c r="F3815">
        <v>8</v>
      </c>
      <c r="G3815" t="s">
        <v>125</v>
      </c>
      <c r="H3815">
        <v>22</v>
      </c>
      <c r="I3815" s="1" t="s">
        <v>21</v>
      </c>
      <c r="J3815" s="1" t="s">
        <v>22</v>
      </c>
      <c r="K3815" t="s">
        <v>1974</v>
      </c>
    </row>
    <row r="3816" spans="1:11" x14ac:dyDescent="0.3">
      <c r="A3816" s="1" t="str">
        <f>IF(COUNTIFS(컬럼_ISM!$D$2:$D$5176, 컬럼_SIP!D3816)=0, "SIP", "ALL")</f>
        <v>SIP</v>
      </c>
      <c r="B3816" s="1" t="str">
        <f>IF(COUNTIFS(컬럼_ISM!$C$2:$C$5176, 컬럼_SIP!C3816)=0, "SIP", "ALL")</f>
        <v>SIP</v>
      </c>
      <c r="C3816" s="13" t="str">
        <f t="shared" si="59"/>
        <v>SUM_INSPECTIONRESULT+NGQTY</v>
      </c>
      <c r="D3816" t="s">
        <v>1963</v>
      </c>
      <c r="E3816" t="s">
        <v>489</v>
      </c>
      <c r="F3816">
        <v>9</v>
      </c>
      <c r="G3816" t="s">
        <v>125</v>
      </c>
      <c r="H3816">
        <v>22</v>
      </c>
      <c r="I3816" s="1" t="s">
        <v>21</v>
      </c>
      <c r="J3816" s="1" t="s">
        <v>22</v>
      </c>
      <c r="K3816" t="s">
        <v>1975</v>
      </c>
    </row>
    <row r="3817" spans="1:11" x14ac:dyDescent="0.3">
      <c r="A3817" s="1" t="str">
        <f>IF(COUNTIFS(컬럼_ISM!$D$2:$D$5176, 컬럼_SIP!D3817)=0, "SIP", "ALL")</f>
        <v>SIP</v>
      </c>
      <c r="B3817" s="1" t="str">
        <f>IF(COUNTIFS(컬럼_ISM!$C$2:$C$5176, 컬럼_SIP!C3817)=0, "SIP", "ALL")</f>
        <v>SIP</v>
      </c>
      <c r="C3817" s="13" t="str">
        <f t="shared" si="59"/>
        <v>SUM_INSPECTIONRESULT+INSPECTIONRESULT</v>
      </c>
      <c r="D3817" t="s">
        <v>1963</v>
      </c>
      <c r="E3817" t="s">
        <v>1976</v>
      </c>
      <c r="F3817">
        <v>10</v>
      </c>
      <c r="G3817" t="s">
        <v>15</v>
      </c>
      <c r="H3817">
        <v>40</v>
      </c>
      <c r="I3817" s="1" t="s">
        <v>21</v>
      </c>
      <c r="J3817" s="1" t="s">
        <v>22</v>
      </c>
      <c r="K3817" t="s">
        <v>1977</v>
      </c>
    </row>
    <row r="3818" spans="1:11" x14ac:dyDescent="0.3">
      <c r="A3818" s="1" t="str">
        <f>IF(COUNTIFS(컬럼_ISM!$D$2:$D$5176, 컬럼_SIP!D3818)=0, "SIP", "ALL")</f>
        <v>ALL</v>
      </c>
      <c r="B3818" s="1" t="str">
        <f>IF(COUNTIFS(컬럼_ISM!$C$2:$C$5176, 컬럼_SIP!C3818)=0, "SIP", "ALL")</f>
        <v>ALL</v>
      </c>
      <c r="C3818" s="13" t="str">
        <f t="shared" si="59"/>
        <v>SUM_PRODUCTIONRESULT+PRODUCTIONDATE</v>
      </c>
      <c r="D3818" t="s">
        <v>1978</v>
      </c>
      <c r="E3818" t="s">
        <v>1979</v>
      </c>
      <c r="F3818">
        <v>1</v>
      </c>
      <c r="G3818" t="s">
        <v>15</v>
      </c>
      <c r="H3818">
        <v>40</v>
      </c>
      <c r="I3818" s="1" t="s">
        <v>16</v>
      </c>
      <c r="J3818" s="1" t="s">
        <v>11</v>
      </c>
      <c r="K3818" t="s">
        <v>1980</v>
      </c>
    </row>
    <row r="3819" spans="1:11" x14ac:dyDescent="0.3">
      <c r="A3819" s="1" t="str">
        <f>IF(COUNTIFS(컬럼_ISM!$D$2:$D$5176, 컬럼_SIP!D3819)=0, "SIP", "ALL")</f>
        <v>ALL</v>
      </c>
      <c r="B3819" s="1" t="str">
        <f>IF(COUNTIFS(컬럼_ISM!$C$2:$C$5176, 컬럼_SIP!C3819)=0, "SIP", "ALL")</f>
        <v>ALL</v>
      </c>
      <c r="C3819" s="13" t="str">
        <f t="shared" si="59"/>
        <v>SUM_PRODUCTIONRESULT+SHIFT</v>
      </c>
      <c r="D3819" t="s">
        <v>1978</v>
      </c>
      <c r="E3819" t="s">
        <v>481</v>
      </c>
      <c r="F3819">
        <v>2</v>
      </c>
      <c r="G3819" t="s">
        <v>15</v>
      </c>
      <c r="H3819">
        <v>40</v>
      </c>
      <c r="I3819" s="1" t="s">
        <v>16</v>
      </c>
      <c r="J3819" s="1" t="s">
        <v>11</v>
      </c>
      <c r="K3819" t="s">
        <v>481</v>
      </c>
    </row>
    <row r="3820" spans="1:11" x14ac:dyDescent="0.3">
      <c r="A3820" s="1" t="str">
        <f>IF(COUNTIFS(컬럼_ISM!$D$2:$D$5176, 컬럼_SIP!D3820)=0, "SIP", "ALL")</f>
        <v>ALL</v>
      </c>
      <c r="B3820" s="1" t="str">
        <f>IF(COUNTIFS(컬럼_ISM!$C$2:$C$5176, 컬럼_SIP!C3820)=0, "SIP", "ALL")</f>
        <v>ALL</v>
      </c>
      <c r="C3820" s="13" t="str">
        <f t="shared" si="59"/>
        <v>SUM_PRODUCTIONRESULT+PRODUCTID</v>
      </c>
      <c r="D3820" t="s">
        <v>1978</v>
      </c>
      <c r="E3820" t="s">
        <v>285</v>
      </c>
      <c r="F3820">
        <v>3</v>
      </c>
      <c r="G3820" t="s">
        <v>15</v>
      </c>
      <c r="H3820">
        <v>40</v>
      </c>
      <c r="I3820" s="1" t="s">
        <v>16</v>
      </c>
      <c r="J3820" s="1" t="s">
        <v>11</v>
      </c>
      <c r="K3820" t="s">
        <v>482</v>
      </c>
    </row>
    <row r="3821" spans="1:11" x14ac:dyDescent="0.3">
      <c r="A3821" s="1" t="str">
        <f>IF(COUNTIFS(컬럼_ISM!$D$2:$D$5176, 컬럼_SIP!D3821)=0, "SIP", "ALL")</f>
        <v>ALL</v>
      </c>
      <c r="B3821" s="1" t="str">
        <f>IF(COUNTIFS(컬럼_ISM!$C$2:$C$5176, 컬럼_SIP!C3821)=0, "SIP", "ALL")</f>
        <v>ALL</v>
      </c>
      <c r="C3821" s="13" t="str">
        <f t="shared" si="59"/>
        <v>SUM_PRODUCTIONRESULT+WOID</v>
      </c>
      <c r="D3821" t="s">
        <v>1978</v>
      </c>
      <c r="E3821" t="s">
        <v>1335</v>
      </c>
      <c r="F3821">
        <v>4</v>
      </c>
      <c r="G3821" t="s">
        <v>15</v>
      </c>
      <c r="H3821">
        <v>40</v>
      </c>
      <c r="I3821" s="1" t="s">
        <v>16</v>
      </c>
      <c r="J3821" s="1" t="s">
        <v>11</v>
      </c>
      <c r="K3821" t="s">
        <v>1981</v>
      </c>
    </row>
    <row r="3822" spans="1:11" x14ac:dyDescent="0.3">
      <c r="A3822" s="1" t="str">
        <f>IF(COUNTIFS(컬럼_ISM!$D$2:$D$5176, 컬럼_SIP!D3822)=0, "SIP", "ALL")</f>
        <v>ALL</v>
      </c>
      <c r="B3822" s="1" t="str">
        <f>IF(COUNTIFS(컬럼_ISM!$C$2:$C$5176, 컬럼_SIP!C3822)=0, "SIP", "ALL")</f>
        <v>ALL</v>
      </c>
      <c r="C3822" s="13" t="str">
        <f t="shared" si="59"/>
        <v>SUM_PRODUCTIONRESULT+LOTID</v>
      </c>
      <c r="D3822" t="s">
        <v>1978</v>
      </c>
      <c r="E3822" t="s">
        <v>462</v>
      </c>
      <c r="F3822">
        <v>5</v>
      </c>
      <c r="G3822" t="s">
        <v>15</v>
      </c>
      <c r="H3822">
        <v>40</v>
      </c>
      <c r="I3822" s="1" t="s">
        <v>16</v>
      </c>
      <c r="J3822" s="1" t="s">
        <v>11</v>
      </c>
      <c r="K3822" t="s">
        <v>875</v>
      </c>
    </row>
    <row r="3823" spans="1:11" x14ac:dyDescent="0.3">
      <c r="A3823" s="1" t="str">
        <f>IF(COUNTIFS(컬럼_ISM!$D$2:$D$5176, 컬럼_SIP!D3823)=0, "SIP", "ALL")</f>
        <v>ALL</v>
      </c>
      <c r="B3823" s="1" t="str">
        <f>IF(COUNTIFS(컬럼_ISM!$C$2:$C$5176, 컬럼_SIP!C3823)=0, "SIP", "ALL")</f>
        <v>ALL</v>
      </c>
      <c r="C3823" s="13" t="str">
        <f t="shared" si="59"/>
        <v>SUM_PRODUCTIONRESULT+OPERATIONID</v>
      </c>
      <c r="D3823" t="s">
        <v>1978</v>
      </c>
      <c r="E3823" t="s">
        <v>1982</v>
      </c>
      <c r="F3823">
        <v>6</v>
      </c>
      <c r="G3823" t="s">
        <v>15</v>
      </c>
      <c r="H3823">
        <v>40</v>
      </c>
      <c r="I3823" s="1" t="s">
        <v>16</v>
      </c>
      <c r="J3823" s="1" t="s">
        <v>11</v>
      </c>
      <c r="K3823" t="s">
        <v>969</v>
      </c>
    </row>
    <row r="3824" spans="1:11" x14ac:dyDescent="0.3">
      <c r="A3824" s="1" t="str">
        <f>IF(COUNTIFS(컬럼_ISM!$D$2:$D$5176, 컬럼_SIP!D3824)=0, "SIP", "ALL")</f>
        <v>ALL</v>
      </c>
      <c r="B3824" s="1" t="str">
        <f>IF(COUNTIFS(컬럼_ISM!$C$2:$C$5176, 컬럼_SIP!C3824)=0, "SIP", "ALL")</f>
        <v>ALL</v>
      </c>
      <c r="C3824" s="13" t="str">
        <f t="shared" si="59"/>
        <v>SUM_PRODUCTIONRESULT+REWORKFLAG</v>
      </c>
      <c r="D3824" t="s">
        <v>1978</v>
      </c>
      <c r="E3824" t="s">
        <v>1983</v>
      </c>
      <c r="F3824">
        <v>7</v>
      </c>
      <c r="G3824" t="s">
        <v>15</v>
      </c>
      <c r="H3824">
        <v>40</v>
      </c>
      <c r="I3824" s="1" t="s">
        <v>16</v>
      </c>
      <c r="J3824" s="1" t="s">
        <v>11</v>
      </c>
      <c r="K3824" t="s">
        <v>1984</v>
      </c>
    </row>
    <row r="3825" spans="1:11" x14ac:dyDescent="0.3">
      <c r="A3825" s="1" t="str">
        <f>IF(COUNTIFS(컬럼_ISM!$D$2:$D$5176, 컬럼_SIP!D3825)=0, "SIP", "ALL")</f>
        <v>ALL</v>
      </c>
      <c r="B3825" s="1" t="str">
        <f>IF(COUNTIFS(컬럼_ISM!$C$2:$C$5176, 컬럼_SIP!C3825)=0, "SIP", "ALL")</f>
        <v>ALL</v>
      </c>
      <c r="C3825" s="13" t="str">
        <f t="shared" si="59"/>
        <v>SUM_PRODUCTIONRESULT+SUMYYMM</v>
      </c>
      <c r="D3825" t="s">
        <v>1978</v>
      </c>
      <c r="E3825" t="s">
        <v>1923</v>
      </c>
      <c r="F3825">
        <v>8</v>
      </c>
      <c r="G3825" t="s">
        <v>15</v>
      </c>
      <c r="H3825">
        <v>40</v>
      </c>
      <c r="I3825" s="1" t="s">
        <v>21</v>
      </c>
      <c r="J3825" s="1" t="s">
        <v>22</v>
      </c>
      <c r="K3825" t="s">
        <v>491</v>
      </c>
    </row>
    <row r="3826" spans="1:11" x14ac:dyDescent="0.3">
      <c r="A3826" s="1" t="str">
        <f>IF(COUNTIFS(컬럼_ISM!$D$2:$D$5176, 컬럼_SIP!D3826)=0, "SIP", "ALL")</f>
        <v>ALL</v>
      </c>
      <c r="B3826" s="1" t="str">
        <f>IF(COUNTIFS(컬럼_ISM!$C$2:$C$5176, 컬럼_SIP!C3826)=0, "SIP", "ALL")</f>
        <v>ALL</v>
      </c>
      <c r="C3826" s="13" t="str">
        <f t="shared" si="59"/>
        <v>SUM_PRODUCTIONRESULT+LINEID</v>
      </c>
      <c r="D3826" t="s">
        <v>1978</v>
      </c>
      <c r="E3826" t="s">
        <v>114</v>
      </c>
      <c r="F3826">
        <v>9</v>
      </c>
      <c r="G3826" t="s">
        <v>15</v>
      </c>
      <c r="H3826">
        <v>40</v>
      </c>
      <c r="I3826" s="1" t="s">
        <v>21</v>
      </c>
      <c r="J3826" s="1" t="s">
        <v>22</v>
      </c>
      <c r="K3826" t="s">
        <v>114</v>
      </c>
    </row>
    <row r="3827" spans="1:11" x14ac:dyDescent="0.3">
      <c r="A3827" s="1" t="str">
        <f>IF(COUNTIFS(컬럼_ISM!$D$2:$D$5176, 컬럼_SIP!D3827)=0, "SIP", "ALL")</f>
        <v>ALL</v>
      </c>
      <c r="B3827" s="1" t="str">
        <f>IF(COUNTIFS(컬럼_ISM!$C$2:$C$5176, 컬럼_SIP!C3827)=0, "SIP", "ALL")</f>
        <v>ALL</v>
      </c>
      <c r="C3827" s="13" t="str">
        <f t="shared" si="59"/>
        <v>SUM_PRODUCTIONRESULT+EQUIPMENTID</v>
      </c>
      <c r="D3827" t="s">
        <v>1978</v>
      </c>
      <c r="E3827" t="s">
        <v>40</v>
      </c>
      <c r="F3827">
        <v>10</v>
      </c>
      <c r="G3827" t="s">
        <v>15</v>
      </c>
      <c r="H3827">
        <v>40</v>
      </c>
      <c r="I3827" s="1" t="s">
        <v>21</v>
      </c>
      <c r="J3827" s="1" t="s">
        <v>22</v>
      </c>
      <c r="K3827" t="s">
        <v>598</v>
      </c>
    </row>
    <row r="3828" spans="1:11" x14ac:dyDescent="0.3">
      <c r="A3828" s="1" t="str">
        <f>IF(COUNTIFS(컬럼_ISM!$D$2:$D$5176, 컬럼_SIP!D3828)=0, "SIP", "ALL")</f>
        <v>ALL</v>
      </c>
      <c r="B3828" s="1" t="str">
        <f>IF(COUNTIFS(컬럼_ISM!$C$2:$C$5176, 컬럼_SIP!C3828)=0, "SIP", "ALL")</f>
        <v>ALL</v>
      </c>
      <c r="C3828" s="13" t="str">
        <f t="shared" si="59"/>
        <v>SUM_PRODUCTIONRESULT+LOTSTATE</v>
      </c>
      <c r="D3828" t="s">
        <v>1978</v>
      </c>
      <c r="E3828" t="s">
        <v>892</v>
      </c>
      <c r="F3828">
        <v>11</v>
      </c>
      <c r="G3828" t="s">
        <v>15</v>
      </c>
      <c r="H3828">
        <v>40</v>
      </c>
      <c r="I3828" s="1" t="s">
        <v>21</v>
      </c>
      <c r="J3828" s="1" t="s">
        <v>22</v>
      </c>
      <c r="K3828" t="s">
        <v>1985</v>
      </c>
    </row>
    <row r="3829" spans="1:11" x14ac:dyDescent="0.3">
      <c r="A3829" s="1" t="str">
        <f>IF(COUNTIFS(컬럼_ISM!$D$2:$D$5176, 컬럼_SIP!D3829)=0, "SIP", "ALL")</f>
        <v>ALL</v>
      </c>
      <c r="B3829" s="1" t="str">
        <f>IF(COUNTIFS(컬럼_ISM!$C$2:$C$5176, 컬럼_SIP!C3829)=0, "SIP", "ALL")</f>
        <v>ALL</v>
      </c>
      <c r="C3829" s="13" t="str">
        <f t="shared" si="59"/>
        <v>SUM_PRODUCTIONRESULT+RELEASEQTY</v>
      </c>
      <c r="D3829" t="s">
        <v>1978</v>
      </c>
      <c r="E3829" t="s">
        <v>1986</v>
      </c>
      <c r="F3829">
        <v>12</v>
      </c>
      <c r="G3829" t="s">
        <v>125</v>
      </c>
      <c r="H3829">
        <v>22</v>
      </c>
      <c r="I3829" s="1" t="s">
        <v>21</v>
      </c>
      <c r="J3829" s="1" t="s">
        <v>22</v>
      </c>
      <c r="K3829" t="s">
        <v>464</v>
      </c>
    </row>
    <row r="3830" spans="1:11" x14ac:dyDescent="0.3">
      <c r="A3830" s="1" t="str">
        <f>IF(COUNTIFS(컬럼_ISM!$D$2:$D$5176, 컬럼_SIP!D3830)=0, "SIP", "ALL")</f>
        <v>ALL</v>
      </c>
      <c r="B3830" s="1" t="str">
        <f>IF(COUNTIFS(컬럼_ISM!$C$2:$C$5176, 컬럼_SIP!C3830)=0, "SIP", "ALL")</f>
        <v>ALL</v>
      </c>
      <c r="C3830" s="13" t="str">
        <f t="shared" si="59"/>
        <v>SUM_PRODUCTIONRESULT+PASSQTY</v>
      </c>
      <c r="D3830" t="s">
        <v>1978</v>
      </c>
      <c r="E3830" t="s">
        <v>487</v>
      </c>
      <c r="F3830">
        <v>13</v>
      </c>
      <c r="G3830" t="s">
        <v>125</v>
      </c>
      <c r="H3830">
        <v>22</v>
      </c>
      <c r="I3830" s="1" t="s">
        <v>21</v>
      </c>
      <c r="J3830" s="1" t="s">
        <v>22</v>
      </c>
      <c r="K3830" t="s">
        <v>488</v>
      </c>
    </row>
    <row r="3831" spans="1:11" x14ac:dyDescent="0.3">
      <c r="A3831" s="1" t="str">
        <f>IF(COUNTIFS(컬럼_ISM!$D$2:$D$5176, 컬럼_SIP!D3831)=0, "SIP", "ALL")</f>
        <v>ALL</v>
      </c>
      <c r="B3831" s="1" t="str">
        <f>IF(COUNTIFS(컬럼_ISM!$C$2:$C$5176, 컬럼_SIP!C3831)=0, "SIP", "ALL")</f>
        <v>ALL</v>
      </c>
      <c r="C3831" s="13" t="str">
        <f t="shared" si="59"/>
        <v>SUM_PRODUCTIONRESULT+NGQTY</v>
      </c>
      <c r="D3831" t="s">
        <v>1978</v>
      </c>
      <c r="E3831" t="s">
        <v>489</v>
      </c>
      <c r="F3831">
        <v>14</v>
      </c>
      <c r="G3831" t="s">
        <v>125</v>
      </c>
      <c r="H3831">
        <v>22</v>
      </c>
      <c r="I3831" s="1" t="s">
        <v>21</v>
      </c>
      <c r="J3831" s="1" t="s">
        <v>22</v>
      </c>
      <c r="K3831" t="s">
        <v>425</v>
      </c>
    </row>
    <row r="3832" spans="1:11" x14ac:dyDescent="0.3">
      <c r="A3832" s="1" t="str">
        <f>IF(COUNTIFS(컬럼_ISM!$D$2:$D$5176, 컬럼_SIP!D3832)=0, "SIP", "ALL")</f>
        <v>ALL</v>
      </c>
      <c r="B3832" s="1" t="str">
        <f>IF(COUNTIFS(컬럼_ISM!$C$2:$C$5176, 컬럼_SIP!C3832)=0, "SIP", "ALL")</f>
        <v>ALL</v>
      </c>
      <c r="C3832" s="13" t="str">
        <f t="shared" si="59"/>
        <v>SUM_PRODUCTIONRESULT+TRACKINTIME</v>
      </c>
      <c r="D3832" t="s">
        <v>1978</v>
      </c>
      <c r="E3832" t="s">
        <v>916</v>
      </c>
      <c r="F3832">
        <v>15</v>
      </c>
      <c r="G3832" t="s">
        <v>43</v>
      </c>
      <c r="H3832">
        <v>7</v>
      </c>
      <c r="I3832" s="1" t="s">
        <v>21</v>
      </c>
      <c r="J3832" s="1" t="s">
        <v>22</v>
      </c>
      <c r="K3832" t="s">
        <v>1987</v>
      </c>
    </row>
    <row r="3833" spans="1:11" x14ac:dyDescent="0.3">
      <c r="A3833" s="1" t="str">
        <f>IF(COUNTIFS(컬럼_ISM!$D$2:$D$5176, 컬럼_SIP!D3833)=0, "SIP", "ALL")</f>
        <v>ALL</v>
      </c>
      <c r="B3833" s="1" t="str">
        <f>IF(COUNTIFS(컬럼_ISM!$C$2:$C$5176, 컬럼_SIP!C3833)=0, "SIP", "ALL")</f>
        <v>ALL</v>
      </c>
      <c r="C3833" s="13" t="str">
        <f t="shared" si="59"/>
        <v>SUM_PRODUCTIONRESULT+TRACKOUTTIME</v>
      </c>
      <c r="D3833" t="s">
        <v>1978</v>
      </c>
      <c r="E3833" t="s">
        <v>918</v>
      </c>
      <c r="F3833">
        <v>16</v>
      </c>
      <c r="G3833" t="s">
        <v>43</v>
      </c>
      <c r="H3833">
        <v>7</v>
      </c>
      <c r="I3833" s="1" t="s">
        <v>21</v>
      </c>
      <c r="J3833" s="1" t="s">
        <v>22</v>
      </c>
      <c r="K3833" t="s">
        <v>1988</v>
      </c>
    </row>
    <row r="3834" spans="1:11" x14ac:dyDescent="0.3">
      <c r="A3834" s="1" t="str">
        <f>IF(COUNTIFS(컬럼_ISM!$D$2:$D$5176, 컬럼_SIP!D3834)=0, "SIP", "ALL")</f>
        <v>ALL</v>
      </c>
      <c r="B3834" s="1" t="str">
        <f>IF(COUNTIFS(컬럼_ISM!$C$2:$C$5176, 컬럼_SIP!C3834)=0, "SIP", "ALL")</f>
        <v>SIP</v>
      </c>
      <c r="C3834" s="13" t="str">
        <f t="shared" si="59"/>
        <v>SUM_PRODUCTIONRESULT+OPERATIONLEADTIME</v>
      </c>
      <c r="D3834" t="s">
        <v>1978</v>
      </c>
      <c r="E3834" t="s">
        <v>1989</v>
      </c>
      <c r="F3834">
        <v>17</v>
      </c>
      <c r="G3834" t="s">
        <v>125</v>
      </c>
      <c r="H3834">
        <v>22</v>
      </c>
      <c r="I3834" s="1" t="s">
        <v>21</v>
      </c>
      <c r="J3834" s="1" t="s">
        <v>22</v>
      </c>
      <c r="K3834" t="s">
        <v>22</v>
      </c>
    </row>
    <row r="3835" spans="1:11" x14ac:dyDescent="0.3">
      <c r="A3835" s="1" t="str">
        <f>IF(COUNTIFS(컬럼_ISM!$D$2:$D$5176, 컬럼_SIP!D3835)=0, "SIP", "ALL")</f>
        <v>ALL</v>
      </c>
      <c r="B3835" s="1" t="str">
        <f>IF(COUNTIFS(컬럼_ISM!$C$2:$C$5176, 컬럼_SIP!C3835)=0, "SIP", "ALL")</f>
        <v>ALL</v>
      </c>
      <c r="C3835" s="13" t="str">
        <f t="shared" si="59"/>
        <v>SYSMESSAGEDEF+CATEGORY</v>
      </c>
      <c r="D3835" t="s">
        <v>1990</v>
      </c>
      <c r="E3835" t="s">
        <v>212</v>
      </c>
      <c r="F3835">
        <v>1</v>
      </c>
      <c r="G3835" t="s">
        <v>15</v>
      </c>
      <c r="H3835">
        <v>40</v>
      </c>
      <c r="I3835" s="1" t="s">
        <v>21</v>
      </c>
      <c r="J3835" s="1" t="s">
        <v>22</v>
      </c>
      <c r="K3835" t="s">
        <v>1991</v>
      </c>
    </row>
    <row r="3836" spans="1:11" x14ac:dyDescent="0.3">
      <c r="A3836" s="1" t="str">
        <f>IF(COUNTIFS(컬럼_ISM!$D$2:$D$5176, 컬럼_SIP!D3836)=0, "SIP", "ALL")</f>
        <v>ALL</v>
      </c>
      <c r="B3836" s="1" t="str">
        <f>IF(COUNTIFS(컬럼_ISM!$C$2:$C$5176, 컬럼_SIP!C3836)=0, "SIP", "ALL")</f>
        <v>ALL</v>
      </c>
      <c r="C3836" s="13" t="str">
        <f t="shared" si="59"/>
        <v>SYSMESSAGEDEF+MESSAGETYPE</v>
      </c>
      <c r="D3836" t="s">
        <v>1990</v>
      </c>
      <c r="E3836" t="s">
        <v>758</v>
      </c>
      <c r="F3836">
        <v>2</v>
      </c>
      <c r="G3836" t="s">
        <v>15</v>
      </c>
      <c r="H3836">
        <v>40</v>
      </c>
      <c r="I3836" s="1" t="s">
        <v>21</v>
      </c>
      <c r="J3836" s="1" t="s">
        <v>22</v>
      </c>
      <c r="K3836" t="s">
        <v>1992</v>
      </c>
    </row>
    <row r="3837" spans="1:11" x14ac:dyDescent="0.3">
      <c r="A3837" s="1" t="str">
        <f>IF(COUNTIFS(컬럼_ISM!$D$2:$D$5176, 컬럼_SIP!D3837)=0, "SIP", "ALL")</f>
        <v>ALL</v>
      </c>
      <c r="B3837" s="1" t="str">
        <f>IF(COUNTIFS(컬럼_ISM!$C$2:$C$5176, 컬럼_SIP!C3837)=0, "SIP", "ALL")</f>
        <v>ALL</v>
      </c>
      <c r="C3837" s="13" t="str">
        <f t="shared" si="59"/>
        <v>SYSMESSAGEDEF+MENUID</v>
      </c>
      <c r="D3837" t="s">
        <v>1990</v>
      </c>
      <c r="E3837" t="s">
        <v>1993</v>
      </c>
      <c r="F3837">
        <v>3</v>
      </c>
      <c r="G3837" t="s">
        <v>15</v>
      </c>
      <c r="H3837">
        <v>40</v>
      </c>
      <c r="I3837" s="1" t="s">
        <v>21</v>
      </c>
      <c r="J3837" s="1" t="s">
        <v>22</v>
      </c>
      <c r="K3837" t="s">
        <v>1994</v>
      </c>
    </row>
    <row r="3838" spans="1:11" x14ac:dyDescent="0.3">
      <c r="A3838" s="1" t="str">
        <f>IF(COUNTIFS(컬럼_ISM!$D$2:$D$5176, 컬럼_SIP!D3838)=0, "SIP", "ALL")</f>
        <v>ALL</v>
      </c>
      <c r="B3838" s="1" t="str">
        <f>IF(COUNTIFS(컬럼_ISM!$C$2:$C$5176, 컬럼_SIP!C3838)=0, "SIP", "ALL")</f>
        <v>ALL</v>
      </c>
      <c r="C3838" s="13" t="str">
        <f t="shared" si="59"/>
        <v>SYSMESSAGEDEF+MESSAGEID</v>
      </c>
      <c r="D3838" t="s">
        <v>1990</v>
      </c>
      <c r="E3838" t="s">
        <v>78</v>
      </c>
      <c r="F3838">
        <v>4</v>
      </c>
      <c r="G3838" t="s">
        <v>15</v>
      </c>
      <c r="H3838">
        <v>40</v>
      </c>
      <c r="I3838" s="1" t="s">
        <v>16</v>
      </c>
      <c r="J3838" s="1" t="s">
        <v>11</v>
      </c>
      <c r="K3838" t="s">
        <v>1995</v>
      </c>
    </row>
    <row r="3839" spans="1:11" x14ac:dyDescent="0.3">
      <c r="A3839" s="1" t="str">
        <f>IF(COUNTIFS(컬럼_ISM!$D$2:$D$5176, 컬럼_SIP!D3839)=0, "SIP", "ALL")</f>
        <v>ALL</v>
      </c>
      <c r="B3839" s="1" t="str">
        <f>IF(COUNTIFS(컬럼_ISM!$C$2:$C$5176, 컬럼_SIP!C3839)=0, "SIP", "ALL")</f>
        <v>ALL</v>
      </c>
      <c r="C3839" s="13" t="str">
        <f t="shared" si="59"/>
        <v>SYSMESSAGEDEF+MESSAGE_KOR</v>
      </c>
      <c r="D3839" t="s">
        <v>1990</v>
      </c>
      <c r="E3839" t="s">
        <v>1996</v>
      </c>
      <c r="F3839">
        <v>5</v>
      </c>
      <c r="G3839" t="s">
        <v>15</v>
      </c>
      <c r="H3839">
        <v>400</v>
      </c>
      <c r="I3839" s="1" t="s">
        <v>21</v>
      </c>
      <c r="J3839" s="1" t="s">
        <v>22</v>
      </c>
      <c r="K3839" t="s">
        <v>1444</v>
      </c>
    </row>
    <row r="3840" spans="1:11" x14ac:dyDescent="0.3">
      <c r="A3840" s="1" t="str">
        <f>IF(COUNTIFS(컬럼_ISM!$D$2:$D$5176, 컬럼_SIP!D3840)=0, "SIP", "ALL")</f>
        <v>ALL</v>
      </c>
      <c r="B3840" s="1" t="str">
        <f>IF(COUNTIFS(컬럼_ISM!$C$2:$C$5176, 컬럼_SIP!C3840)=0, "SIP", "ALL")</f>
        <v>ALL</v>
      </c>
      <c r="C3840" s="13" t="str">
        <f t="shared" si="59"/>
        <v>SYSMESSAGEDEF+MESSAGE_ENG</v>
      </c>
      <c r="D3840" t="s">
        <v>1990</v>
      </c>
      <c r="E3840" t="s">
        <v>1997</v>
      </c>
      <c r="F3840">
        <v>6</v>
      </c>
      <c r="G3840" t="s">
        <v>15</v>
      </c>
      <c r="H3840">
        <v>400</v>
      </c>
      <c r="I3840" s="1" t="s">
        <v>21</v>
      </c>
      <c r="J3840" s="1" t="s">
        <v>22</v>
      </c>
      <c r="K3840" t="s">
        <v>1446</v>
      </c>
    </row>
    <row r="3841" spans="1:11" x14ac:dyDescent="0.3">
      <c r="A3841" s="1" t="str">
        <f>IF(COUNTIFS(컬럼_ISM!$D$2:$D$5176, 컬럼_SIP!D3841)=0, "SIP", "ALL")</f>
        <v>ALL</v>
      </c>
      <c r="B3841" s="1" t="str">
        <f>IF(COUNTIFS(컬럼_ISM!$C$2:$C$5176, 컬럼_SIP!C3841)=0, "SIP", "ALL")</f>
        <v>ALL</v>
      </c>
      <c r="C3841" s="13" t="str">
        <f t="shared" si="59"/>
        <v>SYSMESSAGEDEF+MESSAGE_VNM</v>
      </c>
      <c r="D3841" t="s">
        <v>1990</v>
      </c>
      <c r="E3841" t="s">
        <v>1998</v>
      </c>
      <c r="F3841">
        <v>7</v>
      </c>
      <c r="G3841" t="s">
        <v>15</v>
      </c>
      <c r="H3841">
        <v>400</v>
      </c>
      <c r="I3841" s="1" t="s">
        <v>21</v>
      </c>
      <c r="J3841" s="1" t="s">
        <v>22</v>
      </c>
      <c r="K3841" t="s">
        <v>1448</v>
      </c>
    </row>
    <row r="3842" spans="1:11" x14ac:dyDescent="0.3">
      <c r="A3842" s="1" t="str">
        <f>IF(COUNTIFS(컬럼_ISM!$D$2:$D$5176, 컬럼_SIP!D3842)=0, "SIP", "ALL")</f>
        <v>ALL</v>
      </c>
      <c r="B3842" s="1" t="str">
        <f>IF(COUNTIFS(컬럼_ISM!$C$2:$C$5176, 컬럼_SIP!C3842)=0, "SIP", "ALL")</f>
        <v>ALL</v>
      </c>
      <c r="C3842" s="13" t="str">
        <f t="shared" si="59"/>
        <v>SYSMESSAGEDEF+DATASTATE</v>
      </c>
      <c r="D3842" t="s">
        <v>1990</v>
      </c>
      <c r="E3842" t="s">
        <v>59</v>
      </c>
      <c r="F3842">
        <v>8</v>
      </c>
      <c r="G3842" t="s">
        <v>15</v>
      </c>
      <c r="H3842">
        <v>40</v>
      </c>
      <c r="I3842" s="1" t="s">
        <v>21</v>
      </c>
      <c r="J3842" s="1" t="s">
        <v>22</v>
      </c>
      <c r="K3842" t="s">
        <v>156</v>
      </c>
    </row>
    <row r="3843" spans="1:11" x14ac:dyDescent="0.3">
      <c r="A3843" s="1" t="str">
        <f>IF(COUNTIFS(컬럼_ISM!$D$2:$D$5176, 컬럼_SIP!D3843)=0, "SIP", "ALL")</f>
        <v>ALL</v>
      </c>
      <c r="B3843" s="1" t="str">
        <f>IF(COUNTIFS(컬럼_ISM!$C$2:$C$5176, 컬럼_SIP!C3843)=0, "SIP", "ALL")</f>
        <v>ALL</v>
      </c>
      <c r="C3843" s="13" t="str">
        <f t="shared" ref="C3843:C3906" si="60">D3843&amp;"+"&amp;E3843</f>
        <v>SYSMESSAGEDEF+EVENT</v>
      </c>
      <c r="D3843" t="s">
        <v>1990</v>
      </c>
      <c r="E3843" t="s">
        <v>61</v>
      </c>
      <c r="F3843">
        <v>9</v>
      </c>
      <c r="G3843" t="s">
        <v>15</v>
      </c>
      <c r="H3843">
        <v>40</v>
      </c>
      <c r="I3843" s="1" t="s">
        <v>21</v>
      </c>
      <c r="J3843" s="1" t="s">
        <v>22</v>
      </c>
      <c r="K3843" t="s">
        <v>160</v>
      </c>
    </row>
    <row r="3844" spans="1:11" x14ac:dyDescent="0.3">
      <c r="A3844" s="1" t="str">
        <f>IF(COUNTIFS(컬럼_ISM!$D$2:$D$5176, 컬럼_SIP!D3844)=0, "SIP", "ALL")</f>
        <v>ALL</v>
      </c>
      <c r="B3844" s="1" t="str">
        <f>IF(COUNTIFS(컬럼_ISM!$C$2:$C$5176, 컬럼_SIP!C3844)=0, "SIP", "ALL")</f>
        <v>ALL</v>
      </c>
      <c r="C3844" s="13" t="str">
        <f t="shared" si="60"/>
        <v>SYSMESSAGEDEF+TIMEKEY</v>
      </c>
      <c r="D3844" t="s">
        <v>1990</v>
      </c>
      <c r="E3844" t="s">
        <v>63</v>
      </c>
      <c r="F3844">
        <v>10</v>
      </c>
      <c r="G3844" t="s">
        <v>15</v>
      </c>
      <c r="H3844">
        <v>40</v>
      </c>
      <c r="I3844" s="1" t="s">
        <v>21</v>
      </c>
      <c r="J3844" s="1" t="s">
        <v>22</v>
      </c>
      <c r="K3844" t="s">
        <v>161</v>
      </c>
    </row>
    <row r="3845" spans="1:11" x14ac:dyDescent="0.3">
      <c r="A3845" s="1" t="str">
        <f>IF(COUNTIFS(컬럼_ISM!$D$2:$D$5176, 컬럼_SIP!D3845)=0, "SIP", "ALL")</f>
        <v>ALL</v>
      </c>
      <c r="B3845" s="1" t="str">
        <f>IF(COUNTIFS(컬럼_ISM!$C$2:$C$5176, 컬럼_SIP!C3845)=0, "SIP", "ALL")</f>
        <v>ALL</v>
      </c>
      <c r="C3845" s="13" t="str">
        <f t="shared" si="60"/>
        <v>SYSMESSAGEDEF+EVENTTIME</v>
      </c>
      <c r="D3845" t="s">
        <v>1990</v>
      </c>
      <c r="E3845" t="s">
        <v>65</v>
      </c>
      <c r="F3845">
        <v>11</v>
      </c>
      <c r="G3845" t="s">
        <v>43</v>
      </c>
      <c r="H3845">
        <v>7</v>
      </c>
      <c r="I3845" s="1" t="s">
        <v>21</v>
      </c>
      <c r="J3845" s="1" t="s">
        <v>22</v>
      </c>
      <c r="K3845" t="s">
        <v>162</v>
      </c>
    </row>
    <row r="3846" spans="1:11" x14ac:dyDescent="0.3">
      <c r="A3846" s="1" t="str">
        <f>IF(COUNTIFS(컬럼_ISM!$D$2:$D$5176, 컬럼_SIP!D3846)=0, "SIP", "ALL")</f>
        <v>ALL</v>
      </c>
      <c r="B3846" s="1" t="str">
        <f>IF(COUNTIFS(컬럼_ISM!$C$2:$C$5176, 컬럼_SIP!C3846)=0, "SIP", "ALL")</f>
        <v>ALL</v>
      </c>
      <c r="C3846" s="13" t="str">
        <f t="shared" si="60"/>
        <v>SYSMESSAGEDEF+EVENTUSER</v>
      </c>
      <c r="D3846" t="s">
        <v>1990</v>
      </c>
      <c r="E3846" t="s">
        <v>67</v>
      </c>
      <c r="F3846">
        <v>12</v>
      </c>
      <c r="G3846" t="s">
        <v>15</v>
      </c>
      <c r="H3846">
        <v>40</v>
      </c>
      <c r="I3846" s="1" t="s">
        <v>21</v>
      </c>
      <c r="J3846" s="1" t="s">
        <v>22</v>
      </c>
      <c r="K3846" t="s">
        <v>164</v>
      </c>
    </row>
    <row r="3847" spans="1:11" x14ac:dyDescent="0.3">
      <c r="A3847" s="1" t="str">
        <f>IF(COUNTIFS(컬럼_ISM!$D$2:$D$5176, 컬럼_SIP!D3847)=0, "SIP", "ALL")</f>
        <v>ALL</v>
      </c>
      <c r="B3847" s="1" t="str">
        <f>IF(COUNTIFS(컬럼_ISM!$C$2:$C$5176, 컬럼_SIP!C3847)=0, "SIP", "ALL")</f>
        <v>ALL</v>
      </c>
      <c r="C3847" s="13" t="str">
        <f t="shared" si="60"/>
        <v>SYSMESSAGEDEF+MESSAGE</v>
      </c>
      <c r="D3847" t="s">
        <v>1990</v>
      </c>
      <c r="E3847" t="s">
        <v>110</v>
      </c>
      <c r="F3847">
        <v>13</v>
      </c>
      <c r="G3847" t="s">
        <v>15</v>
      </c>
      <c r="H3847">
        <v>40</v>
      </c>
      <c r="I3847" s="1" t="s">
        <v>21</v>
      </c>
      <c r="J3847" s="1" t="s">
        <v>22</v>
      </c>
      <c r="K3847" t="s">
        <v>163</v>
      </c>
    </row>
    <row r="3848" spans="1:11" x14ac:dyDescent="0.3">
      <c r="A3848" s="1" t="str">
        <f>IF(COUNTIFS(컬럼_ISM!$D$2:$D$5176, 컬럼_SIP!D3848)=0, "SIP", "ALL")</f>
        <v>ALL</v>
      </c>
      <c r="B3848" s="1" t="str">
        <f>IF(COUNTIFS(컬럼_ISM!$C$2:$C$5176, 컬럼_SIP!C3848)=0, "SIP", "ALL")</f>
        <v>ALL</v>
      </c>
      <c r="C3848" s="13" t="str">
        <f t="shared" si="60"/>
        <v>SYSMESSAGEDEF+EVENTCOMMENT</v>
      </c>
      <c r="D3848" t="s">
        <v>1990</v>
      </c>
      <c r="E3848" t="s">
        <v>69</v>
      </c>
      <c r="F3848">
        <v>14</v>
      </c>
      <c r="G3848" t="s">
        <v>15</v>
      </c>
      <c r="H3848">
        <v>500</v>
      </c>
      <c r="I3848" s="1" t="s">
        <v>21</v>
      </c>
      <c r="J3848" s="1" t="s">
        <v>22</v>
      </c>
      <c r="K3848" t="s">
        <v>165</v>
      </c>
    </row>
    <row r="3849" spans="1:11" x14ac:dyDescent="0.3">
      <c r="A3849" s="1" t="str">
        <f>IF(COUNTIFS(컬럼_ISM!$D$2:$D$5176, 컬럼_SIP!D3849)=0, "SIP", "ALL")</f>
        <v>ALL</v>
      </c>
      <c r="B3849" s="1" t="str">
        <f>IF(COUNTIFS(컬럼_ISM!$C$2:$C$5176, 컬럼_SIP!C3849)=0, "SIP", "ALL")</f>
        <v>ALL</v>
      </c>
      <c r="C3849" s="13" t="str">
        <f t="shared" si="60"/>
        <v>SYSMESSAGEDEFHISTORY+CATEGORY</v>
      </c>
      <c r="D3849" t="s">
        <v>1999</v>
      </c>
      <c r="E3849" t="s">
        <v>212</v>
      </c>
      <c r="F3849">
        <v>1</v>
      </c>
      <c r="G3849" t="s">
        <v>15</v>
      </c>
      <c r="H3849">
        <v>40</v>
      </c>
      <c r="I3849" s="1" t="s">
        <v>21</v>
      </c>
      <c r="J3849" s="1" t="s">
        <v>22</v>
      </c>
      <c r="K3849" t="s">
        <v>1991</v>
      </c>
    </row>
    <row r="3850" spans="1:11" x14ac:dyDescent="0.3">
      <c r="A3850" s="1" t="str">
        <f>IF(COUNTIFS(컬럼_ISM!$D$2:$D$5176, 컬럼_SIP!D3850)=0, "SIP", "ALL")</f>
        <v>ALL</v>
      </c>
      <c r="B3850" s="1" t="str">
        <f>IF(COUNTIFS(컬럼_ISM!$C$2:$C$5176, 컬럼_SIP!C3850)=0, "SIP", "ALL")</f>
        <v>ALL</v>
      </c>
      <c r="C3850" s="13" t="str">
        <f t="shared" si="60"/>
        <v>SYSMESSAGEDEFHISTORY+MESSAGETYPE</v>
      </c>
      <c r="D3850" t="s">
        <v>1999</v>
      </c>
      <c r="E3850" t="s">
        <v>758</v>
      </c>
      <c r="F3850">
        <v>2</v>
      </c>
      <c r="G3850" t="s">
        <v>15</v>
      </c>
      <c r="H3850">
        <v>40</v>
      </c>
      <c r="I3850" s="1" t="s">
        <v>21</v>
      </c>
      <c r="J3850" s="1" t="s">
        <v>22</v>
      </c>
      <c r="K3850" t="s">
        <v>1992</v>
      </c>
    </row>
    <row r="3851" spans="1:11" x14ac:dyDescent="0.3">
      <c r="A3851" s="1" t="str">
        <f>IF(COUNTIFS(컬럼_ISM!$D$2:$D$5176, 컬럼_SIP!D3851)=0, "SIP", "ALL")</f>
        <v>ALL</v>
      </c>
      <c r="B3851" s="1" t="str">
        <f>IF(COUNTIFS(컬럼_ISM!$C$2:$C$5176, 컬럼_SIP!C3851)=0, "SIP", "ALL")</f>
        <v>ALL</v>
      </c>
      <c r="C3851" s="13" t="str">
        <f t="shared" si="60"/>
        <v>SYSMESSAGEDEFHISTORY+MENUID</v>
      </c>
      <c r="D3851" t="s">
        <v>1999</v>
      </c>
      <c r="E3851" t="s">
        <v>1993</v>
      </c>
      <c r="F3851">
        <v>3</v>
      </c>
      <c r="G3851" t="s">
        <v>15</v>
      </c>
      <c r="H3851">
        <v>40</v>
      </c>
      <c r="I3851" s="1" t="s">
        <v>21</v>
      </c>
      <c r="J3851" s="1" t="s">
        <v>22</v>
      </c>
      <c r="K3851" t="s">
        <v>1994</v>
      </c>
    </row>
    <row r="3852" spans="1:11" x14ac:dyDescent="0.3">
      <c r="A3852" s="1" t="str">
        <f>IF(COUNTIFS(컬럼_ISM!$D$2:$D$5176, 컬럼_SIP!D3852)=0, "SIP", "ALL")</f>
        <v>ALL</v>
      </c>
      <c r="B3852" s="1" t="str">
        <f>IF(COUNTIFS(컬럼_ISM!$C$2:$C$5176, 컬럼_SIP!C3852)=0, "SIP", "ALL")</f>
        <v>ALL</v>
      </c>
      <c r="C3852" s="13" t="str">
        <f t="shared" si="60"/>
        <v>SYSMESSAGEDEFHISTORY+MESSAGEID</v>
      </c>
      <c r="D3852" t="s">
        <v>1999</v>
      </c>
      <c r="E3852" t="s">
        <v>78</v>
      </c>
      <c r="F3852">
        <v>4</v>
      </c>
      <c r="G3852" t="s">
        <v>15</v>
      </c>
      <c r="H3852">
        <v>40</v>
      </c>
      <c r="I3852" s="1" t="s">
        <v>16</v>
      </c>
      <c r="J3852" s="1" t="s">
        <v>11</v>
      </c>
      <c r="K3852" t="s">
        <v>1995</v>
      </c>
    </row>
    <row r="3853" spans="1:11" x14ac:dyDescent="0.3">
      <c r="A3853" s="1" t="str">
        <f>IF(COUNTIFS(컬럼_ISM!$D$2:$D$5176, 컬럼_SIP!D3853)=0, "SIP", "ALL")</f>
        <v>ALL</v>
      </c>
      <c r="B3853" s="1" t="str">
        <f>IF(COUNTIFS(컬럼_ISM!$C$2:$C$5176, 컬럼_SIP!C3853)=0, "SIP", "ALL")</f>
        <v>ALL</v>
      </c>
      <c r="C3853" s="13" t="str">
        <f t="shared" si="60"/>
        <v>SYSMESSAGEDEFHISTORY+MESSAGE_KOR</v>
      </c>
      <c r="D3853" t="s">
        <v>1999</v>
      </c>
      <c r="E3853" t="s">
        <v>1996</v>
      </c>
      <c r="F3853">
        <v>5</v>
      </c>
      <c r="G3853" t="s">
        <v>15</v>
      </c>
      <c r="H3853">
        <v>400</v>
      </c>
      <c r="I3853" s="1" t="s">
        <v>21</v>
      </c>
      <c r="J3853" s="1" t="s">
        <v>22</v>
      </c>
      <c r="K3853" t="s">
        <v>1444</v>
      </c>
    </row>
    <row r="3854" spans="1:11" x14ac:dyDescent="0.3">
      <c r="A3854" s="1" t="str">
        <f>IF(COUNTIFS(컬럼_ISM!$D$2:$D$5176, 컬럼_SIP!D3854)=0, "SIP", "ALL")</f>
        <v>ALL</v>
      </c>
      <c r="B3854" s="1" t="str">
        <f>IF(COUNTIFS(컬럼_ISM!$C$2:$C$5176, 컬럼_SIP!C3854)=0, "SIP", "ALL")</f>
        <v>ALL</v>
      </c>
      <c r="C3854" s="13" t="str">
        <f t="shared" si="60"/>
        <v>SYSMESSAGEDEFHISTORY+MESSAGE_ENG</v>
      </c>
      <c r="D3854" t="s">
        <v>1999</v>
      </c>
      <c r="E3854" t="s">
        <v>1997</v>
      </c>
      <c r="F3854">
        <v>6</v>
      </c>
      <c r="G3854" t="s">
        <v>15</v>
      </c>
      <c r="H3854">
        <v>400</v>
      </c>
      <c r="I3854" s="1" t="s">
        <v>21</v>
      </c>
      <c r="J3854" s="1" t="s">
        <v>22</v>
      </c>
      <c r="K3854" t="s">
        <v>1446</v>
      </c>
    </row>
    <row r="3855" spans="1:11" x14ac:dyDescent="0.3">
      <c r="A3855" s="1" t="str">
        <f>IF(COUNTIFS(컬럼_ISM!$D$2:$D$5176, 컬럼_SIP!D3855)=0, "SIP", "ALL")</f>
        <v>ALL</v>
      </c>
      <c r="B3855" s="1" t="str">
        <f>IF(COUNTIFS(컬럼_ISM!$C$2:$C$5176, 컬럼_SIP!C3855)=0, "SIP", "ALL")</f>
        <v>SIP</v>
      </c>
      <c r="C3855" s="13" t="str">
        <f t="shared" si="60"/>
        <v>SYSMESSAGEDEFHISTORY+MESSAGE_VNM</v>
      </c>
      <c r="D3855" t="s">
        <v>1999</v>
      </c>
      <c r="E3855" t="s">
        <v>1998</v>
      </c>
      <c r="F3855">
        <v>7</v>
      </c>
      <c r="G3855" t="s">
        <v>15</v>
      </c>
      <c r="H3855">
        <v>400</v>
      </c>
      <c r="I3855" s="1" t="s">
        <v>21</v>
      </c>
      <c r="J3855" s="1" t="s">
        <v>22</v>
      </c>
      <c r="K3855" t="s">
        <v>1448</v>
      </c>
    </row>
    <row r="3856" spans="1:11" x14ac:dyDescent="0.3">
      <c r="A3856" s="1" t="str">
        <f>IF(COUNTIFS(컬럼_ISM!$D$2:$D$5176, 컬럼_SIP!D3856)=0, "SIP", "ALL")</f>
        <v>ALL</v>
      </c>
      <c r="B3856" s="1" t="str">
        <f>IF(COUNTIFS(컬럼_ISM!$C$2:$C$5176, 컬럼_SIP!C3856)=0, "SIP", "ALL")</f>
        <v>ALL</v>
      </c>
      <c r="C3856" s="13" t="str">
        <f t="shared" si="60"/>
        <v>SYSMESSAGEDEFHISTORY+DATASTATE</v>
      </c>
      <c r="D3856" t="s">
        <v>1999</v>
      </c>
      <c r="E3856" t="s">
        <v>59</v>
      </c>
      <c r="F3856">
        <v>8</v>
      </c>
      <c r="G3856" t="s">
        <v>15</v>
      </c>
      <c r="H3856">
        <v>40</v>
      </c>
      <c r="I3856" s="1" t="s">
        <v>21</v>
      </c>
      <c r="J3856" s="1" t="s">
        <v>22</v>
      </c>
      <c r="K3856" t="s">
        <v>156</v>
      </c>
    </row>
    <row r="3857" spans="1:11" x14ac:dyDescent="0.3">
      <c r="A3857" s="1" t="str">
        <f>IF(COUNTIFS(컬럼_ISM!$D$2:$D$5176, 컬럼_SIP!D3857)=0, "SIP", "ALL")</f>
        <v>ALL</v>
      </c>
      <c r="B3857" s="1" t="str">
        <f>IF(COUNTIFS(컬럼_ISM!$C$2:$C$5176, 컬럼_SIP!C3857)=0, "SIP", "ALL")</f>
        <v>ALL</v>
      </c>
      <c r="C3857" s="13" t="str">
        <f t="shared" si="60"/>
        <v>SYSMESSAGEDEFHISTORY+EVENT</v>
      </c>
      <c r="D3857" t="s">
        <v>1999</v>
      </c>
      <c r="E3857" t="s">
        <v>61</v>
      </c>
      <c r="F3857">
        <v>9</v>
      </c>
      <c r="G3857" t="s">
        <v>15</v>
      </c>
      <c r="H3857">
        <v>40</v>
      </c>
      <c r="I3857" s="1" t="s">
        <v>21</v>
      </c>
      <c r="J3857" s="1" t="s">
        <v>22</v>
      </c>
      <c r="K3857" t="s">
        <v>160</v>
      </c>
    </row>
    <row r="3858" spans="1:11" x14ac:dyDescent="0.3">
      <c r="A3858" s="1" t="str">
        <f>IF(COUNTIFS(컬럼_ISM!$D$2:$D$5176, 컬럼_SIP!D3858)=0, "SIP", "ALL")</f>
        <v>ALL</v>
      </c>
      <c r="B3858" s="1" t="str">
        <f>IF(COUNTIFS(컬럼_ISM!$C$2:$C$5176, 컬럼_SIP!C3858)=0, "SIP", "ALL")</f>
        <v>ALL</v>
      </c>
      <c r="C3858" s="13" t="str">
        <f t="shared" si="60"/>
        <v>SYSMESSAGEDEFHISTORY+TIMEKEY</v>
      </c>
      <c r="D3858" t="s">
        <v>1999</v>
      </c>
      <c r="E3858" t="s">
        <v>63</v>
      </c>
      <c r="F3858">
        <v>10</v>
      </c>
      <c r="G3858" t="s">
        <v>15</v>
      </c>
      <c r="H3858">
        <v>40</v>
      </c>
      <c r="I3858" s="1" t="s">
        <v>16</v>
      </c>
      <c r="J3858" s="1" t="s">
        <v>11</v>
      </c>
      <c r="K3858" t="s">
        <v>161</v>
      </c>
    </row>
    <row r="3859" spans="1:11" x14ac:dyDescent="0.3">
      <c r="A3859" s="1" t="str">
        <f>IF(COUNTIFS(컬럼_ISM!$D$2:$D$5176, 컬럼_SIP!D3859)=0, "SIP", "ALL")</f>
        <v>ALL</v>
      </c>
      <c r="B3859" s="1" t="str">
        <f>IF(COUNTIFS(컬럼_ISM!$C$2:$C$5176, 컬럼_SIP!C3859)=0, "SIP", "ALL")</f>
        <v>ALL</v>
      </c>
      <c r="C3859" s="13" t="str">
        <f t="shared" si="60"/>
        <v>SYSMESSAGEDEFHISTORY+EVENTTIME</v>
      </c>
      <c r="D3859" t="s">
        <v>1999</v>
      </c>
      <c r="E3859" t="s">
        <v>65</v>
      </c>
      <c r="F3859">
        <v>11</v>
      </c>
      <c r="G3859" t="s">
        <v>43</v>
      </c>
      <c r="H3859">
        <v>7</v>
      </c>
      <c r="I3859" s="1" t="s">
        <v>21</v>
      </c>
      <c r="J3859" s="1" t="s">
        <v>22</v>
      </c>
      <c r="K3859" t="s">
        <v>162</v>
      </c>
    </row>
    <row r="3860" spans="1:11" x14ac:dyDescent="0.3">
      <c r="A3860" s="1" t="str">
        <f>IF(COUNTIFS(컬럼_ISM!$D$2:$D$5176, 컬럼_SIP!D3860)=0, "SIP", "ALL")</f>
        <v>ALL</v>
      </c>
      <c r="B3860" s="1" t="str">
        <f>IF(COUNTIFS(컬럼_ISM!$C$2:$C$5176, 컬럼_SIP!C3860)=0, "SIP", "ALL")</f>
        <v>ALL</v>
      </c>
      <c r="C3860" s="13" t="str">
        <f t="shared" si="60"/>
        <v>SYSMESSAGEDEFHISTORY+EVENTUSER</v>
      </c>
      <c r="D3860" t="s">
        <v>1999</v>
      </c>
      <c r="E3860" t="s">
        <v>67</v>
      </c>
      <c r="F3860">
        <v>12</v>
      </c>
      <c r="G3860" t="s">
        <v>15</v>
      </c>
      <c r="H3860">
        <v>40</v>
      </c>
      <c r="I3860" s="1" t="s">
        <v>21</v>
      </c>
      <c r="J3860" s="1" t="s">
        <v>22</v>
      </c>
      <c r="K3860" t="s">
        <v>164</v>
      </c>
    </row>
    <row r="3861" spans="1:11" x14ac:dyDescent="0.3">
      <c r="A3861" s="1" t="str">
        <f>IF(COUNTIFS(컬럼_ISM!$D$2:$D$5176, 컬럼_SIP!D3861)=0, "SIP", "ALL")</f>
        <v>ALL</v>
      </c>
      <c r="B3861" s="1" t="str">
        <f>IF(COUNTIFS(컬럼_ISM!$C$2:$C$5176, 컬럼_SIP!C3861)=0, "SIP", "ALL")</f>
        <v>ALL</v>
      </c>
      <c r="C3861" s="13" t="str">
        <f t="shared" si="60"/>
        <v>SYSMESSAGEDEFHISTORY+MESSAGE</v>
      </c>
      <c r="D3861" t="s">
        <v>1999</v>
      </c>
      <c r="E3861" t="s">
        <v>110</v>
      </c>
      <c r="F3861">
        <v>13</v>
      </c>
      <c r="G3861" t="s">
        <v>15</v>
      </c>
      <c r="H3861">
        <v>40</v>
      </c>
      <c r="I3861" s="1" t="s">
        <v>21</v>
      </c>
      <c r="J3861" s="1" t="s">
        <v>22</v>
      </c>
      <c r="K3861" t="s">
        <v>163</v>
      </c>
    </row>
    <row r="3862" spans="1:11" x14ac:dyDescent="0.3">
      <c r="A3862" s="1" t="str">
        <f>IF(COUNTIFS(컬럼_ISM!$D$2:$D$5176, 컬럼_SIP!D3862)=0, "SIP", "ALL")</f>
        <v>ALL</v>
      </c>
      <c r="B3862" s="1" t="str">
        <f>IF(COUNTIFS(컬럼_ISM!$C$2:$C$5176, 컬럼_SIP!C3862)=0, "SIP", "ALL")</f>
        <v>ALL</v>
      </c>
      <c r="C3862" s="13" t="str">
        <f t="shared" si="60"/>
        <v>SYSMESSAGEDEFHISTORY+EVENTCOMMENT</v>
      </c>
      <c r="D3862" t="s">
        <v>1999</v>
      </c>
      <c r="E3862" t="s">
        <v>69</v>
      </c>
      <c r="F3862">
        <v>14</v>
      </c>
      <c r="G3862" t="s">
        <v>15</v>
      </c>
      <c r="H3862">
        <v>500</v>
      </c>
      <c r="I3862" s="1" t="s">
        <v>21</v>
      </c>
      <c r="J3862" s="1" t="s">
        <v>22</v>
      </c>
      <c r="K3862" t="s">
        <v>165</v>
      </c>
    </row>
    <row r="3863" spans="1:11" x14ac:dyDescent="0.3">
      <c r="A3863" s="1" t="str">
        <f>IF(COUNTIFS(컬럼_ISM!$D$2:$D$5176, 컬럼_SIP!D3863)=0, "SIP", "ALL")</f>
        <v>ALL</v>
      </c>
      <c r="B3863" s="1" t="str">
        <f>IF(COUNTIFS(컬럼_ISM!$C$2:$C$5176, 컬럼_SIP!C3863)=0, "SIP", "ALL")</f>
        <v>ALL</v>
      </c>
      <c r="C3863" s="13" t="str">
        <f t="shared" si="60"/>
        <v>SYSTEMCODE+CATEGORY</v>
      </c>
      <c r="D3863" t="s">
        <v>2000</v>
      </c>
      <c r="E3863" t="s">
        <v>212</v>
      </c>
      <c r="F3863">
        <v>1</v>
      </c>
      <c r="G3863" t="s">
        <v>15</v>
      </c>
      <c r="H3863">
        <v>40</v>
      </c>
      <c r="I3863" s="1" t="s">
        <v>16</v>
      </c>
      <c r="J3863" s="1" t="s">
        <v>11</v>
      </c>
      <c r="K3863" t="s">
        <v>1455</v>
      </c>
    </row>
    <row r="3864" spans="1:11" x14ac:dyDescent="0.3">
      <c r="A3864" s="1" t="str">
        <f>IF(COUNTIFS(컬럼_ISM!$D$2:$D$5176, 컬럼_SIP!D3864)=0, "SIP", "ALL")</f>
        <v>ALL</v>
      </c>
      <c r="B3864" s="1" t="str">
        <f>IF(COUNTIFS(컬럼_ISM!$C$2:$C$5176, 컬럼_SIP!C3864)=0, "SIP", "ALL")</f>
        <v>ALL</v>
      </c>
      <c r="C3864" s="13" t="str">
        <f t="shared" si="60"/>
        <v>SYSTEMCODE+CODE</v>
      </c>
      <c r="D3864" t="s">
        <v>2000</v>
      </c>
      <c r="E3864" t="s">
        <v>2001</v>
      </c>
      <c r="F3864">
        <v>2</v>
      </c>
      <c r="G3864" t="s">
        <v>15</v>
      </c>
      <c r="H3864">
        <v>40</v>
      </c>
      <c r="I3864" s="1" t="s">
        <v>16</v>
      </c>
      <c r="J3864" s="1" t="s">
        <v>11</v>
      </c>
      <c r="K3864" t="s">
        <v>2002</v>
      </c>
    </row>
    <row r="3865" spans="1:11" x14ac:dyDescent="0.3">
      <c r="A3865" s="1" t="str">
        <f>IF(COUNTIFS(컬럼_ISM!$D$2:$D$5176, 컬럼_SIP!D3865)=0, "SIP", "ALL")</f>
        <v>ALL</v>
      </c>
      <c r="B3865" s="1" t="str">
        <f>IF(COUNTIFS(컬럼_ISM!$C$2:$C$5176, 컬럼_SIP!C3865)=0, "SIP", "ALL")</f>
        <v>ALL</v>
      </c>
      <c r="C3865" s="13" t="str">
        <f t="shared" si="60"/>
        <v>SYSTEMCODE+DESCRIPTION</v>
      </c>
      <c r="D3865" t="s">
        <v>2000</v>
      </c>
      <c r="E3865" t="s">
        <v>76</v>
      </c>
      <c r="F3865">
        <v>3</v>
      </c>
      <c r="G3865" t="s">
        <v>15</v>
      </c>
      <c r="H3865">
        <v>400</v>
      </c>
      <c r="I3865" s="1" t="s">
        <v>21</v>
      </c>
      <c r="J3865" s="1" t="s">
        <v>22</v>
      </c>
      <c r="K3865" t="s">
        <v>127</v>
      </c>
    </row>
    <row r="3866" spans="1:11" x14ac:dyDescent="0.3">
      <c r="A3866" s="1" t="str">
        <f>IF(COUNTIFS(컬럼_ISM!$D$2:$D$5176, 컬럼_SIP!D3866)=0, "SIP", "ALL")</f>
        <v>ALL</v>
      </c>
      <c r="B3866" s="1" t="str">
        <f>IF(COUNTIFS(컬럼_ISM!$C$2:$C$5176, 컬럼_SIP!C3866)=0, "SIP", "ALL")</f>
        <v>ALL</v>
      </c>
      <c r="C3866" s="13" t="str">
        <f t="shared" si="60"/>
        <v>SYSTEMCODE+VALUE1</v>
      </c>
      <c r="D3866" t="s">
        <v>2000</v>
      </c>
      <c r="E3866" t="s">
        <v>194</v>
      </c>
      <c r="F3866">
        <v>4</v>
      </c>
      <c r="G3866" t="s">
        <v>15</v>
      </c>
      <c r="H3866">
        <v>40</v>
      </c>
      <c r="I3866" s="1" t="s">
        <v>21</v>
      </c>
      <c r="J3866" s="1" t="s">
        <v>22</v>
      </c>
      <c r="K3866" t="s">
        <v>2003</v>
      </c>
    </row>
    <row r="3867" spans="1:11" x14ac:dyDescent="0.3">
      <c r="A3867" s="1" t="str">
        <f>IF(COUNTIFS(컬럼_ISM!$D$2:$D$5176, 컬럼_SIP!D3867)=0, "SIP", "ALL")</f>
        <v>ALL</v>
      </c>
      <c r="B3867" s="1" t="str">
        <f>IF(COUNTIFS(컬럼_ISM!$C$2:$C$5176, 컬럼_SIP!C3867)=0, "SIP", "ALL")</f>
        <v>ALL</v>
      </c>
      <c r="C3867" s="13" t="str">
        <f t="shared" si="60"/>
        <v>SYSTEMCODE+VALUE2</v>
      </c>
      <c r="D3867" t="s">
        <v>2000</v>
      </c>
      <c r="E3867" t="s">
        <v>2004</v>
      </c>
      <c r="F3867">
        <v>5</v>
      </c>
      <c r="G3867" t="s">
        <v>15</v>
      </c>
      <c r="H3867">
        <v>40</v>
      </c>
      <c r="I3867" s="1" t="s">
        <v>21</v>
      </c>
      <c r="J3867" s="1" t="s">
        <v>22</v>
      </c>
      <c r="K3867" t="s">
        <v>2005</v>
      </c>
    </row>
    <row r="3868" spans="1:11" x14ac:dyDescent="0.3">
      <c r="A3868" s="1" t="str">
        <f>IF(COUNTIFS(컬럼_ISM!$D$2:$D$5176, 컬럼_SIP!D3868)=0, "SIP", "ALL")</f>
        <v>ALL</v>
      </c>
      <c r="B3868" s="1" t="str">
        <f>IF(COUNTIFS(컬럼_ISM!$C$2:$C$5176, 컬럼_SIP!C3868)=0, "SIP", "ALL")</f>
        <v>ALL</v>
      </c>
      <c r="C3868" s="13" t="str">
        <f t="shared" si="60"/>
        <v>SYSTEMCODE+VALUE3</v>
      </c>
      <c r="D3868" t="s">
        <v>2000</v>
      </c>
      <c r="E3868" t="s">
        <v>2006</v>
      </c>
      <c r="F3868">
        <v>6</v>
      </c>
      <c r="G3868" t="s">
        <v>15</v>
      </c>
      <c r="H3868">
        <v>40</v>
      </c>
      <c r="I3868" s="1" t="s">
        <v>21</v>
      </c>
      <c r="J3868" s="1" t="s">
        <v>22</v>
      </c>
      <c r="K3868" t="s">
        <v>2007</v>
      </c>
    </row>
    <row r="3869" spans="1:11" x14ac:dyDescent="0.3">
      <c r="A3869" s="1" t="str">
        <f>IF(COUNTIFS(컬럼_ISM!$D$2:$D$5176, 컬럼_SIP!D3869)=0, "SIP", "ALL")</f>
        <v>ALL</v>
      </c>
      <c r="B3869" s="1" t="str">
        <f>IF(COUNTIFS(컬럼_ISM!$C$2:$C$5176, 컬럼_SIP!C3869)=0, "SIP", "ALL")</f>
        <v>ALL</v>
      </c>
      <c r="C3869" s="13" t="str">
        <f t="shared" si="60"/>
        <v>SYSTEMCODE+DATASTATE</v>
      </c>
      <c r="D3869" t="s">
        <v>2000</v>
      </c>
      <c r="E3869" t="s">
        <v>59</v>
      </c>
      <c r="F3869">
        <v>7</v>
      </c>
      <c r="G3869" t="s">
        <v>15</v>
      </c>
      <c r="H3869">
        <v>40</v>
      </c>
      <c r="I3869" s="1" t="s">
        <v>21</v>
      </c>
      <c r="J3869" s="1" t="s">
        <v>22</v>
      </c>
      <c r="K3869" t="s">
        <v>156</v>
      </c>
    </row>
    <row r="3870" spans="1:11" x14ac:dyDescent="0.3">
      <c r="A3870" s="1" t="str">
        <f>IF(COUNTIFS(컬럼_ISM!$D$2:$D$5176, 컬럼_SIP!D3870)=0, "SIP", "ALL")</f>
        <v>ALL</v>
      </c>
      <c r="B3870" s="1" t="str">
        <f>IF(COUNTIFS(컬럼_ISM!$C$2:$C$5176, 컬럼_SIP!C3870)=0, "SIP", "ALL")</f>
        <v>ALL</v>
      </c>
      <c r="C3870" s="13" t="str">
        <f t="shared" si="60"/>
        <v>SYSTEMCODE+EVENT</v>
      </c>
      <c r="D3870" t="s">
        <v>2000</v>
      </c>
      <c r="E3870" t="s">
        <v>61</v>
      </c>
      <c r="F3870">
        <v>8</v>
      </c>
      <c r="G3870" t="s">
        <v>15</v>
      </c>
      <c r="H3870">
        <v>40</v>
      </c>
      <c r="I3870" s="1" t="s">
        <v>21</v>
      </c>
      <c r="J3870" s="1" t="s">
        <v>22</v>
      </c>
      <c r="K3870" t="s">
        <v>160</v>
      </c>
    </row>
    <row r="3871" spans="1:11" x14ac:dyDescent="0.3">
      <c r="A3871" s="1" t="str">
        <f>IF(COUNTIFS(컬럼_ISM!$D$2:$D$5176, 컬럼_SIP!D3871)=0, "SIP", "ALL")</f>
        <v>ALL</v>
      </c>
      <c r="B3871" s="1" t="str">
        <f>IF(COUNTIFS(컬럼_ISM!$C$2:$C$5176, 컬럼_SIP!C3871)=0, "SIP", "ALL")</f>
        <v>ALL</v>
      </c>
      <c r="C3871" s="13" t="str">
        <f t="shared" si="60"/>
        <v>SYSTEMCODE+TIMEKEY</v>
      </c>
      <c r="D3871" t="s">
        <v>2000</v>
      </c>
      <c r="E3871" t="s">
        <v>63</v>
      </c>
      <c r="F3871">
        <v>9</v>
      </c>
      <c r="G3871" t="s">
        <v>15</v>
      </c>
      <c r="H3871">
        <v>40</v>
      </c>
      <c r="I3871" s="1" t="s">
        <v>21</v>
      </c>
      <c r="J3871" s="1" t="s">
        <v>22</v>
      </c>
      <c r="K3871" t="s">
        <v>161</v>
      </c>
    </row>
    <row r="3872" spans="1:11" x14ac:dyDescent="0.3">
      <c r="A3872" s="1" t="str">
        <f>IF(COUNTIFS(컬럼_ISM!$D$2:$D$5176, 컬럼_SIP!D3872)=0, "SIP", "ALL")</f>
        <v>ALL</v>
      </c>
      <c r="B3872" s="1" t="str">
        <f>IF(COUNTIFS(컬럼_ISM!$C$2:$C$5176, 컬럼_SIP!C3872)=0, "SIP", "ALL")</f>
        <v>ALL</v>
      </c>
      <c r="C3872" s="13" t="str">
        <f t="shared" si="60"/>
        <v>SYSTEMCODE+EVENTTIME</v>
      </c>
      <c r="D3872" t="s">
        <v>2000</v>
      </c>
      <c r="E3872" t="s">
        <v>65</v>
      </c>
      <c r="F3872">
        <v>10</v>
      </c>
      <c r="G3872" t="s">
        <v>43</v>
      </c>
      <c r="H3872">
        <v>7</v>
      </c>
      <c r="I3872" s="1" t="s">
        <v>21</v>
      </c>
      <c r="J3872" s="1" t="s">
        <v>22</v>
      </c>
      <c r="K3872" t="s">
        <v>162</v>
      </c>
    </row>
    <row r="3873" spans="1:11" x14ac:dyDescent="0.3">
      <c r="A3873" s="1" t="str">
        <f>IF(COUNTIFS(컬럼_ISM!$D$2:$D$5176, 컬럼_SIP!D3873)=0, "SIP", "ALL")</f>
        <v>ALL</v>
      </c>
      <c r="B3873" s="1" t="str">
        <f>IF(COUNTIFS(컬럼_ISM!$C$2:$C$5176, 컬럼_SIP!C3873)=0, "SIP", "ALL")</f>
        <v>ALL</v>
      </c>
      <c r="C3873" s="13" t="str">
        <f t="shared" si="60"/>
        <v>SYSTEMCODE+MESSAGE</v>
      </c>
      <c r="D3873" t="s">
        <v>2000</v>
      </c>
      <c r="E3873" t="s">
        <v>110</v>
      </c>
      <c r="F3873">
        <v>11</v>
      </c>
      <c r="G3873" t="s">
        <v>15</v>
      </c>
      <c r="H3873">
        <v>40</v>
      </c>
      <c r="I3873" s="1" t="s">
        <v>21</v>
      </c>
      <c r="J3873" s="1" t="s">
        <v>22</v>
      </c>
      <c r="K3873" t="s">
        <v>163</v>
      </c>
    </row>
    <row r="3874" spans="1:11" x14ac:dyDescent="0.3">
      <c r="A3874" s="1" t="str">
        <f>IF(COUNTIFS(컬럼_ISM!$D$2:$D$5176, 컬럼_SIP!D3874)=0, "SIP", "ALL")</f>
        <v>ALL</v>
      </c>
      <c r="B3874" s="1" t="str">
        <f>IF(COUNTIFS(컬럼_ISM!$C$2:$C$5176, 컬럼_SIP!C3874)=0, "SIP", "ALL")</f>
        <v>ALL</v>
      </c>
      <c r="C3874" s="13" t="str">
        <f t="shared" si="60"/>
        <v>SYSTEMCODE+EVENTUSER</v>
      </c>
      <c r="D3874" t="s">
        <v>2000</v>
      </c>
      <c r="E3874" t="s">
        <v>67</v>
      </c>
      <c r="F3874">
        <v>12</v>
      </c>
      <c r="G3874" t="s">
        <v>15</v>
      </c>
      <c r="H3874">
        <v>40</v>
      </c>
      <c r="I3874" s="1" t="s">
        <v>21</v>
      </c>
      <c r="J3874" s="1" t="s">
        <v>22</v>
      </c>
      <c r="K3874" t="s">
        <v>1460</v>
      </c>
    </row>
    <row r="3875" spans="1:11" x14ac:dyDescent="0.3">
      <c r="A3875" s="1" t="str">
        <f>IF(COUNTIFS(컬럼_ISM!$D$2:$D$5176, 컬럼_SIP!D3875)=0, "SIP", "ALL")</f>
        <v>ALL</v>
      </c>
      <c r="B3875" s="1" t="str">
        <f>IF(COUNTIFS(컬럼_ISM!$C$2:$C$5176, 컬럼_SIP!C3875)=0, "SIP", "ALL")</f>
        <v>ALL</v>
      </c>
      <c r="C3875" s="13" t="str">
        <f t="shared" si="60"/>
        <v>SYSTEMCODE+EVENTCOMMENT</v>
      </c>
      <c r="D3875" t="s">
        <v>2000</v>
      </c>
      <c r="E3875" t="s">
        <v>69</v>
      </c>
      <c r="F3875">
        <v>13</v>
      </c>
      <c r="G3875" t="s">
        <v>15</v>
      </c>
      <c r="H3875">
        <v>500</v>
      </c>
      <c r="I3875" s="1" t="s">
        <v>21</v>
      </c>
      <c r="J3875" s="1" t="s">
        <v>22</v>
      </c>
      <c r="K3875" t="s">
        <v>165</v>
      </c>
    </row>
    <row r="3876" spans="1:11" x14ac:dyDescent="0.3">
      <c r="A3876" s="1" t="str">
        <f>IF(COUNTIFS(컬럼_ISM!$D$2:$D$5176, 컬럼_SIP!D3876)=0, "SIP", "ALL")</f>
        <v>ALL</v>
      </c>
      <c r="B3876" s="1" t="str">
        <f>IF(COUNTIFS(컬럼_ISM!$C$2:$C$5176, 컬럼_SIP!C3876)=0, "SIP", "ALL")</f>
        <v>ALL</v>
      </c>
      <c r="C3876" s="13" t="str">
        <f t="shared" si="60"/>
        <v>SYSTEMCODEHISTORY+CATEGORY</v>
      </c>
      <c r="D3876" t="s">
        <v>2008</v>
      </c>
      <c r="E3876" t="s">
        <v>212</v>
      </c>
      <c r="F3876">
        <v>1</v>
      </c>
      <c r="G3876" t="s">
        <v>15</v>
      </c>
      <c r="H3876">
        <v>40</v>
      </c>
      <c r="I3876" s="1" t="s">
        <v>16</v>
      </c>
      <c r="J3876" s="1" t="s">
        <v>11</v>
      </c>
      <c r="K3876" t="s">
        <v>1455</v>
      </c>
    </row>
    <row r="3877" spans="1:11" x14ac:dyDescent="0.3">
      <c r="A3877" s="1" t="str">
        <f>IF(COUNTIFS(컬럼_ISM!$D$2:$D$5176, 컬럼_SIP!D3877)=0, "SIP", "ALL")</f>
        <v>ALL</v>
      </c>
      <c r="B3877" s="1" t="str">
        <f>IF(COUNTIFS(컬럼_ISM!$C$2:$C$5176, 컬럼_SIP!C3877)=0, "SIP", "ALL")</f>
        <v>ALL</v>
      </c>
      <c r="C3877" s="13" t="str">
        <f t="shared" si="60"/>
        <v>SYSTEMCODEHISTORY+CODE</v>
      </c>
      <c r="D3877" t="s">
        <v>2008</v>
      </c>
      <c r="E3877" t="s">
        <v>2001</v>
      </c>
      <c r="F3877">
        <v>2</v>
      </c>
      <c r="G3877" t="s">
        <v>15</v>
      </c>
      <c r="H3877">
        <v>40</v>
      </c>
      <c r="I3877" s="1" t="s">
        <v>16</v>
      </c>
      <c r="J3877" s="1" t="s">
        <v>11</v>
      </c>
      <c r="K3877" t="s">
        <v>2002</v>
      </c>
    </row>
    <row r="3878" spans="1:11" x14ac:dyDescent="0.3">
      <c r="A3878" s="1" t="str">
        <f>IF(COUNTIFS(컬럼_ISM!$D$2:$D$5176, 컬럼_SIP!D3878)=0, "SIP", "ALL")</f>
        <v>ALL</v>
      </c>
      <c r="B3878" s="1" t="str">
        <f>IF(COUNTIFS(컬럼_ISM!$C$2:$C$5176, 컬럼_SIP!C3878)=0, "SIP", "ALL")</f>
        <v>ALL</v>
      </c>
      <c r="C3878" s="13" t="str">
        <f t="shared" si="60"/>
        <v>SYSTEMCODEHISTORY+DESCRIPTION</v>
      </c>
      <c r="D3878" t="s">
        <v>2008</v>
      </c>
      <c r="E3878" t="s">
        <v>76</v>
      </c>
      <c r="F3878">
        <v>3</v>
      </c>
      <c r="G3878" t="s">
        <v>15</v>
      </c>
      <c r="H3878">
        <v>400</v>
      </c>
      <c r="I3878" s="1" t="s">
        <v>21</v>
      </c>
      <c r="J3878" s="1" t="s">
        <v>22</v>
      </c>
      <c r="K3878" t="s">
        <v>127</v>
      </c>
    </row>
    <row r="3879" spans="1:11" x14ac:dyDescent="0.3">
      <c r="A3879" s="1" t="str">
        <f>IF(COUNTIFS(컬럼_ISM!$D$2:$D$5176, 컬럼_SIP!D3879)=0, "SIP", "ALL")</f>
        <v>ALL</v>
      </c>
      <c r="B3879" s="1" t="str">
        <f>IF(COUNTIFS(컬럼_ISM!$C$2:$C$5176, 컬럼_SIP!C3879)=0, "SIP", "ALL")</f>
        <v>ALL</v>
      </c>
      <c r="C3879" s="13" t="str">
        <f t="shared" si="60"/>
        <v>SYSTEMCODEHISTORY+VALUE1</v>
      </c>
      <c r="D3879" t="s">
        <v>2008</v>
      </c>
      <c r="E3879" t="s">
        <v>194</v>
      </c>
      <c r="F3879">
        <v>4</v>
      </c>
      <c r="G3879" t="s">
        <v>15</v>
      </c>
      <c r="H3879">
        <v>40</v>
      </c>
      <c r="I3879" s="1" t="s">
        <v>21</v>
      </c>
      <c r="J3879" s="1" t="s">
        <v>22</v>
      </c>
      <c r="K3879" t="s">
        <v>2003</v>
      </c>
    </row>
    <row r="3880" spans="1:11" x14ac:dyDescent="0.3">
      <c r="A3880" s="1" t="str">
        <f>IF(COUNTIFS(컬럼_ISM!$D$2:$D$5176, 컬럼_SIP!D3880)=0, "SIP", "ALL")</f>
        <v>ALL</v>
      </c>
      <c r="B3880" s="1" t="str">
        <f>IF(COUNTIFS(컬럼_ISM!$C$2:$C$5176, 컬럼_SIP!C3880)=0, "SIP", "ALL")</f>
        <v>ALL</v>
      </c>
      <c r="C3880" s="13" t="str">
        <f t="shared" si="60"/>
        <v>SYSTEMCODEHISTORY+VALUE2</v>
      </c>
      <c r="D3880" t="s">
        <v>2008</v>
      </c>
      <c r="E3880" t="s">
        <v>2004</v>
      </c>
      <c r="F3880">
        <v>5</v>
      </c>
      <c r="G3880" t="s">
        <v>15</v>
      </c>
      <c r="H3880">
        <v>40</v>
      </c>
      <c r="I3880" s="1" t="s">
        <v>21</v>
      </c>
      <c r="J3880" s="1" t="s">
        <v>22</v>
      </c>
      <c r="K3880" t="s">
        <v>2005</v>
      </c>
    </row>
    <row r="3881" spans="1:11" x14ac:dyDescent="0.3">
      <c r="A3881" s="1" t="str">
        <f>IF(COUNTIFS(컬럼_ISM!$D$2:$D$5176, 컬럼_SIP!D3881)=0, "SIP", "ALL")</f>
        <v>ALL</v>
      </c>
      <c r="B3881" s="1" t="str">
        <f>IF(COUNTIFS(컬럼_ISM!$C$2:$C$5176, 컬럼_SIP!C3881)=0, "SIP", "ALL")</f>
        <v>ALL</v>
      </c>
      <c r="C3881" s="13" t="str">
        <f t="shared" si="60"/>
        <v>SYSTEMCODEHISTORY+VALUE3</v>
      </c>
      <c r="D3881" t="s">
        <v>2008</v>
      </c>
      <c r="E3881" t="s">
        <v>2006</v>
      </c>
      <c r="F3881">
        <v>6</v>
      </c>
      <c r="G3881" t="s">
        <v>15</v>
      </c>
      <c r="H3881">
        <v>40</v>
      </c>
      <c r="I3881" s="1" t="s">
        <v>21</v>
      </c>
      <c r="J3881" s="1" t="s">
        <v>22</v>
      </c>
      <c r="K3881" t="s">
        <v>2007</v>
      </c>
    </row>
    <row r="3882" spans="1:11" x14ac:dyDescent="0.3">
      <c r="A3882" s="1" t="str">
        <f>IF(COUNTIFS(컬럼_ISM!$D$2:$D$5176, 컬럼_SIP!D3882)=0, "SIP", "ALL")</f>
        <v>ALL</v>
      </c>
      <c r="B3882" s="1" t="str">
        <f>IF(COUNTIFS(컬럼_ISM!$C$2:$C$5176, 컬럼_SIP!C3882)=0, "SIP", "ALL")</f>
        <v>ALL</v>
      </c>
      <c r="C3882" s="13" t="str">
        <f t="shared" si="60"/>
        <v>SYSTEMCODEHISTORY+DATASTATE</v>
      </c>
      <c r="D3882" t="s">
        <v>2008</v>
      </c>
      <c r="E3882" t="s">
        <v>59</v>
      </c>
      <c r="F3882">
        <v>7</v>
      </c>
      <c r="G3882" t="s">
        <v>15</v>
      </c>
      <c r="H3882">
        <v>40</v>
      </c>
      <c r="I3882" s="1" t="s">
        <v>21</v>
      </c>
      <c r="J3882" s="1" t="s">
        <v>22</v>
      </c>
      <c r="K3882" t="s">
        <v>156</v>
      </c>
    </row>
    <row r="3883" spans="1:11" x14ac:dyDescent="0.3">
      <c r="A3883" s="1" t="str">
        <f>IF(COUNTIFS(컬럼_ISM!$D$2:$D$5176, 컬럼_SIP!D3883)=0, "SIP", "ALL")</f>
        <v>ALL</v>
      </c>
      <c r="B3883" s="1" t="str">
        <f>IF(COUNTIFS(컬럼_ISM!$C$2:$C$5176, 컬럼_SIP!C3883)=0, "SIP", "ALL")</f>
        <v>ALL</v>
      </c>
      <c r="C3883" s="13" t="str">
        <f t="shared" si="60"/>
        <v>SYSTEMCODEHISTORY+EVENT</v>
      </c>
      <c r="D3883" t="s">
        <v>2008</v>
      </c>
      <c r="E3883" t="s">
        <v>61</v>
      </c>
      <c r="F3883">
        <v>8</v>
      </c>
      <c r="G3883" t="s">
        <v>15</v>
      </c>
      <c r="H3883">
        <v>40</v>
      </c>
      <c r="I3883" s="1" t="s">
        <v>21</v>
      </c>
      <c r="J3883" s="1" t="s">
        <v>22</v>
      </c>
      <c r="K3883" t="s">
        <v>160</v>
      </c>
    </row>
    <row r="3884" spans="1:11" x14ac:dyDescent="0.3">
      <c r="A3884" s="1" t="str">
        <f>IF(COUNTIFS(컬럼_ISM!$D$2:$D$5176, 컬럼_SIP!D3884)=0, "SIP", "ALL")</f>
        <v>ALL</v>
      </c>
      <c r="B3884" s="1" t="str">
        <f>IF(COUNTIFS(컬럼_ISM!$C$2:$C$5176, 컬럼_SIP!C3884)=0, "SIP", "ALL")</f>
        <v>ALL</v>
      </c>
      <c r="C3884" s="13" t="str">
        <f t="shared" si="60"/>
        <v>SYSTEMCODEHISTORY+TIMEKEY</v>
      </c>
      <c r="D3884" t="s">
        <v>2008</v>
      </c>
      <c r="E3884" t="s">
        <v>63</v>
      </c>
      <c r="F3884">
        <v>9</v>
      </c>
      <c r="G3884" t="s">
        <v>15</v>
      </c>
      <c r="H3884">
        <v>40</v>
      </c>
      <c r="I3884" s="1" t="s">
        <v>21</v>
      </c>
      <c r="J3884" s="1" t="s">
        <v>22</v>
      </c>
      <c r="K3884" t="s">
        <v>161</v>
      </c>
    </row>
    <row r="3885" spans="1:11" x14ac:dyDescent="0.3">
      <c r="A3885" s="1" t="str">
        <f>IF(COUNTIFS(컬럼_ISM!$D$2:$D$5176, 컬럼_SIP!D3885)=0, "SIP", "ALL")</f>
        <v>ALL</v>
      </c>
      <c r="B3885" s="1" t="str">
        <f>IF(COUNTIFS(컬럼_ISM!$C$2:$C$5176, 컬럼_SIP!C3885)=0, "SIP", "ALL")</f>
        <v>ALL</v>
      </c>
      <c r="C3885" s="13" t="str">
        <f t="shared" si="60"/>
        <v>SYSTEMCODEHISTORY+EVENTTIME</v>
      </c>
      <c r="D3885" t="s">
        <v>2008</v>
      </c>
      <c r="E3885" t="s">
        <v>65</v>
      </c>
      <c r="F3885">
        <v>10</v>
      </c>
      <c r="G3885" t="s">
        <v>43</v>
      </c>
      <c r="H3885">
        <v>7</v>
      </c>
      <c r="I3885" s="1" t="s">
        <v>21</v>
      </c>
      <c r="J3885" s="1" t="s">
        <v>22</v>
      </c>
      <c r="K3885" t="s">
        <v>162</v>
      </c>
    </row>
    <row r="3886" spans="1:11" x14ac:dyDescent="0.3">
      <c r="A3886" s="1" t="str">
        <f>IF(COUNTIFS(컬럼_ISM!$D$2:$D$5176, 컬럼_SIP!D3886)=0, "SIP", "ALL")</f>
        <v>ALL</v>
      </c>
      <c r="B3886" s="1" t="str">
        <f>IF(COUNTIFS(컬럼_ISM!$C$2:$C$5176, 컬럼_SIP!C3886)=0, "SIP", "ALL")</f>
        <v>ALL</v>
      </c>
      <c r="C3886" s="13" t="str">
        <f t="shared" si="60"/>
        <v>SYSTEMCODEHISTORY+MESSAGE</v>
      </c>
      <c r="D3886" t="s">
        <v>2008</v>
      </c>
      <c r="E3886" t="s">
        <v>110</v>
      </c>
      <c r="F3886">
        <v>11</v>
      </c>
      <c r="G3886" t="s">
        <v>15</v>
      </c>
      <c r="H3886">
        <v>40</v>
      </c>
      <c r="I3886" s="1" t="s">
        <v>21</v>
      </c>
      <c r="J3886" s="1" t="s">
        <v>22</v>
      </c>
      <c r="K3886" t="s">
        <v>163</v>
      </c>
    </row>
    <row r="3887" spans="1:11" x14ac:dyDescent="0.3">
      <c r="A3887" s="1" t="str">
        <f>IF(COUNTIFS(컬럼_ISM!$D$2:$D$5176, 컬럼_SIP!D3887)=0, "SIP", "ALL")</f>
        <v>ALL</v>
      </c>
      <c r="B3887" s="1" t="str">
        <f>IF(COUNTIFS(컬럼_ISM!$C$2:$C$5176, 컬럼_SIP!C3887)=0, "SIP", "ALL")</f>
        <v>ALL</v>
      </c>
      <c r="C3887" s="13" t="str">
        <f t="shared" si="60"/>
        <v>SYSTEMCODEHISTORY+EVENTUSER</v>
      </c>
      <c r="D3887" t="s">
        <v>2008</v>
      </c>
      <c r="E3887" t="s">
        <v>67</v>
      </c>
      <c r="F3887">
        <v>12</v>
      </c>
      <c r="G3887" t="s">
        <v>15</v>
      </c>
      <c r="H3887">
        <v>40</v>
      </c>
      <c r="I3887" s="1" t="s">
        <v>21</v>
      </c>
      <c r="J3887" s="1" t="s">
        <v>22</v>
      </c>
      <c r="K3887" t="s">
        <v>1460</v>
      </c>
    </row>
    <row r="3888" spans="1:11" x14ac:dyDescent="0.3">
      <c r="A3888" s="1" t="str">
        <f>IF(COUNTIFS(컬럼_ISM!$D$2:$D$5176, 컬럼_SIP!D3888)=0, "SIP", "ALL")</f>
        <v>ALL</v>
      </c>
      <c r="B3888" s="1" t="str">
        <f>IF(COUNTIFS(컬럼_ISM!$C$2:$C$5176, 컬럼_SIP!C3888)=0, "SIP", "ALL")</f>
        <v>ALL</v>
      </c>
      <c r="C3888" s="13" t="str">
        <f t="shared" si="60"/>
        <v>SYSTEMCODEHISTORY+EVENTCOMMENT</v>
      </c>
      <c r="D3888" t="s">
        <v>2008</v>
      </c>
      <c r="E3888" t="s">
        <v>69</v>
      </c>
      <c r="F3888">
        <v>13</v>
      </c>
      <c r="G3888" t="s">
        <v>15</v>
      </c>
      <c r="H3888">
        <v>500</v>
      </c>
      <c r="I3888" s="1" t="s">
        <v>21</v>
      </c>
      <c r="J3888" s="1" t="s">
        <v>22</v>
      </c>
      <c r="K3888" t="s">
        <v>165</v>
      </c>
    </row>
    <row r="3889" spans="1:11" x14ac:dyDescent="0.3">
      <c r="A3889" s="1" t="str">
        <f>IF(COUNTIFS(컬럼_ISM!$D$2:$D$5176, 컬럼_SIP!D3889)=0, "SIP", "ALL")</f>
        <v>ALL</v>
      </c>
      <c r="B3889" s="1" t="str">
        <f>IF(COUNTIFS(컬럼_ISM!$C$2:$C$5176, 컬럼_SIP!C3889)=0, "SIP", "ALL")</f>
        <v>ALL</v>
      </c>
      <c r="C3889" s="13" t="str">
        <f t="shared" si="60"/>
        <v>TABLEDEF+TABLE_NAME</v>
      </c>
      <c r="D3889" t="s">
        <v>2009</v>
      </c>
      <c r="E3889" t="s">
        <v>378</v>
      </c>
      <c r="F3889">
        <v>1</v>
      </c>
      <c r="G3889" t="s">
        <v>15</v>
      </c>
      <c r="H3889">
        <v>40</v>
      </c>
      <c r="I3889" s="1" t="s">
        <v>16</v>
      </c>
      <c r="J3889" s="1" t="s">
        <v>22</v>
      </c>
      <c r="K3889" t="s">
        <v>22</v>
      </c>
    </row>
    <row r="3890" spans="1:11" x14ac:dyDescent="0.3">
      <c r="A3890" s="1" t="str">
        <f>IF(COUNTIFS(컬럼_ISM!$D$2:$D$5176, 컬럼_SIP!D3890)=0, "SIP", "ALL")</f>
        <v>ALL</v>
      </c>
      <c r="B3890" s="1" t="str">
        <f>IF(COUNTIFS(컬럼_ISM!$C$2:$C$5176, 컬럼_SIP!C3890)=0, "SIP", "ALL")</f>
        <v>ALL</v>
      </c>
      <c r="C3890" s="13" t="str">
        <f t="shared" si="60"/>
        <v>TABLEDEF+TABLE_COMMENT</v>
      </c>
      <c r="D3890" t="s">
        <v>2009</v>
      </c>
      <c r="E3890" t="s">
        <v>2010</v>
      </c>
      <c r="F3890">
        <v>2</v>
      </c>
      <c r="G3890" t="s">
        <v>15</v>
      </c>
      <c r="H3890">
        <v>500</v>
      </c>
      <c r="I3890" s="1" t="s">
        <v>21</v>
      </c>
      <c r="J3890" s="1" t="s">
        <v>22</v>
      </c>
      <c r="K3890" t="s">
        <v>22</v>
      </c>
    </row>
    <row r="3891" spans="1:11" x14ac:dyDescent="0.3">
      <c r="A3891" s="1" t="str">
        <f>IF(COUNTIFS(컬럼_ISM!$D$2:$D$5176, 컬럼_SIP!D3891)=0, "SIP", "ALL")</f>
        <v>ALL</v>
      </c>
      <c r="B3891" s="1" t="str">
        <f>IF(COUNTIFS(컬럼_ISM!$C$2:$C$5176, 컬럼_SIP!C3891)=0, "SIP", "ALL")</f>
        <v>ALL</v>
      </c>
      <c r="C3891" s="13" t="str">
        <f t="shared" si="60"/>
        <v>TABLEDEF+CATEGORY</v>
      </c>
      <c r="D3891" t="s">
        <v>2009</v>
      </c>
      <c r="E3891" t="s">
        <v>212</v>
      </c>
      <c r="F3891">
        <v>3</v>
      </c>
      <c r="G3891" t="s">
        <v>15</v>
      </c>
      <c r="H3891">
        <v>40</v>
      </c>
      <c r="I3891" s="1" t="s">
        <v>21</v>
      </c>
      <c r="J3891" s="1" t="s">
        <v>22</v>
      </c>
      <c r="K3891" t="s">
        <v>22</v>
      </c>
    </row>
    <row r="3892" spans="1:11" x14ac:dyDescent="0.3">
      <c r="A3892" s="1" t="str">
        <f>IF(COUNTIFS(컬럼_ISM!$D$2:$D$5176, 컬럼_SIP!D3892)=0, "SIP", "ALL")</f>
        <v>ALL</v>
      </c>
      <c r="B3892" s="1" t="str">
        <f>IF(COUNTIFS(컬럼_ISM!$C$2:$C$5176, 컬럼_SIP!C3892)=0, "SIP", "ALL")</f>
        <v>ALL</v>
      </c>
      <c r="C3892" s="13" t="str">
        <f t="shared" si="60"/>
        <v>TABLEDEF+TABLESPACE_DAT</v>
      </c>
      <c r="D3892" t="s">
        <v>2009</v>
      </c>
      <c r="E3892" t="s">
        <v>2011</v>
      </c>
      <c r="F3892">
        <v>4</v>
      </c>
      <c r="G3892" t="s">
        <v>15</v>
      </c>
      <c r="H3892">
        <v>40</v>
      </c>
      <c r="I3892" s="1" t="s">
        <v>21</v>
      </c>
      <c r="J3892" s="1" t="s">
        <v>22</v>
      </c>
      <c r="K3892" t="s">
        <v>22</v>
      </c>
    </row>
    <row r="3893" spans="1:11" x14ac:dyDescent="0.3">
      <c r="A3893" s="1" t="str">
        <f>IF(COUNTIFS(컬럼_ISM!$D$2:$D$5176, 컬럼_SIP!D3893)=0, "SIP", "ALL")</f>
        <v>ALL</v>
      </c>
      <c r="B3893" s="1" t="str">
        <f>IF(COUNTIFS(컬럼_ISM!$C$2:$C$5176, 컬럼_SIP!C3893)=0, "SIP", "ALL")</f>
        <v>ALL</v>
      </c>
      <c r="C3893" s="13" t="str">
        <f t="shared" si="60"/>
        <v>TABLEDEF+TABLESPACE_IDX</v>
      </c>
      <c r="D3893" t="s">
        <v>2009</v>
      </c>
      <c r="E3893" t="s">
        <v>2012</v>
      </c>
      <c r="F3893">
        <v>5</v>
      </c>
      <c r="G3893" t="s">
        <v>15</v>
      </c>
      <c r="H3893">
        <v>40</v>
      </c>
      <c r="I3893" s="1" t="s">
        <v>21</v>
      </c>
      <c r="J3893" s="1" t="s">
        <v>22</v>
      </c>
      <c r="K3893" t="s">
        <v>22</v>
      </c>
    </row>
    <row r="3894" spans="1:11" x14ac:dyDescent="0.3">
      <c r="A3894" s="1" t="str">
        <f>IF(COUNTIFS(컬럼_ISM!$D$2:$D$5176, 컬럼_SIP!D3894)=0, "SIP", "ALL")</f>
        <v>ALL</v>
      </c>
      <c r="B3894" s="1" t="str">
        <f>IF(COUNTIFS(컬럼_ISM!$C$2:$C$5176, 컬럼_SIP!C3894)=0, "SIP", "ALL")</f>
        <v>ALL</v>
      </c>
      <c r="C3894" s="13" t="str">
        <f t="shared" si="60"/>
        <v>TABLEDEF+DELETEYN</v>
      </c>
      <c r="D3894" t="s">
        <v>2009</v>
      </c>
      <c r="E3894" t="s">
        <v>2013</v>
      </c>
      <c r="F3894">
        <v>6</v>
      </c>
      <c r="G3894" t="s">
        <v>15</v>
      </c>
      <c r="H3894">
        <v>1</v>
      </c>
      <c r="I3894" s="1" t="s">
        <v>21</v>
      </c>
      <c r="J3894" s="1" t="s">
        <v>22</v>
      </c>
      <c r="K3894" t="s">
        <v>22</v>
      </c>
    </row>
    <row r="3895" spans="1:11" x14ac:dyDescent="0.3">
      <c r="A3895" s="1" t="str">
        <f>IF(COUNTIFS(컬럼_ISM!$D$2:$D$5176, 컬럼_SIP!D3895)=0, "SIP", "ALL")</f>
        <v>ALL</v>
      </c>
      <c r="B3895" s="1" t="str">
        <f>IF(COUNTIFS(컬럼_ISM!$C$2:$C$5176, 컬럼_SIP!C3895)=0, "SIP", "ALL")</f>
        <v>ALL</v>
      </c>
      <c r="C3895" s="13" t="str">
        <f t="shared" si="60"/>
        <v>TYPE+TYPENAME</v>
      </c>
      <c r="D3895" t="s">
        <v>8</v>
      </c>
      <c r="E3895" t="s">
        <v>168</v>
      </c>
      <c r="F3895">
        <v>1</v>
      </c>
      <c r="G3895" t="s">
        <v>15</v>
      </c>
      <c r="H3895">
        <v>40</v>
      </c>
      <c r="I3895" s="1" t="s">
        <v>16</v>
      </c>
      <c r="J3895" s="1" t="s">
        <v>11</v>
      </c>
      <c r="K3895" t="s">
        <v>2014</v>
      </c>
    </row>
    <row r="3896" spans="1:11" x14ac:dyDescent="0.3">
      <c r="A3896" s="1" t="str">
        <f>IF(COUNTIFS(컬럼_ISM!$D$2:$D$5176, 컬럼_SIP!D3896)=0, "SIP", "ALL")</f>
        <v>ALL</v>
      </c>
      <c r="B3896" s="1" t="str">
        <f>IF(COUNTIFS(컬럼_ISM!$C$2:$C$5176, 컬럼_SIP!C3896)=0, "SIP", "ALL")</f>
        <v>ALL</v>
      </c>
      <c r="C3896" s="13" t="str">
        <f t="shared" si="60"/>
        <v>TYPE+VIEWTYPE</v>
      </c>
      <c r="D3896" t="s">
        <v>8</v>
      </c>
      <c r="E3896" t="s">
        <v>2015</v>
      </c>
      <c r="F3896">
        <v>2</v>
      </c>
      <c r="G3896" t="s">
        <v>15</v>
      </c>
      <c r="H3896">
        <v>40</v>
      </c>
      <c r="I3896" s="1" t="s">
        <v>21</v>
      </c>
      <c r="J3896" s="1" t="s">
        <v>22</v>
      </c>
      <c r="K3896" t="s">
        <v>2016</v>
      </c>
    </row>
    <row r="3897" spans="1:11" x14ac:dyDescent="0.3">
      <c r="A3897" s="1" t="str">
        <f>IF(COUNTIFS(컬럼_ISM!$D$2:$D$5176, 컬럼_SIP!D3897)=0, "SIP", "ALL")</f>
        <v>ALL</v>
      </c>
      <c r="B3897" s="1" t="str">
        <f>IF(COUNTIFS(컬럼_ISM!$C$2:$C$5176, 컬럼_SIP!C3897)=0, "SIP", "ALL")</f>
        <v>ALL</v>
      </c>
      <c r="C3897" s="13" t="str">
        <f t="shared" si="60"/>
        <v>TYPE+DESCRIPTION</v>
      </c>
      <c r="D3897" t="s">
        <v>8</v>
      </c>
      <c r="E3897" t="s">
        <v>76</v>
      </c>
      <c r="F3897">
        <v>3</v>
      </c>
      <c r="G3897" t="s">
        <v>15</v>
      </c>
      <c r="H3897">
        <v>400</v>
      </c>
      <c r="I3897" s="1" t="s">
        <v>21</v>
      </c>
      <c r="J3897" s="1" t="s">
        <v>22</v>
      </c>
      <c r="K3897" t="s">
        <v>127</v>
      </c>
    </row>
    <row r="3898" spans="1:11" x14ac:dyDescent="0.3">
      <c r="A3898" s="1" t="str">
        <f>IF(COUNTIFS(컬럼_ISM!$D$2:$D$5176, 컬럼_SIP!D3898)=0, "SIP", "ALL")</f>
        <v>ALL</v>
      </c>
      <c r="B3898" s="1" t="str">
        <f>IF(COUNTIFS(컬럼_ISM!$C$2:$C$5176, 컬럼_SIP!C3898)=0, "SIP", "ALL")</f>
        <v>ALL</v>
      </c>
      <c r="C3898" s="13" t="str">
        <f t="shared" si="60"/>
        <v>TYPE+EDITFLAG</v>
      </c>
      <c r="D3898" t="s">
        <v>8</v>
      </c>
      <c r="E3898" t="s">
        <v>2017</v>
      </c>
      <c r="F3898">
        <v>4</v>
      </c>
      <c r="G3898" t="s">
        <v>15</v>
      </c>
      <c r="H3898">
        <v>1</v>
      </c>
      <c r="I3898" s="1" t="s">
        <v>21</v>
      </c>
      <c r="J3898" s="1" t="s">
        <v>22</v>
      </c>
      <c r="K3898" t="s">
        <v>2018</v>
      </c>
    </row>
    <row r="3899" spans="1:11" x14ac:dyDescent="0.3">
      <c r="A3899" s="1" t="str">
        <f>IF(COUNTIFS(컬럼_ISM!$D$2:$D$5176, 컬럼_SIP!D3899)=0, "SIP", "ALL")</f>
        <v>ALL</v>
      </c>
      <c r="B3899" s="1" t="str">
        <f>IF(COUNTIFS(컬럼_ISM!$C$2:$C$5176, 컬럼_SIP!C3899)=0, "SIP", "ALL")</f>
        <v>ALL</v>
      </c>
      <c r="C3899" s="13" t="str">
        <f t="shared" si="60"/>
        <v>TYPE+DATASTATE</v>
      </c>
      <c r="D3899" t="s">
        <v>8</v>
      </c>
      <c r="E3899" t="s">
        <v>59</v>
      </c>
      <c r="F3899">
        <v>5</v>
      </c>
      <c r="G3899" t="s">
        <v>15</v>
      </c>
      <c r="H3899">
        <v>40</v>
      </c>
      <c r="I3899" s="1" t="s">
        <v>21</v>
      </c>
      <c r="J3899" s="1" t="s">
        <v>22</v>
      </c>
      <c r="K3899" t="s">
        <v>156</v>
      </c>
    </row>
    <row r="3900" spans="1:11" x14ac:dyDescent="0.3">
      <c r="A3900" s="1" t="str">
        <f>IF(COUNTIFS(컬럼_ISM!$D$2:$D$5176, 컬럼_SIP!D3900)=0, "SIP", "ALL")</f>
        <v>ALL</v>
      </c>
      <c r="B3900" s="1" t="str">
        <f>IF(COUNTIFS(컬럼_ISM!$C$2:$C$5176, 컬럼_SIP!C3900)=0, "SIP", "ALL")</f>
        <v>ALL</v>
      </c>
      <c r="C3900" s="13" t="str">
        <f t="shared" si="60"/>
        <v>TYPE+EVENT</v>
      </c>
      <c r="D3900" t="s">
        <v>8</v>
      </c>
      <c r="E3900" t="s">
        <v>61</v>
      </c>
      <c r="F3900">
        <v>6</v>
      </c>
      <c r="G3900" t="s">
        <v>15</v>
      </c>
      <c r="H3900">
        <v>40</v>
      </c>
      <c r="I3900" s="1" t="s">
        <v>21</v>
      </c>
      <c r="J3900" s="1" t="s">
        <v>22</v>
      </c>
      <c r="K3900" t="s">
        <v>160</v>
      </c>
    </row>
    <row r="3901" spans="1:11" x14ac:dyDescent="0.3">
      <c r="A3901" s="1" t="str">
        <f>IF(COUNTIFS(컬럼_ISM!$D$2:$D$5176, 컬럼_SIP!D3901)=0, "SIP", "ALL")</f>
        <v>ALL</v>
      </c>
      <c r="B3901" s="1" t="str">
        <f>IF(COUNTIFS(컬럼_ISM!$C$2:$C$5176, 컬럼_SIP!C3901)=0, "SIP", "ALL")</f>
        <v>ALL</v>
      </c>
      <c r="C3901" s="13" t="str">
        <f t="shared" si="60"/>
        <v>TYPE+TIMEKEY</v>
      </c>
      <c r="D3901" t="s">
        <v>8</v>
      </c>
      <c r="E3901" t="s">
        <v>63</v>
      </c>
      <c r="F3901">
        <v>7</v>
      </c>
      <c r="G3901" t="s">
        <v>15</v>
      </c>
      <c r="H3901">
        <v>40</v>
      </c>
      <c r="I3901" s="1" t="s">
        <v>21</v>
      </c>
      <c r="J3901" s="1" t="s">
        <v>22</v>
      </c>
      <c r="K3901" t="s">
        <v>161</v>
      </c>
    </row>
    <row r="3902" spans="1:11" x14ac:dyDescent="0.3">
      <c r="A3902" s="1" t="str">
        <f>IF(COUNTIFS(컬럼_ISM!$D$2:$D$5176, 컬럼_SIP!D3902)=0, "SIP", "ALL")</f>
        <v>ALL</v>
      </c>
      <c r="B3902" s="1" t="str">
        <f>IF(COUNTIFS(컬럼_ISM!$C$2:$C$5176, 컬럼_SIP!C3902)=0, "SIP", "ALL")</f>
        <v>ALL</v>
      </c>
      <c r="C3902" s="13" t="str">
        <f t="shared" si="60"/>
        <v>TYPE+EVENTTIME</v>
      </c>
      <c r="D3902" t="s">
        <v>8</v>
      </c>
      <c r="E3902" t="s">
        <v>65</v>
      </c>
      <c r="F3902">
        <v>8</v>
      </c>
      <c r="G3902" t="s">
        <v>43</v>
      </c>
      <c r="H3902">
        <v>7</v>
      </c>
      <c r="I3902" s="1" t="s">
        <v>21</v>
      </c>
      <c r="J3902" s="1" t="s">
        <v>22</v>
      </c>
      <c r="K3902" t="s">
        <v>162</v>
      </c>
    </row>
    <row r="3903" spans="1:11" x14ac:dyDescent="0.3">
      <c r="A3903" s="1" t="str">
        <f>IF(COUNTIFS(컬럼_ISM!$D$2:$D$5176, 컬럼_SIP!D3903)=0, "SIP", "ALL")</f>
        <v>ALL</v>
      </c>
      <c r="B3903" s="1" t="str">
        <f>IF(COUNTIFS(컬럼_ISM!$C$2:$C$5176, 컬럼_SIP!C3903)=0, "SIP", "ALL")</f>
        <v>ALL</v>
      </c>
      <c r="C3903" s="13" t="str">
        <f t="shared" si="60"/>
        <v>TYPE+MESSAGE</v>
      </c>
      <c r="D3903" t="s">
        <v>8</v>
      </c>
      <c r="E3903" t="s">
        <v>110</v>
      </c>
      <c r="F3903">
        <v>9</v>
      </c>
      <c r="G3903" t="s">
        <v>15</v>
      </c>
      <c r="H3903">
        <v>40</v>
      </c>
      <c r="I3903" s="1" t="s">
        <v>21</v>
      </c>
      <c r="J3903" s="1" t="s">
        <v>22</v>
      </c>
      <c r="K3903" t="s">
        <v>163</v>
      </c>
    </row>
    <row r="3904" spans="1:11" x14ac:dyDescent="0.3">
      <c r="A3904" s="1" t="str">
        <f>IF(COUNTIFS(컬럼_ISM!$D$2:$D$5176, 컬럼_SIP!D3904)=0, "SIP", "ALL")</f>
        <v>ALL</v>
      </c>
      <c r="B3904" s="1" t="str">
        <f>IF(COUNTIFS(컬럼_ISM!$C$2:$C$5176, 컬럼_SIP!C3904)=0, "SIP", "ALL")</f>
        <v>ALL</v>
      </c>
      <c r="C3904" s="13" t="str">
        <f t="shared" si="60"/>
        <v>TYPE+EVENTUSER</v>
      </c>
      <c r="D3904" t="s">
        <v>8</v>
      </c>
      <c r="E3904" t="s">
        <v>67</v>
      </c>
      <c r="F3904">
        <v>10</v>
      </c>
      <c r="G3904" t="s">
        <v>15</v>
      </c>
      <c r="H3904">
        <v>40</v>
      </c>
      <c r="I3904" s="1" t="s">
        <v>21</v>
      </c>
      <c r="J3904" s="1" t="s">
        <v>22</v>
      </c>
      <c r="K3904" t="s">
        <v>164</v>
      </c>
    </row>
    <row r="3905" spans="1:11" x14ac:dyDescent="0.3">
      <c r="A3905" s="1" t="str">
        <f>IF(COUNTIFS(컬럼_ISM!$D$2:$D$5176, 컬럼_SIP!D3905)=0, "SIP", "ALL")</f>
        <v>ALL</v>
      </c>
      <c r="B3905" s="1" t="str">
        <f>IF(COUNTIFS(컬럼_ISM!$C$2:$C$5176, 컬럼_SIP!C3905)=0, "SIP", "ALL")</f>
        <v>ALL</v>
      </c>
      <c r="C3905" s="13" t="str">
        <f t="shared" si="60"/>
        <v>TYPE+EVENTCOMMENT</v>
      </c>
      <c r="D3905" t="s">
        <v>8</v>
      </c>
      <c r="E3905" t="s">
        <v>69</v>
      </c>
      <c r="F3905">
        <v>11</v>
      </c>
      <c r="G3905" t="s">
        <v>15</v>
      </c>
      <c r="H3905">
        <v>500</v>
      </c>
      <c r="I3905" s="1" t="s">
        <v>21</v>
      </c>
      <c r="J3905" s="1" t="s">
        <v>22</v>
      </c>
      <c r="K3905" t="s">
        <v>165</v>
      </c>
    </row>
    <row r="3906" spans="1:11" x14ac:dyDescent="0.3">
      <c r="A3906" s="1" t="str">
        <f>IF(COUNTIFS(컬럼_ISM!$D$2:$D$5176, 컬럼_SIP!D3906)=0, "SIP", "ALL")</f>
        <v>ALL</v>
      </c>
      <c r="B3906" s="1" t="str">
        <f>IF(COUNTIFS(컬럼_ISM!$C$2:$C$5176, 컬럼_SIP!C3906)=0, "SIP", "ALL")</f>
        <v>ALL</v>
      </c>
      <c r="C3906" s="13" t="str">
        <f t="shared" si="60"/>
        <v>TYPEHISTORY+TYPENAME</v>
      </c>
      <c r="D3906" t="s">
        <v>2019</v>
      </c>
      <c r="E3906" t="s">
        <v>168</v>
      </c>
      <c r="F3906">
        <v>1</v>
      </c>
      <c r="G3906" t="s">
        <v>15</v>
      </c>
      <c r="H3906">
        <v>40</v>
      </c>
      <c r="I3906" s="1" t="s">
        <v>16</v>
      </c>
      <c r="J3906" s="1" t="s">
        <v>11</v>
      </c>
      <c r="K3906" t="s">
        <v>2014</v>
      </c>
    </row>
    <row r="3907" spans="1:11" x14ac:dyDescent="0.3">
      <c r="A3907" s="1" t="str">
        <f>IF(COUNTIFS(컬럼_ISM!$D$2:$D$5176, 컬럼_SIP!D3907)=0, "SIP", "ALL")</f>
        <v>ALL</v>
      </c>
      <c r="B3907" s="1" t="str">
        <f>IF(COUNTIFS(컬럼_ISM!$C$2:$C$5176, 컬럼_SIP!C3907)=0, "SIP", "ALL")</f>
        <v>ALL</v>
      </c>
      <c r="C3907" s="13" t="str">
        <f t="shared" ref="C3907:C3970" si="61">D3907&amp;"+"&amp;E3907</f>
        <v>TYPEHISTORY+VIEWTYPE</v>
      </c>
      <c r="D3907" t="s">
        <v>2019</v>
      </c>
      <c r="E3907" t="s">
        <v>2015</v>
      </c>
      <c r="F3907">
        <v>2</v>
      </c>
      <c r="G3907" t="s">
        <v>15</v>
      </c>
      <c r="H3907">
        <v>40</v>
      </c>
      <c r="I3907" s="1" t="s">
        <v>21</v>
      </c>
      <c r="J3907" s="1" t="s">
        <v>22</v>
      </c>
      <c r="K3907" t="s">
        <v>2016</v>
      </c>
    </row>
    <row r="3908" spans="1:11" x14ac:dyDescent="0.3">
      <c r="A3908" s="1" t="str">
        <f>IF(COUNTIFS(컬럼_ISM!$D$2:$D$5176, 컬럼_SIP!D3908)=0, "SIP", "ALL")</f>
        <v>ALL</v>
      </c>
      <c r="B3908" s="1" t="str">
        <f>IF(COUNTIFS(컬럼_ISM!$C$2:$C$5176, 컬럼_SIP!C3908)=0, "SIP", "ALL")</f>
        <v>ALL</v>
      </c>
      <c r="C3908" s="13" t="str">
        <f t="shared" si="61"/>
        <v>TYPEHISTORY+DESCRIPTION</v>
      </c>
      <c r="D3908" t="s">
        <v>2019</v>
      </c>
      <c r="E3908" t="s">
        <v>76</v>
      </c>
      <c r="F3908">
        <v>3</v>
      </c>
      <c r="G3908" t="s">
        <v>15</v>
      </c>
      <c r="H3908">
        <v>400</v>
      </c>
      <c r="I3908" s="1" t="s">
        <v>21</v>
      </c>
      <c r="J3908" s="1" t="s">
        <v>22</v>
      </c>
      <c r="K3908" t="s">
        <v>127</v>
      </c>
    </row>
    <row r="3909" spans="1:11" x14ac:dyDescent="0.3">
      <c r="A3909" s="1" t="str">
        <f>IF(COUNTIFS(컬럼_ISM!$D$2:$D$5176, 컬럼_SIP!D3909)=0, "SIP", "ALL")</f>
        <v>ALL</v>
      </c>
      <c r="B3909" s="1" t="str">
        <f>IF(COUNTIFS(컬럼_ISM!$C$2:$C$5176, 컬럼_SIP!C3909)=0, "SIP", "ALL")</f>
        <v>ALL</v>
      </c>
      <c r="C3909" s="13" t="str">
        <f t="shared" si="61"/>
        <v>TYPEHISTORY+EDITFLAG</v>
      </c>
      <c r="D3909" t="s">
        <v>2019</v>
      </c>
      <c r="E3909" t="s">
        <v>2017</v>
      </c>
      <c r="F3909">
        <v>4</v>
      </c>
      <c r="G3909" t="s">
        <v>15</v>
      </c>
      <c r="H3909">
        <v>1</v>
      </c>
      <c r="I3909" s="1" t="s">
        <v>21</v>
      </c>
      <c r="J3909" s="1" t="s">
        <v>22</v>
      </c>
      <c r="K3909" t="s">
        <v>2018</v>
      </c>
    </row>
    <row r="3910" spans="1:11" x14ac:dyDescent="0.3">
      <c r="A3910" s="1" t="str">
        <f>IF(COUNTIFS(컬럼_ISM!$D$2:$D$5176, 컬럼_SIP!D3910)=0, "SIP", "ALL")</f>
        <v>ALL</v>
      </c>
      <c r="B3910" s="1" t="str">
        <f>IF(COUNTIFS(컬럼_ISM!$C$2:$C$5176, 컬럼_SIP!C3910)=0, "SIP", "ALL")</f>
        <v>ALL</v>
      </c>
      <c r="C3910" s="13" t="str">
        <f t="shared" si="61"/>
        <v>TYPEHISTORY+DATASTATE</v>
      </c>
      <c r="D3910" t="s">
        <v>2019</v>
      </c>
      <c r="E3910" t="s">
        <v>59</v>
      </c>
      <c r="F3910">
        <v>5</v>
      </c>
      <c r="G3910" t="s">
        <v>15</v>
      </c>
      <c r="H3910">
        <v>40</v>
      </c>
      <c r="I3910" s="1" t="s">
        <v>21</v>
      </c>
      <c r="J3910" s="1" t="s">
        <v>22</v>
      </c>
      <c r="K3910" t="s">
        <v>156</v>
      </c>
    </row>
    <row r="3911" spans="1:11" x14ac:dyDescent="0.3">
      <c r="A3911" s="1" t="str">
        <f>IF(COUNTIFS(컬럼_ISM!$D$2:$D$5176, 컬럼_SIP!D3911)=0, "SIP", "ALL")</f>
        <v>ALL</v>
      </c>
      <c r="B3911" s="1" t="str">
        <f>IF(COUNTIFS(컬럼_ISM!$C$2:$C$5176, 컬럼_SIP!C3911)=0, "SIP", "ALL")</f>
        <v>ALL</v>
      </c>
      <c r="C3911" s="13" t="str">
        <f t="shared" si="61"/>
        <v>TYPEHISTORY+EVENT</v>
      </c>
      <c r="D3911" t="s">
        <v>2019</v>
      </c>
      <c r="E3911" t="s">
        <v>61</v>
      </c>
      <c r="F3911">
        <v>6</v>
      </c>
      <c r="G3911" t="s">
        <v>15</v>
      </c>
      <c r="H3911">
        <v>40</v>
      </c>
      <c r="I3911" s="1" t="s">
        <v>21</v>
      </c>
      <c r="J3911" s="1" t="s">
        <v>22</v>
      </c>
      <c r="K3911" t="s">
        <v>160</v>
      </c>
    </row>
    <row r="3912" spans="1:11" x14ac:dyDescent="0.3">
      <c r="A3912" s="1" t="str">
        <f>IF(COUNTIFS(컬럼_ISM!$D$2:$D$5176, 컬럼_SIP!D3912)=0, "SIP", "ALL")</f>
        <v>ALL</v>
      </c>
      <c r="B3912" s="1" t="str">
        <f>IF(COUNTIFS(컬럼_ISM!$C$2:$C$5176, 컬럼_SIP!C3912)=0, "SIP", "ALL")</f>
        <v>ALL</v>
      </c>
      <c r="C3912" s="13" t="str">
        <f t="shared" si="61"/>
        <v>TYPEHISTORY+TIMEKEY</v>
      </c>
      <c r="D3912" t="s">
        <v>2019</v>
      </c>
      <c r="E3912" t="s">
        <v>63</v>
      </c>
      <c r="F3912">
        <v>7</v>
      </c>
      <c r="G3912" t="s">
        <v>15</v>
      </c>
      <c r="H3912">
        <v>40</v>
      </c>
      <c r="I3912" s="1" t="s">
        <v>16</v>
      </c>
      <c r="J3912" s="1" t="s">
        <v>11</v>
      </c>
      <c r="K3912" t="s">
        <v>161</v>
      </c>
    </row>
    <row r="3913" spans="1:11" x14ac:dyDescent="0.3">
      <c r="A3913" s="1" t="str">
        <f>IF(COUNTIFS(컬럼_ISM!$D$2:$D$5176, 컬럼_SIP!D3913)=0, "SIP", "ALL")</f>
        <v>ALL</v>
      </c>
      <c r="B3913" s="1" t="str">
        <f>IF(COUNTIFS(컬럼_ISM!$C$2:$C$5176, 컬럼_SIP!C3913)=0, "SIP", "ALL")</f>
        <v>ALL</v>
      </c>
      <c r="C3913" s="13" t="str">
        <f t="shared" si="61"/>
        <v>TYPEHISTORY+EVENTTIME</v>
      </c>
      <c r="D3913" t="s">
        <v>2019</v>
      </c>
      <c r="E3913" t="s">
        <v>65</v>
      </c>
      <c r="F3913">
        <v>8</v>
      </c>
      <c r="G3913" t="s">
        <v>43</v>
      </c>
      <c r="H3913">
        <v>7</v>
      </c>
      <c r="I3913" s="1" t="s">
        <v>21</v>
      </c>
      <c r="J3913" s="1" t="s">
        <v>22</v>
      </c>
      <c r="K3913" t="s">
        <v>162</v>
      </c>
    </row>
    <row r="3914" spans="1:11" x14ac:dyDescent="0.3">
      <c r="A3914" s="1" t="str">
        <f>IF(COUNTIFS(컬럼_ISM!$D$2:$D$5176, 컬럼_SIP!D3914)=0, "SIP", "ALL")</f>
        <v>ALL</v>
      </c>
      <c r="B3914" s="1" t="str">
        <f>IF(COUNTIFS(컬럼_ISM!$C$2:$C$5176, 컬럼_SIP!C3914)=0, "SIP", "ALL")</f>
        <v>ALL</v>
      </c>
      <c r="C3914" s="13" t="str">
        <f t="shared" si="61"/>
        <v>TYPEHISTORY+MESSAGE</v>
      </c>
      <c r="D3914" t="s">
        <v>2019</v>
      </c>
      <c r="E3914" t="s">
        <v>110</v>
      </c>
      <c r="F3914">
        <v>9</v>
      </c>
      <c r="G3914" t="s">
        <v>15</v>
      </c>
      <c r="H3914">
        <v>40</v>
      </c>
      <c r="I3914" s="1" t="s">
        <v>21</v>
      </c>
      <c r="J3914" s="1" t="s">
        <v>22</v>
      </c>
      <c r="K3914" t="s">
        <v>163</v>
      </c>
    </row>
    <row r="3915" spans="1:11" x14ac:dyDescent="0.3">
      <c r="A3915" s="1" t="str">
        <f>IF(COUNTIFS(컬럼_ISM!$D$2:$D$5176, 컬럼_SIP!D3915)=0, "SIP", "ALL")</f>
        <v>ALL</v>
      </c>
      <c r="B3915" s="1" t="str">
        <f>IF(COUNTIFS(컬럼_ISM!$C$2:$C$5176, 컬럼_SIP!C3915)=0, "SIP", "ALL")</f>
        <v>ALL</v>
      </c>
      <c r="C3915" s="13" t="str">
        <f t="shared" si="61"/>
        <v>TYPEHISTORY+EVENTUSER</v>
      </c>
      <c r="D3915" t="s">
        <v>2019</v>
      </c>
      <c r="E3915" t="s">
        <v>67</v>
      </c>
      <c r="F3915">
        <v>10</v>
      </c>
      <c r="G3915" t="s">
        <v>15</v>
      </c>
      <c r="H3915">
        <v>40</v>
      </c>
      <c r="I3915" s="1" t="s">
        <v>21</v>
      </c>
      <c r="J3915" s="1" t="s">
        <v>22</v>
      </c>
      <c r="K3915" t="s">
        <v>164</v>
      </c>
    </row>
    <row r="3916" spans="1:11" x14ac:dyDescent="0.3">
      <c r="A3916" s="1" t="str">
        <f>IF(COUNTIFS(컬럼_ISM!$D$2:$D$5176, 컬럼_SIP!D3916)=0, "SIP", "ALL")</f>
        <v>ALL</v>
      </c>
      <c r="B3916" s="1" t="str">
        <f>IF(COUNTIFS(컬럼_ISM!$C$2:$C$5176, 컬럼_SIP!C3916)=0, "SIP", "ALL")</f>
        <v>ALL</v>
      </c>
      <c r="C3916" s="13" t="str">
        <f t="shared" si="61"/>
        <v>TYPEHISTORY+EVENTCOMMENT</v>
      </c>
      <c r="D3916" t="s">
        <v>2019</v>
      </c>
      <c r="E3916" t="s">
        <v>69</v>
      </c>
      <c r="F3916">
        <v>11</v>
      </c>
      <c r="G3916" t="s">
        <v>15</v>
      </c>
      <c r="H3916">
        <v>500</v>
      </c>
      <c r="I3916" s="1" t="s">
        <v>21</v>
      </c>
      <c r="J3916" s="1" t="s">
        <v>22</v>
      </c>
      <c r="K3916" t="s">
        <v>165</v>
      </c>
    </row>
    <row r="3917" spans="1:11" x14ac:dyDescent="0.3">
      <c r="A3917" s="1" t="str">
        <f>IF(COUNTIFS(컬럼_ISM!$D$2:$D$5176, 컬럼_SIP!D3917)=0, "SIP", "ALL")</f>
        <v>SIP</v>
      </c>
      <c r="B3917" s="1" t="str">
        <f>IF(COUNTIFS(컬럼_ISM!$C$2:$C$5176, 컬럼_SIP!C3917)=0, "SIP", "ALL")</f>
        <v>SIP</v>
      </c>
      <c r="C3917" s="13" t="str">
        <f t="shared" si="61"/>
        <v>USERMANUAL+VIEWID</v>
      </c>
      <c r="D3917" t="s">
        <v>2020</v>
      </c>
      <c r="E3917" t="s">
        <v>1398</v>
      </c>
      <c r="F3917">
        <v>1</v>
      </c>
      <c r="G3917" t="s">
        <v>15</v>
      </c>
      <c r="H3917">
        <v>40</v>
      </c>
      <c r="I3917" s="1" t="s">
        <v>16</v>
      </c>
      <c r="J3917" s="1" t="s">
        <v>11</v>
      </c>
      <c r="K3917" t="s">
        <v>22</v>
      </c>
    </row>
    <row r="3918" spans="1:11" x14ac:dyDescent="0.3">
      <c r="A3918" s="1" t="str">
        <f>IF(COUNTIFS(컬럼_ISM!$D$2:$D$5176, 컬럼_SIP!D3918)=0, "SIP", "ALL")</f>
        <v>SIP</v>
      </c>
      <c r="B3918" s="1" t="str">
        <f>IF(COUNTIFS(컬럼_ISM!$C$2:$C$5176, 컬럼_SIP!C3918)=0, "SIP", "ALL")</f>
        <v>SIP</v>
      </c>
      <c r="C3918" s="13" t="str">
        <f t="shared" si="61"/>
        <v>USERMANUAL+MANUALTYPE</v>
      </c>
      <c r="D3918" t="s">
        <v>2020</v>
      </c>
      <c r="E3918" t="s">
        <v>2021</v>
      </c>
      <c r="F3918">
        <v>2</v>
      </c>
      <c r="G3918" t="s">
        <v>15</v>
      </c>
      <c r="H3918">
        <v>40</v>
      </c>
      <c r="I3918" s="1" t="s">
        <v>16</v>
      </c>
      <c r="J3918" s="1" t="s">
        <v>11</v>
      </c>
      <c r="K3918" t="s">
        <v>22</v>
      </c>
    </row>
    <row r="3919" spans="1:11" x14ac:dyDescent="0.3">
      <c r="A3919" s="1" t="str">
        <f>IF(COUNTIFS(컬럼_ISM!$D$2:$D$5176, 컬럼_SIP!D3919)=0, "SIP", "ALL")</f>
        <v>SIP</v>
      </c>
      <c r="B3919" s="1" t="str">
        <f>IF(COUNTIFS(컬럼_ISM!$C$2:$C$5176, 컬럼_SIP!C3919)=0, "SIP", "ALL")</f>
        <v>SIP</v>
      </c>
      <c r="C3919" s="13" t="str">
        <f t="shared" si="61"/>
        <v>USERMANUAL+STEPORDER</v>
      </c>
      <c r="D3919" t="s">
        <v>2020</v>
      </c>
      <c r="E3919" t="s">
        <v>2022</v>
      </c>
      <c r="F3919">
        <v>3</v>
      </c>
      <c r="G3919" t="s">
        <v>15</v>
      </c>
      <c r="H3919">
        <v>40</v>
      </c>
      <c r="I3919" s="1" t="s">
        <v>16</v>
      </c>
      <c r="J3919" s="1" t="s">
        <v>11</v>
      </c>
      <c r="K3919" t="s">
        <v>22</v>
      </c>
    </row>
    <row r="3920" spans="1:11" x14ac:dyDescent="0.3">
      <c r="A3920" s="1" t="str">
        <f>IF(COUNTIFS(컬럼_ISM!$D$2:$D$5176, 컬럼_SIP!D3920)=0, "SIP", "ALL")</f>
        <v>SIP</v>
      </c>
      <c r="B3920" s="1" t="str">
        <f>IF(COUNTIFS(컬럼_ISM!$C$2:$C$5176, 컬럼_SIP!C3920)=0, "SIP", "ALL")</f>
        <v>SIP</v>
      </c>
      <c r="C3920" s="13" t="str">
        <f t="shared" si="61"/>
        <v>USERMANUAL+CONTENT_KO</v>
      </c>
      <c r="D3920" t="s">
        <v>2020</v>
      </c>
      <c r="E3920" t="s">
        <v>2023</v>
      </c>
      <c r="F3920">
        <v>4</v>
      </c>
      <c r="G3920" t="s">
        <v>371</v>
      </c>
      <c r="H3920">
        <v>4000</v>
      </c>
      <c r="I3920" s="1" t="s">
        <v>21</v>
      </c>
      <c r="J3920" s="1" t="s">
        <v>22</v>
      </c>
      <c r="K3920" t="s">
        <v>22</v>
      </c>
    </row>
    <row r="3921" spans="1:11" x14ac:dyDescent="0.3">
      <c r="A3921" s="1" t="str">
        <f>IF(COUNTIFS(컬럼_ISM!$D$2:$D$5176, 컬럼_SIP!D3921)=0, "SIP", "ALL")</f>
        <v>SIP</v>
      </c>
      <c r="B3921" s="1" t="str">
        <f>IF(COUNTIFS(컬럼_ISM!$C$2:$C$5176, 컬럼_SIP!C3921)=0, "SIP", "ALL")</f>
        <v>SIP</v>
      </c>
      <c r="C3921" s="13" t="str">
        <f t="shared" si="61"/>
        <v>USERMANUAL+CONTENT_EN</v>
      </c>
      <c r="D3921" t="s">
        <v>2020</v>
      </c>
      <c r="E3921" t="s">
        <v>2024</v>
      </c>
      <c r="F3921">
        <v>5</v>
      </c>
      <c r="G3921" t="s">
        <v>371</v>
      </c>
      <c r="H3921">
        <v>4000</v>
      </c>
      <c r="I3921" s="1" t="s">
        <v>21</v>
      </c>
      <c r="J3921" s="1" t="s">
        <v>22</v>
      </c>
      <c r="K3921" t="s">
        <v>22</v>
      </c>
    </row>
    <row r="3922" spans="1:11" x14ac:dyDescent="0.3">
      <c r="A3922" s="1" t="str">
        <f>IF(COUNTIFS(컬럼_ISM!$D$2:$D$5176, 컬럼_SIP!D3922)=0, "SIP", "ALL")</f>
        <v>SIP</v>
      </c>
      <c r="B3922" s="1" t="str">
        <f>IF(COUNTIFS(컬럼_ISM!$C$2:$C$5176, 컬럼_SIP!C3922)=0, "SIP", "ALL")</f>
        <v>SIP</v>
      </c>
      <c r="C3922" s="13" t="str">
        <f t="shared" si="61"/>
        <v>USERMANUAL+CONTENT_VN</v>
      </c>
      <c r="D3922" t="s">
        <v>2020</v>
      </c>
      <c r="E3922" t="s">
        <v>2025</v>
      </c>
      <c r="F3922">
        <v>6</v>
      </c>
      <c r="G3922" t="s">
        <v>371</v>
      </c>
      <c r="H3922">
        <v>4000</v>
      </c>
      <c r="I3922" s="1" t="s">
        <v>21</v>
      </c>
      <c r="J3922" s="1" t="s">
        <v>22</v>
      </c>
      <c r="K3922" t="s">
        <v>22</v>
      </c>
    </row>
    <row r="3923" spans="1:11" x14ac:dyDescent="0.3">
      <c r="A3923" s="1" t="str">
        <f>IF(COUNTIFS(컬럼_ISM!$D$2:$D$5176, 컬럼_SIP!D3923)=0, "SIP", "ALL")</f>
        <v>SIP</v>
      </c>
      <c r="B3923" s="1" t="str">
        <f>IF(COUNTIFS(컬럼_ISM!$C$2:$C$5176, 컬럼_SIP!C3923)=0, "SIP", "ALL")</f>
        <v>SIP</v>
      </c>
      <c r="C3923" s="13" t="str">
        <f t="shared" si="61"/>
        <v>USERMANUAL+CHECKOUTSTATE</v>
      </c>
      <c r="D3923" t="s">
        <v>2020</v>
      </c>
      <c r="E3923" t="s">
        <v>53</v>
      </c>
      <c r="F3923">
        <v>7</v>
      </c>
      <c r="G3923" t="s">
        <v>15</v>
      </c>
      <c r="H3923">
        <v>40</v>
      </c>
      <c r="I3923" s="1" t="s">
        <v>21</v>
      </c>
      <c r="J3923" s="1" t="s">
        <v>22</v>
      </c>
      <c r="K3923" t="s">
        <v>22</v>
      </c>
    </row>
    <row r="3924" spans="1:11" x14ac:dyDescent="0.3">
      <c r="A3924" s="1" t="str">
        <f>IF(COUNTIFS(컬럼_ISM!$D$2:$D$5176, 컬럼_SIP!D3924)=0, "SIP", "ALL")</f>
        <v>SIP</v>
      </c>
      <c r="B3924" s="1" t="str">
        <f>IF(COUNTIFS(컬럼_ISM!$C$2:$C$5176, 컬럼_SIP!C3924)=0, "SIP", "ALL")</f>
        <v>SIP</v>
      </c>
      <c r="C3924" s="13" t="str">
        <f t="shared" si="61"/>
        <v>USERMANUAL+CHECKOUTTIME</v>
      </c>
      <c r="D3924" t="s">
        <v>2020</v>
      </c>
      <c r="E3924" t="s">
        <v>55</v>
      </c>
      <c r="F3924">
        <v>8</v>
      </c>
      <c r="G3924" t="s">
        <v>43</v>
      </c>
      <c r="H3924">
        <v>7</v>
      </c>
      <c r="I3924" s="1" t="s">
        <v>21</v>
      </c>
      <c r="J3924" s="1" t="s">
        <v>22</v>
      </c>
      <c r="K3924" t="s">
        <v>22</v>
      </c>
    </row>
    <row r="3925" spans="1:11" x14ac:dyDescent="0.3">
      <c r="A3925" s="1" t="str">
        <f>IF(COUNTIFS(컬럼_ISM!$D$2:$D$5176, 컬럼_SIP!D3925)=0, "SIP", "ALL")</f>
        <v>SIP</v>
      </c>
      <c r="B3925" s="1" t="str">
        <f>IF(COUNTIFS(컬럼_ISM!$C$2:$C$5176, 컬럼_SIP!C3925)=0, "SIP", "ALL")</f>
        <v>SIP</v>
      </c>
      <c r="C3925" s="13" t="str">
        <f t="shared" si="61"/>
        <v>USERMANUAL+CHECKOUTUSER</v>
      </c>
      <c r="D3925" t="s">
        <v>2020</v>
      </c>
      <c r="E3925" t="s">
        <v>57</v>
      </c>
      <c r="F3925">
        <v>9</v>
      </c>
      <c r="G3925" t="s">
        <v>15</v>
      </c>
      <c r="H3925">
        <v>40</v>
      </c>
      <c r="I3925" s="1" t="s">
        <v>21</v>
      </c>
      <c r="J3925" s="1" t="s">
        <v>22</v>
      </c>
      <c r="K3925" t="s">
        <v>22</v>
      </c>
    </row>
    <row r="3926" spans="1:11" x14ac:dyDescent="0.3">
      <c r="A3926" s="1" t="str">
        <f>IF(COUNTIFS(컬럼_ISM!$D$2:$D$5176, 컬럼_SIP!D3926)=0, "SIP", "ALL")</f>
        <v>SIP</v>
      </c>
      <c r="B3926" s="1" t="str">
        <f>IF(COUNTIFS(컬럼_ISM!$C$2:$C$5176, 컬럼_SIP!C3926)=0, "SIP", "ALL")</f>
        <v>SIP</v>
      </c>
      <c r="C3926" s="13" t="str">
        <f t="shared" si="61"/>
        <v>USERMANUAL+DATASTATE</v>
      </c>
      <c r="D3926" t="s">
        <v>2020</v>
      </c>
      <c r="E3926" t="s">
        <v>59</v>
      </c>
      <c r="F3926">
        <v>10</v>
      </c>
      <c r="G3926" t="s">
        <v>15</v>
      </c>
      <c r="H3926">
        <v>10</v>
      </c>
      <c r="I3926" s="1" t="s">
        <v>21</v>
      </c>
      <c r="J3926" s="1" t="s">
        <v>22</v>
      </c>
      <c r="K3926" t="s">
        <v>22</v>
      </c>
    </row>
    <row r="3927" spans="1:11" x14ac:dyDescent="0.3">
      <c r="A3927" s="1" t="str">
        <f>IF(COUNTIFS(컬럼_ISM!$D$2:$D$5176, 컬럼_SIP!D3927)=0, "SIP", "ALL")</f>
        <v>SIP</v>
      </c>
      <c r="B3927" s="1" t="str">
        <f>IF(COUNTIFS(컬럼_ISM!$C$2:$C$5176, 컬럼_SIP!C3927)=0, "SIP", "ALL")</f>
        <v>SIP</v>
      </c>
      <c r="C3927" s="13" t="str">
        <f t="shared" si="61"/>
        <v>USERMANUAL+EVENT</v>
      </c>
      <c r="D3927" t="s">
        <v>2020</v>
      </c>
      <c r="E3927" t="s">
        <v>61</v>
      </c>
      <c r="F3927">
        <v>11</v>
      </c>
      <c r="G3927" t="s">
        <v>15</v>
      </c>
      <c r="H3927">
        <v>40</v>
      </c>
      <c r="I3927" s="1" t="s">
        <v>21</v>
      </c>
      <c r="J3927" s="1" t="s">
        <v>22</v>
      </c>
      <c r="K3927" t="s">
        <v>22</v>
      </c>
    </row>
    <row r="3928" spans="1:11" x14ac:dyDescent="0.3">
      <c r="A3928" s="1" t="str">
        <f>IF(COUNTIFS(컬럼_ISM!$D$2:$D$5176, 컬럼_SIP!D3928)=0, "SIP", "ALL")</f>
        <v>SIP</v>
      </c>
      <c r="B3928" s="1" t="str">
        <f>IF(COUNTIFS(컬럼_ISM!$C$2:$C$5176, 컬럼_SIP!C3928)=0, "SIP", "ALL")</f>
        <v>SIP</v>
      </c>
      <c r="C3928" s="13" t="str">
        <f t="shared" si="61"/>
        <v>USERMANUAL+TIMEKEY</v>
      </c>
      <c r="D3928" t="s">
        <v>2020</v>
      </c>
      <c r="E3928" t="s">
        <v>63</v>
      </c>
      <c r="F3928">
        <v>12</v>
      </c>
      <c r="G3928" t="s">
        <v>15</v>
      </c>
      <c r="H3928">
        <v>40</v>
      </c>
      <c r="I3928" s="1" t="s">
        <v>21</v>
      </c>
      <c r="J3928" s="1" t="s">
        <v>22</v>
      </c>
      <c r="K3928" t="s">
        <v>22</v>
      </c>
    </row>
    <row r="3929" spans="1:11" x14ac:dyDescent="0.3">
      <c r="A3929" s="1" t="str">
        <f>IF(COUNTIFS(컬럼_ISM!$D$2:$D$5176, 컬럼_SIP!D3929)=0, "SIP", "ALL")</f>
        <v>SIP</v>
      </c>
      <c r="B3929" s="1" t="str">
        <f>IF(COUNTIFS(컬럼_ISM!$C$2:$C$5176, 컬럼_SIP!C3929)=0, "SIP", "ALL")</f>
        <v>SIP</v>
      </c>
      <c r="C3929" s="13" t="str">
        <f t="shared" si="61"/>
        <v>USERMANUAL+EVENTTIME</v>
      </c>
      <c r="D3929" t="s">
        <v>2020</v>
      </c>
      <c r="E3929" t="s">
        <v>65</v>
      </c>
      <c r="F3929">
        <v>13</v>
      </c>
      <c r="G3929" t="s">
        <v>43</v>
      </c>
      <c r="H3929">
        <v>7</v>
      </c>
      <c r="I3929" s="1" t="s">
        <v>21</v>
      </c>
      <c r="J3929" s="1" t="s">
        <v>22</v>
      </c>
      <c r="K3929" t="s">
        <v>22</v>
      </c>
    </row>
    <row r="3930" spans="1:11" x14ac:dyDescent="0.3">
      <c r="A3930" s="1" t="str">
        <f>IF(COUNTIFS(컬럼_ISM!$D$2:$D$5176, 컬럼_SIP!D3930)=0, "SIP", "ALL")</f>
        <v>SIP</v>
      </c>
      <c r="B3930" s="1" t="str">
        <f>IF(COUNTIFS(컬럼_ISM!$C$2:$C$5176, 컬럼_SIP!C3930)=0, "SIP", "ALL")</f>
        <v>SIP</v>
      </c>
      <c r="C3930" s="13" t="str">
        <f t="shared" si="61"/>
        <v>USERMANUAL+MESSAGE</v>
      </c>
      <c r="D3930" t="s">
        <v>2020</v>
      </c>
      <c r="E3930" t="s">
        <v>110</v>
      </c>
      <c r="F3930">
        <v>14</v>
      </c>
      <c r="G3930" t="s">
        <v>15</v>
      </c>
      <c r="H3930">
        <v>40</v>
      </c>
      <c r="I3930" s="1" t="s">
        <v>21</v>
      </c>
      <c r="J3930" s="1" t="s">
        <v>22</v>
      </c>
      <c r="K3930" t="s">
        <v>22</v>
      </c>
    </row>
    <row r="3931" spans="1:11" x14ac:dyDescent="0.3">
      <c r="A3931" s="1" t="str">
        <f>IF(COUNTIFS(컬럼_ISM!$D$2:$D$5176, 컬럼_SIP!D3931)=0, "SIP", "ALL")</f>
        <v>SIP</v>
      </c>
      <c r="B3931" s="1" t="str">
        <f>IF(COUNTIFS(컬럼_ISM!$C$2:$C$5176, 컬럼_SIP!C3931)=0, "SIP", "ALL")</f>
        <v>SIP</v>
      </c>
      <c r="C3931" s="13" t="str">
        <f t="shared" si="61"/>
        <v>USERMANUAL+EVENTUSER</v>
      </c>
      <c r="D3931" t="s">
        <v>2020</v>
      </c>
      <c r="E3931" t="s">
        <v>67</v>
      </c>
      <c r="F3931">
        <v>15</v>
      </c>
      <c r="G3931" t="s">
        <v>15</v>
      </c>
      <c r="H3931">
        <v>40</v>
      </c>
      <c r="I3931" s="1" t="s">
        <v>21</v>
      </c>
      <c r="J3931" s="1" t="s">
        <v>22</v>
      </c>
      <c r="K3931" t="s">
        <v>22</v>
      </c>
    </row>
    <row r="3932" spans="1:11" x14ac:dyDescent="0.3">
      <c r="A3932" s="1" t="str">
        <f>IF(COUNTIFS(컬럼_ISM!$D$2:$D$5176, 컬럼_SIP!D3932)=0, "SIP", "ALL")</f>
        <v>SIP</v>
      </c>
      <c r="B3932" s="1" t="str">
        <f>IF(COUNTIFS(컬럼_ISM!$C$2:$C$5176, 컬럼_SIP!C3932)=0, "SIP", "ALL")</f>
        <v>SIP</v>
      </c>
      <c r="C3932" s="13" t="str">
        <f t="shared" si="61"/>
        <v>USERMANUAL+EVENTCOMMENT</v>
      </c>
      <c r="D3932" t="s">
        <v>2020</v>
      </c>
      <c r="E3932" t="s">
        <v>69</v>
      </c>
      <c r="F3932">
        <v>16</v>
      </c>
      <c r="G3932" t="s">
        <v>15</v>
      </c>
      <c r="H3932">
        <v>500</v>
      </c>
      <c r="I3932" s="1" t="s">
        <v>21</v>
      </c>
      <c r="J3932" s="1" t="s">
        <v>22</v>
      </c>
      <c r="K3932" t="s">
        <v>22</v>
      </c>
    </row>
    <row r="3933" spans="1:11" x14ac:dyDescent="0.3">
      <c r="A3933" s="1" t="str">
        <f>IF(COUNTIFS(컬럼_ISM!$D$2:$D$5176, 컬럼_SIP!D3933)=0, "SIP", "ALL")</f>
        <v>SIP</v>
      </c>
      <c r="B3933" s="1" t="str">
        <f>IF(COUNTIFS(컬럼_ISM!$C$2:$C$5176, 컬럼_SIP!C3933)=0, "SIP", "ALL")</f>
        <v>SIP</v>
      </c>
      <c r="C3933" s="13" t="str">
        <f t="shared" si="61"/>
        <v>USERMANUALHISTORY+VIEWID</v>
      </c>
      <c r="D3933" t="s">
        <v>2026</v>
      </c>
      <c r="E3933" t="s">
        <v>1398</v>
      </c>
      <c r="F3933">
        <v>1</v>
      </c>
      <c r="G3933" t="s">
        <v>15</v>
      </c>
      <c r="H3933">
        <v>40</v>
      </c>
      <c r="I3933" s="1" t="s">
        <v>16</v>
      </c>
      <c r="J3933" s="1" t="s">
        <v>11</v>
      </c>
      <c r="K3933" t="s">
        <v>22</v>
      </c>
    </row>
    <row r="3934" spans="1:11" x14ac:dyDescent="0.3">
      <c r="A3934" s="1" t="str">
        <f>IF(COUNTIFS(컬럼_ISM!$D$2:$D$5176, 컬럼_SIP!D3934)=0, "SIP", "ALL")</f>
        <v>SIP</v>
      </c>
      <c r="B3934" s="1" t="str">
        <f>IF(COUNTIFS(컬럼_ISM!$C$2:$C$5176, 컬럼_SIP!C3934)=0, "SIP", "ALL")</f>
        <v>SIP</v>
      </c>
      <c r="C3934" s="13" t="str">
        <f t="shared" si="61"/>
        <v>USERMANUALHISTORY+MANUALTYPE</v>
      </c>
      <c r="D3934" t="s">
        <v>2026</v>
      </c>
      <c r="E3934" t="s">
        <v>2021</v>
      </c>
      <c r="F3934">
        <v>2</v>
      </c>
      <c r="G3934" t="s">
        <v>15</v>
      </c>
      <c r="H3934">
        <v>40</v>
      </c>
      <c r="I3934" s="1" t="s">
        <v>16</v>
      </c>
      <c r="J3934" s="1" t="s">
        <v>11</v>
      </c>
      <c r="K3934" t="s">
        <v>22</v>
      </c>
    </row>
    <row r="3935" spans="1:11" x14ac:dyDescent="0.3">
      <c r="A3935" s="1" t="str">
        <f>IF(COUNTIFS(컬럼_ISM!$D$2:$D$5176, 컬럼_SIP!D3935)=0, "SIP", "ALL")</f>
        <v>SIP</v>
      </c>
      <c r="B3935" s="1" t="str">
        <f>IF(COUNTIFS(컬럼_ISM!$C$2:$C$5176, 컬럼_SIP!C3935)=0, "SIP", "ALL")</f>
        <v>SIP</v>
      </c>
      <c r="C3935" s="13" t="str">
        <f t="shared" si="61"/>
        <v>USERMANUALHISTORY+STEPORDER</v>
      </c>
      <c r="D3935" t="s">
        <v>2026</v>
      </c>
      <c r="E3935" t="s">
        <v>2022</v>
      </c>
      <c r="F3935">
        <v>3</v>
      </c>
      <c r="G3935" t="s">
        <v>15</v>
      </c>
      <c r="H3935">
        <v>40</v>
      </c>
      <c r="I3935" s="1" t="s">
        <v>16</v>
      </c>
      <c r="J3935" s="1" t="s">
        <v>11</v>
      </c>
      <c r="K3935" t="s">
        <v>22</v>
      </c>
    </row>
    <row r="3936" spans="1:11" x14ac:dyDescent="0.3">
      <c r="A3936" s="1" t="str">
        <f>IF(COUNTIFS(컬럼_ISM!$D$2:$D$5176, 컬럼_SIP!D3936)=0, "SIP", "ALL")</f>
        <v>SIP</v>
      </c>
      <c r="B3936" s="1" t="str">
        <f>IF(COUNTIFS(컬럼_ISM!$C$2:$C$5176, 컬럼_SIP!C3936)=0, "SIP", "ALL")</f>
        <v>SIP</v>
      </c>
      <c r="C3936" s="13" t="str">
        <f t="shared" si="61"/>
        <v>USERMANUALHISTORY+CONTENT_KO</v>
      </c>
      <c r="D3936" t="s">
        <v>2026</v>
      </c>
      <c r="E3936" t="s">
        <v>2023</v>
      </c>
      <c r="F3936">
        <v>4</v>
      </c>
      <c r="G3936" t="s">
        <v>371</v>
      </c>
      <c r="H3936">
        <v>4000</v>
      </c>
      <c r="I3936" s="1" t="s">
        <v>21</v>
      </c>
      <c r="J3936" s="1" t="s">
        <v>22</v>
      </c>
      <c r="K3936" t="s">
        <v>22</v>
      </c>
    </row>
    <row r="3937" spans="1:11" x14ac:dyDescent="0.3">
      <c r="A3937" s="1" t="str">
        <f>IF(COUNTIFS(컬럼_ISM!$D$2:$D$5176, 컬럼_SIP!D3937)=0, "SIP", "ALL")</f>
        <v>SIP</v>
      </c>
      <c r="B3937" s="1" t="str">
        <f>IF(COUNTIFS(컬럼_ISM!$C$2:$C$5176, 컬럼_SIP!C3937)=0, "SIP", "ALL")</f>
        <v>SIP</v>
      </c>
      <c r="C3937" s="13" t="str">
        <f t="shared" si="61"/>
        <v>USERMANUALHISTORY+CONTENT_EN</v>
      </c>
      <c r="D3937" t="s">
        <v>2026</v>
      </c>
      <c r="E3937" t="s">
        <v>2024</v>
      </c>
      <c r="F3937">
        <v>5</v>
      </c>
      <c r="G3937" t="s">
        <v>371</v>
      </c>
      <c r="H3937">
        <v>4000</v>
      </c>
      <c r="I3937" s="1" t="s">
        <v>21</v>
      </c>
      <c r="J3937" s="1" t="s">
        <v>22</v>
      </c>
      <c r="K3937" t="s">
        <v>22</v>
      </c>
    </row>
    <row r="3938" spans="1:11" x14ac:dyDescent="0.3">
      <c r="A3938" s="1" t="str">
        <f>IF(COUNTIFS(컬럼_ISM!$D$2:$D$5176, 컬럼_SIP!D3938)=0, "SIP", "ALL")</f>
        <v>SIP</v>
      </c>
      <c r="B3938" s="1" t="str">
        <f>IF(COUNTIFS(컬럼_ISM!$C$2:$C$5176, 컬럼_SIP!C3938)=0, "SIP", "ALL")</f>
        <v>SIP</v>
      </c>
      <c r="C3938" s="13" t="str">
        <f t="shared" si="61"/>
        <v>USERMANUALHISTORY+CONTENT_VN</v>
      </c>
      <c r="D3938" t="s">
        <v>2026</v>
      </c>
      <c r="E3938" t="s">
        <v>2025</v>
      </c>
      <c r="F3938">
        <v>6</v>
      </c>
      <c r="G3938" t="s">
        <v>371</v>
      </c>
      <c r="H3938">
        <v>4000</v>
      </c>
      <c r="I3938" s="1" t="s">
        <v>21</v>
      </c>
      <c r="J3938" s="1" t="s">
        <v>22</v>
      </c>
      <c r="K3938" t="s">
        <v>22</v>
      </c>
    </row>
    <row r="3939" spans="1:11" x14ac:dyDescent="0.3">
      <c r="A3939" s="1" t="str">
        <f>IF(COUNTIFS(컬럼_ISM!$D$2:$D$5176, 컬럼_SIP!D3939)=0, "SIP", "ALL")</f>
        <v>SIP</v>
      </c>
      <c r="B3939" s="1" t="str">
        <f>IF(COUNTIFS(컬럼_ISM!$C$2:$C$5176, 컬럼_SIP!C3939)=0, "SIP", "ALL")</f>
        <v>SIP</v>
      </c>
      <c r="C3939" s="13" t="str">
        <f t="shared" si="61"/>
        <v>USERMANUALHISTORY+CHECKOUTSTATE</v>
      </c>
      <c r="D3939" t="s">
        <v>2026</v>
      </c>
      <c r="E3939" t="s">
        <v>53</v>
      </c>
      <c r="F3939">
        <v>7</v>
      </c>
      <c r="G3939" t="s">
        <v>15</v>
      </c>
      <c r="H3939">
        <v>40</v>
      </c>
      <c r="I3939" s="1" t="s">
        <v>21</v>
      </c>
      <c r="J3939" s="1" t="s">
        <v>22</v>
      </c>
      <c r="K3939" t="s">
        <v>22</v>
      </c>
    </row>
    <row r="3940" spans="1:11" x14ac:dyDescent="0.3">
      <c r="A3940" s="1" t="str">
        <f>IF(COUNTIFS(컬럼_ISM!$D$2:$D$5176, 컬럼_SIP!D3940)=0, "SIP", "ALL")</f>
        <v>SIP</v>
      </c>
      <c r="B3940" s="1" t="str">
        <f>IF(COUNTIFS(컬럼_ISM!$C$2:$C$5176, 컬럼_SIP!C3940)=0, "SIP", "ALL")</f>
        <v>SIP</v>
      </c>
      <c r="C3940" s="13" t="str">
        <f t="shared" si="61"/>
        <v>USERMANUALHISTORY+CHECKOUTTIME</v>
      </c>
      <c r="D3940" t="s">
        <v>2026</v>
      </c>
      <c r="E3940" t="s">
        <v>55</v>
      </c>
      <c r="F3940">
        <v>8</v>
      </c>
      <c r="G3940" t="s">
        <v>43</v>
      </c>
      <c r="H3940">
        <v>7</v>
      </c>
      <c r="I3940" s="1" t="s">
        <v>21</v>
      </c>
      <c r="J3940" s="1" t="s">
        <v>22</v>
      </c>
      <c r="K3940" t="s">
        <v>22</v>
      </c>
    </row>
    <row r="3941" spans="1:11" x14ac:dyDescent="0.3">
      <c r="A3941" s="1" t="str">
        <f>IF(COUNTIFS(컬럼_ISM!$D$2:$D$5176, 컬럼_SIP!D3941)=0, "SIP", "ALL")</f>
        <v>SIP</v>
      </c>
      <c r="B3941" s="1" t="str">
        <f>IF(COUNTIFS(컬럼_ISM!$C$2:$C$5176, 컬럼_SIP!C3941)=0, "SIP", "ALL")</f>
        <v>SIP</v>
      </c>
      <c r="C3941" s="13" t="str">
        <f t="shared" si="61"/>
        <v>USERMANUALHISTORY+CHECKOUTUSER</v>
      </c>
      <c r="D3941" t="s">
        <v>2026</v>
      </c>
      <c r="E3941" t="s">
        <v>57</v>
      </c>
      <c r="F3941">
        <v>9</v>
      </c>
      <c r="G3941" t="s">
        <v>15</v>
      </c>
      <c r="H3941">
        <v>40</v>
      </c>
      <c r="I3941" s="1" t="s">
        <v>21</v>
      </c>
      <c r="J3941" s="1" t="s">
        <v>22</v>
      </c>
      <c r="K3941" t="s">
        <v>22</v>
      </c>
    </row>
    <row r="3942" spans="1:11" x14ac:dyDescent="0.3">
      <c r="A3942" s="1" t="str">
        <f>IF(COUNTIFS(컬럼_ISM!$D$2:$D$5176, 컬럼_SIP!D3942)=0, "SIP", "ALL")</f>
        <v>SIP</v>
      </c>
      <c r="B3942" s="1" t="str">
        <f>IF(COUNTIFS(컬럼_ISM!$C$2:$C$5176, 컬럼_SIP!C3942)=0, "SIP", "ALL")</f>
        <v>SIP</v>
      </c>
      <c r="C3942" s="13" t="str">
        <f t="shared" si="61"/>
        <v>USERMANUALHISTORY+DATASTATE</v>
      </c>
      <c r="D3942" t="s">
        <v>2026</v>
      </c>
      <c r="E3942" t="s">
        <v>59</v>
      </c>
      <c r="F3942">
        <v>10</v>
      </c>
      <c r="G3942" t="s">
        <v>15</v>
      </c>
      <c r="H3942">
        <v>10</v>
      </c>
      <c r="I3942" s="1" t="s">
        <v>21</v>
      </c>
      <c r="J3942" s="1" t="s">
        <v>22</v>
      </c>
      <c r="K3942" t="s">
        <v>22</v>
      </c>
    </row>
    <row r="3943" spans="1:11" x14ac:dyDescent="0.3">
      <c r="A3943" s="1" t="str">
        <f>IF(COUNTIFS(컬럼_ISM!$D$2:$D$5176, 컬럼_SIP!D3943)=0, "SIP", "ALL")</f>
        <v>SIP</v>
      </c>
      <c r="B3943" s="1" t="str">
        <f>IF(COUNTIFS(컬럼_ISM!$C$2:$C$5176, 컬럼_SIP!C3943)=0, "SIP", "ALL")</f>
        <v>SIP</v>
      </c>
      <c r="C3943" s="13" t="str">
        <f t="shared" si="61"/>
        <v>USERMANUALHISTORY+EVENT</v>
      </c>
      <c r="D3943" t="s">
        <v>2026</v>
      </c>
      <c r="E3943" t="s">
        <v>61</v>
      </c>
      <c r="F3943">
        <v>11</v>
      </c>
      <c r="G3943" t="s">
        <v>15</v>
      </c>
      <c r="H3943">
        <v>40</v>
      </c>
      <c r="I3943" s="1" t="s">
        <v>21</v>
      </c>
      <c r="J3943" s="1" t="s">
        <v>22</v>
      </c>
      <c r="K3943" t="s">
        <v>22</v>
      </c>
    </row>
    <row r="3944" spans="1:11" x14ac:dyDescent="0.3">
      <c r="A3944" s="1" t="str">
        <f>IF(COUNTIFS(컬럼_ISM!$D$2:$D$5176, 컬럼_SIP!D3944)=0, "SIP", "ALL")</f>
        <v>SIP</v>
      </c>
      <c r="B3944" s="1" t="str">
        <f>IF(COUNTIFS(컬럼_ISM!$C$2:$C$5176, 컬럼_SIP!C3944)=0, "SIP", "ALL")</f>
        <v>SIP</v>
      </c>
      <c r="C3944" s="13" t="str">
        <f t="shared" si="61"/>
        <v>USERMANUALHISTORY+TIMEKEY</v>
      </c>
      <c r="D3944" t="s">
        <v>2026</v>
      </c>
      <c r="E3944" t="s">
        <v>63</v>
      </c>
      <c r="F3944">
        <v>12</v>
      </c>
      <c r="G3944" t="s">
        <v>15</v>
      </c>
      <c r="H3944">
        <v>40</v>
      </c>
      <c r="I3944" s="1" t="s">
        <v>16</v>
      </c>
      <c r="J3944" s="1" t="s">
        <v>11</v>
      </c>
      <c r="K3944" t="s">
        <v>22</v>
      </c>
    </row>
    <row r="3945" spans="1:11" x14ac:dyDescent="0.3">
      <c r="A3945" s="1" t="str">
        <f>IF(COUNTIFS(컬럼_ISM!$D$2:$D$5176, 컬럼_SIP!D3945)=0, "SIP", "ALL")</f>
        <v>SIP</v>
      </c>
      <c r="B3945" s="1" t="str">
        <f>IF(COUNTIFS(컬럼_ISM!$C$2:$C$5176, 컬럼_SIP!C3945)=0, "SIP", "ALL")</f>
        <v>SIP</v>
      </c>
      <c r="C3945" s="13" t="str">
        <f t="shared" si="61"/>
        <v>USERMANUALHISTORY+EVENTTIME</v>
      </c>
      <c r="D3945" t="s">
        <v>2026</v>
      </c>
      <c r="E3945" t="s">
        <v>65</v>
      </c>
      <c r="F3945">
        <v>13</v>
      </c>
      <c r="G3945" t="s">
        <v>43</v>
      </c>
      <c r="H3945">
        <v>7</v>
      </c>
      <c r="I3945" s="1" t="s">
        <v>21</v>
      </c>
      <c r="J3945" s="1" t="s">
        <v>22</v>
      </c>
      <c r="K3945" t="s">
        <v>22</v>
      </c>
    </row>
    <row r="3946" spans="1:11" x14ac:dyDescent="0.3">
      <c r="A3946" s="1" t="str">
        <f>IF(COUNTIFS(컬럼_ISM!$D$2:$D$5176, 컬럼_SIP!D3946)=0, "SIP", "ALL")</f>
        <v>SIP</v>
      </c>
      <c r="B3946" s="1" t="str">
        <f>IF(COUNTIFS(컬럼_ISM!$C$2:$C$5176, 컬럼_SIP!C3946)=0, "SIP", "ALL")</f>
        <v>SIP</v>
      </c>
      <c r="C3946" s="13" t="str">
        <f t="shared" si="61"/>
        <v>USERMANUALHISTORY+MESSAGE</v>
      </c>
      <c r="D3946" t="s">
        <v>2026</v>
      </c>
      <c r="E3946" t="s">
        <v>110</v>
      </c>
      <c r="F3946">
        <v>14</v>
      </c>
      <c r="G3946" t="s">
        <v>15</v>
      </c>
      <c r="H3946">
        <v>40</v>
      </c>
      <c r="I3946" s="1" t="s">
        <v>21</v>
      </c>
      <c r="J3946" s="1" t="s">
        <v>22</v>
      </c>
      <c r="K3946" t="s">
        <v>22</v>
      </c>
    </row>
    <row r="3947" spans="1:11" x14ac:dyDescent="0.3">
      <c r="A3947" s="1" t="str">
        <f>IF(COUNTIFS(컬럼_ISM!$D$2:$D$5176, 컬럼_SIP!D3947)=0, "SIP", "ALL")</f>
        <v>SIP</v>
      </c>
      <c r="B3947" s="1" t="str">
        <f>IF(COUNTIFS(컬럼_ISM!$C$2:$C$5176, 컬럼_SIP!C3947)=0, "SIP", "ALL")</f>
        <v>SIP</v>
      </c>
      <c r="C3947" s="13" t="str">
        <f t="shared" si="61"/>
        <v>USERMANUALHISTORY+EVENTUSER</v>
      </c>
      <c r="D3947" t="s">
        <v>2026</v>
      </c>
      <c r="E3947" t="s">
        <v>67</v>
      </c>
      <c r="F3947">
        <v>15</v>
      </c>
      <c r="G3947" t="s">
        <v>15</v>
      </c>
      <c r="H3947">
        <v>40</v>
      </c>
      <c r="I3947" s="1" t="s">
        <v>21</v>
      </c>
      <c r="J3947" s="1" t="s">
        <v>22</v>
      </c>
      <c r="K3947" t="s">
        <v>22</v>
      </c>
    </row>
    <row r="3948" spans="1:11" x14ac:dyDescent="0.3">
      <c r="A3948" s="1" t="str">
        <f>IF(COUNTIFS(컬럼_ISM!$D$2:$D$5176, 컬럼_SIP!D3948)=0, "SIP", "ALL")</f>
        <v>SIP</v>
      </c>
      <c r="B3948" s="1" t="str">
        <f>IF(COUNTIFS(컬럼_ISM!$C$2:$C$5176, 컬럼_SIP!C3948)=0, "SIP", "ALL")</f>
        <v>SIP</v>
      </c>
      <c r="C3948" s="13" t="str">
        <f t="shared" si="61"/>
        <v>USERMANUALHISTORY+EVENTCOMMENT</v>
      </c>
      <c r="D3948" t="s">
        <v>2026</v>
      </c>
      <c r="E3948" t="s">
        <v>69</v>
      </c>
      <c r="F3948">
        <v>16</v>
      </c>
      <c r="G3948" t="s">
        <v>15</v>
      </c>
      <c r="H3948">
        <v>500</v>
      </c>
      <c r="I3948" s="1" t="s">
        <v>21</v>
      </c>
      <c r="J3948" s="1" t="s">
        <v>22</v>
      </c>
      <c r="K3948" t="s">
        <v>22</v>
      </c>
    </row>
    <row r="3949" spans="1:11" x14ac:dyDescent="0.3">
      <c r="A3949" s="1" t="str">
        <f>IF(COUNTIFS(컬럼_ISM!$D$2:$D$5176, 컬럼_SIP!D3949)=0, "SIP", "ALL")</f>
        <v>ALL</v>
      </c>
      <c r="B3949" s="1" t="str">
        <f>IF(COUNTIFS(컬럼_ISM!$C$2:$C$5176, 컬럼_SIP!C3949)=0, "SIP", "ALL")</f>
        <v>ALL</v>
      </c>
      <c r="C3949" s="13" t="str">
        <f t="shared" si="61"/>
        <v>VENDOR+VENDORID</v>
      </c>
      <c r="D3949" t="s">
        <v>2027</v>
      </c>
      <c r="E3949" t="s">
        <v>693</v>
      </c>
      <c r="F3949">
        <v>1</v>
      </c>
      <c r="G3949" t="s">
        <v>15</v>
      </c>
      <c r="H3949">
        <v>40</v>
      </c>
      <c r="I3949" s="1" t="s">
        <v>16</v>
      </c>
      <c r="J3949" s="1" t="s">
        <v>11</v>
      </c>
      <c r="K3949" t="s">
        <v>2028</v>
      </c>
    </row>
    <row r="3950" spans="1:11" x14ac:dyDescent="0.3">
      <c r="A3950" s="1" t="str">
        <f>IF(COUNTIFS(컬럼_ISM!$D$2:$D$5176, 컬럼_SIP!D3950)=0, "SIP", "ALL")</f>
        <v>ALL</v>
      </c>
      <c r="B3950" s="1" t="str">
        <f>IF(COUNTIFS(컬럼_ISM!$C$2:$C$5176, 컬럼_SIP!C3950)=0, "SIP", "ALL")</f>
        <v>ALL</v>
      </c>
      <c r="C3950" s="13" t="str">
        <f t="shared" si="61"/>
        <v>VENDOR+DESCRIPTION</v>
      </c>
      <c r="D3950" t="s">
        <v>2027</v>
      </c>
      <c r="E3950" t="s">
        <v>76</v>
      </c>
      <c r="F3950">
        <v>2</v>
      </c>
      <c r="G3950" t="s">
        <v>15</v>
      </c>
      <c r="H3950">
        <v>400</v>
      </c>
      <c r="I3950" s="1" t="s">
        <v>21</v>
      </c>
      <c r="J3950" s="1" t="s">
        <v>22</v>
      </c>
      <c r="K3950" t="s">
        <v>2029</v>
      </c>
    </row>
    <row r="3951" spans="1:11" x14ac:dyDescent="0.3">
      <c r="A3951" s="1" t="str">
        <f>IF(COUNTIFS(컬럼_ISM!$D$2:$D$5176, 컬럼_SIP!D3951)=0, "SIP", "ALL")</f>
        <v>ALL</v>
      </c>
      <c r="B3951" s="1" t="str">
        <f>IF(COUNTIFS(컬럼_ISM!$C$2:$C$5176, 컬럼_SIP!C3951)=0, "SIP", "ALL")</f>
        <v>ALL</v>
      </c>
      <c r="C3951" s="13" t="str">
        <f t="shared" si="61"/>
        <v>VENDOR+VENDORTYPE</v>
      </c>
      <c r="D3951" t="s">
        <v>2027</v>
      </c>
      <c r="E3951" t="s">
        <v>2030</v>
      </c>
      <c r="F3951">
        <v>3</v>
      </c>
      <c r="G3951" t="s">
        <v>15</v>
      </c>
      <c r="H3951">
        <v>40</v>
      </c>
      <c r="I3951" s="1" t="s">
        <v>21</v>
      </c>
      <c r="J3951" s="1" t="s">
        <v>22</v>
      </c>
      <c r="K3951" t="s">
        <v>2031</v>
      </c>
    </row>
    <row r="3952" spans="1:11" x14ac:dyDescent="0.3">
      <c r="A3952" s="1" t="str">
        <f>IF(COUNTIFS(컬럼_ISM!$D$2:$D$5176, 컬럼_SIP!D3952)=0, "SIP", "ALL")</f>
        <v>ALL</v>
      </c>
      <c r="B3952" s="1" t="str">
        <f>IF(COUNTIFS(컬럼_ISM!$C$2:$C$5176, 컬럼_SIP!C3952)=0, "SIP", "ALL")</f>
        <v>ALL</v>
      </c>
      <c r="C3952" s="13" t="str">
        <f t="shared" si="61"/>
        <v>VENDOR+FACTORYID</v>
      </c>
      <c r="D3952" t="s">
        <v>2027</v>
      </c>
      <c r="E3952" t="s">
        <v>18</v>
      </c>
      <c r="F3952">
        <v>4</v>
      </c>
      <c r="G3952" t="s">
        <v>15</v>
      </c>
      <c r="H3952">
        <v>40</v>
      </c>
      <c r="I3952" s="1" t="s">
        <v>21</v>
      </c>
      <c r="J3952" s="1" t="s">
        <v>22</v>
      </c>
      <c r="K3952" t="s">
        <v>96</v>
      </c>
    </row>
    <row r="3953" spans="1:11" x14ac:dyDescent="0.3">
      <c r="A3953" s="1" t="str">
        <f>IF(COUNTIFS(컬럼_ISM!$D$2:$D$5176, 컬럼_SIP!D3953)=0, "SIP", "ALL")</f>
        <v>ALL</v>
      </c>
      <c r="B3953" s="1" t="str">
        <f>IF(COUNTIFS(컬럼_ISM!$C$2:$C$5176, 컬럼_SIP!C3953)=0, "SIP", "ALL")</f>
        <v>ALL</v>
      </c>
      <c r="C3953" s="13" t="str">
        <f t="shared" si="61"/>
        <v>VENDOR+COUNTRY</v>
      </c>
      <c r="D3953" t="s">
        <v>2027</v>
      </c>
      <c r="E3953" t="s">
        <v>2032</v>
      </c>
      <c r="F3953">
        <v>5</v>
      </c>
      <c r="G3953" t="s">
        <v>15</v>
      </c>
      <c r="H3953">
        <v>40</v>
      </c>
      <c r="I3953" s="1" t="s">
        <v>21</v>
      </c>
      <c r="J3953" s="1" t="s">
        <v>22</v>
      </c>
      <c r="K3953" t="s">
        <v>2033</v>
      </c>
    </row>
    <row r="3954" spans="1:11" x14ac:dyDescent="0.3">
      <c r="A3954" s="1" t="str">
        <f>IF(COUNTIFS(컬럼_ISM!$D$2:$D$5176, 컬럼_SIP!D3954)=0, "SIP", "ALL")</f>
        <v>ALL</v>
      </c>
      <c r="B3954" s="1" t="str">
        <f>IF(COUNTIFS(컬럼_ISM!$C$2:$C$5176, 컬럼_SIP!C3954)=0, "SIP", "ALL")</f>
        <v>ALL</v>
      </c>
      <c r="C3954" s="13" t="str">
        <f t="shared" si="61"/>
        <v>VENDOR+ADDRESS</v>
      </c>
      <c r="D3954" t="s">
        <v>2027</v>
      </c>
      <c r="E3954" t="s">
        <v>2034</v>
      </c>
      <c r="F3954">
        <v>6</v>
      </c>
      <c r="G3954" t="s">
        <v>15</v>
      </c>
      <c r="H3954">
        <v>400</v>
      </c>
      <c r="I3954" s="1" t="s">
        <v>21</v>
      </c>
      <c r="J3954" s="1" t="s">
        <v>22</v>
      </c>
      <c r="K3954" t="s">
        <v>2035</v>
      </c>
    </row>
    <row r="3955" spans="1:11" x14ac:dyDescent="0.3">
      <c r="A3955" s="1" t="str">
        <f>IF(COUNTIFS(컬럼_ISM!$D$2:$D$5176, 컬럼_SIP!D3955)=0, "SIP", "ALL")</f>
        <v>ALL</v>
      </c>
      <c r="B3955" s="1" t="str">
        <f>IF(COUNTIFS(컬럼_ISM!$C$2:$C$5176, 컬럼_SIP!C3955)=0, "SIP", "ALL")</f>
        <v>ALL</v>
      </c>
      <c r="C3955" s="13" t="str">
        <f t="shared" si="61"/>
        <v>VENDOR+PHONENUMBER</v>
      </c>
      <c r="D3955" t="s">
        <v>2027</v>
      </c>
      <c r="E3955" t="s">
        <v>2036</v>
      </c>
      <c r="F3955">
        <v>7</v>
      </c>
      <c r="G3955" t="s">
        <v>15</v>
      </c>
      <c r="H3955">
        <v>40</v>
      </c>
      <c r="I3955" s="1" t="s">
        <v>21</v>
      </c>
      <c r="J3955" s="1" t="s">
        <v>22</v>
      </c>
      <c r="K3955" t="s">
        <v>2037</v>
      </c>
    </row>
    <row r="3956" spans="1:11" x14ac:dyDescent="0.3">
      <c r="A3956" s="1" t="str">
        <f>IF(COUNTIFS(컬럼_ISM!$D$2:$D$5176, 컬럼_SIP!D3956)=0, "SIP", "ALL")</f>
        <v>ALL</v>
      </c>
      <c r="B3956" s="1" t="str">
        <f>IF(COUNTIFS(컬럼_ISM!$C$2:$C$5176, 컬럼_SIP!C3956)=0, "SIP", "ALL")</f>
        <v>ALL</v>
      </c>
      <c r="C3956" s="13" t="str">
        <f t="shared" si="61"/>
        <v>VENDOR+EMAIL</v>
      </c>
      <c r="D3956" t="s">
        <v>2027</v>
      </c>
      <c r="E3956" t="s">
        <v>1499</v>
      </c>
      <c r="F3956">
        <v>8</v>
      </c>
      <c r="G3956" t="s">
        <v>15</v>
      </c>
      <c r="H3956">
        <v>40</v>
      </c>
      <c r="I3956" s="1" t="s">
        <v>21</v>
      </c>
      <c r="J3956" s="1" t="s">
        <v>22</v>
      </c>
      <c r="K3956" t="s">
        <v>2038</v>
      </c>
    </row>
    <row r="3957" spans="1:11" x14ac:dyDescent="0.3">
      <c r="A3957" s="1" t="str">
        <f>IF(COUNTIFS(컬럼_ISM!$D$2:$D$5176, 컬럼_SIP!D3957)=0, "SIP", "ALL")</f>
        <v>ALL</v>
      </c>
      <c r="B3957" s="1" t="str">
        <f>IF(COUNTIFS(컬럼_ISM!$C$2:$C$5176, 컬럼_SIP!C3957)=0, "SIP", "ALL")</f>
        <v>ALL</v>
      </c>
      <c r="C3957" s="13" t="str">
        <f t="shared" si="61"/>
        <v>VENDOR+LABELFORMID</v>
      </c>
      <c r="D3957" t="s">
        <v>2027</v>
      </c>
      <c r="E3957" t="s">
        <v>850</v>
      </c>
      <c r="F3957">
        <v>9</v>
      </c>
      <c r="G3957" t="s">
        <v>15</v>
      </c>
      <c r="H3957">
        <v>40</v>
      </c>
      <c r="I3957" s="1" t="s">
        <v>21</v>
      </c>
      <c r="J3957" s="1" t="s">
        <v>22</v>
      </c>
      <c r="K3957" t="s">
        <v>2039</v>
      </c>
    </row>
    <row r="3958" spans="1:11" x14ac:dyDescent="0.3">
      <c r="A3958" s="1" t="str">
        <f>IF(COUNTIFS(컬럼_ISM!$D$2:$D$5176, 컬럼_SIP!D3958)=0, "SIP", "ALL")</f>
        <v>ALL</v>
      </c>
      <c r="B3958" s="1" t="str">
        <f>IF(COUNTIFS(컬럼_ISM!$C$2:$C$5176, 컬럼_SIP!C3958)=0, "SIP", "ALL")</f>
        <v>ALL</v>
      </c>
      <c r="C3958" s="13" t="str">
        <f t="shared" si="61"/>
        <v>VENDOR+LABELNAME</v>
      </c>
      <c r="D3958" t="s">
        <v>2027</v>
      </c>
      <c r="E3958" t="s">
        <v>855</v>
      </c>
      <c r="F3958">
        <v>10</v>
      </c>
      <c r="G3958" t="s">
        <v>15</v>
      </c>
      <c r="H3958">
        <v>40</v>
      </c>
      <c r="I3958" s="1" t="s">
        <v>21</v>
      </c>
      <c r="J3958" s="1" t="s">
        <v>22</v>
      </c>
      <c r="K3958" t="s">
        <v>1620</v>
      </c>
    </row>
    <row r="3959" spans="1:11" x14ac:dyDescent="0.3">
      <c r="A3959" s="1" t="str">
        <f>IF(COUNTIFS(컬럼_ISM!$D$2:$D$5176, 컬럼_SIP!D3959)=0, "SIP", "ALL")</f>
        <v>ALL</v>
      </c>
      <c r="B3959" s="1" t="str">
        <f>IF(COUNTIFS(컬럼_ISM!$C$2:$C$5176, 컬럼_SIP!C3959)=0, "SIP", "ALL")</f>
        <v>ALL</v>
      </c>
      <c r="C3959" s="13" t="str">
        <f t="shared" si="61"/>
        <v>VENDOR+DATASTATE</v>
      </c>
      <c r="D3959" t="s">
        <v>2027</v>
      </c>
      <c r="E3959" t="s">
        <v>59</v>
      </c>
      <c r="F3959">
        <v>11</v>
      </c>
      <c r="G3959" t="s">
        <v>15</v>
      </c>
      <c r="H3959">
        <v>10</v>
      </c>
      <c r="I3959" s="1" t="s">
        <v>21</v>
      </c>
      <c r="J3959" s="1" t="s">
        <v>22</v>
      </c>
      <c r="K3959" t="s">
        <v>106</v>
      </c>
    </row>
    <row r="3960" spans="1:11" x14ac:dyDescent="0.3">
      <c r="A3960" s="1" t="str">
        <f>IF(COUNTIFS(컬럼_ISM!$D$2:$D$5176, 컬럼_SIP!D3960)=0, "SIP", "ALL")</f>
        <v>ALL</v>
      </c>
      <c r="B3960" s="1" t="str">
        <f>IF(COUNTIFS(컬럼_ISM!$C$2:$C$5176, 컬럼_SIP!C3960)=0, "SIP", "ALL")</f>
        <v>ALL</v>
      </c>
      <c r="C3960" s="13" t="str">
        <f t="shared" si="61"/>
        <v>VENDOR+CHECKOUTSTATE</v>
      </c>
      <c r="D3960" t="s">
        <v>2027</v>
      </c>
      <c r="E3960" t="s">
        <v>53</v>
      </c>
      <c r="F3960">
        <v>12</v>
      </c>
      <c r="G3960" t="s">
        <v>15</v>
      </c>
      <c r="H3960">
        <v>40</v>
      </c>
      <c r="I3960" s="1" t="s">
        <v>21</v>
      </c>
      <c r="J3960" s="1" t="s">
        <v>22</v>
      </c>
      <c r="K3960" t="s">
        <v>103</v>
      </c>
    </row>
    <row r="3961" spans="1:11" x14ac:dyDescent="0.3">
      <c r="A3961" s="1" t="str">
        <f>IF(COUNTIFS(컬럼_ISM!$D$2:$D$5176, 컬럼_SIP!D3961)=0, "SIP", "ALL")</f>
        <v>ALL</v>
      </c>
      <c r="B3961" s="1" t="str">
        <f>IF(COUNTIFS(컬럼_ISM!$C$2:$C$5176, 컬럼_SIP!C3961)=0, "SIP", "ALL")</f>
        <v>ALL</v>
      </c>
      <c r="C3961" s="13" t="str">
        <f t="shared" si="61"/>
        <v>VENDOR+CHECKOUTTIME</v>
      </c>
      <c r="D3961" t="s">
        <v>2027</v>
      </c>
      <c r="E3961" t="s">
        <v>55</v>
      </c>
      <c r="F3961">
        <v>13</v>
      </c>
      <c r="G3961" t="s">
        <v>43</v>
      </c>
      <c r="H3961">
        <v>7</v>
      </c>
      <c r="I3961" s="1" t="s">
        <v>21</v>
      </c>
      <c r="J3961" s="1" t="s">
        <v>22</v>
      </c>
      <c r="K3961" t="s">
        <v>104</v>
      </c>
    </row>
    <row r="3962" spans="1:11" x14ac:dyDescent="0.3">
      <c r="A3962" s="1" t="str">
        <f>IF(COUNTIFS(컬럼_ISM!$D$2:$D$5176, 컬럼_SIP!D3962)=0, "SIP", "ALL")</f>
        <v>ALL</v>
      </c>
      <c r="B3962" s="1" t="str">
        <f>IF(COUNTIFS(컬럼_ISM!$C$2:$C$5176, 컬럼_SIP!C3962)=0, "SIP", "ALL")</f>
        <v>ALL</v>
      </c>
      <c r="C3962" s="13" t="str">
        <f t="shared" si="61"/>
        <v>VENDOR+CHECKOUTUSER</v>
      </c>
      <c r="D3962" t="s">
        <v>2027</v>
      </c>
      <c r="E3962" t="s">
        <v>57</v>
      </c>
      <c r="F3962">
        <v>14</v>
      </c>
      <c r="G3962" t="s">
        <v>15</v>
      </c>
      <c r="H3962">
        <v>40</v>
      </c>
      <c r="I3962" s="1" t="s">
        <v>21</v>
      </c>
      <c r="J3962" s="1" t="s">
        <v>22</v>
      </c>
      <c r="K3962" t="s">
        <v>105</v>
      </c>
    </row>
    <row r="3963" spans="1:11" x14ac:dyDescent="0.3">
      <c r="A3963" s="1" t="str">
        <f>IF(COUNTIFS(컬럼_ISM!$D$2:$D$5176, 컬럼_SIP!D3963)=0, "SIP", "ALL")</f>
        <v>ALL</v>
      </c>
      <c r="B3963" s="1" t="str">
        <f>IF(COUNTIFS(컬럼_ISM!$C$2:$C$5176, 컬럼_SIP!C3963)=0, "SIP", "ALL")</f>
        <v>ALL</v>
      </c>
      <c r="C3963" s="13" t="str">
        <f t="shared" si="61"/>
        <v>VENDOR+EVENT</v>
      </c>
      <c r="D3963" t="s">
        <v>2027</v>
      </c>
      <c r="E3963" t="s">
        <v>61</v>
      </c>
      <c r="F3963">
        <v>15</v>
      </c>
      <c r="G3963" t="s">
        <v>15</v>
      </c>
      <c r="H3963">
        <v>40</v>
      </c>
      <c r="I3963" s="1" t="s">
        <v>21</v>
      </c>
      <c r="J3963" s="1" t="s">
        <v>22</v>
      </c>
      <c r="K3963" t="s">
        <v>107</v>
      </c>
    </row>
    <row r="3964" spans="1:11" x14ac:dyDescent="0.3">
      <c r="A3964" s="1" t="str">
        <f>IF(COUNTIFS(컬럼_ISM!$D$2:$D$5176, 컬럼_SIP!D3964)=0, "SIP", "ALL")</f>
        <v>ALL</v>
      </c>
      <c r="B3964" s="1" t="str">
        <f>IF(COUNTIFS(컬럼_ISM!$C$2:$C$5176, 컬럼_SIP!C3964)=0, "SIP", "ALL")</f>
        <v>ALL</v>
      </c>
      <c r="C3964" s="13" t="str">
        <f t="shared" si="61"/>
        <v>VENDOR+TIMEKEY</v>
      </c>
      <c r="D3964" t="s">
        <v>2027</v>
      </c>
      <c r="E3964" t="s">
        <v>63</v>
      </c>
      <c r="F3964">
        <v>16</v>
      </c>
      <c r="G3964" t="s">
        <v>15</v>
      </c>
      <c r="H3964">
        <v>40</v>
      </c>
      <c r="I3964" s="1" t="s">
        <v>21</v>
      </c>
      <c r="J3964" s="1" t="s">
        <v>22</v>
      </c>
      <c r="K3964" t="s">
        <v>108</v>
      </c>
    </row>
    <row r="3965" spans="1:11" x14ac:dyDescent="0.3">
      <c r="A3965" s="1" t="str">
        <f>IF(COUNTIFS(컬럼_ISM!$D$2:$D$5176, 컬럼_SIP!D3965)=0, "SIP", "ALL")</f>
        <v>ALL</v>
      </c>
      <c r="B3965" s="1" t="str">
        <f>IF(COUNTIFS(컬럼_ISM!$C$2:$C$5176, 컬럼_SIP!C3965)=0, "SIP", "ALL")</f>
        <v>ALL</v>
      </c>
      <c r="C3965" s="13" t="str">
        <f t="shared" si="61"/>
        <v>VENDOR+EVENTTIME</v>
      </c>
      <c r="D3965" t="s">
        <v>2027</v>
      </c>
      <c r="E3965" t="s">
        <v>65</v>
      </c>
      <c r="F3965">
        <v>17</v>
      </c>
      <c r="G3965" t="s">
        <v>43</v>
      </c>
      <c r="H3965">
        <v>7</v>
      </c>
      <c r="I3965" s="1" t="s">
        <v>21</v>
      </c>
      <c r="J3965" s="1" t="s">
        <v>22</v>
      </c>
      <c r="K3965" t="s">
        <v>109</v>
      </c>
    </row>
    <row r="3966" spans="1:11" x14ac:dyDescent="0.3">
      <c r="A3966" s="1" t="str">
        <f>IF(COUNTIFS(컬럼_ISM!$D$2:$D$5176, 컬럼_SIP!D3966)=0, "SIP", "ALL")</f>
        <v>ALL</v>
      </c>
      <c r="B3966" s="1" t="str">
        <f>IF(COUNTIFS(컬럼_ISM!$C$2:$C$5176, 컬럼_SIP!C3966)=0, "SIP", "ALL")</f>
        <v>ALL</v>
      </c>
      <c r="C3966" s="13" t="str">
        <f t="shared" si="61"/>
        <v>VENDOR+MESSAGE</v>
      </c>
      <c r="D3966" t="s">
        <v>2027</v>
      </c>
      <c r="E3966" t="s">
        <v>110</v>
      </c>
      <c r="F3966">
        <v>18</v>
      </c>
      <c r="G3966" t="s">
        <v>15</v>
      </c>
      <c r="H3966">
        <v>40</v>
      </c>
      <c r="I3966" s="1" t="s">
        <v>21</v>
      </c>
      <c r="J3966" s="1" t="s">
        <v>22</v>
      </c>
      <c r="K3966" t="s">
        <v>111</v>
      </c>
    </row>
    <row r="3967" spans="1:11" x14ac:dyDescent="0.3">
      <c r="A3967" s="1" t="str">
        <f>IF(COUNTIFS(컬럼_ISM!$D$2:$D$5176, 컬럼_SIP!D3967)=0, "SIP", "ALL")</f>
        <v>ALL</v>
      </c>
      <c r="B3967" s="1" t="str">
        <f>IF(COUNTIFS(컬럼_ISM!$C$2:$C$5176, 컬럼_SIP!C3967)=0, "SIP", "ALL")</f>
        <v>ALL</v>
      </c>
      <c r="C3967" s="13" t="str">
        <f t="shared" si="61"/>
        <v>VENDOR+EVENTUSER</v>
      </c>
      <c r="D3967" t="s">
        <v>2027</v>
      </c>
      <c r="E3967" t="s">
        <v>67</v>
      </c>
      <c r="F3967">
        <v>19</v>
      </c>
      <c r="G3967" t="s">
        <v>15</v>
      </c>
      <c r="H3967">
        <v>40</v>
      </c>
      <c r="I3967" s="1" t="s">
        <v>21</v>
      </c>
      <c r="J3967" s="1" t="s">
        <v>22</v>
      </c>
      <c r="K3967" t="s">
        <v>112</v>
      </c>
    </row>
    <row r="3968" spans="1:11" x14ac:dyDescent="0.3">
      <c r="A3968" s="1" t="str">
        <f>IF(COUNTIFS(컬럼_ISM!$D$2:$D$5176, 컬럼_SIP!D3968)=0, "SIP", "ALL")</f>
        <v>ALL</v>
      </c>
      <c r="B3968" s="1" t="str">
        <f>IF(COUNTIFS(컬럼_ISM!$C$2:$C$5176, 컬럼_SIP!C3968)=0, "SIP", "ALL")</f>
        <v>ALL</v>
      </c>
      <c r="C3968" s="13" t="str">
        <f t="shared" si="61"/>
        <v>VENDOR+EVENTCOMMENT</v>
      </c>
      <c r="D3968" t="s">
        <v>2027</v>
      </c>
      <c r="E3968" t="s">
        <v>69</v>
      </c>
      <c r="F3968">
        <v>20</v>
      </c>
      <c r="G3968" t="s">
        <v>15</v>
      </c>
      <c r="H3968">
        <v>500</v>
      </c>
      <c r="I3968" s="1" t="s">
        <v>21</v>
      </c>
      <c r="J3968" s="1" t="s">
        <v>22</v>
      </c>
      <c r="K3968" t="s">
        <v>113</v>
      </c>
    </row>
    <row r="3969" spans="1:11" x14ac:dyDescent="0.3">
      <c r="A3969" s="1" t="str">
        <f>IF(COUNTIFS(컬럼_ISM!$D$2:$D$5176, 컬럼_SIP!D3969)=0, "SIP", "ALL")</f>
        <v>ALL</v>
      </c>
      <c r="B3969" s="1" t="str">
        <f>IF(COUNTIFS(컬럼_ISM!$C$2:$C$5176, 컬럼_SIP!C3969)=0, "SIP", "ALL")</f>
        <v>ALL</v>
      </c>
      <c r="C3969" s="13" t="str">
        <f t="shared" si="61"/>
        <v>VENDOR+MAINVENDORYN</v>
      </c>
      <c r="D3969" t="s">
        <v>2027</v>
      </c>
      <c r="E3969" t="s">
        <v>2040</v>
      </c>
      <c r="F3969">
        <v>21</v>
      </c>
      <c r="G3969" t="s">
        <v>15</v>
      </c>
      <c r="H3969">
        <v>20</v>
      </c>
      <c r="I3969" s="1" t="s">
        <v>21</v>
      </c>
      <c r="J3969" s="1" t="s">
        <v>22</v>
      </c>
      <c r="K3969" t="s">
        <v>2041</v>
      </c>
    </row>
    <row r="3970" spans="1:11" x14ac:dyDescent="0.3">
      <c r="A3970" s="1" t="str">
        <f>IF(COUNTIFS(컬럼_ISM!$D$2:$D$5176, 컬럼_SIP!D3970)=0, "SIP", "ALL")</f>
        <v>ALL</v>
      </c>
      <c r="B3970" s="1" t="str">
        <f>IF(COUNTIFS(컬럼_ISM!$C$2:$C$5176, 컬럼_SIP!C3970)=0, "SIP", "ALL")</f>
        <v>ALL</v>
      </c>
      <c r="C3970" s="13" t="str">
        <f t="shared" si="61"/>
        <v>VENDOR+LOTIDPREFIX</v>
      </c>
      <c r="D3970" t="s">
        <v>2027</v>
      </c>
      <c r="E3970" t="s">
        <v>2042</v>
      </c>
      <c r="F3970">
        <v>22</v>
      </c>
      <c r="G3970" t="s">
        <v>15</v>
      </c>
      <c r="H3970">
        <v>3</v>
      </c>
      <c r="I3970" s="1" t="s">
        <v>21</v>
      </c>
      <c r="J3970" s="1" t="s">
        <v>22</v>
      </c>
      <c r="K3970" t="s">
        <v>2043</v>
      </c>
    </row>
    <row r="3971" spans="1:11" x14ac:dyDescent="0.3">
      <c r="A3971" s="1" t="str">
        <f>IF(COUNTIFS(컬럼_ISM!$D$2:$D$5176, 컬럼_SIP!D3971)=0, "SIP", "ALL")</f>
        <v>ALL</v>
      </c>
      <c r="B3971" s="1" t="str">
        <f>IF(COUNTIFS(컬럼_ISM!$C$2:$C$5176, 컬럼_SIP!C3971)=0, "SIP", "ALL")</f>
        <v>ALL</v>
      </c>
      <c r="C3971" s="13" t="str">
        <f t="shared" ref="C3971:C4034" si="62">D3971&amp;"+"&amp;E3971</f>
        <v>VENDOR+BUMPSUFFIX</v>
      </c>
      <c r="D3971" t="s">
        <v>2027</v>
      </c>
      <c r="E3971" t="s">
        <v>2044</v>
      </c>
      <c r="F3971">
        <v>23</v>
      </c>
      <c r="G3971" t="s">
        <v>15</v>
      </c>
      <c r="H3971">
        <v>40</v>
      </c>
      <c r="I3971" s="1" t="s">
        <v>21</v>
      </c>
      <c r="J3971" s="1" t="s">
        <v>22</v>
      </c>
      <c r="K3971" t="s">
        <v>2045</v>
      </c>
    </row>
    <row r="3972" spans="1:11" x14ac:dyDescent="0.3">
      <c r="A3972" s="1" t="str">
        <f>IF(COUNTIFS(컬럼_ISM!$D$2:$D$5176, 컬럼_SIP!D3972)=0, "SIP", "ALL")</f>
        <v>ALL</v>
      </c>
      <c r="B3972" s="1" t="str">
        <f>IF(COUNTIFS(컬럼_ISM!$C$2:$C$5176, 컬럼_SIP!C3972)=0, "SIP", "ALL")</f>
        <v>ALL</v>
      </c>
      <c r="C3972" s="13" t="str">
        <f t="shared" si="62"/>
        <v>VENDOR+EDSSUFFIX</v>
      </c>
      <c r="D3972" t="s">
        <v>2027</v>
      </c>
      <c r="E3972" t="s">
        <v>2046</v>
      </c>
      <c r="F3972">
        <v>24</v>
      </c>
      <c r="G3972" t="s">
        <v>15</v>
      </c>
      <c r="H3972">
        <v>40</v>
      </c>
      <c r="I3972" s="1" t="s">
        <v>21</v>
      </c>
      <c r="J3972" s="1" t="s">
        <v>22</v>
      </c>
      <c r="K3972" t="s">
        <v>2047</v>
      </c>
    </row>
    <row r="3973" spans="1:11" x14ac:dyDescent="0.3">
      <c r="A3973" s="1" t="str">
        <f>IF(COUNTIFS(컬럼_ISM!$D$2:$D$5176, 컬럼_SIP!D3973)=0, "SIP", "ALL")</f>
        <v>ALL</v>
      </c>
      <c r="B3973" s="1" t="str">
        <f>IF(COUNTIFS(컬럼_ISM!$C$2:$C$5176, 컬럼_SIP!C3973)=0, "SIP", "ALL")</f>
        <v>ALL</v>
      </c>
      <c r="C3973" s="13" t="str">
        <f t="shared" si="62"/>
        <v>VENDOR+BLAPSUFFIX</v>
      </c>
      <c r="D3973" t="s">
        <v>2027</v>
      </c>
      <c r="E3973" t="s">
        <v>2048</v>
      </c>
      <c r="F3973">
        <v>25</v>
      </c>
      <c r="G3973" t="s">
        <v>15</v>
      </c>
      <c r="H3973">
        <v>40</v>
      </c>
      <c r="I3973" s="1" t="s">
        <v>21</v>
      </c>
      <c r="J3973" s="1" t="s">
        <v>22</v>
      </c>
      <c r="K3973" t="s">
        <v>2049</v>
      </c>
    </row>
    <row r="3974" spans="1:11" x14ac:dyDescent="0.3">
      <c r="A3974" s="1" t="str">
        <f>IF(COUNTIFS(컬럼_ISM!$D$2:$D$5176, 컬럼_SIP!D3974)=0, "SIP", "ALL")</f>
        <v>ALL</v>
      </c>
      <c r="B3974" s="1" t="str">
        <f>IF(COUNTIFS(컬럼_ISM!$C$2:$C$5176, 컬럼_SIP!C3974)=0, "SIP", "ALL")</f>
        <v>ALL</v>
      </c>
      <c r="C3974" s="13" t="str">
        <f t="shared" si="62"/>
        <v>VENDOR+VENDORPIC</v>
      </c>
      <c r="D3974" t="s">
        <v>2027</v>
      </c>
      <c r="E3974" t="s">
        <v>2050</v>
      </c>
      <c r="F3974">
        <v>26</v>
      </c>
      <c r="G3974" t="s">
        <v>15</v>
      </c>
      <c r="H3974">
        <v>40</v>
      </c>
      <c r="I3974" s="1" t="s">
        <v>21</v>
      </c>
      <c r="J3974" s="1" t="s">
        <v>22</v>
      </c>
      <c r="K3974" t="s">
        <v>2051</v>
      </c>
    </row>
    <row r="3975" spans="1:11" x14ac:dyDescent="0.3">
      <c r="A3975" s="1" t="str">
        <f>IF(COUNTIFS(컬럼_ISM!$D$2:$D$5176, 컬럼_SIP!D3975)=0, "SIP", "ALL")</f>
        <v>ALL</v>
      </c>
      <c r="B3975" s="1" t="str">
        <f>IF(COUNTIFS(컬럼_ISM!$C$2:$C$5176, 컬럼_SIP!C3975)=0, "SIP", "ALL")</f>
        <v>ALL</v>
      </c>
      <c r="C3975" s="13" t="str">
        <f t="shared" si="62"/>
        <v>VENDOR+VENDORLOTINFO1</v>
      </c>
      <c r="D3975" t="s">
        <v>2027</v>
      </c>
      <c r="E3975" t="s">
        <v>2052</v>
      </c>
      <c r="F3975">
        <v>27</v>
      </c>
      <c r="G3975" t="s">
        <v>15</v>
      </c>
      <c r="H3975">
        <v>40</v>
      </c>
      <c r="I3975" s="1" t="s">
        <v>21</v>
      </c>
      <c r="J3975" s="1" t="s">
        <v>22</v>
      </c>
      <c r="K3975" t="s">
        <v>22</v>
      </c>
    </row>
    <row r="3976" spans="1:11" x14ac:dyDescent="0.3">
      <c r="A3976" s="1" t="str">
        <f>IF(COUNTIFS(컬럼_ISM!$D$2:$D$5176, 컬럼_SIP!D3976)=0, "SIP", "ALL")</f>
        <v>ALL</v>
      </c>
      <c r="B3976" s="1" t="str">
        <f>IF(COUNTIFS(컬럼_ISM!$C$2:$C$5176, 컬럼_SIP!C3976)=0, "SIP", "ALL")</f>
        <v>ALL</v>
      </c>
      <c r="C3976" s="13" t="str">
        <f t="shared" si="62"/>
        <v>VENDOR+VENDORLOTINFO2</v>
      </c>
      <c r="D3976" t="s">
        <v>2027</v>
      </c>
      <c r="E3976" t="s">
        <v>2053</v>
      </c>
      <c r="F3976">
        <v>28</v>
      </c>
      <c r="G3976" t="s">
        <v>15</v>
      </c>
      <c r="H3976">
        <v>40</v>
      </c>
      <c r="I3976" s="1" t="s">
        <v>21</v>
      </c>
      <c r="J3976" s="1" t="s">
        <v>22</v>
      </c>
      <c r="K3976" t="s">
        <v>22</v>
      </c>
    </row>
    <row r="3977" spans="1:11" x14ac:dyDescent="0.3">
      <c r="A3977" s="1" t="str">
        <f>IF(COUNTIFS(컬럼_ISM!$D$2:$D$5176, 컬럼_SIP!D3977)=0, "SIP", "ALL")</f>
        <v>ALL</v>
      </c>
      <c r="B3977" s="1" t="str">
        <f>IF(COUNTIFS(컬럼_ISM!$C$2:$C$5176, 컬럼_SIP!C3977)=0, "SIP", "ALL")</f>
        <v>ALL</v>
      </c>
      <c r="C3977" s="13" t="str">
        <f t="shared" si="62"/>
        <v>VENDOR+VENDORLOTINFO3</v>
      </c>
      <c r="D3977" t="s">
        <v>2027</v>
      </c>
      <c r="E3977" t="s">
        <v>2054</v>
      </c>
      <c r="F3977">
        <v>29</v>
      </c>
      <c r="G3977" t="s">
        <v>15</v>
      </c>
      <c r="H3977">
        <v>40</v>
      </c>
      <c r="I3977" s="1" t="s">
        <v>21</v>
      </c>
      <c r="J3977" s="1" t="s">
        <v>22</v>
      </c>
      <c r="K3977" t="s">
        <v>22</v>
      </c>
    </row>
    <row r="3978" spans="1:11" x14ac:dyDescent="0.3">
      <c r="A3978" s="1" t="str">
        <f>IF(COUNTIFS(컬럼_ISM!$D$2:$D$5176, 컬럼_SIP!D3978)=0, "SIP", "ALL")</f>
        <v>ALL</v>
      </c>
      <c r="B3978" s="1" t="str">
        <f>IF(COUNTIFS(컬럼_ISM!$C$2:$C$5176, 컬럼_SIP!C3978)=0, "SIP", "ALL")</f>
        <v>ALL</v>
      </c>
      <c r="C3978" s="13" t="str">
        <f t="shared" si="62"/>
        <v>VENDOR+VENDORLOTINFO4</v>
      </c>
      <c r="D3978" t="s">
        <v>2027</v>
      </c>
      <c r="E3978" t="s">
        <v>2055</v>
      </c>
      <c r="F3978">
        <v>30</v>
      </c>
      <c r="G3978" t="s">
        <v>15</v>
      </c>
      <c r="H3978">
        <v>40</v>
      </c>
      <c r="I3978" s="1" t="s">
        <v>21</v>
      </c>
      <c r="J3978" s="1" t="s">
        <v>22</v>
      </c>
      <c r="K3978" t="s">
        <v>22</v>
      </c>
    </row>
    <row r="3979" spans="1:11" x14ac:dyDescent="0.3">
      <c r="A3979" s="1" t="str">
        <f>IF(COUNTIFS(컬럼_ISM!$D$2:$D$5176, 컬럼_SIP!D3979)=0, "SIP", "ALL")</f>
        <v>ALL</v>
      </c>
      <c r="B3979" s="1" t="str">
        <f>IF(COUNTIFS(컬럼_ISM!$C$2:$C$5176, 컬럼_SIP!C3979)=0, "SIP", "ALL")</f>
        <v>ALL</v>
      </c>
      <c r="C3979" s="13" t="str">
        <f t="shared" si="62"/>
        <v>VENDOR+VENDORLOTINFO5</v>
      </c>
      <c r="D3979" t="s">
        <v>2027</v>
      </c>
      <c r="E3979" t="s">
        <v>2056</v>
      </c>
      <c r="F3979">
        <v>31</v>
      </c>
      <c r="G3979" t="s">
        <v>15</v>
      </c>
      <c r="H3979">
        <v>40</v>
      </c>
      <c r="I3979" s="1" t="s">
        <v>21</v>
      </c>
      <c r="J3979" s="1" t="s">
        <v>22</v>
      </c>
      <c r="K3979" t="s">
        <v>22</v>
      </c>
    </row>
    <row r="3980" spans="1:11" x14ac:dyDescent="0.3">
      <c r="A3980" s="1" t="str">
        <f>IF(COUNTIFS(컬럼_ISM!$D$2:$D$5176, 컬럼_SIP!D3980)=0, "SIP", "ALL")</f>
        <v>ALL</v>
      </c>
      <c r="B3980" s="1" t="str">
        <f>IF(COUNTIFS(컬럼_ISM!$C$2:$C$5176, 컬럼_SIP!C3980)=0, "SIP", "ALL")</f>
        <v>ALL</v>
      </c>
      <c r="C3980" s="13" t="str">
        <f t="shared" si="62"/>
        <v>VENDOR+VENDORLOTINFO6</v>
      </c>
      <c r="D3980" t="s">
        <v>2027</v>
      </c>
      <c r="E3980" t="s">
        <v>2057</v>
      </c>
      <c r="F3980">
        <v>32</v>
      </c>
      <c r="G3980" t="s">
        <v>15</v>
      </c>
      <c r="H3980">
        <v>40</v>
      </c>
      <c r="I3980" s="1" t="s">
        <v>21</v>
      </c>
      <c r="J3980" s="1" t="s">
        <v>22</v>
      </c>
      <c r="K3980" t="s">
        <v>22</v>
      </c>
    </row>
    <row r="3981" spans="1:11" x14ac:dyDescent="0.3">
      <c r="A3981" s="1" t="str">
        <f>IF(COUNTIFS(컬럼_ISM!$D$2:$D$5176, 컬럼_SIP!D3981)=0, "SIP", "ALL")</f>
        <v>ALL</v>
      </c>
      <c r="B3981" s="1" t="str">
        <f>IF(COUNTIFS(컬럼_ISM!$C$2:$C$5176, 컬럼_SIP!C3981)=0, "SIP", "ALL")</f>
        <v>ALL</v>
      </c>
      <c r="C3981" s="13" t="str">
        <f t="shared" si="62"/>
        <v>VENDOR+VENDORLOTINFO7</v>
      </c>
      <c r="D3981" t="s">
        <v>2027</v>
      </c>
      <c r="E3981" t="s">
        <v>2058</v>
      </c>
      <c r="F3981">
        <v>33</v>
      </c>
      <c r="G3981" t="s">
        <v>15</v>
      </c>
      <c r="H3981">
        <v>40</v>
      </c>
      <c r="I3981" s="1" t="s">
        <v>21</v>
      </c>
      <c r="J3981" s="1" t="s">
        <v>22</v>
      </c>
      <c r="K3981" t="s">
        <v>22</v>
      </c>
    </row>
    <row r="3982" spans="1:11" x14ac:dyDescent="0.3">
      <c r="A3982" s="1" t="str">
        <f>IF(COUNTIFS(컬럼_ISM!$D$2:$D$5176, 컬럼_SIP!D3982)=0, "SIP", "ALL")</f>
        <v>ALL</v>
      </c>
      <c r="B3982" s="1" t="str">
        <f>IF(COUNTIFS(컬럼_ISM!$C$2:$C$5176, 컬럼_SIP!C3982)=0, "SIP", "ALL")</f>
        <v>ALL</v>
      </c>
      <c r="C3982" s="13" t="str">
        <f t="shared" si="62"/>
        <v>VENDOR+VENDORLOTINFO8</v>
      </c>
      <c r="D3982" t="s">
        <v>2027</v>
      </c>
      <c r="E3982" t="s">
        <v>2059</v>
      </c>
      <c r="F3982">
        <v>34</v>
      </c>
      <c r="G3982" t="s">
        <v>15</v>
      </c>
      <c r="H3982">
        <v>40</v>
      </c>
      <c r="I3982" s="1" t="s">
        <v>21</v>
      </c>
      <c r="J3982" s="1" t="s">
        <v>22</v>
      </c>
      <c r="K3982" t="s">
        <v>22</v>
      </c>
    </row>
    <row r="3983" spans="1:11" x14ac:dyDescent="0.3">
      <c r="A3983" s="1" t="str">
        <f>IF(COUNTIFS(컬럼_ISM!$D$2:$D$5176, 컬럼_SIP!D3983)=0, "SIP", "ALL")</f>
        <v>ALL</v>
      </c>
      <c r="B3983" s="1" t="str">
        <f>IF(COUNTIFS(컬럼_ISM!$C$2:$C$5176, 컬럼_SIP!C3983)=0, "SIP", "ALL")</f>
        <v>ALL</v>
      </c>
      <c r="C3983" s="13" t="str">
        <f t="shared" si="62"/>
        <v>VENDOR+VENDORLOTINFO9</v>
      </c>
      <c r="D3983" t="s">
        <v>2027</v>
      </c>
      <c r="E3983" t="s">
        <v>2060</v>
      </c>
      <c r="F3983">
        <v>35</v>
      </c>
      <c r="G3983" t="s">
        <v>15</v>
      </c>
      <c r="H3983">
        <v>40</v>
      </c>
      <c r="I3983" s="1" t="s">
        <v>21</v>
      </c>
      <c r="J3983" s="1" t="s">
        <v>22</v>
      </c>
      <c r="K3983" t="s">
        <v>22</v>
      </c>
    </row>
    <row r="3984" spans="1:11" x14ac:dyDescent="0.3">
      <c r="A3984" s="1" t="str">
        <f>IF(COUNTIFS(컬럼_ISM!$D$2:$D$5176, 컬럼_SIP!D3984)=0, "SIP", "ALL")</f>
        <v>ALL</v>
      </c>
      <c r="B3984" s="1" t="str">
        <f>IF(COUNTIFS(컬럼_ISM!$C$2:$C$5176, 컬럼_SIP!C3984)=0, "SIP", "ALL")</f>
        <v>ALL</v>
      </c>
      <c r="C3984" s="13" t="str">
        <f t="shared" si="62"/>
        <v>VENDOR+VENDORLOTINFO10</v>
      </c>
      <c r="D3984" t="s">
        <v>2027</v>
      </c>
      <c r="E3984" t="s">
        <v>2061</v>
      </c>
      <c r="F3984">
        <v>36</v>
      </c>
      <c r="G3984" t="s">
        <v>15</v>
      </c>
      <c r="H3984">
        <v>40</v>
      </c>
      <c r="I3984" s="1" t="s">
        <v>21</v>
      </c>
      <c r="J3984" s="1" t="s">
        <v>22</v>
      </c>
      <c r="K3984" t="s">
        <v>22</v>
      </c>
    </row>
    <row r="3985" spans="1:11" x14ac:dyDescent="0.3">
      <c r="A3985" s="1" t="str">
        <f>IF(COUNTIFS(컬럼_ISM!$D$2:$D$5176, 컬럼_SIP!D3985)=0, "SIP", "ALL")</f>
        <v>ALL</v>
      </c>
      <c r="B3985" s="1" t="str">
        <f>IF(COUNTIFS(컬럼_ISM!$C$2:$C$5176, 컬럼_SIP!C3985)=0, "SIP", "ALL")</f>
        <v>ALL</v>
      </c>
      <c r="C3985" s="13" t="str">
        <f t="shared" si="62"/>
        <v>VENDOR+COPYSHEET</v>
      </c>
      <c r="D3985" t="s">
        <v>2027</v>
      </c>
      <c r="E3985" t="s">
        <v>2062</v>
      </c>
      <c r="F3985">
        <v>37</v>
      </c>
      <c r="G3985" t="s">
        <v>15</v>
      </c>
      <c r="H3985">
        <v>40</v>
      </c>
      <c r="I3985" s="1" t="s">
        <v>21</v>
      </c>
      <c r="J3985" s="1" t="s">
        <v>22</v>
      </c>
      <c r="K3985" t="s">
        <v>2063</v>
      </c>
    </row>
    <row r="3986" spans="1:11" x14ac:dyDescent="0.3">
      <c r="A3986" s="1" t="str">
        <f>IF(COUNTIFS(컬럼_ISM!$D$2:$D$5176, 컬럼_SIP!D3986)=0, "SIP", "ALL")</f>
        <v>ALL</v>
      </c>
      <c r="B3986" s="1" t="str">
        <f>IF(COUNTIFS(컬럼_ISM!$C$2:$C$5176, 컬럼_SIP!C3986)=0, "SIP", "ALL")</f>
        <v>ALL</v>
      </c>
      <c r="C3986" s="13" t="str">
        <f t="shared" si="62"/>
        <v>VENDOR+COPYSHEETFLAG</v>
      </c>
      <c r="D3986" t="s">
        <v>2027</v>
      </c>
      <c r="E3986" t="s">
        <v>2064</v>
      </c>
      <c r="F3986">
        <v>38</v>
      </c>
      <c r="G3986" t="s">
        <v>15</v>
      </c>
      <c r="H3986">
        <v>40</v>
      </c>
      <c r="I3986" s="1" t="s">
        <v>21</v>
      </c>
      <c r="J3986" s="1" t="s">
        <v>22</v>
      </c>
      <c r="K3986" t="s">
        <v>2065</v>
      </c>
    </row>
    <row r="3987" spans="1:11" x14ac:dyDescent="0.3">
      <c r="A3987" s="1" t="str">
        <f>IF(COUNTIFS(컬럼_ISM!$D$2:$D$5176, 컬럼_SIP!D3987)=0, "SIP", "ALL")</f>
        <v>ALL</v>
      </c>
      <c r="B3987" s="1" t="str">
        <f>IF(COUNTIFS(컬럼_ISM!$C$2:$C$5176, 컬럼_SIP!C3987)=0, "SIP", "ALL")</f>
        <v>ALL</v>
      </c>
      <c r="C3987" s="13" t="str">
        <f t="shared" si="62"/>
        <v>VENDORHISTORY+VENDORID</v>
      </c>
      <c r="D3987" t="s">
        <v>2066</v>
      </c>
      <c r="E3987" t="s">
        <v>693</v>
      </c>
      <c r="F3987">
        <v>1</v>
      </c>
      <c r="G3987" t="s">
        <v>15</v>
      </c>
      <c r="H3987">
        <v>40</v>
      </c>
      <c r="I3987" s="1" t="s">
        <v>16</v>
      </c>
      <c r="J3987" s="1" t="s">
        <v>11</v>
      </c>
      <c r="K3987" t="s">
        <v>2028</v>
      </c>
    </row>
    <row r="3988" spans="1:11" x14ac:dyDescent="0.3">
      <c r="A3988" s="1" t="str">
        <f>IF(COUNTIFS(컬럼_ISM!$D$2:$D$5176, 컬럼_SIP!D3988)=0, "SIP", "ALL")</f>
        <v>ALL</v>
      </c>
      <c r="B3988" s="1" t="str">
        <f>IF(COUNTIFS(컬럼_ISM!$C$2:$C$5176, 컬럼_SIP!C3988)=0, "SIP", "ALL")</f>
        <v>ALL</v>
      </c>
      <c r="C3988" s="13" t="str">
        <f t="shared" si="62"/>
        <v>VENDORHISTORY+DESCRIPTION</v>
      </c>
      <c r="D3988" t="s">
        <v>2066</v>
      </c>
      <c r="E3988" t="s">
        <v>76</v>
      </c>
      <c r="F3988">
        <v>2</v>
      </c>
      <c r="G3988" t="s">
        <v>15</v>
      </c>
      <c r="H3988">
        <v>400</v>
      </c>
      <c r="I3988" s="1" t="s">
        <v>21</v>
      </c>
      <c r="J3988" s="1" t="s">
        <v>22</v>
      </c>
      <c r="K3988" t="s">
        <v>2029</v>
      </c>
    </row>
    <row r="3989" spans="1:11" x14ac:dyDescent="0.3">
      <c r="A3989" s="1" t="str">
        <f>IF(COUNTIFS(컬럼_ISM!$D$2:$D$5176, 컬럼_SIP!D3989)=0, "SIP", "ALL")</f>
        <v>ALL</v>
      </c>
      <c r="B3989" s="1" t="str">
        <f>IF(COUNTIFS(컬럼_ISM!$C$2:$C$5176, 컬럼_SIP!C3989)=0, "SIP", "ALL")</f>
        <v>ALL</v>
      </c>
      <c r="C3989" s="13" t="str">
        <f t="shared" si="62"/>
        <v>VENDORHISTORY+VENDORTYPE</v>
      </c>
      <c r="D3989" t="s">
        <v>2066</v>
      </c>
      <c r="E3989" t="s">
        <v>2030</v>
      </c>
      <c r="F3989">
        <v>3</v>
      </c>
      <c r="G3989" t="s">
        <v>15</v>
      </c>
      <c r="H3989">
        <v>40</v>
      </c>
      <c r="I3989" s="1" t="s">
        <v>21</v>
      </c>
      <c r="J3989" s="1" t="s">
        <v>22</v>
      </c>
      <c r="K3989" t="s">
        <v>2031</v>
      </c>
    </row>
    <row r="3990" spans="1:11" x14ac:dyDescent="0.3">
      <c r="A3990" s="1" t="str">
        <f>IF(COUNTIFS(컬럼_ISM!$D$2:$D$5176, 컬럼_SIP!D3990)=0, "SIP", "ALL")</f>
        <v>ALL</v>
      </c>
      <c r="B3990" s="1" t="str">
        <f>IF(COUNTIFS(컬럼_ISM!$C$2:$C$5176, 컬럼_SIP!C3990)=0, "SIP", "ALL")</f>
        <v>ALL</v>
      </c>
      <c r="C3990" s="13" t="str">
        <f t="shared" si="62"/>
        <v>VENDORHISTORY+FACTORYID</v>
      </c>
      <c r="D3990" t="s">
        <v>2066</v>
      </c>
      <c r="E3990" t="s">
        <v>18</v>
      </c>
      <c r="F3990">
        <v>4</v>
      </c>
      <c r="G3990" t="s">
        <v>15</v>
      </c>
      <c r="H3990">
        <v>40</v>
      </c>
      <c r="I3990" s="1" t="s">
        <v>21</v>
      </c>
      <c r="J3990" s="1" t="s">
        <v>22</v>
      </c>
      <c r="K3990" t="s">
        <v>96</v>
      </c>
    </row>
    <row r="3991" spans="1:11" x14ac:dyDescent="0.3">
      <c r="A3991" s="1" t="str">
        <f>IF(COUNTIFS(컬럼_ISM!$D$2:$D$5176, 컬럼_SIP!D3991)=0, "SIP", "ALL")</f>
        <v>ALL</v>
      </c>
      <c r="B3991" s="1" t="str">
        <f>IF(COUNTIFS(컬럼_ISM!$C$2:$C$5176, 컬럼_SIP!C3991)=0, "SIP", "ALL")</f>
        <v>ALL</v>
      </c>
      <c r="C3991" s="13" t="str">
        <f t="shared" si="62"/>
        <v>VENDORHISTORY+COUNTRY</v>
      </c>
      <c r="D3991" t="s">
        <v>2066</v>
      </c>
      <c r="E3991" t="s">
        <v>2032</v>
      </c>
      <c r="F3991">
        <v>5</v>
      </c>
      <c r="G3991" t="s">
        <v>15</v>
      </c>
      <c r="H3991">
        <v>40</v>
      </c>
      <c r="I3991" s="1" t="s">
        <v>21</v>
      </c>
      <c r="J3991" s="1" t="s">
        <v>22</v>
      </c>
      <c r="K3991" t="s">
        <v>2033</v>
      </c>
    </row>
    <row r="3992" spans="1:11" x14ac:dyDescent="0.3">
      <c r="A3992" s="1" t="str">
        <f>IF(COUNTIFS(컬럼_ISM!$D$2:$D$5176, 컬럼_SIP!D3992)=0, "SIP", "ALL")</f>
        <v>ALL</v>
      </c>
      <c r="B3992" s="1" t="str">
        <f>IF(COUNTIFS(컬럼_ISM!$C$2:$C$5176, 컬럼_SIP!C3992)=0, "SIP", "ALL")</f>
        <v>ALL</v>
      </c>
      <c r="C3992" s="13" t="str">
        <f t="shared" si="62"/>
        <v>VENDORHISTORY+ADDRESS</v>
      </c>
      <c r="D3992" t="s">
        <v>2066</v>
      </c>
      <c r="E3992" t="s">
        <v>2034</v>
      </c>
      <c r="F3992">
        <v>6</v>
      </c>
      <c r="G3992" t="s">
        <v>15</v>
      </c>
      <c r="H3992">
        <v>400</v>
      </c>
      <c r="I3992" s="1" t="s">
        <v>21</v>
      </c>
      <c r="J3992" s="1" t="s">
        <v>22</v>
      </c>
      <c r="K3992" t="s">
        <v>2035</v>
      </c>
    </row>
    <row r="3993" spans="1:11" x14ac:dyDescent="0.3">
      <c r="A3993" s="1" t="str">
        <f>IF(COUNTIFS(컬럼_ISM!$D$2:$D$5176, 컬럼_SIP!D3993)=0, "SIP", "ALL")</f>
        <v>ALL</v>
      </c>
      <c r="B3993" s="1" t="str">
        <f>IF(COUNTIFS(컬럼_ISM!$C$2:$C$5176, 컬럼_SIP!C3993)=0, "SIP", "ALL")</f>
        <v>ALL</v>
      </c>
      <c r="C3993" s="13" t="str">
        <f t="shared" si="62"/>
        <v>VENDORHISTORY+PHONENUMBER</v>
      </c>
      <c r="D3993" t="s">
        <v>2066</v>
      </c>
      <c r="E3993" t="s">
        <v>2036</v>
      </c>
      <c r="F3993">
        <v>7</v>
      </c>
      <c r="G3993" t="s">
        <v>15</v>
      </c>
      <c r="H3993">
        <v>40</v>
      </c>
      <c r="I3993" s="1" t="s">
        <v>21</v>
      </c>
      <c r="J3993" s="1" t="s">
        <v>22</v>
      </c>
      <c r="K3993" t="s">
        <v>2037</v>
      </c>
    </row>
    <row r="3994" spans="1:11" x14ac:dyDescent="0.3">
      <c r="A3994" s="1" t="str">
        <f>IF(COUNTIFS(컬럼_ISM!$D$2:$D$5176, 컬럼_SIP!D3994)=0, "SIP", "ALL")</f>
        <v>ALL</v>
      </c>
      <c r="B3994" s="1" t="str">
        <f>IF(COUNTIFS(컬럼_ISM!$C$2:$C$5176, 컬럼_SIP!C3994)=0, "SIP", "ALL")</f>
        <v>ALL</v>
      </c>
      <c r="C3994" s="13" t="str">
        <f t="shared" si="62"/>
        <v>VENDORHISTORY+EMAIL</v>
      </c>
      <c r="D3994" t="s">
        <v>2066</v>
      </c>
      <c r="E3994" t="s">
        <v>1499</v>
      </c>
      <c r="F3994">
        <v>8</v>
      </c>
      <c r="G3994" t="s">
        <v>15</v>
      </c>
      <c r="H3994">
        <v>40</v>
      </c>
      <c r="I3994" s="1" t="s">
        <v>21</v>
      </c>
      <c r="J3994" s="1" t="s">
        <v>22</v>
      </c>
      <c r="K3994" t="s">
        <v>2038</v>
      </c>
    </row>
    <row r="3995" spans="1:11" x14ac:dyDescent="0.3">
      <c r="A3995" s="1" t="str">
        <f>IF(COUNTIFS(컬럼_ISM!$D$2:$D$5176, 컬럼_SIP!D3995)=0, "SIP", "ALL")</f>
        <v>ALL</v>
      </c>
      <c r="B3995" s="1" t="str">
        <f>IF(COUNTIFS(컬럼_ISM!$C$2:$C$5176, 컬럼_SIP!C3995)=0, "SIP", "ALL")</f>
        <v>ALL</v>
      </c>
      <c r="C3995" s="13" t="str">
        <f t="shared" si="62"/>
        <v>VENDORHISTORY+LABELFORMID</v>
      </c>
      <c r="D3995" t="s">
        <v>2066</v>
      </c>
      <c r="E3995" t="s">
        <v>850</v>
      </c>
      <c r="F3995">
        <v>9</v>
      </c>
      <c r="G3995" t="s">
        <v>15</v>
      </c>
      <c r="H3995">
        <v>40</v>
      </c>
      <c r="I3995" s="1" t="s">
        <v>21</v>
      </c>
      <c r="J3995" s="1" t="s">
        <v>22</v>
      </c>
      <c r="K3995" t="s">
        <v>2067</v>
      </c>
    </row>
    <row r="3996" spans="1:11" x14ac:dyDescent="0.3">
      <c r="A3996" s="1" t="str">
        <f>IF(COUNTIFS(컬럼_ISM!$D$2:$D$5176, 컬럼_SIP!D3996)=0, "SIP", "ALL")</f>
        <v>ALL</v>
      </c>
      <c r="B3996" s="1" t="str">
        <f>IF(COUNTIFS(컬럼_ISM!$C$2:$C$5176, 컬럼_SIP!C3996)=0, "SIP", "ALL")</f>
        <v>ALL</v>
      </c>
      <c r="C3996" s="13" t="str">
        <f t="shared" si="62"/>
        <v>VENDORHISTORY+LABELNAME</v>
      </c>
      <c r="D3996" t="s">
        <v>2066</v>
      </c>
      <c r="E3996" t="s">
        <v>855</v>
      </c>
      <c r="F3996">
        <v>10</v>
      </c>
      <c r="G3996" t="s">
        <v>15</v>
      </c>
      <c r="H3996">
        <v>40</v>
      </c>
      <c r="I3996" s="1" t="s">
        <v>21</v>
      </c>
      <c r="J3996" s="1" t="s">
        <v>22</v>
      </c>
      <c r="K3996" t="s">
        <v>1620</v>
      </c>
    </row>
    <row r="3997" spans="1:11" x14ac:dyDescent="0.3">
      <c r="A3997" s="1" t="str">
        <f>IF(COUNTIFS(컬럼_ISM!$D$2:$D$5176, 컬럼_SIP!D3997)=0, "SIP", "ALL")</f>
        <v>ALL</v>
      </c>
      <c r="B3997" s="1" t="str">
        <f>IF(COUNTIFS(컬럼_ISM!$C$2:$C$5176, 컬럼_SIP!C3997)=0, "SIP", "ALL")</f>
        <v>ALL</v>
      </c>
      <c r="C3997" s="13" t="str">
        <f t="shared" si="62"/>
        <v>VENDORHISTORY+DATASTATE</v>
      </c>
      <c r="D3997" t="s">
        <v>2066</v>
      </c>
      <c r="E3997" t="s">
        <v>59</v>
      </c>
      <c r="F3997">
        <v>11</v>
      </c>
      <c r="G3997" t="s">
        <v>15</v>
      </c>
      <c r="H3997">
        <v>10</v>
      </c>
      <c r="I3997" s="1" t="s">
        <v>21</v>
      </c>
      <c r="J3997" s="1" t="s">
        <v>22</v>
      </c>
      <c r="K3997" t="s">
        <v>106</v>
      </c>
    </row>
    <row r="3998" spans="1:11" x14ac:dyDescent="0.3">
      <c r="A3998" s="1" t="str">
        <f>IF(COUNTIFS(컬럼_ISM!$D$2:$D$5176, 컬럼_SIP!D3998)=0, "SIP", "ALL")</f>
        <v>ALL</v>
      </c>
      <c r="B3998" s="1" t="str">
        <f>IF(COUNTIFS(컬럼_ISM!$C$2:$C$5176, 컬럼_SIP!C3998)=0, "SIP", "ALL")</f>
        <v>ALL</v>
      </c>
      <c r="C3998" s="13" t="str">
        <f t="shared" si="62"/>
        <v>VENDORHISTORY+CHECKOUTSTATE</v>
      </c>
      <c r="D3998" t="s">
        <v>2066</v>
      </c>
      <c r="E3998" t="s">
        <v>53</v>
      </c>
      <c r="F3998">
        <v>12</v>
      </c>
      <c r="G3998" t="s">
        <v>15</v>
      </c>
      <c r="H3998">
        <v>40</v>
      </c>
      <c r="I3998" s="1" t="s">
        <v>21</v>
      </c>
      <c r="J3998" s="1" t="s">
        <v>22</v>
      </c>
      <c r="K3998" t="s">
        <v>103</v>
      </c>
    </row>
    <row r="3999" spans="1:11" x14ac:dyDescent="0.3">
      <c r="A3999" s="1" t="str">
        <f>IF(COUNTIFS(컬럼_ISM!$D$2:$D$5176, 컬럼_SIP!D3999)=0, "SIP", "ALL")</f>
        <v>ALL</v>
      </c>
      <c r="B3999" s="1" t="str">
        <f>IF(COUNTIFS(컬럼_ISM!$C$2:$C$5176, 컬럼_SIP!C3999)=0, "SIP", "ALL")</f>
        <v>ALL</v>
      </c>
      <c r="C3999" s="13" t="str">
        <f t="shared" si="62"/>
        <v>VENDORHISTORY+CHECKOUTTIME</v>
      </c>
      <c r="D3999" t="s">
        <v>2066</v>
      </c>
      <c r="E3999" t="s">
        <v>55</v>
      </c>
      <c r="F3999">
        <v>13</v>
      </c>
      <c r="G3999" t="s">
        <v>43</v>
      </c>
      <c r="H3999">
        <v>7</v>
      </c>
      <c r="I3999" s="1" t="s">
        <v>21</v>
      </c>
      <c r="J3999" s="1" t="s">
        <v>22</v>
      </c>
      <c r="K3999" t="s">
        <v>104</v>
      </c>
    </row>
    <row r="4000" spans="1:11" x14ac:dyDescent="0.3">
      <c r="A4000" s="1" t="str">
        <f>IF(COUNTIFS(컬럼_ISM!$D$2:$D$5176, 컬럼_SIP!D4000)=0, "SIP", "ALL")</f>
        <v>ALL</v>
      </c>
      <c r="B4000" s="1" t="str">
        <f>IF(COUNTIFS(컬럼_ISM!$C$2:$C$5176, 컬럼_SIP!C4000)=0, "SIP", "ALL")</f>
        <v>ALL</v>
      </c>
      <c r="C4000" s="13" t="str">
        <f t="shared" si="62"/>
        <v>VENDORHISTORY+CHECKOUTUSER</v>
      </c>
      <c r="D4000" t="s">
        <v>2066</v>
      </c>
      <c r="E4000" t="s">
        <v>57</v>
      </c>
      <c r="F4000">
        <v>14</v>
      </c>
      <c r="G4000" t="s">
        <v>15</v>
      </c>
      <c r="H4000">
        <v>40</v>
      </c>
      <c r="I4000" s="1" t="s">
        <v>21</v>
      </c>
      <c r="J4000" s="1" t="s">
        <v>22</v>
      </c>
      <c r="K4000" t="s">
        <v>105</v>
      </c>
    </row>
    <row r="4001" spans="1:11" x14ac:dyDescent="0.3">
      <c r="A4001" s="1" t="str">
        <f>IF(COUNTIFS(컬럼_ISM!$D$2:$D$5176, 컬럼_SIP!D4001)=0, "SIP", "ALL")</f>
        <v>ALL</v>
      </c>
      <c r="B4001" s="1" t="str">
        <f>IF(COUNTIFS(컬럼_ISM!$C$2:$C$5176, 컬럼_SIP!C4001)=0, "SIP", "ALL")</f>
        <v>ALL</v>
      </c>
      <c r="C4001" s="13" t="str">
        <f t="shared" si="62"/>
        <v>VENDORHISTORY+EVENT</v>
      </c>
      <c r="D4001" t="s">
        <v>2066</v>
      </c>
      <c r="E4001" t="s">
        <v>61</v>
      </c>
      <c r="F4001">
        <v>15</v>
      </c>
      <c r="G4001" t="s">
        <v>15</v>
      </c>
      <c r="H4001">
        <v>40</v>
      </c>
      <c r="I4001" s="1" t="s">
        <v>21</v>
      </c>
      <c r="J4001" s="1" t="s">
        <v>22</v>
      </c>
      <c r="K4001" t="s">
        <v>107</v>
      </c>
    </row>
    <row r="4002" spans="1:11" x14ac:dyDescent="0.3">
      <c r="A4002" s="1" t="str">
        <f>IF(COUNTIFS(컬럼_ISM!$D$2:$D$5176, 컬럼_SIP!D4002)=0, "SIP", "ALL")</f>
        <v>ALL</v>
      </c>
      <c r="B4002" s="1" t="str">
        <f>IF(COUNTIFS(컬럼_ISM!$C$2:$C$5176, 컬럼_SIP!C4002)=0, "SIP", "ALL")</f>
        <v>ALL</v>
      </c>
      <c r="C4002" s="13" t="str">
        <f t="shared" si="62"/>
        <v>VENDORHISTORY+TIMEKEY</v>
      </c>
      <c r="D4002" t="s">
        <v>2066</v>
      </c>
      <c r="E4002" t="s">
        <v>63</v>
      </c>
      <c r="F4002">
        <v>16</v>
      </c>
      <c r="G4002" t="s">
        <v>15</v>
      </c>
      <c r="H4002">
        <v>40</v>
      </c>
      <c r="I4002" s="1" t="s">
        <v>16</v>
      </c>
      <c r="J4002" s="1" t="s">
        <v>11</v>
      </c>
      <c r="K4002" t="s">
        <v>108</v>
      </c>
    </row>
    <row r="4003" spans="1:11" x14ac:dyDescent="0.3">
      <c r="A4003" s="1" t="str">
        <f>IF(COUNTIFS(컬럼_ISM!$D$2:$D$5176, 컬럼_SIP!D4003)=0, "SIP", "ALL")</f>
        <v>ALL</v>
      </c>
      <c r="B4003" s="1" t="str">
        <f>IF(COUNTIFS(컬럼_ISM!$C$2:$C$5176, 컬럼_SIP!C4003)=0, "SIP", "ALL")</f>
        <v>ALL</v>
      </c>
      <c r="C4003" s="13" t="str">
        <f t="shared" si="62"/>
        <v>VENDORHISTORY+EVENTTIME</v>
      </c>
      <c r="D4003" t="s">
        <v>2066</v>
      </c>
      <c r="E4003" t="s">
        <v>65</v>
      </c>
      <c r="F4003">
        <v>17</v>
      </c>
      <c r="G4003" t="s">
        <v>43</v>
      </c>
      <c r="H4003">
        <v>7</v>
      </c>
      <c r="I4003" s="1" t="s">
        <v>21</v>
      </c>
      <c r="J4003" s="1" t="s">
        <v>22</v>
      </c>
      <c r="K4003" t="s">
        <v>109</v>
      </c>
    </row>
    <row r="4004" spans="1:11" x14ac:dyDescent="0.3">
      <c r="A4004" s="1" t="str">
        <f>IF(COUNTIFS(컬럼_ISM!$D$2:$D$5176, 컬럼_SIP!D4004)=0, "SIP", "ALL")</f>
        <v>ALL</v>
      </c>
      <c r="B4004" s="1" t="str">
        <f>IF(COUNTIFS(컬럼_ISM!$C$2:$C$5176, 컬럼_SIP!C4004)=0, "SIP", "ALL")</f>
        <v>ALL</v>
      </c>
      <c r="C4004" s="13" t="str">
        <f t="shared" si="62"/>
        <v>VENDORHISTORY+MESSAGE</v>
      </c>
      <c r="D4004" t="s">
        <v>2066</v>
      </c>
      <c r="E4004" t="s">
        <v>110</v>
      </c>
      <c r="F4004">
        <v>18</v>
      </c>
      <c r="G4004" t="s">
        <v>15</v>
      </c>
      <c r="H4004">
        <v>40</v>
      </c>
      <c r="I4004" s="1" t="s">
        <v>21</v>
      </c>
      <c r="J4004" s="1" t="s">
        <v>22</v>
      </c>
      <c r="K4004" t="s">
        <v>111</v>
      </c>
    </row>
    <row r="4005" spans="1:11" x14ac:dyDescent="0.3">
      <c r="A4005" s="1" t="str">
        <f>IF(COUNTIFS(컬럼_ISM!$D$2:$D$5176, 컬럼_SIP!D4005)=0, "SIP", "ALL")</f>
        <v>ALL</v>
      </c>
      <c r="B4005" s="1" t="str">
        <f>IF(COUNTIFS(컬럼_ISM!$C$2:$C$5176, 컬럼_SIP!C4005)=0, "SIP", "ALL")</f>
        <v>ALL</v>
      </c>
      <c r="C4005" s="13" t="str">
        <f t="shared" si="62"/>
        <v>VENDORHISTORY+EVENTUSER</v>
      </c>
      <c r="D4005" t="s">
        <v>2066</v>
      </c>
      <c r="E4005" t="s">
        <v>67</v>
      </c>
      <c r="F4005">
        <v>19</v>
      </c>
      <c r="G4005" t="s">
        <v>15</v>
      </c>
      <c r="H4005">
        <v>40</v>
      </c>
      <c r="I4005" s="1" t="s">
        <v>21</v>
      </c>
      <c r="J4005" s="1" t="s">
        <v>22</v>
      </c>
      <c r="K4005" t="s">
        <v>112</v>
      </c>
    </row>
    <row r="4006" spans="1:11" x14ac:dyDescent="0.3">
      <c r="A4006" s="1" t="str">
        <f>IF(COUNTIFS(컬럼_ISM!$D$2:$D$5176, 컬럼_SIP!D4006)=0, "SIP", "ALL")</f>
        <v>ALL</v>
      </c>
      <c r="B4006" s="1" t="str">
        <f>IF(COUNTIFS(컬럼_ISM!$C$2:$C$5176, 컬럼_SIP!C4006)=0, "SIP", "ALL")</f>
        <v>ALL</v>
      </c>
      <c r="C4006" s="13" t="str">
        <f t="shared" si="62"/>
        <v>VENDORHISTORY+EVENTCOMMENT</v>
      </c>
      <c r="D4006" t="s">
        <v>2066</v>
      </c>
      <c r="E4006" t="s">
        <v>69</v>
      </c>
      <c r="F4006">
        <v>20</v>
      </c>
      <c r="G4006" t="s">
        <v>15</v>
      </c>
      <c r="H4006">
        <v>500</v>
      </c>
      <c r="I4006" s="1" t="s">
        <v>21</v>
      </c>
      <c r="J4006" s="1" t="s">
        <v>22</v>
      </c>
      <c r="K4006" t="s">
        <v>113</v>
      </c>
    </row>
    <row r="4007" spans="1:11" x14ac:dyDescent="0.3">
      <c r="A4007" s="1" t="str">
        <f>IF(COUNTIFS(컬럼_ISM!$D$2:$D$5176, 컬럼_SIP!D4007)=0, "SIP", "ALL")</f>
        <v>ALL</v>
      </c>
      <c r="B4007" s="1" t="str">
        <f>IF(COUNTIFS(컬럼_ISM!$C$2:$C$5176, 컬럼_SIP!C4007)=0, "SIP", "ALL")</f>
        <v>ALL</v>
      </c>
      <c r="C4007" s="13" t="str">
        <f t="shared" si="62"/>
        <v>VENDORHISTORY+MAINVENDORYN</v>
      </c>
      <c r="D4007" t="s">
        <v>2066</v>
      </c>
      <c r="E4007" t="s">
        <v>2040</v>
      </c>
      <c r="F4007">
        <v>21</v>
      </c>
      <c r="G4007" t="s">
        <v>15</v>
      </c>
      <c r="H4007">
        <v>20</v>
      </c>
      <c r="I4007" s="1" t="s">
        <v>21</v>
      </c>
      <c r="J4007" s="1" t="s">
        <v>22</v>
      </c>
      <c r="K4007" t="s">
        <v>2041</v>
      </c>
    </row>
    <row r="4008" spans="1:11" x14ac:dyDescent="0.3">
      <c r="A4008" s="1" t="str">
        <f>IF(COUNTIFS(컬럼_ISM!$D$2:$D$5176, 컬럼_SIP!D4008)=0, "SIP", "ALL")</f>
        <v>ALL</v>
      </c>
      <c r="B4008" s="1" t="str">
        <f>IF(COUNTIFS(컬럼_ISM!$C$2:$C$5176, 컬럼_SIP!C4008)=0, "SIP", "ALL")</f>
        <v>ALL</v>
      </c>
      <c r="C4008" s="13" t="str">
        <f t="shared" si="62"/>
        <v>VENDORHISTORY+LOTIDPREFIX</v>
      </c>
      <c r="D4008" t="s">
        <v>2066</v>
      </c>
      <c r="E4008" t="s">
        <v>2042</v>
      </c>
      <c r="F4008">
        <v>22</v>
      </c>
      <c r="G4008" t="s">
        <v>15</v>
      </c>
      <c r="H4008">
        <v>3</v>
      </c>
      <c r="I4008" s="1" t="s">
        <v>21</v>
      </c>
      <c r="J4008" s="1" t="s">
        <v>22</v>
      </c>
      <c r="K4008" t="s">
        <v>2043</v>
      </c>
    </row>
    <row r="4009" spans="1:11" x14ac:dyDescent="0.3">
      <c r="A4009" s="1" t="str">
        <f>IF(COUNTIFS(컬럼_ISM!$D$2:$D$5176, 컬럼_SIP!D4009)=0, "SIP", "ALL")</f>
        <v>ALL</v>
      </c>
      <c r="B4009" s="1" t="str">
        <f>IF(COUNTIFS(컬럼_ISM!$C$2:$C$5176, 컬럼_SIP!C4009)=0, "SIP", "ALL")</f>
        <v>ALL</v>
      </c>
      <c r="C4009" s="13" t="str">
        <f t="shared" si="62"/>
        <v>VENDORHISTORY+BUMPSUFFIX</v>
      </c>
      <c r="D4009" t="s">
        <v>2066</v>
      </c>
      <c r="E4009" t="s">
        <v>2044</v>
      </c>
      <c r="F4009">
        <v>23</v>
      </c>
      <c r="G4009" t="s">
        <v>15</v>
      </c>
      <c r="H4009">
        <v>40</v>
      </c>
      <c r="I4009" s="1" t="s">
        <v>21</v>
      </c>
      <c r="J4009" s="1" t="s">
        <v>22</v>
      </c>
      <c r="K4009" t="s">
        <v>2045</v>
      </c>
    </row>
    <row r="4010" spans="1:11" x14ac:dyDescent="0.3">
      <c r="A4010" s="1" t="str">
        <f>IF(COUNTIFS(컬럼_ISM!$D$2:$D$5176, 컬럼_SIP!D4010)=0, "SIP", "ALL")</f>
        <v>ALL</v>
      </c>
      <c r="B4010" s="1" t="str">
        <f>IF(COUNTIFS(컬럼_ISM!$C$2:$C$5176, 컬럼_SIP!C4010)=0, "SIP", "ALL")</f>
        <v>ALL</v>
      </c>
      <c r="C4010" s="13" t="str">
        <f t="shared" si="62"/>
        <v>VENDORHISTORY+EDSSUFFIX</v>
      </c>
      <c r="D4010" t="s">
        <v>2066</v>
      </c>
      <c r="E4010" t="s">
        <v>2046</v>
      </c>
      <c r="F4010">
        <v>24</v>
      </c>
      <c r="G4010" t="s">
        <v>15</v>
      </c>
      <c r="H4010">
        <v>40</v>
      </c>
      <c r="I4010" s="1" t="s">
        <v>21</v>
      </c>
      <c r="J4010" s="1" t="s">
        <v>22</v>
      </c>
      <c r="K4010" t="s">
        <v>2047</v>
      </c>
    </row>
    <row r="4011" spans="1:11" x14ac:dyDescent="0.3">
      <c r="A4011" s="1" t="str">
        <f>IF(COUNTIFS(컬럼_ISM!$D$2:$D$5176, 컬럼_SIP!D4011)=0, "SIP", "ALL")</f>
        <v>ALL</v>
      </c>
      <c r="B4011" s="1" t="str">
        <f>IF(COUNTIFS(컬럼_ISM!$C$2:$C$5176, 컬럼_SIP!C4011)=0, "SIP", "ALL")</f>
        <v>ALL</v>
      </c>
      <c r="C4011" s="13" t="str">
        <f t="shared" si="62"/>
        <v>VENDORHISTORY+BLAPSUFFIX</v>
      </c>
      <c r="D4011" t="s">
        <v>2066</v>
      </c>
      <c r="E4011" t="s">
        <v>2048</v>
      </c>
      <c r="F4011">
        <v>25</v>
      </c>
      <c r="G4011" t="s">
        <v>15</v>
      </c>
      <c r="H4011">
        <v>40</v>
      </c>
      <c r="I4011" s="1" t="s">
        <v>21</v>
      </c>
      <c r="J4011" s="1" t="s">
        <v>22</v>
      </c>
      <c r="K4011" t="s">
        <v>2049</v>
      </c>
    </row>
    <row r="4012" spans="1:11" x14ac:dyDescent="0.3">
      <c r="A4012" s="1" t="str">
        <f>IF(COUNTIFS(컬럼_ISM!$D$2:$D$5176, 컬럼_SIP!D4012)=0, "SIP", "ALL")</f>
        <v>ALL</v>
      </c>
      <c r="B4012" s="1" t="str">
        <f>IF(COUNTIFS(컬럼_ISM!$C$2:$C$5176, 컬럼_SIP!C4012)=0, "SIP", "ALL")</f>
        <v>ALL</v>
      </c>
      <c r="C4012" s="13" t="str">
        <f t="shared" si="62"/>
        <v>VENDORHISTORY+VENDORPIC</v>
      </c>
      <c r="D4012" t="s">
        <v>2066</v>
      </c>
      <c r="E4012" t="s">
        <v>2050</v>
      </c>
      <c r="F4012">
        <v>26</v>
      </c>
      <c r="G4012" t="s">
        <v>15</v>
      </c>
      <c r="H4012">
        <v>40</v>
      </c>
      <c r="I4012" s="1" t="s">
        <v>21</v>
      </c>
      <c r="J4012" s="1" t="s">
        <v>22</v>
      </c>
      <c r="K4012" t="s">
        <v>2051</v>
      </c>
    </row>
    <row r="4013" spans="1:11" x14ac:dyDescent="0.3">
      <c r="A4013" s="1" t="str">
        <f>IF(COUNTIFS(컬럼_ISM!$D$2:$D$5176, 컬럼_SIP!D4013)=0, "SIP", "ALL")</f>
        <v>ALL</v>
      </c>
      <c r="B4013" s="1" t="str">
        <f>IF(COUNTIFS(컬럼_ISM!$C$2:$C$5176, 컬럼_SIP!C4013)=0, "SIP", "ALL")</f>
        <v>ALL</v>
      </c>
      <c r="C4013" s="13" t="str">
        <f t="shared" si="62"/>
        <v>VENDORHISTORY+VENDORLOTINFO1</v>
      </c>
      <c r="D4013" t="s">
        <v>2066</v>
      </c>
      <c r="E4013" t="s">
        <v>2052</v>
      </c>
      <c r="F4013">
        <v>27</v>
      </c>
      <c r="G4013" t="s">
        <v>15</v>
      </c>
      <c r="H4013">
        <v>40</v>
      </c>
      <c r="I4013" s="1" t="s">
        <v>21</v>
      </c>
      <c r="J4013" s="1" t="s">
        <v>22</v>
      </c>
      <c r="K4013" t="s">
        <v>22</v>
      </c>
    </row>
    <row r="4014" spans="1:11" x14ac:dyDescent="0.3">
      <c r="A4014" s="1" t="str">
        <f>IF(COUNTIFS(컬럼_ISM!$D$2:$D$5176, 컬럼_SIP!D4014)=0, "SIP", "ALL")</f>
        <v>ALL</v>
      </c>
      <c r="B4014" s="1" t="str">
        <f>IF(COUNTIFS(컬럼_ISM!$C$2:$C$5176, 컬럼_SIP!C4014)=0, "SIP", "ALL")</f>
        <v>ALL</v>
      </c>
      <c r="C4014" s="13" t="str">
        <f t="shared" si="62"/>
        <v>VENDORHISTORY+VENDORLOTINFO2</v>
      </c>
      <c r="D4014" t="s">
        <v>2066</v>
      </c>
      <c r="E4014" t="s">
        <v>2053</v>
      </c>
      <c r="F4014">
        <v>28</v>
      </c>
      <c r="G4014" t="s">
        <v>15</v>
      </c>
      <c r="H4014">
        <v>40</v>
      </c>
      <c r="I4014" s="1" t="s">
        <v>21</v>
      </c>
      <c r="J4014" s="1" t="s">
        <v>22</v>
      </c>
      <c r="K4014" t="s">
        <v>22</v>
      </c>
    </row>
    <row r="4015" spans="1:11" x14ac:dyDescent="0.3">
      <c r="A4015" s="1" t="str">
        <f>IF(COUNTIFS(컬럼_ISM!$D$2:$D$5176, 컬럼_SIP!D4015)=0, "SIP", "ALL")</f>
        <v>ALL</v>
      </c>
      <c r="B4015" s="1" t="str">
        <f>IF(COUNTIFS(컬럼_ISM!$C$2:$C$5176, 컬럼_SIP!C4015)=0, "SIP", "ALL")</f>
        <v>ALL</v>
      </c>
      <c r="C4015" s="13" t="str">
        <f t="shared" si="62"/>
        <v>VENDORHISTORY+VENDORLOTINFO3</v>
      </c>
      <c r="D4015" t="s">
        <v>2066</v>
      </c>
      <c r="E4015" t="s">
        <v>2054</v>
      </c>
      <c r="F4015">
        <v>29</v>
      </c>
      <c r="G4015" t="s">
        <v>15</v>
      </c>
      <c r="H4015">
        <v>40</v>
      </c>
      <c r="I4015" s="1" t="s">
        <v>21</v>
      </c>
      <c r="J4015" s="1" t="s">
        <v>22</v>
      </c>
      <c r="K4015" t="s">
        <v>22</v>
      </c>
    </row>
    <row r="4016" spans="1:11" x14ac:dyDescent="0.3">
      <c r="A4016" s="1" t="str">
        <f>IF(COUNTIFS(컬럼_ISM!$D$2:$D$5176, 컬럼_SIP!D4016)=0, "SIP", "ALL")</f>
        <v>ALL</v>
      </c>
      <c r="B4016" s="1" t="str">
        <f>IF(COUNTIFS(컬럼_ISM!$C$2:$C$5176, 컬럼_SIP!C4016)=0, "SIP", "ALL")</f>
        <v>ALL</v>
      </c>
      <c r="C4016" s="13" t="str">
        <f t="shared" si="62"/>
        <v>VENDORHISTORY+VENDORLOTINFO4</v>
      </c>
      <c r="D4016" t="s">
        <v>2066</v>
      </c>
      <c r="E4016" t="s">
        <v>2055</v>
      </c>
      <c r="F4016">
        <v>30</v>
      </c>
      <c r="G4016" t="s">
        <v>15</v>
      </c>
      <c r="H4016">
        <v>40</v>
      </c>
      <c r="I4016" s="1" t="s">
        <v>21</v>
      </c>
      <c r="J4016" s="1" t="s">
        <v>22</v>
      </c>
      <c r="K4016" t="s">
        <v>22</v>
      </c>
    </row>
    <row r="4017" spans="1:11" x14ac:dyDescent="0.3">
      <c r="A4017" s="1" t="str">
        <f>IF(COUNTIFS(컬럼_ISM!$D$2:$D$5176, 컬럼_SIP!D4017)=0, "SIP", "ALL")</f>
        <v>ALL</v>
      </c>
      <c r="B4017" s="1" t="str">
        <f>IF(COUNTIFS(컬럼_ISM!$C$2:$C$5176, 컬럼_SIP!C4017)=0, "SIP", "ALL")</f>
        <v>ALL</v>
      </c>
      <c r="C4017" s="13" t="str">
        <f t="shared" si="62"/>
        <v>VENDORHISTORY+VENDORLOTINFO5</v>
      </c>
      <c r="D4017" t="s">
        <v>2066</v>
      </c>
      <c r="E4017" t="s">
        <v>2056</v>
      </c>
      <c r="F4017">
        <v>31</v>
      </c>
      <c r="G4017" t="s">
        <v>15</v>
      </c>
      <c r="H4017">
        <v>40</v>
      </c>
      <c r="I4017" s="1" t="s">
        <v>21</v>
      </c>
      <c r="J4017" s="1" t="s">
        <v>22</v>
      </c>
      <c r="K4017" t="s">
        <v>22</v>
      </c>
    </row>
    <row r="4018" spans="1:11" x14ac:dyDescent="0.3">
      <c r="A4018" s="1" t="str">
        <f>IF(COUNTIFS(컬럼_ISM!$D$2:$D$5176, 컬럼_SIP!D4018)=0, "SIP", "ALL")</f>
        <v>ALL</v>
      </c>
      <c r="B4018" s="1" t="str">
        <f>IF(COUNTIFS(컬럼_ISM!$C$2:$C$5176, 컬럼_SIP!C4018)=0, "SIP", "ALL")</f>
        <v>ALL</v>
      </c>
      <c r="C4018" s="13" t="str">
        <f t="shared" si="62"/>
        <v>VENDORHISTORY+VENDORLOTINFO6</v>
      </c>
      <c r="D4018" t="s">
        <v>2066</v>
      </c>
      <c r="E4018" t="s">
        <v>2057</v>
      </c>
      <c r="F4018">
        <v>32</v>
      </c>
      <c r="G4018" t="s">
        <v>15</v>
      </c>
      <c r="H4018">
        <v>40</v>
      </c>
      <c r="I4018" s="1" t="s">
        <v>21</v>
      </c>
      <c r="J4018" s="1" t="s">
        <v>22</v>
      </c>
      <c r="K4018" t="s">
        <v>22</v>
      </c>
    </row>
    <row r="4019" spans="1:11" x14ac:dyDescent="0.3">
      <c r="A4019" s="1" t="str">
        <f>IF(COUNTIFS(컬럼_ISM!$D$2:$D$5176, 컬럼_SIP!D4019)=0, "SIP", "ALL")</f>
        <v>ALL</v>
      </c>
      <c r="B4019" s="1" t="str">
        <f>IF(COUNTIFS(컬럼_ISM!$C$2:$C$5176, 컬럼_SIP!C4019)=0, "SIP", "ALL")</f>
        <v>ALL</v>
      </c>
      <c r="C4019" s="13" t="str">
        <f t="shared" si="62"/>
        <v>VENDORHISTORY+VENDORLOTINFO7</v>
      </c>
      <c r="D4019" t="s">
        <v>2066</v>
      </c>
      <c r="E4019" t="s">
        <v>2058</v>
      </c>
      <c r="F4019">
        <v>33</v>
      </c>
      <c r="G4019" t="s">
        <v>15</v>
      </c>
      <c r="H4019">
        <v>40</v>
      </c>
      <c r="I4019" s="1" t="s">
        <v>21</v>
      </c>
      <c r="J4019" s="1" t="s">
        <v>22</v>
      </c>
      <c r="K4019" t="s">
        <v>22</v>
      </c>
    </row>
    <row r="4020" spans="1:11" x14ac:dyDescent="0.3">
      <c r="A4020" s="1" t="str">
        <f>IF(COUNTIFS(컬럼_ISM!$D$2:$D$5176, 컬럼_SIP!D4020)=0, "SIP", "ALL")</f>
        <v>ALL</v>
      </c>
      <c r="B4020" s="1" t="str">
        <f>IF(COUNTIFS(컬럼_ISM!$C$2:$C$5176, 컬럼_SIP!C4020)=0, "SIP", "ALL")</f>
        <v>ALL</v>
      </c>
      <c r="C4020" s="13" t="str">
        <f t="shared" si="62"/>
        <v>VENDORHISTORY+VENDORLOTINFO8</v>
      </c>
      <c r="D4020" t="s">
        <v>2066</v>
      </c>
      <c r="E4020" t="s">
        <v>2059</v>
      </c>
      <c r="F4020">
        <v>34</v>
      </c>
      <c r="G4020" t="s">
        <v>15</v>
      </c>
      <c r="H4020">
        <v>40</v>
      </c>
      <c r="I4020" s="1" t="s">
        <v>21</v>
      </c>
      <c r="J4020" s="1" t="s">
        <v>22</v>
      </c>
      <c r="K4020" t="s">
        <v>22</v>
      </c>
    </row>
    <row r="4021" spans="1:11" x14ac:dyDescent="0.3">
      <c r="A4021" s="1" t="str">
        <f>IF(COUNTIFS(컬럼_ISM!$D$2:$D$5176, 컬럼_SIP!D4021)=0, "SIP", "ALL")</f>
        <v>ALL</v>
      </c>
      <c r="B4021" s="1" t="str">
        <f>IF(COUNTIFS(컬럼_ISM!$C$2:$C$5176, 컬럼_SIP!C4021)=0, "SIP", "ALL")</f>
        <v>ALL</v>
      </c>
      <c r="C4021" s="13" t="str">
        <f t="shared" si="62"/>
        <v>VENDORHISTORY+VENDORLOTINFO9</v>
      </c>
      <c r="D4021" t="s">
        <v>2066</v>
      </c>
      <c r="E4021" t="s">
        <v>2060</v>
      </c>
      <c r="F4021">
        <v>35</v>
      </c>
      <c r="G4021" t="s">
        <v>15</v>
      </c>
      <c r="H4021">
        <v>40</v>
      </c>
      <c r="I4021" s="1" t="s">
        <v>21</v>
      </c>
      <c r="J4021" s="1" t="s">
        <v>22</v>
      </c>
      <c r="K4021" t="s">
        <v>22</v>
      </c>
    </row>
    <row r="4022" spans="1:11" x14ac:dyDescent="0.3">
      <c r="A4022" s="1" t="str">
        <f>IF(COUNTIFS(컬럼_ISM!$D$2:$D$5176, 컬럼_SIP!D4022)=0, "SIP", "ALL")</f>
        <v>ALL</v>
      </c>
      <c r="B4022" s="1" t="str">
        <f>IF(COUNTIFS(컬럼_ISM!$C$2:$C$5176, 컬럼_SIP!C4022)=0, "SIP", "ALL")</f>
        <v>ALL</v>
      </c>
      <c r="C4022" s="13" t="str">
        <f t="shared" si="62"/>
        <v>VENDORHISTORY+VENDORLOTINFO10</v>
      </c>
      <c r="D4022" t="s">
        <v>2066</v>
      </c>
      <c r="E4022" t="s">
        <v>2061</v>
      </c>
      <c r="F4022">
        <v>36</v>
      </c>
      <c r="G4022" t="s">
        <v>15</v>
      </c>
      <c r="H4022">
        <v>40</v>
      </c>
      <c r="I4022" s="1" t="s">
        <v>21</v>
      </c>
      <c r="J4022" s="1" t="s">
        <v>22</v>
      </c>
      <c r="K4022" t="s">
        <v>22</v>
      </c>
    </row>
    <row r="4023" spans="1:11" x14ac:dyDescent="0.3">
      <c r="A4023" s="1" t="str">
        <f>IF(COUNTIFS(컬럼_ISM!$D$2:$D$5176, 컬럼_SIP!D4023)=0, "SIP", "ALL")</f>
        <v>ALL</v>
      </c>
      <c r="B4023" s="1" t="str">
        <f>IF(COUNTIFS(컬럼_ISM!$C$2:$C$5176, 컬럼_SIP!C4023)=0, "SIP", "ALL")</f>
        <v>ALL</v>
      </c>
      <c r="C4023" s="13" t="str">
        <f t="shared" si="62"/>
        <v>VENDORHISTORY+COPYSHEET</v>
      </c>
      <c r="D4023" t="s">
        <v>2066</v>
      </c>
      <c r="E4023" t="s">
        <v>2062</v>
      </c>
      <c r="F4023">
        <v>37</v>
      </c>
      <c r="G4023" t="s">
        <v>15</v>
      </c>
      <c r="H4023">
        <v>40</v>
      </c>
      <c r="I4023" s="1" t="s">
        <v>21</v>
      </c>
      <c r="J4023" s="1" t="s">
        <v>22</v>
      </c>
      <c r="K4023" t="s">
        <v>2063</v>
      </c>
    </row>
    <row r="4024" spans="1:11" x14ac:dyDescent="0.3">
      <c r="A4024" s="1" t="str">
        <f>IF(COUNTIFS(컬럼_ISM!$D$2:$D$5176, 컬럼_SIP!D4024)=0, "SIP", "ALL")</f>
        <v>ALL</v>
      </c>
      <c r="B4024" s="1" t="str">
        <f>IF(COUNTIFS(컬럼_ISM!$C$2:$C$5176, 컬럼_SIP!C4024)=0, "SIP", "ALL")</f>
        <v>ALL</v>
      </c>
      <c r="C4024" s="13" t="str">
        <f t="shared" si="62"/>
        <v>VENDORHISTORY+COPYSHEETFLAG</v>
      </c>
      <c r="D4024" t="s">
        <v>2066</v>
      </c>
      <c r="E4024" t="s">
        <v>2064</v>
      </c>
      <c r="F4024">
        <v>38</v>
      </c>
      <c r="G4024" t="s">
        <v>15</v>
      </c>
      <c r="H4024">
        <v>40</v>
      </c>
      <c r="I4024" s="1" t="s">
        <v>21</v>
      </c>
      <c r="J4024" s="1" t="s">
        <v>22</v>
      </c>
      <c r="K4024" t="s">
        <v>2065</v>
      </c>
    </row>
    <row r="4025" spans="1:11" x14ac:dyDescent="0.3">
      <c r="A4025" s="1" t="str">
        <f>IF(COUNTIFS(컬럼_ISM!$D$2:$D$5176, 컬럼_SIP!D4025)=0, "SIP", "ALL")</f>
        <v>ALL</v>
      </c>
      <c r="B4025" s="1" t="str">
        <f>IF(COUNTIFS(컬럼_ISM!$C$2:$C$5176, 컬럼_SIP!C4025)=0, "SIP", "ALL")</f>
        <v>ALL</v>
      </c>
      <c r="C4025" s="13" t="str">
        <f t="shared" si="62"/>
        <v>VIEWPROGRAM+VIEWID</v>
      </c>
      <c r="D4025" t="s">
        <v>2068</v>
      </c>
      <c r="E4025" t="s">
        <v>1398</v>
      </c>
      <c r="F4025">
        <v>1</v>
      </c>
      <c r="G4025" t="s">
        <v>15</v>
      </c>
      <c r="H4025">
        <v>40</v>
      </c>
      <c r="I4025" s="1" t="s">
        <v>16</v>
      </c>
      <c r="J4025" s="1" t="s">
        <v>11</v>
      </c>
      <c r="K4025" t="s">
        <v>1399</v>
      </c>
    </row>
    <row r="4026" spans="1:11" x14ac:dyDescent="0.3">
      <c r="A4026" s="1" t="str">
        <f>IF(COUNTIFS(컬럼_ISM!$D$2:$D$5176, 컬럼_SIP!D4026)=0, "SIP", "ALL")</f>
        <v>ALL</v>
      </c>
      <c r="B4026" s="1" t="str">
        <f>IF(COUNTIFS(컬럼_ISM!$C$2:$C$5176, 컬럼_SIP!C4026)=0, "SIP", "ALL")</f>
        <v>ALL</v>
      </c>
      <c r="C4026" s="13" t="str">
        <f t="shared" si="62"/>
        <v>VIEWPROGRAM+VIEWNAME</v>
      </c>
      <c r="D4026" t="s">
        <v>2068</v>
      </c>
      <c r="E4026" t="s">
        <v>2069</v>
      </c>
      <c r="F4026">
        <v>2</v>
      </c>
      <c r="G4026" t="s">
        <v>15</v>
      </c>
      <c r="H4026">
        <v>40</v>
      </c>
      <c r="I4026" s="1" t="s">
        <v>21</v>
      </c>
      <c r="J4026" s="1" t="s">
        <v>22</v>
      </c>
      <c r="K4026" t="s">
        <v>2070</v>
      </c>
    </row>
    <row r="4027" spans="1:11" x14ac:dyDescent="0.3">
      <c r="A4027" s="1" t="str">
        <f>IF(COUNTIFS(컬럼_ISM!$D$2:$D$5176, 컬럼_SIP!D4027)=0, "SIP", "ALL")</f>
        <v>ALL</v>
      </c>
      <c r="B4027" s="1" t="str">
        <f>IF(COUNTIFS(컬럼_ISM!$C$2:$C$5176, 컬럼_SIP!C4027)=0, "SIP", "ALL")</f>
        <v>ALL</v>
      </c>
      <c r="C4027" s="13" t="str">
        <f t="shared" si="62"/>
        <v>VIEWPROGRAM+DESCRIPTION</v>
      </c>
      <c r="D4027" t="s">
        <v>2068</v>
      </c>
      <c r="E4027" t="s">
        <v>76</v>
      </c>
      <c r="F4027">
        <v>3</v>
      </c>
      <c r="G4027" t="s">
        <v>15</v>
      </c>
      <c r="H4027">
        <v>400</v>
      </c>
      <c r="I4027" s="1" t="s">
        <v>21</v>
      </c>
      <c r="J4027" s="1" t="s">
        <v>22</v>
      </c>
      <c r="K4027" t="s">
        <v>2071</v>
      </c>
    </row>
    <row r="4028" spans="1:11" x14ac:dyDescent="0.3">
      <c r="A4028" s="1" t="str">
        <f>IF(COUNTIFS(컬럼_ISM!$D$2:$D$5176, 컬럼_SIP!D4028)=0, "SIP", "ALL")</f>
        <v>ALL</v>
      </c>
      <c r="B4028" s="1" t="str">
        <f>IF(COUNTIFS(컬럼_ISM!$C$2:$C$5176, 컬럼_SIP!C4028)=0, "SIP", "ALL")</f>
        <v>ALL</v>
      </c>
      <c r="C4028" s="13" t="str">
        <f t="shared" si="62"/>
        <v>VIEWPROGRAM+SYSTEMID</v>
      </c>
      <c r="D4028" t="s">
        <v>2068</v>
      </c>
      <c r="E4028" t="s">
        <v>176</v>
      </c>
      <c r="F4028">
        <v>4</v>
      </c>
      <c r="G4028" t="s">
        <v>15</v>
      </c>
      <c r="H4028">
        <v>40</v>
      </c>
      <c r="I4028" s="1" t="s">
        <v>21</v>
      </c>
      <c r="J4028" s="1" t="s">
        <v>22</v>
      </c>
      <c r="K4028" t="s">
        <v>177</v>
      </c>
    </row>
    <row r="4029" spans="1:11" x14ac:dyDescent="0.3">
      <c r="A4029" s="1" t="str">
        <f>IF(COUNTIFS(컬럼_ISM!$D$2:$D$5176, 컬럼_SIP!D4029)=0, "SIP", "ALL")</f>
        <v>ALL</v>
      </c>
      <c r="B4029" s="1" t="str">
        <f>IF(COUNTIFS(컬럼_ISM!$C$2:$C$5176, 컬럼_SIP!C4029)=0, "SIP", "ALL")</f>
        <v>ALL</v>
      </c>
      <c r="C4029" s="13" t="str">
        <f t="shared" si="62"/>
        <v>VIEWPROGRAM+VIEWFILEPATH</v>
      </c>
      <c r="D4029" t="s">
        <v>2068</v>
      </c>
      <c r="E4029" t="s">
        <v>2072</v>
      </c>
      <c r="F4029">
        <v>5</v>
      </c>
      <c r="G4029" t="s">
        <v>15</v>
      </c>
      <c r="H4029">
        <v>400</v>
      </c>
      <c r="I4029" s="1" t="s">
        <v>21</v>
      </c>
      <c r="J4029" s="1" t="s">
        <v>22</v>
      </c>
      <c r="K4029" t="s">
        <v>2073</v>
      </c>
    </row>
    <row r="4030" spans="1:11" x14ac:dyDescent="0.3">
      <c r="A4030" s="1" t="str">
        <f>IF(COUNTIFS(컬럼_ISM!$D$2:$D$5176, 컬럼_SIP!D4030)=0, "SIP", "ALL")</f>
        <v>ALL</v>
      </c>
      <c r="B4030" s="1" t="str">
        <f>IF(COUNTIFS(컬럼_ISM!$C$2:$C$5176, 컬럼_SIP!C4030)=0, "SIP", "ALL")</f>
        <v>ALL</v>
      </c>
      <c r="C4030" s="13" t="str">
        <f t="shared" si="62"/>
        <v>VIEWPROGRAM+URL</v>
      </c>
      <c r="D4030" t="s">
        <v>2068</v>
      </c>
      <c r="E4030" t="s">
        <v>368</v>
      </c>
      <c r="F4030">
        <v>6</v>
      </c>
      <c r="G4030" t="s">
        <v>15</v>
      </c>
      <c r="H4030">
        <v>400</v>
      </c>
      <c r="I4030" s="1" t="s">
        <v>21</v>
      </c>
      <c r="J4030" s="1" t="s">
        <v>22</v>
      </c>
      <c r="K4030" t="s">
        <v>2074</v>
      </c>
    </row>
    <row r="4031" spans="1:11" x14ac:dyDescent="0.3">
      <c r="A4031" s="1" t="str">
        <f>IF(COUNTIFS(컬럼_ISM!$D$2:$D$5176, 컬럼_SIP!D4031)=0, "SIP", "ALL")</f>
        <v>ALL</v>
      </c>
      <c r="B4031" s="1" t="str">
        <f>IF(COUNTIFS(컬럼_ISM!$C$2:$C$5176, 컬럼_SIP!C4031)=0, "SIP", "ALL")</f>
        <v>ALL</v>
      </c>
      <c r="C4031" s="13" t="str">
        <f t="shared" si="62"/>
        <v>VIEWPROGRAM+DATASTATE</v>
      </c>
      <c r="D4031" t="s">
        <v>2068</v>
      </c>
      <c r="E4031" t="s">
        <v>59</v>
      </c>
      <c r="F4031">
        <v>7</v>
      </c>
      <c r="G4031" t="s">
        <v>15</v>
      </c>
      <c r="H4031">
        <v>10</v>
      </c>
      <c r="I4031" s="1" t="s">
        <v>21</v>
      </c>
      <c r="J4031" s="1" t="s">
        <v>22</v>
      </c>
      <c r="K4031" t="s">
        <v>106</v>
      </c>
    </row>
    <row r="4032" spans="1:11" x14ac:dyDescent="0.3">
      <c r="A4032" s="1" t="str">
        <f>IF(COUNTIFS(컬럼_ISM!$D$2:$D$5176, 컬럼_SIP!D4032)=0, "SIP", "ALL")</f>
        <v>ALL</v>
      </c>
      <c r="B4032" s="1" t="str">
        <f>IF(COUNTIFS(컬럼_ISM!$C$2:$C$5176, 컬럼_SIP!C4032)=0, "SIP", "ALL")</f>
        <v>ALL</v>
      </c>
      <c r="C4032" s="13" t="str">
        <f t="shared" si="62"/>
        <v>VIEWPROGRAM+CHECKOUTSTATE</v>
      </c>
      <c r="D4032" t="s">
        <v>2068</v>
      </c>
      <c r="E4032" t="s">
        <v>53</v>
      </c>
      <c r="F4032">
        <v>8</v>
      </c>
      <c r="G4032" t="s">
        <v>15</v>
      </c>
      <c r="H4032">
        <v>40</v>
      </c>
      <c r="I4032" s="1" t="s">
        <v>21</v>
      </c>
      <c r="J4032" s="1" t="s">
        <v>22</v>
      </c>
      <c r="K4032" t="s">
        <v>157</v>
      </c>
    </row>
    <row r="4033" spans="1:11" x14ac:dyDescent="0.3">
      <c r="A4033" s="1" t="str">
        <f>IF(COUNTIFS(컬럼_ISM!$D$2:$D$5176, 컬럼_SIP!D4033)=0, "SIP", "ALL")</f>
        <v>ALL</v>
      </c>
      <c r="B4033" s="1" t="str">
        <f>IF(COUNTIFS(컬럼_ISM!$C$2:$C$5176, 컬럼_SIP!C4033)=0, "SIP", "ALL")</f>
        <v>ALL</v>
      </c>
      <c r="C4033" s="13" t="str">
        <f t="shared" si="62"/>
        <v>VIEWPROGRAM+CHECKOUTTIME</v>
      </c>
      <c r="D4033" t="s">
        <v>2068</v>
      </c>
      <c r="E4033" t="s">
        <v>55</v>
      </c>
      <c r="F4033">
        <v>9</v>
      </c>
      <c r="G4033" t="s">
        <v>43</v>
      </c>
      <c r="H4033">
        <v>7</v>
      </c>
      <c r="I4033" s="1" t="s">
        <v>21</v>
      </c>
      <c r="J4033" s="1" t="s">
        <v>22</v>
      </c>
      <c r="K4033" t="s">
        <v>159</v>
      </c>
    </row>
    <row r="4034" spans="1:11" x14ac:dyDescent="0.3">
      <c r="A4034" s="1" t="str">
        <f>IF(COUNTIFS(컬럼_ISM!$D$2:$D$5176, 컬럼_SIP!D4034)=0, "SIP", "ALL")</f>
        <v>ALL</v>
      </c>
      <c r="B4034" s="1" t="str">
        <f>IF(COUNTIFS(컬럼_ISM!$C$2:$C$5176, 컬럼_SIP!C4034)=0, "SIP", "ALL")</f>
        <v>ALL</v>
      </c>
      <c r="C4034" s="13" t="str">
        <f t="shared" si="62"/>
        <v>VIEWPROGRAM+CHECKOUTUSER</v>
      </c>
      <c r="D4034" t="s">
        <v>2068</v>
      </c>
      <c r="E4034" t="s">
        <v>57</v>
      </c>
      <c r="F4034">
        <v>10</v>
      </c>
      <c r="G4034" t="s">
        <v>15</v>
      </c>
      <c r="H4034">
        <v>40</v>
      </c>
      <c r="I4034" s="1" t="s">
        <v>21</v>
      </c>
      <c r="J4034" s="1" t="s">
        <v>22</v>
      </c>
      <c r="K4034" t="s">
        <v>158</v>
      </c>
    </row>
    <row r="4035" spans="1:11" x14ac:dyDescent="0.3">
      <c r="A4035" s="1" t="str">
        <f>IF(COUNTIFS(컬럼_ISM!$D$2:$D$5176, 컬럼_SIP!D4035)=0, "SIP", "ALL")</f>
        <v>ALL</v>
      </c>
      <c r="B4035" s="1" t="str">
        <f>IF(COUNTIFS(컬럼_ISM!$C$2:$C$5176, 컬럼_SIP!C4035)=0, "SIP", "ALL")</f>
        <v>ALL</v>
      </c>
      <c r="C4035" s="13" t="str">
        <f t="shared" ref="C4035:C4098" si="63">D4035&amp;"+"&amp;E4035</f>
        <v>VIEWPROGRAM+EVENT</v>
      </c>
      <c r="D4035" t="s">
        <v>2068</v>
      </c>
      <c r="E4035" t="s">
        <v>61</v>
      </c>
      <c r="F4035">
        <v>11</v>
      </c>
      <c r="G4035" t="s">
        <v>15</v>
      </c>
      <c r="H4035">
        <v>40</v>
      </c>
      <c r="I4035" s="1" t="s">
        <v>21</v>
      </c>
      <c r="J4035" s="1" t="s">
        <v>22</v>
      </c>
      <c r="K4035" t="s">
        <v>107</v>
      </c>
    </row>
    <row r="4036" spans="1:11" x14ac:dyDescent="0.3">
      <c r="A4036" s="1" t="str">
        <f>IF(COUNTIFS(컬럼_ISM!$D$2:$D$5176, 컬럼_SIP!D4036)=0, "SIP", "ALL")</f>
        <v>ALL</v>
      </c>
      <c r="B4036" s="1" t="str">
        <f>IF(COUNTIFS(컬럼_ISM!$C$2:$C$5176, 컬럼_SIP!C4036)=0, "SIP", "ALL")</f>
        <v>ALL</v>
      </c>
      <c r="C4036" s="13" t="str">
        <f t="shared" si="63"/>
        <v>VIEWPROGRAM+TIMEKEY</v>
      </c>
      <c r="D4036" t="s">
        <v>2068</v>
      </c>
      <c r="E4036" t="s">
        <v>63</v>
      </c>
      <c r="F4036">
        <v>12</v>
      </c>
      <c r="G4036" t="s">
        <v>15</v>
      </c>
      <c r="H4036">
        <v>40</v>
      </c>
      <c r="I4036" s="1" t="s">
        <v>21</v>
      </c>
      <c r="J4036" s="1" t="s">
        <v>22</v>
      </c>
      <c r="K4036" t="s">
        <v>108</v>
      </c>
    </row>
    <row r="4037" spans="1:11" x14ac:dyDescent="0.3">
      <c r="A4037" s="1" t="str">
        <f>IF(COUNTIFS(컬럼_ISM!$D$2:$D$5176, 컬럼_SIP!D4037)=0, "SIP", "ALL")</f>
        <v>ALL</v>
      </c>
      <c r="B4037" s="1" t="str">
        <f>IF(COUNTIFS(컬럼_ISM!$C$2:$C$5176, 컬럼_SIP!C4037)=0, "SIP", "ALL")</f>
        <v>ALL</v>
      </c>
      <c r="C4037" s="13" t="str">
        <f t="shared" si="63"/>
        <v>VIEWPROGRAM+EVENTTIME</v>
      </c>
      <c r="D4037" t="s">
        <v>2068</v>
      </c>
      <c r="E4037" t="s">
        <v>65</v>
      </c>
      <c r="F4037">
        <v>13</v>
      </c>
      <c r="G4037" t="s">
        <v>43</v>
      </c>
      <c r="H4037">
        <v>7</v>
      </c>
      <c r="I4037" s="1" t="s">
        <v>21</v>
      </c>
      <c r="J4037" s="1" t="s">
        <v>22</v>
      </c>
      <c r="K4037" t="s">
        <v>109</v>
      </c>
    </row>
    <row r="4038" spans="1:11" x14ac:dyDescent="0.3">
      <c r="A4038" s="1" t="str">
        <f>IF(COUNTIFS(컬럼_ISM!$D$2:$D$5176, 컬럼_SIP!D4038)=0, "SIP", "ALL")</f>
        <v>ALL</v>
      </c>
      <c r="B4038" s="1" t="str">
        <f>IF(COUNTIFS(컬럼_ISM!$C$2:$C$5176, 컬럼_SIP!C4038)=0, "SIP", "ALL")</f>
        <v>ALL</v>
      </c>
      <c r="C4038" s="13" t="str">
        <f t="shared" si="63"/>
        <v>VIEWPROGRAM+MESSAGE</v>
      </c>
      <c r="D4038" t="s">
        <v>2068</v>
      </c>
      <c r="E4038" t="s">
        <v>110</v>
      </c>
      <c r="F4038">
        <v>14</v>
      </c>
      <c r="G4038" t="s">
        <v>15</v>
      </c>
      <c r="H4038">
        <v>40</v>
      </c>
      <c r="I4038" s="1" t="s">
        <v>21</v>
      </c>
      <c r="J4038" s="1" t="s">
        <v>22</v>
      </c>
      <c r="K4038" t="s">
        <v>111</v>
      </c>
    </row>
    <row r="4039" spans="1:11" x14ac:dyDescent="0.3">
      <c r="A4039" s="1" t="str">
        <f>IF(COUNTIFS(컬럼_ISM!$D$2:$D$5176, 컬럼_SIP!D4039)=0, "SIP", "ALL")</f>
        <v>ALL</v>
      </c>
      <c r="B4039" s="1" t="str">
        <f>IF(COUNTIFS(컬럼_ISM!$C$2:$C$5176, 컬럼_SIP!C4039)=0, "SIP", "ALL")</f>
        <v>ALL</v>
      </c>
      <c r="C4039" s="13" t="str">
        <f t="shared" si="63"/>
        <v>VIEWPROGRAM+EVENTUSER</v>
      </c>
      <c r="D4039" t="s">
        <v>2068</v>
      </c>
      <c r="E4039" t="s">
        <v>67</v>
      </c>
      <c r="F4039">
        <v>15</v>
      </c>
      <c r="G4039" t="s">
        <v>15</v>
      </c>
      <c r="H4039">
        <v>40</v>
      </c>
      <c r="I4039" s="1" t="s">
        <v>21</v>
      </c>
      <c r="J4039" s="1" t="s">
        <v>22</v>
      </c>
      <c r="K4039" t="s">
        <v>112</v>
      </c>
    </row>
    <row r="4040" spans="1:11" x14ac:dyDescent="0.3">
      <c r="A4040" s="1" t="str">
        <f>IF(COUNTIFS(컬럼_ISM!$D$2:$D$5176, 컬럼_SIP!D4040)=0, "SIP", "ALL")</f>
        <v>ALL</v>
      </c>
      <c r="B4040" s="1" t="str">
        <f>IF(COUNTIFS(컬럼_ISM!$C$2:$C$5176, 컬럼_SIP!C4040)=0, "SIP", "ALL")</f>
        <v>ALL</v>
      </c>
      <c r="C4040" s="13" t="str">
        <f t="shared" si="63"/>
        <v>VIEWPROGRAM+EVENTCOMMENT</v>
      </c>
      <c r="D4040" t="s">
        <v>2068</v>
      </c>
      <c r="E4040" t="s">
        <v>69</v>
      </c>
      <c r="F4040">
        <v>16</v>
      </c>
      <c r="G4040" t="s">
        <v>15</v>
      </c>
      <c r="H4040">
        <v>500</v>
      </c>
      <c r="I4040" s="1" t="s">
        <v>21</v>
      </c>
      <c r="J4040" s="1" t="s">
        <v>22</v>
      </c>
      <c r="K4040" t="s">
        <v>113</v>
      </c>
    </row>
    <row r="4041" spans="1:11" x14ac:dyDescent="0.3">
      <c r="A4041" s="1" t="str">
        <f>IF(COUNTIFS(컬럼_ISM!$D$2:$D$5176, 컬럼_SIP!D4041)=0, "SIP", "ALL")</f>
        <v>ALL</v>
      </c>
      <c r="B4041" s="1" t="str">
        <f>IF(COUNTIFS(컬럼_ISM!$C$2:$C$5176, 컬럼_SIP!C4041)=0, "SIP", "ALL")</f>
        <v>SIP</v>
      </c>
      <c r="C4041" s="13" t="str">
        <f t="shared" si="63"/>
        <v>VIEWPROGRAM+SITETYPE</v>
      </c>
      <c r="D4041" t="s">
        <v>2068</v>
      </c>
      <c r="E4041" t="s">
        <v>1915</v>
      </c>
      <c r="F4041">
        <v>17</v>
      </c>
      <c r="G4041" t="s">
        <v>15</v>
      </c>
      <c r="H4041">
        <v>40</v>
      </c>
      <c r="I4041" s="1" t="s">
        <v>21</v>
      </c>
      <c r="J4041" s="1" t="s">
        <v>22</v>
      </c>
      <c r="K4041" t="s">
        <v>22</v>
      </c>
    </row>
    <row r="4042" spans="1:11" x14ac:dyDescent="0.3">
      <c r="A4042" s="1" t="str">
        <f>IF(COUNTIFS(컬럼_ISM!$D$2:$D$5176, 컬럼_SIP!D4042)=0, "SIP", "ALL")</f>
        <v>ALL</v>
      </c>
      <c r="B4042" s="1" t="str">
        <f>IF(COUNTIFS(컬럼_ISM!$C$2:$C$5176, 컬럼_SIP!C4042)=0, "SIP", "ALL")</f>
        <v>ALL</v>
      </c>
      <c r="C4042" s="13" t="str">
        <f t="shared" si="63"/>
        <v>VIEWPROGRAMHISTORY+VIEWID</v>
      </c>
      <c r="D4042" t="s">
        <v>2075</v>
      </c>
      <c r="E4042" t="s">
        <v>1398</v>
      </c>
      <c r="F4042">
        <v>1</v>
      </c>
      <c r="G4042" t="s">
        <v>15</v>
      </c>
      <c r="H4042">
        <v>40</v>
      </c>
      <c r="I4042" s="1" t="s">
        <v>16</v>
      </c>
      <c r="J4042" s="1" t="s">
        <v>11</v>
      </c>
      <c r="K4042" t="s">
        <v>1399</v>
      </c>
    </row>
    <row r="4043" spans="1:11" x14ac:dyDescent="0.3">
      <c r="A4043" s="1" t="str">
        <f>IF(COUNTIFS(컬럼_ISM!$D$2:$D$5176, 컬럼_SIP!D4043)=0, "SIP", "ALL")</f>
        <v>ALL</v>
      </c>
      <c r="B4043" s="1" t="str">
        <f>IF(COUNTIFS(컬럼_ISM!$C$2:$C$5176, 컬럼_SIP!C4043)=0, "SIP", "ALL")</f>
        <v>ALL</v>
      </c>
      <c r="C4043" s="13" t="str">
        <f t="shared" si="63"/>
        <v>VIEWPROGRAMHISTORY+VIEWNAME</v>
      </c>
      <c r="D4043" t="s">
        <v>2075</v>
      </c>
      <c r="E4043" t="s">
        <v>2069</v>
      </c>
      <c r="F4043">
        <v>2</v>
      </c>
      <c r="G4043" t="s">
        <v>15</v>
      </c>
      <c r="H4043">
        <v>40</v>
      </c>
      <c r="I4043" s="1" t="s">
        <v>21</v>
      </c>
      <c r="J4043" s="1" t="s">
        <v>22</v>
      </c>
      <c r="K4043" t="s">
        <v>2070</v>
      </c>
    </row>
    <row r="4044" spans="1:11" x14ac:dyDescent="0.3">
      <c r="A4044" s="1" t="str">
        <f>IF(COUNTIFS(컬럼_ISM!$D$2:$D$5176, 컬럼_SIP!D4044)=0, "SIP", "ALL")</f>
        <v>ALL</v>
      </c>
      <c r="B4044" s="1" t="str">
        <f>IF(COUNTIFS(컬럼_ISM!$C$2:$C$5176, 컬럼_SIP!C4044)=0, "SIP", "ALL")</f>
        <v>ALL</v>
      </c>
      <c r="C4044" s="13" t="str">
        <f t="shared" si="63"/>
        <v>VIEWPROGRAMHISTORY+DESCRIPTION</v>
      </c>
      <c r="D4044" t="s">
        <v>2075</v>
      </c>
      <c r="E4044" t="s">
        <v>76</v>
      </c>
      <c r="F4044">
        <v>3</v>
      </c>
      <c r="G4044" t="s">
        <v>15</v>
      </c>
      <c r="H4044">
        <v>400</v>
      </c>
      <c r="I4044" s="1" t="s">
        <v>21</v>
      </c>
      <c r="J4044" s="1" t="s">
        <v>22</v>
      </c>
      <c r="K4044" t="s">
        <v>2071</v>
      </c>
    </row>
    <row r="4045" spans="1:11" x14ac:dyDescent="0.3">
      <c r="A4045" s="1" t="str">
        <f>IF(COUNTIFS(컬럼_ISM!$D$2:$D$5176, 컬럼_SIP!D4045)=0, "SIP", "ALL")</f>
        <v>ALL</v>
      </c>
      <c r="B4045" s="1" t="str">
        <f>IF(COUNTIFS(컬럼_ISM!$C$2:$C$5176, 컬럼_SIP!C4045)=0, "SIP", "ALL")</f>
        <v>ALL</v>
      </c>
      <c r="C4045" s="13" t="str">
        <f t="shared" si="63"/>
        <v>VIEWPROGRAMHISTORY+SYSTEMID</v>
      </c>
      <c r="D4045" t="s">
        <v>2075</v>
      </c>
      <c r="E4045" t="s">
        <v>176</v>
      </c>
      <c r="F4045">
        <v>4</v>
      </c>
      <c r="G4045" t="s">
        <v>15</v>
      </c>
      <c r="H4045">
        <v>40</v>
      </c>
      <c r="I4045" s="1" t="s">
        <v>21</v>
      </c>
      <c r="J4045" s="1" t="s">
        <v>22</v>
      </c>
      <c r="K4045" t="s">
        <v>177</v>
      </c>
    </row>
    <row r="4046" spans="1:11" x14ac:dyDescent="0.3">
      <c r="A4046" s="1" t="str">
        <f>IF(COUNTIFS(컬럼_ISM!$D$2:$D$5176, 컬럼_SIP!D4046)=0, "SIP", "ALL")</f>
        <v>ALL</v>
      </c>
      <c r="B4046" s="1" t="str">
        <f>IF(COUNTIFS(컬럼_ISM!$C$2:$C$5176, 컬럼_SIP!C4046)=0, "SIP", "ALL")</f>
        <v>ALL</v>
      </c>
      <c r="C4046" s="13" t="str">
        <f t="shared" si="63"/>
        <v>VIEWPROGRAMHISTORY+VIEWFILEPATH</v>
      </c>
      <c r="D4046" t="s">
        <v>2075</v>
      </c>
      <c r="E4046" t="s">
        <v>2072</v>
      </c>
      <c r="F4046">
        <v>5</v>
      </c>
      <c r="G4046" t="s">
        <v>15</v>
      </c>
      <c r="H4046">
        <v>400</v>
      </c>
      <c r="I4046" s="1" t="s">
        <v>21</v>
      </c>
      <c r="J4046" s="1" t="s">
        <v>22</v>
      </c>
      <c r="K4046" t="s">
        <v>2073</v>
      </c>
    </row>
    <row r="4047" spans="1:11" x14ac:dyDescent="0.3">
      <c r="A4047" s="1" t="str">
        <f>IF(COUNTIFS(컬럼_ISM!$D$2:$D$5176, 컬럼_SIP!D4047)=0, "SIP", "ALL")</f>
        <v>ALL</v>
      </c>
      <c r="B4047" s="1" t="str">
        <f>IF(COUNTIFS(컬럼_ISM!$C$2:$C$5176, 컬럼_SIP!C4047)=0, "SIP", "ALL")</f>
        <v>ALL</v>
      </c>
      <c r="C4047" s="13" t="str">
        <f t="shared" si="63"/>
        <v>VIEWPROGRAMHISTORY+URL</v>
      </c>
      <c r="D4047" t="s">
        <v>2075</v>
      </c>
      <c r="E4047" t="s">
        <v>368</v>
      </c>
      <c r="F4047">
        <v>6</v>
      </c>
      <c r="G4047" t="s">
        <v>15</v>
      </c>
      <c r="H4047">
        <v>400</v>
      </c>
      <c r="I4047" s="1" t="s">
        <v>21</v>
      </c>
      <c r="J4047" s="1" t="s">
        <v>22</v>
      </c>
      <c r="K4047" t="s">
        <v>2074</v>
      </c>
    </row>
    <row r="4048" spans="1:11" x14ac:dyDescent="0.3">
      <c r="A4048" s="1" t="str">
        <f>IF(COUNTIFS(컬럼_ISM!$D$2:$D$5176, 컬럼_SIP!D4048)=0, "SIP", "ALL")</f>
        <v>ALL</v>
      </c>
      <c r="B4048" s="1" t="str">
        <f>IF(COUNTIFS(컬럼_ISM!$C$2:$C$5176, 컬럼_SIP!C4048)=0, "SIP", "ALL")</f>
        <v>ALL</v>
      </c>
      <c r="C4048" s="13" t="str">
        <f t="shared" si="63"/>
        <v>VIEWPROGRAMHISTORY+DATASTATE</v>
      </c>
      <c r="D4048" t="s">
        <v>2075</v>
      </c>
      <c r="E4048" t="s">
        <v>59</v>
      </c>
      <c r="F4048">
        <v>7</v>
      </c>
      <c r="G4048" t="s">
        <v>15</v>
      </c>
      <c r="H4048">
        <v>10</v>
      </c>
      <c r="I4048" s="1" t="s">
        <v>21</v>
      </c>
      <c r="J4048" s="1" t="s">
        <v>22</v>
      </c>
      <c r="K4048" t="s">
        <v>106</v>
      </c>
    </row>
    <row r="4049" spans="1:11" x14ac:dyDescent="0.3">
      <c r="A4049" s="1" t="str">
        <f>IF(COUNTIFS(컬럼_ISM!$D$2:$D$5176, 컬럼_SIP!D4049)=0, "SIP", "ALL")</f>
        <v>ALL</v>
      </c>
      <c r="B4049" s="1" t="str">
        <f>IF(COUNTIFS(컬럼_ISM!$C$2:$C$5176, 컬럼_SIP!C4049)=0, "SIP", "ALL")</f>
        <v>ALL</v>
      </c>
      <c r="C4049" s="13" t="str">
        <f t="shared" si="63"/>
        <v>VIEWPROGRAMHISTORY+CHECKOUTSTATE</v>
      </c>
      <c r="D4049" t="s">
        <v>2075</v>
      </c>
      <c r="E4049" t="s">
        <v>53</v>
      </c>
      <c r="F4049">
        <v>8</v>
      </c>
      <c r="G4049" t="s">
        <v>15</v>
      </c>
      <c r="H4049">
        <v>40</v>
      </c>
      <c r="I4049" s="1" t="s">
        <v>21</v>
      </c>
      <c r="J4049" s="1" t="s">
        <v>22</v>
      </c>
      <c r="K4049" t="s">
        <v>157</v>
      </c>
    </row>
    <row r="4050" spans="1:11" x14ac:dyDescent="0.3">
      <c r="A4050" s="1" t="str">
        <f>IF(COUNTIFS(컬럼_ISM!$D$2:$D$5176, 컬럼_SIP!D4050)=0, "SIP", "ALL")</f>
        <v>ALL</v>
      </c>
      <c r="B4050" s="1" t="str">
        <f>IF(COUNTIFS(컬럼_ISM!$C$2:$C$5176, 컬럼_SIP!C4050)=0, "SIP", "ALL")</f>
        <v>ALL</v>
      </c>
      <c r="C4050" s="13" t="str">
        <f t="shared" si="63"/>
        <v>VIEWPROGRAMHISTORY+CHECKOUTTIME</v>
      </c>
      <c r="D4050" t="s">
        <v>2075</v>
      </c>
      <c r="E4050" t="s">
        <v>55</v>
      </c>
      <c r="F4050">
        <v>9</v>
      </c>
      <c r="G4050" t="s">
        <v>43</v>
      </c>
      <c r="H4050">
        <v>7</v>
      </c>
      <c r="I4050" s="1" t="s">
        <v>21</v>
      </c>
      <c r="J4050" s="1" t="s">
        <v>22</v>
      </c>
      <c r="K4050" t="s">
        <v>159</v>
      </c>
    </row>
    <row r="4051" spans="1:11" x14ac:dyDescent="0.3">
      <c r="A4051" s="1" t="str">
        <f>IF(COUNTIFS(컬럼_ISM!$D$2:$D$5176, 컬럼_SIP!D4051)=0, "SIP", "ALL")</f>
        <v>ALL</v>
      </c>
      <c r="B4051" s="1" t="str">
        <f>IF(COUNTIFS(컬럼_ISM!$C$2:$C$5176, 컬럼_SIP!C4051)=0, "SIP", "ALL")</f>
        <v>ALL</v>
      </c>
      <c r="C4051" s="13" t="str">
        <f t="shared" si="63"/>
        <v>VIEWPROGRAMHISTORY+CHECKOUTUSER</v>
      </c>
      <c r="D4051" t="s">
        <v>2075</v>
      </c>
      <c r="E4051" t="s">
        <v>57</v>
      </c>
      <c r="F4051">
        <v>10</v>
      </c>
      <c r="G4051" t="s">
        <v>15</v>
      </c>
      <c r="H4051">
        <v>40</v>
      </c>
      <c r="I4051" s="1" t="s">
        <v>21</v>
      </c>
      <c r="J4051" s="1" t="s">
        <v>22</v>
      </c>
      <c r="K4051" t="s">
        <v>158</v>
      </c>
    </row>
    <row r="4052" spans="1:11" x14ac:dyDescent="0.3">
      <c r="A4052" s="1" t="str">
        <f>IF(COUNTIFS(컬럼_ISM!$D$2:$D$5176, 컬럼_SIP!D4052)=0, "SIP", "ALL")</f>
        <v>ALL</v>
      </c>
      <c r="B4052" s="1" t="str">
        <f>IF(COUNTIFS(컬럼_ISM!$C$2:$C$5176, 컬럼_SIP!C4052)=0, "SIP", "ALL")</f>
        <v>ALL</v>
      </c>
      <c r="C4052" s="13" t="str">
        <f t="shared" si="63"/>
        <v>VIEWPROGRAMHISTORY+EVENT</v>
      </c>
      <c r="D4052" t="s">
        <v>2075</v>
      </c>
      <c r="E4052" t="s">
        <v>61</v>
      </c>
      <c r="F4052">
        <v>11</v>
      </c>
      <c r="G4052" t="s">
        <v>15</v>
      </c>
      <c r="H4052">
        <v>40</v>
      </c>
      <c r="I4052" s="1" t="s">
        <v>21</v>
      </c>
      <c r="J4052" s="1" t="s">
        <v>22</v>
      </c>
      <c r="K4052" t="s">
        <v>107</v>
      </c>
    </row>
    <row r="4053" spans="1:11" x14ac:dyDescent="0.3">
      <c r="A4053" s="1" t="str">
        <f>IF(COUNTIFS(컬럼_ISM!$D$2:$D$5176, 컬럼_SIP!D4053)=0, "SIP", "ALL")</f>
        <v>ALL</v>
      </c>
      <c r="B4053" s="1" t="str">
        <f>IF(COUNTIFS(컬럼_ISM!$C$2:$C$5176, 컬럼_SIP!C4053)=0, "SIP", "ALL")</f>
        <v>ALL</v>
      </c>
      <c r="C4053" s="13" t="str">
        <f t="shared" si="63"/>
        <v>VIEWPROGRAMHISTORY+TIMEKEY</v>
      </c>
      <c r="D4053" t="s">
        <v>2075</v>
      </c>
      <c r="E4053" t="s">
        <v>63</v>
      </c>
      <c r="F4053">
        <v>12</v>
      </c>
      <c r="G4053" t="s">
        <v>15</v>
      </c>
      <c r="H4053">
        <v>40</v>
      </c>
      <c r="I4053" s="1" t="s">
        <v>16</v>
      </c>
      <c r="J4053" s="1" t="s">
        <v>11</v>
      </c>
      <c r="K4053" t="s">
        <v>108</v>
      </c>
    </row>
    <row r="4054" spans="1:11" x14ac:dyDescent="0.3">
      <c r="A4054" s="1" t="str">
        <f>IF(COUNTIFS(컬럼_ISM!$D$2:$D$5176, 컬럼_SIP!D4054)=0, "SIP", "ALL")</f>
        <v>ALL</v>
      </c>
      <c r="B4054" s="1" t="str">
        <f>IF(COUNTIFS(컬럼_ISM!$C$2:$C$5176, 컬럼_SIP!C4054)=0, "SIP", "ALL")</f>
        <v>ALL</v>
      </c>
      <c r="C4054" s="13" t="str">
        <f t="shared" si="63"/>
        <v>VIEWPROGRAMHISTORY+EVENTTIME</v>
      </c>
      <c r="D4054" t="s">
        <v>2075</v>
      </c>
      <c r="E4054" t="s">
        <v>65</v>
      </c>
      <c r="F4054">
        <v>13</v>
      </c>
      <c r="G4054" t="s">
        <v>43</v>
      </c>
      <c r="H4054">
        <v>7</v>
      </c>
      <c r="I4054" s="1" t="s">
        <v>21</v>
      </c>
      <c r="J4054" s="1" t="s">
        <v>22</v>
      </c>
      <c r="K4054" t="s">
        <v>109</v>
      </c>
    </row>
    <row r="4055" spans="1:11" x14ac:dyDescent="0.3">
      <c r="A4055" s="1" t="str">
        <f>IF(COUNTIFS(컬럼_ISM!$D$2:$D$5176, 컬럼_SIP!D4055)=0, "SIP", "ALL")</f>
        <v>ALL</v>
      </c>
      <c r="B4055" s="1" t="str">
        <f>IF(COUNTIFS(컬럼_ISM!$C$2:$C$5176, 컬럼_SIP!C4055)=0, "SIP", "ALL")</f>
        <v>ALL</v>
      </c>
      <c r="C4055" s="13" t="str">
        <f t="shared" si="63"/>
        <v>VIEWPROGRAMHISTORY+MESSAGE</v>
      </c>
      <c r="D4055" t="s">
        <v>2075</v>
      </c>
      <c r="E4055" t="s">
        <v>110</v>
      </c>
      <c r="F4055">
        <v>14</v>
      </c>
      <c r="G4055" t="s">
        <v>15</v>
      </c>
      <c r="H4055">
        <v>40</v>
      </c>
      <c r="I4055" s="1" t="s">
        <v>21</v>
      </c>
      <c r="J4055" s="1" t="s">
        <v>22</v>
      </c>
      <c r="K4055" t="s">
        <v>111</v>
      </c>
    </row>
    <row r="4056" spans="1:11" x14ac:dyDescent="0.3">
      <c r="A4056" s="1" t="str">
        <f>IF(COUNTIFS(컬럼_ISM!$D$2:$D$5176, 컬럼_SIP!D4056)=0, "SIP", "ALL")</f>
        <v>ALL</v>
      </c>
      <c r="B4056" s="1" t="str">
        <f>IF(COUNTIFS(컬럼_ISM!$C$2:$C$5176, 컬럼_SIP!C4056)=0, "SIP", "ALL")</f>
        <v>ALL</v>
      </c>
      <c r="C4056" s="13" t="str">
        <f t="shared" si="63"/>
        <v>VIEWPROGRAMHISTORY+EVENTUSER</v>
      </c>
      <c r="D4056" t="s">
        <v>2075</v>
      </c>
      <c r="E4056" t="s">
        <v>67</v>
      </c>
      <c r="F4056">
        <v>15</v>
      </c>
      <c r="G4056" t="s">
        <v>15</v>
      </c>
      <c r="H4056">
        <v>40</v>
      </c>
      <c r="I4056" s="1" t="s">
        <v>21</v>
      </c>
      <c r="J4056" s="1" t="s">
        <v>22</v>
      </c>
      <c r="K4056" t="s">
        <v>112</v>
      </c>
    </row>
    <row r="4057" spans="1:11" x14ac:dyDescent="0.3">
      <c r="A4057" s="1" t="str">
        <f>IF(COUNTIFS(컬럼_ISM!$D$2:$D$5176, 컬럼_SIP!D4057)=0, "SIP", "ALL")</f>
        <v>ALL</v>
      </c>
      <c r="B4057" s="1" t="str">
        <f>IF(COUNTIFS(컬럼_ISM!$C$2:$C$5176, 컬럼_SIP!C4057)=0, "SIP", "ALL")</f>
        <v>ALL</v>
      </c>
      <c r="C4057" s="13" t="str">
        <f t="shared" si="63"/>
        <v>VIEWPROGRAMHISTORY+EVENTCOMMENT</v>
      </c>
      <c r="D4057" t="s">
        <v>2075</v>
      </c>
      <c r="E4057" t="s">
        <v>69</v>
      </c>
      <c r="F4057">
        <v>16</v>
      </c>
      <c r="G4057" t="s">
        <v>15</v>
      </c>
      <c r="H4057">
        <v>500</v>
      </c>
      <c r="I4057" s="1" t="s">
        <v>21</v>
      </c>
      <c r="J4057" s="1" t="s">
        <v>22</v>
      </c>
      <c r="K4057" t="s">
        <v>113</v>
      </c>
    </row>
    <row r="4058" spans="1:11" x14ac:dyDescent="0.3">
      <c r="A4058" s="1" t="str">
        <f>IF(COUNTIFS(컬럼_ISM!$D$2:$D$5176, 컬럼_SIP!D4058)=0, "SIP", "ALL")</f>
        <v>ALL</v>
      </c>
      <c r="B4058" s="1" t="str">
        <f>IF(COUNTIFS(컬럼_ISM!$C$2:$C$5176, 컬럼_SIP!C4058)=0, "SIP", "ALL")</f>
        <v>SIP</v>
      </c>
      <c r="C4058" s="13" t="str">
        <f t="shared" si="63"/>
        <v>VIEWPROGRAMHISTORY+SITETYPE</v>
      </c>
      <c r="D4058" t="s">
        <v>2075</v>
      </c>
      <c r="E4058" t="s">
        <v>1915</v>
      </c>
      <c r="F4058">
        <v>17</v>
      </c>
      <c r="G4058" t="s">
        <v>15</v>
      </c>
      <c r="H4058">
        <v>40</v>
      </c>
      <c r="I4058" s="1" t="s">
        <v>21</v>
      </c>
      <c r="J4058" s="1" t="s">
        <v>22</v>
      </c>
      <c r="K4058" t="s">
        <v>22</v>
      </c>
    </row>
    <row r="4059" spans="1:11" x14ac:dyDescent="0.3">
      <c r="A4059" s="1" t="str">
        <f>IF(COUNTIFS(컬럼_ISM!$D$2:$D$5176, 컬럼_SIP!D4059)=0, "SIP", "ALL")</f>
        <v>ALL</v>
      </c>
      <c r="B4059" s="1" t="str">
        <f>IF(COUNTIFS(컬럼_ISM!$C$2:$C$5176, 컬럼_SIP!C4059)=0, "SIP", "ALL")</f>
        <v>ALL</v>
      </c>
      <c r="C4059" s="13" t="str">
        <f t="shared" si="63"/>
        <v>VIEW_LOTSITEDATA+WNO</v>
      </c>
      <c r="D4059" t="s">
        <v>2076</v>
      </c>
      <c r="E4059" t="s">
        <v>2077</v>
      </c>
      <c r="F4059">
        <v>1</v>
      </c>
      <c r="G4059" t="s">
        <v>2078</v>
      </c>
      <c r="H4059">
        <v>0</v>
      </c>
      <c r="I4059" s="1" t="s">
        <v>21</v>
      </c>
      <c r="J4059" s="1" t="s">
        <v>22</v>
      </c>
      <c r="K4059" t="s">
        <v>22</v>
      </c>
    </row>
    <row r="4060" spans="1:11" x14ac:dyDescent="0.3">
      <c r="A4060" s="1" t="str">
        <f>IF(COUNTIFS(컬럼_ISM!$D$2:$D$5176, 컬럼_SIP!D4060)=0, "SIP", "ALL")</f>
        <v>ALL</v>
      </c>
      <c r="B4060" s="1" t="str">
        <f>IF(COUNTIFS(컬럼_ISM!$C$2:$C$5176, 컬럼_SIP!C4060)=0, "SIP", "ALL")</f>
        <v>ALL</v>
      </c>
      <c r="C4060" s="13" t="str">
        <f t="shared" si="63"/>
        <v>VIEW_LOTSITEDATA+PROCESSOPERATIONID</v>
      </c>
      <c r="D4060" t="s">
        <v>2076</v>
      </c>
      <c r="E4060" t="s">
        <v>278</v>
      </c>
      <c r="F4060">
        <v>2</v>
      </c>
      <c r="G4060" t="s">
        <v>2078</v>
      </c>
      <c r="H4060">
        <v>0</v>
      </c>
      <c r="I4060" s="1" t="s">
        <v>21</v>
      </c>
      <c r="J4060" s="1" t="s">
        <v>22</v>
      </c>
      <c r="K4060" t="s">
        <v>22</v>
      </c>
    </row>
    <row r="4061" spans="1:11" x14ac:dyDescent="0.3">
      <c r="A4061" s="1" t="str">
        <f>IF(COUNTIFS(컬럼_ISM!$D$2:$D$5176, 컬럼_SIP!D4061)=0, "SIP", "ALL")</f>
        <v>ALL</v>
      </c>
      <c r="B4061" s="1" t="str">
        <f>IF(COUNTIFS(컬럼_ISM!$C$2:$C$5176, 컬럼_SIP!C4061)=0, "SIP", "ALL")</f>
        <v>ALL</v>
      </c>
      <c r="C4061" s="13" t="str">
        <f t="shared" si="63"/>
        <v>VIEW_LOTSITEDATA+EQUIPMENTID</v>
      </c>
      <c r="D4061" t="s">
        <v>2076</v>
      </c>
      <c r="E4061" t="s">
        <v>40</v>
      </c>
      <c r="F4061">
        <v>3</v>
      </c>
      <c r="G4061" t="s">
        <v>2078</v>
      </c>
      <c r="H4061">
        <v>0</v>
      </c>
      <c r="I4061" s="1" t="s">
        <v>21</v>
      </c>
      <c r="J4061" s="1" t="s">
        <v>22</v>
      </c>
      <c r="K4061" t="s">
        <v>22</v>
      </c>
    </row>
    <row r="4062" spans="1:11" x14ac:dyDescent="0.3">
      <c r="A4062" s="1" t="str">
        <f>IF(COUNTIFS(컬럼_ISM!$D$2:$D$5176, 컬럼_SIP!D4062)=0, "SIP", "ALL")</f>
        <v>ALL</v>
      </c>
      <c r="B4062" s="1" t="str">
        <f>IF(COUNTIFS(컬럼_ISM!$C$2:$C$5176, 컬럼_SIP!C4062)=0, "SIP", "ALL")</f>
        <v>ALL</v>
      </c>
      <c r="C4062" s="13" t="str">
        <f t="shared" si="63"/>
        <v>VIEW_LOTSITEDATA+END_TIME</v>
      </c>
      <c r="D4062" t="s">
        <v>2076</v>
      </c>
      <c r="E4062" t="s">
        <v>2079</v>
      </c>
      <c r="F4062">
        <v>4</v>
      </c>
      <c r="G4062" t="s">
        <v>2078</v>
      </c>
      <c r="H4062">
        <v>0</v>
      </c>
      <c r="I4062" s="1" t="s">
        <v>21</v>
      </c>
      <c r="J4062" s="1" t="s">
        <v>22</v>
      </c>
      <c r="K4062" t="s">
        <v>22</v>
      </c>
    </row>
    <row r="4063" spans="1:11" x14ac:dyDescent="0.3">
      <c r="A4063" s="1" t="str">
        <f>IF(COUNTIFS(컬럼_ISM!$D$2:$D$5176, 컬럼_SIP!D4063)=0, "SIP", "ALL")</f>
        <v>ALL</v>
      </c>
      <c r="B4063" s="1" t="str">
        <f>IF(COUNTIFS(컬럼_ISM!$C$2:$C$5176, 컬럼_SIP!C4063)=0, "SIP", "ALL")</f>
        <v>ALL</v>
      </c>
      <c r="C4063" s="13" t="str">
        <f t="shared" si="63"/>
        <v>VIEW_LOTSITEDATA+PRODUCTID</v>
      </c>
      <c r="D4063" t="s">
        <v>2076</v>
      </c>
      <c r="E4063" t="s">
        <v>285</v>
      </c>
      <c r="F4063">
        <v>5</v>
      </c>
      <c r="G4063" t="s">
        <v>2078</v>
      </c>
      <c r="H4063">
        <v>0</v>
      </c>
      <c r="I4063" s="1" t="s">
        <v>21</v>
      </c>
      <c r="J4063" s="1" t="s">
        <v>22</v>
      </c>
      <c r="K4063" t="s">
        <v>22</v>
      </c>
    </row>
    <row r="4064" spans="1:11" x14ac:dyDescent="0.3">
      <c r="A4064" s="1" t="str">
        <f>IF(COUNTIFS(컬럼_ISM!$D$2:$D$5176, 컬럼_SIP!D4064)=0, "SIP", "ALL")</f>
        <v>ALL</v>
      </c>
      <c r="B4064" s="1" t="str">
        <f>IF(COUNTIFS(컬럼_ISM!$C$2:$C$5176, 컬럼_SIP!C4064)=0, "SIP", "ALL")</f>
        <v>ALL</v>
      </c>
      <c r="C4064" s="13" t="str">
        <f t="shared" si="63"/>
        <v>VIEW_LOTSITEDATA+NETDIE</v>
      </c>
      <c r="D4064" t="s">
        <v>2076</v>
      </c>
      <c r="E4064" t="s">
        <v>2080</v>
      </c>
      <c r="F4064">
        <v>6</v>
      </c>
      <c r="G4064" t="s">
        <v>2078</v>
      </c>
      <c r="H4064">
        <v>0</v>
      </c>
      <c r="I4064" s="1" t="s">
        <v>21</v>
      </c>
      <c r="J4064" s="1" t="s">
        <v>22</v>
      </c>
      <c r="K4064" t="s">
        <v>22</v>
      </c>
    </row>
    <row r="4065" spans="1:11" x14ac:dyDescent="0.3">
      <c r="A4065" s="1" t="str">
        <f>IF(COUNTIFS(컬럼_ISM!$D$2:$D$5176, 컬럼_SIP!D4065)=0, "SIP", "ALL")</f>
        <v>ALL</v>
      </c>
      <c r="B4065" s="1" t="str">
        <f>IF(COUNTIFS(컬럼_ISM!$C$2:$C$5176, 컬럼_SIP!C4065)=0, "SIP", "ALL")</f>
        <v>ALL</v>
      </c>
      <c r="C4065" s="13" t="str">
        <f t="shared" si="63"/>
        <v>VIEW_LOTSITEDATA+GOODCHIPQTY</v>
      </c>
      <c r="D4065" t="s">
        <v>2076</v>
      </c>
      <c r="E4065" t="s">
        <v>1952</v>
      </c>
      <c r="F4065">
        <v>7</v>
      </c>
      <c r="G4065" t="s">
        <v>2078</v>
      </c>
      <c r="H4065">
        <v>0</v>
      </c>
      <c r="I4065" s="1" t="s">
        <v>21</v>
      </c>
      <c r="J4065" s="1" t="s">
        <v>22</v>
      </c>
      <c r="K4065" t="s">
        <v>22</v>
      </c>
    </row>
    <row r="4066" spans="1:11" x14ac:dyDescent="0.3">
      <c r="A4066" s="1" t="str">
        <f>IF(COUNTIFS(컬럼_ISM!$D$2:$D$5176, 컬럼_SIP!D4066)=0, "SIP", "ALL")</f>
        <v>ALL</v>
      </c>
      <c r="B4066" s="1" t="str">
        <f>IF(COUNTIFS(컬럼_ISM!$C$2:$C$5176, 컬럼_SIP!C4066)=0, "SIP", "ALL")</f>
        <v>ALL</v>
      </c>
      <c r="C4066" s="13" t="str">
        <f t="shared" si="63"/>
        <v>VIEW_LOTSITEDATA+LOSSCHIPQTY</v>
      </c>
      <c r="D4066" t="s">
        <v>2076</v>
      </c>
      <c r="E4066" t="s">
        <v>1953</v>
      </c>
      <c r="F4066">
        <v>8</v>
      </c>
      <c r="G4066" t="s">
        <v>2078</v>
      </c>
      <c r="H4066">
        <v>0</v>
      </c>
      <c r="I4066" s="1" t="s">
        <v>21</v>
      </c>
      <c r="J4066" s="1" t="s">
        <v>22</v>
      </c>
      <c r="K4066" t="s">
        <v>22</v>
      </c>
    </row>
    <row r="4067" spans="1:11" x14ac:dyDescent="0.3">
      <c r="A4067" s="1" t="str">
        <f>IF(COUNTIFS(컬럼_ISM!$D$2:$D$5176, 컬럼_SIP!D4067)=0, "SIP", "ALL")</f>
        <v>ALL</v>
      </c>
      <c r="B4067" s="1" t="str">
        <f>IF(COUNTIFS(컬럼_ISM!$C$2:$C$5176, 컬럼_SIP!C4067)=0, "SIP", "ALL")</f>
        <v>ALL</v>
      </c>
      <c r="C4067" s="13" t="str">
        <f t="shared" si="63"/>
        <v>VIEW_LOTSITEDATA+SORTFLAG</v>
      </c>
      <c r="D4067" t="s">
        <v>2076</v>
      </c>
      <c r="E4067" t="s">
        <v>2081</v>
      </c>
      <c r="F4067">
        <v>9</v>
      </c>
      <c r="G4067" t="s">
        <v>2078</v>
      </c>
      <c r="H4067">
        <v>0</v>
      </c>
      <c r="I4067" s="1" t="s">
        <v>21</v>
      </c>
      <c r="J4067" s="1" t="s">
        <v>22</v>
      </c>
      <c r="K4067" t="s">
        <v>22</v>
      </c>
    </row>
    <row r="4068" spans="1:11" x14ac:dyDescent="0.3">
      <c r="A4068" s="1" t="str">
        <f>IF(COUNTIFS(컬럼_ISM!$D$2:$D$5176, 컬럼_SIP!D4068)=0, "SIP", "ALL")</f>
        <v>ALL</v>
      </c>
      <c r="B4068" s="1" t="str">
        <f>IF(COUNTIFS(컬럼_ISM!$C$2:$C$5176, 컬럼_SIP!C4068)=0, "SIP", "ALL")</f>
        <v>ALL</v>
      </c>
      <c r="C4068" s="13" t="str">
        <f t="shared" si="63"/>
        <v>VIEW_LOTSITEDATA+LOTID</v>
      </c>
      <c r="D4068" t="s">
        <v>2076</v>
      </c>
      <c r="E4068" t="s">
        <v>462</v>
      </c>
      <c r="F4068">
        <v>10</v>
      </c>
      <c r="G4068" t="s">
        <v>2078</v>
      </c>
      <c r="H4068">
        <v>0</v>
      </c>
      <c r="I4068" s="1" t="s">
        <v>21</v>
      </c>
      <c r="J4068" s="1" t="s">
        <v>22</v>
      </c>
      <c r="K4068" t="s">
        <v>22</v>
      </c>
    </row>
    <row r="4069" spans="1:11" x14ac:dyDescent="0.3">
      <c r="A4069" s="1" t="str">
        <f>IF(COUNTIFS(컬럼_ISM!$D$2:$D$5176, 컬럼_SIP!D4069)=0, "SIP", "ALL")</f>
        <v>ALL</v>
      </c>
      <c r="B4069" s="1" t="str">
        <f>IF(COUNTIFS(컬럼_ISM!$C$2:$C$5176, 컬럼_SIP!C4069)=0, "SIP", "ALL")</f>
        <v>ALL</v>
      </c>
      <c r="C4069" s="13" t="str">
        <f t="shared" si="63"/>
        <v>VIEW_LOTSITEDATA+SUBLOTID</v>
      </c>
      <c r="D4069" t="s">
        <v>2076</v>
      </c>
      <c r="E4069" t="s">
        <v>1205</v>
      </c>
      <c r="F4069">
        <v>11</v>
      </c>
      <c r="G4069" t="s">
        <v>2078</v>
      </c>
      <c r="H4069">
        <v>0</v>
      </c>
      <c r="I4069" s="1" t="s">
        <v>21</v>
      </c>
      <c r="J4069" s="1" t="s">
        <v>22</v>
      </c>
      <c r="K4069" t="s">
        <v>22</v>
      </c>
    </row>
    <row r="4070" spans="1:11" x14ac:dyDescent="0.3">
      <c r="A4070" s="1" t="str">
        <f>IF(COUNTIFS(컬럼_ISM!$D$2:$D$5176, 컬럼_SIP!D4070)=0, "SIP", "ALL")</f>
        <v>ALL</v>
      </c>
      <c r="B4070" s="1" t="str">
        <f>IF(COUNTIFS(컬럼_ISM!$C$2:$C$5176, 컬럼_SIP!C4070)=0, "SIP", "ALL")</f>
        <v>ALL</v>
      </c>
      <c r="C4070" s="13" t="str">
        <f t="shared" si="63"/>
        <v>VIEW_LOTSITEDATA+TESTSEQ</v>
      </c>
      <c r="D4070" t="s">
        <v>2076</v>
      </c>
      <c r="E4070" t="s">
        <v>1234</v>
      </c>
      <c r="F4070">
        <v>12</v>
      </c>
      <c r="G4070" t="s">
        <v>2078</v>
      </c>
      <c r="H4070">
        <v>0</v>
      </c>
      <c r="I4070" s="1" t="s">
        <v>21</v>
      </c>
      <c r="J4070" s="1" t="s">
        <v>22</v>
      </c>
      <c r="K4070" t="s">
        <v>22</v>
      </c>
    </row>
    <row r="4071" spans="1:11" x14ac:dyDescent="0.3">
      <c r="A4071" s="1" t="str">
        <f>IF(COUNTIFS(컬럼_ISM!$D$2:$D$5176, 컬럼_SIP!D4071)=0, "SIP", "ALL")</f>
        <v>ALL</v>
      </c>
      <c r="B4071" s="1" t="str">
        <f>IF(COUNTIFS(컬럼_ISM!$C$2:$C$5176, 컬럼_SIP!C4071)=0, "SIP", "ALL")</f>
        <v>ALL</v>
      </c>
      <c r="C4071" s="13" t="str">
        <f t="shared" si="63"/>
        <v>VIEW_LOTSITEDATA+BIN1</v>
      </c>
      <c r="D4071" t="s">
        <v>2076</v>
      </c>
      <c r="E4071" t="s">
        <v>2082</v>
      </c>
      <c r="F4071">
        <v>13</v>
      </c>
      <c r="G4071" t="s">
        <v>2078</v>
      </c>
      <c r="H4071">
        <v>0</v>
      </c>
      <c r="I4071" s="1" t="s">
        <v>21</v>
      </c>
      <c r="J4071" s="1" t="s">
        <v>22</v>
      </c>
      <c r="K4071" t="s">
        <v>22</v>
      </c>
    </row>
    <row r="4072" spans="1:11" x14ac:dyDescent="0.3">
      <c r="A4072" s="1" t="str">
        <f>IF(COUNTIFS(컬럼_ISM!$D$2:$D$5176, 컬럼_SIP!D4072)=0, "SIP", "ALL")</f>
        <v>ALL</v>
      </c>
      <c r="B4072" s="1" t="str">
        <f>IF(COUNTIFS(컬럼_ISM!$C$2:$C$5176, 컬럼_SIP!C4072)=0, "SIP", "ALL")</f>
        <v>ALL</v>
      </c>
      <c r="C4072" s="13" t="str">
        <f t="shared" si="63"/>
        <v>VIEW_LOTSITEDATA+BIN2</v>
      </c>
      <c r="D4072" t="s">
        <v>2076</v>
      </c>
      <c r="E4072" t="s">
        <v>2083</v>
      </c>
      <c r="F4072">
        <v>14</v>
      </c>
      <c r="G4072" t="s">
        <v>2078</v>
      </c>
      <c r="H4072">
        <v>0</v>
      </c>
      <c r="I4072" s="1" t="s">
        <v>21</v>
      </c>
      <c r="J4072" s="1" t="s">
        <v>22</v>
      </c>
      <c r="K4072" t="s">
        <v>22</v>
      </c>
    </row>
    <row r="4073" spans="1:11" x14ac:dyDescent="0.3">
      <c r="A4073" s="1" t="str">
        <f>IF(COUNTIFS(컬럼_ISM!$D$2:$D$5176, 컬럼_SIP!D4073)=0, "SIP", "ALL")</f>
        <v>ALL</v>
      </c>
      <c r="B4073" s="1" t="str">
        <f>IF(COUNTIFS(컬럼_ISM!$C$2:$C$5176, 컬럼_SIP!C4073)=0, "SIP", "ALL")</f>
        <v>ALL</v>
      </c>
      <c r="C4073" s="13" t="str">
        <f t="shared" si="63"/>
        <v>VIEW_LOTSITEDATA+BIN3</v>
      </c>
      <c r="D4073" t="s">
        <v>2076</v>
      </c>
      <c r="E4073" t="s">
        <v>2084</v>
      </c>
      <c r="F4073">
        <v>15</v>
      </c>
      <c r="G4073" t="s">
        <v>2078</v>
      </c>
      <c r="H4073">
        <v>0</v>
      </c>
      <c r="I4073" s="1" t="s">
        <v>21</v>
      </c>
      <c r="J4073" s="1" t="s">
        <v>22</v>
      </c>
      <c r="K4073" t="s">
        <v>22</v>
      </c>
    </row>
    <row r="4074" spans="1:11" x14ac:dyDescent="0.3">
      <c r="A4074" s="1" t="str">
        <f>IF(COUNTIFS(컬럼_ISM!$D$2:$D$5176, 컬럼_SIP!D4074)=0, "SIP", "ALL")</f>
        <v>ALL</v>
      </c>
      <c r="B4074" s="1" t="str">
        <f>IF(COUNTIFS(컬럼_ISM!$C$2:$C$5176, 컬럼_SIP!C4074)=0, "SIP", "ALL")</f>
        <v>ALL</v>
      </c>
      <c r="C4074" s="13" t="str">
        <f t="shared" si="63"/>
        <v>VIEW_LOTSITEDATA+BIN4</v>
      </c>
      <c r="D4074" t="s">
        <v>2076</v>
      </c>
      <c r="E4074" t="s">
        <v>2085</v>
      </c>
      <c r="F4074">
        <v>16</v>
      </c>
      <c r="G4074" t="s">
        <v>2078</v>
      </c>
      <c r="H4074">
        <v>0</v>
      </c>
      <c r="I4074" s="1" t="s">
        <v>21</v>
      </c>
      <c r="J4074" s="1" t="s">
        <v>22</v>
      </c>
      <c r="K4074" t="s">
        <v>22</v>
      </c>
    </row>
    <row r="4075" spans="1:11" x14ac:dyDescent="0.3">
      <c r="A4075" s="1" t="str">
        <f>IF(COUNTIFS(컬럼_ISM!$D$2:$D$5176, 컬럼_SIP!D4075)=0, "SIP", "ALL")</f>
        <v>ALL</v>
      </c>
      <c r="B4075" s="1" t="str">
        <f>IF(COUNTIFS(컬럼_ISM!$C$2:$C$5176, 컬럼_SIP!C4075)=0, "SIP", "ALL")</f>
        <v>ALL</v>
      </c>
      <c r="C4075" s="13" t="str">
        <f t="shared" si="63"/>
        <v>VIEW_LOTSITEDATA+BIN5</v>
      </c>
      <c r="D4075" t="s">
        <v>2076</v>
      </c>
      <c r="E4075" t="s">
        <v>2086</v>
      </c>
      <c r="F4075">
        <v>17</v>
      </c>
      <c r="G4075" t="s">
        <v>2078</v>
      </c>
      <c r="H4075">
        <v>0</v>
      </c>
      <c r="I4075" s="1" t="s">
        <v>21</v>
      </c>
      <c r="J4075" s="1" t="s">
        <v>22</v>
      </c>
      <c r="K4075" t="s">
        <v>22</v>
      </c>
    </row>
    <row r="4076" spans="1:11" x14ac:dyDescent="0.3">
      <c r="A4076" s="1" t="str">
        <f>IF(COUNTIFS(컬럼_ISM!$D$2:$D$5176, 컬럼_SIP!D4076)=0, "SIP", "ALL")</f>
        <v>ALL</v>
      </c>
      <c r="B4076" s="1" t="str">
        <f>IF(COUNTIFS(컬럼_ISM!$C$2:$C$5176, 컬럼_SIP!C4076)=0, "SIP", "ALL")</f>
        <v>ALL</v>
      </c>
      <c r="C4076" s="13" t="str">
        <f t="shared" si="63"/>
        <v>VIEW_LOTSITEDATA+BIN6</v>
      </c>
      <c r="D4076" t="s">
        <v>2076</v>
      </c>
      <c r="E4076" t="s">
        <v>2087</v>
      </c>
      <c r="F4076">
        <v>18</v>
      </c>
      <c r="G4076" t="s">
        <v>2078</v>
      </c>
      <c r="H4076">
        <v>0</v>
      </c>
      <c r="I4076" s="1" t="s">
        <v>21</v>
      </c>
      <c r="J4076" s="1" t="s">
        <v>22</v>
      </c>
      <c r="K4076" t="s">
        <v>22</v>
      </c>
    </row>
    <row r="4077" spans="1:11" x14ac:dyDescent="0.3">
      <c r="A4077" s="1" t="str">
        <f>IF(COUNTIFS(컬럼_ISM!$D$2:$D$5176, 컬럼_SIP!D4077)=0, "SIP", "ALL")</f>
        <v>ALL</v>
      </c>
      <c r="B4077" s="1" t="str">
        <f>IF(COUNTIFS(컬럼_ISM!$C$2:$C$5176, 컬럼_SIP!C4077)=0, "SIP", "ALL")</f>
        <v>ALL</v>
      </c>
      <c r="C4077" s="13" t="str">
        <f t="shared" si="63"/>
        <v>VIEW_LOTSITEDATA+BIN7</v>
      </c>
      <c r="D4077" t="s">
        <v>2076</v>
      </c>
      <c r="E4077" t="s">
        <v>2088</v>
      </c>
      <c r="F4077">
        <v>19</v>
      </c>
      <c r="G4077" t="s">
        <v>2078</v>
      </c>
      <c r="H4077">
        <v>0</v>
      </c>
      <c r="I4077" s="1" t="s">
        <v>21</v>
      </c>
      <c r="J4077" s="1" t="s">
        <v>22</v>
      </c>
      <c r="K4077" t="s">
        <v>22</v>
      </c>
    </row>
    <row r="4078" spans="1:11" x14ac:dyDescent="0.3">
      <c r="A4078" s="1" t="str">
        <f>IF(COUNTIFS(컬럼_ISM!$D$2:$D$5176, 컬럼_SIP!D4078)=0, "SIP", "ALL")</f>
        <v>ALL</v>
      </c>
      <c r="B4078" s="1" t="str">
        <f>IF(COUNTIFS(컬럼_ISM!$C$2:$C$5176, 컬럼_SIP!C4078)=0, "SIP", "ALL")</f>
        <v>ALL</v>
      </c>
      <c r="C4078" s="13" t="str">
        <f t="shared" si="63"/>
        <v>VIEW_LOTSITEDATA+BIN8</v>
      </c>
      <c r="D4078" t="s">
        <v>2076</v>
      </c>
      <c r="E4078" t="s">
        <v>2089</v>
      </c>
      <c r="F4078">
        <v>20</v>
      </c>
      <c r="G4078" t="s">
        <v>2078</v>
      </c>
      <c r="H4078">
        <v>0</v>
      </c>
      <c r="I4078" s="1" t="s">
        <v>21</v>
      </c>
      <c r="J4078" s="1" t="s">
        <v>22</v>
      </c>
      <c r="K4078" t="s">
        <v>22</v>
      </c>
    </row>
    <row r="4079" spans="1:11" x14ac:dyDescent="0.3">
      <c r="A4079" s="1" t="str">
        <f>IF(COUNTIFS(컬럼_ISM!$D$2:$D$5176, 컬럼_SIP!D4079)=0, "SIP", "ALL")</f>
        <v>ALL</v>
      </c>
      <c r="B4079" s="1" t="str">
        <f>IF(COUNTIFS(컬럼_ISM!$C$2:$C$5176, 컬럼_SIP!C4079)=0, "SIP", "ALL")</f>
        <v>ALL</v>
      </c>
      <c r="C4079" s="13" t="str">
        <f t="shared" si="63"/>
        <v>VIEW_LOTSITEDATA+BIN9</v>
      </c>
      <c r="D4079" t="s">
        <v>2076</v>
      </c>
      <c r="E4079" t="s">
        <v>2090</v>
      </c>
      <c r="F4079">
        <v>21</v>
      </c>
      <c r="G4079" t="s">
        <v>2078</v>
      </c>
      <c r="H4079">
        <v>0</v>
      </c>
      <c r="I4079" s="1" t="s">
        <v>21</v>
      </c>
      <c r="J4079" s="1" t="s">
        <v>22</v>
      </c>
      <c r="K4079" t="s">
        <v>22</v>
      </c>
    </row>
    <row r="4080" spans="1:11" x14ac:dyDescent="0.3">
      <c r="A4080" s="1" t="str">
        <f>IF(COUNTIFS(컬럼_ISM!$D$2:$D$5176, 컬럼_SIP!D4080)=0, "SIP", "ALL")</f>
        <v>ALL</v>
      </c>
      <c r="B4080" s="1" t="str">
        <f>IF(COUNTIFS(컬럼_ISM!$C$2:$C$5176, 컬럼_SIP!C4080)=0, "SIP", "ALL")</f>
        <v>ALL</v>
      </c>
      <c r="C4080" s="13" t="str">
        <f t="shared" si="63"/>
        <v>VIEW_LOTSITEDATA+BIN10</v>
      </c>
      <c r="D4080" t="s">
        <v>2076</v>
      </c>
      <c r="E4080" t="s">
        <v>2091</v>
      </c>
      <c r="F4080">
        <v>22</v>
      </c>
      <c r="G4080" t="s">
        <v>2078</v>
      </c>
      <c r="H4080">
        <v>0</v>
      </c>
      <c r="I4080" s="1" t="s">
        <v>21</v>
      </c>
      <c r="J4080" s="1" t="s">
        <v>22</v>
      </c>
      <c r="K4080" t="s">
        <v>22</v>
      </c>
    </row>
    <row r="4081" spans="1:11" x14ac:dyDescent="0.3">
      <c r="A4081" s="1" t="str">
        <f>IF(COUNTIFS(컬럼_ISM!$D$2:$D$5176, 컬럼_SIP!D4081)=0, "SIP", "ALL")</f>
        <v>ALL</v>
      </c>
      <c r="B4081" s="1" t="str">
        <f>IF(COUNTIFS(컬럼_ISM!$C$2:$C$5176, 컬럼_SIP!C4081)=0, "SIP", "ALL")</f>
        <v>ALL</v>
      </c>
      <c r="C4081" s="13" t="str">
        <f t="shared" si="63"/>
        <v>VIEW_LOTSITEDATA+BIN11</v>
      </c>
      <c r="D4081" t="s">
        <v>2076</v>
      </c>
      <c r="E4081" t="s">
        <v>2092</v>
      </c>
      <c r="F4081">
        <v>23</v>
      </c>
      <c r="G4081" t="s">
        <v>2078</v>
      </c>
      <c r="H4081">
        <v>0</v>
      </c>
      <c r="I4081" s="1" t="s">
        <v>21</v>
      </c>
      <c r="J4081" s="1" t="s">
        <v>22</v>
      </c>
      <c r="K4081" t="s">
        <v>22</v>
      </c>
    </row>
    <row r="4082" spans="1:11" x14ac:dyDescent="0.3">
      <c r="A4082" s="1" t="str">
        <f>IF(COUNTIFS(컬럼_ISM!$D$2:$D$5176, 컬럼_SIP!D4082)=0, "SIP", "ALL")</f>
        <v>ALL</v>
      </c>
      <c r="B4082" s="1" t="str">
        <f>IF(COUNTIFS(컬럼_ISM!$C$2:$C$5176, 컬럼_SIP!C4082)=0, "SIP", "ALL")</f>
        <v>ALL</v>
      </c>
      <c r="C4082" s="13" t="str">
        <f t="shared" si="63"/>
        <v>VIEW_LOTSITEDATA+BIN12</v>
      </c>
      <c r="D4082" t="s">
        <v>2076</v>
      </c>
      <c r="E4082" t="s">
        <v>2093</v>
      </c>
      <c r="F4082">
        <v>24</v>
      </c>
      <c r="G4082" t="s">
        <v>2078</v>
      </c>
      <c r="H4082">
        <v>0</v>
      </c>
      <c r="I4082" s="1" t="s">
        <v>21</v>
      </c>
      <c r="J4082" s="1" t="s">
        <v>22</v>
      </c>
      <c r="K4082" t="s">
        <v>22</v>
      </c>
    </row>
    <row r="4083" spans="1:11" x14ac:dyDescent="0.3">
      <c r="A4083" s="1" t="str">
        <f>IF(COUNTIFS(컬럼_ISM!$D$2:$D$5176, 컬럼_SIP!D4083)=0, "SIP", "ALL")</f>
        <v>ALL</v>
      </c>
      <c r="B4083" s="1" t="str">
        <f>IF(COUNTIFS(컬럼_ISM!$C$2:$C$5176, 컬럼_SIP!C4083)=0, "SIP", "ALL")</f>
        <v>ALL</v>
      </c>
      <c r="C4083" s="13" t="str">
        <f t="shared" si="63"/>
        <v>VIEW_LOTSITEDATA+BIN13</v>
      </c>
      <c r="D4083" t="s">
        <v>2076</v>
      </c>
      <c r="E4083" t="s">
        <v>2094</v>
      </c>
      <c r="F4083">
        <v>25</v>
      </c>
      <c r="G4083" t="s">
        <v>2078</v>
      </c>
      <c r="H4083">
        <v>0</v>
      </c>
      <c r="I4083" s="1" t="s">
        <v>21</v>
      </c>
      <c r="J4083" s="1" t="s">
        <v>22</v>
      </c>
      <c r="K4083" t="s">
        <v>22</v>
      </c>
    </row>
    <row r="4084" spans="1:11" x14ac:dyDescent="0.3">
      <c r="A4084" s="1" t="str">
        <f>IF(COUNTIFS(컬럼_ISM!$D$2:$D$5176, 컬럼_SIP!D4084)=0, "SIP", "ALL")</f>
        <v>ALL</v>
      </c>
      <c r="B4084" s="1" t="str">
        <f>IF(COUNTIFS(컬럼_ISM!$C$2:$C$5176, 컬럼_SIP!C4084)=0, "SIP", "ALL")</f>
        <v>ALL</v>
      </c>
      <c r="C4084" s="13" t="str">
        <f t="shared" si="63"/>
        <v>VIEW_LOTSITEDATA+BIN14</v>
      </c>
      <c r="D4084" t="s">
        <v>2076</v>
      </c>
      <c r="E4084" t="s">
        <v>2095</v>
      </c>
      <c r="F4084">
        <v>26</v>
      </c>
      <c r="G4084" t="s">
        <v>2078</v>
      </c>
      <c r="H4084">
        <v>0</v>
      </c>
      <c r="I4084" s="1" t="s">
        <v>21</v>
      </c>
      <c r="J4084" s="1" t="s">
        <v>22</v>
      </c>
      <c r="K4084" t="s">
        <v>22</v>
      </c>
    </row>
    <row r="4085" spans="1:11" x14ac:dyDescent="0.3">
      <c r="A4085" s="1" t="str">
        <f>IF(COUNTIFS(컬럼_ISM!$D$2:$D$5176, 컬럼_SIP!D4085)=0, "SIP", "ALL")</f>
        <v>ALL</v>
      </c>
      <c r="B4085" s="1" t="str">
        <f>IF(COUNTIFS(컬럼_ISM!$C$2:$C$5176, 컬럼_SIP!C4085)=0, "SIP", "ALL")</f>
        <v>ALL</v>
      </c>
      <c r="C4085" s="13" t="str">
        <f t="shared" si="63"/>
        <v>VIEW_LOTSITEDATA+BIN15</v>
      </c>
      <c r="D4085" t="s">
        <v>2076</v>
      </c>
      <c r="E4085" t="s">
        <v>2096</v>
      </c>
      <c r="F4085">
        <v>27</v>
      </c>
      <c r="G4085" t="s">
        <v>2078</v>
      </c>
      <c r="H4085">
        <v>0</v>
      </c>
      <c r="I4085" s="1" t="s">
        <v>21</v>
      </c>
      <c r="J4085" s="1" t="s">
        <v>22</v>
      </c>
      <c r="K4085" t="s">
        <v>22</v>
      </c>
    </row>
    <row r="4086" spans="1:11" x14ac:dyDescent="0.3">
      <c r="A4086" s="1" t="str">
        <f>IF(COUNTIFS(컬럼_ISM!$D$2:$D$5176, 컬럼_SIP!D4086)=0, "SIP", "ALL")</f>
        <v>ALL</v>
      </c>
      <c r="B4086" s="1" t="str">
        <f>IF(COUNTIFS(컬럼_ISM!$C$2:$C$5176, 컬럼_SIP!C4086)=0, "SIP", "ALL")</f>
        <v>ALL</v>
      </c>
      <c r="C4086" s="13" t="str">
        <f t="shared" si="63"/>
        <v>VIEW_LOTSITEDATA+BIN16</v>
      </c>
      <c r="D4086" t="s">
        <v>2076</v>
      </c>
      <c r="E4086" t="s">
        <v>2097</v>
      </c>
      <c r="F4086">
        <v>28</v>
      </c>
      <c r="G4086" t="s">
        <v>2078</v>
      </c>
      <c r="H4086">
        <v>0</v>
      </c>
      <c r="I4086" s="1" t="s">
        <v>21</v>
      </c>
      <c r="J4086" s="1" t="s">
        <v>22</v>
      </c>
      <c r="K4086" t="s">
        <v>22</v>
      </c>
    </row>
    <row r="4087" spans="1:11" x14ac:dyDescent="0.3">
      <c r="A4087" s="1" t="str">
        <f>IF(COUNTIFS(컬럼_ISM!$D$2:$D$5176, 컬럼_SIP!D4087)=0, "SIP", "ALL")</f>
        <v>ALL</v>
      </c>
      <c r="B4087" s="1" t="str">
        <f>IF(COUNTIFS(컬럼_ISM!$C$2:$C$5176, 컬럼_SIP!C4087)=0, "SIP", "ALL")</f>
        <v>ALL</v>
      </c>
      <c r="C4087" s="13" t="str">
        <f t="shared" si="63"/>
        <v>VIEW_LOTSITEDATA+BIN17</v>
      </c>
      <c r="D4087" t="s">
        <v>2076</v>
      </c>
      <c r="E4087" t="s">
        <v>2098</v>
      </c>
      <c r="F4087">
        <v>29</v>
      </c>
      <c r="G4087" t="s">
        <v>2078</v>
      </c>
      <c r="H4087">
        <v>0</v>
      </c>
      <c r="I4087" s="1" t="s">
        <v>21</v>
      </c>
      <c r="J4087" s="1" t="s">
        <v>22</v>
      </c>
      <c r="K4087" t="s">
        <v>22</v>
      </c>
    </row>
    <row r="4088" spans="1:11" x14ac:dyDescent="0.3">
      <c r="A4088" s="1" t="str">
        <f>IF(COUNTIFS(컬럼_ISM!$D$2:$D$5176, 컬럼_SIP!D4088)=0, "SIP", "ALL")</f>
        <v>ALL</v>
      </c>
      <c r="B4088" s="1" t="str">
        <f>IF(COUNTIFS(컬럼_ISM!$C$2:$C$5176, 컬럼_SIP!C4088)=0, "SIP", "ALL")</f>
        <v>ALL</v>
      </c>
      <c r="C4088" s="13" t="str">
        <f t="shared" si="63"/>
        <v>VIEW_LOTSITEDATA+BIN18</v>
      </c>
      <c r="D4088" t="s">
        <v>2076</v>
      </c>
      <c r="E4088" t="s">
        <v>2099</v>
      </c>
      <c r="F4088">
        <v>30</v>
      </c>
      <c r="G4088" t="s">
        <v>2078</v>
      </c>
      <c r="H4088">
        <v>0</v>
      </c>
      <c r="I4088" s="1" t="s">
        <v>21</v>
      </c>
      <c r="J4088" s="1" t="s">
        <v>22</v>
      </c>
      <c r="K4088" t="s">
        <v>22</v>
      </c>
    </row>
    <row r="4089" spans="1:11" x14ac:dyDescent="0.3">
      <c r="A4089" s="1" t="str">
        <f>IF(COUNTIFS(컬럼_ISM!$D$2:$D$5176, 컬럼_SIP!D4089)=0, "SIP", "ALL")</f>
        <v>ALL</v>
      </c>
      <c r="B4089" s="1" t="str">
        <f>IF(COUNTIFS(컬럼_ISM!$C$2:$C$5176, 컬럼_SIP!C4089)=0, "SIP", "ALL")</f>
        <v>ALL</v>
      </c>
      <c r="C4089" s="13" t="str">
        <f t="shared" si="63"/>
        <v>VIEW_LOTSITEDATA+BIN19</v>
      </c>
      <c r="D4089" t="s">
        <v>2076</v>
      </c>
      <c r="E4089" t="s">
        <v>2100</v>
      </c>
      <c r="F4089">
        <v>31</v>
      </c>
      <c r="G4089" t="s">
        <v>2078</v>
      </c>
      <c r="H4089">
        <v>0</v>
      </c>
      <c r="I4089" s="1" t="s">
        <v>21</v>
      </c>
      <c r="J4089" s="1" t="s">
        <v>22</v>
      </c>
      <c r="K4089" t="s">
        <v>22</v>
      </c>
    </row>
    <row r="4090" spans="1:11" x14ac:dyDescent="0.3">
      <c r="A4090" s="1" t="str">
        <f>IF(COUNTIFS(컬럼_ISM!$D$2:$D$5176, 컬럼_SIP!D4090)=0, "SIP", "ALL")</f>
        <v>ALL</v>
      </c>
      <c r="B4090" s="1" t="str">
        <f>IF(COUNTIFS(컬럼_ISM!$C$2:$C$5176, 컬럼_SIP!C4090)=0, "SIP", "ALL")</f>
        <v>ALL</v>
      </c>
      <c r="C4090" s="13" t="str">
        <f t="shared" si="63"/>
        <v>VIEW_LOTSITEDATA+BIN20</v>
      </c>
      <c r="D4090" t="s">
        <v>2076</v>
      </c>
      <c r="E4090" t="s">
        <v>2101</v>
      </c>
      <c r="F4090">
        <v>32</v>
      </c>
      <c r="G4090" t="s">
        <v>2078</v>
      </c>
      <c r="H4090">
        <v>0</v>
      </c>
      <c r="I4090" s="1" t="s">
        <v>21</v>
      </c>
      <c r="J4090" s="1" t="s">
        <v>22</v>
      </c>
      <c r="K4090" t="s">
        <v>22</v>
      </c>
    </row>
    <row r="4091" spans="1:11" x14ac:dyDescent="0.3">
      <c r="A4091" s="1" t="str">
        <f>IF(COUNTIFS(컬럼_ISM!$D$2:$D$5176, 컬럼_SIP!D4091)=0, "SIP", "ALL")</f>
        <v>ALL</v>
      </c>
      <c r="B4091" s="1" t="str">
        <f>IF(COUNTIFS(컬럼_ISM!$C$2:$C$5176, 컬럼_SIP!C4091)=0, "SIP", "ALL")</f>
        <v>ALL</v>
      </c>
      <c r="C4091" s="13" t="str">
        <f t="shared" si="63"/>
        <v>VIEW_LOTSITEDATA+BIN21</v>
      </c>
      <c r="D4091" t="s">
        <v>2076</v>
      </c>
      <c r="E4091" t="s">
        <v>2102</v>
      </c>
      <c r="F4091">
        <v>33</v>
      </c>
      <c r="G4091" t="s">
        <v>2078</v>
      </c>
      <c r="H4091">
        <v>0</v>
      </c>
      <c r="I4091" s="1" t="s">
        <v>21</v>
      </c>
      <c r="J4091" s="1" t="s">
        <v>22</v>
      </c>
      <c r="K4091" t="s">
        <v>22</v>
      </c>
    </row>
    <row r="4092" spans="1:11" x14ac:dyDescent="0.3">
      <c r="A4092" s="1" t="str">
        <f>IF(COUNTIFS(컬럼_ISM!$D$2:$D$5176, 컬럼_SIP!D4092)=0, "SIP", "ALL")</f>
        <v>ALL</v>
      </c>
      <c r="B4092" s="1" t="str">
        <f>IF(COUNTIFS(컬럼_ISM!$C$2:$C$5176, 컬럼_SIP!C4092)=0, "SIP", "ALL")</f>
        <v>ALL</v>
      </c>
      <c r="C4092" s="13" t="str">
        <f t="shared" si="63"/>
        <v>VIEW_LOTSITEDATA+BIN22</v>
      </c>
      <c r="D4092" t="s">
        <v>2076</v>
      </c>
      <c r="E4092" t="s">
        <v>2103</v>
      </c>
      <c r="F4092">
        <v>34</v>
      </c>
      <c r="G4092" t="s">
        <v>2078</v>
      </c>
      <c r="H4092">
        <v>0</v>
      </c>
      <c r="I4092" s="1" t="s">
        <v>21</v>
      </c>
      <c r="J4092" s="1" t="s">
        <v>22</v>
      </c>
      <c r="K4092" t="s">
        <v>22</v>
      </c>
    </row>
    <row r="4093" spans="1:11" x14ac:dyDescent="0.3">
      <c r="A4093" s="1" t="str">
        <f>IF(COUNTIFS(컬럼_ISM!$D$2:$D$5176, 컬럼_SIP!D4093)=0, "SIP", "ALL")</f>
        <v>ALL</v>
      </c>
      <c r="B4093" s="1" t="str">
        <f>IF(COUNTIFS(컬럼_ISM!$C$2:$C$5176, 컬럼_SIP!C4093)=0, "SIP", "ALL")</f>
        <v>ALL</v>
      </c>
      <c r="C4093" s="13" t="str">
        <f t="shared" si="63"/>
        <v>VIEW_LOTSITEDATA+BIN23</v>
      </c>
      <c r="D4093" t="s">
        <v>2076</v>
      </c>
      <c r="E4093" t="s">
        <v>2104</v>
      </c>
      <c r="F4093">
        <v>35</v>
      </c>
      <c r="G4093" t="s">
        <v>2078</v>
      </c>
      <c r="H4093">
        <v>0</v>
      </c>
      <c r="I4093" s="1" t="s">
        <v>21</v>
      </c>
      <c r="J4093" s="1" t="s">
        <v>22</v>
      </c>
      <c r="K4093" t="s">
        <v>22</v>
      </c>
    </row>
    <row r="4094" spans="1:11" x14ac:dyDescent="0.3">
      <c r="A4094" s="1" t="str">
        <f>IF(COUNTIFS(컬럼_ISM!$D$2:$D$5176, 컬럼_SIP!D4094)=0, "SIP", "ALL")</f>
        <v>ALL</v>
      </c>
      <c r="B4094" s="1" t="str">
        <f>IF(COUNTIFS(컬럼_ISM!$C$2:$C$5176, 컬럼_SIP!C4094)=0, "SIP", "ALL")</f>
        <v>ALL</v>
      </c>
      <c r="C4094" s="13" t="str">
        <f t="shared" si="63"/>
        <v>VIEW_LOTSITEDATA+BIN24</v>
      </c>
      <c r="D4094" t="s">
        <v>2076</v>
      </c>
      <c r="E4094" t="s">
        <v>2105</v>
      </c>
      <c r="F4094">
        <v>36</v>
      </c>
      <c r="G4094" t="s">
        <v>2078</v>
      </c>
      <c r="H4094">
        <v>0</v>
      </c>
      <c r="I4094" s="1" t="s">
        <v>21</v>
      </c>
      <c r="J4094" s="1" t="s">
        <v>22</v>
      </c>
      <c r="K4094" t="s">
        <v>22</v>
      </c>
    </row>
    <row r="4095" spans="1:11" x14ac:dyDescent="0.3">
      <c r="A4095" s="1" t="str">
        <f>IF(COUNTIFS(컬럼_ISM!$D$2:$D$5176, 컬럼_SIP!D4095)=0, "SIP", "ALL")</f>
        <v>ALL</v>
      </c>
      <c r="B4095" s="1" t="str">
        <f>IF(COUNTIFS(컬럼_ISM!$C$2:$C$5176, 컬럼_SIP!C4095)=0, "SIP", "ALL")</f>
        <v>ALL</v>
      </c>
      <c r="C4095" s="13" t="str">
        <f t="shared" si="63"/>
        <v>VIEW_LOTSITEDATA+BIN25</v>
      </c>
      <c r="D4095" t="s">
        <v>2076</v>
      </c>
      <c r="E4095" t="s">
        <v>2106</v>
      </c>
      <c r="F4095">
        <v>37</v>
      </c>
      <c r="G4095" t="s">
        <v>2078</v>
      </c>
      <c r="H4095">
        <v>0</v>
      </c>
      <c r="I4095" s="1" t="s">
        <v>21</v>
      </c>
      <c r="J4095" s="1" t="s">
        <v>22</v>
      </c>
      <c r="K4095" t="s">
        <v>22</v>
      </c>
    </row>
    <row r="4096" spans="1:11" x14ac:dyDescent="0.3">
      <c r="A4096" s="1" t="str">
        <f>IF(COUNTIFS(컬럼_ISM!$D$2:$D$5176, 컬럼_SIP!D4096)=0, "SIP", "ALL")</f>
        <v>ALL</v>
      </c>
      <c r="B4096" s="1" t="str">
        <f>IF(COUNTIFS(컬럼_ISM!$C$2:$C$5176, 컬럼_SIP!C4096)=0, "SIP", "ALL")</f>
        <v>ALL</v>
      </c>
      <c r="C4096" s="13" t="str">
        <f t="shared" si="63"/>
        <v>VIEW_LOTSITEDATA+BIN26</v>
      </c>
      <c r="D4096" t="s">
        <v>2076</v>
      </c>
      <c r="E4096" t="s">
        <v>2107</v>
      </c>
      <c r="F4096">
        <v>38</v>
      </c>
      <c r="G4096" t="s">
        <v>2078</v>
      </c>
      <c r="H4096">
        <v>0</v>
      </c>
      <c r="I4096" s="1" t="s">
        <v>21</v>
      </c>
      <c r="J4096" s="1" t="s">
        <v>22</v>
      </c>
      <c r="K4096" t="s">
        <v>22</v>
      </c>
    </row>
    <row r="4097" spans="1:11" x14ac:dyDescent="0.3">
      <c r="A4097" s="1" t="str">
        <f>IF(COUNTIFS(컬럼_ISM!$D$2:$D$5176, 컬럼_SIP!D4097)=0, "SIP", "ALL")</f>
        <v>ALL</v>
      </c>
      <c r="B4097" s="1" t="str">
        <f>IF(COUNTIFS(컬럼_ISM!$C$2:$C$5176, 컬럼_SIP!C4097)=0, "SIP", "ALL")</f>
        <v>ALL</v>
      </c>
      <c r="C4097" s="13" t="str">
        <f t="shared" si="63"/>
        <v>VIEW_LOTSITEDATA+BIN27</v>
      </c>
      <c r="D4097" t="s">
        <v>2076</v>
      </c>
      <c r="E4097" t="s">
        <v>2108</v>
      </c>
      <c r="F4097">
        <v>39</v>
      </c>
      <c r="G4097" t="s">
        <v>2078</v>
      </c>
      <c r="H4097">
        <v>0</v>
      </c>
      <c r="I4097" s="1" t="s">
        <v>21</v>
      </c>
      <c r="J4097" s="1" t="s">
        <v>22</v>
      </c>
      <c r="K4097" t="s">
        <v>22</v>
      </c>
    </row>
    <row r="4098" spans="1:11" x14ac:dyDescent="0.3">
      <c r="A4098" s="1" t="str">
        <f>IF(COUNTIFS(컬럼_ISM!$D$2:$D$5176, 컬럼_SIP!D4098)=0, "SIP", "ALL")</f>
        <v>ALL</v>
      </c>
      <c r="B4098" s="1" t="str">
        <f>IF(COUNTIFS(컬럼_ISM!$C$2:$C$5176, 컬럼_SIP!C4098)=0, "SIP", "ALL")</f>
        <v>ALL</v>
      </c>
      <c r="C4098" s="13" t="str">
        <f t="shared" si="63"/>
        <v>VIEW_LOTSITEDATA+BIN28</v>
      </c>
      <c r="D4098" t="s">
        <v>2076</v>
      </c>
      <c r="E4098" t="s">
        <v>2109</v>
      </c>
      <c r="F4098">
        <v>40</v>
      </c>
      <c r="G4098" t="s">
        <v>2078</v>
      </c>
      <c r="H4098">
        <v>0</v>
      </c>
      <c r="I4098" s="1" t="s">
        <v>21</v>
      </c>
      <c r="J4098" s="1" t="s">
        <v>22</v>
      </c>
      <c r="K4098" t="s">
        <v>22</v>
      </c>
    </row>
    <row r="4099" spans="1:11" x14ac:dyDescent="0.3">
      <c r="A4099" s="1" t="str">
        <f>IF(COUNTIFS(컬럼_ISM!$D$2:$D$5176, 컬럼_SIP!D4099)=0, "SIP", "ALL")</f>
        <v>ALL</v>
      </c>
      <c r="B4099" s="1" t="str">
        <f>IF(COUNTIFS(컬럼_ISM!$C$2:$C$5176, 컬럼_SIP!C4099)=0, "SIP", "ALL")</f>
        <v>ALL</v>
      </c>
      <c r="C4099" s="13" t="str">
        <f t="shared" ref="C4099:C4162" si="64">D4099&amp;"+"&amp;E4099</f>
        <v>VIEW_LOTSITEDATA+BIN29</v>
      </c>
      <c r="D4099" t="s">
        <v>2076</v>
      </c>
      <c r="E4099" t="s">
        <v>2110</v>
      </c>
      <c r="F4099">
        <v>41</v>
      </c>
      <c r="G4099" t="s">
        <v>2078</v>
      </c>
      <c r="H4099">
        <v>0</v>
      </c>
      <c r="I4099" s="1" t="s">
        <v>21</v>
      </c>
      <c r="J4099" s="1" t="s">
        <v>22</v>
      </c>
      <c r="K4099" t="s">
        <v>22</v>
      </c>
    </row>
    <row r="4100" spans="1:11" x14ac:dyDescent="0.3">
      <c r="A4100" s="1" t="str">
        <f>IF(COUNTIFS(컬럼_ISM!$D$2:$D$5176, 컬럼_SIP!D4100)=0, "SIP", "ALL")</f>
        <v>ALL</v>
      </c>
      <c r="B4100" s="1" t="str">
        <f>IF(COUNTIFS(컬럼_ISM!$C$2:$C$5176, 컬럼_SIP!C4100)=0, "SIP", "ALL")</f>
        <v>ALL</v>
      </c>
      <c r="C4100" s="13" t="str">
        <f t="shared" si="64"/>
        <v>VIEW_LOTSITEDATA+BIN30</v>
      </c>
      <c r="D4100" t="s">
        <v>2076</v>
      </c>
      <c r="E4100" t="s">
        <v>2111</v>
      </c>
      <c r="F4100">
        <v>42</v>
      </c>
      <c r="G4100" t="s">
        <v>2078</v>
      </c>
      <c r="H4100">
        <v>0</v>
      </c>
      <c r="I4100" s="1" t="s">
        <v>21</v>
      </c>
      <c r="J4100" s="1" t="s">
        <v>22</v>
      </c>
      <c r="K4100" t="s">
        <v>22</v>
      </c>
    </row>
    <row r="4101" spans="1:11" x14ac:dyDescent="0.3">
      <c r="A4101" s="1" t="str">
        <f>IF(COUNTIFS(컬럼_ISM!$D$2:$D$5176, 컬럼_SIP!D4101)=0, "SIP", "ALL")</f>
        <v>ALL</v>
      </c>
      <c r="B4101" s="1" t="str">
        <f>IF(COUNTIFS(컬럼_ISM!$C$2:$C$5176, 컬럼_SIP!C4101)=0, "SIP", "ALL")</f>
        <v>ALL</v>
      </c>
      <c r="C4101" s="13" t="str">
        <f t="shared" si="64"/>
        <v>VIEW_LOTSITEDATA+BIN31</v>
      </c>
      <c r="D4101" t="s">
        <v>2076</v>
      </c>
      <c r="E4101" t="s">
        <v>2112</v>
      </c>
      <c r="F4101">
        <v>43</v>
      </c>
      <c r="G4101" t="s">
        <v>2078</v>
      </c>
      <c r="H4101">
        <v>0</v>
      </c>
      <c r="I4101" s="1" t="s">
        <v>21</v>
      </c>
      <c r="J4101" s="1" t="s">
        <v>22</v>
      </c>
      <c r="K4101" t="s">
        <v>22</v>
      </c>
    </row>
    <row r="4102" spans="1:11" x14ac:dyDescent="0.3">
      <c r="A4102" s="1" t="str">
        <f>IF(COUNTIFS(컬럼_ISM!$D$2:$D$5176, 컬럼_SIP!D4102)=0, "SIP", "ALL")</f>
        <v>ALL</v>
      </c>
      <c r="B4102" s="1" t="str">
        <f>IF(COUNTIFS(컬럼_ISM!$C$2:$C$5176, 컬럼_SIP!C4102)=0, "SIP", "ALL")</f>
        <v>ALL</v>
      </c>
      <c r="C4102" s="13" t="str">
        <f t="shared" si="64"/>
        <v>VIEW_LOTSITEDATA+BIN32</v>
      </c>
      <c r="D4102" t="s">
        <v>2076</v>
      </c>
      <c r="E4102" t="s">
        <v>2113</v>
      </c>
      <c r="F4102">
        <v>44</v>
      </c>
      <c r="G4102" t="s">
        <v>2078</v>
      </c>
      <c r="H4102">
        <v>0</v>
      </c>
      <c r="I4102" s="1" t="s">
        <v>21</v>
      </c>
      <c r="J4102" s="1" t="s">
        <v>22</v>
      </c>
      <c r="K4102" t="s">
        <v>22</v>
      </c>
    </row>
    <row r="4103" spans="1:11" x14ac:dyDescent="0.3">
      <c r="A4103" s="1" t="str">
        <f>IF(COUNTIFS(컬럼_ISM!$D$2:$D$5176, 컬럼_SIP!D4103)=0, "SIP", "ALL")</f>
        <v>ALL</v>
      </c>
      <c r="B4103" s="1" t="str">
        <f>IF(COUNTIFS(컬럼_ISM!$C$2:$C$5176, 컬럼_SIP!C4103)=0, "SIP", "ALL")</f>
        <v>ALL</v>
      </c>
      <c r="C4103" s="13" t="str">
        <f t="shared" si="64"/>
        <v>VIEW_LOTSITEDATA+BIN33</v>
      </c>
      <c r="D4103" t="s">
        <v>2076</v>
      </c>
      <c r="E4103" t="s">
        <v>2114</v>
      </c>
      <c r="F4103">
        <v>45</v>
      </c>
      <c r="G4103" t="s">
        <v>2078</v>
      </c>
      <c r="H4103">
        <v>0</v>
      </c>
      <c r="I4103" s="1" t="s">
        <v>21</v>
      </c>
      <c r="J4103" s="1" t="s">
        <v>22</v>
      </c>
      <c r="K4103" t="s">
        <v>22</v>
      </c>
    </row>
    <row r="4104" spans="1:11" x14ac:dyDescent="0.3">
      <c r="A4104" s="1" t="str">
        <f>IF(COUNTIFS(컬럼_ISM!$D$2:$D$5176, 컬럼_SIP!D4104)=0, "SIP", "ALL")</f>
        <v>ALL</v>
      </c>
      <c r="B4104" s="1" t="str">
        <f>IF(COUNTIFS(컬럼_ISM!$C$2:$C$5176, 컬럼_SIP!C4104)=0, "SIP", "ALL")</f>
        <v>ALL</v>
      </c>
      <c r="C4104" s="13" t="str">
        <f t="shared" si="64"/>
        <v>VIEW_LOTSITEDATA+BIN34</v>
      </c>
      <c r="D4104" t="s">
        <v>2076</v>
      </c>
      <c r="E4104" t="s">
        <v>2115</v>
      </c>
      <c r="F4104">
        <v>46</v>
      </c>
      <c r="G4104" t="s">
        <v>2078</v>
      </c>
      <c r="H4104">
        <v>0</v>
      </c>
      <c r="I4104" s="1" t="s">
        <v>21</v>
      </c>
      <c r="J4104" s="1" t="s">
        <v>22</v>
      </c>
      <c r="K4104" t="s">
        <v>22</v>
      </c>
    </row>
    <row r="4105" spans="1:11" x14ac:dyDescent="0.3">
      <c r="A4105" s="1" t="str">
        <f>IF(COUNTIFS(컬럼_ISM!$D$2:$D$5176, 컬럼_SIP!D4105)=0, "SIP", "ALL")</f>
        <v>ALL</v>
      </c>
      <c r="B4105" s="1" t="str">
        <f>IF(COUNTIFS(컬럼_ISM!$C$2:$C$5176, 컬럼_SIP!C4105)=0, "SIP", "ALL")</f>
        <v>ALL</v>
      </c>
      <c r="C4105" s="13" t="str">
        <f t="shared" si="64"/>
        <v>VIEW_LOTSITEDATA+BIN35</v>
      </c>
      <c r="D4105" t="s">
        <v>2076</v>
      </c>
      <c r="E4105" t="s">
        <v>2116</v>
      </c>
      <c r="F4105">
        <v>47</v>
      </c>
      <c r="G4105" t="s">
        <v>2078</v>
      </c>
      <c r="H4105">
        <v>0</v>
      </c>
      <c r="I4105" s="1" t="s">
        <v>21</v>
      </c>
      <c r="J4105" s="1" t="s">
        <v>22</v>
      </c>
      <c r="K4105" t="s">
        <v>22</v>
      </c>
    </row>
    <row r="4106" spans="1:11" x14ac:dyDescent="0.3">
      <c r="A4106" s="1" t="str">
        <f>IF(COUNTIFS(컬럼_ISM!$D$2:$D$5176, 컬럼_SIP!D4106)=0, "SIP", "ALL")</f>
        <v>ALL</v>
      </c>
      <c r="B4106" s="1" t="str">
        <f>IF(COUNTIFS(컬럼_ISM!$C$2:$C$5176, 컬럼_SIP!C4106)=0, "SIP", "ALL")</f>
        <v>ALL</v>
      </c>
      <c r="C4106" s="13" t="str">
        <f t="shared" si="64"/>
        <v>VIEW_LOTSITEDATA+BIN36</v>
      </c>
      <c r="D4106" t="s">
        <v>2076</v>
      </c>
      <c r="E4106" t="s">
        <v>2117</v>
      </c>
      <c r="F4106">
        <v>48</v>
      </c>
      <c r="G4106" t="s">
        <v>2078</v>
      </c>
      <c r="H4106">
        <v>0</v>
      </c>
      <c r="I4106" s="1" t="s">
        <v>21</v>
      </c>
      <c r="J4106" s="1" t="s">
        <v>22</v>
      </c>
      <c r="K4106" t="s">
        <v>22</v>
      </c>
    </row>
    <row r="4107" spans="1:11" x14ac:dyDescent="0.3">
      <c r="A4107" s="1" t="str">
        <f>IF(COUNTIFS(컬럼_ISM!$D$2:$D$5176, 컬럼_SIP!D4107)=0, "SIP", "ALL")</f>
        <v>ALL</v>
      </c>
      <c r="B4107" s="1" t="str">
        <f>IF(COUNTIFS(컬럼_ISM!$C$2:$C$5176, 컬럼_SIP!C4107)=0, "SIP", "ALL")</f>
        <v>ALL</v>
      </c>
      <c r="C4107" s="13" t="str">
        <f t="shared" si="64"/>
        <v>VIEW_LOTSITEDATA+BIN37</v>
      </c>
      <c r="D4107" t="s">
        <v>2076</v>
      </c>
      <c r="E4107" t="s">
        <v>2118</v>
      </c>
      <c r="F4107">
        <v>49</v>
      </c>
      <c r="G4107" t="s">
        <v>2078</v>
      </c>
      <c r="H4107">
        <v>0</v>
      </c>
      <c r="I4107" s="1" t="s">
        <v>21</v>
      </c>
      <c r="J4107" s="1" t="s">
        <v>22</v>
      </c>
      <c r="K4107" t="s">
        <v>22</v>
      </c>
    </row>
    <row r="4108" spans="1:11" x14ac:dyDescent="0.3">
      <c r="A4108" s="1" t="str">
        <f>IF(COUNTIFS(컬럼_ISM!$D$2:$D$5176, 컬럼_SIP!D4108)=0, "SIP", "ALL")</f>
        <v>ALL</v>
      </c>
      <c r="B4108" s="1" t="str">
        <f>IF(COUNTIFS(컬럼_ISM!$C$2:$C$5176, 컬럼_SIP!C4108)=0, "SIP", "ALL")</f>
        <v>ALL</v>
      </c>
      <c r="C4108" s="13" t="str">
        <f t="shared" si="64"/>
        <v>VIEW_LOTSITEDATA+BIN38</v>
      </c>
      <c r="D4108" t="s">
        <v>2076</v>
      </c>
      <c r="E4108" t="s">
        <v>2119</v>
      </c>
      <c r="F4108">
        <v>50</v>
      </c>
      <c r="G4108" t="s">
        <v>2078</v>
      </c>
      <c r="H4108">
        <v>0</v>
      </c>
      <c r="I4108" s="1" t="s">
        <v>21</v>
      </c>
      <c r="J4108" s="1" t="s">
        <v>22</v>
      </c>
      <c r="K4108" t="s">
        <v>22</v>
      </c>
    </row>
    <row r="4109" spans="1:11" x14ac:dyDescent="0.3">
      <c r="A4109" s="1" t="str">
        <f>IF(COUNTIFS(컬럼_ISM!$D$2:$D$5176, 컬럼_SIP!D4109)=0, "SIP", "ALL")</f>
        <v>ALL</v>
      </c>
      <c r="B4109" s="1" t="str">
        <f>IF(COUNTIFS(컬럼_ISM!$C$2:$C$5176, 컬럼_SIP!C4109)=0, "SIP", "ALL")</f>
        <v>ALL</v>
      </c>
      <c r="C4109" s="13" t="str">
        <f t="shared" si="64"/>
        <v>VIEW_LOTSITEDATA+BIN39</v>
      </c>
      <c r="D4109" t="s">
        <v>2076</v>
      </c>
      <c r="E4109" t="s">
        <v>2120</v>
      </c>
      <c r="F4109">
        <v>51</v>
      </c>
      <c r="G4109" t="s">
        <v>2078</v>
      </c>
      <c r="H4109">
        <v>0</v>
      </c>
      <c r="I4109" s="1" t="s">
        <v>21</v>
      </c>
      <c r="J4109" s="1" t="s">
        <v>22</v>
      </c>
      <c r="K4109" t="s">
        <v>22</v>
      </c>
    </row>
    <row r="4110" spans="1:11" x14ac:dyDescent="0.3">
      <c r="A4110" s="1" t="str">
        <f>IF(COUNTIFS(컬럼_ISM!$D$2:$D$5176, 컬럼_SIP!D4110)=0, "SIP", "ALL")</f>
        <v>ALL</v>
      </c>
      <c r="B4110" s="1" t="str">
        <f>IF(COUNTIFS(컬럼_ISM!$C$2:$C$5176, 컬럼_SIP!C4110)=0, "SIP", "ALL")</f>
        <v>ALL</v>
      </c>
      <c r="C4110" s="13" t="str">
        <f t="shared" si="64"/>
        <v>VIEW_LOTSITEDATA+BIN40</v>
      </c>
      <c r="D4110" t="s">
        <v>2076</v>
      </c>
      <c r="E4110" t="s">
        <v>2121</v>
      </c>
      <c r="F4110">
        <v>52</v>
      </c>
      <c r="G4110" t="s">
        <v>2078</v>
      </c>
      <c r="H4110">
        <v>0</v>
      </c>
      <c r="I4110" s="1" t="s">
        <v>21</v>
      </c>
      <c r="J4110" s="1" t="s">
        <v>22</v>
      </c>
      <c r="K4110" t="s">
        <v>22</v>
      </c>
    </row>
    <row r="4111" spans="1:11" x14ac:dyDescent="0.3">
      <c r="A4111" s="1" t="str">
        <f>IF(COUNTIFS(컬럼_ISM!$D$2:$D$5176, 컬럼_SIP!D4111)=0, "SIP", "ALL")</f>
        <v>ALL</v>
      </c>
      <c r="B4111" s="1" t="str">
        <f>IF(COUNTIFS(컬럼_ISM!$C$2:$C$5176, 컬럼_SIP!C4111)=0, "SIP", "ALL")</f>
        <v>ALL</v>
      </c>
      <c r="C4111" s="13" t="str">
        <f t="shared" si="64"/>
        <v>VIEW_LOTSITEDATA+BIN41</v>
      </c>
      <c r="D4111" t="s">
        <v>2076</v>
      </c>
      <c r="E4111" t="s">
        <v>2122</v>
      </c>
      <c r="F4111">
        <v>53</v>
      </c>
      <c r="G4111" t="s">
        <v>2078</v>
      </c>
      <c r="H4111">
        <v>0</v>
      </c>
      <c r="I4111" s="1" t="s">
        <v>21</v>
      </c>
      <c r="J4111" s="1" t="s">
        <v>22</v>
      </c>
      <c r="K4111" t="s">
        <v>22</v>
      </c>
    </row>
    <row r="4112" spans="1:11" x14ac:dyDescent="0.3">
      <c r="A4112" s="1" t="str">
        <f>IF(COUNTIFS(컬럼_ISM!$D$2:$D$5176, 컬럼_SIP!D4112)=0, "SIP", "ALL")</f>
        <v>ALL</v>
      </c>
      <c r="B4112" s="1" t="str">
        <f>IF(COUNTIFS(컬럼_ISM!$C$2:$C$5176, 컬럼_SIP!C4112)=0, "SIP", "ALL")</f>
        <v>ALL</v>
      </c>
      <c r="C4112" s="13" t="str">
        <f t="shared" si="64"/>
        <v>VIEW_LOTSITEDATA+BIN42</v>
      </c>
      <c r="D4112" t="s">
        <v>2076</v>
      </c>
      <c r="E4112" t="s">
        <v>2123</v>
      </c>
      <c r="F4112">
        <v>54</v>
      </c>
      <c r="G4112" t="s">
        <v>2078</v>
      </c>
      <c r="H4112">
        <v>0</v>
      </c>
      <c r="I4112" s="1" t="s">
        <v>21</v>
      </c>
      <c r="J4112" s="1" t="s">
        <v>22</v>
      </c>
      <c r="K4112" t="s">
        <v>22</v>
      </c>
    </row>
    <row r="4113" spans="1:11" x14ac:dyDescent="0.3">
      <c r="A4113" s="1" t="str">
        <f>IF(COUNTIFS(컬럼_ISM!$D$2:$D$5176, 컬럼_SIP!D4113)=0, "SIP", "ALL")</f>
        <v>ALL</v>
      </c>
      <c r="B4113" s="1" t="str">
        <f>IF(COUNTIFS(컬럼_ISM!$C$2:$C$5176, 컬럼_SIP!C4113)=0, "SIP", "ALL")</f>
        <v>ALL</v>
      </c>
      <c r="C4113" s="13" t="str">
        <f t="shared" si="64"/>
        <v>VIEW_LOTSITEDATA+BIN43</v>
      </c>
      <c r="D4113" t="s">
        <v>2076</v>
      </c>
      <c r="E4113" t="s">
        <v>2124</v>
      </c>
      <c r="F4113">
        <v>55</v>
      </c>
      <c r="G4113" t="s">
        <v>2078</v>
      </c>
      <c r="H4113">
        <v>0</v>
      </c>
      <c r="I4113" s="1" t="s">
        <v>21</v>
      </c>
      <c r="J4113" s="1" t="s">
        <v>22</v>
      </c>
      <c r="K4113" t="s">
        <v>22</v>
      </c>
    </row>
    <row r="4114" spans="1:11" x14ac:dyDescent="0.3">
      <c r="A4114" s="1" t="str">
        <f>IF(COUNTIFS(컬럼_ISM!$D$2:$D$5176, 컬럼_SIP!D4114)=0, "SIP", "ALL")</f>
        <v>ALL</v>
      </c>
      <c r="B4114" s="1" t="str">
        <f>IF(COUNTIFS(컬럼_ISM!$C$2:$C$5176, 컬럼_SIP!C4114)=0, "SIP", "ALL")</f>
        <v>ALL</v>
      </c>
      <c r="C4114" s="13" t="str">
        <f t="shared" si="64"/>
        <v>VIEW_LOTSITEDATA+BIN44</v>
      </c>
      <c r="D4114" t="s">
        <v>2076</v>
      </c>
      <c r="E4114" t="s">
        <v>2125</v>
      </c>
      <c r="F4114">
        <v>56</v>
      </c>
      <c r="G4114" t="s">
        <v>2078</v>
      </c>
      <c r="H4114">
        <v>0</v>
      </c>
      <c r="I4114" s="1" t="s">
        <v>21</v>
      </c>
      <c r="J4114" s="1" t="s">
        <v>22</v>
      </c>
      <c r="K4114" t="s">
        <v>22</v>
      </c>
    </row>
    <row r="4115" spans="1:11" x14ac:dyDescent="0.3">
      <c r="A4115" s="1" t="str">
        <f>IF(COUNTIFS(컬럼_ISM!$D$2:$D$5176, 컬럼_SIP!D4115)=0, "SIP", "ALL")</f>
        <v>ALL</v>
      </c>
      <c r="B4115" s="1" t="str">
        <f>IF(COUNTIFS(컬럼_ISM!$C$2:$C$5176, 컬럼_SIP!C4115)=0, "SIP", "ALL")</f>
        <v>ALL</v>
      </c>
      <c r="C4115" s="13" t="str">
        <f t="shared" si="64"/>
        <v>VIEW_LOTSITEDATA+BIN45</v>
      </c>
      <c r="D4115" t="s">
        <v>2076</v>
      </c>
      <c r="E4115" t="s">
        <v>2126</v>
      </c>
      <c r="F4115">
        <v>57</v>
      </c>
      <c r="G4115" t="s">
        <v>2078</v>
      </c>
      <c r="H4115">
        <v>0</v>
      </c>
      <c r="I4115" s="1" t="s">
        <v>21</v>
      </c>
      <c r="J4115" s="1" t="s">
        <v>22</v>
      </c>
      <c r="K4115" t="s">
        <v>22</v>
      </c>
    </row>
    <row r="4116" spans="1:11" x14ac:dyDescent="0.3">
      <c r="A4116" s="1" t="str">
        <f>IF(COUNTIFS(컬럼_ISM!$D$2:$D$5176, 컬럼_SIP!D4116)=0, "SIP", "ALL")</f>
        <v>ALL</v>
      </c>
      <c r="B4116" s="1" t="str">
        <f>IF(COUNTIFS(컬럼_ISM!$C$2:$C$5176, 컬럼_SIP!C4116)=0, "SIP", "ALL")</f>
        <v>ALL</v>
      </c>
      <c r="C4116" s="13" t="str">
        <f t="shared" si="64"/>
        <v>VIEW_LOTSITEDATA+BIN46</v>
      </c>
      <c r="D4116" t="s">
        <v>2076</v>
      </c>
      <c r="E4116" t="s">
        <v>2127</v>
      </c>
      <c r="F4116">
        <v>58</v>
      </c>
      <c r="G4116" t="s">
        <v>2078</v>
      </c>
      <c r="H4116">
        <v>0</v>
      </c>
      <c r="I4116" s="1" t="s">
        <v>21</v>
      </c>
      <c r="J4116" s="1" t="s">
        <v>22</v>
      </c>
      <c r="K4116" t="s">
        <v>22</v>
      </c>
    </row>
    <row r="4117" spans="1:11" x14ac:dyDescent="0.3">
      <c r="A4117" s="1" t="str">
        <f>IF(COUNTIFS(컬럼_ISM!$D$2:$D$5176, 컬럼_SIP!D4117)=0, "SIP", "ALL")</f>
        <v>ALL</v>
      </c>
      <c r="B4117" s="1" t="str">
        <f>IF(COUNTIFS(컬럼_ISM!$C$2:$C$5176, 컬럼_SIP!C4117)=0, "SIP", "ALL")</f>
        <v>ALL</v>
      </c>
      <c r="C4117" s="13" t="str">
        <f t="shared" si="64"/>
        <v>VIEW_LOTSITEDATA+BIN47</v>
      </c>
      <c r="D4117" t="s">
        <v>2076</v>
      </c>
      <c r="E4117" t="s">
        <v>2128</v>
      </c>
      <c r="F4117">
        <v>59</v>
      </c>
      <c r="G4117" t="s">
        <v>2078</v>
      </c>
      <c r="H4117">
        <v>0</v>
      </c>
      <c r="I4117" s="1" t="s">
        <v>21</v>
      </c>
      <c r="J4117" s="1" t="s">
        <v>22</v>
      </c>
      <c r="K4117" t="s">
        <v>22</v>
      </c>
    </row>
    <row r="4118" spans="1:11" x14ac:dyDescent="0.3">
      <c r="A4118" s="1" t="str">
        <f>IF(COUNTIFS(컬럼_ISM!$D$2:$D$5176, 컬럼_SIP!D4118)=0, "SIP", "ALL")</f>
        <v>ALL</v>
      </c>
      <c r="B4118" s="1" t="str">
        <f>IF(COUNTIFS(컬럼_ISM!$C$2:$C$5176, 컬럼_SIP!C4118)=0, "SIP", "ALL")</f>
        <v>ALL</v>
      </c>
      <c r="C4118" s="13" t="str">
        <f t="shared" si="64"/>
        <v>VIEW_LOTSITEDATA+BIN48</v>
      </c>
      <c r="D4118" t="s">
        <v>2076</v>
      </c>
      <c r="E4118" t="s">
        <v>2129</v>
      </c>
      <c r="F4118">
        <v>60</v>
      </c>
      <c r="G4118" t="s">
        <v>2078</v>
      </c>
      <c r="H4118">
        <v>0</v>
      </c>
      <c r="I4118" s="1" t="s">
        <v>21</v>
      </c>
      <c r="J4118" s="1" t="s">
        <v>22</v>
      </c>
      <c r="K4118" t="s">
        <v>22</v>
      </c>
    </row>
    <row r="4119" spans="1:11" x14ac:dyDescent="0.3">
      <c r="A4119" s="1" t="str">
        <f>IF(COUNTIFS(컬럼_ISM!$D$2:$D$5176, 컬럼_SIP!D4119)=0, "SIP", "ALL")</f>
        <v>ALL</v>
      </c>
      <c r="B4119" s="1" t="str">
        <f>IF(COUNTIFS(컬럼_ISM!$C$2:$C$5176, 컬럼_SIP!C4119)=0, "SIP", "ALL")</f>
        <v>ALL</v>
      </c>
      <c r="C4119" s="13" t="str">
        <f t="shared" si="64"/>
        <v>VIEW_LOTSITEDATA+BIN49</v>
      </c>
      <c r="D4119" t="s">
        <v>2076</v>
      </c>
      <c r="E4119" t="s">
        <v>2130</v>
      </c>
      <c r="F4119">
        <v>61</v>
      </c>
      <c r="G4119" t="s">
        <v>2078</v>
      </c>
      <c r="H4119">
        <v>0</v>
      </c>
      <c r="I4119" s="1" t="s">
        <v>21</v>
      </c>
      <c r="J4119" s="1" t="s">
        <v>22</v>
      </c>
      <c r="K4119" t="s">
        <v>22</v>
      </c>
    </row>
    <row r="4120" spans="1:11" x14ac:dyDescent="0.3">
      <c r="A4120" s="1" t="str">
        <f>IF(COUNTIFS(컬럼_ISM!$D$2:$D$5176, 컬럼_SIP!D4120)=0, "SIP", "ALL")</f>
        <v>ALL</v>
      </c>
      <c r="B4120" s="1" t="str">
        <f>IF(COUNTIFS(컬럼_ISM!$C$2:$C$5176, 컬럼_SIP!C4120)=0, "SIP", "ALL")</f>
        <v>ALL</v>
      </c>
      <c r="C4120" s="13" t="str">
        <f t="shared" si="64"/>
        <v>VIEW_LOTSITEDATA+BIN50</v>
      </c>
      <c r="D4120" t="s">
        <v>2076</v>
      </c>
      <c r="E4120" t="s">
        <v>2131</v>
      </c>
      <c r="F4120">
        <v>62</v>
      </c>
      <c r="G4120" t="s">
        <v>2078</v>
      </c>
      <c r="H4120">
        <v>0</v>
      </c>
      <c r="I4120" s="1" t="s">
        <v>21</v>
      </c>
      <c r="J4120" s="1" t="s">
        <v>22</v>
      </c>
      <c r="K4120" t="s">
        <v>22</v>
      </c>
    </row>
    <row r="4121" spans="1:11" x14ac:dyDescent="0.3">
      <c r="A4121" s="1" t="str">
        <f>IF(COUNTIFS(컬럼_ISM!$D$2:$D$5176, 컬럼_SIP!D4121)=0, "SIP", "ALL")</f>
        <v>ALL</v>
      </c>
      <c r="B4121" s="1" t="str">
        <f>IF(COUNTIFS(컬럼_ISM!$C$2:$C$5176, 컬럼_SIP!C4121)=0, "SIP", "ALL")</f>
        <v>ALL</v>
      </c>
      <c r="C4121" s="13" t="str">
        <f t="shared" si="64"/>
        <v>VIEW_LOTSITEDATA+BIN51</v>
      </c>
      <c r="D4121" t="s">
        <v>2076</v>
      </c>
      <c r="E4121" t="s">
        <v>2132</v>
      </c>
      <c r="F4121">
        <v>63</v>
      </c>
      <c r="G4121" t="s">
        <v>2078</v>
      </c>
      <c r="H4121">
        <v>0</v>
      </c>
      <c r="I4121" s="1" t="s">
        <v>21</v>
      </c>
      <c r="J4121" s="1" t="s">
        <v>22</v>
      </c>
      <c r="K4121" t="s">
        <v>22</v>
      </c>
    </row>
    <row r="4122" spans="1:11" x14ac:dyDescent="0.3">
      <c r="A4122" s="1" t="str">
        <f>IF(COUNTIFS(컬럼_ISM!$D$2:$D$5176, 컬럼_SIP!D4122)=0, "SIP", "ALL")</f>
        <v>ALL</v>
      </c>
      <c r="B4122" s="1" t="str">
        <f>IF(COUNTIFS(컬럼_ISM!$C$2:$C$5176, 컬럼_SIP!C4122)=0, "SIP", "ALL")</f>
        <v>ALL</v>
      </c>
      <c r="C4122" s="13" t="str">
        <f t="shared" si="64"/>
        <v>VIEW_LOTSITEDATA+BIN52</v>
      </c>
      <c r="D4122" t="s">
        <v>2076</v>
      </c>
      <c r="E4122" t="s">
        <v>2133</v>
      </c>
      <c r="F4122">
        <v>64</v>
      </c>
      <c r="G4122" t="s">
        <v>2078</v>
      </c>
      <c r="H4122">
        <v>0</v>
      </c>
      <c r="I4122" s="1" t="s">
        <v>21</v>
      </c>
      <c r="J4122" s="1" t="s">
        <v>22</v>
      </c>
      <c r="K4122" t="s">
        <v>22</v>
      </c>
    </row>
    <row r="4123" spans="1:11" x14ac:dyDescent="0.3">
      <c r="A4123" s="1" t="str">
        <f>IF(COUNTIFS(컬럼_ISM!$D$2:$D$5176, 컬럼_SIP!D4123)=0, "SIP", "ALL")</f>
        <v>ALL</v>
      </c>
      <c r="B4123" s="1" t="str">
        <f>IF(COUNTIFS(컬럼_ISM!$C$2:$C$5176, 컬럼_SIP!C4123)=0, "SIP", "ALL")</f>
        <v>ALL</v>
      </c>
      <c r="C4123" s="13" t="str">
        <f t="shared" si="64"/>
        <v>VIEW_LOTSITEDATA+BIN53</v>
      </c>
      <c r="D4123" t="s">
        <v>2076</v>
      </c>
      <c r="E4123" t="s">
        <v>2134</v>
      </c>
      <c r="F4123">
        <v>65</v>
      </c>
      <c r="G4123" t="s">
        <v>2078</v>
      </c>
      <c r="H4123">
        <v>0</v>
      </c>
      <c r="I4123" s="1" t="s">
        <v>21</v>
      </c>
      <c r="J4123" s="1" t="s">
        <v>22</v>
      </c>
      <c r="K4123" t="s">
        <v>22</v>
      </c>
    </row>
    <row r="4124" spans="1:11" x14ac:dyDescent="0.3">
      <c r="A4124" s="1" t="str">
        <f>IF(COUNTIFS(컬럼_ISM!$D$2:$D$5176, 컬럼_SIP!D4124)=0, "SIP", "ALL")</f>
        <v>ALL</v>
      </c>
      <c r="B4124" s="1" t="str">
        <f>IF(COUNTIFS(컬럼_ISM!$C$2:$C$5176, 컬럼_SIP!C4124)=0, "SIP", "ALL")</f>
        <v>ALL</v>
      </c>
      <c r="C4124" s="13" t="str">
        <f t="shared" si="64"/>
        <v>VIEW_LOTSITEDATA+BIN54</v>
      </c>
      <c r="D4124" t="s">
        <v>2076</v>
      </c>
      <c r="E4124" t="s">
        <v>2135</v>
      </c>
      <c r="F4124">
        <v>66</v>
      </c>
      <c r="G4124" t="s">
        <v>2078</v>
      </c>
      <c r="H4124">
        <v>0</v>
      </c>
      <c r="I4124" s="1" t="s">
        <v>21</v>
      </c>
      <c r="J4124" s="1" t="s">
        <v>22</v>
      </c>
      <c r="K4124" t="s">
        <v>22</v>
      </c>
    </row>
    <row r="4125" spans="1:11" x14ac:dyDescent="0.3">
      <c r="A4125" s="1" t="str">
        <f>IF(COUNTIFS(컬럼_ISM!$D$2:$D$5176, 컬럼_SIP!D4125)=0, "SIP", "ALL")</f>
        <v>ALL</v>
      </c>
      <c r="B4125" s="1" t="str">
        <f>IF(COUNTIFS(컬럼_ISM!$C$2:$C$5176, 컬럼_SIP!C4125)=0, "SIP", "ALL")</f>
        <v>ALL</v>
      </c>
      <c r="C4125" s="13" t="str">
        <f t="shared" si="64"/>
        <v>VIEW_LOTSITEDATA+BIN55</v>
      </c>
      <c r="D4125" t="s">
        <v>2076</v>
      </c>
      <c r="E4125" t="s">
        <v>2136</v>
      </c>
      <c r="F4125">
        <v>67</v>
      </c>
      <c r="G4125" t="s">
        <v>2078</v>
      </c>
      <c r="H4125">
        <v>0</v>
      </c>
      <c r="I4125" s="1" t="s">
        <v>21</v>
      </c>
      <c r="J4125" s="1" t="s">
        <v>22</v>
      </c>
      <c r="K4125" t="s">
        <v>22</v>
      </c>
    </row>
    <row r="4126" spans="1:11" x14ac:dyDescent="0.3">
      <c r="A4126" s="1" t="str">
        <f>IF(COUNTIFS(컬럼_ISM!$D$2:$D$5176, 컬럼_SIP!D4126)=0, "SIP", "ALL")</f>
        <v>ALL</v>
      </c>
      <c r="B4126" s="1" t="str">
        <f>IF(COUNTIFS(컬럼_ISM!$C$2:$C$5176, 컬럼_SIP!C4126)=0, "SIP", "ALL")</f>
        <v>ALL</v>
      </c>
      <c r="C4126" s="13" t="str">
        <f t="shared" si="64"/>
        <v>VIEW_LOTSITEDATA+BIN56</v>
      </c>
      <c r="D4126" t="s">
        <v>2076</v>
      </c>
      <c r="E4126" t="s">
        <v>2137</v>
      </c>
      <c r="F4126">
        <v>68</v>
      </c>
      <c r="G4126" t="s">
        <v>2078</v>
      </c>
      <c r="H4126">
        <v>0</v>
      </c>
      <c r="I4126" s="1" t="s">
        <v>21</v>
      </c>
      <c r="J4126" s="1" t="s">
        <v>22</v>
      </c>
      <c r="K4126" t="s">
        <v>22</v>
      </c>
    </row>
    <row r="4127" spans="1:11" x14ac:dyDescent="0.3">
      <c r="A4127" s="1" t="str">
        <f>IF(COUNTIFS(컬럼_ISM!$D$2:$D$5176, 컬럼_SIP!D4127)=0, "SIP", "ALL")</f>
        <v>ALL</v>
      </c>
      <c r="B4127" s="1" t="str">
        <f>IF(COUNTIFS(컬럼_ISM!$C$2:$C$5176, 컬럼_SIP!C4127)=0, "SIP", "ALL")</f>
        <v>ALL</v>
      </c>
      <c r="C4127" s="13" t="str">
        <f t="shared" si="64"/>
        <v>VIEW_LOTSITEDATA+BIN57</v>
      </c>
      <c r="D4127" t="s">
        <v>2076</v>
      </c>
      <c r="E4127" t="s">
        <v>2138</v>
      </c>
      <c r="F4127">
        <v>69</v>
      </c>
      <c r="G4127" t="s">
        <v>2078</v>
      </c>
      <c r="H4127">
        <v>0</v>
      </c>
      <c r="I4127" s="1" t="s">
        <v>21</v>
      </c>
      <c r="J4127" s="1" t="s">
        <v>22</v>
      </c>
      <c r="K4127" t="s">
        <v>22</v>
      </c>
    </row>
    <row r="4128" spans="1:11" x14ac:dyDescent="0.3">
      <c r="A4128" s="1" t="str">
        <f>IF(COUNTIFS(컬럼_ISM!$D$2:$D$5176, 컬럼_SIP!D4128)=0, "SIP", "ALL")</f>
        <v>ALL</v>
      </c>
      <c r="B4128" s="1" t="str">
        <f>IF(COUNTIFS(컬럼_ISM!$C$2:$C$5176, 컬럼_SIP!C4128)=0, "SIP", "ALL")</f>
        <v>ALL</v>
      </c>
      <c r="C4128" s="13" t="str">
        <f t="shared" si="64"/>
        <v>VIEW_LOTSITEDATA+BIN58</v>
      </c>
      <c r="D4128" t="s">
        <v>2076</v>
      </c>
      <c r="E4128" t="s">
        <v>2139</v>
      </c>
      <c r="F4128">
        <v>70</v>
      </c>
      <c r="G4128" t="s">
        <v>2078</v>
      </c>
      <c r="H4128">
        <v>0</v>
      </c>
      <c r="I4128" s="1" t="s">
        <v>21</v>
      </c>
      <c r="J4128" s="1" t="s">
        <v>22</v>
      </c>
      <c r="K4128" t="s">
        <v>22</v>
      </c>
    </row>
    <row r="4129" spans="1:11" x14ac:dyDescent="0.3">
      <c r="A4129" s="1" t="str">
        <f>IF(COUNTIFS(컬럼_ISM!$D$2:$D$5176, 컬럼_SIP!D4129)=0, "SIP", "ALL")</f>
        <v>ALL</v>
      </c>
      <c r="B4129" s="1" t="str">
        <f>IF(COUNTIFS(컬럼_ISM!$C$2:$C$5176, 컬럼_SIP!C4129)=0, "SIP", "ALL")</f>
        <v>ALL</v>
      </c>
      <c r="C4129" s="13" t="str">
        <f t="shared" si="64"/>
        <v>VIEW_LOTSITEDATA+BIN59</v>
      </c>
      <c r="D4129" t="s">
        <v>2076</v>
      </c>
      <c r="E4129" t="s">
        <v>2140</v>
      </c>
      <c r="F4129">
        <v>71</v>
      </c>
      <c r="G4129" t="s">
        <v>2078</v>
      </c>
      <c r="H4129">
        <v>0</v>
      </c>
      <c r="I4129" s="1" t="s">
        <v>21</v>
      </c>
      <c r="J4129" s="1" t="s">
        <v>22</v>
      </c>
      <c r="K4129" t="s">
        <v>22</v>
      </c>
    </row>
    <row r="4130" spans="1:11" x14ac:dyDescent="0.3">
      <c r="A4130" s="1" t="str">
        <f>IF(COUNTIFS(컬럼_ISM!$D$2:$D$5176, 컬럼_SIP!D4130)=0, "SIP", "ALL")</f>
        <v>ALL</v>
      </c>
      <c r="B4130" s="1" t="str">
        <f>IF(COUNTIFS(컬럼_ISM!$C$2:$C$5176, 컬럼_SIP!C4130)=0, "SIP", "ALL")</f>
        <v>ALL</v>
      </c>
      <c r="C4130" s="13" t="str">
        <f t="shared" si="64"/>
        <v>VIEW_LOTSITEDATA+BIN60</v>
      </c>
      <c r="D4130" t="s">
        <v>2076</v>
      </c>
      <c r="E4130" t="s">
        <v>2141</v>
      </c>
      <c r="F4130">
        <v>72</v>
      </c>
      <c r="G4130" t="s">
        <v>2078</v>
      </c>
      <c r="H4130">
        <v>0</v>
      </c>
      <c r="I4130" s="1" t="s">
        <v>21</v>
      </c>
      <c r="J4130" s="1" t="s">
        <v>22</v>
      </c>
      <c r="K4130" t="s">
        <v>22</v>
      </c>
    </row>
    <row r="4131" spans="1:11" x14ac:dyDescent="0.3">
      <c r="A4131" s="1" t="str">
        <f>IF(COUNTIFS(컬럼_ISM!$D$2:$D$5176, 컬럼_SIP!D4131)=0, "SIP", "ALL")</f>
        <v>ALL</v>
      </c>
      <c r="B4131" s="1" t="str">
        <f>IF(COUNTIFS(컬럼_ISM!$C$2:$C$5176, 컬럼_SIP!C4131)=0, "SIP", "ALL")</f>
        <v>ALL</v>
      </c>
      <c r="C4131" s="13" t="str">
        <f t="shared" si="64"/>
        <v>VIEW_LOTSITEDATA+BIN61</v>
      </c>
      <c r="D4131" t="s">
        <v>2076</v>
      </c>
      <c r="E4131" t="s">
        <v>2142</v>
      </c>
      <c r="F4131">
        <v>73</v>
      </c>
      <c r="G4131" t="s">
        <v>2078</v>
      </c>
      <c r="H4131">
        <v>0</v>
      </c>
      <c r="I4131" s="1" t="s">
        <v>21</v>
      </c>
      <c r="J4131" s="1" t="s">
        <v>22</v>
      </c>
      <c r="K4131" t="s">
        <v>22</v>
      </c>
    </row>
    <row r="4132" spans="1:11" x14ac:dyDescent="0.3">
      <c r="A4132" s="1" t="str">
        <f>IF(COUNTIFS(컬럼_ISM!$D$2:$D$5176, 컬럼_SIP!D4132)=0, "SIP", "ALL")</f>
        <v>ALL</v>
      </c>
      <c r="B4132" s="1" t="str">
        <f>IF(COUNTIFS(컬럼_ISM!$C$2:$C$5176, 컬럼_SIP!C4132)=0, "SIP", "ALL")</f>
        <v>ALL</v>
      </c>
      <c r="C4132" s="13" t="str">
        <f t="shared" si="64"/>
        <v>VIEW_LOTSITEDATA+BIN62</v>
      </c>
      <c r="D4132" t="s">
        <v>2076</v>
      </c>
      <c r="E4132" t="s">
        <v>2143</v>
      </c>
      <c r="F4132">
        <v>74</v>
      </c>
      <c r="G4132" t="s">
        <v>2078</v>
      </c>
      <c r="H4132">
        <v>0</v>
      </c>
      <c r="I4132" s="1" t="s">
        <v>21</v>
      </c>
      <c r="J4132" s="1" t="s">
        <v>22</v>
      </c>
      <c r="K4132" t="s">
        <v>22</v>
      </c>
    </row>
    <row r="4133" spans="1:11" x14ac:dyDescent="0.3">
      <c r="A4133" s="1" t="str">
        <f>IF(COUNTIFS(컬럼_ISM!$D$2:$D$5176, 컬럼_SIP!D4133)=0, "SIP", "ALL")</f>
        <v>ALL</v>
      </c>
      <c r="B4133" s="1" t="str">
        <f>IF(COUNTIFS(컬럼_ISM!$C$2:$C$5176, 컬럼_SIP!C4133)=0, "SIP", "ALL")</f>
        <v>ALL</v>
      </c>
      <c r="C4133" s="13" t="str">
        <f t="shared" si="64"/>
        <v>VIEW_LOTSITEDATA+BIN63</v>
      </c>
      <c r="D4133" t="s">
        <v>2076</v>
      </c>
      <c r="E4133" t="s">
        <v>2144</v>
      </c>
      <c r="F4133">
        <v>75</v>
      </c>
      <c r="G4133" t="s">
        <v>2078</v>
      </c>
      <c r="H4133">
        <v>0</v>
      </c>
      <c r="I4133" s="1" t="s">
        <v>21</v>
      </c>
      <c r="J4133" s="1" t="s">
        <v>22</v>
      </c>
      <c r="K4133" t="s">
        <v>22</v>
      </c>
    </row>
    <row r="4134" spans="1:11" x14ac:dyDescent="0.3">
      <c r="A4134" s="1" t="str">
        <f>IF(COUNTIFS(컬럼_ISM!$D$2:$D$5176, 컬럼_SIP!D4134)=0, "SIP", "ALL")</f>
        <v>ALL</v>
      </c>
      <c r="B4134" s="1" t="str">
        <f>IF(COUNTIFS(컬럼_ISM!$C$2:$C$5176, 컬럼_SIP!C4134)=0, "SIP", "ALL")</f>
        <v>ALL</v>
      </c>
      <c r="C4134" s="13" t="str">
        <f t="shared" si="64"/>
        <v>VIEW_LOTSITEDATA+BIN64</v>
      </c>
      <c r="D4134" t="s">
        <v>2076</v>
      </c>
      <c r="E4134" t="s">
        <v>2145</v>
      </c>
      <c r="F4134">
        <v>76</v>
      </c>
      <c r="G4134" t="s">
        <v>2078</v>
      </c>
      <c r="H4134">
        <v>0</v>
      </c>
      <c r="I4134" s="1" t="s">
        <v>21</v>
      </c>
      <c r="J4134" s="1" t="s">
        <v>22</v>
      </c>
      <c r="K4134" t="s">
        <v>22</v>
      </c>
    </row>
    <row r="4135" spans="1:11" x14ac:dyDescent="0.3">
      <c r="A4135" s="1" t="str">
        <f>IF(COUNTIFS(컬럼_ISM!$D$2:$D$5176, 컬럼_SIP!D4135)=0, "SIP", "ALL")</f>
        <v>ALL</v>
      </c>
      <c r="B4135" s="1" t="str">
        <f>IF(COUNTIFS(컬럼_ISM!$C$2:$C$5176, 컬럼_SIP!C4135)=0, "SIP", "ALL")</f>
        <v>ALL</v>
      </c>
      <c r="C4135" s="13" t="str">
        <f t="shared" si="64"/>
        <v>VIEW_LOTSITEDATA+BIN65</v>
      </c>
      <c r="D4135" t="s">
        <v>2076</v>
      </c>
      <c r="E4135" t="s">
        <v>2146</v>
      </c>
      <c r="F4135">
        <v>77</v>
      </c>
      <c r="G4135" t="s">
        <v>2078</v>
      </c>
      <c r="H4135">
        <v>0</v>
      </c>
      <c r="I4135" s="1" t="s">
        <v>21</v>
      </c>
      <c r="J4135" s="1" t="s">
        <v>22</v>
      </c>
      <c r="K4135" t="s">
        <v>22</v>
      </c>
    </row>
    <row r="4136" spans="1:11" x14ac:dyDescent="0.3">
      <c r="A4136" s="1" t="str">
        <f>IF(COUNTIFS(컬럼_ISM!$D$2:$D$5176, 컬럼_SIP!D4136)=0, "SIP", "ALL")</f>
        <v>ALL</v>
      </c>
      <c r="B4136" s="1" t="str">
        <f>IF(COUNTIFS(컬럼_ISM!$C$2:$C$5176, 컬럼_SIP!C4136)=0, "SIP", "ALL")</f>
        <v>ALL</v>
      </c>
      <c r="C4136" s="13" t="str">
        <f t="shared" si="64"/>
        <v>VIEW_LOTSITEDATA+BIN66</v>
      </c>
      <c r="D4136" t="s">
        <v>2076</v>
      </c>
      <c r="E4136" t="s">
        <v>2147</v>
      </c>
      <c r="F4136">
        <v>78</v>
      </c>
      <c r="G4136" t="s">
        <v>2078</v>
      </c>
      <c r="H4136">
        <v>0</v>
      </c>
      <c r="I4136" s="1" t="s">
        <v>21</v>
      </c>
      <c r="J4136" s="1" t="s">
        <v>22</v>
      </c>
      <c r="K4136" t="s">
        <v>22</v>
      </c>
    </row>
    <row r="4137" spans="1:11" x14ac:dyDescent="0.3">
      <c r="A4137" s="1" t="str">
        <f>IF(COUNTIFS(컬럼_ISM!$D$2:$D$5176, 컬럼_SIP!D4137)=0, "SIP", "ALL")</f>
        <v>ALL</v>
      </c>
      <c r="B4137" s="1" t="str">
        <f>IF(COUNTIFS(컬럼_ISM!$C$2:$C$5176, 컬럼_SIP!C4137)=0, "SIP", "ALL")</f>
        <v>ALL</v>
      </c>
      <c r="C4137" s="13" t="str">
        <f t="shared" si="64"/>
        <v>VIEW_LOTSITEDATA+BIN67</v>
      </c>
      <c r="D4137" t="s">
        <v>2076</v>
      </c>
      <c r="E4137" t="s">
        <v>2148</v>
      </c>
      <c r="F4137">
        <v>79</v>
      </c>
      <c r="G4137" t="s">
        <v>2078</v>
      </c>
      <c r="H4137">
        <v>0</v>
      </c>
      <c r="I4137" s="1" t="s">
        <v>21</v>
      </c>
      <c r="J4137" s="1" t="s">
        <v>22</v>
      </c>
      <c r="K4137" t="s">
        <v>22</v>
      </c>
    </row>
    <row r="4138" spans="1:11" x14ac:dyDescent="0.3">
      <c r="A4138" s="1" t="str">
        <f>IF(COUNTIFS(컬럼_ISM!$D$2:$D$5176, 컬럼_SIP!D4138)=0, "SIP", "ALL")</f>
        <v>ALL</v>
      </c>
      <c r="B4138" s="1" t="str">
        <f>IF(COUNTIFS(컬럼_ISM!$C$2:$C$5176, 컬럼_SIP!C4138)=0, "SIP", "ALL")</f>
        <v>ALL</v>
      </c>
      <c r="C4138" s="13" t="str">
        <f t="shared" si="64"/>
        <v>VIEW_LOTSITEDATA+BIN68</v>
      </c>
      <c r="D4138" t="s">
        <v>2076</v>
      </c>
      <c r="E4138" t="s">
        <v>2149</v>
      </c>
      <c r="F4138">
        <v>80</v>
      </c>
      <c r="G4138" t="s">
        <v>2078</v>
      </c>
      <c r="H4138">
        <v>0</v>
      </c>
      <c r="I4138" s="1" t="s">
        <v>21</v>
      </c>
      <c r="J4138" s="1" t="s">
        <v>22</v>
      </c>
      <c r="K4138" t="s">
        <v>22</v>
      </c>
    </row>
    <row r="4139" spans="1:11" x14ac:dyDescent="0.3">
      <c r="A4139" s="1" t="str">
        <f>IF(COUNTIFS(컬럼_ISM!$D$2:$D$5176, 컬럼_SIP!D4139)=0, "SIP", "ALL")</f>
        <v>ALL</v>
      </c>
      <c r="B4139" s="1" t="str">
        <f>IF(COUNTIFS(컬럼_ISM!$C$2:$C$5176, 컬럼_SIP!C4139)=0, "SIP", "ALL")</f>
        <v>ALL</v>
      </c>
      <c r="C4139" s="13" t="str">
        <f t="shared" si="64"/>
        <v>VIEW_LOTSITEDATA+BIN69</v>
      </c>
      <c r="D4139" t="s">
        <v>2076</v>
      </c>
      <c r="E4139" t="s">
        <v>2150</v>
      </c>
      <c r="F4139">
        <v>81</v>
      </c>
      <c r="G4139" t="s">
        <v>2078</v>
      </c>
      <c r="H4139">
        <v>0</v>
      </c>
      <c r="I4139" s="1" t="s">
        <v>21</v>
      </c>
      <c r="J4139" s="1" t="s">
        <v>22</v>
      </c>
      <c r="K4139" t="s">
        <v>22</v>
      </c>
    </row>
    <row r="4140" spans="1:11" x14ac:dyDescent="0.3">
      <c r="A4140" s="1" t="str">
        <f>IF(COUNTIFS(컬럼_ISM!$D$2:$D$5176, 컬럼_SIP!D4140)=0, "SIP", "ALL")</f>
        <v>ALL</v>
      </c>
      <c r="B4140" s="1" t="str">
        <f>IF(COUNTIFS(컬럼_ISM!$C$2:$C$5176, 컬럼_SIP!C4140)=0, "SIP", "ALL")</f>
        <v>ALL</v>
      </c>
      <c r="C4140" s="13" t="str">
        <f t="shared" si="64"/>
        <v>VIEW_LOTSITEDATA+BIN70</v>
      </c>
      <c r="D4140" t="s">
        <v>2076</v>
      </c>
      <c r="E4140" t="s">
        <v>2151</v>
      </c>
      <c r="F4140">
        <v>82</v>
      </c>
      <c r="G4140" t="s">
        <v>2078</v>
      </c>
      <c r="H4140">
        <v>0</v>
      </c>
      <c r="I4140" s="1" t="s">
        <v>21</v>
      </c>
      <c r="J4140" s="1" t="s">
        <v>22</v>
      </c>
      <c r="K4140" t="s">
        <v>22</v>
      </c>
    </row>
    <row r="4141" spans="1:11" x14ac:dyDescent="0.3">
      <c r="A4141" s="1" t="str">
        <f>IF(COUNTIFS(컬럼_ISM!$D$2:$D$5176, 컬럼_SIP!D4141)=0, "SIP", "ALL")</f>
        <v>ALL</v>
      </c>
      <c r="B4141" s="1" t="str">
        <f>IF(COUNTIFS(컬럼_ISM!$C$2:$C$5176, 컬럼_SIP!C4141)=0, "SIP", "ALL")</f>
        <v>ALL</v>
      </c>
      <c r="C4141" s="13" t="str">
        <f t="shared" si="64"/>
        <v>VIEW_LOTSITEDATA+BIN71</v>
      </c>
      <c r="D4141" t="s">
        <v>2076</v>
      </c>
      <c r="E4141" t="s">
        <v>2152</v>
      </c>
      <c r="F4141">
        <v>83</v>
      </c>
      <c r="G4141" t="s">
        <v>2078</v>
      </c>
      <c r="H4141">
        <v>0</v>
      </c>
      <c r="I4141" s="1" t="s">
        <v>21</v>
      </c>
      <c r="J4141" s="1" t="s">
        <v>22</v>
      </c>
      <c r="K4141" t="s">
        <v>22</v>
      </c>
    </row>
    <row r="4142" spans="1:11" x14ac:dyDescent="0.3">
      <c r="A4142" s="1" t="str">
        <f>IF(COUNTIFS(컬럼_ISM!$D$2:$D$5176, 컬럼_SIP!D4142)=0, "SIP", "ALL")</f>
        <v>ALL</v>
      </c>
      <c r="B4142" s="1" t="str">
        <f>IF(COUNTIFS(컬럼_ISM!$C$2:$C$5176, 컬럼_SIP!C4142)=0, "SIP", "ALL")</f>
        <v>ALL</v>
      </c>
      <c r="C4142" s="13" t="str">
        <f t="shared" si="64"/>
        <v>VIEW_LOTSITEDATA+BIN72</v>
      </c>
      <c r="D4142" t="s">
        <v>2076</v>
      </c>
      <c r="E4142" t="s">
        <v>2153</v>
      </c>
      <c r="F4142">
        <v>84</v>
      </c>
      <c r="G4142" t="s">
        <v>2078</v>
      </c>
      <c r="H4142">
        <v>0</v>
      </c>
      <c r="I4142" s="1" t="s">
        <v>21</v>
      </c>
      <c r="J4142" s="1" t="s">
        <v>22</v>
      </c>
      <c r="K4142" t="s">
        <v>22</v>
      </c>
    </row>
    <row r="4143" spans="1:11" x14ac:dyDescent="0.3">
      <c r="A4143" s="1" t="str">
        <f>IF(COUNTIFS(컬럼_ISM!$D$2:$D$5176, 컬럼_SIP!D4143)=0, "SIP", "ALL")</f>
        <v>ALL</v>
      </c>
      <c r="B4143" s="1" t="str">
        <f>IF(COUNTIFS(컬럼_ISM!$C$2:$C$5176, 컬럼_SIP!C4143)=0, "SIP", "ALL")</f>
        <v>ALL</v>
      </c>
      <c r="C4143" s="13" t="str">
        <f t="shared" si="64"/>
        <v>VIEW_LOTSITEDATA+BIN73</v>
      </c>
      <c r="D4143" t="s">
        <v>2076</v>
      </c>
      <c r="E4143" t="s">
        <v>2154</v>
      </c>
      <c r="F4143">
        <v>85</v>
      </c>
      <c r="G4143" t="s">
        <v>2078</v>
      </c>
      <c r="H4143">
        <v>0</v>
      </c>
      <c r="I4143" s="1" t="s">
        <v>21</v>
      </c>
      <c r="J4143" s="1" t="s">
        <v>22</v>
      </c>
      <c r="K4143" t="s">
        <v>22</v>
      </c>
    </row>
    <row r="4144" spans="1:11" x14ac:dyDescent="0.3">
      <c r="A4144" s="1" t="str">
        <f>IF(COUNTIFS(컬럼_ISM!$D$2:$D$5176, 컬럼_SIP!D4144)=0, "SIP", "ALL")</f>
        <v>ALL</v>
      </c>
      <c r="B4144" s="1" t="str">
        <f>IF(COUNTIFS(컬럼_ISM!$C$2:$C$5176, 컬럼_SIP!C4144)=0, "SIP", "ALL")</f>
        <v>ALL</v>
      </c>
      <c r="C4144" s="13" t="str">
        <f t="shared" si="64"/>
        <v>VIEW_LOTSITEDATA+BIN74</v>
      </c>
      <c r="D4144" t="s">
        <v>2076</v>
      </c>
      <c r="E4144" t="s">
        <v>2155</v>
      </c>
      <c r="F4144">
        <v>86</v>
      </c>
      <c r="G4144" t="s">
        <v>2078</v>
      </c>
      <c r="H4144">
        <v>0</v>
      </c>
      <c r="I4144" s="1" t="s">
        <v>21</v>
      </c>
      <c r="J4144" s="1" t="s">
        <v>22</v>
      </c>
      <c r="K4144" t="s">
        <v>22</v>
      </c>
    </row>
    <row r="4145" spans="1:11" x14ac:dyDescent="0.3">
      <c r="A4145" s="1" t="str">
        <f>IF(COUNTIFS(컬럼_ISM!$D$2:$D$5176, 컬럼_SIP!D4145)=0, "SIP", "ALL")</f>
        <v>ALL</v>
      </c>
      <c r="B4145" s="1" t="str">
        <f>IF(COUNTIFS(컬럼_ISM!$C$2:$C$5176, 컬럼_SIP!C4145)=0, "SIP", "ALL")</f>
        <v>ALL</v>
      </c>
      <c r="C4145" s="13" t="str">
        <f t="shared" si="64"/>
        <v>VIEW_LOTSITEDATA+BIN75</v>
      </c>
      <c r="D4145" t="s">
        <v>2076</v>
      </c>
      <c r="E4145" t="s">
        <v>2156</v>
      </c>
      <c r="F4145">
        <v>87</v>
      </c>
      <c r="G4145" t="s">
        <v>2078</v>
      </c>
      <c r="H4145">
        <v>0</v>
      </c>
      <c r="I4145" s="1" t="s">
        <v>21</v>
      </c>
      <c r="J4145" s="1" t="s">
        <v>22</v>
      </c>
      <c r="K4145" t="s">
        <v>22</v>
      </c>
    </row>
    <row r="4146" spans="1:11" x14ac:dyDescent="0.3">
      <c r="A4146" s="1" t="str">
        <f>IF(COUNTIFS(컬럼_ISM!$D$2:$D$5176, 컬럼_SIP!D4146)=0, "SIP", "ALL")</f>
        <v>ALL</v>
      </c>
      <c r="B4146" s="1" t="str">
        <f>IF(COUNTIFS(컬럼_ISM!$C$2:$C$5176, 컬럼_SIP!C4146)=0, "SIP", "ALL")</f>
        <v>ALL</v>
      </c>
      <c r="C4146" s="13" t="str">
        <f t="shared" si="64"/>
        <v>VIEW_LOTSITEDATA+BIN76</v>
      </c>
      <c r="D4146" t="s">
        <v>2076</v>
      </c>
      <c r="E4146" t="s">
        <v>2157</v>
      </c>
      <c r="F4146">
        <v>88</v>
      </c>
      <c r="G4146" t="s">
        <v>2078</v>
      </c>
      <c r="H4146">
        <v>0</v>
      </c>
      <c r="I4146" s="1" t="s">
        <v>21</v>
      </c>
      <c r="J4146" s="1" t="s">
        <v>22</v>
      </c>
      <c r="K4146" t="s">
        <v>22</v>
      </c>
    </row>
    <row r="4147" spans="1:11" x14ac:dyDescent="0.3">
      <c r="A4147" s="1" t="str">
        <f>IF(COUNTIFS(컬럼_ISM!$D$2:$D$5176, 컬럼_SIP!D4147)=0, "SIP", "ALL")</f>
        <v>ALL</v>
      </c>
      <c r="B4147" s="1" t="str">
        <f>IF(COUNTIFS(컬럼_ISM!$C$2:$C$5176, 컬럼_SIP!C4147)=0, "SIP", "ALL")</f>
        <v>ALL</v>
      </c>
      <c r="C4147" s="13" t="str">
        <f t="shared" si="64"/>
        <v>VIEW_LOTSITEDATA+BIN77</v>
      </c>
      <c r="D4147" t="s">
        <v>2076</v>
      </c>
      <c r="E4147" t="s">
        <v>2158</v>
      </c>
      <c r="F4147">
        <v>89</v>
      </c>
      <c r="G4147" t="s">
        <v>2078</v>
      </c>
      <c r="H4147">
        <v>0</v>
      </c>
      <c r="I4147" s="1" t="s">
        <v>21</v>
      </c>
      <c r="J4147" s="1" t="s">
        <v>22</v>
      </c>
      <c r="K4147" t="s">
        <v>22</v>
      </c>
    </row>
    <row r="4148" spans="1:11" x14ac:dyDescent="0.3">
      <c r="A4148" s="1" t="str">
        <f>IF(COUNTIFS(컬럼_ISM!$D$2:$D$5176, 컬럼_SIP!D4148)=0, "SIP", "ALL")</f>
        <v>ALL</v>
      </c>
      <c r="B4148" s="1" t="str">
        <f>IF(COUNTIFS(컬럼_ISM!$C$2:$C$5176, 컬럼_SIP!C4148)=0, "SIP", "ALL")</f>
        <v>ALL</v>
      </c>
      <c r="C4148" s="13" t="str">
        <f t="shared" si="64"/>
        <v>VIEW_LOTSITEDATA+BIN78</v>
      </c>
      <c r="D4148" t="s">
        <v>2076</v>
      </c>
      <c r="E4148" t="s">
        <v>2159</v>
      </c>
      <c r="F4148">
        <v>90</v>
      </c>
      <c r="G4148" t="s">
        <v>2078</v>
      </c>
      <c r="H4148">
        <v>0</v>
      </c>
      <c r="I4148" s="1" t="s">
        <v>21</v>
      </c>
      <c r="J4148" s="1" t="s">
        <v>22</v>
      </c>
      <c r="K4148" t="s">
        <v>22</v>
      </c>
    </row>
    <row r="4149" spans="1:11" x14ac:dyDescent="0.3">
      <c r="A4149" s="1" t="str">
        <f>IF(COUNTIFS(컬럼_ISM!$D$2:$D$5176, 컬럼_SIP!D4149)=0, "SIP", "ALL")</f>
        <v>ALL</v>
      </c>
      <c r="B4149" s="1" t="str">
        <f>IF(COUNTIFS(컬럼_ISM!$C$2:$C$5176, 컬럼_SIP!C4149)=0, "SIP", "ALL")</f>
        <v>ALL</v>
      </c>
      <c r="C4149" s="13" t="str">
        <f t="shared" si="64"/>
        <v>VIEW_LOTSITEDATA+BIN79</v>
      </c>
      <c r="D4149" t="s">
        <v>2076</v>
      </c>
      <c r="E4149" t="s">
        <v>2160</v>
      </c>
      <c r="F4149">
        <v>91</v>
      </c>
      <c r="G4149" t="s">
        <v>2078</v>
      </c>
      <c r="H4149">
        <v>0</v>
      </c>
      <c r="I4149" s="1" t="s">
        <v>21</v>
      </c>
      <c r="J4149" s="1" t="s">
        <v>22</v>
      </c>
      <c r="K4149" t="s">
        <v>22</v>
      </c>
    </row>
    <row r="4150" spans="1:11" x14ac:dyDescent="0.3">
      <c r="A4150" s="1" t="str">
        <f>IF(COUNTIFS(컬럼_ISM!$D$2:$D$5176, 컬럼_SIP!D4150)=0, "SIP", "ALL")</f>
        <v>ALL</v>
      </c>
      <c r="B4150" s="1" t="str">
        <f>IF(COUNTIFS(컬럼_ISM!$C$2:$C$5176, 컬럼_SIP!C4150)=0, "SIP", "ALL")</f>
        <v>ALL</v>
      </c>
      <c r="C4150" s="13" t="str">
        <f t="shared" si="64"/>
        <v>VIEW_LOTSITEDATA+BIN80</v>
      </c>
      <c r="D4150" t="s">
        <v>2076</v>
      </c>
      <c r="E4150" t="s">
        <v>2161</v>
      </c>
      <c r="F4150">
        <v>92</v>
      </c>
      <c r="G4150" t="s">
        <v>2078</v>
      </c>
      <c r="H4150">
        <v>0</v>
      </c>
      <c r="I4150" s="1" t="s">
        <v>21</v>
      </c>
      <c r="J4150" s="1" t="s">
        <v>22</v>
      </c>
      <c r="K4150" t="s">
        <v>22</v>
      </c>
    </row>
    <row r="4151" spans="1:11" x14ac:dyDescent="0.3">
      <c r="A4151" s="1" t="str">
        <f>IF(COUNTIFS(컬럼_ISM!$D$2:$D$5176, 컬럼_SIP!D4151)=0, "SIP", "ALL")</f>
        <v>ALL</v>
      </c>
      <c r="B4151" s="1" t="str">
        <f>IF(COUNTIFS(컬럼_ISM!$C$2:$C$5176, 컬럼_SIP!C4151)=0, "SIP", "ALL")</f>
        <v>ALL</v>
      </c>
      <c r="C4151" s="13" t="str">
        <f t="shared" si="64"/>
        <v>VIEW_LOTSITEDATA+BIN81</v>
      </c>
      <c r="D4151" t="s">
        <v>2076</v>
      </c>
      <c r="E4151" t="s">
        <v>2162</v>
      </c>
      <c r="F4151">
        <v>93</v>
      </c>
      <c r="G4151" t="s">
        <v>2078</v>
      </c>
      <c r="H4151">
        <v>0</v>
      </c>
      <c r="I4151" s="1" t="s">
        <v>21</v>
      </c>
      <c r="J4151" s="1" t="s">
        <v>22</v>
      </c>
      <c r="K4151" t="s">
        <v>22</v>
      </c>
    </row>
    <row r="4152" spans="1:11" x14ac:dyDescent="0.3">
      <c r="A4152" s="1" t="str">
        <f>IF(COUNTIFS(컬럼_ISM!$D$2:$D$5176, 컬럼_SIP!D4152)=0, "SIP", "ALL")</f>
        <v>ALL</v>
      </c>
      <c r="B4152" s="1" t="str">
        <f>IF(COUNTIFS(컬럼_ISM!$C$2:$C$5176, 컬럼_SIP!C4152)=0, "SIP", "ALL")</f>
        <v>ALL</v>
      </c>
      <c r="C4152" s="13" t="str">
        <f t="shared" si="64"/>
        <v>VIEW_LOTSITEDATA+BIN82</v>
      </c>
      <c r="D4152" t="s">
        <v>2076</v>
      </c>
      <c r="E4152" t="s">
        <v>2163</v>
      </c>
      <c r="F4152">
        <v>94</v>
      </c>
      <c r="G4152" t="s">
        <v>2078</v>
      </c>
      <c r="H4152">
        <v>0</v>
      </c>
      <c r="I4152" s="1" t="s">
        <v>21</v>
      </c>
      <c r="J4152" s="1" t="s">
        <v>22</v>
      </c>
      <c r="K4152" t="s">
        <v>22</v>
      </c>
    </row>
    <row r="4153" spans="1:11" x14ac:dyDescent="0.3">
      <c r="A4153" s="1" t="str">
        <f>IF(COUNTIFS(컬럼_ISM!$D$2:$D$5176, 컬럼_SIP!D4153)=0, "SIP", "ALL")</f>
        <v>ALL</v>
      </c>
      <c r="B4153" s="1" t="str">
        <f>IF(COUNTIFS(컬럼_ISM!$C$2:$C$5176, 컬럼_SIP!C4153)=0, "SIP", "ALL")</f>
        <v>ALL</v>
      </c>
      <c r="C4153" s="13" t="str">
        <f t="shared" si="64"/>
        <v>VIEW_LOTSITEDATA+BIN83</v>
      </c>
      <c r="D4153" t="s">
        <v>2076</v>
      </c>
      <c r="E4153" t="s">
        <v>2164</v>
      </c>
      <c r="F4153">
        <v>95</v>
      </c>
      <c r="G4153" t="s">
        <v>2078</v>
      </c>
      <c r="H4153">
        <v>0</v>
      </c>
      <c r="I4153" s="1" t="s">
        <v>21</v>
      </c>
      <c r="J4153" s="1" t="s">
        <v>22</v>
      </c>
      <c r="K4153" t="s">
        <v>22</v>
      </c>
    </row>
    <row r="4154" spans="1:11" x14ac:dyDescent="0.3">
      <c r="A4154" s="1" t="str">
        <f>IF(COUNTIFS(컬럼_ISM!$D$2:$D$5176, 컬럼_SIP!D4154)=0, "SIP", "ALL")</f>
        <v>ALL</v>
      </c>
      <c r="B4154" s="1" t="str">
        <f>IF(COUNTIFS(컬럼_ISM!$C$2:$C$5176, 컬럼_SIP!C4154)=0, "SIP", "ALL")</f>
        <v>ALL</v>
      </c>
      <c r="C4154" s="13" t="str">
        <f t="shared" si="64"/>
        <v>VIEW_LOTSITEDATA+BIN84</v>
      </c>
      <c r="D4154" t="s">
        <v>2076</v>
      </c>
      <c r="E4154" t="s">
        <v>2165</v>
      </c>
      <c r="F4154">
        <v>96</v>
      </c>
      <c r="G4154" t="s">
        <v>2078</v>
      </c>
      <c r="H4154">
        <v>0</v>
      </c>
      <c r="I4154" s="1" t="s">
        <v>21</v>
      </c>
      <c r="J4154" s="1" t="s">
        <v>22</v>
      </c>
      <c r="K4154" t="s">
        <v>22</v>
      </c>
    </row>
    <row r="4155" spans="1:11" x14ac:dyDescent="0.3">
      <c r="A4155" s="1" t="str">
        <f>IF(COUNTIFS(컬럼_ISM!$D$2:$D$5176, 컬럼_SIP!D4155)=0, "SIP", "ALL")</f>
        <v>ALL</v>
      </c>
      <c r="B4155" s="1" t="str">
        <f>IF(COUNTIFS(컬럼_ISM!$C$2:$C$5176, 컬럼_SIP!C4155)=0, "SIP", "ALL")</f>
        <v>ALL</v>
      </c>
      <c r="C4155" s="13" t="str">
        <f t="shared" si="64"/>
        <v>VIEW_LOTSITEDATA+BIN85</v>
      </c>
      <c r="D4155" t="s">
        <v>2076</v>
      </c>
      <c r="E4155" t="s">
        <v>2166</v>
      </c>
      <c r="F4155">
        <v>97</v>
      </c>
      <c r="G4155" t="s">
        <v>2078</v>
      </c>
      <c r="H4155">
        <v>0</v>
      </c>
      <c r="I4155" s="1" t="s">
        <v>21</v>
      </c>
      <c r="J4155" s="1" t="s">
        <v>22</v>
      </c>
      <c r="K4155" t="s">
        <v>22</v>
      </c>
    </row>
    <row r="4156" spans="1:11" x14ac:dyDescent="0.3">
      <c r="A4156" s="1" t="str">
        <f>IF(COUNTIFS(컬럼_ISM!$D$2:$D$5176, 컬럼_SIP!D4156)=0, "SIP", "ALL")</f>
        <v>ALL</v>
      </c>
      <c r="B4156" s="1" t="str">
        <f>IF(COUNTIFS(컬럼_ISM!$C$2:$C$5176, 컬럼_SIP!C4156)=0, "SIP", "ALL")</f>
        <v>ALL</v>
      </c>
      <c r="C4156" s="13" t="str">
        <f t="shared" si="64"/>
        <v>VIEW_LOTSITEDATA+BIN86</v>
      </c>
      <c r="D4156" t="s">
        <v>2076</v>
      </c>
      <c r="E4156" t="s">
        <v>2167</v>
      </c>
      <c r="F4156">
        <v>98</v>
      </c>
      <c r="G4156" t="s">
        <v>2078</v>
      </c>
      <c r="H4156">
        <v>0</v>
      </c>
      <c r="I4156" s="1" t="s">
        <v>21</v>
      </c>
      <c r="J4156" s="1" t="s">
        <v>22</v>
      </c>
      <c r="K4156" t="s">
        <v>22</v>
      </c>
    </row>
    <row r="4157" spans="1:11" x14ac:dyDescent="0.3">
      <c r="A4157" s="1" t="str">
        <f>IF(COUNTIFS(컬럼_ISM!$D$2:$D$5176, 컬럼_SIP!D4157)=0, "SIP", "ALL")</f>
        <v>ALL</v>
      </c>
      <c r="B4157" s="1" t="str">
        <f>IF(COUNTIFS(컬럼_ISM!$C$2:$C$5176, 컬럼_SIP!C4157)=0, "SIP", "ALL")</f>
        <v>ALL</v>
      </c>
      <c r="C4157" s="13" t="str">
        <f t="shared" si="64"/>
        <v>VIEW_LOTSITEDATA+BIN87</v>
      </c>
      <c r="D4157" t="s">
        <v>2076</v>
      </c>
      <c r="E4157" t="s">
        <v>2168</v>
      </c>
      <c r="F4157">
        <v>99</v>
      </c>
      <c r="G4157" t="s">
        <v>2078</v>
      </c>
      <c r="H4157">
        <v>0</v>
      </c>
      <c r="I4157" s="1" t="s">
        <v>21</v>
      </c>
      <c r="J4157" s="1" t="s">
        <v>22</v>
      </c>
      <c r="K4157" t="s">
        <v>22</v>
      </c>
    </row>
    <row r="4158" spans="1:11" x14ac:dyDescent="0.3">
      <c r="A4158" s="1" t="str">
        <f>IF(COUNTIFS(컬럼_ISM!$D$2:$D$5176, 컬럼_SIP!D4158)=0, "SIP", "ALL")</f>
        <v>ALL</v>
      </c>
      <c r="B4158" s="1" t="str">
        <f>IF(COUNTIFS(컬럼_ISM!$C$2:$C$5176, 컬럼_SIP!C4158)=0, "SIP", "ALL")</f>
        <v>ALL</v>
      </c>
      <c r="C4158" s="13" t="str">
        <f t="shared" si="64"/>
        <v>VIEW_LOTSITEDATA+BIN88</v>
      </c>
      <c r="D4158" t="s">
        <v>2076</v>
      </c>
      <c r="E4158" t="s">
        <v>2169</v>
      </c>
      <c r="F4158">
        <v>100</v>
      </c>
      <c r="G4158" t="s">
        <v>2078</v>
      </c>
      <c r="H4158">
        <v>0</v>
      </c>
      <c r="I4158" s="1" t="s">
        <v>21</v>
      </c>
      <c r="J4158" s="1" t="s">
        <v>22</v>
      </c>
      <c r="K4158" t="s">
        <v>22</v>
      </c>
    </row>
    <row r="4159" spans="1:11" x14ac:dyDescent="0.3">
      <c r="A4159" s="1" t="str">
        <f>IF(COUNTIFS(컬럼_ISM!$D$2:$D$5176, 컬럼_SIP!D4159)=0, "SIP", "ALL")</f>
        <v>ALL</v>
      </c>
      <c r="B4159" s="1" t="str">
        <f>IF(COUNTIFS(컬럼_ISM!$C$2:$C$5176, 컬럼_SIP!C4159)=0, "SIP", "ALL")</f>
        <v>ALL</v>
      </c>
      <c r="C4159" s="13" t="str">
        <f t="shared" si="64"/>
        <v>VIEW_LOTSITEDATA+BIN89</v>
      </c>
      <c r="D4159" t="s">
        <v>2076</v>
      </c>
      <c r="E4159" t="s">
        <v>2170</v>
      </c>
      <c r="F4159">
        <v>101</v>
      </c>
      <c r="G4159" t="s">
        <v>2078</v>
      </c>
      <c r="H4159">
        <v>0</v>
      </c>
      <c r="I4159" s="1" t="s">
        <v>21</v>
      </c>
      <c r="J4159" s="1" t="s">
        <v>22</v>
      </c>
      <c r="K4159" t="s">
        <v>22</v>
      </c>
    </row>
    <row r="4160" spans="1:11" x14ac:dyDescent="0.3">
      <c r="A4160" s="1" t="str">
        <f>IF(COUNTIFS(컬럼_ISM!$D$2:$D$5176, 컬럼_SIP!D4160)=0, "SIP", "ALL")</f>
        <v>ALL</v>
      </c>
      <c r="B4160" s="1" t="str">
        <f>IF(COUNTIFS(컬럼_ISM!$C$2:$C$5176, 컬럼_SIP!C4160)=0, "SIP", "ALL")</f>
        <v>ALL</v>
      </c>
      <c r="C4160" s="13" t="str">
        <f t="shared" si="64"/>
        <v>VIEW_LOTSITEDATA+BIN90</v>
      </c>
      <c r="D4160" t="s">
        <v>2076</v>
      </c>
      <c r="E4160" t="s">
        <v>2171</v>
      </c>
      <c r="F4160">
        <v>102</v>
      </c>
      <c r="G4160" t="s">
        <v>2078</v>
      </c>
      <c r="H4160">
        <v>0</v>
      </c>
      <c r="I4160" s="1" t="s">
        <v>21</v>
      </c>
      <c r="J4160" s="1" t="s">
        <v>22</v>
      </c>
      <c r="K4160" t="s">
        <v>22</v>
      </c>
    </row>
    <row r="4161" spans="1:11" x14ac:dyDescent="0.3">
      <c r="A4161" s="1" t="str">
        <f>IF(COUNTIFS(컬럼_ISM!$D$2:$D$5176, 컬럼_SIP!D4161)=0, "SIP", "ALL")</f>
        <v>ALL</v>
      </c>
      <c r="B4161" s="1" t="str">
        <f>IF(COUNTIFS(컬럼_ISM!$C$2:$C$5176, 컬럼_SIP!C4161)=0, "SIP", "ALL")</f>
        <v>ALL</v>
      </c>
      <c r="C4161" s="13" t="str">
        <f t="shared" si="64"/>
        <v>VIEW_LOTSITEDATA+BIN91</v>
      </c>
      <c r="D4161" t="s">
        <v>2076</v>
      </c>
      <c r="E4161" t="s">
        <v>2172</v>
      </c>
      <c r="F4161">
        <v>103</v>
      </c>
      <c r="G4161" t="s">
        <v>2078</v>
      </c>
      <c r="H4161">
        <v>0</v>
      </c>
      <c r="I4161" s="1" t="s">
        <v>21</v>
      </c>
      <c r="J4161" s="1" t="s">
        <v>22</v>
      </c>
      <c r="K4161" t="s">
        <v>22</v>
      </c>
    </row>
    <row r="4162" spans="1:11" x14ac:dyDescent="0.3">
      <c r="A4162" s="1" t="str">
        <f>IF(COUNTIFS(컬럼_ISM!$D$2:$D$5176, 컬럼_SIP!D4162)=0, "SIP", "ALL")</f>
        <v>ALL</v>
      </c>
      <c r="B4162" s="1" t="str">
        <f>IF(COUNTIFS(컬럼_ISM!$C$2:$C$5176, 컬럼_SIP!C4162)=0, "SIP", "ALL")</f>
        <v>ALL</v>
      </c>
      <c r="C4162" s="13" t="str">
        <f t="shared" si="64"/>
        <v>VIEW_LOTSITEDATA+BIN92</v>
      </c>
      <c r="D4162" t="s">
        <v>2076</v>
      </c>
      <c r="E4162" t="s">
        <v>2173</v>
      </c>
      <c r="F4162">
        <v>104</v>
      </c>
      <c r="G4162" t="s">
        <v>2078</v>
      </c>
      <c r="H4162">
        <v>0</v>
      </c>
      <c r="I4162" s="1" t="s">
        <v>21</v>
      </c>
      <c r="J4162" s="1" t="s">
        <v>22</v>
      </c>
      <c r="K4162" t="s">
        <v>22</v>
      </c>
    </row>
    <row r="4163" spans="1:11" x14ac:dyDescent="0.3">
      <c r="A4163" s="1" t="str">
        <f>IF(COUNTIFS(컬럼_ISM!$D$2:$D$5176, 컬럼_SIP!D4163)=0, "SIP", "ALL")</f>
        <v>ALL</v>
      </c>
      <c r="B4163" s="1" t="str">
        <f>IF(COUNTIFS(컬럼_ISM!$C$2:$C$5176, 컬럼_SIP!C4163)=0, "SIP", "ALL")</f>
        <v>ALL</v>
      </c>
      <c r="C4163" s="13" t="str">
        <f t="shared" ref="C4163:C4226" si="65">D4163&amp;"+"&amp;E4163</f>
        <v>VIEW_LOTSITEDATA+BIN93</v>
      </c>
      <c r="D4163" t="s">
        <v>2076</v>
      </c>
      <c r="E4163" t="s">
        <v>2174</v>
      </c>
      <c r="F4163">
        <v>105</v>
      </c>
      <c r="G4163" t="s">
        <v>2078</v>
      </c>
      <c r="H4163">
        <v>0</v>
      </c>
      <c r="I4163" s="1" t="s">
        <v>21</v>
      </c>
      <c r="J4163" s="1" t="s">
        <v>22</v>
      </c>
      <c r="K4163" t="s">
        <v>22</v>
      </c>
    </row>
    <row r="4164" spans="1:11" x14ac:dyDescent="0.3">
      <c r="A4164" s="1" t="str">
        <f>IF(COUNTIFS(컬럼_ISM!$D$2:$D$5176, 컬럼_SIP!D4164)=0, "SIP", "ALL")</f>
        <v>ALL</v>
      </c>
      <c r="B4164" s="1" t="str">
        <f>IF(COUNTIFS(컬럼_ISM!$C$2:$C$5176, 컬럼_SIP!C4164)=0, "SIP", "ALL")</f>
        <v>ALL</v>
      </c>
      <c r="C4164" s="13" t="str">
        <f t="shared" si="65"/>
        <v>VIEW_LOTSITEDATA+BIN94</v>
      </c>
      <c r="D4164" t="s">
        <v>2076</v>
      </c>
      <c r="E4164" t="s">
        <v>2175</v>
      </c>
      <c r="F4164">
        <v>106</v>
      </c>
      <c r="G4164" t="s">
        <v>2078</v>
      </c>
      <c r="H4164">
        <v>0</v>
      </c>
      <c r="I4164" s="1" t="s">
        <v>21</v>
      </c>
      <c r="J4164" s="1" t="s">
        <v>22</v>
      </c>
      <c r="K4164" t="s">
        <v>22</v>
      </c>
    </row>
    <row r="4165" spans="1:11" x14ac:dyDescent="0.3">
      <c r="A4165" s="1" t="str">
        <f>IF(COUNTIFS(컬럼_ISM!$D$2:$D$5176, 컬럼_SIP!D4165)=0, "SIP", "ALL")</f>
        <v>ALL</v>
      </c>
      <c r="B4165" s="1" t="str">
        <f>IF(COUNTIFS(컬럼_ISM!$C$2:$C$5176, 컬럼_SIP!C4165)=0, "SIP", "ALL")</f>
        <v>ALL</v>
      </c>
      <c r="C4165" s="13" t="str">
        <f t="shared" si="65"/>
        <v>VIEW_LOTSITEDATA+BIN95</v>
      </c>
      <c r="D4165" t="s">
        <v>2076</v>
      </c>
      <c r="E4165" t="s">
        <v>2176</v>
      </c>
      <c r="F4165">
        <v>107</v>
      </c>
      <c r="G4165" t="s">
        <v>2078</v>
      </c>
      <c r="H4165">
        <v>0</v>
      </c>
      <c r="I4165" s="1" t="s">
        <v>21</v>
      </c>
      <c r="J4165" s="1" t="s">
        <v>22</v>
      </c>
      <c r="K4165" t="s">
        <v>22</v>
      </c>
    </row>
    <row r="4166" spans="1:11" x14ac:dyDescent="0.3">
      <c r="A4166" s="1" t="str">
        <f>IF(COUNTIFS(컬럼_ISM!$D$2:$D$5176, 컬럼_SIP!D4166)=0, "SIP", "ALL")</f>
        <v>ALL</v>
      </c>
      <c r="B4166" s="1" t="str">
        <f>IF(COUNTIFS(컬럼_ISM!$C$2:$C$5176, 컬럼_SIP!C4166)=0, "SIP", "ALL")</f>
        <v>ALL</v>
      </c>
      <c r="C4166" s="13" t="str">
        <f t="shared" si="65"/>
        <v>VIEW_LOTSITEDATA+BIN96</v>
      </c>
      <c r="D4166" t="s">
        <v>2076</v>
      </c>
      <c r="E4166" t="s">
        <v>2177</v>
      </c>
      <c r="F4166">
        <v>108</v>
      </c>
      <c r="G4166" t="s">
        <v>2078</v>
      </c>
      <c r="H4166">
        <v>0</v>
      </c>
      <c r="I4166" s="1" t="s">
        <v>21</v>
      </c>
      <c r="J4166" s="1" t="s">
        <v>22</v>
      </c>
      <c r="K4166" t="s">
        <v>22</v>
      </c>
    </row>
    <row r="4167" spans="1:11" x14ac:dyDescent="0.3">
      <c r="A4167" s="1" t="str">
        <f>IF(COUNTIFS(컬럼_ISM!$D$2:$D$5176, 컬럼_SIP!D4167)=0, "SIP", "ALL")</f>
        <v>ALL</v>
      </c>
      <c r="B4167" s="1" t="str">
        <f>IF(COUNTIFS(컬럼_ISM!$C$2:$C$5176, 컬럼_SIP!C4167)=0, "SIP", "ALL")</f>
        <v>ALL</v>
      </c>
      <c r="C4167" s="13" t="str">
        <f t="shared" si="65"/>
        <v>VIEW_LOTSITEDATA+BIN97</v>
      </c>
      <c r="D4167" t="s">
        <v>2076</v>
      </c>
      <c r="E4167" t="s">
        <v>2178</v>
      </c>
      <c r="F4167">
        <v>109</v>
      </c>
      <c r="G4167" t="s">
        <v>2078</v>
      </c>
      <c r="H4167">
        <v>0</v>
      </c>
      <c r="I4167" s="1" t="s">
        <v>21</v>
      </c>
      <c r="J4167" s="1" t="s">
        <v>22</v>
      </c>
      <c r="K4167" t="s">
        <v>22</v>
      </c>
    </row>
    <row r="4168" spans="1:11" x14ac:dyDescent="0.3">
      <c r="A4168" s="1" t="str">
        <f>IF(COUNTIFS(컬럼_ISM!$D$2:$D$5176, 컬럼_SIP!D4168)=0, "SIP", "ALL")</f>
        <v>ALL</v>
      </c>
      <c r="B4168" s="1" t="str">
        <f>IF(COUNTIFS(컬럼_ISM!$C$2:$C$5176, 컬럼_SIP!C4168)=0, "SIP", "ALL")</f>
        <v>ALL</v>
      </c>
      <c r="C4168" s="13" t="str">
        <f t="shared" si="65"/>
        <v>VIEW_LOTSITEDATA+BIN98</v>
      </c>
      <c r="D4168" t="s">
        <v>2076</v>
      </c>
      <c r="E4168" t="s">
        <v>2179</v>
      </c>
      <c r="F4168">
        <v>110</v>
      </c>
      <c r="G4168" t="s">
        <v>2078</v>
      </c>
      <c r="H4168">
        <v>0</v>
      </c>
      <c r="I4168" s="1" t="s">
        <v>21</v>
      </c>
      <c r="J4168" s="1" t="s">
        <v>22</v>
      </c>
      <c r="K4168" t="s">
        <v>22</v>
      </c>
    </row>
    <row r="4169" spans="1:11" x14ac:dyDescent="0.3">
      <c r="A4169" s="1" t="str">
        <f>IF(COUNTIFS(컬럼_ISM!$D$2:$D$5176, 컬럼_SIP!D4169)=0, "SIP", "ALL")</f>
        <v>ALL</v>
      </c>
      <c r="B4169" s="1" t="str">
        <f>IF(COUNTIFS(컬럼_ISM!$C$2:$C$5176, 컬럼_SIP!C4169)=0, "SIP", "ALL")</f>
        <v>ALL</v>
      </c>
      <c r="C4169" s="13" t="str">
        <f t="shared" si="65"/>
        <v>VIEW_LOTSITEDATA+BIN99</v>
      </c>
      <c r="D4169" t="s">
        <v>2076</v>
      </c>
      <c r="E4169" t="s">
        <v>2180</v>
      </c>
      <c r="F4169">
        <v>111</v>
      </c>
      <c r="G4169" t="s">
        <v>2078</v>
      </c>
      <c r="H4169">
        <v>0</v>
      </c>
      <c r="I4169" s="1" t="s">
        <v>21</v>
      </c>
      <c r="J4169" s="1" t="s">
        <v>22</v>
      </c>
      <c r="K4169" t="s">
        <v>22</v>
      </c>
    </row>
    <row r="4170" spans="1:11" x14ac:dyDescent="0.3">
      <c r="A4170" s="1" t="str">
        <f>IF(COUNTIFS(컬럼_ISM!$D$2:$D$5176, 컬럼_SIP!D4170)=0, "SIP", "ALL")</f>
        <v>ALL</v>
      </c>
      <c r="B4170" s="1" t="str">
        <f>IF(COUNTIFS(컬럼_ISM!$C$2:$C$5176, 컬럼_SIP!C4170)=0, "SIP", "ALL")</f>
        <v>ALL</v>
      </c>
      <c r="C4170" s="13" t="str">
        <f t="shared" si="65"/>
        <v>VIEW_LOTSITEDATA+BIN100</v>
      </c>
      <c r="D4170" t="s">
        <v>2076</v>
      </c>
      <c r="E4170" t="s">
        <v>2181</v>
      </c>
      <c r="F4170">
        <v>112</v>
      </c>
      <c r="G4170" t="s">
        <v>2078</v>
      </c>
      <c r="H4170">
        <v>0</v>
      </c>
      <c r="I4170" s="1" t="s">
        <v>21</v>
      </c>
      <c r="J4170" s="1" t="s">
        <v>22</v>
      </c>
      <c r="K4170" t="s">
        <v>22</v>
      </c>
    </row>
    <row r="4171" spans="1:11" x14ac:dyDescent="0.3">
      <c r="A4171" s="1" t="str">
        <f>IF(COUNTIFS(컬럼_ISM!$D$2:$D$5176, 컬럼_SIP!D4171)=0, "SIP", "ALL")</f>
        <v>ALL</v>
      </c>
      <c r="B4171" s="1" t="str">
        <f>IF(COUNTIFS(컬럼_ISM!$C$2:$C$5176, 컬럼_SIP!C4171)=0, "SIP", "ALL")</f>
        <v>ALL</v>
      </c>
      <c r="C4171" s="13" t="str">
        <f t="shared" si="65"/>
        <v>VIEW_LOTSITEDATA+BIN101</v>
      </c>
      <c r="D4171" t="s">
        <v>2076</v>
      </c>
      <c r="E4171" t="s">
        <v>2182</v>
      </c>
      <c r="F4171">
        <v>113</v>
      </c>
      <c r="G4171" t="s">
        <v>2078</v>
      </c>
      <c r="H4171">
        <v>0</v>
      </c>
      <c r="I4171" s="1" t="s">
        <v>21</v>
      </c>
      <c r="J4171" s="1" t="s">
        <v>22</v>
      </c>
      <c r="K4171" t="s">
        <v>22</v>
      </c>
    </row>
    <row r="4172" spans="1:11" x14ac:dyDescent="0.3">
      <c r="A4172" s="1" t="str">
        <f>IF(COUNTIFS(컬럼_ISM!$D$2:$D$5176, 컬럼_SIP!D4172)=0, "SIP", "ALL")</f>
        <v>ALL</v>
      </c>
      <c r="B4172" s="1" t="str">
        <f>IF(COUNTIFS(컬럼_ISM!$C$2:$C$5176, 컬럼_SIP!C4172)=0, "SIP", "ALL")</f>
        <v>ALL</v>
      </c>
      <c r="C4172" s="13" t="str">
        <f t="shared" si="65"/>
        <v>VIEW_LOTSITEDATA+BIN102</v>
      </c>
      <c r="D4172" t="s">
        <v>2076</v>
      </c>
      <c r="E4172" t="s">
        <v>2183</v>
      </c>
      <c r="F4172">
        <v>114</v>
      </c>
      <c r="G4172" t="s">
        <v>2078</v>
      </c>
      <c r="H4172">
        <v>0</v>
      </c>
      <c r="I4172" s="1" t="s">
        <v>21</v>
      </c>
      <c r="J4172" s="1" t="s">
        <v>22</v>
      </c>
      <c r="K4172" t="s">
        <v>22</v>
      </c>
    </row>
    <row r="4173" spans="1:11" x14ac:dyDescent="0.3">
      <c r="A4173" s="1" t="str">
        <f>IF(COUNTIFS(컬럼_ISM!$D$2:$D$5176, 컬럼_SIP!D4173)=0, "SIP", "ALL")</f>
        <v>ALL</v>
      </c>
      <c r="B4173" s="1" t="str">
        <f>IF(COUNTIFS(컬럼_ISM!$C$2:$C$5176, 컬럼_SIP!C4173)=0, "SIP", "ALL")</f>
        <v>ALL</v>
      </c>
      <c r="C4173" s="13" t="str">
        <f t="shared" si="65"/>
        <v>VIEW_LOTSITEDATA+BIN103</v>
      </c>
      <c r="D4173" t="s">
        <v>2076</v>
      </c>
      <c r="E4173" t="s">
        <v>2184</v>
      </c>
      <c r="F4173">
        <v>115</v>
      </c>
      <c r="G4173" t="s">
        <v>2078</v>
      </c>
      <c r="H4173">
        <v>0</v>
      </c>
      <c r="I4173" s="1" t="s">
        <v>21</v>
      </c>
      <c r="J4173" s="1" t="s">
        <v>22</v>
      </c>
      <c r="K4173" t="s">
        <v>22</v>
      </c>
    </row>
    <row r="4174" spans="1:11" x14ac:dyDescent="0.3">
      <c r="A4174" s="1" t="str">
        <f>IF(COUNTIFS(컬럼_ISM!$D$2:$D$5176, 컬럼_SIP!D4174)=0, "SIP", "ALL")</f>
        <v>ALL</v>
      </c>
      <c r="B4174" s="1" t="str">
        <f>IF(COUNTIFS(컬럼_ISM!$C$2:$C$5176, 컬럼_SIP!C4174)=0, "SIP", "ALL")</f>
        <v>ALL</v>
      </c>
      <c r="C4174" s="13" t="str">
        <f t="shared" si="65"/>
        <v>VIEW_LOTSITEDATA+BIN104</v>
      </c>
      <c r="D4174" t="s">
        <v>2076</v>
      </c>
      <c r="E4174" t="s">
        <v>2185</v>
      </c>
      <c r="F4174">
        <v>116</v>
      </c>
      <c r="G4174" t="s">
        <v>2078</v>
      </c>
      <c r="H4174">
        <v>0</v>
      </c>
      <c r="I4174" s="1" t="s">
        <v>21</v>
      </c>
      <c r="J4174" s="1" t="s">
        <v>22</v>
      </c>
      <c r="K4174" t="s">
        <v>22</v>
      </c>
    </row>
    <row r="4175" spans="1:11" x14ac:dyDescent="0.3">
      <c r="A4175" s="1" t="str">
        <f>IF(COUNTIFS(컬럼_ISM!$D$2:$D$5176, 컬럼_SIP!D4175)=0, "SIP", "ALL")</f>
        <v>ALL</v>
      </c>
      <c r="B4175" s="1" t="str">
        <f>IF(COUNTIFS(컬럼_ISM!$C$2:$C$5176, 컬럼_SIP!C4175)=0, "SIP", "ALL")</f>
        <v>ALL</v>
      </c>
      <c r="C4175" s="13" t="str">
        <f t="shared" si="65"/>
        <v>VIEW_LOTSITEDATA+BIN105</v>
      </c>
      <c r="D4175" t="s">
        <v>2076</v>
      </c>
      <c r="E4175" t="s">
        <v>2186</v>
      </c>
      <c r="F4175">
        <v>117</v>
      </c>
      <c r="G4175" t="s">
        <v>2078</v>
      </c>
      <c r="H4175">
        <v>0</v>
      </c>
      <c r="I4175" s="1" t="s">
        <v>21</v>
      </c>
      <c r="J4175" s="1" t="s">
        <v>22</v>
      </c>
      <c r="K4175" t="s">
        <v>22</v>
      </c>
    </row>
    <row r="4176" spans="1:11" x14ac:dyDescent="0.3">
      <c r="A4176" s="1" t="str">
        <f>IF(COUNTIFS(컬럼_ISM!$D$2:$D$5176, 컬럼_SIP!D4176)=0, "SIP", "ALL")</f>
        <v>ALL</v>
      </c>
      <c r="B4176" s="1" t="str">
        <f>IF(COUNTIFS(컬럼_ISM!$C$2:$C$5176, 컬럼_SIP!C4176)=0, "SIP", "ALL")</f>
        <v>ALL</v>
      </c>
      <c r="C4176" s="13" t="str">
        <f t="shared" si="65"/>
        <v>VIEW_LOTSITEDATA+BIN106</v>
      </c>
      <c r="D4176" t="s">
        <v>2076</v>
      </c>
      <c r="E4176" t="s">
        <v>2187</v>
      </c>
      <c r="F4176">
        <v>118</v>
      </c>
      <c r="G4176" t="s">
        <v>2078</v>
      </c>
      <c r="H4176">
        <v>0</v>
      </c>
      <c r="I4176" s="1" t="s">
        <v>21</v>
      </c>
      <c r="J4176" s="1" t="s">
        <v>22</v>
      </c>
      <c r="K4176" t="s">
        <v>22</v>
      </c>
    </row>
    <row r="4177" spans="1:11" x14ac:dyDescent="0.3">
      <c r="A4177" s="1" t="str">
        <f>IF(COUNTIFS(컬럼_ISM!$D$2:$D$5176, 컬럼_SIP!D4177)=0, "SIP", "ALL")</f>
        <v>ALL</v>
      </c>
      <c r="B4177" s="1" t="str">
        <f>IF(COUNTIFS(컬럼_ISM!$C$2:$C$5176, 컬럼_SIP!C4177)=0, "SIP", "ALL")</f>
        <v>ALL</v>
      </c>
      <c r="C4177" s="13" t="str">
        <f t="shared" si="65"/>
        <v>VIEW_LOTSITEDATA+BIN107</v>
      </c>
      <c r="D4177" t="s">
        <v>2076</v>
      </c>
      <c r="E4177" t="s">
        <v>2188</v>
      </c>
      <c r="F4177">
        <v>119</v>
      </c>
      <c r="G4177" t="s">
        <v>2078</v>
      </c>
      <c r="H4177">
        <v>0</v>
      </c>
      <c r="I4177" s="1" t="s">
        <v>21</v>
      </c>
      <c r="J4177" s="1" t="s">
        <v>22</v>
      </c>
      <c r="K4177" t="s">
        <v>22</v>
      </c>
    </row>
    <row r="4178" spans="1:11" x14ac:dyDescent="0.3">
      <c r="A4178" s="1" t="str">
        <f>IF(COUNTIFS(컬럼_ISM!$D$2:$D$5176, 컬럼_SIP!D4178)=0, "SIP", "ALL")</f>
        <v>ALL</v>
      </c>
      <c r="B4178" s="1" t="str">
        <f>IF(COUNTIFS(컬럼_ISM!$C$2:$C$5176, 컬럼_SIP!C4178)=0, "SIP", "ALL")</f>
        <v>ALL</v>
      </c>
      <c r="C4178" s="13" t="str">
        <f t="shared" si="65"/>
        <v>VIEW_LOTSITEDATA+BIN108</v>
      </c>
      <c r="D4178" t="s">
        <v>2076</v>
      </c>
      <c r="E4178" t="s">
        <v>2189</v>
      </c>
      <c r="F4178">
        <v>120</v>
      </c>
      <c r="G4178" t="s">
        <v>2078</v>
      </c>
      <c r="H4178">
        <v>0</v>
      </c>
      <c r="I4178" s="1" t="s">
        <v>21</v>
      </c>
      <c r="J4178" s="1" t="s">
        <v>22</v>
      </c>
      <c r="K4178" t="s">
        <v>22</v>
      </c>
    </row>
    <row r="4179" spans="1:11" x14ac:dyDescent="0.3">
      <c r="A4179" s="1" t="str">
        <f>IF(COUNTIFS(컬럼_ISM!$D$2:$D$5176, 컬럼_SIP!D4179)=0, "SIP", "ALL")</f>
        <v>ALL</v>
      </c>
      <c r="B4179" s="1" t="str">
        <f>IF(COUNTIFS(컬럼_ISM!$C$2:$C$5176, 컬럼_SIP!C4179)=0, "SIP", "ALL")</f>
        <v>ALL</v>
      </c>
      <c r="C4179" s="13" t="str">
        <f t="shared" si="65"/>
        <v>VIEW_LOTSITEDATA+BIN109</v>
      </c>
      <c r="D4179" t="s">
        <v>2076</v>
      </c>
      <c r="E4179" t="s">
        <v>2190</v>
      </c>
      <c r="F4179">
        <v>121</v>
      </c>
      <c r="G4179" t="s">
        <v>2078</v>
      </c>
      <c r="H4179">
        <v>0</v>
      </c>
      <c r="I4179" s="1" t="s">
        <v>21</v>
      </c>
      <c r="J4179" s="1" t="s">
        <v>22</v>
      </c>
      <c r="K4179" t="s">
        <v>22</v>
      </c>
    </row>
    <row r="4180" spans="1:11" x14ac:dyDescent="0.3">
      <c r="A4180" s="1" t="str">
        <f>IF(COUNTIFS(컬럼_ISM!$D$2:$D$5176, 컬럼_SIP!D4180)=0, "SIP", "ALL")</f>
        <v>ALL</v>
      </c>
      <c r="B4180" s="1" t="str">
        <f>IF(COUNTIFS(컬럼_ISM!$C$2:$C$5176, 컬럼_SIP!C4180)=0, "SIP", "ALL")</f>
        <v>ALL</v>
      </c>
      <c r="C4180" s="13" t="str">
        <f t="shared" si="65"/>
        <v>VIEW_LOTSITEDATA+BIN110</v>
      </c>
      <c r="D4180" t="s">
        <v>2076</v>
      </c>
      <c r="E4180" t="s">
        <v>2191</v>
      </c>
      <c r="F4180">
        <v>122</v>
      </c>
      <c r="G4180" t="s">
        <v>2078</v>
      </c>
      <c r="H4180">
        <v>0</v>
      </c>
      <c r="I4180" s="1" t="s">
        <v>21</v>
      </c>
      <c r="J4180" s="1" t="s">
        <v>22</v>
      </c>
      <c r="K4180" t="s">
        <v>22</v>
      </c>
    </row>
    <row r="4181" spans="1:11" x14ac:dyDescent="0.3">
      <c r="A4181" s="1" t="str">
        <f>IF(COUNTIFS(컬럼_ISM!$D$2:$D$5176, 컬럼_SIP!D4181)=0, "SIP", "ALL")</f>
        <v>ALL</v>
      </c>
      <c r="B4181" s="1" t="str">
        <f>IF(COUNTIFS(컬럼_ISM!$C$2:$C$5176, 컬럼_SIP!C4181)=0, "SIP", "ALL")</f>
        <v>ALL</v>
      </c>
      <c r="C4181" s="13" t="str">
        <f t="shared" si="65"/>
        <v>VIEW_LOTSITEDATA+BIN111</v>
      </c>
      <c r="D4181" t="s">
        <v>2076</v>
      </c>
      <c r="E4181" t="s">
        <v>2192</v>
      </c>
      <c r="F4181">
        <v>123</v>
      </c>
      <c r="G4181" t="s">
        <v>2078</v>
      </c>
      <c r="H4181">
        <v>0</v>
      </c>
      <c r="I4181" s="1" t="s">
        <v>21</v>
      </c>
      <c r="J4181" s="1" t="s">
        <v>22</v>
      </c>
      <c r="K4181" t="s">
        <v>22</v>
      </c>
    </row>
    <row r="4182" spans="1:11" x14ac:dyDescent="0.3">
      <c r="A4182" s="1" t="str">
        <f>IF(COUNTIFS(컬럼_ISM!$D$2:$D$5176, 컬럼_SIP!D4182)=0, "SIP", "ALL")</f>
        <v>ALL</v>
      </c>
      <c r="B4182" s="1" t="str">
        <f>IF(COUNTIFS(컬럼_ISM!$C$2:$C$5176, 컬럼_SIP!C4182)=0, "SIP", "ALL")</f>
        <v>ALL</v>
      </c>
      <c r="C4182" s="13" t="str">
        <f t="shared" si="65"/>
        <v>VIEW_LOTSITEDATA+BIN112</v>
      </c>
      <c r="D4182" t="s">
        <v>2076</v>
      </c>
      <c r="E4182" t="s">
        <v>2193</v>
      </c>
      <c r="F4182">
        <v>124</v>
      </c>
      <c r="G4182" t="s">
        <v>2078</v>
      </c>
      <c r="H4182">
        <v>0</v>
      </c>
      <c r="I4182" s="1" t="s">
        <v>21</v>
      </c>
      <c r="J4182" s="1" t="s">
        <v>22</v>
      </c>
      <c r="K4182" t="s">
        <v>22</v>
      </c>
    </row>
    <row r="4183" spans="1:11" x14ac:dyDescent="0.3">
      <c r="A4183" s="1" t="str">
        <f>IF(COUNTIFS(컬럼_ISM!$D$2:$D$5176, 컬럼_SIP!D4183)=0, "SIP", "ALL")</f>
        <v>ALL</v>
      </c>
      <c r="B4183" s="1" t="str">
        <f>IF(COUNTIFS(컬럼_ISM!$C$2:$C$5176, 컬럼_SIP!C4183)=0, "SIP", "ALL")</f>
        <v>ALL</v>
      </c>
      <c r="C4183" s="13" t="str">
        <f t="shared" si="65"/>
        <v>VIEW_LOTSITEDATA+BIN113</v>
      </c>
      <c r="D4183" t="s">
        <v>2076</v>
      </c>
      <c r="E4183" t="s">
        <v>2194</v>
      </c>
      <c r="F4183">
        <v>125</v>
      </c>
      <c r="G4183" t="s">
        <v>2078</v>
      </c>
      <c r="H4183">
        <v>0</v>
      </c>
      <c r="I4183" s="1" t="s">
        <v>21</v>
      </c>
      <c r="J4183" s="1" t="s">
        <v>22</v>
      </c>
      <c r="K4183" t="s">
        <v>22</v>
      </c>
    </row>
    <row r="4184" spans="1:11" x14ac:dyDescent="0.3">
      <c r="A4184" s="1" t="str">
        <f>IF(COUNTIFS(컬럼_ISM!$D$2:$D$5176, 컬럼_SIP!D4184)=0, "SIP", "ALL")</f>
        <v>ALL</v>
      </c>
      <c r="B4184" s="1" t="str">
        <f>IF(COUNTIFS(컬럼_ISM!$C$2:$C$5176, 컬럼_SIP!C4184)=0, "SIP", "ALL")</f>
        <v>ALL</v>
      </c>
      <c r="C4184" s="13" t="str">
        <f t="shared" si="65"/>
        <v>VIEW_LOTSITEDATA+BIN114</v>
      </c>
      <c r="D4184" t="s">
        <v>2076</v>
      </c>
      <c r="E4184" t="s">
        <v>2195</v>
      </c>
      <c r="F4184">
        <v>126</v>
      </c>
      <c r="G4184" t="s">
        <v>2078</v>
      </c>
      <c r="H4184">
        <v>0</v>
      </c>
      <c r="I4184" s="1" t="s">
        <v>21</v>
      </c>
      <c r="J4184" s="1" t="s">
        <v>22</v>
      </c>
      <c r="K4184" t="s">
        <v>22</v>
      </c>
    </row>
    <row r="4185" spans="1:11" x14ac:dyDescent="0.3">
      <c r="A4185" s="1" t="str">
        <f>IF(COUNTIFS(컬럼_ISM!$D$2:$D$5176, 컬럼_SIP!D4185)=0, "SIP", "ALL")</f>
        <v>ALL</v>
      </c>
      <c r="B4185" s="1" t="str">
        <f>IF(COUNTIFS(컬럼_ISM!$C$2:$C$5176, 컬럼_SIP!C4185)=0, "SIP", "ALL")</f>
        <v>ALL</v>
      </c>
      <c r="C4185" s="13" t="str">
        <f t="shared" si="65"/>
        <v>VIEW_LOTSITEDATA+BIN115</v>
      </c>
      <c r="D4185" t="s">
        <v>2076</v>
      </c>
      <c r="E4185" t="s">
        <v>2196</v>
      </c>
      <c r="F4185">
        <v>127</v>
      </c>
      <c r="G4185" t="s">
        <v>2078</v>
      </c>
      <c r="H4185">
        <v>0</v>
      </c>
      <c r="I4185" s="1" t="s">
        <v>21</v>
      </c>
      <c r="J4185" s="1" t="s">
        <v>22</v>
      </c>
      <c r="K4185" t="s">
        <v>22</v>
      </c>
    </row>
    <row r="4186" spans="1:11" x14ac:dyDescent="0.3">
      <c r="A4186" s="1" t="str">
        <f>IF(COUNTIFS(컬럼_ISM!$D$2:$D$5176, 컬럼_SIP!D4186)=0, "SIP", "ALL")</f>
        <v>ALL</v>
      </c>
      <c r="B4186" s="1" t="str">
        <f>IF(COUNTIFS(컬럼_ISM!$C$2:$C$5176, 컬럼_SIP!C4186)=0, "SIP", "ALL")</f>
        <v>ALL</v>
      </c>
      <c r="C4186" s="13" t="str">
        <f t="shared" si="65"/>
        <v>VIEW_LOTSITEDATA+BIN116</v>
      </c>
      <c r="D4186" t="s">
        <v>2076</v>
      </c>
      <c r="E4186" t="s">
        <v>2197</v>
      </c>
      <c r="F4186">
        <v>128</v>
      </c>
      <c r="G4186" t="s">
        <v>2078</v>
      </c>
      <c r="H4186">
        <v>0</v>
      </c>
      <c r="I4186" s="1" t="s">
        <v>21</v>
      </c>
      <c r="J4186" s="1" t="s">
        <v>22</v>
      </c>
      <c r="K4186" t="s">
        <v>22</v>
      </c>
    </row>
    <row r="4187" spans="1:11" x14ac:dyDescent="0.3">
      <c r="A4187" s="1" t="str">
        <f>IF(COUNTIFS(컬럼_ISM!$D$2:$D$5176, 컬럼_SIP!D4187)=0, "SIP", "ALL")</f>
        <v>ALL</v>
      </c>
      <c r="B4187" s="1" t="str">
        <f>IF(COUNTIFS(컬럼_ISM!$C$2:$C$5176, 컬럼_SIP!C4187)=0, "SIP", "ALL")</f>
        <v>ALL</v>
      </c>
      <c r="C4187" s="13" t="str">
        <f t="shared" si="65"/>
        <v>VIEW_LOTSITEDATA+BIN117</v>
      </c>
      <c r="D4187" t="s">
        <v>2076</v>
      </c>
      <c r="E4187" t="s">
        <v>2198</v>
      </c>
      <c r="F4187">
        <v>129</v>
      </c>
      <c r="G4187" t="s">
        <v>2078</v>
      </c>
      <c r="H4187">
        <v>0</v>
      </c>
      <c r="I4187" s="1" t="s">
        <v>21</v>
      </c>
      <c r="J4187" s="1" t="s">
        <v>22</v>
      </c>
      <c r="K4187" t="s">
        <v>22</v>
      </c>
    </row>
    <row r="4188" spans="1:11" x14ac:dyDescent="0.3">
      <c r="A4188" s="1" t="str">
        <f>IF(COUNTIFS(컬럼_ISM!$D$2:$D$5176, 컬럼_SIP!D4188)=0, "SIP", "ALL")</f>
        <v>ALL</v>
      </c>
      <c r="B4188" s="1" t="str">
        <f>IF(COUNTIFS(컬럼_ISM!$C$2:$C$5176, 컬럼_SIP!C4188)=0, "SIP", "ALL")</f>
        <v>ALL</v>
      </c>
      <c r="C4188" s="13" t="str">
        <f t="shared" si="65"/>
        <v>VIEW_LOTSITEDATA+BIN118</v>
      </c>
      <c r="D4188" t="s">
        <v>2076</v>
      </c>
      <c r="E4188" t="s">
        <v>2199</v>
      </c>
      <c r="F4188">
        <v>130</v>
      </c>
      <c r="G4188" t="s">
        <v>2078</v>
      </c>
      <c r="H4188">
        <v>0</v>
      </c>
      <c r="I4188" s="1" t="s">
        <v>21</v>
      </c>
      <c r="J4188" s="1" t="s">
        <v>22</v>
      </c>
      <c r="K4188" t="s">
        <v>22</v>
      </c>
    </row>
    <row r="4189" spans="1:11" x14ac:dyDescent="0.3">
      <c r="A4189" s="1" t="str">
        <f>IF(COUNTIFS(컬럼_ISM!$D$2:$D$5176, 컬럼_SIP!D4189)=0, "SIP", "ALL")</f>
        <v>ALL</v>
      </c>
      <c r="B4189" s="1" t="str">
        <f>IF(COUNTIFS(컬럼_ISM!$C$2:$C$5176, 컬럼_SIP!C4189)=0, "SIP", "ALL")</f>
        <v>ALL</v>
      </c>
      <c r="C4189" s="13" t="str">
        <f t="shared" si="65"/>
        <v>VIEW_LOTSITEDATA+BIN119</v>
      </c>
      <c r="D4189" t="s">
        <v>2076</v>
      </c>
      <c r="E4189" t="s">
        <v>2200</v>
      </c>
      <c r="F4189">
        <v>131</v>
      </c>
      <c r="G4189" t="s">
        <v>2078</v>
      </c>
      <c r="H4189">
        <v>0</v>
      </c>
      <c r="I4189" s="1" t="s">
        <v>21</v>
      </c>
      <c r="J4189" s="1" t="s">
        <v>22</v>
      </c>
      <c r="K4189" t="s">
        <v>22</v>
      </c>
    </row>
    <row r="4190" spans="1:11" x14ac:dyDescent="0.3">
      <c r="A4190" s="1" t="str">
        <f>IF(COUNTIFS(컬럼_ISM!$D$2:$D$5176, 컬럼_SIP!D4190)=0, "SIP", "ALL")</f>
        <v>ALL</v>
      </c>
      <c r="B4190" s="1" t="str">
        <f>IF(COUNTIFS(컬럼_ISM!$C$2:$C$5176, 컬럼_SIP!C4190)=0, "SIP", "ALL")</f>
        <v>ALL</v>
      </c>
      <c r="C4190" s="13" t="str">
        <f t="shared" si="65"/>
        <v>VIEW_LOTSITEDATA+BIN120</v>
      </c>
      <c r="D4190" t="s">
        <v>2076</v>
      </c>
      <c r="E4190" t="s">
        <v>2201</v>
      </c>
      <c r="F4190">
        <v>132</v>
      </c>
      <c r="G4190" t="s">
        <v>2078</v>
      </c>
      <c r="H4190">
        <v>0</v>
      </c>
      <c r="I4190" s="1" t="s">
        <v>21</v>
      </c>
      <c r="J4190" s="1" t="s">
        <v>22</v>
      </c>
      <c r="K4190" t="s">
        <v>22</v>
      </c>
    </row>
    <row r="4191" spans="1:11" x14ac:dyDescent="0.3">
      <c r="A4191" s="1" t="str">
        <f>IF(COUNTIFS(컬럼_ISM!$D$2:$D$5176, 컬럼_SIP!D4191)=0, "SIP", "ALL")</f>
        <v>ALL</v>
      </c>
      <c r="B4191" s="1" t="str">
        <f>IF(COUNTIFS(컬럼_ISM!$C$2:$C$5176, 컬럼_SIP!C4191)=0, "SIP", "ALL")</f>
        <v>ALL</v>
      </c>
      <c r="C4191" s="13" t="str">
        <f t="shared" si="65"/>
        <v>VIEW_LOTSITEDATA+BIN121</v>
      </c>
      <c r="D4191" t="s">
        <v>2076</v>
      </c>
      <c r="E4191" t="s">
        <v>2202</v>
      </c>
      <c r="F4191">
        <v>133</v>
      </c>
      <c r="G4191" t="s">
        <v>2078</v>
      </c>
      <c r="H4191">
        <v>0</v>
      </c>
      <c r="I4191" s="1" t="s">
        <v>21</v>
      </c>
      <c r="J4191" s="1" t="s">
        <v>22</v>
      </c>
      <c r="K4191" t="s">
        <v>22</v>
      </c>
    </row>
    <row r="4192" spans="1:11" x14ac:dyDescent="0.3">
      <c r="A4192" s="1" t="str">
        <f>IF(COUNTIFS(컬럼_ISM!$D$2:$D$5176, 컬럼_SIP!D4192)=0, "SIP", "ALL")</f>
        <v>ALL</v>
      </c>
      <c r="B4192" s="1" t="str">
        <f>IF(COUNTIFS(컬럼_ISM!$C$2:$C$5176, 컬럼_SIP!C4192)=0, "SIP", "ALL")</f>
        <v>ALL</v>
      </c>
      <c r="C4192" s="13" t="str">
        <f t="shared" si="65"/>
        <v>VIEW_LOTSITEDATA+BIN122</v>
      </c>
      <c r="D4192" t="s">
        <v>2076</v>
      </c>
      <c r="E4192" t="s">
        <v>2203</v>
      </c>
      <c r="F4192">
        <v>134</v>
      </c>
      <c r="G4192" t="s">
        <v>2078</v>
      </c>
      <c r="H4192">
        <v>0</v>
      </c>
      <c r="I4192" s="1" t="s">
        <v>21</v>
      </c>
      <c r="J4192" s="1" t="s">
        <v>22</v>
      </c>
      <c r="K4192" t="s">
        <v>22</v>
      </c>
    </row>
    <row r="4193" spans="1:11" x14ac:dyDescent="0.3">
      <c r="A4193" s="1" t="str">
        <f>IF(COUNTIFS(컬럼_ISM!$D$2:$D$5176, 컬럼_SIP!D4193)=0, "SIP", "ALL")</f>
        <v>ALL</v>
      </c>
      <c r="B4193" s="1" t="str">
        <f>IF(COUNTIFS(컬럼_ISM!$C$2:$C$5176, 컬럼_SIP!C4193)=0, "SIP", "ALL")</f>
        <v>ALL</v>
      </c>
      <c r="C4193" s="13" t="str">
        <f t="shared" si="65"/>
        <v>VIEW_LOTSITEDATA+BIN123</v>
      </c>
      <c r="D4193" t="s">
        <v>2076</v>
      </c>
      <c r="E4193" t="s">
        <v>2204</v>
      </c>
      <c r="F4193">
        <v>135</v>
      </c>
      <c r="G4193" t="s">
        <v>2078</v>
      </c>
      <c r="H4193">
        <v>0</v>
      </c>
      <c r="I4193" s="1" t="s">
        <v>21</v>
      </c>
      <c r="J4193" s="1" t="s">
        <v>22</v>
      </c>
      <c r="K4193" t="s">
        <v>22</v>
      </c>
    </row>
    <row r="4194" spans="1:11" x14ac:dyDescent="0.3">
      <c r="A4194" s="1" t="str">
        <f>IF(COUNTIFS(컬럼_ISM!$D$2:$D$5176, 컬럼_SIP!D4194)=0, "SIP", "ALL")</f>
        <v>ALL</v>
      </c>
      <c r="B4194" s="1" t="str">
        <f>IF(COUNTIFS(컬럼_ISM!$C$2:$C$5176, 컬럼_SIP!C4194)=0, "SIP", "ALL")</f>
        <v>ALL</v>
      </c>
      <c r="C4194" s="13" t="str">
        <f t="shared" si="65"/>
        <v>VIEW_LOTSITEDATA+BIN124</v>
      </c>
      <c r="D4194" t="s">
        <v>2076</v>
      </c>
      <c r="E4194" t="s">
        <v>2205</v>
      </c>
      <c r="F4194">
        <v>136</v>
      </c>
      <c r="G4194" t="s">
        <v>2078</v>
      </c>
      <c r="H4194">
        <v>0</v>
      </c>
      <c r="I4194" s="1" t="s">
        <v>21</v>
      </c>
      <c r="J4194" s="1" t="s">
        <v>22</v>
      </c>
      <c r="K4194" t="s">
        <v>22</v>
      </c>
    </row>
    <row r="4195" spans="1:11" x14ac:dyDescent="0.3">
      <c r="A4195" s="1" t="str">
        <f>IF(COUNTIFS(컬럼_ISM!$D$2:$D$5176, 컬럼_SIP!D4195)=0, "SIP", "ALL")</f>
        <v>ALL</v>
      </c>
      <c r="B4195" s="1" t="str">
        <f>IF(COUNTIFS(컬럼_ISM!$C$2:$C$5176, 컬럼_SIP!C4195)=0, "SIP", "ALL")</f>
        <v>ALL</v>
      </c>
      <c r="C4195" s="13" t="str">
        <f t="shared" si="65"/>
        <v>VIEW_LOTSITEDATA+BIN125</v>
      </c>
      <c r="D4195" t="s">
        <v>2076</v>
      </c>
      <c r="E4195" t="s">
        <v>2206</v>
      </c>
      <c r="F4195">
        <v>137</v>
      </c>
      <c r="G4195" t="s">
        <v>2078</v>
      </c>
      <c r="H4195">
        <v>0</v>
      </c>
      <c r="I4195" s="1" t="s">
        <v>21</v>
      </c>
      <c r="J4195" s="1" t="s">
        <v>22</v>
      </c>
      <c r="K4195" t="s">
        <v>22</v>
      </c>
    </row>
    <row r="4196" spans="1:11" x14ac:dyDescent="0.3">
      <c r="A4196" s="1" t="str">
        <f>IF(COUNTIFS(컬럼_ISM!$D$2:$D$5176, 컬럼_SIP!D4196)=0, "SIP", "ALL")</f>
        <v>ALL</v>
      </c>
      <c r="B4196" s="1" t="str">
        <f>IF(COUNTIFS(컬럼_ISM!$C$2:$C$5176, 컬럼_SIP!C4196)=0, "SIP", "ALL")</f>
        <v>ALL</v>
      </c>
      <c r="C4196" s="13" t="str">
        <f t="shared" si="65"/>
        <v>VIEW_LOTSITEDATA+BIN126</v>
      </c>
      <c r="D4196" t="s">
        <v>2076</v>
      </c>
      <c r="E4196" t="s">
        <v>2207</v>
      </c>
      <c r="F4196">
        <v>138</v>
      </c>
      <c r="G4196" t="s">
        <v>2078</v>
      </c>
      <c r="H4196">
        <v>0</v>
      </c>
      <c r="I4196" s="1" t="s">
        <v>21</v>
      </c>
      <c r="J4196" s="1" t="s">
        <v>22</v>
      </c>
      <c r="K4196" t="s">
        <v>22</v>
      </c>
    </row>
    <row r="4197" spans="1:11" x14ac:dyDescent="0.3">
      <c r="A4197" s="1" t="str">
        <f>IF(COUNTIFS(컬럼_ISM!$D$2:$D$5176, 컬럼_SIP!D4197)=0, "SIP", "ALL")</f>
        <v>ALL</v>
      </c>
      <c r="B4197" s="1" t="str">
        <f>IF(COUNTIFS(컬럼_ISM!$C$2:$C$5176, 컬럼_SIP!C4197)=0, "SIP", "ALL")</f>
        <v>ALL</v>
      </c>
      <c r="C4197" s="13" t="str">
        <f t="shared" si="65"/>
        <v>VIEW_LOTSITEDATA+BIN127</v>
      </c>
      <c r="D4197" t="s">
        <v>2076</v>
      </c>
      <c r="E4197" t="s">
        <v>2208</v>
      </c>
      <c r="F4197">
        <v>139</v>
      </c>
      <c r="G4197" t="s">
        <v>2078</v>
      </c>
      <c r="H4197">
        <v>0</v>
      </c>
      <c r="I4197" s="1" t="s">
        <v>21</v>
      </c>
      <c r="J4197" s="1" t="s">
        <v>22</v>
      </c>
      <c r="K4197" t="s">
        <v>22</v>
      </c>
    </row>
    <row r="4198" spans="1:11" x14ac:dyDescent="0.3">
      <c r="A4198" s="1" t="str">
        <f>IF(COUNTIFS(컬럼_ISM!$D$2:$D$5176, 컬럼_SIP!D4198)=0, "SIP", "ALL")</f>
        <v>ALL</v>
      </c>
      <c r="B4198" s="1" t="str">
        <f>IF(COUNTIFS(컬럼_ISM!$C$2:$C$5176, 컬럼_SIP!C4198)=0, "SIP", "ALL")</f>
        <v>ALL</v>
      </c>
      <c r="C4198" s="13" t="str">
        <f t="shared" si="65"/>
        <v>VIEW_LOTSITEDATA+BIN128</v>
      </c>
      <c r="D4198" t="s">
        <v>2076</v>
      </c>
      <c r="E4198" t="s">
        <v>2209</v>
      </c>
      <c r="F4198">
        <v>140</v>
      </c>
      <c r="G4198" t="s">
        <v>2078</v>
      </c>
      <c r="H4198">
        <v>0</v>
      </c>
      <c r="I4198" s="1" t="s">
        <v>21</v>
      </c>
      <c r="J4198" s="1" t="s">
        <v>22</v>
      </c>
      <c r="K4198" t="s">
        <v>22</v>
      </c>
    </row>
    <row r="4199" spans="1:11" x14ac:dyDescent="0.3">
      <c r="A4199" s="1" t="str">
        <f>IF(COUNTIFS(컬럼_ISM!$D$2:$D$5176, 컬럼_SIP!D4199)=0, "SIP", "ALL")</f>
        <v>ALL</v>
      </c>
      <c r="B4199" s="1" t="str">
        <f>IF(COUNTIFS(컬럼_ISM!$C$2:$C$5176, 컬럼_SIP!C4199)=0, "SIP", "ALL")</f>
        <v>ALL</v>
      </c>
      <c r="C4199" s="13" t="str">
        <f t="shared" si="65"/>
        <v>VW_BINDATA+LOTID</v>
      </c>
      <c r="D4199" t="s">
        <v>2210</v>
      </c>
      <c r="E4199" t="s">
        <v>462</v>
      </c>
      <c r="F4199">
        <v>1</v>
      </c>
      <c r="G4199" t="s">
        <v>2078</v>
      </c>
      <c r="H4199">
        <v>0</v>
      </c>
      <c r="I4199" s="1" t="s">
        <v>21</v>
      </c>
      <c r="J4199" s="1" t="s">
        <v>22</v>
      </c>
      <c r="K4199" t="s">
        <v>22</v>
      </c>
    </row>
    <row r="4200" spans="1:11" x14ac:dyDescent="0.3">
      <c r="A4200" s="1" t="str">
        <f>IF(COUNTIFS(컬럼_ISM!$D$2:$D$5176, 컬럼_SIP!D4200)=0, "SIP", "ALL")</f>
        <v>ALL</v>
      </c>
      <c r="B4200" s="1" t="str">
        <f>IF(COUNTIFS(컬럼_ISM!$C$2:$C$5176, 컬럼_SIP!C4200)=0, "SIP", "ALL")</f>
        <v>ALL</v>
      </c>
      <c r="C4200" s="13" t="str">
        <f t="shared" si="65"/>
        <v>VW_BINDATA+INPUTBINLIST</v>
      </c>
      <c r="D4200" t="s">
        <v>2210</v>
      </c>
      <c r="E4200" t="s">
        <v>1235</v>
      </c>
      <c r="F4200">
        <v>2</v>
      </c>
      <c r="G4200" t="s">
        <v>2078</v>
      </c>
      <c r="H4200">
        <v>0</v>
      </c>
      <c r="I4200" s="1" t="s">
        <v>21</v>
      </c>
      <c r="J4200" s="1" t="s">
        <v>22</v>
      </c>
      <c r="K4200" t="s">
        <v>22</v>
      </c>
    </row>
    <row r="4201" spans="1:11" x14ac:dyDescent="0.3">
      <c r="A4201" s="1" t="str">
        <f>IF(COUNTIFS(컬럼_ISM!$D$2:$D$5176, 컬럼_SIP!D4201)=0, "SIP", "ALL")</f>
        <v>ALL</v>
      </c>
      <c r="B4201" s="1" t="str">
        <f>IF(COUNTIFS(컬럼_ISM!$C$2:$C$5176, 컬럼_SIP!C4201)=0, "SIP", "ALL")</f>
        <v>ALL</v>
      </c>
      <c r="C4201" s="13" t="str">
        <f t="shared" si="65"/>
        <v>VW_BINDATA+EQUIPMENTID</v>
      </c>
      <c r="D4201" t="s">
        <v>2210</v>
      </c>
      <c r="E4201" t="s">
        <v>40</v>
      </c>
      <c r="F4201">
        <v>3</v>
      </c>
      <c r="G4201" t="s">
        <v>2078</v>
      </c>
      <c r="H4201">
        <v>0</v>
      </c>
      <c r="I4201" s="1" t="s">
        <v>21</v>
      </c>
      <c r="J4201" s="1" t="s">
        <v>22</v>
      </c>
      <c r="K4201" t="s">
        <v>22</v>
      </c>
    </row>
    <row r="4202" spans="1:11" x14ac:dyDescent="0.3">
      <c r="A4202" s="1" t="str">
        <f>IF(COUNTIFS(컬럼_ISM!$D$2:$D$5176, 컬럼_SIP!D4202)=0, "SIP", "ALL")</f>
        <v>ALL</v>
      </c>
      <c r="B4202" s="1" t="str">
        <f>IF(COUNTIFS(컬럼_ISM!$C$2:$C$5176, 컬럼_SIP!C4202)=0, "SIP", "ALL")</f>
        <v>ALL</v>
      </c>
      <c r="C4202" s="13" t="str">
        <f t="shared" si="65"/>
        <v>VW_BINDATA+EVENT</v>
      </c>
      <c r="D4202" t="s">
        <v>2210</v>
      </c>
      <c r="E4202" t="s">
        <v>61</v>
      </c>
      <c r="F4202">
        <v>4</v>
      </c>
      <c r="G4202" t="s">
        <v>2078</v>
      </c>
      <c r="H4202">
        <v>0</v>
      </c>
      <c r="I4202" s="1" t="s">
        <v>21</v>
      </c>
      <c r="J4202" s="1" t="s">
        <v>22</v>
      </c>
      <c r="K4202" t="s">
        <v>22</v>
      </c>
    </row>
    <row r="4203" spans="1:11" x14ac:dyDescent="0.3">
      <c r="A4203" s="1" t="str">
        <f>IF(COUNTIFS(컬럼_ISM!$D$2:$D$5176, 컬럼_SIP!D4203)=0, "SIP", "ALL")</f>
        <v>ALL</v>
      </c>
      <c r="B4203" s="1" t="str">
        <f>IF(COUNTIFS(컬럼_ISM!$C$2:$C$5176, 컬럼_SIP!C4203)=0, "SIP", "ALL")</f>
        <v>ALL</v>
      </c>
      <c r="C4203" s="13" t="str">
        <f t="shared" si="65"/>
        <v>VW_BINDATA+TIMEKEY</v>
      </c>
      <c r="D4203" t="s">
        <v>2210</v>
      </c>
      <c r="E4203" t="s">
        <v>63</v>
      </c>
      <c r="F4203">
        <v>5</v>
      </c>
      <c r="G4203" t="s">
        <v>2078</v>
      </c>
      <c r="H4203">
        <v>0</v>
      </c>
      <c r="I4203" s="1" t="s">
        <v>21</v>
      </c>
      <c r="J4203" s="1" t="s">
        <v>22</v>
      </c>
      <c r="K4203" t="s">
        <v>22</v>
      </c>
    </row>
    <row r="4204" spans="1:11" x14ac:dyDescent="0.3">
      <c r="A4204" s="1" t="str">
        <f>IF(COUNTIFS(컬럼_ISM!$D$2:$D$5176, 컬럼_SIP!D4204)=0, "SIP", "ALL")</f>
        <v>ALL</v>
      </c>
      <c r="B4204" s="1" t="str">
        <f>IF(COUNTIFS(컬럼_ISM!$C$2:$C$5176, 컬럼_SIP!C4204)=0, "SIP", "ALL")</f>
        <v>ALL</v>
      </c>
      <c r="C4204" s="13" t="str">
        <f t="shared" si="65"/>
        <v>VW_BINDATA+MEASURETIME</v>
      </c>
      <c r="D4204" t="s">
        <v>2210</v>
      </c>
      <c r="E4204" t="s">
        <v>1236</v>
      </c>
      <c r="F4204">
        <v>6</v>
      </c>
      <c r="G4204" t="s">
        <v>2078</v>
      </c>
      <c r="H4204">
        <v>0</v>
      </c>
      <c r="I4204" s="1" t="s">
        <v>21</v>
      </c>
      <c r="J4204" s="1" t="s">
        <v>22</v>
      </c>
      <c r="K4204" t="s">
        <v>22</v>
      </c>
    </row>
    <row r="4205" spans="1:11" x14ac:dyDescent="0.3">
      <c r="A4205" s="1" t="str">
        <f>IF(COUNTIFS(컬럼_ISM!$D$2:$D$5176, 컬럼_SIP!D4205)=0, "SIP", "ALL")</f>
        <v>ALL</v>
      </c>
      <c r="B4205" s="1" t="str">
        <f>IF(COUNTIFS(컬럼_ISM!$C$2:$C$5176, 컬럼_SIP!C4205)=0, "SIP", "ALL")</f>
        <v>ALL</v>
      </c>
      <c r="C4205" s="13" t="str">
        <f t="shared" si="65"/>
        <v>VW_BINDATA+VALUE1</v>
      </c>
      <c r="D4205" t="s">
        <v>2210</v>
      </c>
      <c r="E4205" t="s">
        <v>194</v>
      </c>
      <c r="F4205">
        <v>7</v>
      </c>
      <c r="G4205" t="s">
        <v>2078</v>
      </c>
      <c r="H4205">
        <v>0</v>
      </c>
      <c r="I4205" s="1" t="s">
        <v>21</v>
      </c>
      <c r="J4205" s="1" t="s">
        <v>22</v>
      </c>
      <c r="K4205" t="s">
        <v>22</v>
      </c>
    </row>
    <row r="4206" spans="1:11" x14ac:dyDescent="0.3">
      <c r="A4206" s="1" t="str">
        <f>IF(COUNTIFS(컬럼_ISM!$D$2:$D$5176, 컬럼_SIP!D4206)=0, "SIP", "ALL")</f>
        <v>ALL</v>
      </c>
      <c r="B4206" s="1" t="str">
        <f>IF(COUNTIFS(컬럼_ISM!$C$2:$C$5176, 컬럼_SIP!C4206)=0, "SIP", "ALL")</f>
        <v>ALL</v>
      </c>
      <c r="C4206" s="13" t="str">
        <f t="shared" si="65"/>
        <v>VW_BINDATA+VALUE2</v>
      </c>
      <c r="D4206" t="s">
        <v>2210</v>
      </c>
      <c r="E4206" t="s">
        <v>2004</v>
      </c>
      <c r="F4206">
        <v>8</v>
      </c>
      <c r="G4206" t="s">
        <v>2078</v>
      </c>
      <c r="H4206">
        <v>0</v>
      </c>
      <c r="I4206" s="1" t="s">
        <v>21</v>
      </c>
      <c r="J4206" s="1" t="s">
        <v>22</v>
      </c>
      <c r="K4206" t="s">
        <v>22</v>
      </c>
    </row>
    <row r="4207" spans="1:11" x14ac:dyDescent="0.3">
      <c r="A4207" s="1" t="str">
        <f>IF(COUNTIFS(컬럼_ISM!$D$2:$D$5176, 컬럼_SIP!D4207)=0, "SIP", "ALL")</f>
        <v>ALL</v>
      </c>
      <c r="B4207" s="1" t="str">
        <f>IF(COUNTIFS(컬럼_ISM!$C$2:$C$5176, 컬럼_SIP!C4207)=0, "SIP", "ALL")</f>
        <v>ALL</v>
      </c>
      <c r="C4207" s="13" t="str">
        <f t="shared" si="65"/>
        <v>VW_BINDATA+VALUE3</v>
      </c>
      <c r="D4207" t="s">
        <v>2210</v>
      </c>
      <c r="E4207" t="s">
        <v>2006</v>
      </c>
      <c r="F4207">
        <v>9</v>
      </c>
      <c r="G4207" t="s">
        <v>2078</v>
      </c>
      <c r="H4207">
        <v>0</v>
      </c>
      <c r="I4207" s="1" t="s">
        <v>21</v>
      </c>
      <c r="J4207" s="1" t="s">
        <v>22</v>
      </c>
      <c r="K4207" t="s">
        <v>22</v>
      </c>
    </row>
    <row r="4208" spans="1:11" x14ac:dyDescent="0.3">
      <c r="A4208" s="1" t="str">
        <f>IF(COUNTIFS(컬럼_ISM!$D$2:$D$5176, 컬럼_SIP!D4208)=0, "SIP", "ALL")</f>
        <v>ALL</v>
      </c>
      <c r="B4208" s="1" t="str">
        <f>IF(COUNTIFS(컬럼_ISM!$C$2:$C$5176, 컬럼_SIP!C4208)=0, "SIP", "ALL")</f>
        <v>ALL</v>
      </c>
      <c r="C4208" s="13" t="str">
        <f t="shared" si="65"/>
        <v>VW_BINDATA+VALUE4</v>
      </c>
      <c r="D4208" t="s">
        <v>2210</v>
      </c>
      <c r="E4208" t="s">
        <v>2211</v>
      </c>
      <c r="F4208">
        <v>10</v>
      </c>
      <c r="G4208" t="s">
        <v>2078</v>
      </c>
      <c r="H4208">
        <v>0</v>
      </c>
      <c r="I4208" s="1" t="s">
        <v>21</v>
      </c>
      <c r="J4208" s="1" t="s">
        <v>22</v>
      </c>
      <c r="K4208" t="s">
        <v>22</v>
      </c>
    </row>
    <row r="4209" spans="1:11" x14ac:dyDescent="0.3">
      <c r="A4209" s="1" t="str">
        <f>IF(COUNTIFS(컬럼_ISM!$D$2:$D$5176, 컬럼_SIP!D4209)=0, "SIP", "ALL")</f>
        <v>ALL</v>
      </c>
      <c r="B4209" s="1" t="str">
        <f>IF(COUNTIFS(컬럼_ISM!$C$2:$C$5176, 컬럼_SIP!C4209)=0, "SIP", "ALL")</f>
        <v>ALL</v>
      </c>
      <c r="C4209" s="13" t="str">
        <f t="shared" si="65"/>
        <v>VW_BINDATA+VALUE5</v>
      </c>
      <c r="D4209" t="s">
        <v>2210</v>
      </c>
      <c r="E4209" t="s">
        <v>2212</v>
      </c>
      <c r="F4209">
        <v>11</v>
      </c>
      <c r="G4209" t="s">
        <v>2078</v>
      </c>
      <c r="H4209">
        <v>0</v>
      </c>
      <c r="I4209" s="1" t="s">
        <v>21</v>
      </c>
      <c r="J4209" s="1" t="s">
        <v>22</v>
      </c>
      <c r="K4209" t="s">
        <v>22</v>
      </c>
    </row>
    <row r="4210" spans="1:11" x14ac:dyDescent="0.3">
      <c r="A4210" s="1" t="str">
        <f>IF(COUNTIFS(컬럼_ISM!$D$2:$D$5176, 컬럼_SIP!D4210)=0, "SIP", "ALL")</f>
        <v>ALL</v>
      </c>
      <c r="B4210" s="1" t="str">
        <f>IF(COUNTIFS(컬럼_ISM!$C$2:$C$5176, 컬럼_SIP!C4210)=0, "SIP", "ALL")</f>
        <v>ALL</v>
      </c>
      <c r="C4210" s="13" t="str">
        <f t="shared" si="65"/>
        <v>VW_BINDATA+VALUE6</v>
      </c>
      <c r="D4210" t="s">
        <v>2210</v>
      </c>
      <c r="E4210" t="s">
        <v>2213</v>
      </c>
      <c r="F4210">
        <v>12</v>
      </c>
      <c r="G4210" t="s">
        <v>2078</v>
      </c>
      <c r="H4210">
        <v>0</v>
      </c>
      <c r="I4210" s="1" t="s">
        <v>21</v>
      </c>
      <c r="J4210" s="1" t="s">
        <v>22</v>
      </c>
      <c r="K4210" t="s">
        <v>22</v>
      </c>
    </row>
    <row r="4211" spans="1:11" x14ac:dyDescent="0.3">
      <c r="A4211" s="1" t="str">
        <f>IF(COUNTIFS(컬럼_ISM!$D$2:$D$5176, 컬럼_SIP!D4211)=0, "SIP", "ALL")</f>
        <v>ALL</v>
      </c>
      <c r="B4211" s="1" t="str">
        <f>IF(COUNTIFS(컬럼_ISM!$C$2:$C$5176, 컬럼_SIP!C4211)=0, "SIP", "ALL")</f>
        <v>ALL</v>
      </c>
      <c r="C4211" s="13" t="str">
        <f t="shared" si="65"/>
        <v>VW_BINDATA+VALUE7</v>
      </c>
      <c r="D4211" t="s">
        <v>2210</v>
      </c>
      <c r="E4211" t="s">
        <v>2214</v>
      </c>
      <c r="F4211">
        <v>13</v>
      </c>
      <c r="G4211" t="s">
        <v>2078</v>
      </c>
      <c r="H4211">
        <v>0</v>
      </c>
      <c r="I4211" s="1" t="s">
        <v>21</v>
      </c>
      <c r="J4211" s="1" t="s">
        <v>22</v>
      </c>
      <c r="K4211" t="s">
        <v>22</v>
      </c>
    </row>
    <row r="4212" spans="1:11" x14ac:dyDescent="0.3">
      <c r="A4212" s="1" t="str">
        <f>IF(COUNTIFS(컬럼_ISM!$D$2:$D$5176, 컬럼_SIP!D4212)=0, "SIP", "ALL")</f>
        <v>ALL</v>
      </c>
      <c r="B4212" s="1" t="str">
        <f>IF(COUNTIFS(컬럼_ISM!$C$2:$C$5176, 컬럼_SIP!C4212)=0, "SIP", "ALL")</f>
        <v>ALL</v>
      </c>
      <c r="C4212" s="13" t="str">
        <f t="shared" si="65"/>
        <v>VW_BINDATA+VALUE8</v>
      </c>
      <c r="D4212" t="s">
        <v>2210</v>
      </c>
      <c r="E4212" t="s">
        <v>2215</v>
      </c>
      <c r="F4212">
        <v>14</v>
      </c>
      <c r="G4212" t="s">
        <v>2078</v>
      </c>
      <c r="H4212">
        <v>0</v>
      </c>
      <c r="I4212" s="1" t="s">
        <v>21</v>
      </c>
      <c r="J4212" s="1" t="s">
        <v>22</v>
      </c>
      <c r="K4212" t="s">
        <v>22</v>
      </c>
    </row>
    <row r="4213" spans="1:11" x14ac:dyDescent="0.3">
      <c r="A4213" s="1" t="str">
        <f>IF(COUNTIFS(컬럼_ISM!$D$2:$D$5176, 컬럼_SIP!D4213)=0, "SIP", "ALL")</f>
        <v>ALL</v>
      </c>
      <c r="B4213" s="1" t="str">
        <f>IF(COUNTIFS(컬럼_ISM!$C$2:$C$5176, 컬럼_SIP!C4213)=0, "SIP", "ALL")</f>
        <v>ALL</v>
      </c>
      <c r="C4213" s="13" t="str">
        <f t="shared" si="65"/>
        <v>VW_BINDATA+VALUE9</v>
      </c>
      <c r="D4213" t="s">
        <v>2210</v>
      </c>
      <c r="E4213" t="s">
        <v>2216</v>
      </c>
      <c r="F4213">
        <v>15</v>
      </c>
      <c r="G4213" t="s">
        <v>2078</v>
      </c>
      <c r="H4213">
        <v>0</v>
      </c>
      <c r="I4213" s="1" t="s">
        <v>21</v>
      </c>
      <c r="J4213" s="1" t="s">
        <v>22</v>
      </c>
      <c r="K4213" t="s">
        <v>22</v>
      </c>
    </row>
    <row r="4214" spans="1:11" x14ac:dyDescent="0.3">
      <c r="A4214" s="1" t="str">
        <f>IF(COUNTIFS(컬럼_ISM!$D$2:$D$5176, 컬럼_SIP!D4214)=0, "SIP", "ALL")</f>
        <v>ALL</v>
      </c>
      <c r="B4214" s="1" t="str">
        <f>IF(COUNTIFS(컬럼_ISM!$C$2:$C$5176, 컬럼_SIP!C4214)=0, "SIP", "ALL")</f>
        <v>ALL</v>
      </c>
      <c r="C4214" s="13" t="str">
        <f t="shared" si="65"/>
        <v>VW_BINDATA+VALUE10</v>
      </c>
      <c r="D4214" t="s">
        <v>2210</v>
      </c>
      <c r="E4214" t="s">
        <v>2217</v>
      </c>
      <c r="F4214">
        <v>16</v>
      </c>
      <c r="G4214" t="s">
        <v>2078</v>
      </c>
      <c r="H4214">
        <v>0</v>
      </c>
      <c r="I4214" s="1" t="s">
        <v>21</v>
      </c>
      <c r="J4214" s="1" t="s">
        <v>22</v>
      </c>
      <c r="K4214" t="s">
        <v>22</v>
      </c>
    </row>
    <row r="4215" spans="1:11" x14ac:dyDescent="0.3">
      <c r="A4215" s="1" t="str">
        <f>IF(COUNTIFS(컬럼_ISM!$D$2:$D$5176, 컬럼_SIP!D4215)=0, "SIP", "ALL")</f>
        <v>ALL</v>
      </c>
      <c r="B4215" s="1" t="str">
        <f>IF(COUNTIFS(컬럼_ISM!$C$2:$C$5176, 컬럼_SIP!C4215)=0, "SIP", "ALL")</f>
        <v>ALL</v>
      </c>
      <c r="C4215" s="13" t="str">
        <f t="shared" si="65"/>
        <v>VW_BINDATA+VALUE11</v>
      </c>
      <c r="D4215" t="s">
        <v>2210</v>
      </c>
      <c r="E4215" t="s">
        <v>2218</v>
      </c>
      <c r="F4215">
        <v>17</v>
      </c>
      <c r="G4215" t="s">
        <v>2078</v>
      </c>
      <c r="H4215">
        <v>0</v>
      </c>
      <c r="I4215" s="1" t="s">
        <v>21</v>
      </c>
      <c r="J4215" s="1" t="s">
        <v>22</v>
      </c>
      <c r="K4215" t="s">
        <v>22</v>
      </c>
    </row>
    <row r="4216" spans="1:11" x14ac:dyDescent="0.3">
      <c r="A4216" s="1" t="str">
        <f>IF(COUNTIFS(컬럼_ISM!$D$2:$D$5176, 컬럼_SIP!D4216)=0, "SIP", "ALL")</f>
        <v>ALL</v>
      </c>
      <c r="B4216" s="1" t="str">
        <f>IF(COUNTIFS(컬럼_ISM!$C$2:$C$5176, 컬럼_SIP!C4216)=0, "SIP", "ALL")</f>
        <v>ALL</v>
      </c>
      <c r="C4216" s="13" t="str">
        <f t="shared" si="65"/>
        <v>VW_BINDATA+VALUE12</v>
      </c>
      <c r="D4216" t="s">
        <v>2210</v>
      </c>
      <c r="E4216" t="s">
        <v>2219</v>
      </c>
      <c r="F4216">
        <v>18</v>
      </c>
      <c r="G4216" t="s">
        <v>2078</v>
      </c>
      <c r="H4216">
        <v>0</v>
      </c>
      <c r="I4216" s="1" t="s">
        <v>21</v>
      </c>
      <c r="J4216" s="1" t="s">
        <v>22</v>
      </c>
      <c r="K4216" t="s">
        <v>22</v>
      </c>
    </row>
    <row r="4217" spans="1:11" x14ac:dyDescent="0.3">
      <c r="A4217" s="1" t="str">
        <f>IF(COUNTIFS(컬럼_ISM!$D$2:$D$5176, 컬럼_SIP!D4217)=0, "SIP", "ALL")</f>
        <v>ALL</v>
      </c>
      <c r="B4217" s="1" t="str">
        <f>IF(COUNTIFS(컬럼_ISM!$C$2:$C$5176, 컬럼_SIP!C4217)=0, "SIP", "ALL")</f>
        <v>ALL</v>
      </c>
      <c r="C4217" s="13" t="str">
        <f t="shared" si="65"/>
        <v>VW_BINDATA+VALUE13</v>
      </c>
      <c r="D4217" t="s">
        <v>2210</v>
      </c>
      <c r="E4217" t="s">
        <v>2220</v>
      </c>
      <c r="F4217">
        <v>19</v>
      </c>
      <c r="G4217" t="s">
        <v>2078</v>
      </c>
      <c r="H4217">
        <v>0</v>
      </c>
      <c r="I4217" s="1" t="s">
        <v>21</v>
      </c>
      <c r="J4217" s="1" t="s">
        <v>22</v>
      </c>
      <c r="K4217" t="s">
        <v>22</v>
      </c>
    </row>
    <row r="4218" spans="1:11" x14ac:dyDescent="0.3">
      <c r="A4218" s="1" t="str">
        <f>IF(COUNTIFS(컬럼_ISM!$D$2:$D$5176, 컬럼_SIP!D4218)=0, "SIP", "ALL")</f>
        <v>ALL</v>
      </c>
      <c r="B4218" s="1" t="str">
        <f>IF(COUNTIFS(컬럼_ISM!$C$2:$C$5176, 컬럼_SIP!C4218)=0, "SIP", "ALL")</f>
        <v>ALL</v>
      </c>
      <c r="C4218" s="13" t="str">
        <f t="shared" si="65"/>
        <v>VW_BINDATA+BIN1</v>
      </c>
      <c r="D4218" t="s">
        <v>2210</v>
      </c>
      <c r="E4218" t="s">
        <v>2082</v>
      </c>
      <c r="F4218">
        <v>20</v>
      </c>
      <c r="G4218" t="s">
        <v>2078</v>
      </c>
      <c r="H4218">
        <v>0</v>
      </c>
      <c r="I4218" s="1" t="s">
        <v>21</v>
      </c>
      <c r="J4218" s="1" t="s">
        <v>22</v>
      </c>
      <c r="K4218" t="s">
        <v>22</v>
      </c>
    </row>
    <row r="4219" spans="1:11" x14ac:dyDescent="0.3">
      <c r="A4219" s="1" t="str">
        <f>IF(COUNTIFS(컬럼_ISM!$D$2:$D$5176, 컬럼_SIP!D4219)=0, "SIP", "ALL")</f>
        <v>ALL</v>
      </c>
      <c r="B4219" s="1" t="str">
        <f>IF(COUNTIFS(컬럼_ISM!$C$2:$C$5176, 컬럼_SIP!C4219)=0, "SIP", "ALL")</f>
        <v>ALL</v>
      </c>
      <c r="C4219" s="13" t="str">
        <f t="shared" si="65"/>
        <v>VW_BINDATA+BIN2</v>
      </c>
      <c r="D4219" t="s">
        <v>2210</v>
      </c>
      <c r="E4219" t="s">
        <v>2083</v>
      </c>
      <c r="F4219">
        <v>21</v>
      </c>
      <c r="G4219" t="s">
        <v>2078</v>
      </c>
      <c r="H4219">
        <v>0</v>
      </c>
      <c r="I4219" s="1" t="s">
        <v>21</v>
      </c>
      <c r="J4219" s="1" t="s">
        <v>22</v>
      </c>
      <c r="K4219" t="s">
        <v>22</v>
      </c>
    </row>
    <row r="4220" spans="1:11" x14ac:dyDescent="0.3">
      <c r="A4220" s="1" t="str">
        <f>IF(COUNTIFS(컬럼_ISM!$D$2:$D$5176, 컬럼_SIP!D4220)=0, "SIP", "ALL")</f>
        <v>ALL</v>
      </c>
      <c r="B4220" s="1" t="str">
        <f>IF(COUNTIFS(컬럼_ISM!$C$2:$C$5176, 컬럼_SIP!C4220)=0, "SIP", "ALL")</f>
        <v>ALL</v>
      </c>
      <c r="C4220" s="13" t="str">
        <f t="shared" si="65"/>
        <v>VW_BINDATA+BIN3</v>
      </c>
      <c r="D4220" t="s">
        <v>2210</v>
      </c>
      <c r="E4220" t="s">
        <v>2084</v>
      </c>
      <c r="F4220">
        <v>22</v>
      </c>
      <c r="G4220" t="s">
        <v>2078</v>
      </c>
      <c r="H4220">
        <v>0</v>
      </c>
      <c r="I4220" s="1" t="s">
        <v>21</v>
      </c>
      <c r="J4220" s="1" t="s">
        <v>22</v>
      </c>
      <c r="K4220" t="s">
        <v>22</v>
      </c>
    </row>
    <row r="4221" spans="1:11" x14ac:dyDescent="0.3">
      <c r="A4221" s="1" t="str">
        <f>IF(COUNTIFS(컬럼_ISM!$D$2:$D$5176, 컬럼_SIP!D4221)=0, "SIP", "ALL")</f>
        <v>ALL</v>
      </c>
      <c r="B4221" s="1" t="str">
        <f>IF(COUNTIFS(컬럼_ISM!$C$2:$C$5176, 컬럼_SIP!C4221)=0, "SIP", "ALL")</f>
        <v>ALL</v>
      </c>
      <c r="C4221" s="13" t="str">
        <f t="shared" si="65"/>
        <v>VW_BINDATA+BIN4</v>
      </c>
      <c r="D4221" t="s">
        <v>2210</v>
      </c>
      <c r="E4221" t="s">
        <v>2085</v>
      </c>
      <c r="F4221">
        <v>23</v>
      </c>
      <c r="G4221" t="s">
        <v>2078</v>
      </c>
      <c r="H4221">
        <v>0</v>
      </c>
      <c r="I4221" s="1" t="s">
        <v>21</v>
      </c>
      <c r="J4221" s="1" t="s">
        <v>22</v>
      </c>
      <c r="K4221" t="s">
        <v>22</v>
      </c>
    </row>
    <row r="4222" spans="1:11" x14ac:dyDescent="0.3">
      <c r="A4222" s="1" t="str">
        <f>IF(COUNTIFS(컬럼_ISM!$D$2:$D$5176, 컬럼_SIP!D4222)=0, "SIP", "ALL")</f>
        <v>ALL</v>
      </c>
      <c r="B4222" s="1" t="str">
        <f>IF(COUNTIFS(컬럼_ISM!$C$2:$C$5176, 컬럼_SIP!C4222)=0, "SIP", "ALL")</f>
        <v>ALL</v>
      </c>
      <c r="C4222" s="13" t="str">
        <f t="shared" si="65"/>
        <v>VW_BINDATA+BIN5</v>
      </c>
      <c r="D4222" t="s">
        <v>2210</v>
      </c>
      <c r="E4222" t="s">
        <v>2086</v>
      </c>
      <c r="F4222">
        <v>24</v>
      </c>
      <c r="G4222" t="s">
        <v>2078</v>
      </c>
      <c r="H4222">
        <v>0</v>
      </c>
      <c r="I4222" s="1" t="s">
        <v>21</v>
      </c>
      <c r="J4222" s="1" t="s">
        <v>22</v>
      </c>
      <c r="K4222" t="s">
        <v>22</v>
      </c>
    </row>
    <row r="4223" spans="1:11" x14ac:dyDescent="0.3">
      <c r="A4223" s="1" t="str">
        <f>IF(COUNTIFS(컬럼_ISM!$D$2:$D$5176, 컬럼_SIP!D4223)=0, "SIP", "ALL")</f>
        <v>ALL</v>
      </c>
      <c r="B4223" s="1" t="str">
        <f>IF(COUNTIFS(컬럼_ISM!$C$2:$C$5176, 컬럼_SIP!C4223)=0, "SIP", "ALL")</f>
        <v>ALL</v>
      </c>
      <c r="C4223" s="13" t="str">
        <f t="shared" si="65"/>
        <v>VW_BINDATA+BIN6</v>
      </c>
      <c r="D4223" t="s">
        <v>2210</v>
      </c>
      <c r="E4223" t="s">
        <v>2087</v>
      </c>
      <c r="F4223">
        <v>25</v>
      </c>
      <c r="G4223" t="s">
        <v>2078</v>
      </c>
      <c r="H4223">
        <v>0</v>
      </c>
      <c r="I4223" s="1" t="s">
        <v>21</v>
      </c>
      <c r="J4223" s="1" t="s">
        <v>22</v>
      </c>
      <c r="K4223" t="s">
        <v>22</v>
      </c>
    </row>
    <row r="4224" spans="1:11" x14ac:dyDescent="0.3">
      <c r="A4224" s="1" t="str">
        <f>IF(COUNTIFS(컬럼_ISM!$D$2:$D$5176, 컬럼_SIP!D4224)=0, "SIP", "ALL")</f>
        <v>ALL</v>
      </c>
      <c r="B4224" s="1" t="str">
        <f>IF(COUNTIFS(컬럼_ISM!$C$2:$C$5176, 컬럼_SIP!C4224)=0, "SIP", "ALL")</f>
        <v>ALL</v>
      </c>
      <c r="C4224" s="13" t="str">
        <f t="shared" si="65"/>
        <v>VW_BINDATA+BIN7</v>
      </c>
      <c r="D4224" t="s">
        <v>2210</v>
      </c>
      <c r="E4224" t="s">
        <v>2088</v>
      </c>
      <c r="F4224">
        <v>26</v>
      </c>
      <c r="G4224" t="s">
        <v>2078</v>
      </c>
      <c r="H4224">
        <v>0</v>
      </c>
      <c r="I4224" s="1" t="s">
        <v>21</v>
      </c>
      <c r="J4224" s="1" t="s">
        <v>22</v>
      </c>
      <c r="K4224" t="s">
        <v>22</v>
      </c>
    </row>
    <row r="4225" spans="1:11" x14ac:dyDescent="0.3">
      <c r="A4225" s="1" t="str">
        <f>IF(COUNTIFS(컬럼_ISM!$D$2:$D$5176, 컬럼_SIP!D4225)=0, "SIP", "ALL")</f>
        <v>ALL</v>
      </c>
      <c r="B4225" s="1" t="str">
        <f>IF(COUNTIFS(컬럼_ISM!$C$2:$C$5176, 컬럼_SIP!C4225)=0, "SIP", "ALL")</f>
        <v>ALL</v>
      </c>
      <c r="C4225" s="13" t="str">
        <f t="shared" si="65"/>
        <v>VW_BINDATA+BIN8</v>
      </c>
      <c r="D4225" t="s">
        <v>2210</v>
      </c>
      <c r="E4225" t="s">
        <v>2089</v>
      </c>
      <c r="F4225">
        <v>27</v>
      </c>
      <c r="G4225" t="s">
        <v>2078</v>
      </c>
      <c r="H4225">
        <v>0</v>
      </c>
      <c r="I4225" s="1" t="s">
        <v>21</v>
      </c>
      <c r="J4225" s="1" t="s">
        <v>22</v>
      </c>
      <c r="K4225" t="s">
        <v>22</v>
      </c>
    </row>
    <row r="4226" spans="1:11" x14ac:dyDescent="0.3">
      <c r="A4226" s="1" t="str">
        <f>IF(COUNTIFS(컬럼_ISM!$D$2:$D$5176, 컬럼_SIP!D4226)=0, "SIP", "ALL")</f>
        <v>ALL</v>
      </c>
      <c r="B4226" s="1" t="str">
        <f>IF(COUNTIFS(컬럼_ISM!$C$2:$C$5176, 컬럼_SIP!C4226)=0, "SIP", "ALL")</f>
        <v>ALL</v>
      </c>
      <c r="C4226" s="13" t="str">
        <f t="shared" si="65"/>
        <v>VW_BINDATA+BIN9</v>
      </c>
      <c r="D4226" t="s">
        <v>2210</v>
      </c>
      <c r="E4226" t="s">
        <v>2090</v>
      </c>
      <c r="F4226">
        <v>28</v>
      </c>
      <c r="G4226" t="s">
        <v>2078</v>
      </c>
      <c r="H4226">
        <v>0</v>
      </c>
      <c r="I4226" s="1" t="s">
        <v>21</v>
      </c>
      <c r="J4226" s="1" t="s">
        <v>22</v>
      </c>
      <c r="K4226" t="s">
        <v>22</v>
      </c>
    </row>
    <row r="4227" spans="1:11" x14ac:dyDescent="0.3">
      <c r="A4227" s="1" t="str">
        <f>IF(COUNTIFS(컬럼_ISM!$D$2:$D$5176, 컬럼_SIP!D4227)=0, "SIP", "ALL")</f>
        <v>ALL</v>
      </c>
      <c r="B4227" s="1" t="str">
        <f>IF(COUNTIFS(컬럼_ISM!$C$2:$C$5176, 컬럼_SIP!C4227)=0, "SIP", "ALL")</f>
        <v>ALL</v>
      </c>
      <c r="C4227" s="13" t="str">
        <f t="shared" ref="C4227:C4290" si="66">D4227&amp;"+"&amp;E4227</f>
        <v>VW_BINDATA+BIN10</v>
      </c>
      <c r="D4227" t="s">
        <v>2210</v>
      </c>
      <c r="E4227" t="s">
        <v>2091</v>
      </c>
      <c r="F4227">
        <v>29</v>
      </c>
      <c r="G4227" t="s">
        <v>2078</v>
      </c>
      <c r="H4227">
        <v>0</v>
      </c>
      <c r="I4227" s="1" t="s">
        <v>21</v>
      </c>
      <c r="J4227" s="1" t="s">
        <v>22</v>
      </c>
      <c r="K4227" t="s">
        <v>22</v>
      </c>
    </row>
    <row r="4228" spans="1:11" x14ac:dyDescent="0.3">
      <c r="A4228" s="1" t="str">
        <f>IF(COUNTIFS(컬럼_ISM!$D$2:$D$5176, 컬럼_SIP!D4228)=0, "SIP", "ALL")</f>
        <v>ALL</v>
      </c>
      <c r="B4228" s="1" t="str">
        <f>IF(COUNTIFS(컬럼_ISM!$C$2:$C$5176, 컬럼_SIP!C4228)=0, "SIP", "ALL")</f>
        <v>ALL</v>
      </c>
      <c r="C4228" s="13" t="str">
        <f t="shared" si="66"/>
        <v>VW_BINDATA+BIN11</v>
      </c>
      <c r="D4228" t="s">
        <v>2210</v>
      </c>
      <c r="E4228" t="s">
        <v>2092</v>
      </c>
      <c r="F4228">
        <v>30</v>
      </c>
      <c r="G4228" t="s">
        <v>2078</v>
      </c>
      <c r="H4228">
        <v>0</v>
      </c>
      <c r="I4228" s="1" t="s">
        <v>21</v>
      </c>
      <c r="J4228" s="1" t="s">
        <v>22</v>
      </c>
      <c r="K4228" t="s">
        <v>22</v>
      </c>
    </row>
    <row r="4229" spans="1:11" x14ac:dyDescent="0.3">
      <c r="A4229" s="1" t="str">
        <f>IF(COUNTIFS(컬럼_ISM!$D$2:$D$5176, 컬럼_SIP!D4229)=0, "SIP", "ALL")</f>
        <v>ALL</v>
      </c>
      <c r="B4229" s="1" t="str">
        <f>IF(COUNTIFS(컬럼_ISM!$C$2:$C$5176, 컬럼_SIP!C4229)=0, "SIP", "ALL")</f>
        <v>ALL</v>
      </c>
      <c r="C4229" s="13" t="str">
        <f t="shared" si="66"/>
        <v>VW_BINDATA+BIN12</v>
      </c>
      <c r="D4229" t="s">
        <v>2210</v>
      </c>
      <c r="E4229" t="s">
        <v>2093</v>
      </c>
      <c r="F4229">
        <v>31</v>
      </c>
      <c r="G4229" t="s">
        <v>2078</v>
      </c>
      <c r="H4229">
        <v>0</v>
      </c>
      <c r="I4229" s="1" t="s">
        <v>21</v>
      </c>
      <c r="J4229" s="1" t="s">
        <v>22</v>
      </c>
      <c r="K4229" t="s">
        <v>22</v>
      </c>
    </row>
    <row r="4230" spans="1:11" x14ac:dyDescent="0.3">
      <c r="A4230" s="1" t="str">
        <f>IF(COUNTIFS(컬럼_ISM!$D$2:$D$5176, 컬럼_SIP!D4230)=0, "SIP", "ALL")</f>
        <v>ALL</v>
      </c>
      <c r="B4230" s="1" t="str">
        <f>IF(COUNTIFS(컬럼_ISM!$C$2:$C$5176, 컬럼_SIP!C4230)=0, "SIP", "ALL")</f>
        <v>ALL</v>
      </c>
      <c r="C4230" s="13" t="str">
        <f t="shared" si="66"/>
        <v>VW_BINDATA+BIN13</v>
      </c>
      <c r="D4230" t="s">
        <v>2210</v>
      </c>
      <c r="E4230" t="s">
        <v>2094</v>
      </c>
      <c r="F4230">
        <v>32</v>
      </c>
      <c r="G4230" t="s">
        <v>2078</v>
      </c>
      <c r="H4230">
        <v>0</v>
      </c>
      <c r="I4230" s="1" t="s">
        <v>21</v>
      </c>
      <c r="J4230" s="1" t="s">
        <v>22</v>
      </c>
      <c r="K4230" t="s">
        <v>22</v>
      </c>
    </row>
    <row r="4231" spans="1:11" x14ac:dyDescent="0.3">
      <c r="A4231" s="1" t="str">
        <f>IF(COUNTIFS(컬럼_ISM!$D$2:$D$5176, 컬럼_SIP!D4231)=0, "SIP", "ALL")</f>
        <v>ALL</v>
      </c>
      <c r="B4231" s="1" t="str">
        <f>IF(COUNTIFS(컬럼_ISM!$C$2:$C$5176, 컬럼_SIP!C4231)=0, "SIP", "ALL")</f>
        <v>ALL</v>
      </c>
      <c r="C4231" s="13" t="str">
        <f t="shared" si="66"/>
        <v>VW_BINDATA+INPUTBINSUM</v>
      </c>
      <c r="D4231" t="s">
        <v>2210</v>
      </c>
      <c r="E4231" t="s">
        <v>2221</v>
      </c>
      <c r="F4231">
        <v>33</v>
      </c>
      <c r="G4231" t="s">
        <v>2078</v>
      </c>
      <c r="H4231">
        <v>0</v>
      </c>
      <c r="I4231" s="1" t="s">
        <v>21</v>
      </c>
      <c r="J4231" s="1" t="s">
        <v>22</v>
      </c>
      <c r="K4231" t="s">
        <v>22</v>
      </c>
    </row>
    <row r="4232" spans="1:11" x14ac:dyDescent="0.3">
      <c r="A4232" s="1" t="str">
        <f>IF(COUNTIFS(컬럼_ISM!$D$2:$D$5176, 컬럼_SIP!D4232)=0, "SIP", "ALL")</f>
        <v>ALL</v>
      </c>
      <c r="B4232" s="1" t="str">
        <f>IF(COUNTIFS(컬럼_ISM!$C$2:$C$5176, 컬럼_SIP!C4232)=0, "SIP", "ALL")</f>
        <v>ALL</v>
      </c>
      <c r="C4232" s="13" t="str">
        <f t="shared" si="66"/>
        <v>VW_BINDATA+INPUTVALUE1</v>
      </c>
      <c r="D4232" t="s">
        <v>2210</v>
      </c>
      <c r="E4232" t="s">
        <v>2222</v>
      </c>
      <c r="F4232">
        <v>34</v>
      </c>
      <c r="G4232" t="s">
        <v>2078</v>
      </c>
      <c r="H4232">
        <v>0</v>
      </c>
      <c r="I4232" s="1" t="s">
        <v>21</v>
      </c>
      <c r="J4232" s="1" t="s">
        <v>22</v>
      </c>
      <c r="K4232" t="s">
        <v>22</v>
      </c>
    </row>
    <row r="4233" spans="1:11" x14ac:dyDescent="0.3">
      <c r="A4233" s="1" t="str">
        <f>IF(COUNTIFS(컬럼_ISM!$D$2:$D$5176, 컬럼_SIP!D4233)=0, "SIP", "ALL")</f>
        <v>ALL</v>
      </c>
      <c r="B4233" s="1" t="str">
        <f>IF(COUNTIFS(컬럼_ISM!$C$2:$C$5176, 컬럼_SIP!C4233)=0, "SIP", "ALL")</f>
        <v>ALL</v>
      </c>
      <c r="C4233" s="13" t="str">
        <f t="shared" si="66"/>
        <v>VW_BINDATA+INPUTVALUE2</v>
      </c>
      <c r="D4233" t="s">
        <v>2210</v>
      </c>
      <c r="E4233" t="s">
        <v>2223</v>
      </c>
      <c r="F4233">
        <v>35</v>
      </c>
      <c r="G4233" t="s">
        <v>2078</v>
      </c>
      <c r="H4233">
        <v>0</v>
      </c>
      <c r="I4233" s="1" t="s">
        <v>21</v>
      </c>
      <c r="J4233" s="1" t="s">
        <v>22</v>
      </c>
      <c r="K4233" t="s">
        <v>22</v>
      </c>
    </row>
    <row r="4234" spans="1:11" x14ac:dyDescent="0.3">
      <c r="A4234" s="1" t="str">
        <f>IF(COUNTIFS(컬럼_ISM!$D$2:$D$5176, 컬럼_SIP!D4234)=0, "SIP", "ALL")</f>
        <v>ALL</v>
      </c>
      <c r="B4234" s="1" t="str">
        <f>IF(COUNTIFS(컬럼_ISM!$C$2:$C$5176, 컬럼_SIP!C4234)=0, "SIP", "ALL")</f>
        <v>ALL</v>
      </c>
      <c r="C4234" s="13" t="str">
        <f t="shared" si="66"/>
        <v>VW_BINDATA+INPUTVALUE3</v>
      </c>
      <c r="D4234" t="s">
        <v>2210</v>
      </c>
      <c r="E4234" t="s">
        <v>2224</v>
      </c>
      <c r="F4234">
        <v>36</v>
      </c>
      <c r="G4234" t="s">
        <v>2078</v>
      </c>
      <c r="H4234">
        <v>0</v>
      </c>
      <c r="I4234" s="1" t="s">
        <v>21</v>
      </c>
      <c r="J4234" s="1" t="s">
        <v>22</v>
      </c>
      <c r="K4234" t="s">
        <v>22</v>
      </c>
    </row>
    <row r="4235" spans="1:11" x14ac:dyDescent="0.3">
      <c r="A4235" s="1" t="str">
        <f>IF(COUNTIFS(컬럼_ISM!$D$2:$D$5176, 컬럼_SIP!D4235)=0, "SIP", "ALL")</f>
        <v>ALL</v>
      </c>
      <c r="B4235" s="1" t="str">
        <f>IF(COUNTIFS(컬럼_ISM!$C$2:$C$5176, 컬럼_SIP!C4235)=0, "SIP", "ALL")</f>
        <v>ALL</v>
      </c>
      <c r="C4235" s="13" t="str">
        <f t="shared" si="66"/>
        <v>VW_BINDATA+INPUTVALUE4</v>
      </c>
      <c r="D4235" t="s">
        <v>2210</v>
      </c>
      <c r="E4235" t="s">
        <v>2225</v>
      </c>
      <c r="F4235">
        <v>37</v>
      </c>
      <c r="G4235" t="s">
        <v>2078</v>
      </c>
      <c r="H4235">
        <v>0</v>
      </c>
      <c r="I4235" s="1" t="s">
        <v>21</v>
      </c>
      <c r="J4235" s="1" t="s">
        <v>22</v>
      </c>
      <c r="K4235" t="s">
        <v>22</v>
      </c>
    </row>
    <row r="4236" spans="1:11" x14ac:dyDescent="0.3">
      <c r="A4236" s="1" t="str">
        <f>IF(COUNTIFS(컬럼_ISM!$D$2:$D$5176, 컬럼_SIP!D4236)=0, "SIP", "ALL")</f>
        <v>ALL</v>
      </c>
      <c r="B4236" s="1" t="str">
        <f>IF(COUNTIFS(컬럼_ISM!$C$2:$C$5176, 컬럼_SIP!C4236)=0, "SIP", "ALL")</f>
        <v>ALL</v>
      </c>
      <c r="C4236" s="13" t="str">
        <f t="shared" si="66"/>
        <v>VW_BINDATA+INPUTVALUE5</v>
      </c>
      <c r="D4236" t="s">
        <v>2210</v>
      </c>
      <c r="E4236" t="s">
        <v>2226</v>
      </c>
      <c r="F4236">
        <v>38</v>
      </c>
      <c r="G4236" t="s">
        <v>2078</v>
      </c>
      <c r="H4236">
        <v>0</v>
      </c>
      <c r="I4236" s="1" t="s">
        <v>21</v>
      </c>
      <c r="J4236" s="1" t="s">
        <v>22</v>
      </c>
      <c r="K4236" t="s">
        <v>22</v>
      </c>
    </row>
    <row r="4237" spans="1:11" x14ac:dyDescent="0.3">
      <c r="A4237" s="1" t="str">
        <f>IF(COUNTIFS(컬럼_ISM!$D$2:$D$5176, 컬럼_SIP!D4237)=0, "SIP", "ALL")</f>
        <v>ALL</v>
      </c>
      <c r="B4237" s="1" t="str">
        <f>IF(COUNTIFS(컬럼_ISM!$C$2:$C$5176, 컬럼_SIP!C4237)=0, "SIP", "ALL")</f>
        <v>ALL</v>
      </c>
      <c r="C4237" s="13" t="str">
        <f t="shared" si="66"/>
        <v>VW_BINDATA+INPUTVALUE6</v>
      </c>
      <c r="D4237" t="s">
        <v>2210</v>
      </c>
      <c r="E4237" t="s">
        <v>2227</v>
      </c>
      <c r="F4237">
        <v>39</v>
      </c>
      <c r="G4237" t="s">
        <v>2078</v>
      </c>
      <c r="H4237">
        <v>0</v>
      </c>
      <c r="I4237" s="1" t="s">
        <v>21</v>
      </c>
      <c r="J4237" s="1" t="s">
        <v>22</v>
      </c>
      <c r="K4237" t="s">
        <v>22</v>
      </c>
    </row>
    <row r="4238" spans="1:11" x14ac:dyDescent="0.3">
      <c r="A4238" s="1" t="str">
        <f>IF(COUNTIFS(컬럼_ISM!$D$2:$D$5176, 컬럼_SIP!D4238)=0, "SIP", "ALL")</f>
        <v>ALL</v>
      </c>
      <c r="B4238" s="1" t="str">
        <f>IF(COUNTIFS(컬럼_ISM!$C$2:$C$5176, 컬럼_SIP!C4238)=0, "SIP", "ALL")</f>
        <v>ALL</v>
      </c>
      <c r="C4238" s="13" t="str">
        <f t="shared" si="66"/>
        <v>VW_BINDATA+INPUTVALUE7</v>
      </c>
      <c r="D4238" t="s">
        <v>2210</v>
      </c>
      <c r="E4238" t="s">
        <v>2228</v>
      </c>
      <c r="F4238">
        <v>40</v>
      </c>
      <c r="G4238" t="s">
        <v>2078</v>
      </c>
      <c r="H4238">
        <v>0</v>
      </c>
      <c r="I4238" s="1" t="s">
        <v>21</v>
      </c>
      <c r="J4238" s="1" t="s">
        <v>22</v>
      </c>
      <c r="K4238" t="s">
        <v>22</v>
      </c>
    </row>
    <row r="4239" spans="1:11" x14ac:dyDescent="0.3">
      <c r="A4239" s="1" t="str">
        <f>IF(COUNTIFS(컬럼_ISM!$D$2:$D$5176, 컬럼_SIP!D4239)=0, "SIP", "ALL")</f>
        <v>ALL</v>
      </c>
      <c r="B4239" s="1" t="str">
        <f>IF(COUNTIFS(컬럼_ISM!$C$2:$C$5176, 컬럼_SIP!C4239)=0, "SIP", "ALL")</f>
        <v>ALL</v>
      </c>
      <c r="C4239" s="13" t="str">
        <f t="shared" si="66"/>
        <v>VW_BINDATA+INPUTVALUE8</v>
      </c>
      <c r="D4239" t="s">
        <v>2210</v>
      </c>
      <c r="E4239" t="s">
        <v>2229</v>
      </c>
      <c r="F4239">
        <v>41</v>
      </c>
      <c r="G4239" t="s">
        <v>2078</v>
      </c>
      <c r="H4239">
        <v>0</v>
      </c>
      <c r="I4239" s="1" t="s">
        <v>21</v>
      </c>
      <c r="J4239" s="1" t="s">
        <v>22</v>
      </c>
      <c r="K4239" t="s">
        <v>22</v>
      </c>
    </row>
    <row r="4240" spans="1:11" x14ac:dyDescent="0.3">
      <c r="A4240" s="1" t="str">
        <f>IF(COUNTIFS(컬럼_ISM!$D$2:$D$5176, 컬럼_SIP!D4240)=0, "SIP", "ALL")</f>
        <v>ALL</v>
      </c>
      <c r="B4240" s="1" t="str">
        <f>IF(COUNTIFS(컬럼_ISM!$C$2:$C$5176, 컬럼_SIP!C4240)=0, "SIP", "ALL")</f>
        <v>ALL</v>
      </c>
      <c r="C4240" s="13" t="str">
        <f t="shared" si="66"/>
        <v>VW_BINDATA+INPUTVALUE9</v>
      </c>
      <c r="D4240" t="s">
        <v>2210</v>
      </c>
      <c r="E4240" t="s">
        <v>2230</v>
      </c>
      <c r="F4240">
        <v>42</v>
      </c>
      <c r="G4240" t="s">
        <v>2078</v>
      </c>
      <c r="H4240">
        <v>0</v>
      </c>
      <c r="I4240" s="1" t="s">
        <v>21</v>
      </c>
      <c r="J4240" s="1" t="s">
        <v>22</v>
      </c>
      <c r="K4240" t="s">
        <v>22</v>
      </c>
    </row>
    <row r="4241" spans="1:11" x14ac:dyDescent="0.3">
      <c r="A4241" s="1" t="str">
        <f>IF(COUNTIFS(컬럼_ISM!$D$2:$D$5176, 컬럼_SIP!D4241)=0, "SIP", "ALL")</f>
        <v>ALL</v>
      </c>
      <c r="B4241" s="1" t="str">
        <f>IF(COUNTIFS(컬럼_ISM!$C$2:$C$5176, 컬럼_SIP!C4241)=0, "SIP", "ALL")</f>
        <v>ALL</v>
      </c>
      <c r="C4241" s="13" t="str">
        <f t="shared" si="66"/>
        <v>VW_BINDATA+INPUTVALUE10</v>
      </c>
      <c r="D4241" t="s">
        <v>2210</v>
      </c>
      <c r="E4241" t="s">
        <v>2231</v>
      </c>
      <c r="F4241">
        <v>43</v>
      </c>
      <c r="G4241" t="s">
        <v>2078</v>
      </c>
      <c r="H4241">
        <v>0</v>
      </c>
      <c r="I4241" s="1" t="s">
        <v>21</v>
      </c>
      <c r="J4241" s="1" t="s">
        <v>22</v>
      </c>
      <c r="K4241" t="s">
        <v>22</v>
      </c>
    </row>
    <row r="4242" spans="1:11" x14ac:dyDescent="0.3">
      <c r="A4242" s="1" t="str">
        <f>IF(COUNTIFS(컬럼_ISM!$D$2:$D$5176, 컬럼_SIP!D4242)=0, "SIP", "ALL")</f>
        <v>ALL</v>
      </c>
      <c r="B4242" s="1" t="str">
        <f>IF(COUNTIFS(컬럼_ISM!$C$2:$C$5176, 컬럼_SIP!C4242)=0, "SIP", "ALL")</f>
        <v>ALL</v>
      </c>
      <c r="C4242" s="13" t="str">
        <f t="shared" si="66"/>
        <v>VW_BINDATA+INPUTVALUE11</v>
      </c>
      <c r="D4242" t="s">
        <v>2210</v>
      </c>
      <c r="E4242" t="s">
        <v>2232</v>
      </c>
      <c r="F4242">
        <v>44</v>
      </c>
      <c r="G4242" t="s">
        <v>2078</v>
      </c>
      <c r="H4242">
        <v>0</v>
      </c>
      <c r="I4242" s="1" t="s">
        <v>21</v>
      </c>
      <c r="J4242" s="1" t="s">
        <v>22</v>
      </c>
      <c r="K4242" t="s">
        <v>22</v>
      </c>
    </row>
    <row r="4243" spans="1:11" x14ac:dyDescent="0.3">
      <c r="A4243" s="1" t="str">
        <f>IF(COUNTIFS(컬럼_ISM!$D$2:$D$5176, 컬럼_SIP!D4243)=0, "SIP", "ALL")</f>
        <v>ALL</v>
      </c>
      <c r="B4243" s="1" t="str">
        <f>IF(COUNTIFS(컬럼_ISM!$C$2:$C$5176, 컬럼_SIP!C4243)=0, "SIP", "ALL")</f>
        <v>ALL</v>
      </c>
      <c r="C4243" s="13" t="str">
        <f t="shared" si="66"/>
        <v>VW_BINDATA+INPUTVALUE12</v>
      </c>
      <c r="D4243" t="s">
        <v>2210</v>
      </c>
      <c r="E4243" t="s">
        <v>2233</v>
      </c>
      <c r="F4243">
        <v>45</v>
      </c>
      <c r="G4243" t="s">
        <v>2078</v>
      </c>
      <c r="H4243">
        <v>0</v>
      </c>
      <c r="I4243" s="1" t="s">
        <v>21</v>
      </c>
      <c r="J4243" s="1" t="s">
        <v>22</v>
      </c>
      <c r="K4243" t="s">
        <v>22</v>
      </c>
    </row>
    <row r="4244" spans="1:11" x14ac:dyDescent="0.3">
      <c r="A4244" s="1" t="str">
        <f>IF(COUNTIFS(컬럼_ISM!$D$2:$D$5176, 컬럼_SIP!D4244)=0, "SIP", "ALL")</f>
        <v>ALL</v>
      </c>
      <c r="B4244" s="1" t="str">
        <f>IF(COUNTIFS(컬럼_ISM!$C$2:$C$5176, 컬럼_SIP!C4244)=0, "SIP", "ALL")</f>
        <v>ALL</v>
      </c>
      <c r="C4244" s="13" t="str">
        <f t="shared" si="66"/>
        <v>VW_BINDATA+INPUTVALUE13</v>
      </c>
      <c r="D4244" t="s">
        <v>2210</v>
      </c>
      <c r="E4244" t="s">
        <v>2234</v>
      </c>
      <c r="F4244">
        <v>46</v>
      </c>
      <c r="G4244" t="s">
        <v>2078</v>
      </c>
      <c r="H4244">
        <v>0</v>
      </c>
      <c r="I4244" s="1" t="s">
        <v>21</v>
      </c>
      <c r="J4244" s="1" t="s">
        <v>22</v>
      </c>
      <c r="K4244" t="s">
        <v>22</v>
      </c>
    </row>
    <row r="4245" spans="1:11" x14ac:dyDescent="0.3">
      <c r="A4245" s="1" t="str">
        <f>IF(COUNTIFS(컬럼_ISM!$D$2:$D$5176, 컬럼_SIP!D4245)=0, "SIP", "ALL")</f>
        <v>ALL</v>
      </c>
      <c r="B4245" s="1" t="str">
        <f>IF(COUNTIFS(컬럼_ISM!$C$2:$C$5176, 컬럼_SIP!C4245)=0, "SIP", "ALL")</f>
        <v>ALL</v>
      </c>
      <c r="C4245" s="13" t="str">
        <f t="shared" si="66"/>
        <v>VW_BINDATA+OUTPUTBINSUM</v>
      </c>
      <c r="D4245" t="s">
        <v>2210</v>
      </c>
      <c r="E4245" t="s">
        <v>2235</v>
      </c>
      <c r="F4245">
        <v>47</v>
      </c>
      <c r="G4245" t="s">
        <v>2078</v>
      </c>
      <c r="H4245">
        <v>0</v>
      </c>
      <c r="I4245" s="1" t="s">
        <v>21</v>
      </c>
      <c r="J4245" s="1" t="s">
        <v>22</v>
      </c>
      <c r="K4245" t="s">
        <v>22</v>
      </c>
    </row>
    <row r="4246" spans="1:11" x14ac:dyDescent="0.3">
      <c r="A4246" s="1" t="str">
        <f>IF(COUNTIFS(컬럼_ISM!$D$2:$D$5176, 컬럼_SIP!D4246)=0, "SIP", "ALL")</f>
        <v>ALL</v>
      </c>
      <c r="B4246" s="1" t="str">
        <f>IF(COUNTIFS(컬럼_ISM!$C$2:$C$5176, 컬럼_SIP!C4246)=0, "SIP", "ALL")</f>
        <v>ALL</v>
      </c>
      <c r="C4246" s="13" t="str">
        <f t="shared" si="66"/>
        <v>VW_BINDATA+OUTPUTVALUE1</v>
      </c>
      <c r="D4246" t="s">
        <v>2210</v>
      </c>
      <c r="E4246" t="s">
        <v>2236</v>
      </c>
      <c r="F4246">
        <v>48</v>
      </c>
      <c r="G4246" t="s">
        <v>2078</v>
      </c>
      <c r="H4246">
        <v>0</v>
      </c>
      <c r="I4246" s="1" t="s">
        <v>21</v>
      </c>
      <c r="J4246" s="1" t="s">
        <v>22</v>
      </c>
      <c r="K4246" t="s">
        <v>22</v>
      </c>
    </row>
    <row r="4247" spans="1:11" x14ac:dyDescent="0.3">
      <c r="A4247" s="1" t="str">
        <f>IF(COUNTIFS(컬럼_ISM!$D$2:$D$5176, 컬럼_SIP!D4247)=0, "SIP", "ALL")</f>
        <v>ALL</v>
      </c>
      <c r="B4247" s="1" t="str">
        <f>IF(COUNTIFS(컬럼_ISM!$C$2:$C$5176, 컬럼_SIP!C4247)=0, "SIP", "ALL")</f>
        <v>ALL</v>
      </c>
      <c r="C4247" s="13" t="str">
        <f t="shared" si="66"/>
        <v>VW_BINDATA+OUTPUTVALUE2</v>
      </c>
      <c r="D4247" t="s">
        <v>2210</v>
      </c>
      <c r="E4247" t="s">
        <v>2237</v>
      </c>
      <c r="F4247">
        <v>49</v>
      </c>
      <c r="G4247" t="s">
        <v>2078</v>
      </c>
      <c r="H4247">
        <v>0</v>
      </c>
      <c r="I4247" s="1" t="s">
        <v>21</v>
      </c>
      <c r="J4247" s="1" t="s">
        <v>22</v>
      </c>
      <c r="K4247" t="s">
        <v>22</v>
      </c>
    </row>
    <row r="4248" spans="1:11" x14ac:dyDescent="0.3">
      <c r="A4248" s="1" t="str">
        <f>IF(COUNTIFS(컬럼_ISM!$D$2:$D$5176, 컬럼_SIP!D4248)=0, "SIP", "ALL")</f>
        <v>ALL</v>
      </c>
      <c r="B4248" s="1" t="str">
        <f>IF(COUNTIFS(컬럼_ISM!$C$2:$C$5176, 컬럼_SIP!C4248)=0, "SIP", "ALL")</f>
        <v>ALL</v>
      </c>
      <c r="C4248" s="13" t="str">
        <f t="shared" si="66"/>
        <v>VW_BINDATA+OUTPUTVALUE3</v>
      </c>
      <c r="D4248" t="s">
        <v>2210</v>
      </c>
      <c r="E4248" t="s">
        <v>2238</v>
      </c>
      <c r="F4248">
        <v>50</v>
      </c>
      <c r="G4248" t="s">
        <v>2078</v>
      </c>
      <c r="H4248">
        <v>0</v>
      </c>
      <c r="I4248" s="1" t="s">
        <v>21</v>
      </c>
      <c r="J4248" s="1" t="s">
        <v>22</v>
      </c>
      <c r="K4248" t="s">
        <v>22</v>
      </c>
    </row>
    <row r="4249" spans="1:11" x14ac:dyDescent="0.3">
      <c r="A4249" s="1" t="str">
        <f>IF(COUNTIFS(컬럼_ISM!$D$2:$D$5176, 컬럼_SIP!D4249)=0, "SIP", "ALL")</f>
        <v>ALL</v>
      </c>
      <c r="B4249" s="1" t="str">
        <f>IF(COUNTIFS(컬럼_ISM!$C$2:$C$5176, 컬럼_SIP!C4249)=0, "SIP", "ALL")</f>
        <v>ALL</v>
      </c>
      <c r="C4249" s="13" t="str">
        <f t="shared" si="66"/>
        <v>VW_BINDATA+OUTPUTVALUE4</v>
      </c>
      <c r="D4249" t="s">
        <v>2210</v>
      </c>
      <c r="E4249" t="s">
        <v>2239</v>
      </c>
      <c r="F4249">
        <v>51</v>
      </c>
      <c r="G4249" t="s">
        <v>2078</v>
      </c>
      <c r="H4249">
        <v>0</v>
      </c>
      <c r="I4249" s="1" t="s">
        <v>21</v>
      </c>
      <c r="J4249" s="1" t="s">
        <v>22</v>
      </c>
      <c r="K4249" t="s">
        <v>22</v>
      </c>
    </row>
    <row r="4250" spans="1:11" x14ac:dyDescent="0.3">
      <c r="A4250" s="1" t="str">
        <f>IF(COUNTIFS(컬럼_ISM!$D$2:$D$5176, 컬럼_SIP!D4250)=0, "SIP", "ALL")</f>
        <v>ALL</v>
      </c>
      <c r="B4250" s="1" t="str">
        <f>IF(COUNTIFS(컬럼_ISM!$C$2:$C$5176, 컬럼_SIP!C4250)=0, "SIP", "ALL")</f>
        <v>ALL</v>
      </c>
      <c r="C4250" s="13" t="str">
        <f t="shared" si="66"/>
        <v>VW_BINDATA+OUTPUTVALUE5</v>
      </c>
      <c r="D4250" t="s">
        <v>2210</v>
      </c>
      <c r="E4250" t="s">
        <v>2240</v>
      </c>
      <c r="F4250">
        <v>52</v>
      </c>
      <c r="G4250" t="s">
        <v>2078</v>
      </c>
      <c r="H4250">
        <v>0</v>
      </c>
      <c r="I4250" s="1" t="s">
        <v>21</v>
      </c>
      <c r="J4250" s="1" t="s">
        <v>22</v>
      </c>
      <c r="K4250" t="s">
        <v>22</v>
      </c>
    </row>
    <row r="4251" spans="1:11" x14ac:dyDescent="0.3">
      <c r="A4251" s="1" t="str">
        <f>IF(COUNTIFS(컬럼_ISM!$D$2:$D$5176, 컬럼_SIP!D4251)=0, "SIP", "ALL")</f>
        <v>ALL</v>
      </c>
      <c r="B4251" s="1" t="str">
        <f>IF(COUNTIFS(컬럼_ISM!$C$2:$C$5176, 컬럼_SIP!C4251)=0, "SIP", "ALL")</f>
        <v>ALL</v>
      </c>
      <c r="C4251" s="13" t="str">
        <f t="shared" si="66"/>
        <v>VW_BINDATA+OUTPUTVALUE6</v>
      </c>
      <c r="D4251" t="s">
        <v>2210</v>
      </c>
      <c r="E4251" t="s">
        <v>2241</v>
      </c>
      <c r="F4251">
        <v>53</v>
      </c>
      <c r="G4251" t="s">
        <v>2078</v>
      </c>
      <c r="H4251">
        <v>0</v>
      </c>
      <c r="I4251" s="1" t="s">
        <v>21</v>
      </c>
      <c r="J4251" s="1" t="s">
        <v>22</v>
      </c>
      <c r="K4251" t="s">
        <v>22</v>
      </c>
    </row>
    <row r="4252" spans="1:11" x14ac:dyDescent="0.3">
      <c r="A4252" s="1" t="str">
        <f>IF(COUNTIFS(컬럼_ISM!$D$2:$D$5176, 컬럼_SIP!D4252)=0, "SIP", "ALL")</f>
        <v>ALL</v>
      </c>
      <c r="B4252" s="1" t="str">
        <f>IF(COUNTIFS(컬럼_ISM!$C$2:$C$5176, 컬럼_SIP!C4252)=0, "SIP", "ALL")</f>
        <v>ALL</v>
      </c>
      <c r="C4252" s="13" t="str">
        <f t="shared" si="66"/>
        <v>VW_BINDATA+OUTPUTVALUE7</v>
      </c>
      <c r="D4252" t="s">
        <v>2210</v>
      </c>
      <c r="E4252" t="s">
        <v>2242</v>
      </c>
      <c r="F4252">
        <v>54</v>
      </c>
      <c r="G4252" t="s">
        <v>2078</v>
      </c>
      <c r="H4252">
        <v>0</v>
      </c>
      <c r="I4252" s="1" t="s">
        <v>21</v>
      </c>
      <c r="J4252" s="1" t="s">
        <v>22</v>
      </c>
      <c r="K4252" t="s">
        <v>22</v>
      </c>
    </row>
    <row r="4253" spans="1:11" x14ac:dyDescent="0.3">
      <c r="A4253" s="1" t="str">
        <f>IF(COUNTIFS(컬럼_ISM!$D$2:$D$5176, 컬럼_SIP!D4253)=0, "SIP", "ALL")</f>
        <v>ALL</v>
      </c>
      <c r="B4253" s="1" t="str">
        <f>IF(COUNTIFS(컬럼_ISM!$C$2:$C$5176, 컬럼_SIP!C4253)=0, "SIP", "ALL")</f>
        <v>ALL</v>
      </c>
      <c r="C4253" s="13" t="str">
        <f t="shared" si="66"/>
        <v>VW_BINDATA+OUTPUTVALUE8</v>
      </c>
      <c r="D4253" t="s">
        <v>2210</v>
      </c>
      <c r="E4253" t="s">
        <v>2243</v>
      </c>
      <c r="F4253">
        <v>55</v>
      </c>
      <c r="G4253" t="s">
        <v>2078</v>
      </c>
      <c r="H4253">
        <v>0</v>
      </c>
      <c r="I4253" s="1" t="s">
        <v>21</v>
      </c>
      <c r="J4253" s="1" t="s">
        <v>22</v>
      </c>
      <c r="K4253" t="s">
        <v>22</v>
      </c>
    </row>
    <row r="4254" spans="1:11" x14ac:dyDescent="0.3">
      <c r="A4254" s="1" t="str">
        <f>IF(COUNTIFS(컬럼_ISM!$D$2:$D$5176, 컬럼_SIP!D4254)=0, "SIP", "ALL")</f>
        <v>ALL</v>
      </c>
      <c r="B4254" s="1" t="str">
        <f>IF(COUNTIFS(컬럼_ISM!$C$2:$C$5176, 컬럼_SIP!C4254)=0, "SIP", "ALL")</f>
        <v>ALL</v>
      </c>
      <c r="C4254" s="13" t="str">
        <f t="shared" si="66"/>
        <v>VW_BINDATA+OUTPUTVALUE9</v>
      </c>
      <c r="D4254" t="s">
        <v>2210</v>
      </c>
      <c r="E4254" t="s">
        <v>2244</v>
      </c>
      <c r="F4254">
        <v>56</v>
      </c>
      <c r="G4254" t="s">
        <v>2078</v>
      </c>
      <c r="H4254">
        <v>0</v>
      </c>
      <c r="I4254" s="1" t="s">
        <v>21</v>
      </c>
      <c r="J4254" s="1" t="s">
        <v>22</v>
      </c>
      <c r="K4254" t="s">
        <v>22</v>
      </c>
    </row>
    <row r="4255" spans="1:11" x14ac:dyDescent="0.3">
      <c r="A4255" s="1" t="str">
        <f>IF(COUNTIFS(컬럼_ISM!$D$2:$D$5176, 컬럼_SIP!D4255)=0, "SIP", "ALL")</f>
        <v>ALL</v>
      </c>
      <c r="B4255" s="1" t="str">
        <f>IF(COUNTIFS(컬럼_ISM!$C$2:$C$5176, 컬럼_SIP!C4255)=0, "SIP", "ALL")</f>
        <v>ALL</v>
      </c>
      <c r="C4255" s="13" t="str">
        <f t="shared" si="66"/>
        <v>VW_BINDATA+OUTPUTVALUE10</v>
      </c>
      <c r="D4255" t="s">
        <v>2210</v>
      </c>
      <c r="E4255" t="s">
        <v>2245</v>
      </c>
      <c r="F4255">
        <v>57</v>
      </c>
      <c r="G4255" t="s">
        <v>2078</v>
      </c>
      <c r="H4255">
        <v>0</v>
      </c>
      <c r="I4255" s="1" t="s">
        <v>21</v>
      </c>
      <c r="J4255" s="1" t="s">
        <v>22</v>
      </c>
      <c r="K4255" t="s">
        <v>22</v>
      </c>
    </row>
    <row r="4256" spans="1:11" x14ac:dyDescent="0.3">
      <c r="A4256" s="1" t="str">
        <f>IF(COUNTIFS(컬럼_ISM!$D$2:$D$5176, 컬럼_SIP!D4256)=0, "SIP", "ALL")</f>
        <v>ALL</v>
      </c>
      <c r="B4256" s="1" t="str">
        <f>IF(COUNTIFS(컬럼_ISM!$C$2:$C$5176, 컬럼_SIP!C4256)=0, "SIP", "ALL")</f>
        <v>ALL</v>
      </c>
      <c r="C4256" s="13" t="str">
        <f t="shared" si="66"/>
        <v>VW_BINDATA+OUTPUTVALUE11</v>
      </c>
      <c r="D4256" t="s">
        <v>2210</v>
      </c>
      <c r="E4256" t="s">
        <v>2246</v>
      </c>
      <c r="F4256">
        <v>58</v>
      </c>
      <c r="G4256" t="s">
        <v>2078</v>
      </c>
      <c r="H4256">
        <v>0</v>
      </c>
      <c r="I4256" s="1" t="s">
        <v>21</v>
      </c>
      <c r="J4256" s="1" t="s">
        <v>22</v>
      </c>
      <c r="K4256" t="s">
        <v>22</v>
      </c>
    </row>
    <row r="4257" spans="1:11" x14ac:dyDescent="0.3">
      <c r="A4257" s="1" t="str">
        <f>IF(COUNTIFS(컬럼_ISM!$D$2:$D$5176, 컬럼_SIP!D4257)=0, "SIP", "ALL")</f>
        <v>ALL</v>
      </c>
      <c r="B4257" s="1" t="str">
        <f>IF(COUNTIFS(컬럼_ISM!$C$2:$C$5176, 컬럼_SIP!C4257)=0, "SIP", "ALL")</f>
        <v>ALL</v>
      </c>
      <c r="C4257" s="13" t="str">
        <f t="shared" si="66"/>
        <v>VW_BINDATA+OUTPUTVALUE12</v>
      </c>
      <c r="D4257" t="s">
        <v>2210</v>
      </c>
      <c r="E4257" t="s">
        <v>2247</v>
      </c>
      <c r="F4257">
        <v>59</v>
      </c>
      <c r="G4257" t="s">
        <v>2078</v>
      </c>
      <c r="H4257">
        <v>0</v>
      </c>
      <c r="I4257" s="1" t="s">
        <v>21</v>
      </c>
      <c r="J4257" s="1" t="s">
        <v>22</v>
      </c>
      <c r="K4257" t="s">
        <v>22</v>
      </c>
    </row>
    <row r="4258" spans="1:11" x14ac:dyDescent="0.3">
      <c r="A4258" s="1" t="str">
        <f>IF(COUNTIFS(컬럼_ISM!$D$2:$D$5176, 컬럼_SIP!D4258)=0, "SIP", "ALL")</f>
        <v>ALL</v>
      </c>
      <c r="B4258" s="1" t="str">
        <f>IF(COUNTIFS(컬럼_ISM!$C$2:$C$5176, 컬럼_SIP!C4258)=0, "SIP", "ALL")</f>
        <v>ALL</v>
      </c>
      <c r="C4258" s="13" t="str">
        <f t="shared" si="66"/>
        <v>VW_BINDATA+OUTPUTVALUE13</v>
      </c>
      <c r="D4258" t="s">
        <v>2210</v>
      </c>
      <c r="E4258" t="s">
        <v>2248</v>
      </c>
      <c r="F4258">
        <v>60</v>
      </c>
      <c r="G4258" t="s">
        <v>2078</v>
      </c>
      <c r="H4258">
        <v>0</v>
      </c>
      <c r="I4258" s="1" t="s">
        <v>21</v>
      </c>
      <c r="J4258" s="1" t="s">
        <v>22</v>
      </c>
      <c r="K4258" t="s">
        <v>22</v>
      </c>
    </row>
    <row r="4259" spans="1:11" x14ac:dyDescent="0.3">
      <c r="A4259" s="1" t="str">
        <f>IF(COUNTIFS(컬럼_ISM!$D$2:$D$5176, 컬럼_SIP!D4259)=0, "SIP", "ALL")</f>
        <v>ALL</v>
      </c>
      <c r="B4259" s="1" t="str">
        <f>IF(COUNTIFS(컬럼_ISM!$C$2:$C$5176, 컬럼_SIP!C4259)=0, "SIP", "ALL")</f>
        <v>ALL</v>
      </c>
      <c r="C4259" s="13" t="str">
        <f t="shared" si="66"/>
        <v>VW_PRODUCTIONSUMMARY+FACTORYID</v>
      </c>
      <c r="D4259" t="s">
        <v>2249</v>
      </c>
      <c r="E4259" t="s">
        <v>18</v>
      </c>
      <c r="F4259">
        <v>1</v>
      </c>
      <c r="G4259" t="s">
        <v>2078</v>
      </c>
      <c r="H4259">
        <v>0</v>
      </c>
      <c r="I4259" s="1" t="s">
        <v>21</v>
      </c>
      <c r="J4259" s="1" t="s">
        <v>22</v>
      </c>
      <c r="K4259" t="s">
        <v>22</v>
      </c>
    </row>
    <row r="4260" spans="1:11" x14ac:dyDescent="0.3">
      <c r="A4260" s="1" t="str">
        <f>IF(COUNTIFS(컬럼_ISM!$D$2:$D$5176, 컬럼_SIP!D4260)=0, "SIP", "ALL")</f>
        <v>ALL</v>
      </c>
      <c r="B4260" s="1" t="str">
        <f>IF(COUNTIFS(컬럼_ISM!$C$2:$C$5176, 컬럼_SIP!C4260)=0, "SIP", "ALL")</f>
        <v>ALL</v>
      </c>
      <c r="C4260" s="13" t="str">
        <f t="shared" si="66"/>
        <v>VW_PRODUCTIONSUMMARY+LINEID</v>
      </c>
      <c r="D4260" t="s">
        <v>2249</v>
      </c>
      <c r="E4260" t="s">
        <v>114</v>
      </c>
      <c r="F4260">
        <v>2</v>
      </c>
      <c r="G4260" t="s">
        <v>2078</v>
      </c>
      <c r="H4260">
        <v>0</v>
      </c>
      <c r="I4260" s="1" t="s">
        <v>21</v>
      </c>
      <c r="J4260" s="1" t="s">
        <v>22</v>
      </c>
      <c r="K4260" t="s">
        <v>22</v>
      </c>
    </row>
    <row r="4261" spans="1:11" x14ac:dyDescent="0.3">
      <c r="A4261" s="1" t="str">
        <f>IF(COUNTIFS(컬럼_ISM!$D$2:$D$5176, 컬럼_SIP!D4261)=0, "SIP", "ALL")</f>
        <v>ALL</v>
      </c>
      <c r="B4261" s="1" t="str">
        <f>IF(COUNTIFS(컬럼_ISM!$C$2:$C$5176, 컬럼_SIP!C4261)=0, "SIP", "ALL")</f>
        <v>ALL</v>
      </c>
      <c r="C4261" s="13" t="str">
        <f t="shared" si="66"/>
        <v>VW_PRODUCTIONSUMMARY+FACTORYDATE</v>
      </c>
      <c r="D4261" t="s">
        <v>2249</v>
      </c>
      <c r="E4261" t="s">
        <v>1926</v>
      </c>
      <c r="F4261">
        <v>3</v>
      </c>
      <c r="G4261" t="s">
        <v>2078</v>
      </c>
      <c r="H4261">
        <v>0</v>
      </c>
      <c r="I4261" s="1" t="s">
        <v>21</v>
      </c>
      <c r="J4261" s="1" t="s">
        <v>22</v>
      </c>
      <c r="K4261" t="s">
        <v>22</v>
      </c>
    </row>
    <row r="4262" spans="1:11" x14ac:dyDescent="0.3">
      <c r="A4262" s="1" t="str">
        <f>IF(COUNTIFS(컬럼_ISM!$D$2:$D$5176, 컬럼_SIP!D4262)=0, "SIP", "ALL")</f>
        <v>ALL</v>
      </c>
      <c r="B4262" s="1" t="str">
        <f>IF(COUNTIFS(컬럼_ISM!$C$2:$C$5176, 컬럼_SIP!C4262)=0, "SIP", "ALL")</f>
        <v>ALL</v>
      </c>
      <c r="C4262" s="13" t="str">
        <f t="shared" si="66"/>
        <v>VW_PRODUCTIONSUMMARY+VENDORID</v>
      </c>
      <c r="D4262" t="s">
        <v>2249</v>
      </c>
      <c r="E4262" t="s">
        <v>693</v>
      </c>
      <c r="F4262">
        <v>4</v>
      </c>
      <c r="G4262" t="s">
        <v>2078</v>
      </c>
      <c r="H4262">
        <v>0</v>
      </c>
      <c r="I4262" s="1" t="s">
        <v>21</v>
      </c>
      <c r="J4262" s="1" t="s">
        <v>22</v>
      </c>
      <c r="K4262" t="s">
        <v>22</v>
      </c>
    </row>
    <row r="4263" spans="1:11" x14ac:dyDescent="0.3">
      <c r="A4263" s="1" t="str">
        <f>IF(COUNTIFS(컬럼_ISM!$D$2:$D$5176, 컬럼_SIP!D4263)=0, "SIP", "ALL")</f>
        <v>ALL</v>
      </c>
      <c r="B4263" s="1" t="str">
        <f>IF(COUNTIFS(컬럼_ISM!$C$2:$C$5176, 컬럼_SIP!C4263)=0, "SIP", "ALL")</f>
        <v>ALL</v>
      </c>
      <c r="C4263" s="13" t="str">
        <f t="shared" si="66"/>
        <v>VW_PRODUCTIONSUMMARY+VENDORDESC</v>
      </c>
      <c r="D4263" t="s">
        <v>2249</v>
      </c>
      <c r="E4263" t="s">
        <v>2250</v>
      </c>
      <c r="F4263">
        <v>5</v>
      </c>
      <c r="G4263" t="s">
        <v>2078</v>
      </c>
      <c r="H4263">
        <v>0</v>
      </c>
      <c r="I4263" s="1" t="s">
        <v>21</v>
      </c>
      <c r="J4263" s="1" t="s">
        <v>22</v>
      </c>
      <c r="K4263" t="s">
        <v>22</v>
      </c>
    </row>
    <row r="4264" spans="1:11" x14ac:dyDescent="0.3">
      <c r="A4264" s="1" t="str">
        <f>IF(COUNTIFS(컬럼_ISM!$D$2:$D$5176, 컬럼_SIP!D4264)=0, "SIP", "ALL")</f>
        <v>ALL</v>
      </c>
      <c r="B4264" s="1" t="str">
        <f>IF(COUNTIFS(컬럼_ISM!$C$2:$C$5176, 컬럼_SIP!C4264)=0, "SIP", "ALL")</f>
        <v>ALL</v>
      </c>
      <c r="C4264" s="13" t="str">
        <f t="shared" si="66"/>
        <v>VW_PRODUCTIONSUMMARY+PRODUCTID</v>
      </c>
      <c r="D4264" t="s">
        <v>2249</v>
      </c>
      <c r="E4264" t="s">
        <v>285</v>
      </c>
      <c r="F4264">
        <v>6</v>
      </c>
      <c r="G4264" t="s">
        <v>2078</v>
      </c>
      <c r="H4264">
        <v>0</v>
      </c>
      <c r="I4264" s="1" t="s">
        <v>21</v>
      </c>
      <c r="J4264" s="1" t="s">
        <v>22</v>
      </c>
      <c r="K4264" t="s">
        <v>22</v>
      </c>
    </row>
    <row r="4265" spans="1:11" x14ac:dyDescent="0.3">
      <c r="A4265" s="1" t="str">
        <f>IF(COUNTIFS(컬럼_ISM!$D$2:$D$5176, 컬럼_SIP!D4265)=0, "SIP", "ALL")</f>
        <v>ALL</v>
      </c>
      <c r="B4265" s="1" t="str">
        <f>IF(COUNTIFS(컬럼_ISM!$C$2:$C$5176, 컬럼_SIP!C4265)=0, "SIP", "ALL")</f>
        <v>ALL</v>
      </c>
      <c r="C4265" s="13" t="str">
        <f t="shared" si="66"/>
        <v>VW_PRODUCTIONSUMMARY+PRODUCTIONTYPE</v>
      </c>
      <c r="D4265" t="s">
        <v>2249</v>
      </c>
      <c r="E4265" t="s">
        <v>863</v>
      </c>
      <c r="F4265">
        <v>7</v>
      </c>
      <c r="G4265" t="s">
        <v>2078</v>
      </c>
      <c r="H4265">
        <v>0</v>
      </c>
      <c r="I4265" s="1" t="s">
        <v>21</v>
      </c>
      <c r="J4265" s="1" t="s">
        <v>22</v>
      </c>
      <c r="K4265" t="s">
        <v>22</v>
      </c>
    </row>
    <row r="4266" spans="1:11" x14ac:dyDescent="0.3">
      <c r="A4266" s="1" t="str">
        <f>IF(COUNTIFS(컬럼_ISM!$D$2:$D$5176, 컬럼_SIP!D4266)=0, "SIP", "ALL")</f>
        <v>ALL</v>
      </c>
      <c r="B4266" s="1" t="str">
        <f>IF(COUNTIFS(컬럼_ISM!$C$2:$C$5176, 컬럼_SIP!C4266)=0, "SIP", "ALL")</f>
        <v>ALL</v>
      </c>
      <c r="C4266" s="13" t="str">
        <f t="shared" si="66"/>
        <v>VW_PRODUCTIONSUMMARY+WORKORDERID</v>
      </c>
      <c r="D4266" t="s">
        <v>2249</v>
      </c>
      <c r="E4266" t="s">
        <v>389</v>
      </c>
      <c r="F4266">
        <v>8</v>
      </c>
      <c r="G4266" t="s">
        <v>2078</v>
      </c>
      <c r="H4266">
        <v>0</v>
      </c>
      <c r="I4266" s="1" t="s">
        <v>21</v>
      </c>
      <c r="J4266" s="1" t="s">
        <v>22</v>
      </c>
      <c r="K4266" t="s">
        <v>22</v>
      </c>
    </row>
    <row r="4267" spans="1:11" x14ac:dyDescent="0.3">
      <c r="A4267" s="1" t="str">
        <f>IF(COUNTIFS(컬럼_ISM!$D$2:$D$5176, 컬럼_SIP!D4267)=0, "SIP", "ALL")</f>
        <v>ALL</v>
      </c>
      <c r="B4267" s="1" t="str">
        <f>IF(COUNTIFS(컬럼_ISM!$C$2:$C$5176, 컬럼_SIP!C4267)=0, "SIP", "ALL")</f>
        <v>ALL</v>
      </c>
      <c r="C4267" s="13" t="str">
        <f t="shared" si="66"/>
        <v>VW_PRODUCTIONSUMMARY+PROCESSSPECID</v>
      </c>
      <c r="D4267" t="s">
        <v>2249</v>
      </c>
      <c r="E4267" t="s">
        <v>897</v>
      </c>
      <c r="F4267">
        <v>9</v>
      </c>
      <c r="G4267" t="s">
        <v>2078</v>
      </c>
      <c r="H4267">
        <v>0</v>
      </c>
      <c r="I4267" s="1" t="s">
        <v>21</v>
      </c>
      <c r="J4267" s="1" t="s">
        <v>22</v>
      </c>
      <c r="K4267" t="s">
        <v>22</v>
      </c>
    </row>
    <row r="4268" spans="1:11" x14ac:dyDescent="0.3">
      <c r="A4268" s="1" t="str">
        <f>IF(COUNTIFS(컬럼_ISM!$D$2:$D$5176, 컬럼_SIP!D4268)=0, "SIP", "ALL")</f>
        <v>ALL</v>
      </c>
      <c r="B4268" s="1" t="str">
        <f>IF(COUNTIFS(컬럼_ISM!$C$2:$C$5176, 컬럼_SIP!C4268)=0, "SIP", "ALL")</f>
        <v>ALL</v>
      </c>
      <c r="C4268" s="13" t="str">
        <f t="shared" si="66"/>
        <v>VW_PRODUCTIONSUMMARY+PROCESSFLOWID</v>
      </c>
      <c r="D4268" t="s">
        <v>2249</v>
      </c>
      <c r="E4268" t="s">
        <v>287</v>
      </c>
      <c r="F4268">
        <v>10</v>
      </c>
      <c r="G4268" t="s">
        <v>2078</v>
      </c>
      <c r="H4268">
        <v>0</v>
      </c>
      <c r="I4268" s="1" t="s">
        <v>21</v>
      </c>
      <c r="J4268" s="1" t="s">
        <v>22</v>
      </c>
      <c r="K4268" t="s">
        <v>22</v>
      </c>
    </row>
    <row r="4269" spans="1:11" x14ac:dyDescent="0.3">
      <c r="A4269" s="1" t="str">
        <f>IF(COUNTIFS(컬럼_ISM!$D$2:$D$5176, 컬럼_SIP!D4269)=0, "SIP", "ALL")</f>
        <v>ALL</v>
      </c>
      <c r="B4269" s="1" t="str">
        <f>IF(COUNTIFS(컬럼_ISM!$C$2:$C$5176, 컬럼_SIP!C4269)=0, "SIP", "ALL")</f>
        <v>ALL</v>
      </c>
      <c r="C4269" s="13" t="str">
        <f t="shared" si="66"/>
        <v>VW_PRODUCTIONSUMMARY+PROCESSOPERATIONID</v>
      </c>
      <c r="D4269" t="s">
        <v>2249</v>
      </c>
      <c r="E4269" t="s">
        <v>278</v>
      </c>
      <c r="F4269">
        <v>11</v>
      </c>
      <c r="G4269" t="s">
        <v>2078</v>
      </c>
      <c r="H4269">
        <v>0</v>
      </c>
      <c r="I4269" s="1" t="s">
        <v>21</v>
      </c>
      <c r="J4269" s="1" t="s">
        <v>22</v>
      </c>
      <c r="K4269" t="s">
        <v>22</v>
      </c>
    </row>
    <row r="4270" spans="1:11" x14ac:dyDescent="0.3">
      <c r="A4270" s="1" t="str">
        <f>IF(COUNTIFS(컬럼_ISM!$D$2:$D$5176, 컬럼_SIP!D4270)=0, "SIP", "ALL")</f>
        <v>ALL</v>
      </c>
      <c r="B4270" s="1" t="str">
        <f>IF(COUNTIFS(컬럼_ISM!$C$2:$C$5176, 컬럼_SIP!C4270)=0, "SIP", "ALL")</f>
        <v>ALL</v>
      </c>
      <c r="C4270" s="13" t="str">
        <f t="shared" si="66"/>
        <v>VW_PRODUCTIONSUMMARY+OPERDESC</v>
      </c>
      <c r="D4270" t="s">
        <v>2249</v>
      </c>
      <c r="E4270" t="s">
        <v>2251</v>
      </c>
      <c r="F4270">
        <v>12</v>
      </c>
      <c r="G4270" t="s">
        <v>2078</v>
      </c>
      <c r="H4270">
        <v>0</v>
      </c>
      <c r="I4270" s="1" t="s">
        <v>21</v>
      </c>
      <c r="J4270" s="1" t="s">
        <v>22</v>
      </c>
      <c r="K4270" t="s">
        <v>22</v>
      </c>
    </row>
    <row r="4271" spans="1:11" x14ac:dyDescent="0.3">
      <c r="A4271" s="1" t="str">
        <f>IF(COUNTIFS(컬럼_ISM!$D$2:$D$5176, 컬럼_SIP!D4271)=0, "SIP", "ALL")</f>
        <v>ALL</v>
      </c>
      <c r="B4271" s="1" t="str">
        <f>IF(COUNTIFS(컬럼_ISM!$C$2:$C$5176, 컬럼_SIP!C4271)=0, "SIP", "ALL")</f>
        <v>ALL</v>
      </c>
      <c r="C4271" s="13" t="str">
        <f t="shared" si="66"/>
        <v>VW_PRODUCTIONSUMMARY+PROCESSOPERATIONTYPE</v>
      </c>
      <c r="D4271" t="s">
        <v>2249</v>
      </c>
      <c r="E4271" t="s">
        <v>1548</v>
      </c>
      <c r="F4271">
        <v>13</v>
      </c>
      <c r="G4271" t="s">
        <v>2078</v>
      </c>
      <c r="H4271">
        <v>0</v>
      </c>
      <c r="I4271" s="1" t="s">
        <v>21</v>
      </c>
      <c r="J4271" s="1" t="s">
        <v>22</v>
      </c>
      <c r="K4271" t="s">
        <v>22</v>
      </c>
    </row>
    <row r="4272" spans="1:11" x14ac:dyDescent="0.3">
      <c r="A4272" s="1" t="str">
        <f>IF(COUNTIFS(컬럼_ISM!$D$2:$D$5176, 컬럼_SIP!D4272)=0, "SIP", "ALL")</f>
        <v>ALL</v>
      </c>
      <c r="B4272" s="1" t="str">
        <f>IF(COUNTIFS(컬럼_ISM!$C$2:$C$5176, 컬럼_SIP!C4272)=0, "SIP", "ALL")</f>
        <v>ALL</v>
      </c>
      <c r="C4272" s="13" t="str">
        <f t="shared" si="66"/>
        <v>VW_PRODUCTIONSUMMARY+DETAILOPERATIONTYPE</v>
      </c>
      <c r="D4272" t="s">
        <v>2249</v>
      </c>
      <c r="E4272" t="s">
        <v>1550</v>
      </c>
      <c r="F4272">
        <v>14</v>
      </c>
      <c r="G4272" t="s">
        <v>2078</v>
      </c>
      <c r="H4272">
        <v>0</v>
      </c>
      <c r="I4272" s="1" t="s">
        <v>21</v>
      </c>
      <c r="J4272" s="1" t="s">
        <v>22</v>
      </c>
      <c r="K4272" t="s">
        <v>22</v>
      </c>
    </row>
    <row r="4273" spans="1:11" x14ac:dyDescent="0.3">
      <c r="A4273" s="1" t="str">
        <f>IF(COUNTIFS(컬럼_ISM!$D$2:$D$5176, 컬럼_SIP!D4273)=0, "SIP", "ALL")</f>
        <v>ALL</v>
      </c>
      <c r="B4273" s="1" t="str">
        <f>IF(COUNTIFS(컬럼_ISM!$C$2:$C$5176, 컬럼_SIP!C4273)=0, "SIP", "ALL")</f>
        <v>ALL</v>
      </c>
      <c r="C4273" s="13" t="str">
        <f t="shared" si="66"/>
        <v>VW_PRODUCTIONSUMMARY+EQUIPMENTID</v>
      </c>
      <c r="D4273" t="s">
        <v>2249</v>
      </c>
      <c r="E4273" t="s">
        <v>40</v>
      </c>
      <c r="F4273">
        <v>15</v>
      </c>
      <c r="G4273" t="s">
        <v>2078</v>
      </c>
      <c r="H4273">
        <v>0</v>
      </c>
      <c r="I4273" s="1" t="s">
        <v>21</v>
      </c>
      <c r="J4273" s="1" t="s">
        <v>22</v>
      </c>
      <c r="K4273" t="s">
        <v>22</v>
      </c>
    </row>
    <row r="4274" spans="1:11" x14ac:dyDescent="0.3">
      <c r="A4274" s="1" t="str">
        <f>IF(COUNTIFS(컬럼_ISM!$D$2:$D$5176, 컬럼_SIP!D4274)=0, "SIP", "ALL")</f>
        <v>ALL</v>
      </c>
      <c r="B4274" s="1" t="str">
        <f>IF(COUNTIFS(컬럼_ISM!$C$2:$C$5176, 컬럼_SIP!C4274)=0, "SIP", "ALL")</f>
        <v>ALL</v>
      </c>
      <c r="C4274" s="13" t="str">
        <f t="shared" si="66"/>
        <v>VW_PRODUCTIONSUMMARY+LOTID</v>
      </c>
      <c r="D4274" t="s">
        <v>2249</v>
      </c>
      <c r="E4274" t="s">
        <v>462</v>
      </c>
      <c r="F4274">
        <v>16</v>
      </c>
      <c r="G4274" t="s">
        <v>2078</v>
      </c>
      <c r="H4274">
        <v>0</v>
      </c>
      <c r="I4274" s="1" t="s">
        <v>21</v>
      </c>
      <c r="J4274" s="1" t="s">
        <v>22</v>
      </c>
      <c r="K4274" t="s">
        <v>22</v>
      </c>
    </row>
    <row r="4275" spans="1:11" x14ac:dyDescent="0.3">
      <c r="A4275" s="1" t="str">
        <f>IF(COUNTIFS(컬럼_ISM!$D$2:$D$5176, 컬럼_SIP!D4275)=0, "SIP", "ALL")</f>
        <v>ALL</v>
      </c>
      <c r="B4275" s="1" t="str">
        <f>IF(COUNTIFS(컬럼_ISM!$C$2:$C$5176, 컬럼_SIP!C4275)=0, "SIP", "ALL")</f>
        <v>ALL</v>
      </c>
      <c r="C4275" s="13" t="str">
        <f t="shared" si="66"/>
        <v>VW_PRODUCTIONSUMMARY+EVENT</v>
      </c>
      <c r="D4275" t="s">
        <v>2249</v>
      </c>
      <c r="E4275" t="s">
        <v>61</v>
      </c>
      <c r="F4275">
        <v>17</v>
      </c>
      <c r="G4275" t="s">
        <v>2078</v>
      </c>
      <c r="H4275">
        <v>0</v>
      </c>
      <c r="I4275" s="1" t="s">
        <v>21</v>
      </c>
      <c r="J4275" s="1" t="s">
        <v>22</v>
      </c>
      <c r="K4275" t="s">
        <v>22</v>
      </c>
    </row>
    <row r="4276" spans="1:11" x14ac:dyDescent="0.3">
      <c r="A4276" s="1" t="str">
        <f>IF(COUNTIFS(컬럼_ISM!$D$2:$D$5176, 컬럼_SIP!D4276)=0, "SIP", "ALL")</f>
        <v>ALL</v>
      </c>
      <c r="B4276" s="1" t="str">
        <f>IF(COUNTIFS(컬럼_ISM!$C$2:$C$5176, 컬럼_SIP!C4276)=0, "SIP", "ALL")</f>
        <v>ALL</v>
      </c>
      <c r="C4276" s="13" t="str">
        <f t="shared" si="66"/>
        <v>VW_PRODUCTIONSUMMARY+TIMEKEY</v>
      </c>
      <c r="D4276" t="s">
        <v>2249</v>
      </c>
      <c r="E4276" t="s">
        <v>63</v>
      </c>
      <c r="F4276">
        <v>18</v>
      </c>
      <c r="G4276" t="s">
        <v>2078</v>
      </c>
      <c r="H4276">
        <v>0</v>
      </c>
      <c r="I4276" s="1" t="s">
        <v>21</v>
      </c>
      <c r="J4276" s="1" t="s">
        <v>22</v>
      </c>
      <c r="K4276" t="s">
        <v>22</v>
      </c>
    </row>
    <row r="4277" spans="1:11" x14ac:dyDescent="0.3">
      <c r="A4277" s="1" t="str">
        <f>IF(COUNTIFS(컬럼_ISM!$D$2:$D$5176, 컬럼_SIP!D4277)=0, "SIP", "ALL")</f>
        <v>ALL</v>
      </c>
      <c r="B4277" s="1" t="str">
        <f>IF(COUNTIFS(컬럼_ISM!$C$2:$C$5176, 컬럼_SIP!C4277)=0, "SIP", "ALL")</f>
        <v>ALL</v>
      </c>
      <c r="C4277" s="13" t="str">
        <f t="shared" si="66"/>
        <v>VW_PRODUCTIONSUMMARY+EVENTTIME</v>
      </c>
      <c r="D4277" t="s">
        <v>2249</v>
      </c>
      <c r="E4277" t="s">
        <v>65</v>
      </c>
      <c r="F4277">
        <v>19</v>
      </c>
      <c r="G4277" t="s">
        <v>2078</v>
      </c>
      <c r="H4277">
        <v>0</v>
      </c>
      <c r="I4277" s="1" t="s">
        <v>21</v>
      </c>
      <c r="J4277" s="1" t="s">
        <v>22</v>
      </c>
      <c r="K4277" t="s">
        <v>22</v>
      </c>
    </row>
    <row r="4278" spans="1:11" x14ac:dyDescent="0.3">
      <c r="A4278" s="1" t="str">
        <f>IF(COUNTIFS(컬럼_ISM!$D$2:$D$5176, 컬럼_SIP!D4278)=0, "SIP", "ALL")</f>
        <v>ALL</v>
      </c>
      <c r="B4278" s="1" t="str">
        <f>IF(COUNTIFS(컬럼_ISM!$C$2:$C$5176, 컬럼_SIP!C4278)=0, "SIP", "ALL")</f>
        <v>ALL</v>
      </c>
      <c r="C4278" s="13" t="str">
        <f t="shared" si="66"/>
        <v>VW_PRODUCTIONSUMMARY+RELEASETIME</v>
      </c>
      <c r="D4278" t="s">
        <v>2249</v>
      </c>
      <c r="E4278" t="s">
        <v>523</v>
      </c>
      <c r="F4278">
        <v>20</v>
      </c>
      <c r="G4278" t="s">
        <v>2078</v>
      </c>
      <c r="H4278">
        <v>0</v>
      </c>
      <c r="I4278" s="1" t="s">
        <v>21</v>
      </c>
      <c r="J4278" s="1" t="s">
        <v>22</v>
      </c>
      <c r="K4278" t="s">
        <v>22</v>
      </c>
    </row>
    <row r="4279" spans="1:11" x14ac:dyDescent="0.3">
      <c r="A4279" s="1" t="str">
        <f>IF(COUNTIFS(컬럼_ISM!$D$2:$D$5176, 컬럼_SIP!D4279)=0, "SIP", "ALL")</f>
        <v>ALL</v>
      </c>
      <c r="B4279" s="1" t="str">
        <f>IF(COUNTIFS(컬럼_ISM!$C$2:$C$5176, 컬럼_SIP!C4279)=0, "SIP", "ALL")</f>
        <v>ALL</v>
      </c>
      <c r="C4279" s="13" t="str">
        <f t="shared" si="66"/>
        <v>VW_PRODUCTIONSUMMARY+SHIPTIME</v>
      </c>
      <c r="D4279" t="s">
        <v>2249</v>
      </c>
      <c r="E4279" t="s">
        <v>912</v>
      </c>
      <c r="F4279">
        <v>21</v>
      </c>
      <c r="G4279" t="s">
        <v>2078</v>
      </c>
      <c r="H4279">
        <v>0</v>
      </c>
      <c r="I4279" s="1" t="s">
        <v>21</v>
      </c>
      <c r="J4279" s="1" t="s">
        <v>22</v>
      </c>
      <c r="K4279" t="s">
        <v>22</v>
      </c>
    </row>
    <row r="4280" spans="1:11" x14ac:dyDescent="0.3">
      <c r="A4280" s="1" t="str">
        <f>IF(COUNTIFS(컬럼_ISM!$D$2:$D$5176, 컬럼_SIP!D4280)=0, "SIP", "ALL")</f>
        <v>ALL</v>
      </c>
      <c r="B4280" s="1" t="str">
        <f>IF(COUNTIFS(컬럼_ISM!$C$2:$C$5176, 컬럼_SIP!C4280)=0, "SIP", "ALL")</f>
        <v>ALL</v>
      </c>
      <c r="C4280" s="13" t="str">
        <f t="shared" si="66"/>
        <v>VW_PRODUCTIONSUMMARY+TRACKINTIME</v>
      </c>
      <c r="D4280" t="s">
        <v>2249</v>
      </c>
      <c r="E4280" t="s">
        <v>916</v>
      </c>
      <c r="F4280">
        <v>22</v>
      </c>
      <c r="G4280" t="s">
        <v>2078</v>
      </c>
      <c r="H4280">
        <v>0</v>
      </c>
      <c r="I4280" s="1" t="s">
        <v>21</v>
      </c>
      <c r="J4280" s="1" t="s">
        <v>22</v>
      </c>
      <c r="K4280" t="s">
        <v>22</v>
      </c>
    </row>
    <row r="4281" spans="1:11" x14ac:dyDescent="0.3">
      <c r="A4281" s="1" t="str">
        <f>IF(COUNTIFS(컬럼_ISM!$D$2:$D$5176, 컬럼_SIP!D4281)=0, "SIP", "ALL")</f>
        <v>ALL</v>
      </c>
      <c r="B4281" s="1" t="str">
        <f>IF(COUNTIFS(컬럼_ISM!$C$2:$C$5176, 컬럼_SIP!C4281)=0, "SIP", "ALL")</f>
        <v>ALL</v>
      </c>
      <c r="C4281" s="13" t="str">
        <f t="shared" si="66"/>
        <v>VW_PRODUCTIONSUMMARY+TRACKOUTTIME</v>
      </c>
      <c r="D4281" t="s">
        <v>2249</v>
      </c>
      <c r="E4281" t="s">
        <v>918</v>
      </c>
      <c r="F4281">
        <v>23</v>
      </c>
      <c r="G4281" t="s">
        <v>2078</v>
      </c>
      <c r="H4281">
        <v>0</v>
      </c>
      <c r="I4281" s="1" t="s">
        <v>21</v>
      </c>
      <c r="J4281" s="1" t="s">
        <v>22</v>
      </c>
      <c r="K4281" t="s">
        <v>22</v>
      </c>
    </row>
    <row r="4282" spans="1:11" x14ac:dyDescent="0.3">
      <c r="A4282" s="1" t="str">
        <f>IF(COUNTIFS(컬럼_ISM!$D$2:$D$5176, 컬럼_SIP!D4282)=0, "SIP", "ALL")</f>
        <v>ALL</v>
      </c>
      <c r="B4282" s="1" t="str">
        <f>IF(COUNTIFS(컬럼_ISM!$C$2:$C$5176, 컬럼_SIP!C4282)=0, "SIP", "ALL")</f>
        <v>ALL</v>
      </c>
      <c r="C4282" s="13" t="str">
        <f t="shared" si="66"/>
        <v>VW_PRODUCTIONSUMMARY+PLANCOMPLETETIME</v>
      </c>
      <c r="D4282" t="s">
        <v>2249</v>
      </c>
      <c r="E4282" t="s">
        <v>2252</v>
      </c>
      <c r="F4282">
        <v>24</v>
      </c>
      <c r="G4282" t="s">
        <v>2078</v>
      </c>
      <c r="H4282">
        <v>0</v>
      </c>
      <c r="I4282" s="1" t="s">
        <v>21</v>
      </c>
      <c r="J4282" s="1" t="s">
        <v>22</v>
      </c>
      <c r="K4282" t="s">
        <v>22</v>
      </c>
    </row>
    <row r="4283" spans="1:11" x14ac:dyDescent="0.3">
      <c r="A4283" s="1" t="str">
        <f>IF(COUNTIFS(컬럼_ISM!$D$2:$D$5176, 컬럼_SIP!D4283)=0, "SIP", "ALL")</f>
        <v>ALL</v>
      </c>
      <c r="B4283" s="1" t="str">
        <f>IF(COUNTIFS(컬럼_ISM!$C$2:$C$5176, 컬럼_SIP!C4283)=0, "SIP", "ALL")</f>
        <v>ALL</v>
      </c>
      <c r="C4283" s="13" t="str">
        <f t="shared" si="66"/>
        <v>VW_PRODUCTIONSUMMARY+QUANTITY</v>
      </c>
      <c r="D4283" t="s">
        <v>2249</v>
      </c>
      <c r="E4283" t="s">
        <v>922</v>
      </c>
      <c r="F4283">
        <v>25</v>
      </c>
      <c r="G4283" t="s">
        <v>2078</v>
      </c>
      <c r="H4283">
        <v>0</v>
      </c>
      <c r="I4283" s="1" t="s">
        <v>21</v>
      </c>
      <c r="J4283" s="1" t="s">
        <v>22</v>
      </c>
      <c r="K4283" t="s">
        <v>22</v>
      </c>
    </row>
    <row r="4284" spans="1:11" x14ac:dyDescent="0.3">
      <c r="A4284" s="1" t="str">
        <f>IF(COUNTIFS(컬럼_ISM!$D$2:$D$5176, 컬럼_SIP!D4284)=0, "SIP", "ALL")</f>
        <v>ALL</v>
      </c>
      <c r="B4284" s="1" t="str">
        <f>IF(COUNTIFS(컬럼_ISM!$C$2:$C$5176, 컬럼_SIP!C4284)=0, "SIP", "ALL")</f>
        <v>ALL</v>
      </c>
      <c r="C4284" s="13" t="str">
        <f t="shared" si="66"/>
        <v>VW_PRODUCTIONSUMMARY+LOTQUANTITY</v>
      </c>
      <c r="D4284" t="s">
        <v>2249</v>
      </c>
      <c r="E4284" t="s">
        <v>2253</v>
      </c>
      <c r="F4284">
        <v>26</v>
      </c>
      <c r="G4284" t="s">
        <v>2078</v>
      </c>
      <c r="H4284">
        <v>0</v>
      </c>
      <c r="I4284" s="1" t="s">
        <v>21</v>
      </c>
      <c r="J4284" s="1" t="s">
        <v>22</v>
      </c>
      <c r="K4284" t="s">
        <v>22</v>
      </c>
    </row>
    <row r="4285" spans="1:11" x14ac:dyDescent="0.3">
      <c r="A4285" s="1" t="str">
        <f>IF(COUNTIFS(컬럼_ISM!$D$2:$D$5176, 컬럼_SIP!D4285)=0, "SIP", "ALL")</f>
        <v>ALL</v>
      </c>
      <c r="B4285" s="1" t="str">
        <f>IF(COUNTIFS(컬럼_ISM!$C$2:$C$5176, 컬럼_SIP!C4285)=0, "SIP", "ALL")</f>
        <v>ALL</v>
      </c>
      <c r="C4285" s="13" t="str">
        <f t="shared" si="66"/>
        <v>VW_PRODUCTIONSUMMARY+SUBQUANTITY</v>
      </c>
      <c r="D4285" t="s">
        <v>2249</v>
      </c>
      <c r="E4285" t="s">
        <v>1609</v>
      </c>
      <c r="F4285">
        <v>27</v>
      </c>
      <c r="G4285" t="s">
        <v>2078</v>
      </c>
      <c r="H4285">
        <v>0</v>
      </c>
      <c r="I4285" s="1" t="s">
        <v>21</v>
      </c>
      <c r="J4285" s="1" t="s">
        <v>22</v>
      </c>
      <c r="K4285" t="s">
        <v>22</v>
      </c>
    </row>
    <row r="4286" spans="1:11" x14ac:dyDescent="0.3">
      <c r="A4286" s="1" t="str">
        <f>IF(COUNTIFS(컬럼_ISM!$D$2:$D$5176, 컬럼_SIP!D4286)=0, "SIP", "ALL")</f>
        <v>ALL</v>
      </c>
      <c r="B4286" s="1" t="str">
        <f>IF(COUNTIFS(컬럼_ISM!$C$2:$C$5176, 컬럼_SIP!C4286)=0, "SIP", "ALL")</f>
        <v>ALL</v>
      </c>
      <c r="C4286" s="13" t="str">
        <f t="shared" si="66"/>
        <v>VW_PRODUCTIONSUMMARY+GOODCHIPQTY</v>
      </c>
      <c r="D4286" t="s">
        <v>2249</v>
      </c>
      <c r="E4286" t="s">
        <v>1952</v>
      </c>
      <c r="F4286">
        <v>28</v>
      </c>
      <c r="G4286" t="s">
        <v>2078</v>
      </c>
      <c r="H4286">
        <v>0</v>
      </c>
      <c r="I4286" s="1" t="s">
        <v>21</v>
      </c>
      <c r="J4286" s="1" t="s">
        <v>22</v>
      </c>
      <c r="K4286" t="s">
        <v>22</v>
      </c>
    </row>
    <row r="4287" spans="1:11" x14ac:dyDescent="0.3">
      <c r="A4287" s="1" t="str">
        <f>IF(COUNTIFS(컬럼_ISM!$D$2:$D$5176, 컬럼_SIP!D4287)=0, "SIP", "ALL")</f>
        <v>ALL</v>
      </c>
      <c r="B4287" s="1" t="str">
        <f>IF(COUNTIFS(컬럼_ISM!$C$2:$C$5176, 컬럼_SIP!C4287)=0, "SIP", "ALL")</f>
        <v>ALL</v>
      </c>
      <c r="C4287" s="13" t="str">
        <f t="shared" si="66"/>
        <v>VW_PRODUCTIONSUMMARY+LOSSCHIPQTY</v>
      </c>
      <c r="D4287" t="s">
        <v>2249</v>
      </c>
      <c r="E4287" t="s">
        <v>1953</v>
      </c>
      <c r="F4287">
        <v>29</v>
      </c>
      <c r="G4287" t="s">
        <v>2078</v>
      </c>
      <c r="H4287">
        <v>0</v>
      </c>
      <c r="I4287" s="1" t="s">
        <v>21</v>
      </c>
      <c r="J4287" s="1" t="s">
        <v>22</v>
      </c>
      <c r="K4287" t="s">
        <v>22</v>
      </c>
    </row>
    <row r="4288" spans="1:11" x14ac:dyDescent="0.3">
      <c r="A4288" s="1" t="str">
        <f>IF(COUNTIFS(컬럼_ISM!$D$2:$D$5176, 컬럼_SIP!D4288)=0, "SIP", "ALL")</f>
        <v>ALL</v>
      </c>
      <c r="B4288" s="1" t="str">
        <f>IF(COUNTIFS(컬럼_ISM!$C$2:$C$5176, 컬럼_SIP!C4288)=0, "SIP", "ALL")</f>
        <v>ALL</v>
      </c>
      <c r="C4288" s="13" t="str">
        <f t="shared" si="66"/>
        <v>VW_PRODUCTIONSUMMARY+SCRAPQUANTITY</v>
      </c>
      <c r="D4288" t="s">
        <v>2249</v>
      </c>
      <c r="E4288" t="s">
        <v>424</v>
      </c>
      <c r="F4288">
        <v>30</v>
      </c>
      <c r="G4288" t="s">
        <v>2078</v>
      </c>
      <c r="H4288">
        <v>0</v>
      </c>
      <c r="I4288" s="1" t="s">
        <v>21</v>
      </c>
      <c r="J4288" s="1" t="s">
        <v>22</v>
      </c>
      <c r="K4288" t="s">
        <v>22</v>
      </c>
    </row>
    <row r="4289" spans="1:11" x14ac:dyDescent="0.3">
      <c r="A4289" s="1" t="str">
        <f>IF(COUNTIFS(컬럼_ISM!$D$2:$D$5176, 컬럼_SIP!D4289)=0, "SIP", "ALL")</f>
        <v>ALL</v>
      </c>
      <c r="B4289" s="1" t="str">
        <f>IF(COUNTIFS(컬럼_ISM!$C$2:$C$5176, 컬럼_SIP!C4289)=0, "SIP", "ALL")</f>
        <v>ALL</v>
      </c>
      <c r="C4289" s="13" t="str">
        <f t="shared" si="66"/>
        <v>VW_PRODUCTIONSUMMARY+FACTORYMONTH</v>
      </c>
      <c r="D4289" t="s">
        <v>2249</v>
      </c>
      <c r="E4289" t="s">
        <v>1928</v>
      </c>
      <c r="F4289">
        <v>31</v>
      </c>
      <c r="G4289" t="s">
        <v>2078</v>
      </c>
      <c r="H4289">
        <v>0</v>
      </c>
      <c r="I4289" s="1" t="s">
        <v>21</v>
      </c>
      <c r="J4289" s="1" t="s">
        <v>22</v>
      </c>
      <c r="K4289" t="s">
        <v>22</v>
      </c>
    </row>
    <row r="4290" spans="1:11" x14ac:dyDescent="0.3">
      <c r="A4290" s="1" t="str">
        <f>IF(COUNTIFS(컬럼_ISM!$D$2:$D$5176, 컬럼_SIP!D4290)=0, "SIP", "ALL")</f>
        <v>SIP</v>
      </c>
      <c r="B4290" s="1" t="str">
        <f>IF(COUNTIFS(컬럼_ISM!$C$2:$C$5176, 컬럼_SIP!C4290)=0, "SIP", "ALL")</f>
        <v>SIP</v>
      </c>
      <c r="C4290" s="13" t="str">
        <f t="shared" si="66"/>
        <v>V_CONSUMABLE_HISTORY_VIEW+EVENTTIME</v>
      </c>
      <c r="D4290" t="s">
        <v>2254</v>
      </c>
      <c r="E4290" t="s">
        <v>65</v>
      </c>
      <c r="F4290">
        <v>1</v>
      </c>
      <c r="G4290" t="s">
        <v>15</v>
      </c>
      <c r="H4290">
        <v>19</v>
      </c>
      <c r="I4290" s="1" t="s">
        <v>21</v>
      </c>
      <c r="J4290" s="1" t="s">
        <v>22</v>
      </c>
      <c r="K4290" t="s">
        <v>22</v>
      </c>
    </row>
    <row r="4291" spans="1:11" x14ac:dyDescent="0.3">
      <c r="A4291" s="1" t="str">
        <f>IF(COUNTIFS(컬럼_ISM!$D$2:$D$5176, 컬럼_SIP!D4291)=0, "SIP", "ALL")</f>
        <v>SIP</v>
      </c>
      <c r="B4291" s="1" t="str">
        <f>IF(COUNTIFS(컬럼_ISM!$C$2:$C$5176, 컬럼_SIP!C4291)=0, "SIP", "ALL")</f>
        <v>SIP</v>
      </c>
      <c r="C4291" s="13" t="str">
        <f t="shared" ref="C4291:C4354" si="67">D4291&amp;"+"&amp;E4291</f>
        <v>V_CONSUMABLE_HISTORY_VIEW+PRODUCTID</v>
      </c>
      <c r="D4291" t="s">
        <v>2254</v>
      </c>
      <c r="E4291" t="s">
        <v>285</v>
      </c>
      <c r="F4291">
        <v>2</v>
      </c>
      <c r="G4291" t="s">
        <v>15</v>
      </c>
      <c r="H4291">
        <v>40</v>
      </c>
      <c r="I4291" s="1" t="s">
        <v>21</v>
      </c>
      <c r="J4291" s="1" t="s">
        <v>22</v>
      </c>
      <c r="K4291" t="s">
        <v>22</v>
      </c>
    </row>
    <row r="4292" spans="1:11" x14ac:dyDescent="0.3">
      <c r="A4292" s="1" t="str">
        <f>IF(COUNTIFS(컬럼_ISM!$D$2:$D$5176, 컬럼_SIP!D4292)=0, "SIP", "ALL")</f>
        <v>SIP</v>
      </c>
      <c r="B4292" s="1" t="str">
        <f>IF(COUNTIFS(컬럼_ISM!$C$2:$C$5176, 컬럼_SIP!C4292)=0, "SIP", "ALL")</f>
        <v>SIP</v>
      </c>
      <c r="C4292" s="13" t="str">
        <f t="shared" si="67"/>
        <v>V_CONSUMABLE_HISTORY_VIEW+LOTID</v>
      </c>
      <c r="D4292" t="s">
        <v>2254</v>
      </c>
      <c r="E4292" t="s">
        <v>462</v>
      </c>
      <c r="F4292">
        <v>3</v>
      </c>
      <c r="G4292" t="s">
        <v>15</v>
      </c>
      <c r="H4292">
        <v>40</v>
      </c>
      <c r="I4292" s="1" t="s">
        <v>21</v>
      </c>
      <c r="J4292" s="1" t="s">
        <v>22</v>
      </c>
      <c r="K4292" t="s">
        <v>22</v>
      </c>
    </row>
    <row r="4293" spans="1:11" x14ac:dyDescent="0.3">
      <c r="A4293" s="1" t="str">
        <f>IF(COUNTIFS(컬럼_ISM!$D$2:$D$5176, 컬럼_SIP!D4293)=0, "SIP", "ALL")</f>
        <v>SIP</v>
      </c>
      <c r="B4293" s="1" t="str">
        <f>IF(COUNTIFS(컬럼_ISM!$C$2:$C$5176, 컬럼_SIP!C4293)=0, "SIP", "ALL")</f>
        <v>SIP</v>
      </c>
      <c r="C4293" s="13" t="str">
        <f t="shared" si="67"/>
        <v>V_CONSUMABLE_HISTORY_VIEW+PROCESSOPERATIONID</v>
      </c>
      <c r="D4293" t="s">
        <v>2254</v>
      </c>
      <c r="E4293" t="s">
        <v>278</v>
      </c>
      <c r="F4293">
        <v>4</v>
      </c>
      <c r="G4293" t="s">
        <v>15</v>
      </c>
      <c r="H4293">
        <v>40</v>
      </c>
      <c r="I4293" s="1" t="s">
        <v>21</v>
      </c>
      <c r="J4293" s="1" t="s">
        <v>22</v>
      </c>
      <c r="K4293" t="s">
        <v>22</v>
      </c>
    </row>
    <row r="4294" spans="1:11" x14ac:dyDescent="0.3">
      <c r="A4294" s="1" t="str">
        <f>IF(COUNTIFS(컬럼_ISM!$D$2:$D$5176, 컬럼_SIP!D4294)=0, "SIP", "ALL")</f>
        <v>SIP</v>
      </c>
      <c r="B4294" s="1" t="str">
        <f>IF(COUNTIFS(컬럼_ISM!$C$2:$C$5176, 컬럼_SIP!C4294)=0, "SIP", "ALL")</f>
        <v>SIP</v>
      </c>
      <c r="C4294" s="13" t="str">
        <f t="shared" si="67"/>
        <v>V_CONSUMABLE_HISTORY_VIEW+OPERDESC</v>
      </c>
      <c r="D4294" t="s">
        <v>2254</v>
      </c>
      <c r="E4294" t="s">
        <v>2251</v>
      </c>
      <c r="F4294">
        <v>5</v>
      </c>
      <c r="G4294" t="s">
        <v>15</v>
      </c>
      <c r="H4294">
        <v>400</v>
      </c>
      <c r="I4294" s="1" t="s">
        <v>21</v>
      </c>
      <c r="J4294" s="1" t="s">
        <v>22</v>
      </c>
      <c r="K4294" t="s">
        <v>22</v>
      </c>
    </row>
    <row r="4295" spans="1:11" x14ac:dyDescent="0.3">
      <c r="A4295" s="1" t="str">
        <f>IF(COUNTIFS(컬럼_ISM!$D$2:$D$5176, 컬럼_SIP!D4295)=0, "SIP", "ALL")</f>
        <v>SIP</v>
      </c>
      <c r="B4295" s="1" t="str">
        <f>IF(COUNTIFS(컬럼_ISM!$C$2:$C$5176, 컬럼_SIP!C4295)=0, "SIP", "ALL")</f>
        <v>SIP</v>
      </c>
      <c r="C4295" s="13" t="str">
        <f t="shared" si="67"/>
        <v>V_CONSUMABLE_HISTORY_VIEW+EQUIPMENTID</v>
      </c>
      <c r="D4295" t="s">
        <v>2254</v>
      </c>
      <c r="E4295" t="s">
        <v>40</v>
      </c>
      <c r="F4295">
        <v>6</v>
      </c>
      <c r="G4295" t="s">
        <v>15</v>
      </c>
      <c r="H4295">
        <v>40</v>
      </c>
      <c r="I4295" s="1" t="s">
        <v>21</v>
      </c>
      <c r="J4295" s="1" t="s">
        <v>22</v>
      </c>
      <c r="K4295" t="s">
        <v>22</v>
      </c>
    </row>
    <row r="4296" spans="1:11" x14ac:dyDescent="0.3">
      <c r="A4296" s="1" t="str">
        <f>IF(COUNTIFS(컬럼_ISM!$D$2:$D$5176, 컬럼_SIP!D4296)=0, "SIP", "ALL")</f>
        <v>SIP</v>
      </c>
      <c r="B4296" s="1" t="str">
        <f>IF(COUNTIFS(컬럼_ISM!$C$2:$C$5176, 컬럼_SIP!C4296)=0, "SIP", "ALL")</f>
        <v>SIP</v>
      </c>
      <c r="C4296" s="13" t="str">
        <f t="shared" si="67"/>
        <v>V_CONSUMABLE_HISTORY_VIEW+MATERIALDEFIDDES</v>
      </c>
      <c r="D4296" t="s">
        <v>2254</v>
      </c>
      <c r="E4296" t="s">
        <v>2255</v>
      </c>
      <c r="F4296">
        <v>7</v>
      </c>
      <c r="G4296" t="s">
        <v>15</v>
      </c>
      <c r="H4296">
        <v>400</v>
      </c>
      <c r="I4296" s="1" t="s">
        <v>21</v>
      </c>
      <c r="J4296" s="1" t="s">
        <v>22</v>
      </c>
      <c r="K4296" t="s">
        <v>22</v>
      </c>
    </row>
    <row r="4297" spans="1:11" x14ac:dyDescent="0.3">
      <c r="A4297" s="1" t="str">
        <f>IF(COUNTIFS(컬럼_ISM!$D$2:$D$5176, 컬럼_SIP!D4297)=0, "SIP", "ALL")</f>
        <v>SIP</v>
      </c>
      <c r="B4297" s="1" t="str">
        <f>IF(COUNTIFS(컬럼_ISM!$C$2:$C$5176, 컬럼_SIP!C4297)=0, "SIP", "ALL")</f>
        <v>SIP</v>
      </c>
      <c r="C4297" s="13" t="str">
        <f t="shared" si="67"/>
        <v>V_CONSUMABLE_HISTORY_VIEW+CONSUMABLELOTID</v>
      </c>
      <c r="D4297" t="s">
        <v>2254</v>
      </c>
      <c r="E4297" t="s">
        <v>385</v>
      </c>
      <c r="F4297">
        <v>8</v>
      </c>
      <c r="G4297" t="s">
        <v>15</v>
      </c>
      <c r="H4297">
        <v>40</v>
      </c>
      <c r="I4297" s="1" t="s">
        <v>16</v>
      </c>
      <c r="J4297" s="1" t="s">
        <v>22</v>
      </c>
      <c r="K4297" t="s">
        <v>22</v>
      </c>
    </row>
    <row r="4298" spans="1:11" x14ac:dyDescent="0.3">
      <c r="A4298" s="1" t="str">
        <f>IF(COUNTIFS(컬럼_ISM!$D$2:$D$5176, 컬럼_SIP!D4298)=0, "SIP", "ALL")</f>
        <v>SIP</v>
      </c>
      <c r="B4298" s="1" t="str">
        <f>IF(COUNTIFS(컬럼_ISM!$C$2:$C$5176, 컬럼_SIP!C4298)=0, "SIP", "ALL")</f>
        <v>SIP</v>
      </c>
      <c r="C4298" s="13" t="str">
        <f t="shared" si="67"/>
        <v>V_CONSUMABLE_HISTORY_VIEW+MATERIALCLASSID</v>
      </c>
      <c r="D4298" t="s">
        <v>2254</v>
      </c>
      <c r="E4298" t="s">
        <v>1267</v>
      </c>
      <c r="F4298">
        <v>9</v>
      </c>
      <c r="G4298" t="s">
        <v>15</v>
      </c>
      <c r="H4298">
        <v>40</v>
      </c>
      <c r="I4298" s="1" t="s">
        <v>21</v>
      </c>
      <c r="J4298" s="1" t="s">
        <v>22</v>
      </c>
      <c r="K4298" t="s">
        <v>22</v>
      </c>
    </row>
    <row r="4299" spans="1:11" x14ac:dyDescent="0.3">
      <c r="A4299" s="1" t="str">
        <f>IF(COUNTIFS(컬럼_ISM!$D$2:$D$5176, 컬럼_SIP!D4299)=0, "SIP", "ALL")</f>
        <v>SIP</v>
      </c>
      <c r="B4299" s="1" t="str">
        <f>IF(COUNTIFS(컬럼_ISM!$C$2:$C$5176, 컬럼_SIP!C4299)=0, "SIP", "ALL")</f>
        <v>SIP</v>
      </c>
      <c r="C4299" s="13" t="str">
        <f t="shared" si="67"/>
        <v>V_CONSUMABLE_HISTORY_VIEW+RELEASEQUANTITY</v>
      </c>
      <c r="D4299" t="s">
        <v>2254</v>
      </c>
      <c r="E4299" t="s">
        <v>463</v>
      </c>
      <c r="F4299">
        <v>10</v>
      </c>
      <c r="G4299" t="s">
        <v>125</v>
      </c>
      <c r="H4299">
        <v>22</v>
      </c>
      <c r="I4299" s="1" t="s">
        <v>21</v>
      </c>
      <c r="J4299" s="1" t="s">
        <v>22</v>
      </c>
      <c r="K4299" t="s">
        <v>22</v>
      </c>
    </row>
    <row r="4300" spans="1:11" x14ac:dyDescent="0.3">
      <c r="A4300" s="1" t="str">
        <f>IF(COUNTIFS(컬럼_ISM!$D$2:$D$5176, 컬럼_SIP!D4300)=0, "SIP", "ALL")</f>
        <v>SIP</v>
      </c>
      <c r="B4300" s="1" t="str">
        <f>IF(COUNTIFS(컬럼_ISM!$C$2:$C$5176, 컬럼_SIP!C4300)=0, "SIP", "ALL")</f>
        <v>SIP</v>
      </c>
      <c r="C4300" s="13" t="str">
        <f t="shared" si="67"/>
        <v>V_CONSUMABLE_HISTORY_VIEW+EVENTCOMMENT</v>
      </c>
      <c r="D4300" t="s">
        <v>2254</v>
      </c>
      <c r="E4300" t="s">
        <v>69</v>
      </c>
      <c r="F4300">
        <v>11</v>
      </c>
      <c r="G4300" t="s">
        <v>15</v>
      </c>
      <c r="H4300">
        <v>500</v>
      </c>
      <c r="I4300" s="1" t="s">
        <v>21</v>
      </c>
      <c r="J4300" s="1" t="s">
        <v>22</v>
      </c>
      <c r="K4300" t="s">
        <v>22</v>
      </c>
    </row>
    <row r="4301" spans="1:11" x14ac:dyDescent="0.3">
      <c r="A4301" s="1" t="str">
        <f>IF(COUNTIFS(컬럼_ISM!$D$2:$D$5176, 컬럼_SIP!D4301)=0, "SIP", "ALL")</f>
        <v>SIP</v>
      </c>
      <c r="B4301" s="1" t="str">
        <f>IF(COUNTIFS(컬럼_ISM!$C$2:$C$5176, 컬럼_SIP!C4301)=0, "SIP", "ALL")</f>
        <v>SIP</v>
      </c>
      <c r="C4301" s="13" t="str">
        <f t="shared" si="67"/>
        <v>V_CONSUMABLE_HISTORY_VIEW+TIMEKEY</v>
      </c>
      <c r="D4301" t="s">
        <v>2254</v>
      </c>
      <c r="E4301" t="s">
        <v>63</v>
      </c>
      <c r="F4301">
        <v>12</v>
      </c>
      <c r="G4301" t="s">
        <v>15</v>
      </c>
      <c r="H4301">
        <v>40</v>
      </c>
      <c r="I4301" s="1" t="s">
        <v>16</v>
      </c>
      <c r="J4301" s="1" t="s">
        <v>22</v>
      </c>
      <c r="K4301" t="s">
        <v>22</v>
      </c>
    </row>
    <row r="4302" spans="1:11" x14ac:dyDescent="0.3">
      <c r="A4302" s="1" t="str">
        <f>IF(COUNTIFS(컬럼_ISM!$D$2:$D$5176, 컬럼_SIP!D4302)=0, "SIP", "ALL")</f>
        <v>SIP</v>
      </c>
      <c r="B4302" s="1" t="str">
        <f>IF(COUNTIFS(컬럼_ISM!$C$2:$C$5176, 컬럼_SIP!C4302)=0, "SIP", "ALL")</f>
        <v>SIP</v>
      </c>
      <c r="C4302" s="13" t="str">
        <f t="shared" si="67"/>
        <v>V_CONSUMABLE_HISTORY_VIEW+MATERIALDEFID</v>
      </c>
      <c r="D4302" t="s">
        <v>2254</v>
      </c>
      <c r="E4302" t="s">
        <v>387</v>
      </c>
      <c r="F4302">
        <v>13</v>
      </c>
      <c r="G4302" t="s">
        <v>15</v>
      </c>
      <c r="H4302">
        <v>40</v>
      </c>
      <c r="I4302" s="1" t="s">
        <v>21</v>
      </c>
      <c r="J4302" s="1" t="s">
        <v>22</v>
      </c>
      <c r="K4302" t="s">
        <v>22</v>
      </c>
    </row>
    <row r="4303" spans="1:11" x14ac:dyDescent="0.3">
      <c r="A4303" s="1" t="str">
        <f>IF(COUNTIFS(컬럼_ISM!$D$2:$D$5176, 컬럼_SIP!D4303)=0, "SIP", "ALL")</f>
        <v>SIP</v>
      </c>
      <c r="B4303" s="1" t="str">
        <f>IF(COUNTIFS(컬럼_ISM!$C$2:$C$5176, 컬럼_SIP!C4303)=0, "SIP", "ALL")</f>
        <v>SIP</v>
      </c>
      <c r="C4303" s="13" t="str">
        <f t="shared" si="67"/>
        <v>V_DURABLE_HISTORY_VIEW+EVENTTIME</v>
      </c>
      <c r="D4303" t="s">
        <v>2256</v>
      </c>
      <c r="E4303" t="s">
        <v>65</v>
      </c>
      <c r="F4303">
        <v>1</v>
      </c>
      <c r="G4303" t="s">
        <v>15</v>
      </c>
      <c r="H4303">
        <v>19</v>
      </c>
      <c r="I4303" s="1" t="s">
        <v>21</v>
      </c>
      <c r="J4303" s="1" t="s">
        <v>22</v>
      </c>
      <c r="K4303" t="s">
        <v>22</v>
      </c>
    </row>
    <row r="4304" spans="1:11" x14ac:dyDescent="0.3">
      <c r="A4304" s="1" t="str">
        <f>IF(COUNTIFS(컬럼_ISM!$D$2:$D$5176, 컬럼_SIP!D4304)=0, "SIP", "ALL")</f>
        <v>SIP</v>
      </c>
      <c r="B4304" s="1" t="str">
        <f>IF(COUNTIFS(컬럼_ISM!$C$2:$C$5176, 컬럼_SIP!C4304)=0, "SIP", "ALL")</f>
        <v>SIP</v>
      </c>
      <c r="C4304" s="13" t="str">
        <f t="shared" si="67"/>
        <v>V_DURABLE_HISTORY_VIEW+PRODUCTID</v>
      </c>
      <c r="D4304" t="s">
        <v>2256</v>
      </c>
      <c r="E4304" t="s">
        <v>285</v>
      </c>
      <c r="F4304">
        <v>2</v>
      </c>
      <c r="G4304" t="s">
        <v>15</v>
      </c>
      <c r="H4304">
        <v>40</v>
      </c>
      <c r="I4304" s="1" t="s">
        <v>21</v>
      </c>
      <c r="J4304" s="1" t="s">
        <v>22</v>
      </c>
      <c r="K4304" t="s">
        <v>22</v>
      </c>
    </row>
    <row r="4305" spans="1:11" x14ac:dyDescent="0.3">
      <c r="A4305" s="1" t="str">
        <f>IF(COUNTIFS(컬럼_ISM!$D$2:$D$5176, 컬럼_SIP!D4305)=0, "SIP", "ALL")</f>
        <v>SIP</v>
      </c>
      <c r="B4305" s="1" t="str">
        <f>IF(COUNTIFS(컬럼_ISM!$C$2:$C$5176, 컬럼_SIP!C4305)=0, "SIP", "ALL")</f>
        <v>SIP</v>
      </c>
      <c r="C4305" s="13" t="str">
        <f t="shared" si="67"/>
        <v>V_DURABLE_HISTORY_VIEW+LOTID</v>
      </c>
      <c r="D4305" t="s">
        <v>2256</v>
      </c>
      <c r="E4305" t="s">
        <v>462</v>
      </c>
      <c r="F4305">
        <v>3</v>
      </c>
      <c r="G4305" t="s">
        <v>15</v>
      </c>
      <c r="H4305">
        <v>40</v>
      </c>
      <c r="I4305" s="1" t="s">
        <v>21</v>
      </c>
      <c r="J4305" s="1" t="s">
        <v>22</v>
      </c>
      <c r="K4305" t="s">
        <v>22</v>
      </c>
    </row>
    <row r="4306" spans="1:11" x14ac:dyDescent="0.3">
      <c r="A4306" s="1" t="str">
        <f>IF(COUNTIFS(컬럼_ISM!$D$2:$D$5176, 컬럼_SIP!D4306)=0, "SIP", "ALL")</f>
        <v>SIP</v>
      </c>
      <c r="B4306" s="1" t="str">
        <f>IF(COUNTIFS(컬럼_ISM!$C$2:$C$5176, 컬럼_SIP!C4306)=0, "SIP", "ALL")</f>
        <v>SIP</v>
      </c>
      <c r="C4306" s="13" t="str">
        <f t="shared" si="67"/>
        <v>V_DURABLE_HISTORY_VIEW+PROCESSOPERATIONID</v>
      </c>
      <c r="D4306" t="s">
        <v>2256</v>
      </c>
      <c r="E4306" t="s">
        <v>278</v>
      </c>
      <c r="F4306">
        <v>4</v>
      </c>
      <c r="G4306" t="s">
        <v>15</v>
      </c>
      <c r="H4306">
        <v>40</v>
      </c>
      <c r="I4306" s="1" t="s">
        <v>21</v>
      </c>
      <c r="J4306" s="1" t="s">
        <v>22</v>
      </c>
      <c r="K4306" t="s">
        <v>22</v>
      </c>
    </row>
    <row r="4307" spans="1:11" x14ac:dyDescent="0.3">
      <c r="A4307" s="1" t="str">
        <f>IF(COUNTIFS(컬럼_ISM!$D$2:$D$5176, 컬럼_SIP!D4307)=0, "SIP", "ALL")</f>
        <v>SIP</v>
      </c>
      <c r="B4307" s="1" t="str">
        <f>IF(COUNTIFS(컬럼_ISM!$C$2:$C$5176, 컬럼_SIP!C4307)=0, "SIP", "ALL")</f>
        <v>SIP</v>
      </c>
      <c r="C4307" s="13" t="str">
        <f t="shared" si="67"/>
        <v>V_DURABLE_HISTORY_VIEW+OPERDESC</v>
      </c>
      <c r="D4307" t="s">
        <v>2256</v>
      </c>
      <c r="E4307" t="s">
        <v>2251</v>
      </c>
      <c r="F4307">
        <v>5</v>
      </c>
      <c r="G4307" t="s">
        <v>15</v>
      </c>
      <c r="H4307">
        <v>400</v>
      </c>
      <c r="I4307" s="1" t="s">
        <v>21</v>
      </c>
      <c r="J4307" s="1" t="s">
        <v>22</v>
      </c>
      <c r="K4307" t="s">
        <v>22</v>
      </c>
    </row>
    <row r="4308" spans="1:11" x14ac:dyDescent="0.3">
      <c r="A4308" s="1" t="str">
        <f>IF(COUNTIFS(컬럼_ISM!$D$2:$D$5176, 컬럼_SIP!D4308)=0, "SIP", "ALL")</f>
        <v>SIP</v>
      </c>
      <c r="B4308" s="1" t="str">
        <f>IF(COUNTIFS(컬럼_ISM!$C$2:$C$5176, 컬럼_SIP!C4308)=0, "SIP", "ALL")</f>
        <v>SIP</v>
      </c>
      <c r="C4308" s="13" t="str">
        <f t="shared" si="67"/>
        <v>V_DURABLE_HISTORY_VIEW+EQUIPMENTID</v>
      </c>
      <c r="D4308" t="s">
        <v>2256</v>
      </c>
      <c r="E4308" t="s">
        <v>40</v>
      </c>
      <c r="F4308">
        <v>6</v>
      </c>
      <c r="G4308" t="s">
        <v>15</v>
      </c>
      <c r="H4308">
        <v>40</v>
      </c>
      <c r="I4308" s="1" t="s">
        <v>21</v>
      </c>
      <c r="J4308" s="1" t="s">
        <v>22</v>
      </c>
      <c r="K4308" t="s">
        <v>22</v>
      </c>
    </row>
    <row r="4309" spans="1:11" x14ac:dyDescent="0.3">
      <c r="A4309" s="1" t="str">
        <f>IF(COUNTIFS(컬럼_ISM!$D$2:$D$5176, 컬럼_SIP!D4309)=0, "SIP", "ALL")</f>
        <v>SIP</v>
      </c>
      <c r="B4309" s="1" t="str">
        <f>IF(COUNTIFS(컬럼_ISM!$C$2:$C$5176, 컬럼_SIP!C4309)=0, "SIP", "ALL")</f>
        <v>SIP</v>
      </c>
      <c r="C4309" s="13" t="str">
        <f t="shared" si="67"/>
        <v>V_DURABLE_HISTORY_VIEW+MATERIALDEFIDDES</v>
      </c>
      <c r="D4309" t="s">
        <v>2256</v>
      </c>
      <c r="E4309" t="s">
        <v>2255</v>
      </c>
      <c r="F4309">
        <v>7</v>
      </c>
      <c r="G4309" t="s">
        <v>15</v>
      </c>
      <c r="H4309">
        <v>400</v>
      </c>
      <c r="I4309" s="1" t="s">
        <v>21</v>
      </c>
      <c r="J4309" s="1" t="s">
        <v>22</v>
      </c>
      <c r="K4309" t="s">
        <v>22</v>
      </c>
    </row>
    <row r="4310" spans="1:11" x14ac:dyDescent="0.3">
      <c r="A4310" s="1" t="str">
        <f>IF(COUNTIFS(컬럼_ISM!$D$2:$D$5176, 컬럼_SIP!D4310)=0, "SIP", "ALL")</f>
        <v>SIP</v>
      </c>
      <c r="B4310" s="1" t="str">
        <f>IF(COUNTIFS(컬럼_ISM!$C$2:$C$5176, 컬럼_SIP!C4310)=0, "SIP", "ALL")</f>
        <v>SIP</v>
      </c>
      <c r="C4310" s="13" t="str">
        <f t="shared" si="67"/>
        <v>V_DURABLE_HISTORY_VIEW+DURABLELOTID</v>
      </c>
      <c r="D4310" t="s">
        <v>2256</v>
      </c>
      <c r="E4310" t="s">
        <v>509</v>
      </c>
      <c r="F4310">
        <v>8</v>
      </c>
      <c r="G4310" t="s">
        <v>15</v>
      </c>
      <c r="H4310">
        <v>40</v>
      </c>
      <c r="I4310" s="1" t="s">
        <v>16</v>
      </c>
      <c r="J4310" s="1" t="s">
        <v>22</v>
      </c>
      <c r="K4310" t="s">
        <v>22</v>
      </c>
    </row>
    <row r="4311" spans="1:11" x14ac:dyDescent="0.3">
      <c r="A4311" s="1" t="str">
        <f>IF(COUNTIFS(컬럼_ISM!$D$2:$D$5176, 컬럼_SIP!D4311)=0, "SIP", "ALL")</f>
        <v>SIP</v>
      </c>
      <c r="B4311" s="1" t="str">
        <f>IF(COUNTIFS(컬럼_ISM!$C$2:$C$5176, 컬럼_SIP!C4311)=0, "SIP", "ALL")</f>
        <v>SIP</v>
      </c>
      <c r="C4311" s="13" t="str">
        <f t="shared" si="67"/>
        <v>V_DURABLE_HISTORY_VIEW+MATERIALDEFCLASSID</v>
      </c>
      <c r="D4311" t="s">
        <v>2256</v>
      </c>
      <c r="E4311" t="s">
        <v>511</v>
      </c>
      <c r="F4311">
        <v>9</v>
      </c>
      <c r="G4311" t="s">
        <v>15</v>
      </c>
      <c r="H4311">
        <v>40</v>
      </c>
      <c r="I4311" s="1" t="s">
        <v>21</v>
      </c>
      <c r="J4311" s="1" t="s">
        <v>22</v>
      </c>
      <c r="K4311" t="s">
        <v>22</v>
      </c>
    </row>
    <row r="4312" spans="1:11" x14ac:dyDescent="0.3">
      <c r="A4312" s="1" t="str">
        <f>IF(COUNTIFS(컬럼_ISM!$D$2:$D$5176, 컬럼_SIP!D4312)=0, "SIP", "ALL")</f>
        <v>SIP</v>
      </c>
      <c r="B4312" s="1" t="str">
        <f>IF(COUNTIFS(컬럼_ISM!$C$2:$C$5176, 컬럼_SIP!C4312)=0, "SIP", "ALL")</f>
        <v>SIP</v>
      </c>
      <c r="C4312" s="13" t="str">
        <f t="shared" si="67"/>
        <v>V_DURABLE_HISTORY_VIEW+USECOUNT</v>
      </c>
      <c r="D4312" t="s">
        <v>2256</v>
      </c>
      <c r="E4312" t="s">
        <v>230</v>
      </c>
      <c r="F4312">
        <v>10</v>
      </c>
      <c r="G4312" t="s">
        <v>125</v>
      </c>
      <c r="H4312">
        <v>22</v>
      </c>
      <c r="I4312" s="1" t="s">
        <v>21</v>
      </c>
      <c r="J4312" s="1" t="s">
        <v>22</v>
      </c>
      <c r="K4312" t="s">
        <v>22</v>
      </c>
    </row>
    <row r="4313" spans="1:11" x14ac:dyDescent="0.3">
      <c r="A4313" s="1" t="str">
        <f>IF(COUNTIFS(컬럼_ISM!$D$2:$D$5176, 컬럼_SIP!D4313)=0, "SIP", "ALL")</f>
        <v>SIP</v>
      </c>
      <c r="B4313" s="1" t="str">
        <f>IF(COUNTIFS(컬럼_ISM!$C$2:$C$5176, 컬럼_SIP!C4313)=0, "SIP", "ALL")</f>
        <v>SIP</v>
      </c>
      <c r="C4313" s="13" t="str">
        <f t="shared" si="67"/>
        <v>V_DURABLE_HISTORY_VIEW+EVENTCOMMENT</v>
      </c>
      <c r="D4313" t="s">
        <v>2256</v>
      </c>
      <c r="E4313" t="s">
        <v>69</v>
      </c>
      <c r="F4313">
        <v>11</v>
      </c>
      <c r="G4313" t="s">
        <v>15</v>
      </c>
      <c r="H4313">
        <v>500</v>
      </c>
      <c r="I4313" s="1" t="s">
        <v>21</v>
      </c>
      <c r="J4313" s="1" t="s">
        <v>22</v>
      </c>
      <c r="K4313" t="s">
        <v>22</v>
      </c>
    </row>
    <row r="4314" spans="1:11" x14ac:dyDescent="0.3">
      <c r="A4314" s="1" t="str">
        <f>IF(COUNTIFS(컬럼_ISM!$D$2:$D$5176, 컬럼_SIP!D4314)=0, "SIP", "ALL")</f>
        <v>SIP</v>
      </c>
      <c r="B4314" s="1" t="str">
        <f>IF(COUNTIFS(컬럼_ISM!$C$2:$C$5176, 컬럼_SIP!C4314)=0, "SIP", "ALL")</f>
        <v>SIP</v>
      </c>
      <c r="C4314" s="13" t="str">
        <f t="shared" si="67"/>
        <v>V_DURABLE_HISTORY_VIEW+TIMEKEY</v>
      </c>
      <c r="D4314" t="s">
        <v>2256</v>
      </c>
      <c r="E4314" t="s">
        <v>63</v>
      </c>
      <c r="F4314">
        <v>12</v>
      </c>
      <c r="G4314" t="s">
        <v>15</v>
      </c>
      <c r="H4314">
        <v>40</v>
      </c>
      <c r="I4314" s="1" t="s">
        <v>21</v>
      </c>
      <c r="J4314" s="1" t="s">
        <v>22</v>
      </c>
      <c r="K4314" t="s">
        <v>22</v>
      </c>
    </row>
    <row r="4315" spans="1:11" x14ac:dyDescent="0.3">
      <c r="A4315" s="1" t="str">
        <f>IF(COUNTIFS(컬럼_ISM!$D$2:$D$5176, 컬럼_SIP!D4315)=0, "SIP", "ALL")</f>
        <v>SIP</v>
      </c>
      <c r="B4315" s="1" t="str">
        <f>IF(COUNTIFS(컬럼_ISM!$C$2:$C$5176, 컬럼_SIP!C4315)=0, "SIP", "ALL")</f>
        <v>SIP</v>
      </c>
      <c r="C4315" s="13" t="str">
        <f t="shared" si="67"/>
        <v>V_HALBLOT_HISTORY_VIEW+EVENTTIME</v>
      </c>
      <c r="D4315" t="s">
        <v>2257</v>
      </c>
      <c r="E4315" t="s">
        <v>65</v>
      </c>
      <c r="F4315">
        <v>1</v>
      </c>
      <c r="G4315" t="s">
        <v>2078</v>
      </c>
      <c r="H4315">
        <v>0</v>
      </c>
      <c r="I4315" s="1" t="s">
        <v>21</v>
      </c>
      <c r="J4315" s="1" t="s">
        <v>22</v>
      </c>
      <c r="K4315" t="s">
        <v>22</v>
      </c>
    </row>
    <row r="4316" spans="1:11" x14ac:dyDescent="0.3">
      <c r="A4316" s="1" t="str">
        <f>IF(COUNTIFS(컬럼_ISM!$D$2:$D$5176, 컬럼_SIP!D4316)=0, "SIP", "ALL")</f>
        <v>SIP</v>
      </c>
      <c r="B4316" s="1" t="str">
        <f>IF(COUNTIFS(컬럼_ISM!$C$2:$C$5176, 컬럼_SIP!C4316)=0, "SIP", "ALL")</f>
        <v>SIP</v>
      </c>
      <c r="C4316" s="13" t="str">
        <f t="shared" si="67"/>
        <v>V_HALBLOT_HISTORY_VIEW+LOTID</v>
      </c>
      <c r="D4316" t="s">
        <v>2257</v>
      </c>
      <c r="E4316" t="s">
        <v>462</v>
      </c>
      <c r="F4316">
        <v>2</v>
      </c>
      <c r="G4316" t="s">
        <v>2078</v>
      </c>
      <c r="H4316">
        <v>0</v>
      </c>
      <c r="I4316" s="1" t="s">
        <v>21</v>
      </c>
      <c r="J4316" s="1" t="s">
        <v>22</v>
      </c>
      <c r="K4316" t="s">
        <v>22</v>
      </c>
    </row>
    <row r="4317" spans="1:11" x14ac:dyDescent="0.3">
      <c r="A4317" s="1" t="str">
        <f>IF(COUNTIFS(컬럼_ISM!$D$2:$D$5176, 컬럼_SIP!D4317)=0, "SIP", "ALL")</f>
        <v>SIP</v>
      </c>
      <c r="B4317" s="1" t="str">
        <f>IF(COUNTIFS(컬럼_ISM!$C$2:$C$5176, 컬럼_SIP!C4317)=0, "SIP", "ALL")</f>
        <v>SIP</v>
      </c>
      <c r="C4317" s="13" t="str">
        <f t="shared" si="67"/>
        <v>V_HALBLOT_HISTORY_VIEW+EVENT</v>
      </c>
      <c r="D4317" t="s">
        <v>2257</v>
      </c>
      <c r="E4317" t="s">
        <v>61</v>
      </c>
      <c r="F4317">
        <v>3</v>
      </c>
      <c r="G4317" t="s">
        <v>2078</v>
      </c>
      <c r="H4317">
        <v>0</v>
      </c>
      <c r="I4317" s="1" t="s">
        <v>21</v>
      </c>
      <c r="J4317" s="1" t="s">
        <v>22</v>
      </c>
      <c r="K4317" t="s">
        <v>22</v>
      </c>
    </row>
    <row r="4318" spans="1:11" x14ac:dyDescent="0.3">
      <c r="A4318" s="1" t="str">
        <f>IF(COUNTIFS(컬럼_ISM!$D$2:$D$5176, 컬럼_SIP!D4318)=0, "SIP", "ALL")</f>
        <v>SIP</v>
      </c>
      <c r="B4318" s="1" t="str">
        <f>IF(COUNTIFS(컬럼_ISM!$C$2:$C$5176, 컬럼_SIP!C4318)=0, "SIP", "ALL")</f>
        <v>SIP</v>
      </c>
      <c r="C4318" s="13" t="str">
        <f t="shared" si="67"/>
        <v>V_HALBLOT_HISTORY_VIEW+PROCESSOPERATIONID</v>
      </c>
      <c r="D4318" t="s">
        <v>2257</v>
      </c>
      <c r="E4318" t="s">
        <v>278</v>
      </c>
      <c r="F4318">
        <v>4</v>
      </c>
      <c r="G4318" t="s">
        <v>2078</v>
      </c>
      <c r="H4318">
        <v>0</v>
      </c>
      <c r="I4318" s="1" t="s">
        <v>21</v>
      </c>
      <c r="J4318" s="1" t="s">
        <v>22</v>
      </c>
      <c r="K4318" t="s">
        <v>22</v>
      </c>
    </row>
    <row r="4319" spans="1:11" x14ac:dyDescent="0.3">
      <c r="A4319" s="1" t="str">
        <f>IF(COUNTIFS(컬럼_ISM!$D$2:$D$5176, 컬럼_SIP!D4319)=0, "SIP", "ALL")</f>
        <v>SIP</v>
      </c>
      <c r="B4319" s="1" t="str">
        <f>IF(COUNTIFS(컬럼_ISM!$C$2:$C$5176, 컬럼_SIP!C4319)=0, "SIP", "ALL")</f>
        <v>SIP</v>
      </c>
      <c r="C4319" s="13" t="str">
        <f t="shared" si="67"/>
        <v>V_HALBLOT_HISTORY_VIEW+OPERDESC</v>
      </c>
      <c r="D4319" t="s">
        <v>2257</v>
      </c>
      <c r="E4319" t="s">
        <v>2251</v>
      </c>
      <c r="F4319">
        <v>5</v>
      </c>
      <c r="G4319" t="s">
        <v>2078</v>
      </c>
      <c r="H4319">
        <v>0</v>
      </c>
      <c r="I4319" s="1" t="s">
        <v>21</v>
      </c>
      <c r="J4319" s="1" t="s">
        <v>22</v>
      </c>
      <c r="K4319" t="s">
        <v>22</v>
      </c>
    </row>
    <row r="4320" spans="1:11" x14ac:dyDescent="0.3">
      <c r="A4320" s="1" t="str">
        <f>IF(COUNTIFS(컬럼_ISM!$D$2:$D$5176, 컬럼_SIP!D4320)=0, "SIP", "ALL")</f>
        <v>SIP</v>
      </c>
      <c r="B4320" s="1" t="str">
        <f>IF(COUNTIFS(컬럼_ISM!$C$2:$C$5176, 컬럼_SIP!C4320)=0, "SIP", "ALL")</f>
        <v>SIP</v>
      </c>
      <c r="C4320" s="13" t="str">
        <f t="shared" si="67"/>
        <v>V_HALBLOT_HISTORY_VIEW+EQUIPMENTID</v>
      </c>
      <c r="D4320" t="s">
        <v>2257</v>
      </c>
      <c r="E4320" t="s">
        <v>40</v>
      </c>
      <c r="F4320">
        <v>6</v>
      </c>
      <c r="G4320" t="s">
        <v>2078</v>
      </c>
      <c r="H4320">
        <v>0</v>
      </c>
      <c r="I4320" s="1" t="s">
        <v>21</v>
      </c>
      <c r="J4320" s="1" t="s">
        <v>22</v>
      </c>
      <c r="K4320" t="s">
        <v>22</v>
      </c>
    </row>
    <row r="4321" spans="1:11" x14ac:dyDescent="0.3">
      <c r="A4321" s="1" t="str">
        <f>IF(COUNTIFS(컬럼_ISM!$D$2:$D$5176, 컬럼_SIP!D4321)=0, "SIP", "ALL")</f>
        <v>SIP</v>
      </c>
      <c r="B4321" s="1" t="str">
        <f>IF(COUNTIFS(컬럼_ISM!$C$2:$C$5176, 컬럼_SIP!C4321)=0, "SIP", "ALL")</f>
        <v>SIP</v>
      </c>
      <c r="C4321" s="13" t="str">
        <f t="shared" si="67"/>
        <v>V_HALBLOT_HISTORY_VIEW+HALBCATEGORY</v>
      </c>
      <c r="D4321" t="s">
        <v>2257</v>
      </c>
      <c r="E4321" t="s">
        <v>2258</v>
      </c>
      <c r="F4321">
        <v>7</v>
      </c>
      <c r="G4321" t="s">
        <v>2078</v>
      </c>
      <c r="H4321">
        <v>0</v>
      </c>
      <c r="I4321" s="1" t="s">
        <v>21</v>
      </c>
      <c r="J4321" s="1" t="s">
        <v>22</v>
      </c>
      <c r="K4321" t="s">
        <v>22</v>
      </c>
    </row>
    <row r="4322" spans="1:11" x14ac:dyDescent="0.3">
      <c r="A4322" s="1" t="str">
        <f>IF(COUNTIFS(컬럼_ISM!$D$2:$D$5176, 컬럼_SIP!D4322)=0, "SIP", "ALL")</f>
        <v>SIP</v>
      </c>
      <c r="B4322" s="1" t="str">
        <f>IF(COUNTIFS(컬럼_ISM!$C$2:$C$5176, 컬럼_SIP!C4322)=0, "SIP", "ALL")</f>
        <v>SIP</v>
      </c>
      <c r="C4322" s="13" t="str">
        <f t="shared" si="67"/>
        <v>V_HALBLOT_HISTORY_VIEW+MODULETYPE</v>
      </c>
      <c r="D4322" t="s">
        <v>2257</v>
      </c>
      <c r="E4322" t="s">
        <v>1690</v>
      </c>
      <c r="F4322">
        <v>8</v>
      </c>
      <c r="G4322" t="s">
        <v>2078</v>
      </c>
      <c r="H4322">
        <v>0</v>
      </c>
      <c r="I4322" s="1" t="s">
        <v>21</v>
      </c>
      <c r="J4322" s="1" t="s">
        <v>22</v>
      </c>
      <c r="K4322" t="s">
        <v>22</v>
      </c>
    </row>
    <row r="4323" spans="1:11" x14ac:dyDescent="0.3">
      <c r="A4323" s="1" t="str">
        <f>IF(COUNTIFS(컬럼_ISM!$D$2:$D$5176, 컬럼_SIP!D4323)=0, "SIP", "ALL")</f>
        <v>SIP</v>
      </c>
      <c r="B4323" s="1" t="str">
        <f>IF(COUNTIFS(컬럼_ISM!$C$2:$C$5176, 컬럼_SIP!C4323)=0, "SIP", "ALL")</f>
        <v>SIP</v>
      </c>
      <c r="C4323" s="13" t="str">
        <f t="shared" si="67"/>
        <v>V_HALBLOT_HISTORY_VIEW+HALBLOT</v>
      </c>
      <c r="D4323" t="s">
        <v>2257</v>
      </c>
      <c r="E4323" t="s">
        <v>2259</v>
      </c>
      <c r="F4323">
        <v>9</v>
      </c>
      <c r="G4323" t="s">
        <v>2078</v>
      </c>
      <c r="H4323">
        <v>0</v>
      </c>
      <c r="I4323" s="1" t="s">
        <v>21</v>
      </c>
      <c r="J4323" s="1" t="s">
        <v>22</v>
      </c>
      <c r="K4323" t="s">
        <v>22</v>
      </c>
    </row>
    <row r="4324" spans="1:11" x14ac:dyDescent="0.3">
      <c r="A4324" s="1" t="str">
        <f>IF(COUNTIFS(컬럼_ISM!$D$2:$D$5176, 컬럼_SIP!D4324)=0, "SIP", "ALL")</f>
        <v>SIP</v>
      </c>
      <c r="B4324" s="1" t="str">
        <f>IF(COUNTIFS(컬럼_ISM!$C$2:$C$5176, 컬럼_SIP!C4324)=0, "SIP", "ALL")</f>
        <v>SIP</v>
      </c>
      <c r="C4324" s="13" t="str">
        <f t="shared" si="67"/>
        <v>V_HALBLOT_HISTORY_VIEW+HALBPRODUCTCODE</v>
      </c>
      <c r="D4324" t="s">
        <v>2257</v>
      </c>
      <c r="E4324" t="s">
        <v>2260</v>
      </c>
      <c r="F4324">
        <v>10</v>
      </c>
      <c r="G4324" t="s">
        <v>2078</v>
      </c>
      <c r="H4324">
        <v>0</v>
      </c>
      <c r="I4324" s="1" t="s">
        <v>21</v>
      </c>
      <c r="J4324" s="1" t="s">
        <v>22</v>
      </c>
      <c r="K4324" t="s">
        <v>22</v>
      </c>
    </row>
    <row r="4325" spans="1:11" x14ac:dyDescent="0.3">
      <c r="A4325" s="1" t="str">
        <f>IF(COUNTIFS(컬럼_ISM!$D$2:$D$5176, 컬럼_SIP!D4325)=0, "SIP", "ALL")</f>
        <v>SIP</v>
      </c>
      <c r="B4325" s="1" t="str">
        <f>IF(COUNTIFS(컬럼_ISM!$C$2:$C$5176, 컬럼_SIP!C4325)=0, "SIP", "ALL")</f>
        <v>SIP</v>
      </c>
      <c r="C4325" s="13" t="str">
        <f t="shared" si="67"/>
        <v>V_HALBLOT_HISTORY_VIEW+EVENTCOMMENT</v>
      </c>
      <c r="D4325" t="s">
        <v>2257</v>
      </c>
      <c r="E4325" t="s">
        <v>69</v>
      </c>
      <c r="F4325">
        <v>11</v>
      </c>
      <c r="G4325" t="s">
        <v>2078</v>
      </c>
      <c r="H4325">
        <v>0</v>
      </c>
      <c r="I4325" s="1" t="s">
        <v>21</v>
      </c>
      <c r="J4325" s="1" t="s">
        <v>22</v>
      </c>
      <c r="K4325" t="s">
        <v>22</v>
      </c>
    </row>
    <row r="4326" spans="1:11" x14ac:dyDescent="0.3">
      <c r="A4326" s="1" t="str">
        <f>IF(COUNTIFS(컬럼_ISM!$D$2:$D$5176, 컬럼_SIP!D4326)=0, "SIP", "ALL")</f>
        <v>SIP</v>
      </c>
      <c r="B4326" s="1" t="str">
        <f>IF(COUNTIFS(컬럼_ISM!$C$2:$C$5176, 컬럼_SIP!C4326)=0, "SIP", "ALL")</f>
        <v>SIP</v>
      </c>
      <c r="C4326" s="13" t="str">
        <f t="shared" si="67"/>
        <v>V_HALBLOT_HISTORY_VIEW+TIMEKEY</v>
      </c>
      <c r="D4326" t="s">
        <v>2257</v>
      </c>
      <c r="E4326" t="s">
        <v>63</v>
      </c>
      <c r="F4326">
        <v>12</v>
      </c>
      <c r="G4326" t="s">
        <v>2078</v>
      </c>
      <c r="H4326">
        <v>0</v>
      </c>
      <c r="I4326" s="1" t="s">
        <v>21</v>
      </c>
      <c r="J4326" s="1" t="s">
        <v>22</v>
      </c>
      <c r="K4326" t="s">
        <v>22</v>
      </c>
    </row>
    <row r="4327" spans="1:11" x14ac:dyDescent="0.3">
      <c r="A4327" s="1" t="str">
        <f>IF(COUNTIFS(컬럼_ISM!$D$2:$D$5176, 컬럼_SIP!D4327)=0, "SIP", "ALL")</f>
        <v>SIP</v>
      </c>
      <c r="B4327" s="1" t="str">
        <f>IF(COUNTIFS(컬럼_ISM!$C$2:$C$5176, 컬럼_SIP!C4327)=0, "SIP", "ALL")</f>
        <v>SIP</v>
      </c>
      <c r="C4327" s="13" t="str">
        <f t="shared" si="67"/>
        <v>V_LOTMEASUREDATA_VIEW+EVENTTIME</v>
      </c>
      <c r="D4327" t="s">
        <v>2261</v>
      </c>
      <c r="E4327" t="s">
        <v>65</v>
      </c>
      <c r="F4327">
        <v>1</v>
      </c>
      <c r="G4327" t="s">
        <v>2078</v>
      </c>
      <c r="H4327">
        <v>0</v>
      </c>
      <c r="I4327" s="1" t="s">
        <v>21</v>
      </c>
      <c r="J4327" s="1" t="s">
        <v>22</v>
      </c>
      <c r="K4327" t="s">
        <v>22</v>
      </c>
    </row>
    <row r="4328" spans="1:11" x14ac:dyDescent="0.3">
      <c r="A4328" s="1" t="str">
        <f>IF(COUNTIFS(컬럼_ISM!$D$2:$D$5176, 컬럼_SIP!D4328)=0, "SIP", "ALL")</f>
        <v>SIP</v>
      </c>
      <c r="B4328" s="1" t="str">
        <f>IF(COUNTIFS(컬럼_ISM!$C$2:$C$5176, 컬럼_SIP!C4328)=0, "SIP", "ALL")</f>
        <v>SIP</v>
      </c>
      <c r="C4328" s="13" t="str">
        <f t="shared" si="67"/>
        <v>V_LOTMEASUREDATA_VIEW+PRODUCTID</v>
      </c>
      <c r="D4328" t="s">
        <v>2261</v>
      </c>
      <c r="E4328" t="s">
        <v>285</v>
      </c>
      <c r="F4328">
        <v>2</v>
      </c>
      <c r="G4328" t="s">
        <v>2078</v>
      </c>
      <c r="H4328">
        <v>0</v>
      </c>
      <c r="I4328" s="1" t="s">
        <v>21</v>
      </c>
      <c r="J4328" s="1" t="s">
        <v>22</v>
      </c>
      <c r="K4328" t="s">
        <v>22</v>
      </c>
    </row>
    <row r="4329" spans="1:11" x14ac:dyDescent="0.3">
      <c r="A4329" s="1" t="str">
        <f>IF(COUNTIFS(컬럼_ISM!$D$2:$D$5176, 컬럼_SIP!D4329)=0, "SIP", "ALL")</f>
        <v>SIP</v>
      </c>
      <c r="B4329" s="1" t="str">
        <f>IF(COUNTIFS(컬럼_ISM!$C$2:$C$5176, 컬럼_SIP!C4329)=0, "SIP", "ALL")</f>
        <v>SIP</v>
      </c>
      <c r="C4329" s="13" t="str">
        <f t="shared" si="67"/>
        <v>V_LOTMEASUREDATA_VIEW+PARENTLOTID</v>
      </c>
      <c r="D4329" t="s">
        <v>2261</v>
      </c>
      <c r="E4329" t="s">
        <v>1040</v>
      </c>
      <c r="F4329">
        <v>3</v>
      </c>
      <c r="G4329" t="s">
        <v>2078</v>
      </c>
      <c r="H4329">
        <v>0</v>
      </c>
      <c r="I4329" s="1" t="s">
        <v>21</v>
      </c>
      <c r="J4329" s="1" t="s">
        <v>22</v>
      </c>
      <c r="K4329" t="s">
        <v>22</v>
      </c>
    </row>
    <row r="4330" spans="1:11" x14ac:dyDescent="0.3">
      <c r="A4330" s="1" t="str">
        <f>IF(COUNTIFS(컬럼_ISM!$D$2:$D$5176, 컬럼_SIP!D4330)=0, "SIP", "ALL")</f>
        <v>SIP</v>
      </c>
      <c r="B4330" s="1" t="str">
        <f>IF(COUNTIFS(컬럼_ISM!$C$2:$C$5176, 컬럼_SIP!C4330)=0, "SIP", "ALL")</f>
        <v>SIP</v>
      </c>
      <c r="C4330" s="13" t="str">
        <f t="shared" si="67"/>
        <v>V_LOTMEASUREDATA_VIEW+LOTID</v>
      </c>
      <c r="D4330" t="s">
        <v>2261</v>
      </c>
      <c r="E4330" t="s">
        <v>462</v>
      </c>
      <c r="F4330">
        <v>4</v>
      </c>
      <c r="G4330" t="s">
        <v>2078</v>
      </c>
      <c r="H4330">
        <v>0</v>
      </c>
      <c r="I4330" s="1" t="s">
        <v>21</v>
      </c>
      <c r="J4330" s="1" t="s">
        <v>22</v>
      </c>
      <c r="K4330" t="s">
        <v>22</v>
      </c>
    </row>
    <row r="4331" spans="1:11" x14ac:dyDescent="0.3">
      <c r="A4331" s="1" t="str">
        <f>IF(COUNTIFS(컬럼_ISM!$D$2:$D$5176, 컬럼_SIP!D4331)=0, "SIP", "ALL")</f>
        <v>SIP</v>
      </c>
      <c r="B4331" s="1" t="str">
        <f>IF(COUNTIFS(컬럼_ISM!$C$2:$C$5176, 컬럼_SIP!C4331)=0, "SIP", "ALL")</f>
        <v>SIP</v>
      </c>
      <c r="C4331" s="13" t="str">
        <f t="shared" si="67"/>
        <v>V_LOTMEASUREDATA_VIEW+PROCESSOPERATIONID</v>
      </c>
      <c r="D4331" t="s">
        <v>2261</v>
      </c>
      <c r="E4331" t="s">
        <v>278</v>
      </c>
      <c r="F4331">
        <v>5</v>
      </c>
      <c r="G4331" t="s">
        <v>2078</v>
      </c>
      <c r="H4331">
        <v>0</v>
      </c>
      <c r="I4331" s="1" t="s">
        <v>21</v>
      </c>
      <c r="J4331" s="1" t="s">
        <v>22</v>
      </c>
      <c r="K4331" t="s">
        <v>22</v>
      </c>
    </row>
    <row r="4332" spans="1:11" x14ac:dyDescent="0.3">
      <c r="A4332" s="1" t="str">
        <f>IF(COUNTIFS(컬럼_ISM!$D$2:$D$5176, 컬럼_SIP!D4332)=0, "SIP", "ALL")</f>
        <v>SIP</v>
      </c>
      <c r="B4332" s="1" t="str">
        <f>IF(COUNTIFS(컬럼_ISM!$C$2:$C$5176, 컬럼_SIP!C4332)=0, "SIP", "ALL")</f>
        <v>SIP</v>
      </c>
      <c r="C4332" s="13" t="str">
        <f t="shared" si="67"/>
        <v>V_LOTMEASUREDATA_VIEW+OPERDESC</v>
      </c>
      <c r="D4332" t="s">
        <v>2261</v>
      </c>
      <c r="E4332" t="s">
        <v>2251</v>
      </c>
      <c r="F4332">
        <v>6</v>
      </c>
      <c r="G4332" t="s">
        <v>2078</v>
      </c>
      <c r="H4332">
        <v>0</v>
      </c>
      <c r="I4332" s="1" t="s">
        <v>21</v>
      </c>
      <c r="J4332" s="1" t="s">
        <v>22</v>
      </c>
      <c r="K4332" t="s">
        <v>22</v>
      </c>
    </row>
    <row r="4333" spans="1:11" x14ac:dyDescent="0.3">
      <c r="A4333" s="1" t="str">
        <f>IF(COUNTIFS(컬럼_ISM!$D$2:$D$5176, 컬럼_SIP!D4333)=0, "SIP", "ALL")</f>
        <v>SIP</v>
      </c>
      <c r="B4333" s="1" t="str">
        <f>IF(COUNTIFS(컬럼_ISM!$C$2:$C$5176, 컬럼_SIP!C4333)=0, "SIP", "ALL")</f>
        <v>SIP</v>
      </c>
      <c r="C4333" s="13" t="str">
        <f t="shared" si="67"/>
        <v>V_LOTMEASUREDATA_VIEW+EQUIPMENTID</v>
      </c>
      <c r="D4333" t="s">
        <v>2261</v>
      </c>
      <c r="E4333" t="s">
        <v>40</v>
      </c>
      <c r="F4333">
        <v>7</v>
      </c>
      <c r="G4333" t="s">
        <v>2078</v>
      </c>
      <c r="H4333">
        <v>0</v>
      </c>
      <c r="I4333" s="1" t="s">
        <v>21</v>
      </c>
      <c r="J4333" s="1" t="s">
        <v>22</v>
      </c>
      <c r="K4333" t="s">
        <v>22</v>
      </c>
    </row>
    <row r="4334" spans="1:11" x14ac:dyDescent="0.3">
      <c r="A4334" s="1" t="str">
        <f>IF(COUNTIFS(컬럼_ISM!$D$2:$D$5176, 컬럼_SIP!D4334)=0, "SIP", "ALL")</f>
        <v>SIP</v>
      </c>
      <c r="B4334" s="1" t="str">
        <f>IF(COUNTIFS(컬럼_ISM!$C$2:$C$5176, 컬럼_SIP!C4334)=0, "SIP", "ALL")</f>
        <v>SIP</v>
      </c>
      <c r="C4334" s="13" t="str">
        <f t="shared" si="67"/>
        <v>V_LOTMEASUREDATA_VIEW+MEASUREITEM</v>
      </c>
      <c r="D4334" t="s">
        <v>2261</v>
      </c>
      <c r="E4334" t="s">
        <v>623</v>
      </c>
      <c r="F4334">
        <v>8</v>
      </c>
      <c r="G4334" t="s">
        <v>2078</v>
      </c>
      <c r="H4334">
        <v>0</v>
      </c>
      <c r="I4334" s="1" t="s">
        <v>21</v>
      </c>
      <c r="J4334" s="1" t="s">
        <v>22</v>
      </c>
      <c r="K4334" t="s">
        <v>22</v>
      </c>
    </row>
    <row r="4335" spans="1:11" x14ac:dyDescent="0.3">
      <c r="A4335" s="1" t="str">
        <f>IF(COUNTIFS(컬럼_ISM!$D$2:$D$5176, 컬럼_SIP!D4335)=0, "SIP", "ALL")</f>
        <v>SIP</v>
      </c>
      <c r="B4335" s="1" t="str">
        <f>IF(COUNTIFS(컬럼_ISM!$C$2:$C$5176, 컬럼_SIP!C4335)=0, "SIP", "ALL")</f>
        <v>SIP</v>
      </c>
      <c r="C4335" s="13" t="str">
        <f t="shared" si="67"/>
        <v>V_LOTMEASUREDATA_VIEW+LOWERSPECLIMIT</v>
      </c>
      <c r="D4335" t="s">
        <v>2261</v>
      </c>
      <c r="E4335" t="s">
        <v>1152</v>
      </c>
      <c r="F4335">
        <v>9</v>
      </c>
      <c r="G4335" t="s">
        <v>2078</v>
      </c>
      <c r="H4335">
        <v>0</v>
      </c>
      <c r="I4335" s="1" t="s">
        <v>21</v>
      </c>
      <c r="J4335" s="1" t="s">
        <v>22</v>
      </c>
      <c r="K4335" t="s">
        <v>22</v>
      </c>
    </row>
    <row r="4336" spans="1:11" x14ac:dyDescent="0.3">
      <c r="A4336" s="1" t="str">
        <f>IF(COUNTIFS(컬럼_ISM!$D$2:$D$5176, 컬럼_SIP!D4336)=0, "SIP", "ALL")</f>
        <v>SIP</v>
      </c>
      <c r="B4336" s="1" t="str">
        <f>IF(COUNTIFS(컬럼_ISM!$C$2:$C$5176, 컬럼_SIP!C4336)=0, "SIP", "ALL")</f>
        <v>SIP</v>
      </c>
      <c r="C4336" s="13" t="str">
        <f t="shared" si="67"/>
        <v>V_LOTMEASUREDATA_VIEW+TARGET</v>
      </c>
      <c r="D4336" t="s">
        <v>2261</v>
      </c>
      <c r="E4336" t="s">
        <v>1154</v>
      </c>
      <c r="F4336">
        <v>10</v>
      </c>
      <c r="G4336" t="s">
        <v>2078</v>
      </c>
      <c r="H4336">
        <v>0</v>
      </c>
      <c r="I4336" s="1" t="s">
        <v>21</v>
      </c>
      <c r="J4336" s="1" t="s">
        <v>22</v>
      </c>
      <c r="K4336" t="s">
        <v>22</v>
      </c>
    </row>
    <row r="4337" spans="1:11" x14ac:dyDescent="0.3">
      <c r="A4337" s="1" t="str">
        <f>IF(COUNTIFS(컬럼_ISM!$D$2:$D$5176, 컬럼_SIP!D4337)=0, "SIP", "ALL")</f>
        <v>SIP</v>
      </c>
      <c r="B4337" s="1" t="str">
        <f>IF(COUNTIFS(컬럼_ISM!$C$2:$C$5176, 컬럼_SIP!C4337)=0, "SIP", "ALL")</f>
        <v>SIP</v>
      </c>
      <c r="C4337" s="13" t="str">
        <f t="shared" si="67"/>
        <v>V_LOTMEASUREDATA_VIEW+UPPERSPECLIMIT</v>
      </c>
      <c r="D4337" t="s">
        <v>2261</v>
      </c>
      <c r="E4337" t="s">
        <v>1150</v>
      </c>
      <c r="F4337">
        <v>11</v>
      </c>
      <c r="G4337" t="s">
        <v>2078</v>
      </c>
      <c r="H4337">
        <v>0</v>
      </c>
      <c r="I4337" s="1" t="s">
        <v>21</v>
      </c>
      <c r="J4337" s="1" t="s">
        <v>22</v>
      </c>
      <c r="K4337" t="s">
        <v>22</v>
      </c>
    </row>
    <row r="4338" spans="1:11" x14ac:dyDescent="0.3">
      <c r="A4338" s="1" t="str">
        <f>IF(COUNTIFS(컬럼_ISM!$D$2:$D$5176, 컬럼_SIP!D4338)=0, "SIP", "ALL")</f>
        <v>SIP</v>
      </c>
      <c r="B4338" s="1" t="str">
        <f>IF(COUNTIFS(컬럼_ISM!$C$2:$C$5176, 컬럼_SIP!C4338)=0, "SIP", "ALL")</f>
        <v>SIP</v>
      </c>
      <c r="C4338" s="13" t="str">
        <f t="shared" si="67"/>
        <v>V_LOTMEASUREDATA_VIEW+MEASURERESULT</v>
      </c>
      <c r="D4338" t="s">
        <v>2261</v>
      </c>
      <c r="E4338" t="s">
        <v>1144</v>
      </c>
      <c r="F4338">
        <v>12</v>
      </c>
      <c r="G4338" t="s">
        <v>2078</v>
      </c>
      <c r="H4338">
        <v>0</v>
      </c>
      <c r="I4338" s="1" t="s">
        <v>21</v>
      </c>
      <c r="J4338" s="1" t="s">
        <v>22</v>
      </c>
      <c r="K4338" t="s">
        <v>22</v>
      </c>
    </row>
    <row r="4339" spans="1:11" x14ac:dyDescent="0.3">
      <c r="A4339" s="1" t="str">
        <f>IF(COUNTIFS(컬럼_ISM!$D$2:$D$5176, 컬럼_SIP!D4339)=0, "SIP", "ALL")</f>
        <v>SIP</v>
      </c>
      <c r="B4339" s="1" t="str">
        <f>IF(COUNTIFS(컬럼_ISM!$C$2:$C$5176, 컬럼_SIP!C4339)=0, "SIP", "ALL")</f>
        <v>SIP</v>
      </c>
      <c r="C4339" s="13" t="str">
        <f t="shared" si="67"/>
        <v>V_LOTMEASUREDATA_VIEW+MEASUREID</v>
      </c>
      <c r="D4339" t="s">
        <v>2261</v>
      </c>
      <c r="E4339" t="s">
        <v>716</v>
      </c>
      <c r="F4339">
        <v>13</v>
      </c>
      <c r="G4339" t="s">
        <v>2078</v>
      </c>
      <c r="H4339">
        <v>0</v>
      </c>
      <c r="I4339" s="1" t="s">
        <v>21</v>
      </c>
      <c r="J4339" s="1" t="s">
        <v>22</v>
      </c>
      <c r="K4339" t="s">
        <v>22</v>
      </c>
    </row>
    <row r="4340" spans="1:11" x14ac:dyDescent="0.3">
      <c r="A4340" s="1" t="str">
        <f>IF(COUNTIFS(컬럼_ISM!$D$2:$D$5176, 컬럼_SIP!D4340)=0, "SIP", "ALL")</f>
        <v>SIP</v>
      </c>
      <c r="B4340" s="1" t="str">
        <f>IF(COUNTIFS(컬럼_ISM!$C$2:$C$5176, 컬럼_SIP!C4340)=0, "SIP", "ALL")</f>
        <v>SIP</v>
      </c>
      <c r="C4340" s="13" t="str">
        <f t="shared" si="67"/>
        <v>V_LOTMEASUREDATA_VIEW+MEASURESITE</v>
      </c>
      <c r="D4340" t="s">
        <v>2261</v>
      </c>
      <c r="E4340" t="s">
        <v>1142</v>
      </c>
      <c r="F4340">
        <v>14</v>
      </c>
      <c r="G4340" t="s">
        <v>2078</v>
      </c>
      <c r="H4340">
        <v>0</v>
      </c>
      <c r="I4340" s="1" t="s">
        <v>21</v>
      </c>
      <c r="J4340" s="1" t="s">
        <v>22</v>
      </c>
      <c r="K4340" t="s">
        <v>22</v>
      </c>
    </row>
    <row r="4341" spans="1:11" x14ac:dyDescent="0.3">
      <c r="A4341" s="1" t="str">
        <f>IF(COUNTIFS(컬럼_ISM!$D$2:$D$5176, 컬럼_SIP!D4341)=0, "SIP", "ALL")</f>
        <v>SIP</v>
      </c>
      <c r="B4341" s="1" t="str">
        <f>IF(COUNTIFS(컬럼_ISM!$C$2:$C$5176, 컬럼_SIP!C4341)=0, "SIP", "ALL")</f>
        <v>SIP</v>
      </c>
      <c r="C4341" s="13" t="str">
        <f t="shared" si="67"/>
        <v>V_LOTMEASUREDATA_VIEW+MEASUREITEMGROUP</v>
      </c>
      <c r="D4341" t="s">
        <v>2261</v>
      </c>
      <c r="E4341" t="s">
        <v>1160</v>
      </c>
      <c r="F4341">
        <v>15</v>
      </c>
      <c r="G4341" t="s">
        <v>2078</v>
      </c>
      <c r="H4341">
        <v>0</v>
      </c>
      <c r="I4341" s="1" t="s">
        <v>21</v>
      </c>
      <c r="J4341" s="1" t="s">
        <v>22</v>
      </c>
      <c r="K4341" t="s">
        <v>22</v>
      </c>
    </row>
    <row r="4342" spans="1:11" x14ac:dyDescent="0.3">
      <c r="A4342" s="1" t="str">
        <f>IF(COUNTIFS(컬럼_ISM!$D$2:$D$5176, 컬럼_SIP!D4342)=0, "SIP", "ALL")</f>
        <v>SIP</v>
      </c>
      <c r="B4342" s="1" t="str">
        <f>IF(COUNTIFS(컬럼_ISM!$C$2:$C$5176, 컬럼_SIP!C4342)=0, "SIP", "ALL")</f>
        <v>SIP</v>
      </c>
      <c r="C4342" s="13" t="str">
        <f t="shared" si="67"/>
        <v>V_LOTQUEUETIME_HISTORY_VIEW+LOTID</v>
      </c>
      <c r="D4342" t="s">
        <v>2262</v>
      </c>
      <c r="E4342" t="s">
        <v>462</v>
      </c>
      <c r="F4342">
        <v>1</v>
      </c>
      <c r="G4342" t="s">
        <v>15</v>
      </c>
      <c r="H4342">
        <v>4000</v>
      </c>
      <c r="I4342" s="1" t="s">
        <v>16</v>
      </c>
      <c r="J4342" s="1" t="s">
        <v>22</v>
      </c>
      <c r="K4342" t="s">
        <v>22</v>
      </c>
    </row>
    <row r="4343" spans="1:11" x14ac:dyDescent="0.3">
      <c r="A4343" s="1" t="str">
        <f>IF(COUNTIFS(컬럼_ISM!$D$2:$D$5176, 컬럼_SIP!D4343)=0, "SIP", "ALL")</f>
        <v>SIP</v>
      </c>
      <c r="B4343" s="1" t="str">
        <f>IF(COUNTIFS(컬럼_ISM!$C$2:$C$5176, 컬럼_SIP!C4343)=0, "SIP", "ALL")</f>
        <v>SIP</v>
      </c>
      <c r="C4343" s="13" t="str">
        <f t="shared" si="67"/>
        <v>V_LOTQUEUETIME_HISTORY_VIEW+QUEUETIMEID</v>
      </c>
      <c r="D4343" t="s">
        <v>2262</v>
      </c>
      <c r="E4343" t="s">
        <v>1169</v>
      </c>
      <c r="F4343">
        <v>2</v>
      </c>
      <c r="G4343" t="s">
        <v>15</v>
      </c>
      <c r="H4343">
        <v>40</v>
      </c>
      <c r="I4343" s="1" t="s">
        <v>16</v>
      </c>
      <c r="J4343" s="1" t="s">
        <v>22</v>
      </c>
      <c r="K4343" t="s">
        <v>22</v>
      </c>
    </row>
    <row r="4344" spans="1:11" x14ac:dyDescent="0.3">
      <c r="A4344" s="1" t="str">
        <f>IF(COUNTIFS(컬럼_ISM!$D$2:$D$5176, 컬럼_SIP!D4344)=0, "SIP", "ALL")</f>
        <v>SIP</v>
      </c>
      <c r="B4344" s="1" t="str">
        <f>IF(COUNTIFS(컬럼_ISM!$C$2:$C$5176, 컬럼_SIP!C4344)=0, "SIP", "ALL")</f>
        <v>SIP</v>
      </c>
      <c r="C4344" s="13" t="str">
        <f t="shared" si="67"/>
        <v>V_LOTQUEUETIME_HISTORY_VIEW+STARTTIMEKEY</v>
      </c>
      <c r="D4344" t="s">
        <v>2262</v>
      </c>
      <c r="E4344" t="s">
        <v>1171</v>
      </c>
      <c r="F4344">
        <v>3</v>
      </c>
      <c r="G4344" t="s">
        <v>15</v>
      </c>
      <c r="H4344">
        <v>40</v>
      </c>
      <c r="I4344" s="1" t="s">
        <v>16</v>
      </c>
      <c r="J4344" s="1" t="s">
        <v>22</v>
      </c>
      <c r="K4344" t="s">
        <v>22</v>
      </c>
    </row>
    <row r="4345" spans="1:11" x14ac:dyDescent="0.3">
      <c r="A4345" s="1" t="str">
        <f>IF(COUNTIFS(컬럼_ISM!$D$2:$D$5176, 컬럼_SIP!D4345)=0, "SIP", "ALL")</f>
        <v>SIP</v>
      </c>
      <c r="B4345" s="1" t="str">
        <f>IF(COUNTIFS(컬럼_ISM!$C$2:$C$5176, 컬럼_SIP!C4345)=0, "SIP", "ALL")</f>
        <v>SIP</v>
      </c>
      <c r="C4345" s="13" t="str">
        <f t="shared" si="67"/>
        <v>V_LOTQUEUETIME_HISTORY_VIEW+QUEUESTATE</v>
      </c>
      <c r="D4345" t="s">
        <v>2262</v>
      </c>
      <c r="E4345" t="s">
        <v>1173</v>
      </c>
      <c r="F4345">
        <v>4</v>
      </c>
      <c r="G4345" t="s">
        <v>15</v>
      </c>
      <c r="H4345">
        <v>40</v>
      </c>
      <c r="I4345" s="1" t="s">
        <v>21</v>
      </c>
      <c r="J4345" s="1" t="s">
        <v>22</v>
      </c>
      <c r="K4345" t="s">
        <v>22</v>
      </c>
    </row>
    <row r="4346" spans="1:11" x14ac:dyDescent="0.3">
      <c r="A4346" s="1" t="str">
        <f>IF(COUNTIFS(컬럼_ISM!$D$2:$D$5176, 컬럼_SIP!D4346)=0, "SIP", "ALL")</f>
        <v>SIP</v>
      </c>
      <c r="B4346" s="1" t="str">
        <f>IF(COUNTIFS(컬럼_ISM!$C$2:$C$5176, 컬럼_SIP!C4346)=0, "SIP", "ALL")</f>
        <v>SIP</v>
      </c>
      <c r="C4346" s="13" t="str">
        <f t="shared" si="67"/>
        <v>V_LOTQUEUETIME_HISTORY_VIEW+PRODUCTID</v>
      </c>
      <c r="D4346" t="s">
        <v>2262</v>
      </c>
      <c r="E4346" t="s">
        <v>285</v>
      </c>
      <c r="F4346">
        <v>5</v>
      </c>
      <c r="G4346" t="s">
        <v>15</v>
      </c>
      <c r="H4346">
        <v>40</v>
      </c>
      <c r="I4346" s="1" t="s">
        <v>21</v>
      </c>
      <c r="J4346" s="1" t="s">
        <v>22</v>
      </c>
      <c r="K4346" t="s">
        <v>22</v>
      </c>
    </row>
    <row r="4347" spans="1:11" x14ac:dyDescent="0.3">
      <c r="A4347" s="1" t="str">
        <f>IF(COUNTIFS(컬럼_ISM!$D$2:$D$5176, 컬럼_SIP!D4347)=0, "SIP", "ALL")</f>
        <v>SIP</v>
      </c>
      <c r="B4347" s="1" t="str">
        <f>IF(COUNTIFS(컬럼_ISM!$C$2:$C$5176, 컬럼_SIP!C4347)=0, "SIP", "ALL")</f>
        <v>SIP</v>
      </c>
      <c r="C4347" s="13" t="str">
        <f t="shared" si="67"/>
        <v>V_LOTQUEUETIME_HISTORY_VIEW+PROCESSSPECID</v>
      </c>
      <c r="D4347" t="s">
        <v>2262</v>
      </c>
      <c r="E4347" t="s">
        <v>897</v>
      </c>
      <c r="F4347">
        <v>6</v>
      </c>
      <c r="G4347" t="s">
        <v>15</v>
      </c>
      <c r="H4347">
        <v>40</v>
      </c>
      <c r="I4347" s="1" t="s">
        <v>21</v>
      </c>
      <c r="J4347" s="1" t="s">
        <v>22</v>
      </c>
      <c r="K4347" t="s">
        <v>22</v>
      </c>
    </row>
    <row r="4348" spans="1:11" x14ac:dyDescent="0.3">
      <c r="A4348" s="1" t="str">
        <f>IF(COUNTIFS(컬럼_ISM!$D$2:$D$5176, 컬럼_SIP!D4348)=0, "SIP", "ALL")</f>
        <v>SIP</v>
      </c>
      <c r="B4348" s="1" t="str">
        <f>IF(COUNTIFS(컬럼_ISM!$C$2:$C$5176, 컬럼_SIP!C4348)=0, "SIP", "ALL")</f>
        <v>SIP</v>
      </c>
      <c r="C4348" s="13" t="str">
        <f t="shared" si="67"/>
        <v>V_LOTQUEUETIME_HISTORY_VIEW+VERSION</v>
      </c>
      <c r="D4348" t="s">
        <v>2262</v>
      </c>
      <c r="E4348" t="s">
        <v>899</v>
      </c>
      <c r="F4348">
        <v>7</v>
      </c>
      <c r="G4348" t="s">
        <v>15</v>
      </c>
      <c r="H4348">
        <v>40</v>
      </c>
      <c r="I4348" s="1" t="s">
        <v>21</v>
      </c>
      <c r="J4348" s="1" t="s">
        <v>22</v>
      </c>
      <c r="K4348" t="s">
        <v>22</v>
      </c>
    </row>
    <row r="4349" spans="1:11" x14ac:dyDescent="0.3">
      <c r="A4349" s="1" t="str">
        <f>IF(COUNTIFS(컬럼_ISM!$D$2:$D$5176, 컬럼_SIP!D4349)=0, "SIP", "ALL")</f>
        <v>SIP</v>
      </c>
      <c r="B4349" s="1" t="str">
        <f>IF(COUNTIFS(컬럼_ISM!$C$2:$C$5176, 컬럼_SIP!C4349)=0, "SIP", "ALL")</f>
        <v>SIP</v>
      </c>
      <c r="C4349" s="13" t="str">
        <f t="shared" si="67"/>
        <v>V_LOTQUEUETIME_HISTORY_VIEW+PROCESSFLOWID</v>
      </c>
      <c r="D4349" t="s">
        <v>2262</v>
      </c>
      <c r="E4349" t="s">
        <v>287</v>
      </c>
      <c r="F4349">
        <v>8</v>
      </c>
      <c r="G4349" t="s">
        <v>15</v>
      </c>
      <c r="H4349">
        <v>40</v>
      </c>
      <c r="I4349" s="1" t="s">
        <v>21</v>
      </c>
      <c r="J4349" s="1" t="s">
        <v>22</v>
      </c>
      <c r="K4349" t="s">
        <v>22</v>
      </c>
    </row>
    <row r="4350" spans="1:11" x14ac:dyDescent="0.3">
      <c r="A4350" s="1" t="str">
        <f>IF(COUNTIFS(컬럼_ISM!$D$2:$D$5176, 컬럼_SIP!D4350)=0, "SIP", "ALL")</f>
        <v>SIP</v>
      </c>
      <c r="B4350" s="1" t="str">
        <f>IF(COUNTIFS(컬럼_ISM!$C$2:$C$5176, 컬럼_SIP!C4350)=0, "SIP", "ALL")</f>
        <v>SIP</v>
      </c>
      <c r="C4350" s="13" t="str">
        <f t="shared" si="67"/>
        <v>V_LOTQUEUETIME_HISTORY_VIEW+PROCESSOPERATIONID</v>
      </c>
      <c r="D4350" t="s">
        <v>2262</v>
      </c>
      <c r="E4350" t="s">
        <v>278</v>
      </c>
      <c r="F4350">
        <v>9</v>
      </c>
      <c r="G4350" t="s">
        <v>15</v>
      </c>
      <c r="H4350">
        <v>40</v>
      </c>
      <c r="I4350" s="1" t="s">
        <v>21</v>
      </c>
      <c r="J4350" s="1" t="s">
        <v>22</v>
      </c>
      <c r="K4350" t="s">
        <v>22</v>
      </c>
    </row>
    <row r="4351" spans="1:11" x14ac:dyDescent="0.3">
      <c r="A4351" s="1" t="str">
        <f>IF(COUNTIFS(컬럼_ISM!$D$2:$D$5176, 컬럼_SIP!D4351)=0, "SIP", "ALL")</f>
        <v>SIP</v>
      </c>
      <c r="B4351" s="1" t="str">
        <f>IF(COUNTIFS(컬럼_ISM!$C$2:$C$5176, 컬럼_SIP!C4351)=0, "SIP", "ALL")</f>
        <v>SIP</v>
      </c>
      <c r="C4351" s="13" t="str">
        <f t="shared" si="67"/>
        <v>V_LOTQUEUETIME_HISTORY_VIEW+OPERDESC</v>
      </c>
      <c r="D4351" t="s">
        <v>2262</v>
      </c>
      <c r="E4351" t="s">
        <v>2251</v>
      </c>
      <c r="F4351">
        <v>10</v>
      </c>
      <c r="G4351" t="s">
        <v>15</v>
      </c>
      <c r="H4351">
        <v>400</v>
      </c>
      <c r="I4351" s="1" t="s">
        <v>21</v>
      </c>
      <c r="J4351" s="1" t="s">
        <v>22</v>
      </c>
      <c r="K4351" t="s">
        <v>22</v>
      </c>
    </row>
    <row r="4352" spans="1:11" x14ac:dyDescent="0.3">
      <c r="A4352" s="1" t="str">
        <f>IF(COUNTIFS(컬럼_ISM!$D$2:$D$5176, 컬럼_SIP!D4352)=0, "SIP", "ALL")</f>
        <v>SIP</v>
      </c>
      <c r="B4352" s="1" t="str">
        <f>IF(COUNTIFS(컬럼_ISM!$C$2:$C$5176, 컬럼_SIP!C4352)=0, "SIP", "ALL")</f>
        <v>SIP</v>
      </c>
      <c r="C4352" s="13" t="str">
        <f t="shared" si="67"/>
        <v>V_LOTQUEUETIME_HISTORY_VIEW+EVENTNAME</v>
      </c>
      <c r="D4352" t="s">
        <v>2262</v>
      </c>
      <c r="E4352" t="s">
        <v>1178</v>
      </c>
      <c r="F4352">
        <v>11</v>
      </c>
      <c r="G4352" t="s">
        <v>15</v>
      </c>
      <c r="H4352">
        <v>40</v>
      </c>
      <c r="I4352" s="1" t="s">
        <v>21</v>
      </c>
      <c r="J4352" s="1" t="s">
        <v>22</v>
      </c>
      <c r="K4352" t="s">
        <v>22</v>
      </c>
    </row>
    <row r="4353" spans="1:11" x14ac:dyDescent="0.3">
      <c r="A4353" s="1" t="str">
        <f>IF(COUNTIFS(컬럼_ISM!$D$2:$D$5176, 컬럼_SIP!D4353)=0, "SIP", "ALL")</f>
        <v>SIP</v>
      </c>
      <c r="B4353" s="1" t="str">
        <f>IF(COUNTIFS(컬럼_ISM!$C$2:$C$5176, 컬럼_SIP!C4353)=0, "SIP", "ALL")</f>
        <v>SIP</v>
      </c>
      <c r="C4353" s="13" t="str">
        <f t="shared" si="67"/>
        <v>V_LOTQUEUETIME_HISTORY_VIEW+TOPROCESSFLOWID</v>
      </c>
      <c r="D4353" t="s">
        <v>2262</v>
      </c>
      <c r="E4353" t="s">
        <v>1180</v>
      </c>
      <c r="F4353">
        <v>12</v>
      </c>
      <c r="G4353" t="s">
        <v>15</v>
      </c>
      <c r="H4353">
        <v>40</v>
      </c>
      <c r="I4353" s="1" t="s">
        <v>21</v>
      </c>
      <c r="J4353" s="1" t="s">
        <v>22</v>
      </c>
      <c r="K4353" t="s">
        <v>22</v>
      </c>
    </row>
    <row r="4354" spans="1:11" x14ac:dyDescent="0.3">
      <c r="A4354" s="1" t="str">
        <f>IF(COUNTIFS(컬럼_ISM!$D$2:$D$5176, 컬럼_SIP!D4354)=0, "SIP", "ALL")</f>
        <v>SIP</v>
      </c>
      <c r="B4354" s="1" t="str">
        <f>IF(COUNTIFS(컬럼_ISM!$C$2:$C$5176, 컬럼_SIP!C4354)=0, "SIP", "ALL")</f>
        <v>SIP</v>
      </c>
      <c r="C4354" s="13" t="str">
        <f t="shared" si="67"/>
        <v>V_LOTQUEUETIME_HISTORY_VIEW+TOPROCESSOPERATIONID</v>
      </c>
      <c r="D4354" t="s">
        <v>2262</v>
      </c>
      <c r="E4354" t="s">
        <v>1182</v>
      </c>
      <c r="F4354">
        <v>13</v>
      </c>
      <c r="G4354" t="s">
        <v>15</v>
      </c>
      <c r="H4354">
        <v>40</v>
      </c>
      <c r="I4354" s="1" t="s">
        <v>21</v>
      </c>
      <c r="J4354" s="1" t="s">
        <v>22</v>
      </c>
      <c r="K4354" t="s">
        <v>22</v>
      </c>
    </row>
    <row r="4355" spans="1:11" x14ac:dyDescent="0.3">
      <c r="A4355" s="1" t="str">
        <f>IF(COUNTIFS(컬럼_ISM!$D$2:$D$5176, 컬럼_SIP!D4355)=0, "SIP", "ALL")</f>
        <v>SIP</v>
      </c>
      <c r="B4355" s="1" t="str">
        <f>IF(COUNTIFS(컬럼_ISM!$C$2:$C$5176, 컬럼_SIP!C4355)=0, "SIP", "ALL")</f>
        <v>SIP</v>
      </c>
      <c r="C4355" s="13" t="str">
        <f t="shared" ref="C4355:C4418" si="68">D4355&amp;"+"&amp;E4355</f>
        <v>V_LOTQUEUETIME_HISTORY_VIEW+TOEVENTNAME</v>
      </c>
      <c r="D4355" t="s">
        <v>2262</v>
      </c>
      <c r="E4355" t="s">
        <v>1184</v>
      </c>
      <c r="F4355">
        <v>14</v>
      </c>
      <c r="G4355" t="s">
        <v>15</v>
      </c>
      <c r="H4355">
        <v>40</v>
      </c>
      <c r="I4355" s="1" t="s">
        <v>21</v>
      </c>
      <c r="J4355" s="1" t="s">
        <v>22</v>
      </c>
      <c r="K4355" t="s">
        <v>22</v>
      </c>
    </row>
    <row r="4356" spans="1:11" x14ac:dyDescent="0.3">
      <c r="A4356" s="1" t="str">
        <f>IF(COUNTIFS(컬럼_ISM!$D$2:$D$5176, 컬럼_SIP!D4356)=0, "SIP", "ALL")</f>
        <v>SIP</v>
      </c>
      <c r="B4356" s="1" t="str">
        <f>IF(COUNTIFS(컬럼_ISM!$C$2:$C$5176, 컬럼_SIP!C4356)=0, "SIP", "ALL")</f>
        <v>SIP</v>
      </c>
      <c r="C4356" s="13" t="str">
        <f t="shared" si="68"/>
        <v>V_LOTQUEUETIME_HISTORY_VIEW+QUEUETYPE</v>
      </c>
      <c r="D4356" t="s">
        <v>2262</v>
      </c>
      <c r="E4356" t="s">
        <v>1186</v>
      </c>
      <c r="F4356">
        <v>15</v>
      </c>
      <c r="G4356" t="s">
        <v>15</v>
      </c>
      <c r="H4356">
        <v>40</v>
      </c>
      <c r="I4356" s="1" t="s">
        <v>21</v>
      </c>
      <c r="J4356" s="1" t="s">
        <v>22</v>
      </c>
      <c r="K4356" t="s">
        <v>22</v>
      </c>
    </row>
    <row r="4357" spans="1:11" x14ac:dyDescent="0.3">
      <c r="A4357" s="1" t="str">
        <f>IF(COUNTIFS(컬럼_ISM!$D$2:$D$5176, 컬럼_SIP!D4357)=0, "SIP", "ALL")</f>
        <v>SIP</v>
      </c>
      <c r="B4357" s="1" t="str">
        <f>IF(COUNTIFS(컬럼_ISM!$C$2:$C$5176, 컬럼_SIP!C4357)=0, "SIP", "ALL")</f>
        <v>SIP</v>
      </c>
      <c r="C4357" s="13" t="str">
        <f t="shared" si="68"/>
        <v>V_LOTQUEUETIME_HISTORY_VIEW+WARNINGTIMEDURATION</v>
      </c>
      <c r="D4357" t="s">
        <v>2262</v>
      </c>
      <c r="E4357" t="s">
        <v>1188</v>
      </c>
      <c r="F4357">
        <v>16</v>
      </c>
      <c r="G4357" t="s">
        <v>125</v>
      </c>
      <c r="H4357">
        <v>22</v>
      </c>
      <c r="I4357" s="1" t="s">
        <v>21</v>
      </c>
      <c r="J4357" s="1" t="s">
        <v>22</v>
      </c>
      <c r="K4357" t="s">
        <v>22</v>
      </c>
    </row>
    <row r="4358" spans="1:11" x14ac:dyDescent="0.3">
      <c r="A4358" s="1" t="str">
        <f>IF(COUNTIFS(컬럼_ISM!$D$2:$D$5176, 컬럼_SIP!D4358)=0, "SIP", "ALL")</f>
        <v>SIP</v>
      </c>
      <c r="B4358" s="1" t="str">
        <f>IF(COUNTIFS(컬럼_ISM!$C$2:$C$5176, 컬럼_SIP!C4358)=0, "SIP", "ALL")</f>
        <v>SIP</v>
      </c>
      <c r="C4358" s="13" t="str">
        <f t="shared" si="68"/>
        <v>V_LOTQUEUETIME_HISTORY_VIEW+QUEUETIMEDURATION</v>
      </c>
      <c r="D4358" t="s">
        <v>2262</v>
      </c>
      <c r="E4358" t="s">
        <v>1190</v>
      </c>
      <c r="F4358">
        <v>17</v>
      </c>
      <c r="G4358" t="s">
        <v>125</v>
      </c>
      <c r="H4358">
        <v>22</v>
      </c>
      <c r="I4358" s="1" t="s">
        <v>21</v>
      </c>
      <c r="J4358" s="1" t="s">
        <v>22</v>
      </c>
      <c r="K4358" t="s">
        <v>22</v>
      </c>
    </row>
    <row r="4359" spans="1:11" x14ac:dyDescent="0.3">
      <c r="A4359" s="1" t="str">
        <f>IF(COUNTIFS(컬럼_ISM!$D$2:$D$5176, 컬럼_SIP!D4359)=0, "SIP", "ALL")</f>
        <v>SIP</v>
      </c>
      <c r="B4359" s="1" t="str">
        <f>IF(COUNTIFS(컬럼_ISM!$C$2:$C$5176, 컬럼_SIP!C4359)=0, "SIP", "ALL")</f>
        <v>SIP</v>
      </c>
      <c r="C4359" s="13" t="str">
        <f t="shared" si="68"/>
        <v>V_LOTQUEUETIME_HISTORY_VIEW+QUEUESTARTTIME</v>
      </c>
      <c r="D4359" t="s">
        <v>2262</v>
      </c>
      <c r="E4359" t="s">
        <v>1192</v>
      </c>
      <c r="F4359">
        <v>18</v>
      </c>
      <c r="G4359" t="s">
        <v>15</v>
      </c>
      <c r="H4359">
        <v>19</v>
      </c>
      <c r="I4359" s="1" t="s">
        <v>21</v>
      </c>
      <c r="J4359" s="1" t="s">
        <v>22</v>
      </c>
      <c r="K4359" t="s">
        <v>22</v>
      </c>
    </row>
    <row r="4360" spans="1:11" x14ac:dyDescent="0.3">
      <c r="A4360" s="1" t="str">
        <f>IF(COUNTIFS(컬럼_ISM!$D$2:$D$5176, 컬럼_SIP!D4360)=0, "SIP", "ALL")</f>
        <v>SIP</v>
      </c>
      <c r="B4360" s="1" t="str">
        <f>IF(COUNTIFS(컬럼_ISM!$C$2:$C$5176, 컬럼_SIP!C4360)=0, "SIP", "ALL")</f>
        <v>SIP</v>
      </c>
      <c r="C4360" s="13" t="str">
        <f t="shared" si="68"/>
        <v>V_LOTQUEUETIME_HISTORY_VIEW+QUEUEENDTIME</v>
      </c>
      <c r="D4360" t="s">
        <v>2262</v>
      </c>
      <c r="E4360" t="s">
        <v>1194</v>
      </c>
      <c r="F4360">
        <v>19</v>
      </c>
      <c r="G4360" t="s">
        <v>15</v>
      </c>
      <c r="H4360">
        <v>19</v>
      </c>
      <c r="I4360" s="1" t="s">
        <v>21</v>
      </c>
      <c r="J4360" s="1" t="s">
        <v>22</v>
      </c>
      <c r="K4360" t="s">
        <v>22</v>
      </c>
    </row>
    <row r="4361" spans="1:11" x14ac:dyDescent="0.3">
      <c r="A4361" s="1" t="str">
        <f>IF(COUNTIFS(컬럼_ISM!$D$2:$D$5176, 컬럼_SIP!D4361)=0, "SIP", "ALL")</f>
        <v>SIP</v>
      </c>
      <c r="B4361" s="1" t="str">
        <f>IF(COUNTIFS(컬럼_ISM!$C$2:$C$5176, 컬럼_SIP!C4361)=0, "SIP", "ALL")</f>
        <v>SIP</v>
      </c>
      <c r="C4361" s="13" t="str">
        <f t="shared" si="68"/>
        <v>V_LOTQUEUETIME_HISTORY_VIEW+ALARMTIME</v>
      </c>
      <c r="D4361" t="s">
        <v>2262</v>
      </c>
      <c r="E4361" t="s">
        <v>1196</v>
      </c>
      <c r="F4361">
        <v>20</v>
      </c>
      <c r="G4361" t="s">
        <v>15</v>
      </c>
      <c r="H4361">
        <v>19</v>
      </c>
      <c r="I4361" s="1" t="s">
        <v>21</v>
      </c>
      <c r="J4361" s="1" t="s">
        <v>22</v>
      </c>
      <c r="K4361" t="s">
        <v>22</v>
      </c>
    </row>
    <row r="4362" spans="1:11" x14ac:dyDescent="0.3">
      <c r="A4362" s="1" t="str">
        <f>IF(COUNTIFS(컬럼_ISM!$D$2:$D$5176, 컬럼_SIP!D4362)=0, "SIP", "ALL")</f>
        <v>SIP</v>
      </c>
      <c r="B4362" s="1" t="str">
        <f>IF(COUNTIFS(컬럼_ISM!$C$2:$C$5176, 컬럼_SIP!C4362)=0, "SIP", "ALL")</f>
        <v>SIP</v>
      </c>
      <c r="C4362" s="13" t="str">
        <f t="shared" si="68"/>
        <v>V_LOTQUEUETIME_HISTORY_VIEW+WARNINGTIME</v>
      </c>
      <c r="D4362" t="s">
        <v>2262</v>
      </c>
      <c r="E4362" t="s">
        <v>1198</v>
      </c>
      <c r="F4362">
        <v>21</v>
      </c>
      <c r="G4362" t="s">
        <v>15</v>
      </c>
      <c r="H4362">
        <v>19</v>
      </c>
      <c r="I4362" s="1" t="s">
        <v>21</v>
      </c>
      <c r="J4362" s="1" t="s">
        <v>22</v>
      </c>
      <c r="K4362" t="s">
        <v>22</v>
      </c>
    </row>
    <row r="4363" spans="1:11" x14ac:dyDescent="0.3">
      <c r="A4363" s="1" t="str">
        <f>IF(COUNTIFS(컬럼_ISM!$D$2:$D$5176, 컬럼_SIP!D4363)=0, "SIP", "ALL")</f>
        <v>SIP</v>
      </c>
      <c r="B4363" s="1" t="str">
        <f>IF(COUNTIFS(컬럼_ISM!$C$2:$C$5176, 컬럼_SIP!C4363)=0, "SIP", "ALL")</f>
        <v>SIP</v>
      </c>
      <c r="C4363" s="13" t="str">
        <f t="shared" si="68"/>
        <v>V_LOTQUEUETIME_HISTORY_VIEW+EVENT</v>
      </c>
      <c r="D4363" t="s">
        <v>2262</v>
      </c>
      <c r="E4363" t="s">
        <v>61</v>
      </c>
      <c r="F4363">
        <v>22</v>
      </c>
      <c r="G4363" t="s">
        <v>15</v>
      </c>
      <c r="H4363">
        <v>40</v>
      </c>
      <c r="I4363" s="1" t="s">
        <v>21</v>
      </c>
      <c r="J4363" s="1" t="s">
        <v>22</v>
      </c>
      <c r="K4363" t="s">
        <v>22</v>
      </c>
    </row>
    <row r="4364" spans="1:11" x14ac:dyDescent="0.3">
      <c r="A4364" s="1" t="str">
        <f>IF(COUNTIFS(컬럼_ISM!$D$2:$D$5176, 컬럼_SIP!D4364)=0, "SIP", "ALL")</f>
        <v>SIP</v>
      </c>
      <c r="B4364" s="1" t="str">
        <f>IF(COUNTIFS(컬럼_ISM!$C$2:$C$5176, 컬럼_SIP!C4364)=0, "SIP", "ALL")</f>
        <v>SIP</v>
      </c>
      <c r="C4364" s="13" t="str">
        <f t="shared" si="68"/>
        <v>V_LOTQUEUETIME_HISTORY_VIEW+TIMEKEY</v>
      </c>
      <c r="D4364" t="s">
        <v>2262</v>
      </c>
      <c r="E4364" t="s">
        <v>63</v>
      </c>
      <c r="F4364">
        <v>23</v>
      </c>
      <c r="G4364" t="s">
        <v>15</v>
      </c>
      <c r="H4364">
        <v>40</v>
      </c>
      <c r="I4364" s="1" t="s">
        <v>16</v>
      </c>
      <c r="J4364" s="1" t="s">
        <v>22</v>
      </c>
      <c r="K4364" t="s">
        <v>22</v>
      </c>
    </row>
    <row r="4365" spans="1:11" x14ac:dyDescent="0.3">
      <c r="A4365" s="1" t="str">
        <f>IF(COUNTIFS(컬럼_ISM!$D$2:$D$5176, 컬럼_SIP!D4365)=0, "SIP", "ALL")</f>
        <v>SIP</v>
      </c>
      <c r="B4365" s="1" t="str">
        <f>IF(COUNTIFS(컬럼_ISM!$C$2:$C$5176, 컬럼_SIP!C4365)=0, "SIP", "ALL")</f>
        <v>SIP</v>
      </c>
      <c r="C4365" s="13" t="str">
        <f t="shared" si="68"/>
        <v>V_LOTQUEUETIME_HISTORY_VIEW+EVENTTIME</v>
      </c>
      <c r="D4365" t="s">
        <v>2262</v>
      </c>
      <c r="E4365" t="s">
        <v>65</v>
      </c>
      <c r="F4365">
        <v>24</v>
      </c>
      <c r="G4365" t="s">
        <v>15</v>
      </c>
      <c r="H4365">
        <v>19</v>
      </c>
      <c r="I4365" s="1" t="s">
        <v>21</v>
      </c>
      <c r="J4365" s="1" t="s">
        <v>22</v>
      </c>
      <c r="K4365" t="s">
        <v>22</v>
      </c>
    </row>
    <row r="4366" spans="1:11" x14ac:dyDescent="0.3">
      <c r="A4366" s="1" t="str">
        <f>IF(COUNTIFS(컬럼_ISM!$D$2:$D$5176, 컬럼_SIP!D4366)=0, "SIP", "ALL")</f>
        <v>SIP</v>
      </c>
      <c r="B4366" s="1" t="str">
        <f>IF(COUNTIFS(컬럼_ISM!$C$2:$C$5176, 컬럼_SIP!C4366)=0, "SIP", "ALL")</f>
        <v>SIP</v>
      </c>
      <c r="C4366" s="13" t="str">
        <f t="shared" si="68"/>
        <v>V_LOTQUEUETIME_HISTORY_VIEW+EVENTUSER</v>
      </c>
      <c r="D4366" t="s">
        <v>2262</v>
      </c>
      <c r="E4366" t="s">
        <v>67</v>
      </c>
      <c r="F4366">
        <v>25</v>
      </c>
      <c r="G4366" t="s">
        <v>15</v>
      </c>
      <c r="H4366">
        <v>40</v>
      </c>
      <c r="I4366" s="1" t="s">
        <v>21</v>
      </c>
      <c r="J4366" s="1" t="s">
        <v>22</v>
      </c>
      <c r="K4366" t="s">
        <v>22</v>
      </c>
    </row>
    <row r="4367" spans="1:11" x14ac:dyDescent="0.3">
      <c r="A4367" s="1" t="str">
        <f>IF(COUNTIFS(컬럼_ISM!$D$2:$D$5176, 컬럼_SIP!D4367)=0, "SIP", "ALL")</f>
        <v>SIP</v>
      </c>
      <c r="B4367" s="1" t="str">
        <f>IF(COUNTIFS(컬럼_ISM!$C$2:$C$5176, 컬럼_SIP!C4367)=0, "SIP", "ALL")</f>
        <v>SIP</v>
      </c>
      <c r="C4367" s="13" t="str">
        <f t="shared" si="68"/>
        <v>V_LOTQUEUETIME_HISTORY_VIEW+EVENTCOMMENT</v>
      </c>
      <c r="D4367" t="s">
        <v>2262</v>
      </c>
      <c r="E4367" t="s">
        <v>69</v>
      </c>
      <c r="F4367">
        <v>26</v>
      </c>
      <c r="G4367" t="s">
        <v>15</v>
      </c>
      <c r="H4367">
        <v>500</v>
      </c>
      <c r="I4367" s="1" t="s">
        <v>21</v>
      </c>
      <c r="J4367" s="1" t="s">
        <v>22</v>
      </c>
      <c r="K4367" t="s">
        <v>22</v>
      </c>
    </row>
    <row r="4368" spans="1:11" x14ac:dyDescent="0.3">
      <c r="A4368" s="1" t="str">
        <f>IF(COUNTIFS(컬럼_ISM!$D$2:$D$5176, 컬럼_SIP!D4368)=0, "SIP", "ALL")</f>
        <v>SIP</v>
      </c>
      <c r="B4368" s="1" t="str">
        <f>IF(COUNTIFS(컬럼_ISM!$C$2:$C$5176, 컬럼_SIP!C4368)=0, "SIP", "ALL")</f>
        <v>SIP</v>
      </c>
      <c r="C4368" s="13" t="str">
        <f t="shared" si="68"/>
        <v>V_LOT_DETAIL_VIEW+LOTID</v>
      </c>
      <c r="D4368" t="s">
        <v>2263</v>
      </c>
      <c r="E4368" t="s">
        <v>462</v>
      </c>
      <c r="F4368">
        <v>1</v>
      </c>
      <c r="G4368" t="s">
        <v>2078</v>
      </c>
      <c r="H4368">
        <v>0</v>
      </c>
      <c r="I4368" s="1" t="s">
        <v>21</v>
      </c>
      <c r="J4368" s="1" t="s">
        <v>22</v>
      </c>
      <c r="K4368" t="s">
        <v>22</v>
      </c>
    </row>
    <row r="4369" spans="1:11" x14ac:dyDescent="0.3">
      <c r="A4369" s="1" t="str">
        <f>IF(COUNTIFS(컬럼_ISM!$D$2:$D$5176, 컬럼_SIP!D4369)=0, "SIP", "ALL")</f>
        <v>SIP</v>
      </c>
      <c r="B4369" s="1" t="str">
        <f>IF(COUNTIFS(컬럼_ISM!$C$2:$C$5176, 컬럼_SIP!C4369)=0, "SIP", "ALL")</f>
        <v>SIP</v>
      </c>
      <c r="C4369" s="13" t="str">
        <f t="shared" si="68"/>
        <v>V_LOT_DETAIL_VIEW+DIVISION</v>
      </c>
      <c r="D4369" t="s">
        <v>2263</v>
      </c>
      <c r="E4369" t="s">
        <v>2264</v>
      </c>
      <c r="F4369">
        <v>2</v>
      </c>
      <c r="G4369" t="s">
        <v>2078</v>
      </c>
      <c r="H4369">
        <v>0</v>
      </c>
      <c r="I4369" s="1" t="s">
        <v>21</v>
      </c>
      <c r="J4369" s="1" t="s">
        <v>22</v>
      </c>
      <c r="K4369" t="s">
        <v>22</v>
      </c>
    </row>
    <row r="4370" spans="1:11" x14ac:dyDescent="0.3">
      <c r="A4370" s="1" t="str">
        <f>IF(COUNTIFS(컬럼_ISM!$D$2:$D$5176, 컬럼_SIP!D4370)=0, "SIP", "ALL")</f>
        <v>SIP</v>
      </c>
      <c r="B4370" s="1" t="str">
        <f>IF(COUNTIFS(컬럼_ISM!$C$2:$C$5176, 컬럼_SIP!C4370)=0, "SIP", "ALL")</f>
        <v>SIP</v>
      </c>
      <c r="C4370" s="13" t="str">
        <f t="shared" si="68"/>
        <v>V_LOT_DETAIL_VIEW+MODULETYPE</v>
      </c>
      <c r="D4370" t="s">
        <v>2263</v>
      </c>
      <c r="E4370" t="s">
        <v>1690</v>
      </c>
      <c r="F4370">
        <v>3</v>
      </c>
      <c r="G4370" t="s">
        <v>2078</v>
      </c>
      <c r="H4370">
        <v>0</v>
      </c>
      <c r="I4370" s="1" t="s">
        <v>21</v>
      </c>
      <c r="J4370" s="1" t="s">
        <v>22</v>
      </c>
      <c r="K4370" t="s">
        <v>22</v>
      </c>
    </row>
    <row r="4371" spans="1:11" x14ac:dyDescent="0.3">
      <c r="A4371" s="1" t="str">
        <f>IF(COUNTIFS(컬럼_ISM!$D$2:$D$5176, 컬럼_SIP!D4371)=0, "SIP", "ALL")</f>
        <v>SIP</v>
      </c>
      <c r="B4371" s="1" t="str">
        <f>IF(COUNTIFS(컬럼_ISM!$C$2:$C$5176, 컬럼_SIP!C4371)=0, "SIP", "ALL")</f>
        <v>SIP</v>
      </c>
      <c r="C4371" s="13" t="str">
        <f t="shared" si="68"/>
        <v>V_LOT_DETAIL_VIEW+PLANSTARTDATE</v>
      </c>
      <c r="D4371" t="s">
        <v>2263</v>
      </c>
      <c r="E4371" t="s">
        <v>906</v>
      </c>
      <c r="F4371">
        <v>4</v>
      </c>
      <c r="G4371" t="s">
        <v>2078</v>
      </c>
      <c r="H4371">
        <v>0</v>
      </c>
      <c r="I4371" s="1" t="s">
        <v>21</v>
      </c>
      <c r="J4371" s="1" t="s">
        <v>22</v>
      </c>
      <c r="K4371" t="s">
        <v>22</v>
      </c>
    </row>
    <row r="4372" spans="1:11" x14ac:dyDescent="0.3">
      <c r="A4372" s="1" t="str">
        <f>IF(COUNTIFS(컬럼_ISM!$D$2:$D$5176, 컬럼_SIP!D4372)=0, "SIP", "ALL")</f>
        <v>SIP</v>
      </c>
      <c r="B4372" s="1" t="str">
        <f>IF(COUNTIFS(컬럼_ISM!$C$2:$C$5176, 컬럼_SIP!C4372)=0, "SIP", "ALL")</f>
        <v>SIP</v>
      </c>
      <c r="C4372" s="13" t="str">
        <f t="shared" si="68"/>
        <v>V_LOT_DETAIL_VIEW+PLANDUEDATE</v>
      </c>
      <c r="D4372" t="s">
        <v>2263</v>
      </c>
      <c r="E4372" t="s">
        <v>908</v>
      </c>
      <c r="F4372">
        <v>5</v>
      </c>
      <c r="G4372" t="s">
        <v>2078</v>
      </c>
      <c r="H4372">
        <v>0</v>
      </c>
      <c r="I4372" s="1" t="s">
        <v>21</v>
      </c>
      <c r="J4372" s="1" t="s">
        <v>22</v>
      </c>
      <c r="K4372" t="s">
        <v>22</v>
      </c>
    </row>
    <row r="4373" spans="1:11" x14ac:dyDescent="0.3">
      <c r="A4373" s="1" t="str">
        <f>IF(COUNTIFS(컬럼_ISM!$D$2:$D$5176, 컬럼_SIP!D4373)=0, "SIP", "ALL")</f>
        <v>SIP</v>
      </c>
      <c r="B4373" s="1" t="str">
        <f>IF(COUNTIFS(컬럼_ISM!$C$2:$C$5176, 컬럼_SIP!C4373)=0, "SIP", "ALL")</f>
        <v>SIP</v>
      </c>
      <c r="C4373" s="13" t="str">
        <f t="shared" si="68"/>
        <v>V_LOT_DETAIL_VIEW+RECIPEID</v>
      </c>
      <c r="D4373" t="s">
        <v>2263</v>
      </c>
      <c r="E4373" t="s">
        <v>575</v>
      </c>
      <c r="F4373">
        <v>6</v>
      </c>
      <c r="G4373" t="s">
        <v>2078</v>
      </c>
      <c r="H4373">
        <v>0</v>
      </c>
      <c r="I4373" s="1" t="s">
        <v>21</v>
      </c>
      <c r="J4373" s="1" t="s">
        <v>22</v>
      </c>
      <c r="K4373" t="s">
        <v>22</v>
      </c>
    </row>
    <row r="4374" spans="1:11" x14ac:dyDescent="0.3">
      <c r="A4374" s="1" t="str">
        <f>IF(COUNTIFS(컬럼_ISM!$D$2:$D$5176, 컬럼_SIP!D4374)=0, "SIP", "ALL")</f>
        <v>SIP</v>
      </c>
      <c r="B4374" s="1" t="str">
        <f>IF(COUNTIFS(컬럼_ISM!$C$2:$C$5176, 컬럼_SIP!C4374)=0, "SIP", "ALL")</f>
        <v>SIP</v>
      </c>
      <c r="C4374" s="13" t="str">
        <f t="shared" si="68"/>
        <v>V_LOT_DETAIL_VIEW+LOTTYPE</v>
      </c>
      <c r="D4374" t="s">
        <v>2263</v>
      </c>
      <c r="E4374" t="s">
        <v>888</v>
      </c>
      <c r="F4374">
        <v>7</v>
      </c>
      <c r="G4374" t="s">
        <v>2078</v>
      </c>
      <c r="H4374">
        <v>0</v>
      </c>
      <c r="I4374" s="1" t="s">
        <v>21</v>
      </c>
      <c r="J4374" s="1" t="s">
        <v>22</v>
      </c>
      <c r="K4374" t="s">
        <v>22</v>
      </c>
    </row>
    <row r="4375" spans="1:11" x14ac:dyDescent="0.3">
      <c r="A4375" s="1" t="str">
        <f>IF(COUNTIFS(컬럼_ISM!$D$2:$D$5176, 컬럼_SIP!D4375)=0, "SIP", "ALL")</f>
        <v>SIP</v>
      </c>
      <c r="B4375" s="1" t="str">
        <f>IF(COUNTIFS(컬럼_ISM!$C$2:$C$5176, 컬럼_SIP!C4375)=0, "SIP", "ALL")</f>
        <v>SIP</v>
      </c>
      <c r="C4375" s="13" t="str">
        <f t="shared" si="68"/>
        <v>V_LOT_DETAIL_VIEW+LOTTYPEDESC</v>
      </c>
      <c r="D4375" t="s">
        <v>2263</v>
      </c>
      <c r="E4375" t="s">
        <v>2265</v>
      </c>
      <c r="F4375">
        <v>8</v>
      </c>
      <c r="G4375" t="s">
        <v>2078</v>
      </c>
      <c r="H4375">
        <v>0</v>
      </c>
      <c r="I4375" s="1" t="s">
        <v>21</v>
      </c>
      <c r="J4375" s="1" t="s">
        <v>22</v>
      </c>
      <c r="K4375" t="s">
        <v>22</v>
      </c>
    </row>
    <row r="4376" spans="1:11" x14ac:dyDescent="0.3">
      <c r="A4376" s="1" t="str">
        <f>IF(COUNTIFS(컬럼_ISM!$D$2:$D$5176, 컬럼_SIP!D4376)=0, "SIP", "ALL")</f>
        <v>SIP</v>
      </c>
      <c r="B4376" s="1" t="str">
        <f>IF(COUNTIFS(컬럼_ISM!$C$2:$C$5176, 컬럼_SIP!C4376)=0, "SIP", "ALL")</f>
        <v>SIP</v>
      </c>
      <c r="C4376" s="13" t="str">
        <f t="shared" si="68"/>
        <v>V_LOT_DETAIL_VIEW+DETAILLOTTYPE</v>
      </c>
      <c r="D4376" t="s">
        <v>2263</v>
      </c>
      <c r="E4376" t="s">
        <v>890</v>
      </c>
      <c r="F4376">
        <v>9</v>
      </c>
      <c r="G4376" t="s">
        <v>2078</v>
      </c>
      <c r="H4376">
        <v>0</v>
      </c>
      <c r="I4376" s="1" t="s">
        <v>21</v>
      </c>
      <c r="J4376" s="1" t="s">
        <v>22</v>
      </c>
      <c r="K4376" t="s">
        <v>22</v>
      </c>
    </row>
    <row r="4377" spans="1:11" x14ac:dyDescent="0.3">
      <c r="A4377" s="1" t="str">
        <f>IF(COUNTIFS(컬럼_ISM!$D$2:$D$5176, 컬럼_SIP!D4377)=0, "SIP", "ALL")</f>
        <v>SIP</v>
      </c>
      <c r="B4377" s="1" t="str">
        <f>IF(COUNTIFS(컬럼_ISM!$C$2:$C$5176, 컬럼_SIP!C4377)=0, "SIP", "ALL")</f>
        <v>SIP</v>
      </c>
      <c r="C4377" s="13" t="str">
        <f t="shared" si="68"/>
        <v>V_LOT_DETAIL_VIEW+PROCESSFLOWID</v>
      </c>
      <c r="D4377" t="s">
        <v>2263</v>
      </c>
      <c r="E4377" t="s">
        <v>287</v>
      </c>
      <c r="F4377">
        <v>10</v>
      </c>
      <c r="G4377" t="s">
        <v>2078</v>
      </c>
      <c r="H4377">
        <v>0</v>
      </c>
      <c r="I4377" s="1" t="s">
        <v>21</v>
      </c>
      <c r="J4377" s="1" t="s">
        <v>22</v>
      </c>
      <c r="K4377" t="s">
        <v>22</v>
      </c>
    </row>
    <row r="4378" spans="1:11" x14ac:dyDescent="0.3">
      <c r="A4378" s="1" t="str">
        <f>IF(COUNTIFS(컬럼_ISM!$D$2:$D$5176, 컬럼_SIP!D4378)=0, "SIP", "ALL")</f>
        <v>SIP</v>
      </c>
      <c r="B4378" s="1" t="str">
        <f>IF(COUNTIFS(컬럼_ISM!$C$2:$C$5176, 컬럼_SIP!C4378)=0, "SIP", "ALL")</f>
        <v>SIP</v>
      </c>
      <c r="C4378" s="13" t="str">
        <f t="shared" si="68"/>
        <v>V_LOT_DETAIL_VIEW+PROCESSSPECID</v>
      </c>
      <c r="D4378" t="s">
        <v>2263</v>
      </c>
      <c r="E4378" t="s">
        <v>897</v>
      </c>
      <c r="F4378">
        <v>11</v>
      </c>
      <c r="G4378" t="s">
        <v>2078</v>
      </c>
      <c r="H4378">
        <v>0</v>
      </c>
      <c r="I4378" s="1" t="s">
        <v>21</v>
      </c>
      <c r="J4378" s="1" t="s">
        <v>22</v>
      </c>
      <c r="K4378" t="s">
        <v>22</v>
      </c>
    </row>
    <row r="4379" spans="1:11" x14ac:dyDescent="0.3">
      <c r="A4379" s="1" t="str">
        <f>IF(COUNTIFS(컬럼_ISM!$D$2:$D$5176, 컬럼_SIP!D4379)=0, "SIP", "ALL")</f>
        <v>SIP</v>
      </c>
      <c r="B4379" s="1" t="str">
        <f>IF(COUNTIFS(컬럼_ISM!$C$2:$C$5176, 컬럼_SIP!C4379)=0, "SIP", "ALL")</f>
        <v>SIP</v>
      </c>
      <c r="C4379" s="13" t="str">
        <f t="shared" si="68"/>
        <v>V_LOT_DETAIL_VIEW+PROCESSSPECDESC</v>
      </c>
      <c r="D4379" t="s">
        <v>2263</v>
      </c>
      <c r="E4379" t="s">
        <v>2266</v>
      </c>
      <c r="F4379">
        <v>12</v>
      </c>
      <c r="G4379" t="s">
        <v>2078</v>
      </c>
      <c r="H4379">
        <v>0</v>
      </c>
      <c r="I4379" s="1" t="s">
        <v>21</v>
      </c>
      <c r="J4379" s="1" t="s">
        <v>22</v>
      </c>
      <c r="K4379" t="s">
        <v>22</v>
      </c>
    </row>
    <row r="4380" spans="1:11" x14ac:dyDescent="0.3">
      <c r="A4380" s="1" t="str">
        <f>IF(COUNTIFS(컬럼_ISM!$D$2:$D$5176, 컬럼_SIP!D4380)=0, "SIP", "ALL")</f>
        <v>SIP</v>
      </c>
      <c r="B4380" s="1" t="str">
        <f>IF(COUNTIFS(컬럼_ISM!$C$2:$C$5176, 컬럼_SIP!C4380)=0, "SIP", "ALL")</f>
        <v>SIP</v>
      </c>
      <c r="C4380" s="13" t="str">
        <f t="shared" si="68"/>
        <v>V_LOT_DETAIL_VIEW+VERSION</v>
      </c>
      <c r="D4380" t="s">
        <v>2263</v>
      </c>
      <c r="E4380" t="s">
        <v>899</v>
      </c>
      <c r="F4380">
        <v>13</v>
      </c>
      <c r="G4380" t="s">
        <v>2078</v>
      </c>
      <c r="H4380">
        <v>0</v>
      </c>
      <c r="I4380" s="1" t="s">
        <v>21</v>
      </c>
      <c r="J4380" s="1" t="s">
        <v>22</v>
      </c>
      <c r="K4380" t="s">
        <v>22</v>
      </c>
    </row>
    <row r="4381" spans="1:11" x14ac:dyDescent="0.3">
      <c r="A4381" s="1" t="str">
        <f>IF(COUNTIFS(컬럼_ISM!$D$2:$D$5176, 컬럼_SIP!D4381)=0, "SIP", "ALL")</f>
        <v>SIP</v>
      </c>
      <c r="B4381" s="1" t="str">
        <f>IF(COUNTIFS(컬럼_ISM!$C$2:$C$5176, 컬럼_SIP!C4381)=0, "SIP", "ALL")</f>
        <v>SIP</v>
      </c>
      <c r="C4381" s="13" t="str">
        <f t="shared" si="68"/>
        <v>V_LOT_DETAIL_VIEW+LOTQTY</v>
      </c>
      <c r="D4381" t="s">
        <v>2263</v>
      </c>
      <c r="E4381" t="s">
        <v>2267</v>
      </c>
      <c r="F4381">
        <v>14</v>
      </c>
      <c r="G4381" t="s">
        <v>2078</v>
      </c>
      <c r="H4381">
        <v>0</v>
      </c>
      <c r="I4381" s="1" t="s">
        <v>21</v>
      </c>
      <c r="J4381" s="1" t="s">
        <v>22</v>
      </c>
      <c r="K4381" t="s">
        <v>22</v>
      </c>
    </row>
    <row r="4382" spans="1:11" x14ac:dyDescent="0.3">
      <c r="A4382" s="1" t="str">
        <f>IF(COUNTIFS(컬럼_ISM!$D$2:$D$5176, 컬럼_SIP!D4382)=0, "SIP", "ALL")</f>
        <v>SIP</v>
      </c>
      <c r="B4382" s="1" t="str">
        <f>IF(COUNTIFS(컬럼_ISM!$C$2:$C$5176, 컬럼_SIP!C4382)=0, "SIP", "ALL")</f>
        <v>SIP</v>
      </c>
      <c r="C4382" s="13" t="str">
        <f t="shared" si="68"/>
        <v>V_LOT_DETAIL_VIEW+LOTSTATE</v>
      </c>
      <c r="D4382" t="s">
        <v>2263</v>
      </c>
      <c r="E4382" t="s">
        <v>892</v>
      </c>
      <c r="F4382">
        <v>15</v>
      </c>
      <c r="G4382" t="s">
        <v>2078</v>
      </c>
      <c r="H4382">
        <v>0</v>
      </c>
      <c r="I4382" s="1" t="s">
        <v>21</v>
      </c>
      <c r="J4382" s="1" t="s">
        <v>22</v>
      </c>
      <c r="K4382" t="s">
        <v>22</v>
      </c>
    </row>
    <row r="4383" spans="1:11" x14ac:dyDescent="0.3">
      <c r="A4383" s="1" t="str">
        <f>IF(COUNTIFS(컬럼_ISM!$D$2:$D$5176, 컬럼_SIP!D4383)=0, "SIP", "ALL")</f>
        <v>SIP</v>
      </c>
      <c r="B4383" s="1" t="str">
        <f>IF(COUNTIFS(컬럼_ISM!$C$2:$C$5176, 컬럼_SIP!C4383)=0, "SIP", "ALL")</f>
        <v>SIP</v>
      </c>
      <c r="C4383" s="13" t="str">
        <f t="shared" si="68"/>
        <v>V_LOT_DETAIL_VIEW+PROCESSSTATE</v>
      </c>
      <c r="D4383" t="s">
        <v>2263</v>
      </c>
      <c r="E4383" t="s">
        <v>894</v>
      </c>
      <c r="F4383">
        <v>16</v>
      </c>
      <c r="G4383" t="s">
        <v>2078</v>
      </c>
      <c r="H4383">
        <v>0</v>
      </c>
      <c r="I4383" s="1" t="s">
        <v>21</v>
      </c>
      <c r="J4383" s="1" t="s">
        <v>22</v>
      </c>
      <c r="K4383" t="s">
        <v>22</v>
      </c>
    </row>
    <row r="4384" spans="1:11" x14ac:dyDescent="0.3">
      <c r="A4384" s="1" t="str">
        <f>IF(COUNTIFS(컬럼_ISM!$D$2:$D$5176, 컬럼_SIP!D4384)=0, "SIP", "ALL")</f>
        <v>SIP</v>
      </c>
      <c r="B4384" s="1" t="str">
        <f>IF(COUNTIFS(컬럼_ISM!$C$2:$C$5176, 컬럼_SIP!C4384)=0, "SIP", "ALL")</f>
        <v>SIP</v>
      </c>
      <c r="C4384" s="13" t="str">
        <f t="shared" si="68"/>
        <v>V_LOT_DETAIL_VIEW+REWORKSTATE</v>
      </c>
      <c r="D4384" t="s">
        <v>2263</v>
      </c>
      <c r="E4384" t="s">
        <v>926</v>
      </c>
      <c r="F4384">
        <v>17</v>
      </c>
      <c r="G4384" t="s">
        <v>2078</v>
      </c>
      <c r="H4384">
        <v>0</v>
      </c>
      <c r="I4384" s="1" t="s">
        <v>21</v>
      </c>
      <c r="J4384" s="1" t="s">
        <v>22</v>
      </c>
      <c r="K4384" t="s">
        <v>22</v>
      </c>
    </row>
    <row r="4385" spans="1:11" x14ac:dyDescent="0.3">
      <c r="A4385" s="1" t="str">
        <f>IF(COUNTIFS(컬럼_ISM!$D$2:$D$5176, 컬럼_SIP!D4385)=0, "SIP", "ALL")</f>
        <v>SIP</v>
      </c>
      <c r="B4385" s="1" t="str">
        <f>IF(COUNTIFS(컬럼_ISM!$C$2:$C$5176, 컬럼_SIP!C4385)=0, "SIP", "ALL")</f>
        <v>SIP</v>
      </c>
      <c r="C4385" s="13" t="str">
        <f t="shared" si="68"/>
        <v>V_LOT_DETAIL_VIEW+HOLDSTATE</v>
      </c>
      <c r="D4385" t="s">
        <v>2263</v>
      </c>
      <c r="E4385" t="s">
        <v>221</v>
      </c>
      <c r="F4385">
        <v>18</v>
      </c>
      <c r="G4385" t="s">
        <v>2078</v>
      </c>
      <c r="H4385">
        <v>0</v>
      </c>
      <c r="I4385" s="1" t="s">
        <v>21</v>
      </c>
      <c r="J4385" s="1" t="s">
        <v>22</v>
      </c>
      <c r="K4385" t="s">
        <v>22</v>
      </c>
    </row>
    <row r="4386" spans="1:11" x14ac:dyDescent="0.3">
      <c r="A4386" s="1" t="str">
        <f>IF(COUNTIFS(컬럼_ISM!$D$2:$D$5176, 컬럼_SIP!D4386)=0, "SIP", "ALL")</f>
        <v>SIP</v>
      </c>
      <c r="B4386" s="1" t="str">
        <f>IF(COUNTIFS(컬럼_ISM!$C$2:$C$5176, 컬럼_SIP!C4386)=0, "SIP", "ALL")</f>
        <v>SIP</v>
      </c>
      <c r="C4386" s="13" t="str">
        <f t="shared" si="68"/>
        <v>V_LOT_DETAIL_VIEW+PRODUCTIONTYPE</v>
      </c>
      <c r="D4386" t="s">
        <v>2263</v>
      </c>
      <c r="E4386" t="s">
        <v>863</v>
      </c>
      <c r="F4386">
        <v>19</v>
      </c>
      <c r="G4386" t="s">
        <v>2078</v>
      </c>
      <c r="H4386">
        <v>0</v>
      </c>
      <c r="I4386" s="1" t="s">
        <v>21</v>
      </c>
      <c r="J4386" s="1" t="s">
        <v>22</v>
      </c>
      <c r="K4386" t="s">
        <v>22</v>
      </c>
    </row>
    <row r="4387" spans="1:11" x14ac:dyDescent="0.3">
      <c r="A4387" s="1" t="str">
        <f>IF(COUNTIFS(컬럼_ISM!$D$2:$D$5176, 컬럼_SIP!D4387)=0, "SIP", "ALL")</f>
        <v>SIP</v>
      </c>
      <c r="B4387" s="1" t="str">
        <f>IF(COUNTIFS(컬럼_ISM!$C$2:$C$5176, 컬럼_SIP!C4387)=0, "SIP", "ALL")</f>
        <v>SIP</v>
      </c>
      <c r="C4387" s="13" t="str">
        <f t="shared" si="68"/>
        <v>V_LOT_DETAIL_VIEW+PRODUCTID</v>
      </c>
      <c r="D4387" t="s">
        <v>2263</v>
      </c>
      <c r="E4387" t="s">
        <v>285</v>
      </c>
      <c r="F4387">
        <v>20</v>
      </c>
      <c r="G4387" t="s">
        <v>2078</v>
      </c>
      <c r="H4387">
        <v>0</v>
      </c>
      <c r="I4387" s="1" t="s">
        <v>21</v>
      </c>
      <c r="J4387" s="1" t="s">
        <v>22</v>
      </c>
      <c r="K4387" t="s">
        <v>22</v>
      </c>
    </row>
    <row r="4388" spans="1:11" x14ac:dyDescent="0.3">
      <c r="A4388" s="1" t="str">
        <f>IF(COUNTIFS(컬럼_ISM!$D$2:$D$5176, 컬럼_SIP!D4388)=0, "SIP", "ALL")</f>
        <v>SIP</v>
      </c>
      <c r="B4388" s="1" t="str">
        <f>IF(COUNTIFS(컬럼_ISM!$C$2:$C$5176, 컬럼_SIP!C4388)=0, "SIP", "ALL")</f>
        <v>SIP</v>
      </c>
      <c r="C4388" s="13" t="str">
        <f t="shared" si="68"/>
        <v>V_LOT_DETAIL_VIEW+PRODUCTDESC</v>
      </c>
      <c r="D4388" t="s">
        <v>2263</v>
      </c>
      <c r="E4388" t="s">
        <v>2268</v>
      </c>
      <c r="F4388">
        <v>21</v>
      </c>
      <c r="G4388" t="s">
        <v>2078</v>
      </c>
      <c r="H4388">
        <v>0</v>
      </c>
      <c r="I4388" s="1" t="s">
        <v>21</v>
      </c>
      <c r="J4388" s="1" t="s">
        <v>22</v>
      </c>
      <c r="K4388" t="s">
        <v>22</v>
      </c>
    </row>
    <row r="4389" spans="1:11" x14ac:dyDescent="0.3">
      <c r="A4389" s="1" t="str">
        <f>IF(COUNTIFS(컬럼_ISM!$D$2:$D$5176, 컬럼_SIP!D4389)=0, "SIP", "ALL")</f>
        <v>SIP</v>
      </c>
      <c r="B4389" s="1" t="str">
        <f>IF(COUNTIFS(컬럼_ISM!$C$2:$C$5176, 컬럼_SIP!C4389)=0, "SIP", "ALL")</f>
        <v>SIP</v>
      </c>
      <c r="C4389" s="13" t="str">
        <f t="shared" si="68"/>
        <v>V_LOT_DETAIL_VIEW+PRIORITY</v>
      </c>
      <c r="D4389" t="s">
        <v>2263</v>
      </c>
      <c r="E4389" t="s">
        <v>871</v>
      </c>
      <c r="F4389">
        <v>22</v>
      </c>
      <c r="G4389" t="s">
        <v>2078</v>
      </c>
      <c r="H4389">
        <v>0</v>
      </c>
      <c r="I4389" s="1" t="s">
        <v>21</v>
      </c>
      <c r="J4389" s="1" t="s">
        <v>22</v>
      </c>
      <c r="K4389" t="s">
        <v>22</v>
      </c>
    </row>
    <row r="4390" spans="1:11" x14ac:dyDescent="0.3">
      <c r="A4390" s="1" t="str">
        <f>IF(COUNTIFS(컬럼_ISM!$D$2:$D$5176, 컬럼_SIP!D4390)=0, "SIP", "ALL")</f>
        <v>SIP</v>
      </c>
      <c r="B4390" s="1" t="str">
        <f>IF(COUNTIFS(컬럼_ISM!$C$2:$C$5176, 컬럼_SIP!C4390)=0, "SIP", "ALL")</f>
        <v>SIP</v>
      </c>
      <c r="C4390" s="13" t="str">
        <f t="shared" si="68"/>
        <v>V_LOT_DETAIL_VIEW+PRIORITYDESC</v>
      </c>
      <c r="D4390" t="s">
        <v>2263</v>
      </c>
      <c r="E4390" t="s">
        <v>2269</v>
      </c>
      <c r="F4390">
        <v>23</v>
      </c>
      <c r="G4390" t="s">
        <v>2078</v>
      </c>
      <c r="H4390">
        <v>0</v>
      </c>
      <c r="I4390" s="1" t="s">
        <v>21</v>
      </c>
      <c r="J4390" s="1" t="s">
        <v>22</v>
      </c>
      <c r="K4390" t="s">
        <v>22</v>
      </c>
    </row>
    <row r="4391" spans="1:11" x14ac:dyDescent="0.3">
      <c r="A4391" s="1" t="str">
        <f>IF(COUNTIFS(컬럼_ISM!$D$2:$D$5176, 컬럼_SIP!D4391)=0, "SIP", "ALL")</f>
        <v>SIP</v>
      </c>
      <c r="B4391" s="1" t="str">
        <f>IF(COUNTIFS(컬럼_ISM!$C$2:$C$5176, 컬럼_SIP!C4391)=0, "SIP", "ALL")</f>
        <v>SIP</v>
      </c>
      <c r="C4391" s="13" t="str">
        <f t="shared" si="68"/>
        <v>V_LOT_DETAIL_VIEW+EQUIPMENTID</v>
      </c>
      <c r="D4391" t="s">
        <v>2263</v>
      </c>
      <c r="E4391" t="s">
        <v>40</v>
      </c>
      <c r="F4391">
        <v>24</v>
      </c>
      <c r="G4391" t="s">
        <v>2078</v>
      </c>
      <c r="H4391">
        <v>0</v>
      </c>
      <c r="I4391" s="1" t="s">
        <v>21</v>
      </c>
      <c r="J4391" s="1" t="s">
        <v>22</v>
      </c>
      <c r="K4391" t="s">
        <v>22</v>
      </c>
    </row>
    <row r="4392" spans="1:11" x14ac:dyDescent="0.3">
      <c r="A4392" s="1" t="str">
        <f>IF(COUNTIFS(컬럼_ISM!$D$2:$D$5176, 컬럼_SIP!D4392)=0, "SIP", "ALL")</f>
        <v>SIP</v>
      </c>
      <c r="B4392" s="1" t="str">
        <f>IF(COUNTIFS(컬럼_ISM!$C$2:$C$5176, 컬럼_SIP!C4392)=0, "SIP", "ALL")</f>
        <v>SIP</v>
      </c>
      <c r="C4392" s="13" t="str">
        <f t="shared" si="68"/>
        <v>V_LOT_DETAIL_VIEW+BAYID</v>
      </c>
      <c r="D4392" t="s">
        <v>2263</v>
      </c>
      <c r="E4392" t="s">
        <v>2270</v>
      </c>
      <c r="F4392">
        <v>25</v>
      </c>
      <c r="G4392" t="s">
        <v>2078</v>
      </c>
      <c r="H4392">
        <v>0</v>
      </c>
      <c r="I4392" s="1" t="s">
        <v>21</v>
      </c>
      <c r="J4392" s="1" t="s">
        <v>22</v>
      </c>
      <c r="K4392" t="s">
        <v>22</v>
      </c>
    </row>
    <row r="4393" spans="1:11" x14ac:dyDescent="0.3">
      <c r="A4393" s="1" t="str">
        <f>IF(COUNTIFS(컬럼_ISM!$D$2:$D$5176, 컬럼_SIP!D4393)=0, "SIP", "ALL")</f>
        <v>SIP</v>
      </c>
      <c r="B4393" s="1" t="str">
        <f>IF(COUNTIFS(컬럼_ISM!$C$2:$C$5176, 컬럼_SIP!C4393)=0, "SIP", "ALL")</f>
        <v>SIP</v>
      </c>
      <c r="C4393" s="13" t="str">
        <f t="shared" si="68"/>
        <v>V_LOT_DETAIL_VIEW+EVENTCOMMENT</v>
      </c>
      <c r="D4393" t="s">
        <v>2263</v>
      </c>
      <c r="E4393" t="s">
        <v>69</v>
      </c>
      <c r="F4393">
        <v>26</v>
      </c>
      <c r="G4393" t="s">
        <v>2078</v>
      </c>
      <c r="H4393">
        <v>0</v>
      </c>
      <c r="I4393" s="1" t="s">
        <v>21</v>
      </c>
      <c r="J4393" s="1" t="s">
        <v>22</v>
      </c>
      <c r="K4393" t="s">
        <v>22</v>
      </c>
    </row>
    <row r="4394" spans="1:11" x14ac:dyDescent="0.3">
      <c r="A4394" s="1" t="str">
        <f>IF(COUNTIFS(컬럼_ISM!$D$2:$D$5176, 컬럼_SIP!D4394)=0, "SIP", "ALL")</f>
        <v>SIP</v>
      </c>
      <c r="B4394" s="1" t="str">
        <f>IF(COUNTIFS(컬럼_ISM!$C$2:$C$5176, 컬럼_SIP!C4394)=0, "SIP", "ALL")</f>
        <v>SIP</v>
      </c>
      <c r="C4394" s="13" t="str">
        <f t="shared" si="68"/>
        <v>V_LOT_DETAIL_VIEW+PROCESSOPERATIONID</v>
      </c>
      <c r="D4394" t="s">
        <v>2263</v>
      </c>
      <c r="E4394" t="s">
        <v>278</v>
      </c>
      <c r="F4394">
        <v>27</v>
      </c>
      <c r="G4394" t="s">
        <v>2078</v>
      </c>
      <c r="H4394">
        <v>0</v>
      </c>
      <c r="I4394" s="1" t="s">
        <v>21</v>
      </c>
      <c r="J4394" s="1" t="s">
        <v>22</v>
      </c>
      <c r="K4394" t="s">
        <v>22</v>
      </c>
    </row>
    <row r="4395" spans="1:11" x14ac:dyDescent="0.3">
      <c r="A4395" s="1" t="str">
        <f>IF(COUNTIFS(컬럼_ISM!$D$2:$D$5176, 컬럼_SIP!D4395)=0, "SIP", "ALL")</f>
        <v>SIP</v>
      </c>
      <c r="B4395" s="1" t="str">
        <f>IF(COUNTIFS(컬럼_ISM!$C$2:$C$5176, 컬럼_SIP!C4395)=0, "SIP", "ALL")</f>
        <v>SIP</v>
      </c>
      <c r="C4395" s="13" t="str">
        <f t="shared" si="68"/>
        <v>V_LOT_DETAIL_VIEW+OPERATIONID</v>
      </c>
      <c r="D4395" t="s">
        <v>2263</v>
      </c>
      <c r="E4395" t="s">
        <v>1982</v>
      </c>
      <c r="F4395">
        <v>28</v>
      </c>
      <c r="G4395" t="s">
        <v>2078</v>
      </c>
      <c r="H4395">
        <v>0</v>
      </c>
      <c r="I4395" s="1" t="s">
        <v>21</v>
      </c>
      <c r="J4395" s="1" t="s">
        <v>22</v>
      </c>
      <c r="K4395" t="s">
        <v>22</v>
      </c>
    </row>
    <row r="4396" spans="1:11" x14ac:dyDescent="0.3">
      <c r="A4396" s="1" t="str">
        <f>IF(COUNTIFS(컬럼_ISM!$D$2:$D$5176, 컬럼_SIP!D4396)=0, "SIP", "ALL")</f>
        <v>SIP</v>
      </c>
      <c r="B4396" s="1" t="str">
        <f>IF(COUNTIFS(컬럼_ISM!$C$2:$C$5176, 컬럼_SIP!C4396)=0, "SIP", "ALL")</f>
        <v>SIP</v>
      </c>
      <c r="C4396" s="13" t="str">
        <f t="shared" si="68"/>
        <v>V_LOT_DETAIL_VIEW+OPERATIONNAME</v>
      </c>
      <c r="D4396" t="s">
        <v>2263</v>
      </c>
      <c r="E4396" t="s">
        <v>2271</v>
      </c>
      <c r="F4396">
        <v>29</v>
      </c>
      <c r="G4396" t="s">
        <v>2078</v>
      </c>
      <c r="H4396">
        <v>0</v>
      </c>
      <c r="I4396" s="1" t="s">
        <v>21</v>
      </c>
      <c r="J4396" s="1" t="s">
        <v>22</v>
      </c>
      <c r="K4396" t="s">
        <v>22</v>
      </c>
    </row>
    <row r="4397" spans="1:11" x14ac:dyDescent="0.3">
      <c r="A4397" s="1" t="str">
        <f>IF(COUNTIFS(컬럼_ISM!$D$2:$D$5176, 컬럼_SIP!D4397)=0, "SIP", "ALL")</f>
        <v>SIP</v>
      </c>
      <c r="B4397" s="1" t="str">
        <f>IF(COUNTIFS(컬럼_ISM!$C$2:$C$5176, 컬럼_SIP!C4397)=0, "SIP", "ALL")</f>
        <v>SIP</v>
      </c>
      <c r="C4397" s="13" t="str">
        <f t="shared" si="68"/>
        <v>V_LOT_DETAIL_VIEW+PORTID</v>
      </c>
      <c r="D4397" t="s">
        <v>2263</v>
      </c>
      <c r="E4397" t="s">
        <v>217</v>
      </c>
      <c r="F4397">
        <v>30</v>
      </c>
      <c r="G4397" t="s">
        <v>2078</v>
      </c>
      <c r="H4397">
        <v>0</v>
      </c>
      <c r="I4397" s="1" t="s">
        <v>21</v>
      </c>
      <c r="J4397" s="1" t="s">
        <v>22</v>
      </c>
      <c r="K4397" t="s">
        <v>22</v>
      </c>
    </row>
    <row r="4398" spans="1:11" x14ac:dyDescent="0.3">
      <c r="A4398" s="1" t="str">
        <f>IF(COUNTIFS(컬럼_ISM!$D$2:$D$5176, 컬럼_SIP!D4398)=0, "SIP", "ALL")</f>
        <v>SIP</v>
      </c>
      <c r="B4398" s="1" t="str">
        <f>IF(COUNTIFS(컬럼_ISM!$C$2:$C$5176, 컬럼_SIP!C4398)=0, "SIP", "ALL")</f>
        <v>SIP</v>
      </c>
      <c r="C4398" s="13" t="str">
        <f t="shared" si="68"/>
        <v>V_LOT_DETAIL_VIEW+PROCESSFLOWTYPE</v>
      </c>
      <c r="D4398" t="s">
        <v>2263</v>
      </c>
      <c r="E4398" t="s">
        <v>1538</v>
      </c>
      <c r="F4398">
        <v>31</v>
      </c>
      <c r="G4398" t="s">
        <v>2078</v>
      </c>
      <c r="H4398">
        <v>0</v>
      </c>
      <c r="I4398" s="1" t="s">
        <v>21</v>
      </c>
      <c r="J4398" s="1" t="s">
        <v>22</v>
      </c>
      <c r="K4398" t="s">
        <v>22</v>
      </c>
    </row>
    <row r="4399" spans="1:11" x14ac:dyDescent="0.3">
      <c r="A4399" s="1" t="str">
        <f>IF(COUNTIFS(컬럼_ISM!$D$2:$D$5176, 컬럼_SIP!D4399)=0, "SIP", "ALL")</f>
        <v>SIP</v>
      </c>
      <c r="B4399" s="1" t="str">
        <f>IF(COUNTIFS(컬럼_ISM!$C$2:$C$5176, 컬럼_SIP!C4399)=0, "SIP", "ALL")</f>
        <v>SIP</v>
      </c>
      <c r="C4399" s="13" t="str">
        <f t="shared" si="68"/>
        <v>V_LOT_DETAIL_VIEW+REWORKPROCESSSPECID</v>
      </c>
      <c r="D4399" t="s">
        <v>2263</v>
      </c>
      <c r="E4399" t="s">
        <v>929</v>
      </c>
      <c r="F4399">
        <v>32</v>
      </c>
      <c r="G4399" t="s">
        <v>2078</v>
      </c>
      <c r="H4399">
        <v>0</v>
      </c>
      <c r="I4399" s="1" t="s">
        <v>21</v>
      </c>
      <c r="J4399" s="1" t="s">
        <v>22</v>
      </c>
      <c r="K4399" t="s">
        <v>22</v>
      </c>
    </row>
    <row r="4400" spans="1:11" x14ac:dyDescent="0.3">
      <c r="A4400" s="1" t="str">
        <f>IF(COUNTIFS(컬럼_ISM!$D$2:$D$5176, 컬럼_SIP!D4400)=0, "SIP", "ALL")</f>
        <v>SIP</v>
      </c>
      <c r="B4400" s="1" t="str">
        <f>IF(COUNTIFS(컬럼_ISM!$C$2:$C$5176, 컬럼_SIP!C4400)=0, "SIP", "ALL")</f>
        <v>SIP</v>
      </c>
      <c r="C4400" s="13" t="str">
        <f t="shared" si="68"/>
        <v>V_LOT_DETAIL_VIEW+REWORKPROCESSVERSION</v>
      </c>
      <c r="D4400" t="s">
        <v>2263</v>
      </c>
      <c r="E4400" t="s">
        <v>931</v>
      </c>
      <c r="F4400">
        <v>33</v>
      </c>
      <c r="G4400" t="s">
        <v>2078</v>
      </c>
      <c r="H4400">
        <v>0</v>
      </c>
      <c r="I4400" s="1" t="s">
        <v>21</v>
      </c>
      <c r="J4400" s="1" t="s">
        <v>22</v>
      </c>
      <c r="K4400" t="s">
        <v>22</v>
      </c>
    </row>
    <row r="4401" spans="1:11" x14ac:dyDescent="0.3">
      <c r="A4401" s="1" t="str">
        <f>IF(COUNTIFS(컬럼_ISM!$D$2:$D$5176, 컬럼_SIP!D4401)=0, "SIP", "ALL")</f>
        <v>SIP</v>
      </c>
      <c r="B4401" s="1" t="str">
        <f>IF(COUNTIFS(컬럼_ISM!$C$2:$C$5176, 컬럼_SIP!C4401)=0, "SIP", "ALL")</f>
        <v>SIP</v>
      </c>
      <c r="C4401" s="13" t="str">
        <f t="shared" si="68"/>
        <v>V_LOT_DETAIL_VIEW+RETURNPROCESSFLOWID</v>
      </c>
      <c r="D4401" t="s">
        <v>2263</v>
      </c>
      <c r="E4401" t="s">
        <v>933</v>
      </c>
      <c r="F4401">
        <v>34</v>
      </c>
      <c r="G4401" t="s">
        <v>2078</v>
      </c>
      <c r="H4401">
        <v>0</v>
      </c>
      <c r="I4401" s="1" t="s">
        <v>21</v>
      </c>
      <c r="J4401" s="1" t="s">
        <v>22</v>
      </c>
      <c r="K4401" t="s">
        <v>22</v>
      </c>
    </row>
    <row r="4402" spans="1:11" x14ac:dyDescent="0.3">
      <c r="A4402" s="1" t="str">
        <f>IF(COUNTIFS(컬럼_ISM!$D$2:$D$5176, 컬럼_SIP!D4402)=0, "SIP", "ALL")</f>
        <v>SIP</v>
      </c>
      <c r="B4402" s="1" t="str">
        <f>IF(COUNTIFS(컬럼_ISM!$C$2:$C$5176, 컬럼_SIP!C4402)=0, "SIP", "ALL")</f>
        <v>SIP</v>
      </c>
      <c r="C4402" s="13" t="str">
        <f t="shared" si="68"/>
        <v>V_LOT_DETAIL_VIEW+RETURNPROCESSOPERATIONID</v>
      </c>
      <c r="D4402" t="s">
        <v>2263</v>
      </c>
      <c r="E4402" t="s">
        <v>935</v>
      </c>
      <c r="F4402">
        <v>35</v>
      </c>
      <c r="G4402" t="s">
        <v>2078</v>
      </c>
      <c r="H4402">
        <v>0</v>
      </c>
      <c r="I4402" s="1" t="s">
        <v>21</v>
      </c>
      <c r="J4402" s="1" t="s">
        <v>22</v>
      </c>
      <c r="K4402" t="s">
        <v>22</v>
      </c>
    </row>
    <row r="4403" spans="1:11" x14ac:dyDescent="0.3">
      <c r="A4403" s="1" t="str">
        <f>IF(COUNTIFS(컬럼_ISM!$D$2:$D$5176, 컬럼_SIP!D4403)=0, "SIP", "ALL")</f>
        <v>SIP</v>
      </c>
      <c r="B4403" s="1" t="str">
        <f>IF(COUNTIFS(컬럼_ISM!$C$2:$C$5176, 컬럼_SIP!C4403)=0, "SIP", "ALL")</f>
        <v>SIP</v>
      </c>
      <c r="C4403" s="13" t="str">
        <f t="shared" si="68"/>
        <v>V_LOT_DETAIL_VIEW+RETURNOPERDESC</v>
      </c>
      <c r="D4403" t="s">
        <v>2263</v>
      </c>
      <c r="E4403" t="s">
        <v>2272</v>
      </c>
      <c r="F4403">
        <v>36</v>
      </c>
      <c r="G4403" t="s">
        <v>2078</v>
      </c>
      <c r="H4403">
        <v>0</v>
      </c>
      <c r="I4403" s="1" t="s">
        <v>21</v>
      </c>
      <c r="J4403" s="1" t="s">
        <v>22</v>
      </c>
      <c r="K4403" t="s">
        <v>22</v>
      </c>
    </row>
    <row r="4404" spans="1:11" x14ac:dyDescent="0.3">
      <c r="A4404" s="1" t="str">
        <f>IF(COUNTIFS(컬럼_ISM!$D$2:$D$5176, 컬럼_SIP!D4404)=0, "SIP", "ALL")</f>
        <v>SIP</v>
      </c>
      <c r="B4404" s="1" t="str">
        <f>IF(COUNTIFS(컬럼_ISM!$C$2:$C$5176, 컬럼_SIP!C4404)=0, "SIP", "ALL")</f>
        <v>SIP</v>
      </c>
      <c r="C4404" s="13" t="str">
        <f t="shared" si="68"/>
        <v>V_LOT_DETAIL_VIEW+EVENTUSER</v>
      </c>
      <c r="D4404" t="s">
        <v>2263</v>
      </c>
      <c r="E4404" t="s">
        <v>67</v>
      </c>
      <c r="F4404">
        <v>37</v>
      </c>
      <c r="G4404" t="s">
        <v>2078</v>
      </c>
      <c r="H4404">
        <v>0</v>
      </c>
      <c r="I4404" s="1" t="s">
        <v>21</v>
      </c>
      <c r="J4404" s="1" t="s">
        <v>22</v>
      </c>
      <c r="K4404" t="s">
        <v>22</v>
      </c>
    </row>
    <row r="4405" spans="1:11" x14ac:dyDescent="0.3">
      <c r="A4405" s="1" t="str">
        <f>IF(COUNTIFS(컬럼_ISM!$D$2:$D$5176, 컬럼_SIP!D4405)=0, "SIP", "ALL")</f>
        <v>SIP</v>
      </c>
      <c r="B4405" s="1" t="str">
        <f>IF(COUNTIFS(컬럼_ISM!$C$2:$C$5176, 컬럼_SIP!C4405)=0, "SIP", "ALL")</f>
        <v>SIP</v>
      </c>
      <c r="C4405" s="13" t="str">
        <f t="shared" si="68"/>
        <v>V_LOT_DETAIL_VIEW+DETAILOPERATIONTYPE</v>
      </c>
      <c r="D4405" t="s">
        <v>2263</v>
      </c>
      <c r="E4405" t="s">
        <v>1550</v>
      </c>
      <c r="F4405">
        <v>38</v>
      </c>
      <c r="G4405" t="s">
        <v>2078</v>
      </c>
      <c r="H4405">
        <v>0</v>
      </c>
      <c r="I4405" s="1" t="s">
        <v>21</v>
      </c>
      <c r="J4405" s="1" t="s">
        <v>22</v>
      </c>
      <c r="K4405" t="s">
        <v>22</v>
      </c>
    </row>
    <row r="4406" spans="1:11" x14ac:dyDescent="0.3">
      <c r="A4406" s="1" t="str">
        <f>IF(COUNTIFS(컬럼_ISM!$D$2:$D$5176, 컬럼_SIP!D4406)=0, "SIP", "ALL")</f>
        <v>SIP</v>
      </c>
      <c r="B4406" s="1" t="str">
        <f>IF(COUNTIFS(컬럼_ISM!$C$2:$C$5176, 컬럼_SIP!C4406)=0, "SIP", "ALL")</f>
        <v>SIP</v>
      </c>
      <c r="C4406" s="13" t="str">
        <f t="shared" si="68"/>
        <v>V_LOT_DETAIL_VIEW+VENDORNAME</v>
      </c>
      <c r="D4406" t="s">
        <v>2263</v>
      </c>
      <c r="E4406" t="s">
        <v>2273</v>
      </c>
      <c r="F4406">
        <v>39</v>
      </c>
      <c r="G4406" t="s">
        <v>2078</v>
      </c>
      <c r="H4406">
        <v>0</v>
      </c>
      <c r="I4406" s="1" t="s">
        <v>21</v>
      </c>
      <c r="J4406" s="1" t="s">
        <v>22</v>
      </c>
      <c r="K4406" t="s">
        <v>22</v>
      </c>
    </row>
    <row r="4407" spans="1:11" x14ac:dyDescent="0.3">
      <c r="A4407" s="1" t="str">
        <f>IF(COUNTIFS(컬럼_ISM!$D$2:$D$5176, 컬럼_SIP!D4407)=0, "SIP", "ALL")</f>
        <v>SIP</v>
      </c>
      <c r="B4407" s="1" t="str">
        <f>IF(COUNTIFS(컬럼_ISM!$C$2:$C$5176, 컬럼_SIP!C4407)=0, "SIP", "ALL")</f>
        <v>SIP</v>
      </c>
      <c r="C4407" s="13" t="str">
        <f t="shared" si="68"/>
        <v>V_LOT_DETAIL_VIEW+PRODUCTNAME</v>
      </c>
      <c r="D4407" t="s">
        <v>2263</v>
      </c>
      <c r="E4407" t="s">
        <v>2274</v>
      </c>
      <c r="F4407">
        <v>40</v>
      </c>
      <c r="G4407" t="s">
        <v>2078</v>
      </c>
      <c r="H4407">
        <v>0</v>
      </c>
      <c r="I4407" s="1" t="s">
        <v>21</v>
      </c>
      <c r="J4407" s="1" t="s">
        <v>22</v>
      </c>
      <c r="K4407" t="s">
        <v>22</v>
      </c>
    </row>
    <row r="4408" spans="1:11" x14ac:dyDescent="0.3">
      <c r="A4408" s="1" t="str">
        <f>IF(COUNTIFS(컬럼_ISM!$D$2:$D$5176, 컬럼_SIP!D4408)=0, "SIP", "ALL")</f>
        <v>SIP</v>
      </c>
      <c r="B4408" s="1" t="str">
        <f>IF(COUNTIFS(컬럼_ISM!$C$2:$C$5176, 컬럼_SIP!C4408)=0, "SIP", "ALL")</f>
        <v>SIP</v>
      </c>
      <c r="C4408" s="13" t="str">
        <f t="shared" si="68"/>
        <v>V_LOT_DETAIL_VIEW+WORKORDERID</v>
      </c>
      <c r="D4408" t="s">
        <v>2263</v>
      </c>
      <c r="E4408" t="s">
        <v>389</v>
      </c>
      <c r="F4408">
        <v>41</v>
      </c>
      <c r="G4408" t="s">
        <v>2078</v>
      </c>
      <c r="H4408">
        <v>0</v>
      </c>
      <c r="I4408" s="1" t="s">
        <v>21</v>
      </c>
      <c r="J4408" s="1" t="s">
        <v>22</v>
      </c>
      <c r="K4408" t="s">
        <v>22</v>
      </c>
    </row>
    <row r="4409" spans="1:11" x14ac:dyDescent="0.3">
      <c r="A4409" s="1" t="str">
        <f>IF(COUNTIFS(컬럼_ISM!$D$2:$D$5176, 컬럼_SIP!D4409)=0, "SIP", "ALL")</f>
        <v>SIP</v>
      </c>
      <c r="B4409" s="1" t="str">
        <f>IF(COUNTIFS(컬럼_ISM!$C$2:$C$5176, 컬럼_SIP!C4409)=0, "SIP", "ALL")</f>
        <v>SIP</v>
      </c>
      <c r="C4409" s="13" t="str">
        <f t="shared" si="68"/>
        <v>V_LOT_DETAIL_VIEW+VENDORID</v>
      </c>
      <c r="D4409" t="s">
        <v>2263</v>
      </c>
      <c r="E4409" t="s">
        <v>693</v>
      </c>
      <c r="F4409">
        <v>42</v>
      </c>
      <c r="G4409" t="s">
        <v>2078</v>
      </c>
      <c r="H4409">
        <v>0</v>
      </c>
      <c r="I4409" s="1" t="s">
        <v>21</v>
      </c>
      <c r="J4409" s="1" t="s">
        <v>22</v>
      </c>
      <c r="K4409" t="s">
        <v>22</v>
      </c>
    </row>
    <row r="4410" spans="1:11" x14ac:dyDescent="0.3">
      <c r="A4410" s="1" t="str">
        <f>IF(COUNTIFS(컬럼_ISM!$D$2:$D$5176, 컬럼_SIP!D4410)=0, "SIP", "ALL")</f>
        <v>SIP</v>
      </c>
      <c r="B4410" s="1" t="str">
        <f>IF(COUNTIFS(컬럼_ISM!$C$2:$C$5176, 컬럼_SIP!C4410)=0, "SIP", "ALL")</f>
        <v>SIP</v>
      </c>
      <c r="C4410" s="13" t="str">
        <f t="shared" si="68"/>
        <v>V_LOT_DETAIL_VIEW+CONSUMABLELOTID</v>
      </c>
      <c r="D4410" t="s">
        <v>2263</v>
      </c>
      <c r="E4410" t="s">
        <v>385</v>
      </c>
      <c r="F4410">
        <v>43</v>
      </c>
      <c r="G4410" t="s">
        <v>2078</v>
      </c>
      <c r="H4410">
        <v>0</v>
      </c>
      <c r="I4410" s="1" t="s">
        <v>21</v>
      </c>
      <c r="J4410" s="1" t="s">
        <v>22</v>
      </c>
      <c r="K4410" t="s">
        <v>22</v>
      </c>
    </row>
    <row r="4411" spans="1:11" x14ac:dyDescent="0.3">
      <c r="A4411" s="1" t="str">
        <f>IF(COUNTIFS(컬럼_ISM!$D$2:$D$5176, 컬럼_SIP!D4411)=0, "SIP", "ALL")</f>
        <v>SIP</v>
      </c>
      <c r="B4411" s="1" t="str">
        <f>IF(COUNTIFS(컬럼_ISM!$C$2:$C$5176, 컬럼_SIP!C4411)=0, "SIP", "ALL")</f>
        <v>SIP</v>
      </c>
      <c r="C4411" s="13" t="str">
        <f t="shared" si="68"/>
        <v>V_LOT_DETAIL_VIEW+RECEIVETIME</v>
      </c>
      <c r="D4411" t="s">
        <v>2263</v>
      </c>
      <c r="E4411" t="s">
        <v>399</v>
      </c>
      <c r="F4411">
        <v>44</v>
      </c>
      <c r="G4411" t="s">
        <v>2078</v>
      </c>
      <c r="H4411">
        <v>0</v>
      </c>
      <c r="I4411" s="1" t="s">
        <v>21</v>
      </c>
      <c r="J4411" s="1" t="s">
        <v>22</v>
      </c>
      <c r="K4411" t="s">
        <v>22</v>
      </c>
    </row>
    <row r="4412" spans="1:11" x14ac:dyDescent="0.3">
      <c r="A4412" s="1" t="str">
        <f>IF(COUNTIFS(컬럼_ISM!$D$2:$D$5176, 컬럼_SIP!D4412)=0, "SIP", "ALL")</f>
        <v>SIP</v>
      </c>
      <c r="B4412" s="1" t="str">
        <f>IF(COUNTIFS(컬럼_ISM!$C$2:$C$5176, 컬럼_SIP!C4412)=0, "SIP", "ALL")</f>
        <v>SIP</v>
      </c>
      <c r="C4412" s="13" t="str">
        <f t="shared" si="68"/>
        <v>V_LOT_DETAIL_VIEW+RECEIVEVENDORID</v>
      </c>
      <c r="D4412" t="s">
        <v>2263</v>
      </c>
      <c r="E4412" t="s">
        <v>393</v>
      </c>
      <c r="F4412">
        <v>45</v>
      </c>
      <c r="G4412" t="s">
        <v>2078</v>
      </c>
      <c r="H4412">
        <v>0</v>
      </c>
      <c r="I4412" s="1" t="s">
        <v>21</v>
      </c>
      <c r="J4412" s="1" t="s">
        <v>22</v>
      </c>
      <c r="K4412" t="s">
        <v>22</v>
      </c>
    </row>
    <row r="4413" spans="1:11" x14ac:dyDescent="0.3">
      <c r="A4413" s="1" t="str">
        <f>IF(COUNTIFS(컬럼_ISM!$D$2:$D$5176, 컬럼_SIP!D4413)=0, "SIP", "ALL")</f>
        <v>SIP</v>
      </c>
      <c r="B4413" s="1" t="str">
        <f>IF(COUNTIFS(컬럼_ISM!$C$2:$C$5176, 컬럼_SIP!C4413)=0, "SIP", "ALL")</f>
        <v>SIP</v>
      </c>
      <c r="C4413" s="13" t="str">
        <f t="shared" si="68"/>
        <v>V_LOT_DETAIL_VIEW+VENDORLOTID</v>
      </c>
      <c r="D4413" t="s">
        <v>2263</v>
      </c>
      <c r="E4413" t="s">
        <v>428</v>
      </c>
      <c r="F4413">
        <v>46</v>
      </c>
      <c r="G4413" t="s">
        <v>2078</v>
      </c>
      <c r="H4413">
        <v>0</v>
      </c>
      <c r="I4413" s="1" t="s">
        <v>21</v>
      </c>
      <c r="J4413" s="1" t="s">
        <v>22</v>
      </c>
      <c r="K4413" t="s">
        <v>22</v>
      </c>
    </row>
    <row r="4414" spans="1:11" x14ac:dyDescent="0.3">
      <c r="A4414" s="1" t="str">
        <f>IF(COUNTIFS(컬럼_ISM!$D$2:$D$5176, 컬럼_SIP!D4414)=0, "SIP", "ALL")</f>
        <v>SIP</v>
      </c>
      <c r="B4414" s="1" t="str">
        <f>IF(COUNTIFS(컬럼_ISM!$C$2:$C$5176, 컬럼_SIP!C4414)=0, "SIP", "ALL")</f>
        <v>SIP</v>
      </c>
      <c r="C4414" s="13" t="str">
        <f t="shared" si="68"/>
        <v>V_LOT_DETAIL_VIEW+LOCATION</v>
      </c>
      <c r="D4414" t="s">
        <v>2263</v>
      </c>
      <c r="E4414" t="s">
        <v>942</v>
      </c>
      <c r="F4414">
        <v>47</v>
      </c>
      <c r="G4414" t="s">
        <v>2078</v>
      </c>
      <c r="H4414">
        <v>0</v>
      </c>
      <c r="I4414" s="1" t="s">
        <v>21</v>
      </c>
      <c r="J4414" s="1" t="s">
        <v>22</v>
      </c>
      <c r="K4414" t="s">
        <v>22</v>
      </c>
    </row>
    <row r="4415" spans="1:11" x14ac:dyDescent="0.3">
      <c r="A4415" s="1" t="str">
        <f>IF(COUNTIFS(컬럼_ISM!$D$2:$D$5176, 컬럼_SIP!D4415)=0, "SIP", "ALL")</f>
        <v>SIP</v>
      </c>
      <c r="B4415" s="1" t="str">
        <f>IF(COUNTIFS(컬럼_ISM!$C$2:$C$5176, 컬럼_SIP!C4415)=0, "SIP", "ALL")</f>
        <v>SIP</v>
      </c>
      <c r="C4415" s="13" t="str">
        <f t="shared" si="68"/>
        <v>V_LOT_DETAIL_VIEW+LINEID</v>
      </c>
      <c r="D4415" t="s">
        <v>2263</v>
      </c>
      <c r="E4415" t="s">
        <v>114</v>
      </c>
      <c r="F4415">
        <v>48</v>
      </c>
      <c r="G4415" t="s">
        <v>2078</v>
      </c>
      <c r="H4415">
        <v>0</v>
      </c>
      <c r="I4415" s="1" t="s">
        <v>21</v>
      </c>
      <c r="J4415" s="1" t="s">
        <v>22</v>
      </c>
      <c r="K4415" t="s">
        <v>22</v>
      </c>
    </row>
    <row r="4416" spans="1:11" x14ac:dyDescent="0.3">
      <c r="A4416" s="1" t="str">
        <f>IF(COUNTIFS(컬럼_ISM!$D$2:$D$5176, 컬럼_SIP!D4416)=0, "SIP", "ALL")</f>
        <v>SIP</v>
      </c>
      <c r="B4416" s="1" t="str">
        <f>IF(COUNTIFS(컬럼_ISM!$C$2:$C$5176, 컬럼_SIP!C4416)=0, "SIP", "ALL")</f>
        <v>SIP</v>
      </c>
      <c r="C4416" s="13" t="str">
        <f t="shared" si="68"/>
        <v>V_LOT_DETAIL_VIEW+REWORKCOUNT</v>
      </c>
      <c r="D4416" t="s">
        <v>2263</v>
      </c>
      <c r="E4416" t="s">
        <v>945</v>
      </c>
      <c r="F4416">
        <v>49</v>
      </c>
      <c r="G4416" t="s">
        <v>2078</v>
      </c>
      <c r="H4416">
        <v>0</v>
      </c>
      <c r="I4416" s="1" t="s">
        <v>21</v>
      </c>
      <c r="J4416" s="1" t="s">
        <v>22</v>
      </c>
      <c r="K4416" t="s">
        <v>22</v>
      </c>
    </row>
    <row r="4417" spans="1:11" x14ac:dyDescent="0.3">
      <c r="A4417" s="1" t="str">
        <f>IF(COUNTIFS(컬럼_ISM!$D$2:$D$5176, 컬럼_SIP!D4417)=0, "SIP", "ALL")</f>
        <v>SIP</v>
      </c>
      <c r="B4417" s="1" t="str">
        <f>IF(COUNTIFS(컬럼_ISM!$C$2:$C$5176, 컬럼_SIP!C4417)=0, "SIP", "ALL")</f>
        <v>SIP</v>
      </c>
      <c r="C4417" s="13" t="str">
        <f t="shared" si="68"/>
        <v>V_LOT_DETAIL_VIEW+MOTHERLOT</v>
      </c>
      <c r="D4417" t="s">
        <v>2263</v>
      </c>
      <c r="E4417" t="s">
        <v>438</v>
      </c>
      <c r="F4417">
        <v>50</v>
      </c>
      <c r="G4417" t="s">
        <v>2078</v>
      </c>
      <c r="H4417">
        <v>0</v>
      </c>
      <c r="I4417" s="1" t="s">
        <v>21</v>
      </c>
      <c r="J4417" s="1" t="s">
        <v>22</v>
      </c>
      <c r="K4417" t="s">
        <v>22</v>
      </c>
    </row>
    <row r="4418" spans="1:11" x14ac:dyDescent="0.3">
      <c r="A4418" s="1" t="str">
        <f>IF(COUNTIFS(컬럼_ISM!$D$2:$D$5176, 컬럼_SIP!D4418)=0, "SIP", "ALL")</f>
        <v>SIP</v>
      </c>
      <c r="B4418" s="1" t="str">
        <f>IF(COUNTIFS(컬럼_ISM!$C$2:$C$5176, 컬럼_SIP!C4418)=0, "SIP", "ALL")</f>
        <v>SIP</v>
      </c>
      <c r="C4418" s="13" t="str">
        <f t="shared" si="68"/>
        <v>V_LOT_DETAIL_VIEW+CREATETIME</v>
      </c>
      <c r="D4418" t="s">
        <v>2263</v>
      </c>
      <c r="E4418" t="s">
        <v>240</v>
      </c>
      <c r="F4418">
        <v>51</v>
      </c>
      <c r="G4418" t="s">
        <v>2078</v>
      </c>
      <c r="H4418">
        <v>0</v>
      </c>
      <c r="I4418" s="1" t="s">
        <v>21</v>
      </c>
      <c r="J4418" s="1" t="s">
        <v>22</v>
      </c>
      <c r="K4418" t="s">
        <v>22</v>
      </c>
    </row>
    <row r="4419" spans="1:11" x14ac:dyDescent="0.3">
      <c r="A4419" s="1" t="str">
        <f>IF(COUNTIFS(컬럼_ISM!$D$2:$D$5176, 컬럼_SIP!D4419)=0, "SIP", "ALL")</f>
        <v>SIP</v>
      </c>
      <c r="B4419" s="1" t="str">
        <f>IF(COUNTIFS(컬럼_ISM!$C$2:$C$5176, 컬럼_SIP!C4419)=0, "SIP", "ALL")</f>
        <v>SIP</v>
      </c>
      <c r="C4419" s="13" t="str">
        <f t="shared" ref="C4419:C4482" si="69">D4419&amp;"+"&amp;E4419</f>
        <v>V_LOT_DETAIL_VIEW+RESULTVALUE</v>
      </c>
      <c r="D4419" t="s">
        <v>2263</v>
      </c>
      <c r="E4419" t="s">
        <v>955</v>
      </c>
      <c r="F4419">
        <v>52</v>
      </c>
      <c r="G4419" t="s">
        <v>2078</v>
      </c>
      <c r="H4419">
        <v>0</v>
      </c>
      <c r="I4419" s="1" t="s">
        <v>21</v>
      </c>
      <c r="J4419" s="1" t="s">
        <v>22</v>
      </c>
      <c r="K4419" t="s">
        <v>22</v>
      </c>
    </row>
    <row r="4420" spans="1:11" x14ac:dyDescent="0.3">
      <c r="A4420" s="1" t="str">
        <f>IF(COUNTIFS(컬럼_ISM!$D$2:$D$5176, 컬럼_SIP!D4420)=0, "SIP", "ALL")</f>
        <v>SIP</v>
      </c>
      <c r="B4420" s="1" t="str">
        <f>IF(COUNTIFS(컬럼_ISM!$C$2:$C$5176, 컬럼_SIP!C4420)=0, "SIP", "ALL")</f>
        <v>SIP</v>
      </c>
      <c r="C4420" s="13" t="str">
        <f t="shared" si="69"/>
        <v>V_LOT_DETAIL_VIEW+PRODUCTCATEGORY</v>
      </c>
      <c r="D4420" t="s">
        <v>2263</v>
      </c>
      <c r="E4420" t="s">
        <v>1646</v>
      </c>
      <c r="F4420">
        <v>53</v>
      </c>
      <c r="G4420" t="s">
        <v>2078</v>
      </c>
      <c r="H4420">
        <v>0</v>
      </c>
      <c r="I4420" s="1" t="s">
        <v>21</v>
      </c>
      <c r="J4420" s="1" t="s">
        <v>22</v>
      </c>
      <c r="K4420" t="s">
        <v>22</v>
      </c>
    </row>
    <row r="4421" spans="1:11" x14ac:dyDescent="0.3">
      <c r="A4421" s="1" t="str">
        <f>IF(COUNTIFS(컬럼_ISM!$D$2:$D$5176, 컬럼_SIP!D4421)=0, "SIP", "ALL")</f>
        <v>SIP</v>
      </c>
      <c r="B4421" s="1" t="str">
        <f>IF(COUNTIFS(컬럼_ISM!$C$2:$C$5176, 컬럼_SIP!C4421)=0, "SIP", "ALL")</f>
        <v>SIP</v>
      </c>
      <c r="C4421" s="13" t="str">
        <f t="shared" si="69"/>
        <v>V_LOT_DETAIL_VIEW+TRAYID</v>
      </c>
      <c r="D4421" t="s">
        <v>2263</v>
      </c>
      <c r="E4421" t="s">
        <v>2275</v>
      </c>
      <c r="F4421">
        <v>54</v>
      </c>
      <c r="G4421" t="s">
        <v>2078</v>
      </c>
      <c r="H4421">
        <v>0</v>
      </c>
      <c r="I4421" s="1" t="s">
        <v>21</v>
      </c>
      <c r="J4421" s="1" t="s">
        <v>22</v>
      </c>
      <c r="K4421" t="s">
        <v>22</v>
      </c>
    </row>
    <row r="4422" spans="1:11" x14ac:dyDescent="0.3">
      <c r="A4422" s="1" t="str">
        <f>IF(COUNTIFS(컬럼_ISM!$D$2:$D$5176, 컬럼_SIP!D4422)=0, "SIP", "ALL")</f>
        <v>SIP</v>
      </c>
      <c r="B4422" s="1" t="str">
        <f>IF(COUNTIFS(컬럼_ISM!$C$2:$C$5176, 컬럼_SIP!C4422)=0, "SIP", "ALL")</f>
        <v>SIP</v>
      </c>
      <c r="C4422" s="13" t="str">
        <f t="shared" si="69"/>
        <v>V_LOT_HISTORY_VIEW+EVENTTIME</v>
      </c>
      <c r="D4422" t="s">
        <v>2276</v>
      </c>
      <c r="E4422" t="s">
        <v>65</v>
      </c>
      <c r="F4422">
        <v>1</v>
      </c>
      <c r="G4422" t="s">
        <v>2078</v>
      </c>
      <c r="H4422">
        <v>0</v>
      </c>
      <c r="I4422" s="1" t="s">
        <v>21</v>
      </c>
      <c r="J4422" s="1" t="s">
        <v>22</v>
      </c>
      <c r="K4422" t="s">
        <v>22</v>
      </c>
    </row>
    <row r="4423" spans="1:11" x14ac:dyDescent="0.3">
      <c r="A4423" s="1" t="str">
        <f>IF(COUNTIFS(컬럼_ISM!$D$2:$D$5176, 컬럼_SIP!D4423)=0, "SIP", "ALL")</f>
        <v>SIP</v>
      </c>
      <c r="B4423" s="1" t="str">
        <f>IF(COUNTIFS(컬럼_ISM!$C$2:$C$5176, 컬럼_SIP!C4423)=0, "SIP", "ALL")</f>
        <v>SIP</v>
      </c>
      <c r="C4423" s="13" t="str">
        <f t="shared" si="69"/>
        <v>V_LOT_HISTORY_VIEW+EVENT</v>
      </c>
      <c r="D4423" t="s">
        <v>2276</v>
      </c>
      <c r="E4423" t="s">
        <v>61</v>
      </c>
      <c r="F4423">
        <v>2</v>
      </c>
      <c r="G4423" t="s">
        <v>2078</v>
      </c>
      <c r="H4423">
        <v>0</v>
      </c>
      <c r="I4423" s="1" t="s">
        <v>21</v>
      </c>
      <c r="J4423" s="1" t="s">
        <v>22</v>
      </c>
      <c r="K4423" t="s">
        <v>22</v>
      </c>
    </row>
    <row r="4424" spans="1:11" x14ac:dyDescent="0.3">
      <c r="A4424" s="1" t="str">
        <f>IF(COUNTIFS(컬럼_ISM!$D$2:$D$5176, 컬럼_SIP!D4424)=0, "SIP", "ALL")</f>
        <v>SIP</v>
      </c>
      <c r="B4424" s="1" t="str">
        <f>IF(COUNTIFS(컬럼_ISM!$C$2:$C$5176, 컬럼_SIP!C4424)=0, "SIP", "ALL")</f>
        <v>SIP</v>
      </c>
      <c r="C4424" s="13" t="str">
        <f t="shared" si="69"/>
        <v>V_LOT_HISTORY_VIEW+LOTID</v>
      </c>
      <c r="D4424" t="s">
        <v>2276</v>
      </c>
      <c r="E4424" t="s">
        <v>462</v>
      </c>
      <c r="F4424">
        <v>3</v>
      </c>
      <c r="G4424" t="s">
        <v>2078</v>
      </c>
      <c r="H4424">
        <v>0</v>
      </c>
      <c r="I4424" s="1" t="s">
        <v>21</v>
      </c>
      <c r="J4424" s="1" t="s">
        <v>22</v>
      </c>
      <c r="K4424" t="s">
        <v>22</v>
      </c>
    </row>
    <row r="4425" spans="1:11" x14ac:dyDescent="0.3">
      <c r="A4425" s="1" t="str">
        <f>IF(COUNTIFS(컬럼_ISM!$D$2:$D$5176, 컬럼_SIP!D4425)=0, "SIP", "ALL")</f>
        <v>SIP</v>
      </c>
      <c r="B4425" s="1" t="str">
        <f>IF(COUNTIFS(컬럼_ISM!$C$2:$C$5176, 컬럼_SIP!C4425)=0, "SIP", "ALL")</f>
        <v>SIP</v>
      </c>
      <c r="C4425" s="13" t="str">
        <f t="shared" si="69"/>
        <v>V_LOT_HISTORY_VIEW+VENDORLOTID</v>
      </c>
      <c r="D4425" t="s">
        <v>2276</v>
      </c>
      <c r="E4425" t="s">
        <v>428</v>
      </c>
      <c r="F4425">
        <v>4</v>
      </c>
      <c r="G4425" t="s">
        <v>2078</v>
      </c>
      <c r="H4425">
        <v>0</v>
      </c>
      <c r="I4425" s="1" t="s">
        <v>21</v>
      </c>
      <c r="J4425" s="1" t="s">
        <v>22</v>
      </c>
      <c r="K4425" t="s">
        <v>22</v>
      </c>
    </row>
    <row r="4426" spans="1:11" x14ac:dyDescent="0.3">
      <c r="A4426" s="1" t="str">
        <f>IF(COUNTIFS(컬럼_ISM!$D$2:$D$5176, 컬럼_SIP!D4426)=0, "SIP", "ALL")</f>
        <v>SIP</v>
      </c>
      <c r="B4426" s="1" t="str">
        <f>IF(COUNTIFS(컬럼_ISM!$C$2:$C$5176, 컬럼_SIP!C4426)=0, "SIP", "ALL")</f>
        <v>SIP</v>
      </c>
      <c r="C4426" s="13" t="str">
        <f t="shared" si="69"/>
        <v>V_LOT_HISTORY_VIEW+SOURCELOTID</v>
      </c>
      <c r="D4426" t="s">
        <v>2276</v>
      </c>
      <c r="E4426" t="s">
        <v>1044</v>
      </c>
      <c r="F4426">
        <v>5</v>
      </c>
      <c r="G4426" t="s">
        <v>2078</v>
      </c>
      <c r="H4426">
        <v>0</v>
      </c>
      <c r="I4426" s="1" t="s">
        <v>21</v>
      </c>
      <c r="J4426" s="1" t="s">
        <v>22</v>
      </c>
      <c r="K4426" t="s">
        <v>22</v>
      </c>
    </row>
    <row r="4427" spans="1:11" x14ac:dyDescent="0.3">
      <c r="A4427" s="1" t="str">
        <f>IF(COUNTIFS(컬럼_ISM!$D$2:$D$5176, 컬럼_SIP!D4427)=0, "SIP", "ALL")</f>
        <v>SIP</v>
      </c>
      <c r="B4427" s="1" t="str">
        <f>IF(COUNTIFS(컬럼_ISM!$C$2:$C$5176, 컬럼_SIP!C4427)=0, "SIP", "ALL")</f>
        <v>SIP</v>
      </c>
      <c r="C4427" s="13" t="str">
        <f t="shared" si="69"/>
        <v>V_LOT_HISTORY_VIEW+TARGETLOTID</v>
      </c>
      <c r="D4427" t="s">
        <v>2276</v>
      </c>
      <c r="E4427" t="s">
        <v>1046</v>
      </c>
      <c r="F4427">
        <v>6</v>
      </c>
      <c r="G4427" t="s">
        <v>2078</v>
      </c>
      <c r="H4427">
        <v>0</v>
      </c>
      <c r="I4427" s="1" t="s">
        <v>21</v>
      </c>
      <c r="J4427" s="1" t="s">
        <v>22</v>
      </c>
      <c r="K4427" t="s">
        <v>22</v>
      </c>
    </row>
    <row r="4428" spans="1:11" x14ac:dyDescent="0.3">
      <c r="A4428" s="1" t="str">
        <f>IF(COUNTIFS(컬럼_ISM!$D$2:$D$5176, 컬럼_SIP!D4428)=0, "SIP", "ALL")</f>
        <v>SIP</v>
      </c>
      <c r="B4428" s="1" t="str">
        <f>IF(COUNTIFS(컬럼_ISM!$C$2:$C$5176, 컬럼_SIP!C4428)=0, "SIP", "ALL")</f>
        <v>SIP</v>
      </c>
      <c r="C4428" s="13" t="str">
        <f t="shared" si="69"/>
        <v>V_LOT_HISTORY_VIEW+HOLDSTATE</v>
      </c>
      <c r="D4428" t="s">
        <v>2276</v>
      </c>
      <c r="E4428" t="s">
        <v>221</v>
      </c>
      <c r="F4428">
        <v>7</v>
      </c>
      <c r="G4428" t="s">
        <v>2078</v>
      </c>
      <c r="H4428">
        <v>0</v>
      </c>
      <c r="I4428" s="1" t="s">
        <v>21</v>
      </c>
      <c r="J4428" s="1" t="s">
        <v>22</v>
      </c>
      <c r="K4428" t="s">
        <v>22</v>
      </c>
    </row>
    <row r="4429" spans="1:11" x14ac:dyDescent="0.3">
      <c r="A4429" s="1" t="str">
        <f>IF(COUNTIFS(컬럼_ISM!$D$2:$D$5176, 컬럼_SIP!D4429)=0, "SIP", "ALL")</f>
        <v>SIP</v>
      </c>
      <c r="B4429" s="1" t="str">
        <f>IF(COUNTIFS(컬럼_ISM!$C$2:$C$5176, 컬럼_SIP!C4429)=0, "SIP", "ALL")</f>
        <v>SIP</v>
      </c>
      <c r="C4429" s="13" t="str">
        <f t="shared" si="69"/>
        <v>V_LOT_HISTORY_VIEW+QUANTITY</v>
      </c>
      <c r="D4429" t="s">
        <v>2276</v>
      </c>
      <c r="E4429" t="s">
        <v>922</v>
      </c>
      <c r="F4429">
        <v>8</v>
      </c>
      <c r="G4429" t="s">
        <v>2078</v>
      </c>
      <c r="H4429">
        <v>0</v>
      </c>
      <c r="I4429" s="1" t="s">
        <v>21</v>
      </c>
      <c r="J4429" s="1" t="s">
        <v>22</v>
      </c>
      <c r="K4429" t="s">
        <v>22</v>
      </c>
    </row>
    <row r="4430" spans="1:11" x14ac:dyDescent="0.3">
      <c r="A4430" s="1" t="str">
        <f>IF(COUNTIFS(컬럼_ISM!$D$2:$D$5176, 컬럼_SIP!D4430)=0, "SIP", "ALL")</f>
        <v>SIP</v>
      </c>
      <c r="B4430" s="1" t="str">
        <f>IF(COUNTIFS(컬럼_ISM!$C$2:$C$5176, 컬럼_SIP!C4430)=0, "SIP", "ALL")</f>
        <v>SIP</v>
      </c>
      <c r="C4430" s="13" t="str">
        <f t="shared" si="69"/>
        <v>V_LOT_HISTORY_VIEW+TOTALQTY</v>
      </c>
      <c r="D4430" t="s">
        <v>2276</v>
      </c>
      <c r="E4430" t="s">
        <v>2277</v>
      </c>
      <c r="F4430">
        <v>9</v>
      </c>
      <c r="G4430" t="s">
        <v>2078</v>
      </c>
      <c r="H4430">
        <v>0</v>
      </c>
      <c r="I4430" s="1" t="s">
        <v>21</v>
      </c>
      <c r="J4430" s="1" t="s">
        <v>22</v>
      </c>
      <c r="K4430" t="s">
        <v>22</v>
      </c>
    </row>
    <row r="4431" spans="1:11" x14ac:dyDescent="0.3">
      <c r="A4431" s="1" t="str">
        <f>IF(COUNTIFS(컬럼_ISM!$D$2:$D$5176, 컬럼_SIP!D4431)=0, "SIP", "ALL")</f>
        <v>SIP</v>
      </c>
      <c r="B4431" s="1" t="str">
        <f>IF(COUNTIFS(컬럼_ISM!$C$2:$C$5176, 컬럼_SIP!C4431)=0, "SIP", "ALL")</f>
        <v>SIP</v>
      </c>
      <c r="C4431" s="13" t="str">
        <f t="shared" si="69"/>
        <v>V_LOT_HISTORY_VIEW+PROCESSFLOWID</v>
      </c>
      <c r="D4431" t="s">
        <v>2276</v>
      </c>
      <c r="E4431" t="s">
        <v>287</v>
      </c>
      <c r="F4431">
        <v>10</v>
      </c>
      <c r="G4431" t="s">
        <v>2078</v>
      </c>
      <c r="H4431">
        <v>0</v>
      </c>
      <c r="I4431" s="1" t="s">
        <v>21</v>
      </c>
      <c r="J4431" s="1" t="s">
        <v>22</v>
      </c>
      <c r="K4431" t="s">
        <v>22</v>
      </c>
    </row>
    <row r="4432" spans="1:11" x14ac:dyDescent="0.3">
      <c r="A4432" s="1" t="str">
        <f>IF(COUNTIFS(컬럼_ISM!$D$2:$D$5176, 컬럼_SIP!D4432)=0, "SIP", "ALL")</f>
        <v>SIP</v>
      </c>
      <c r="B4432" s="1" t="str">
        <f>IF(COUNTIFS(컬럼_ISM!$C$2:$C$5176, 컬럼_SIP!C4432)=0, "SIP", "ALL")</f>
        <v>SIP</v>
      </c>
      <c r="C4432" s="13" t="str">
        <f t="shared" si="69"/>
        <v>V_LOT_HISTORY_VIEW+OPERATIONID</v>
      </c>
      <c r="D4432" t="s">
        <v>2276</v>
      </c>
      <c r="E4432" t="s">
        <v>1982</v>
      </c>
      <c r="F4432">
        <v>11</v>
      </c>
      <c r="G4432" t="s">
        <v>2078</v>
      </c>
      <c r="H4432">
        <v>0</v>
      </c>
      <c r="I4432" s="1" t="s">
        <v>21</v>
      </c>
      <c r="J4432" s="1" t="s">
        <v>22</v>
      </c>
      <c r="K4432" t="s">
        <v>22</v>
      </c>
    </row>
    <row r="4433" spans="1:11" x14ac:dyDescent="0.3">
      <c r="A4433" s="1" t="str">
        <f>IF(COUNTIFS(컬럼_ISM!$D$2:$D$5176, 컬럼_SIP!D4433)=0, "SIP", "ALL")</f>
        <v>SIP</v>
      </c>
      <c r="B4433" s="1" t="str">
        <f>IF(COUNTIFS(컬럼_ISM!$C$2:$C$5176, 컬럼_SIP!C4433)=0, "SIP", "ALL")</f>
        <v>SIP</v>
      </c>
      <c r="C4433" s="13" t="str">
        <f t="shared" si="69"/>
        <v>V_LOT_HISTORY_VIEW+DESCRIPTION</v>
      </c>
      <c r="D4433" t="s">
        <v>2276</v>
      </c>
      <c r="E4433" t="s">
        <v>76</v>
      </c>
      <c r="F4433">
        <v>12</v>
      </c>
      <c r="G4433" t="s">
        <v>2078</v>
      </c>
      <c r="H4433">
        <v>0</v>
      </c>
      <c r="I4433" s="1" t="s">
        <v>21</v>
      </c>
      <c r="J4433" s="1" t="s">
        <v>22</v>
      </c>
      <c r="K4433" t="s">
        <v>22</v>
      </c>
    </row>
    <row r="4434" spans="1:11" x14ac:dyDescent="0.3">
      <c r="A4434" s="1" t="str">
        <f>IF(COUNTIFS(컬럼_ISM!$D$2:$D$5176, 컬럼_SIP!D4434)=0, "SIP", "ALL")</f>
        <v>SIP</v>
      </c>
      <c r="B4434" s="1" t="str">
        <f>IF(COUNTIFS(컬럼_ISM!$C$2:$C$5176, 컬럼_SIP!C4434)=0, "SIP", "ALL")</f>
        <v>SIP</v>
      </c>
      <c r="C4434" s="13" t="str">
        <f t="shared" si="69"/>
        <v>V_LOT_HISTORY_VIEW+LOCATION</v>
      </c>
      <c r="D4434" t="s">
        <v>2276</v>
      </c>
      <c r="E4434" t="s">
        <v>942</v>
      </c>
      <c r="F4434">
        <v>13</v>
      </c>
      <c r="G4434" t="s">
        <v>2078</v>
      </c>
      <c r="H4434">
        <v>0</v>
      </c>
      <c r="I4434" s="1" t="s">
        <v>21</v>
      </c>
      <c r="J4434" s="1" t="s">
        <v>22</v>
      </c>
      <c r="K4434" t="s">
        <v>22</v>
      </c>
    </row>
    <row r="4435" spans="1:11" x14ac:dyDescent="0.3">
      <c r="A4435" s="1" t="str">
        <f>IF(COUNTIFS(컬럼_ISM!$D$2:$D$5176, 컬럼_SIP!D4435)=0, "SIP", "ALL")</f>
        <v>SIP</v>
      </c>
      <c r="B4435" s="1" t="str">
        <f>IF(COUNTIFS(컬럼_ISM!$C$2:$C$5176, 컬럼_SIP!C4435)=0, "SIP", "ALL")</f>
        <v>SIP</v>
      </c>
      <c r="C4435" s="13" t="str">
        <f t="shared" si="69"/>
        <v>V_LOT_HISTORY_VIEW+LOTSTATE</v>
      </c>
      <c r="D4435" t="s">
        <v>2276</v>
      </c>
      <c r="E4435" t="s">
        <v>892</v>
      </c>
      <c r="F4435">
        <v>14</v>
      </c>
      <c r="G4435" t="s">
        <v>2078</v>
      </c>
      <c r="H4435">
        <v>0</v>
      </c>
      <c r="I4435" s="1" t="s">
        <v>21</v>
      </c>
      <c r="J4435" s="1" t="s">
        <v>22</v>
      </c>
      <c r="K4435" t="s">
        <v>22</v>
      </c>
    </row>
    <row r="4436" spans="1:11" x14ac:dyDescent="0.3">
      <c r="A4436" s="1" t="str">
        <f>IF(COUNTIFS(컬럼_ISM!$D$2:$D$5176, 컬럼_SIP!D4436)=0, "SIP", "ALL")</f>
        <v>SIP</v>
      </c>
      <c r="B4436" s="1" t="str">
        <f>IF(COUNTIFS(컬럼_ISM!$C$2:$C$5176, 컬럼_SIP!C4436)=0, "SIP", "ALL")</f>
        <v>SIP</v>
      </c>
      <c r="C4436" s="13" t="str">
        <f t="shared" si="69"/>
        <v>V_LOT_HISTORY_VIEW+RECIPEID</v>
      </c>
      <c r="D4436" t="s">
        <v>2276</v>
      </c>
      <c r="E4436" t="s">
        <v>575</v>
      </c>
      <c r="F4436">
        <v>15</v>
      </c>
      <c r="G4436" t="s">
        <v>2078</v>
      </c>
      <c r="H4436">
        <v>0</v>
      </c>
      <c r="I4436" s="1" t="s">
        <v>21</v>
      </c>
      <c r="J4436" s="1" t="s">
        <v>22</v>
      </c>
      <c r="K4436" t="s">
        <v>22</v>
      </c>
    </row>
    <row r="4437" spans="1:11" x14ac:dyDescent="0.3">
      <c r="A4437" s="1" t="str">
        <f>IF(COUNTIFS(컬럼_ISM!$D$2:$D$5176, 컬럼_SIP!D4437)=0, "SIP", "ALL")</f>
        <v>SIP</v>
      </c>
      <c r="B4437" s="1" t="str">
        <f>IF(COUNTIFS(컬럼_ISM!$C$2:$C$5176, 컬럼_SIP!C4437)=0, "SIP", "ALL")</f>
        <v>SIP</v>
      </c>
      <c r="C4437" s="13" t="str">
        <f t="shared" si="69"/>
        <v>V_LOT_HISTORY_VIEW+REWORKSTATE</v>
      </c>
      <c r="D4437" t="s">
        <v>2276</v>
      </c>
      <c r="E4437" t="s">
        <v>926</v>
      </c>
      <c r="F4437">
        <v>16</v>
      </c>
      <c r="G4437" t="s">
        <v>2078</v>
      </c>
      <c r="H4437">
        <v>0</v>
      </c>
      <c r="I4437" s="1" t="s">
        <v>21</v>
      </c>
      <c r="J4437" s="1" t="s">
        <v>22</v>
      </c>
      <c r="K4437" t="s">
        <v>22</v>
      </c>
    </row>
    <row r="4438" spans="1:11" x14ac:dyDescent="0.3">
      <c r="A4438" s="1" t="str">
        <f>IF(COUNTIFS(컬럼_ISM!$D$2:$D$5176, 컬럼_SIP!D4438)=0, "SIP", "ALL")</f>
        <v>SIP</v>
      </c>
      <c r="B4438" s="1" t="str">
        <f>IF(COUNTIFS(컬럼_ISM!$C$2:$C$5176, 컬럼_SIP!C4438)=0, "SIP", "ALL")</f>
        <v>SIP</v>
      </c>
      <c r="C4438" s="13" t="str">
        <f t="shared" si="69"/>
        <v>V_LOT_HISTORY_VIEW+REWORKPROCESSSPECID</v>
      </c>
      <c r="D4438" t="s">
        <v>2276</v>
      </c>
      <c r="E4438" t="s">
        <v>929</v>
      </c>
      <c r="F4438">
        <v>17</v>
      </c>
      <c r="G4438" t="s">
        <v>2078</v>
      </c>
      <c r="H4438">
        <v>0</v>
      </c>
      <c r="I4438" s="1" t="s">
        <v>21</v>
      </c>
      <c r="J4438" s="1" t="s">
        <v>22</v>
      </c>
      <c r="K4438" t="s">
        <v>22</v>
      </c>
    </row>
    <row r="4439" spans="1:11" x14ac:dyDescent="0.3">
      <c r="A4439" s="1" t="str">
        <f>IF(COUNTIFS(컬럼_ISM!$D$2:$D$5176, 컬럼_SIP!D4439)=0, "SIP", "ALL")</f>
        <v>SIP</v>
      </c>
      <c r="B4439" s="1" t="str">
        <f>IF(COUNTIFS(컬럼_ISM!$C$2:$C$5176, 컬럼_SIP!C4439)=0, "SIP", "ALL")</f>
        <v>SIP</v>
      </c>
      <c r="C4439" s="13" t="str">
        <f t="shared" si="69"/>
        <v>V_LOT_HISTORY_VIEW+EQUIPMENTID</v>
      </c>
      <c r="D4439" t="s">
        <v>2276</v>
      </c>
      <c r="E4439" t="s">
        <v>40</v>
      </c>
      <c r="F4439">
        <v>18</v>
      </c>
      <c r="G4439" t="s">
        <v>2078</v>
      </c>
      <c r="H4439">
        <v>0</v>
      </c>
      <c r="I4439" s="1" t="s">
        <v>21</v>
      </c>
      <c r="J4439" s="1" t="s">
        <v>22</v>
      </c>
      <c r="K4439" t="s">
        <v>22</v>
      </c>
    </row>
    <row r="4440" spans="1:11" x14ac:dyDescent="0.3">
      <c r="A4440" s="1" t="str">
        <f>IF(COUNTIFS(컬럼_ISM!$D$2:$D$5176, 컬럼_SIP!D4440)=0, "SIP", "ALL")</f>
        <v>SIP</v>
      </c>
      <c r="B4440" s="1" t="str">
        <f>IF(COUNTIFS(컬럼_ISM!$C$2:$C$5176, 컬럼_SIP!C4440)=0, "SIP", "ALL")</f>
        <v>SIP</v>
      </c>
      <c r="C4440" s="13" t="str">
        <f t="shared" si="69"/>
        <v>V_LOT_HISTORY_VIEW+EQUIPMENTNAME</v>
      </c>
      <c r="D4440" t="s">
        <v>2276</v>
      </c>
      <c r="E4440" t="s">
        <v>2278</v>
      </c>
      <c r="F4440">
        <v>19</v>
      </c>
      <c r="G4440" t="s">
        <v>2078</v>
      </c>
      <c r="H4440">
        <v>0</v>
      </c>
      <c r="I4440" s="1" t="s">
        <v>21</v>
      </c>
      <c r="J4440" s="1" t="s">
        <v>22</v>
      </c>
      <c r="K4440" t="s">
        <v>22</v>
      </c>
    </row>
    <row r="4441" spans="1:11" x14ac:dyDescent="0.3">
      <c r="A4441" s="1" t="str">
        <f>IF(COUNTIFS(컬럼_ISM!$D$2:$D$5176, 컬럼_SIP!D4441)=0, "SIP", "ALL")</f>
        <v>SIP</v>
      </c>
      <c r="B4441" s="1" t="str">
        <f>IF(COUNTIFS(컬럼_ISM!$C$2:$C$5176, 컬럼_SIP!C4441)=0, "SIP", "ALL")</f>
        <v>SIP</v>
      </c>
      <c r="C4441" s="13" t="str">
        <f t="shared" si="69"/>
        <v>V_LOT_HISTORY_VIEW+PRODUCTID</v>
      </c>
      <c r="D4441" t="s">
        <v>2276</v>
      </c>
      <c r="E4441" t="s">
        <v>285</v>
      </c>
      <c r="F4441">
        <v>20</v>
      </c>
      <c r="G4441" t="s">
        <v>2078</v>
      </c>
      <c r="H4441">
        <v>0</v>
      </c>
      <c r="I4441" s="1" t="s">
        <v>21</v>
      </c>
      <c r="J4441" s="1" t="s">
        <v>22</v>
      </c>
      <c r="K4441" t="s">
        <v>22</v>
      </c>
    </row>
    <row r="4442" spans="1:11" x14ac:dyDescent="0.3">
      <c r="A4442" s="1" t="str">
        <f>IF(COUNTIFS(컬럼_ISM!$D$2:$D$5176, 컬럼_SIP!D4442)=0, "SIP", "ALL")</f>
        <v>SIP</v>
      </c>
      <c r="B4442" s="1" t="str">
        <f>IF(COUNTIFS(컬럼_ISM!$C$2:$C$5176, 컬럼_SIP!C4442)=0, "SIP", "ALL")</f>
        <v>SIP</v>
      </c>
      <c r="C4442" s="13" t="str">
        <f t="shared" si="69"/>
        <v>V_LOT_HISTORY_VIEW+PRODUCTNAME</v>
      </c>
      <c r="D4442" t="s">
        <v>2276</v>
      </c>
      <c r="E4442" t="s">
        <v>2274</v>
      </c>
      <c r="F4442">
        <v>21</v>
      </c>
      <c r="G4442" t="s">
        <v>2078</v>
      </c>
      <c r="H4442">
        <v>0</v>
      </c>
      <c r="I4442" s="1" t="s">
        <v>21</v>
      </c>
      <c r="J4442" s="1" t="s">
        <v>22</v>
      </c>
      <c r="K4442" t="s">
        <v>22</v>
      </c>
    </row>
    <row r="4443" spans="1:11" x14ac:dyDescent="0.3">
      <c r="A4443" s="1" t="str">
        <f>IF(COUNTIFS(컬럼_ISM!$D$2:$D$5176, 컬럼_SIP!D4443)=0, "SIP", "ALL")</f>
        <v>SIP</v>
      </c>
      <c r="B4443" s="1" t="str">
        <f>IF(COUNTIFS(컬럼_ISM!$C$2:$C$5176, 컬럼_SIP!C4443)=0, "SIP", "ALL")</f>
        <v>SIP</v>
      </c>
      <c r="C4443" s="13" t="str">
        <f t="shared" si="69"/>
        <v>V_LOT_HISTORY_VIEW+MODULETYPE</v>
      </c>
      <c r="D4443" t="s">
        <v>2276</v>
      </c>
      <c r="E4443" t="s">
        <v>1690</v>
      </c>
      <c r="F4443">
        <v>22</v>
      </c>
      <c r="G4443" t="s">
        <v>2078</v>
      </c>
      <c r="H4443">
        <v>0</v>
      </c>
      <c r="I4443" s="1" t="s">
        <v>21</v>
      </c>
      <c r="J4443" s="1" t="s">
        <v>22</v>
      </c>
      <c r="K4443" t="s">
        <v>22</v>
      </c>
    </row>
    <row r="4444" spans="1:11" x14ac:dyDescent="0.3">
      <c r="A4444" s="1" t="str">
        <f>IF(COUNTIFS(컬럼_ISM!$D$2:$D$5176, 컬럼_SIP!D4444)=0, "SIP", "ALL")</f>
        <v>SIP</v>
      </c>
      <c r="B4444" s="1" t="str">
        <f>IF(COUNTIFS(컬럼_ISM!$C$2:$C$5176, 컬럼_SIP!C4444)=0, "SIP", "ALL")</f>
        <v>SIP</v>
      </c>
      <c r="C4444" s="13" t="str">
        <f t="shared" si="69"/>
        <v>V_LOT_HISTORY_VIEW+INLINETYPE</v>
      </c>
      <c r="D4444" t="s">
        <v>2276</v>
      </c>
      <c r="E4444" t="s">
        <v>718</v>
      </c>
      <c r="F4444">
        <v>23</v>
      </c>
      <c r="G4444" t="s">
        <v>2078</v>
      </c>
      <c r="H4444">
        <v>0</v>
      </c>
      <c r="I4444" s="1" t="s">
        <v>21</v>
      </c>
      <c r="J4444" s="1" t="s">
        <v>22</v>
      </c>
      <c r="K4444" t="s">
        <v>22</v>
      </c>
    </row>
    <row r="4445" spans="1:11" x14ac:dyDescent="0.3">
      <c r="A4445" s="1" t="str">
        <f>IF(COUNTIFS(컬럼_ISM!$D$2:$D$5176, 컬럼_SIP!D4445)=0, "SIP", "ALL")</f>
        <v>SIP</v>
      </c>
      <c r="B4445" s="1" t="str">
        <f>IF(COUNTIFS(컬럼_ISM!$C$2:$C$5176, 컬럼_SIP!C4445)=0, "SIP", "ALL")</f>
        <v>SIP</v>
      </c>
      <c r="C4445" s="13" t="str">
        <f t="shared" si="69"/>
        <v>V_LOT_HISTORY_VIEW+TRACKOUTTYPE</v>
      </c>
      <c r="D4445" t="s">
        <v>2276</v>
      </c>
      <c r="E4445" t="s">
        <v>2279</v>
      </c>
      <c r="F4445">
        <v>24</v>
      </c>
      <c r="G4445" t="s">
        <v>2078</v>
      </c>
      <c r="H4445">
        <v>0</v>
      </c>
      <c r="I4445" s="1" t="s">
        <v>21</v>
      </c>
      <c r="J4445" s="1" t="s">
        <v>22</v>
      </c>
      <c r="K4445" t="s">
        <v>22</v>
      </c>
    </row>
    <row r="4446" spans="1:11" x14ac:dyDescent="0.3">
      <c r="A4446" s="1" t="str">
        <f>IF(COUNTIFS(컬럼_ISM!$D$2:$D$5176, 컬럼_SIP!D4446)=0, "SIP", "ALL")</f>
        <v>SIP</v>
      </c>
      <c r="B4446" s="1" t="str">
        <f>IF(COUNTIFS(컬럼_ISM!$C$2:$C$5176, 컬럼_SIP!C4446)=0, "SIP", "ALL")</f>
        <v>SIP</v>
      </c>
      <c r="C4446" s="13" t="str">
        <f t="shared" si="69"/>
        <v>V_LOT_HISTORY_VIEW+EVENTUSER</v>
      </c>
      <c r="D4446" t="s">
        <v>2276</v>
      </c>
      <c r="E4446" t="s">
        <v>67</v>
      </c>
      <c r="F4446">
        <v>25</v>
      </c>
      <c r="G4446" t="s">
        <v>2078</v>
      </c>
      <c r="H4446">
        <v>0</v>
      </c>
      <c r="I4446" s="1" t="s">
        <v>21</v>
      </c>
      <c r="J4446" s="1" t="s">
        <v>22</v>
      </c>
      <c r="K4446" t="s">
        <v>22</v>
      </c>
    </row>
    <row r="4447" spans="1:11" x14ac:dyDescent="0.3">
      <c r="A4447" s="1" t="str">
        <f>IF(COUNTIFS(컬럼_ISM!$D$2:$D$5176, 컬럼_SIP!D4447)=0, "SIP", "ALL")</f>
        <v>SIP</v>
      </c>
      <c r="B4447" s="1" t="str">
        <f>IF(COUNTIFS(컬럼_ISM!$C$2:$C$5176, 컬럼_SIP!C4447)=0, "SIP", "ALL")</f>
        <v>SIP</v>
      </c>
      <c r="C4447" s="13" t="str">
        <f t="shared" si="69"/>
        <v>V_LOT_HISTORY_VIEW+EVENTCOMMENT</v>
      </c>
      <c r="D4447" t="s">
        <v>2276</v>
      </c>
      <c r="E4447" t="s">
        <v>69</v>
      </c>
      <c r="F4447">
        <v>26</v>
      </c>
      <c r="G4447" t="s">
        <v>2078</v>
      </c>
      <c r="H4447">
        <v>0</v>
      </c>
      <c r="I4447" s="1" t="s">
        <v>21</v>
      </c>
      <c r="J4447" s="1" t="s">
        <v>22</v>
      </c>
      <c r="K4447" t="s">
        <v>22</v>
      </c>
    </row>
    <row r="4448" spans="1:11" x14ac:dyDescent="0.3">
      <c r="A4448" s="1" t="str">
        <f>IF(COUNTIFS(컬럼_ISM!$D$2:$D$5176, 컬럼_SIP!D4448)=0, "SIP", "ALL")</f>
        <v>SIP</v>
      </c>
      <c r="B4448" s="1" t="str">
        <f>IF(COUNTIFS(컬럼_ISM!$C$2:$C$5176, 컬럼_SIP!C4448)=0, "SIP", "ALL")</f>
        <v>SIP</v>
      </c>
      <c r="C4448" s="13" t="str">
        <f t="shared" si="69"/>
        <v>V_LOT_HISTORY_VIEW+LOTCOMMENT</v>
      </c>
      <c r="D4448" t="s">
        <v>2276</v>
      </c>
      <c r="E4448" t="s">
        <v>968</v>
      </c>
      <c r="F4448">
        <v>27</v>
      </c>
      <c r="G4448" t="s">
        <v>2078</v>
      </c>
      <c r="H4448">
        <v>0</v>
      </c>
      <c r="I4448" s="1" t="s">
        <v>21</v>
      </c>
      <c r="J4448" s="1" t="s">
        <v>22</v>
      </c>
      <c r="K4448" t="s">
        <v>22</v>
      </c>
    </row>
    <row r="4449" spans="1:11" x14ac:dyDescent="0.3">
      <c r="A4449" s="1" t="str">
        <f>IF(COUNTIFS(컬럼_ISM!$D$2:$D$5176, 컬럼_SIP!D4449)=0, "SIP", "ALL")</f>
        <v>SIP</v>
      </c>
      <c r="B4449" s="1" t="str">
        <f>IF(COUNTIFS(컬럼_ISM!$C$2:$C$5176, 컬럼_SIP!C4449)=0, "SIP", "ALL")</f>
        <v>SIP</v>
      </c>
      <c r="C4449" s="13" t="str">
        <f t="shared" si="69"/>
        <v>V_LOT_HISTORY_VIEW+TIMEKEY</v>
      </c>
      <c r="D4449" t="s">
        <v>2276</v>
      </c>
      <c r="E4449" t="s">
        <v>63</v>
      </c>
      <c r="F4449">
        <v>28</v>
      </c>
      <c r="G4449" t="s">
        <v>2078</v>
      </c>
      <c r="H4449">
        <v>0</v>
      </c>
      <c r="I4449" s="1" t="s">
        <v>21</v>
      </c>
      <c r="J4449" s="1" t="s">
        <v>22</v>
      </c>
      <c r="K4449" t="s">
        <v>22</v>
      </c>
    </row>
    <row r="4450" spans="1:11" x14ac:dyDescent="0.3">
      <c r="A4450" s="1" t="str">
        <f>IF(COUNTIFS(컬럼_ISM!$D$2:$D$5176, 컬럼_SIP!D4450)=0, "SIP", "ALL")</f>
        <v>SIP</v>
      </c>
      <c r="B4450" s="1" t="str">
        <f>IF(COUNTIFS(컬럼_ISM!$C$2:$C$5176, 컬럼_SIP!C4450)=0, "SIP", "ALL")</f>
        <v>SIP</v>
      </c>
      <c r="C4450" s="13" t="str">
        <f t="shared" si="69"/>
        <v>V_LOT_HISTORY_VIEW+TRAYID</v>
      </c>
      <c r="D4450" t="s">
        <v>2276</v>
      </c>
      <c r="E4450" t="s">
        <v>2275</v>
      </c>
      <c r="F4450">
        <v>29</v>
      </c>
      <c r="G4450" t="s">
        <v>2078</v>
      </c>
      <c r="H4450">
        <v>0</v>
      </c>
      <c r="I4450" s="1" t="s">
        <v>21</v>
      </c>
      <c r="J4450" s="1" t="s">
        <v>22</v>
      </c>
      <c r="K4450" t="s">
        <v>22</v>
      </c>
    </row>
    <row r="4451" spans="1:11" x14ac:dyDescent="0.3">
      <c r="A4451" s="1" t="str">
        <f>IF(COUNTIFS(컬럼_ISM!$D$2:$D$5176, 컬럼_SIP!D4451)=0, "SIP", "ALL")</f>
        <v>SIP</v>
      </c>
      <c r="B4451" s="1" t="str">
        <f>IF(COUNTIFS(컬럼_ISM!$C$2:$C$5176, 컬럼_SIP!C4451)=0, "SIP", "ALL")</f>
        <v>SIP</v>
      </c>
      <c r="C4451" s="13" t="str">
        <f t="shared" si="69"/>
        <v>V_LOT_HISTORY_VIEW+SHIPLOTID</v>
      </c>
      <c r="D4451" t="s">
        <v>2276</v>
      </c>
      <c r="E4451" t="s">
        <v>1897</v>
      </c>
      <c r="F4451">
        <v>30</v>
      </c>
      <c r="G4451" t="s">
        <v>2078</v>
      </c>
      <c r="H4451">
        <v>0</v>
      </c>
      <c r="I4451" s="1" t="s">
        <v>21</v>
      </c>
      <c r="J4451" s="1" t="s">
        <v>22</v>
      </c>
      <c r="K4451" t="s">
        <v>22</v>
      </c>
    </row>
    <row r="4452" spans="1:11" x14ac:dyDescent="0.3">
      <c r="A4452" s="1" t="str">
        <f>IF(COUNTIFS(컬럼_ISM!$D$2:$D$5176, 컬럼_SIP!D4452)=0, "SIP", "ALL")</f>
        <v>SIP</v>
      </c>
      <c r="B4452" s="1" t="str">
        <f>IF(COUNTIFS(컬럼_ISM!$C$2:$C$5176, 컬럼_SIP!C4452)=0, "SIP", "ALL")</f>
        <v>SIP</v>
      </c>
      <c r="C4452" s="13" t="str">
        <f t="shared" si="69"/>
        <v>V_LOT_HISTORY_VIEW+RESULTVALUE</v>
      </c>
      <c r="D4452" t="s">
        <v>2276</v>
      </c>
      <c r="E4452" t="s">
        <v>955</v>
      </c>
      <c r="F4452">
        <v>31</v>
      </c>
      <c r="G4452" t="s">
        <v>2078</v>
      </c>
      <c r="H4452">
        <v>0</v>
      </c>
      <c r="I4452" s="1" t="s">
        <v>21</v>
      </c>
      <c r="J4452" s="1" t="s">
        <v>22</v>
      </c>
      <c r="K4452" t="s">
        <v>22</v>
      </c>
    </row>
    <row r="4453" spans="1:11" x14ac:dyDescent="0.3">
      <c r="A4453" s="1" t="str">
        <f>IF(COUNTIFS(컬럼_ISM!$D$2:$D$5176, 컬럼_SIP!D4453)=0, "SIP", "ALL")</f>
        <v>SIP</v>
      </c>
      <c r="B4453" s="1" t="str">
        <f>IF(COUNTIFS(컬럼_ISM!$C$2:$C$5176, 컬럼_SIP!C4453)=0, "SIP", "ALL")</f>
        <v>SIP</v>
      </c>
      <c r="C4453" s="13" t="str">
        <f t="shared" si="69"/>
        <v>V_LOT_HISTORY_VIEW+REASONCODE</v>
      </c>
      <c r="D4453" t="s">
        <v>2276</v>
      </c>
      <c r="E4453" t="s">
        <v>188</v>
      </c>
      <c r="F4453">
        <v>32</v>
      </c>
      <c r="G4453" t="s">
        <v>2078</v>
      </c>
      <c r="H4453">
        <v>0</v>
      </c>
      <c r="I4453" s="1" t="s">
        <v>21</v>
      </c>
      <c r="J4453" s="1" t="s">
        <v>22</v>
      </c>
      <c r="K4453" t="s">
        <v>22</v>
      </c>
    </row>
    <row r="4454" spans="1:11" x14ac:dyDescent="0.3">
      <c r="A4454" s="1" t="str">
        <f>IF(COUNTIFS(컬럼_ISM!$D$2:$D$5176, 컬럼_SIP!D4454)=0, "SIP", "ALL")</f>
        <v>SIP</v>
      </c>
      <c r="B4454" s="1" t="str">
        <f>IF(COUNTIFS(컬럼_ISM!$C$2:$C$5176, 컬럼_SIP!C4454)=0, "SIP", "ALL")</f>
        <v>SIP</v>
      </c>
      <c r="C4454" s="13" t="str">
        <f t="shared" si="69"/>
        <v>V_LOT_HISTORY_VIEW+REASONCODENAME</v>
      </c>
      <c r="D4454" t="s">
        <v>2276</v>
      </c>
      <c r="E4454" t="s">
        <v>2280</v>
      </c>
      <c r="F4454">
        <v>33</v>
      </c>
      <c r="G4454" t="s">
        <v>2078</v>
      </c>
      <c r="H4454">
        <v>0</v>
      </c>
      <c r="I4454" s="1" t="s">
        <v>21</v>
      </c>
      <c r="J4454" s="1" t="s">
        <v>22</v>
      </c>
      <c r="K4454" t="s">
        <v>22</v>
      </c>
    </row>
    <row r="4455" spans="1:11" x14ac:dyDescent="0.3">
      <c r="A4455" s="1" t="str">
        <f>IF(COUNTIFS(컬럼_ISM!$D$2:$D$5176, 컬럼_SIP!D4455)=0, "SIP", "ALL")</f>
        <v>SIP</v>
      </c>
      <c r="B4455" s="1" t="str">
        <f>IF(COUNTIFS(컬럼_ISM!$C$2:$C$5176, 컬럼_SIP!C4455)=0, "SIP", "ALL")</f>
        <v>SIP</v>
      </c>
      <c r="C4455" s="13" t="str">
        <f t="shared" si="69"/>
        <v>V_LOT_INFO_VIEW+LOTID</v>
      </c>
      <c r="D4455" t="s">
        <v>2281</v>
      </c>
      <c r="E4455" t="s">
        <v>462</v>
      </c>
      <c r="F4455">
        <v>1</v>
      </c>
      <c r="G4455" t="s">
        <v>2078</v>
      </c>
      <c r="H4455">
        <v>0</v>
      </c>
      <c r="I4455" s="1" t="s">
        <v>21</v>
      </c>
      <c r="J4455" s="1" t="s">
        <v>22</v>
      </c>
      <c r="K4455" t="s">
        <v>22</v>
      </c>
    </row>
    <row r="4456" spans="1:11" x14ac:dyDescent="0.3">
      <c r="A4456" s="1" t="str">
        <f>IF(COUNTIFS(컬럼_ISM!$D$2:$D$5176, 컬럼_SIP!D4456)=0, "SIP", "ALL")</f>
        <v>SIP</v>
      </c>
      <c r="B4456" s="1" t="str">
        <f>IF(COUNTIFS(컬럼_ISM!$C$2:$C$5176, 컬럼_SIP!C4456)=0, "SIP", "ALL")</f>
        <v>SIP</v>
      </c>
      <c r="C4456" s="13" t="str">
        <f t="shared" si="69"/>
        <v>V_LOT_INFO_VIEW+TOTALQTY</v>
      </c>
      <c r="D4456" t="s">
        <v>2281</v>
      </c>
      <c r="E4456" t="s">
        <v>2277</v>
      </c>
      <c r="F4456">
        <v>2</v>
      </c>
      <c r="G4456" t="s">
        <v>2078</v>
      </c>
      <c r="H4456">
        <v>0</v>
      </c>
      <c r="I4456" s="1" t="s">
        <v>21</v>
      </c>
      <c r="J4456" s="1" t="s">
        <v>22</v>
      </c>
      <c r="K4456" t="s">
        <v>22</v>
      </c>
    </row>
    <row r="4457" spans="1:11" x14ac:dyDescent="0.3">
      <c r="A4457" s="1" t="str">
        <f>IF(COUNTIFS(컬럼_ISM!$D$2:$D$5176, 컬럼_SIP!D4457)=0, "SIP", "ALL")</f>
        <v>SIP</v>
      </c>
      <c r="B4457" s="1" t="str">
        <f>IF(COUNTIFS(컬럼_ISM!$C$2:$C$5176, 컬럼_SIP!C4457)=0, "SIP", "ALL")</f>
        <v>SIP</v>
      </c>
      <c r="C4457" s="13" t="str">
        <f t="shared" si="69"/>
        <v>V_LOT_INFO_VIEW+GOODQTY</v>
      </c>
      <c r="D4457" t="s">
        <v>2281</v>
      </c>
      <c r="E4457" t="s">
        <v>2282</v>
      </c>
      <c r="F4457">
        <v>3</v>
      </c>
      <c r="G4457" t="s">
        <v>2078</v>
      </c>
      <c r="H4457">
        <v>0</v>
      </c>
      <c r="I4457" s="1" t="s">
        <v>21</v>
      </c>
      <c r="J4457" s="1" t="s">
        <v>22</v>
      </c>
      <c r="K4457" t="s">
        <v>22</v>
      </c>
    </row>
    <row r="4458" spans="1:11" x14ac:dyDescent="0.3">
      <c r="A4458" s="1" t="str">
        <f>IF(COUNTIFS(컬럼_ISM!$D$2:$D$5176, 컬럼_SIP!D4458)=0, "SIP", "ALL")</f>
        <v>SIP</v>
      </c>
      <c r="B4458" s="1" t="str">
        <f>IF(COUNTIFS(컬럼_ISM!$C$2:$C$5176, 컬럼_SIP!C4458)=0, "SIP", "ALL")</f>
        <v>SIP</v>
      </c>
      <c r="C4458" s="13" t="str">
        <f t="shared" si="69"/>
        <v>V_LOT_INFO_VIEW+LOSSQTY</v>
      </c>
      <c r="D4458" t="s">
        <v>2281</v>
      </c>
      <c r="E4458" t="s">
        <v>2283</v>
      </c>
      <c r="F4458">
        <v>4</v>
      </c>
      <c r="G4458" t="s">
        <v>2078</v>
      </c>
      <c r="H4458">
        <v>0</v>
      </c>
      <c r="I4458" s="1" t="s">
        <v>21</v>
      </c>
      <c r="J4458" s="1" t="s">
        <v>22</v>
      </c>
      <c r="K4458" t="s">
        <v>22</v>
      </c>
    </row>
    <row r="4459" spans="1:11" x14ac:dyDescent="0.3">
      <c r="A4459" s="1" t="str">
        <f>IF(COUNTIFS(컬럼_ISM!$D$2:$D$5176, 컬럼_SIP!D4459)=0, "SIP", "ALL")</f>
        <v>SIP</v>
      </c>
      <c r="B4459" s="1" t="str">
        <f>IF(COUNTIFS(컬럼_ISM!$C$2:$C$5176, 컬럼_SIP!C4459)=0, "SIP", "ALL")</f>
        <v>SIP</v>
      </c>
      <c r="C4459" s="13" t="str">
        <f t="shared" si="69"/>
        <v>V_LOT_INFO_VIEW+PLANSTARTDATE</v>
      </c>
      <c r="D4459" t="s">
        <v>2281</v>
      </c>
      <c r="E4459" t="s">
        <v>906</v>
      </c>
      <c r="F4459">
        <v>5</v>
      </c>
      <c r="G4459" t="s">
        <v>2078</v>
      </c>
      <c r="H4459">
        <v>0</v>
      </c>
      <c r="I4459" s="1" t="s">
        <v>21</v>
      </c>
      <c r="J4459" s="1" t="s">
        <v>22</v>
      </c>
      <c r="K4459" t="s">
        <v>22</v>
      </c>
    </row>
    <row r="4460" spans="1:11" x14ac:dyDescent="0.3">
      <c r="A4460" s="1" t="str">
        <f>IF(COUNTIFS(컬럼_ISM!$D$2:$D$5176, 컬럼_SIP!D4460)=0, "SIP", "ALL")</f>
        <v>SIP</v>
      </c>
      <c r="B4460" s="1" t="str">
        <f>IF(COUNTIFS(컬럼_ISM!$C$2:$C$5176, 컬럼_SIP!C4460)=0, "SIP", "ALL")</f>
        <v>SIP</v>
      </c>
      <c r="C4460" s="13" t="str">
        <f t="shared" si="69"/>
        <v>V_LOT_INFO_VIEW+PLANDUEDATE</v>
      </c>
      <c r="D4460" t="s">
        <v>2281</v>
      </c>
      <c r="E4460" t="s">
        <v>908</v>
      </c>
      <c r="F4460">
        <v>6</v>
      </c>
      <c r="G4460" t="s">
        <v>2078</v>
      </c>
      <c r="H4460">
        <v>0</v>
      </c>
      <c r="I4460" s="1" t="s">
        <v>21</v>
      </c>
      <c r="J4460" s="1" t="s">
        <v>22</v>
      </c>
      <c r="K4460" t="s">
        <v>22</v>
      </c>
    </row>
    <row r="4461" spans="1:11" x14ac:dyDescent="0.3">
      <c r="A4461" s="1" t="str">
        <f>IF(COUNTIFS(컬럼_ISM!$D$2:$D$5176, 컬럼_SIP!D4461)=0, "SIP", "ALL")</f>
        <v>SIP</v>
      </c>
      <c r="B4461" s="1" t="str">
        <f>IF(COUNTIFS(컬럼_ISM!$C$2:$C$5176, 컬럼_SIP!C4461)=0, "SIP", "ALL")</f>
        <v>SIP</v>
      </c>
      <c r="C4461" s="13" t="str">
        <f t="shared" si="69"/>
        <v>V_LOT_INFO_VIEW+CREATETIME</v>
      </c>
      <c r="D4461" t="s">
        <v>2281</v>
      </c>
      <c r="E4461" t="s">
        <v>240</v>
      </c>
      <c r="F4461">
        <v>7</v>
      </c>
      <c r="G4461" t="s">
        <v>2078</v>
      </c>
      <c r="H4461">
        <v>0</v>
      </c>
      <c r="I4461" s="1" t="s">
        <v>21</v>
      </c>
      <c r="J4461" s="1" t="s">
        <v>22</v>
      </c>
      <c r="K4461" t="s">
        <v>22</v>
      </c>
    </row>
    <row r="4462" spans="1:11" x14ac:dyDescent="0.3">
      <c r="A4462" s="1" t="str">
        <f>IF(COUNTIFS(컬럼_ISM!$D$2:$D$5176, 컬럼_SIP!D4462)=0, "SIP", "ALL")</f>
        <v>SIP</v>
      </c>
      <c r="B4462" s="1" t="str">
        <f>IF(COUNTIFS(컬럼_ISM!$C$2:$C$5176, 컬럼_SIP!C4462)=0, "SIP", "ALL")</f>
        <v>SIP</v>
      </c>
      <c r="C4462" s="13" t="str">
        <f t="shared" si="69"/>
        <v>V_LOT_INFO_VIEW+BATCHID</v>
      </c>
      <c r="D4462" t="s">
        <v>2281</v>
      </c>
      <c r="E4462" t="s">
        <v>2284</v>
      </c>
      <c r="F4462">
        <v>8</v>
      </c>
      <c r="G4462" t="s">
        <v>2078</v>
      </c>
      <c r="H4462">
        <v>0</v>
      </c>
      <c r="I4462" s="1" t="s">
        <v>21</v>
      </c>
      <c r="J4462" s="1" t="s">
        <v>22</v>
      </c>
      <c r="K4462" t="s">
        <v>22</v>
      </c>
    </row>
    <row r="4463" spans="1:11" x14ac:dyDescent="0.3">
      <c r="A4463" s="1" t="str">
        <f>IF(COUNTIFS(컬럼_ISM!$D$2:$D$5176, 컬럼_SIP!D4463)=0, "SIP", "ALL")</f>
        <v>SIP</v>
      </c>
      <c r="B4463" s="1" t="str">
        <f>IF(COUNTIFS(컬럼_ISM!$C$2:$C$5176, 컬럼_SIP!C4463)=0, "SIP", "ALL")</f>
        <v>SIP</v>
      </c>
      <c r="C4463" s="13" t="str">
        <f t="shared" si="69"/>
        <v>V_LOT_INFO_VIEW+RECIPEID</v>
      </c>
      <c r="D4463" t="s">
        <v>2281</v>
      </c>
      <c r="E4463" t="s">
        <v>575</v>
      </c>
      <c r="F4463">
        <v>9</v>
      </c>
      <c r="G4463" t="s">
        <v>2078</v>
      </c>
      <c r="H4463">
        <v>0</v>
      </c>
      <c r="I4463" s="1" t="s">
        <v>21</v>
      </c>
      <c r="J4463" s="1" t="s">
        <v>22</v>
      </c>
      <c r="K4463" t="s">
        <v>22</v>
      </c>
    </row>
    <row r="4464" spans="1:11" x14ac:dyDescent="0.3">
      <c r="A4464" s="1" t="str">
        <f>IF(COUNTIFS(컬럼_ISM!$D$2:$D$5176, 컬럼_SIP!D4464)=0, "SIP", "ALL")</f>
        <v>SIP</v>
      </c>
      <c r="B4464" s="1" t="str">
        <f>IF(COUNTIFS(컬럼_ISM!$C$2:$C$5176, 컬럼_SIP!C4464)=0, "SIP", "ALL")</f>
        <v>SIP</v>
      </c>
      <c r="C4464" s="13" t="str">
        <f t="shared" si="69"/>
        <v>V_LOT_INFO_VIEW+LOTTYPE</v>
      </c>
      <c r="D4464" t="s">
        <v>2281</v>
      </c>
      <c r="E4464" t="s">
        <v>888</v>
      </c>
      <c r="F4464">
        <v>10</v>
      </c>
      <c r="G4464" t="s">
        <v>2078</v>
      </c>
      <c r="H4464">
        <v>0</v>
      </c>
      <c r="I4464" s="1" t="s">
        <v>21</v>
      </c>
      <c r="J4464" s="1" t="s">
        <v>22</v>
      </c>
      <c r="K4464" t="s">
        <v>22</v>
      </c>
    </row>
    <row r="4465" spans="1:11" x14ac:dyDescent="0.3">
      <c r="A4465" s="1" t="str">
        <f>IF(COUNTIFS(컬럼_ISM!$D$2:$D$5176, 컬럼_SIP!D4465)=0, "SIP", "ALL")</f>
        <v>SIP</v>
      </c>
      <c r="B4465" s="1" t="str">
        <f>IF(COUNTIFS(컬럼_ISM!$C$2:$C$5176, 컬럼_SIP!C4465)=0, "SIP", "ALL")</f>
        <v>SIP</v>
      </c>
      <c r="C4465" s="13" t="str">
        <f t="shared" si="69"/>
        <v>V_LOT_INFO_VIEW+LOTTYPEDESC</v>
      </c>
      <c r="D4465" t="s">
        <v>2281</v>
      </c>
      <c r="E4465" t="s">
        <v>2265</v>
      </c>
      <c r="F4465">
        <v>11</v>
      </c>
      <c r="G4465" t="s">
        <v>2078</v>
      </c>
      <c r="H4465">
        <v>0</v>
      </c>
      <c r="I4465" s="1" t="s">
        <v>21</v>
      </c>
      <c r="J4465" s="1" t="s">
        <v>22</v>
      </c>
      <c r="K4465" t="s">
        <v>22</v>
      </c>
    </row>
    <row r="4466" spans="1:11" x14ac:dyDescent="0.3">
      <c r="A4466" s="1" t="str">
        <f>IF(COUNTIFS(컬럼_ISM!$D$2:$D$5176, 컬럼_SIP!D4466)=0, "SIP", "ALL")</f>
        <v>SIP</v>
      </c>
      <c r="B4466" s="1" t="str">
        <f>IF(COUNTIFS(컬럼_ISM!$C$2:$C$5176, 컬럼_SIP!C4466)=0, "SIP", "ALL")</f>
        <v>SIP</v>
      </c>
      <c r="C4466" s="13" t="str">
        <f t="shared" si="69"/>
        <v>V_LOT_INFO_VIEW+DETAILLOTTYPE</v>
      </c>
      <c r="D4466" t="s">
        <v>2281</v>
      </c>
      <c r="E4466" t="s">
        <v>890</v>
      </c>
      <c r="F4466">
        <v>12</v>
      </c>
      <c r="G4466" t="s">
        <v>2078</v>
      </c>
      <c r="H4466">
        <v>0</v>
      </c>
      <c r="I4466" s="1" t="s">
        <v>21</v>
      </c>
      <c r="J4466" s="1" t="s">
        <v>22</v>
      </c>
      <c r="K4466" t="s">
        <v>22</v>
      </c>
    </row>
    <row r="4467" spans="1:11" x14ac:dyDescent="0.3">
      <c r="A4467" s="1" t="str">
        <f>IF(COUNTIFS(컬럼_ISM!$D$2:$D$5176, 컬럼_SIP!D4467)=0, "SIP", "ALL")</f>
        <v>SIP</v>
      </c>
      <c r="B4467" s="1" t="str">
        <f>IF(COUNTIFS(컬럼_ISM!$C$2:$C$5176, 컬럼_SIP!C4467)=0, "SIP", "ALL")</f>
        <v>SIP</v>
      </c>
      <c r="C4467" s="13" t="str">
        <f t="shared" si="69"/>
        <v>V_LOT_INFO_VIEW+PROCESSFLOWID</v>
      </c>
      <c r="D4467" t="s">
        <v>2281</v>
      </c>
      <c r="E4467" t="s">
        <v>287</v>
      </c>
      <c r="F4467">
        <v>13</v>
      </c>
      <c r="G4467" t="s">
        <v>2078</v>
      </c>
      <c r="H4467">
        <v>0</v>
      </c>
      <c r="I4467" s="1" t="s">
        <v>21</v>
      </c>
      <c r="J4467" s="1" t="s">
        <v>22</v>
      </c>
      <c r="K4467" t="s">
        <v>22</v>
      </c>
    </row>
    <row r="4468" spans="1:11" x14ac:dyDescent="0.3">
      <c r="A4468" s="1" t="str">
        <f>IF(COUNTIFS(컬럼_ISM!$D$2:$D$5176, 컬럼_SIP!D4468)=0, "SIP", "ALL")</f>
        <v>SIP</v>
      </c>
      <c r="B4468" s="1" t="str">
        <f>IF(COUNTIFS(컬럼_ISM!$C$2:$C$5176, 컬럼_SIP!C4468)=0, "SIP", "ALL")</f>
        <v>SIP</v>
      </c>
      <c r="C4468" s="13" t="str">
        <f t="shared" si="69"/>
        <v>V_LOT_INFO_VIEW+PROCESSSPECID</v>
      </c>
      <c r="D4468" t="s">
        <v>2281</v>
      </c>
      <c r="E4468" t="s">
        <v>897</v>
      </c>
      <c r="F4468">
        <v>14</v>
      </c>
      <c r="G4468" t="s">
        <v>2078</v>
      </c>
      <c r="H4468">
        <v>0</v>
      </c>
      <c r="I4468" s="1" t="s">
        <v>21</v>
      </c>
      <c r="J4468" s="1" t="s">
        <v>22</v>
      </c>
      <c r="K4468" t="s">
        <v>22</v>
      </c>
    </row>
    <row r="4469" spans="1:11" x14ac:dyDescent="0.3">
      <c r="A4469" s="1" t="str">
        <f>IF(COUNTIFS(컬럼_ISM!$D$2:$D$5176, 컬럼_SIP!D4469)=0, "SIP", "ALL")</f>
        <v>SIP</v>
      </c>
      <c r="B4469" s="1" t="str">
        <f>IF(COUNTIFS(컬럼_ISM!$C$2:$C$5176, 컬럼_SIP!C4469)=0, "SIP", "ALL")</f>
        <v>SIP</v>
      </c>
      <c r="C4469" s="13" t="str">
        <f t="shared" si="69"/>
        <v>V_LOT_INFO_VIEW+PROCESSSPECDESC</v>
      </c>
      <c r="D4469" t="s">
        <v>2281</v>
      </c>
      <c r="E4469" t="s">
        <v>2266</v>
      </c>
      <c r="F4469">
        <v>15</v>
      </c>
      <c r="G4469" t="s">
        <v>2078</v>
      </c>
      <c r="H4469">
        <v>0</v>
      </c>
      <c r="I4469" s="1" t="s">
        <v>21</v>
      </c>
      <c r="J4469" s="1" t="s">
        <v>22</v>
      </c>
      <c r="K4469" t="s">
        <v>22</v>
      </c>
    </row>
    <row r="4470" spans="1:11" x14ac:dyDescent="0.3">
      <c r="A4470" s="1" t="str">
        <f>IF(COUNTIFS(컬럼_ISM!$D$2:$D$5176, 컬럼_SIP!D4470)=0, "SIP", "ALL")</f>
        <v>SIP</v>
      </c>
      <c r="B4470" s="1" t="str">
        <f>IF(COUNTIFS(컬럼_ISM!$C$2:$C$5176, 컬럼_SIP!C4470)=0, "SIP", "ALL")</f>
        <v>SIP</v>
      </c>
      <c r="C4470" s="13" t="str">
        <f t="shared" si="69"/>
        <v>V_LOT_INFO_VIEW+VERSION</v>
      </c>
      <c r="D4470" t="s">
        <v>2281</v>
      </c>
      <c r="E4470" t="s">
        <v>899</v>
      </c>
      <c r="F4470">
        <v>16</v>
      </c>
      <c r="G4470" t="s">
        <v>2078</v>
      </c>
      <c r="H4470">
        <v>0</v>
      </c>
      <c r="I4470" s="1" t="s">
        <v>21</v>
      </c>
      <c r="J4470" s="1" t="s">
        <v>22</v>
      </c>
      <c r="K4470" t="s">
        <v>22</v>
      </c>
    </row>
    <row r="4471" spans="1:11" x14ac:dyDescent="0.3">
      <c r="A4471" s="1" t="str">
        <f>IF(COUNTIFS(컬럼_ISM!$D$2:$D$5176, 컬럼_SIP!D4471)=0, "SIP", "ALL")</f>
        <v>SIP</v>
      </c>
      <c r="B4471" s="1" t="str">
        <f>IF(COUNTIFS(컬럼_ISM!$C$2:$C$5176, 컬럼_SIP!C4471)=0, "SIP", "ALL")</f>
        <v>SIP</v>
      </c>
      <c r="C4471" s="13" t="str">
        <f t="shared" si="69"/>
        <v>V_LOT_INFO_VIEW+QUANTITY</v>
      </c>
      <c r="D4471" t="s">
        <v>2281</v>
      </c>
      <c r="E4471" t="s">
        <v>922</v>
      </c>
      <c r="F4471">
        <v>17</v>
      </c>
      <c r="G4471" t="s">
        <v>2078</v>
      </c>
      <c r="H4471">
        <v>0</v>
      </c>
      <c r="I4471" s="1" t="s">
        <v>21</v>
      </c>
      <c r="J4471" s="1" t="s">
        <v>22</v>
      </c>
      <c r="K4471" t="s">
        <v>22</v>
      </c>
    </row>
    <row r="4472" spans="1:11" x14ac:dyDescent="0.3">
      <c r="A4472" s="1" t="str">
        <f>IF(COUNTIFS(컬럼_ISM!$D$2:$D$5176, 컬럼_SIP!D4472)=0, "SIP", "ALL")</f>
        <v>SIP</v>
      </c>
      <c r="B4472" s="1" t="str">
        <f>IF(COUNTIFS(컬럼_ISM!$C$2:$C$5176, 컬럼_SIP!C4472)=0, "SIP", "ALL")</f>
        <v>SIP</v>
      </c>
      <c r="C4472" s="13" t="str">
        <f t="shared" si="69"/>
        <v>V_LOT_INFO_VIEW+LOTSTATE</v>
      </c>
      <c r="D4472" t="s">
        <v>2281</v>
      </c>
      <c r="E4472" t="s">
        <v>892</v>
      </c>
      <c r="F4472">
        <v>18</v>
      </c>
      <c r="G4472" t="s">
        <v>2078</v>
      </c>
      <c r="H4472">
        <v>0</v>
      </c>
      <c r="I4472" s="1" t="s">
        <v>21</v>
      </c>
      <c r="J4472" s="1" t="s">
        <v>22</v>
      </c>
      <c r="K4472" t="s">
        <v>22</v>
      </c>
    </row>
    <row r="4473" spans="1:11" x14ac:dyDescent="0.3">
      <c r="A4473" s="1" t="str">
        <f>IF(COUNTIFS(컬럼_ISM!$D$2:$D$5176, 컬럼_SIP!D4473)=0, "SIP", "ALL")</f>
        <v>SIP</v>
      </c>
      <c r="B4473" s="1" t="str">
        <f>IF(COUNTIFS(컬럼_ISM!$C$2:$C$5176, 컬럼_SIP!C4473)=0, "SIP", "ALL")</f>
        <v>SIP</v>
      </c>
      <c r="C4473" s="13" t="str">
        <f t="shared" si="69"/>
        <v>V_LOT_INFO_VIEW+PROCESSSTATE</v>
      </c>
      <c r="D4473" t="s">
        <v>2281</v>
      </c>
      <c r="E4473" t="s">
        <v>894</v>
      </c>
      <c r="F4473">
        <v>19</v>
      </c>
      <c r="G4473" t="s">
        <v>2078</v>
      </c>
      <c r="H4473">
        <v>0</v>
      </c>
      <c r="I4473" s="1" t="s">
        <v>21</v>
      </c>
      <c r="J4473" s="1" t="s">
        <v>22</v>
      </c>
      <c r="K4473" t="s">
        <v>22</v>
      </c>
    </row>
    <row r="4474" spans="1:11" x14ac:dyDescent="0.3">
      <c r="A4474" s="1" t="str">
        <f>IF(COUNTIFS(컬럼_ISM!$D$2:$D$5176, 컬럼_SIP!D4474)=0, "SIP", "ALL")</f>
        <v>SIP</v>
      </c>
      <c r="B4474" s="1" t="str">
        <f>IF(COUNTIFS(컬럼_ISM!$C$2:$C$5176, 컬럼_SIP!C4474)=0, "SIP", "ALL")</f>
        <v>SIP</v>
      </c>
      <c r="C4474" s="13" t="str">
        <f t="shared" si="69"/>
        <v>V_LOT_INFO_VIEW+REWORKSTATE</v>
      </c>
      <c r="D4474" t="s">
        <v>2281</v>
      </c>
      <c r="E4474" t="s">
        <v>926</v>
      </c>
      <c r="F4474">
        <v>20</v>
      </c>
      <c r="G4474" t="s">
        <v>2078</v>
      </c>
      <c r="H4474">
        <v>0</v>
      </c>
      <c r="I4474" s="1" t="s">
        <v>21</v>
      </c>
      <c r="J4474" s="1" t="s">
        <v>22</v>
      </c>
      <c r="K4474" t="s">
        <v>22</v>
      </c>
    </row>
    <row r="4475" spans="1:11" x14ac:dyDescent="0.3">
      <c r="A4475" s="1" t="str">
        <f>IF(COUNTIFS(컬럼_ISM!$D$2:$D$5176, 컬럼_SIP!D4475)=0, "SIP", "ALL")</f>
        <v>SIP</v>
      </c>
      <c r="B4475" s="1" t="str">
        <f>IF(COUNTIFS(컬럼_ISM!$C$2:$C$5176, 컬럼_SIP!C4475)=0, "SIP", "ALL")</f>
        <v>SIP</v>
      </c>
      <c r="C4475" s="13" t="str">
        <f t="shared" si="69"/>
        <v>V_LOT_INFO_VIEW+HOLDSTATE</v>
      </c>
      <c r="D4475" t="s">
        <v>2281</v>
      </c>
      <c r="E4475" t="s">
        <v>221</v>
      </c>
      <c r="F4475">
        <v>21</v>
      </c>
      <c r="G4475" t="s">
        <v>2078</v>
      </c>
      <c r="H4475">
        <v>0</v>
      </c>
      <c r="I4475" s="1" t="s">
        <v>21</v>
      </c>
      <c r="J4475" s="1" t="s">
        <v>22</v>
      </c>
      <c r="K4475" t="s">
        <v>22</v>
      </c>
    </row>
    <row r="4476" spans="1:11" x14ac:dyDescent="0.3">
      <c r="A4476" s="1" t="str">
        <f>IF(COUNTIFS(컬럼_ISM!$D$2:$D$5176, 컬럼_SIP!D4476)=0, "SIP", "ALL")</f>
        <v>SIP</v>
      </c>
      <c r="B4476" s="1" t="str">
        <f>IF(COUNTIFS(컬럼_ISM!$C$2:$C$5176, 컬럼_SIP!C4476)=0, "SIP", "ALL")</f>
        <v>SIP</v>
      </c>
      <c r="C4476" s="13" t="str">
        <f t="shared" si="69"/>
        <v>V_LOT_INFO_VIEW+PRODUCTIONTYPE</v>
      </c>
      <c r="D4476" t="s">
        <v>2281</v>
      </c>
      <c r="E4476" t="s">
        <v>863</v>
      </c>
      <c r="F4476">
        <v>22</v>
      </c>
      <c r="G4476" t="s">
        <v>2078</v>
      </c>
      <c r="H4476">
        <v>0</v>
      </c>
      <c r="I4476" s="1" t="s">
        <v>21</v>
      </c>
      <c r="J4476" s="1" t="s">
        <v>22</v>
      </c>
      <c r="K4476" t="s">
        <v>22</v>
      </c>
    </row>
    <row r="4477" spans="1:11" x14ac:dyDescent="0.3">
      <c r="A4477" s="1" t="str">
        <f>IF(COUNTIFS(컬럼_ISM!$D$2:$D$5176, 컬럼_SIP!D4477)=0, "SIP", "ALL")</f>
        <v>SIP</v>
      </c>
      <c r="B4477" s="1" t="str">
        <f>IF(COUNTIFS(컬럼_ISM!$C$2:$C$5176, 컬럼_SIP!C4477)=0, "SIP", "ALL")</f>
        <v>SIP</v>
      </c>
      <c r="C4477" s="13" t="str">
        <f t="shared" si="69"/>
        <v>V_LOT_INFO_VIEW+PRODUCTID</v>
      </c>
      <c r="D4477" t="s">
        <v>2281</v>
      </c>
      <c r="E4477" t="s">
        <v>285</v>
      </c>
      <c r="F4477">
        <v>23</v>
      </c>
      <c r="G4477" t="s">
        <v>2078</v>
      </c>
      <c r="H4477">
        <v>0</v>
      </c>
      <c r="I4477" s="1" t="s">
        <v>21</v>
      </c>
      <c r="J4477" s="1" t="s">
        <v>22</v>
      </c>
      <c r="K4477" t="s">
        <v>22</v>
      </c>
    </row>
    <row r="4478" spans="1:11" x14ac:dyDescent="0.3">
      <c r="A4478" s="1" t="str">
        <f>IF(COUNTIFS(컬럼_ISM!$D$2:$D$5176, 컬럼_SIP!D4478)=0, "SIP", "ALL")</f>
        <v>SIP</v>
      </c>
      <c r="B4478" s="1" t="str">
        <f>IF(COUNTIFS(컬럼_ISM!$C$2:$C$5176, 컬럼_SIP!C4478)=0, "SIP", "ALL")</f>
        <v>SIP</v>
      </c>
      <c r="C4478" s="13" t="str">
        <f t="shared" si="69"/>
        <v>V_LOT_INFO_VIEW+PRODUCTDESC</v>
      </c>
      <c r="D4478" t="s">
        <v>2281</v>
      </c>
      <c r="E4478" t="s">
        <v>2268</v>
      </c>
      <c r="F4478">
        <v>24</v>
      </c>
      <c r="G4478" t="s">
        <v>2078</v>
      </c>
      <c r="H4478">
        <v>0</v>
      </c>
      <c r="I4478" s="1" t="s">
        <v>21</v>
      </c>
      <c r="J4478" s="1" t="s">
        <v>22</v>
      </c>
      <c r="K4478" t="s">
        <v>22</v>
      </c>
    </row>
    <row r="4479" spans="1:11" x14ac:dyDescent="0.3">
      <c r="A4479" s="1" t="str">
        <f>IF(COUNTIFS(컬럼_ISM!$D$2:$D$5176, 컬럼_SIP!D4479)=0, "SIP", "ALL")</f>
        <v>SIP</v>
      </c>
      <c r="B4479" s="1" t="str">
        <f>IF(COUNTIFS(컬럼_ISM!$C$2:$C$5176, 컬럼_SIP!C4479)=0, "SIP", "ALL")</f>
        <v>SIP</v>
      </c>
      <c r="C4479" s="13" t="str">
        <f t="shared" si="69"/>
        <v>V_LOT_INFO_VIEW+OWNERCODE</v>
      </c>
      <c r="D4479" t="s">
        <v>2281</v>
      </c>
      <c r="E4479" t="s">
        <v>2285</v>
      </c>
      <c r="F4479">
        <v>25</v>
      </c>
      <c r="G4479" t="s">
        <v>2078</v>
      </c>
      <c r="H4479">
        <v>0</v>
      </c>
      <c r="I4479" s="1" t="s">
        <v>21</v>
      </c>
      <c r="J4479" s="1" t="s">
        <v>22</v>
      </c>
      <c r="K4479" t="s">
        <v>22</v>
      </c>
    </row>
    <row r="4480" spans="1:11" x14ac:dyDescent="0.3">
      <c r="A4480" s="1" t="str">
        <f>IF(COUNTIFS(컬럼_ISM!$D$2:$D$5176, 컬럼_SIP!D4480)=0, "SIP", "ALL")</f>
        <v>SIP</v>
      </c>
      <c r="B4480" s="1" t="str">
        <f>IF(COUNTIFS(컬럼_ISM!$C$2:$C$5176, 컬럼_SIP!C4480)=0, "SIP", "ALL")</f>
        <v>SIP</v>
      </c>
      <c r="C4480" s="13" t="str">
        <f t="shared" si="69"/>
        <v>V_LOT_INFO_VIEW+PRIORITY</v>
      </c>
      <c r="D4480" t="s">
        <v>2281</v>
      </c>
      <c r="E4480" t="s">
        <v>871</v>
      </c>
      <c r="F4480">
        <v>26</v>
      </c>
      <c r="G4480" t="s">
        <v>2078</v>
      </c>
      <c r="H4480">
        <v>0</v>
      </c>
      <c r="I4480" s="1" t="s">
        <v>21</v>
      </c>
      <c r="J4480" s="1" t="s">
        <v>22</v>
      </c>
      <c r="K4480" t="s">
        <v>22</v>
      </c>
    </row>
    <row r="4481" spans="1:11" x14ac:dyDescent="0.3">
      <c r="A4481" s="1" t="str">
        <f>IF(COUNTIFS(컬럼_ISM!$D$2:$D$5176, 컬럼_SIP!D4481)=0, "SIP", "ALL")</f>
        <v>SIP</v>
      </c>
      <c r="B4481" s="1" t="str">
        <f>IF(COUNTIFS(컬럼_ISM!$C$2:$C$5176, 컬럼_SIP!C4481)=0, "SIP", "ALL")</f>
        <v>SIP</v>
      </c>
      <c r="C4481" s="13" t="str">
        <f t="shared" si="69"/>
        <v>V_LOT_INFO_VIEW+PRIORITYDESC</v>
      </c>
      <c r="D4481" t="s">
        <v>2281</v>
      </c>
      <c r="E4481" t="s">
        <v>2269</v>
      </c>
      <c r="F4481">
        <v>27</v>
      </c>
      <c r="G4481" t="s">
        <v>2078</v>
      </c>
      <c r="H4481">
        <v>0</v>
      </c>
      <c r="I4481" s="1" t="s">
        <v>21</v>
      </c>
      <c r="J4481" s="1" t="s">
        <v>22</v>
      </c>
      <c r="K4481" t="s">
        <v>22</v>
      </c>
    </row>
    <row r="4482" spans="1:11" x14ac:dyDescent="0.3">
      <c r="A4482" s="1" t="str">
        <f>IF(COUNTIFS(컬럼_ISM!$D$2:$D$5176, 컬럼_SIP!D4482)=0, "SIP", "ALL")</f>
        <v>SIP</v>
      </c>
      <c r="B4482" s="1" t="str">
        <f>IF(COUNTIFS(컬럼_ISM!$C$2:$C$5176, 컬럼_SIP!C4482)=0, "SIP", "ALL")</f>
        <v>SIP</v>
      </c>
      <c r="C4482" s="13" t="str">
        <f t="shared" si="69"/>
        <v>V_LOT_INFO_VIEW+EQUIPMENTID</v>
      </c>
      <c r="D4482" t="s">
        <v>2281</v>
      </c>
      <c r="E4482" t="s">
        <v>40</v>
      </c>
      <c r="F4482">
        <v>28</v>
      </c>
      <c r="G4482" t="s">
        <v>2078</v>
      </c>
      <c r="H4482">
        <v>0</v>
      </c>
      <c r="I4482" s="1" t="s">
        <v>21</v>
      </c>
      <c r="J4482" s="1" t="s">
        <v>22</v>
      </c>
      <c r="K4482" t="s">
        <v>22</v>
      </c>
    </row>
    <row r="4483" spans="1:11" x14ac:dyDescent="0.3">
      <c r="A4483" s="1" t="str">
        <f>IF(COUNTIFS(컬럼_ISM!$D$2:$D$5176, 컬럼_SIP!D4483)=0, "SIP", "ALL")</f>
        <v>SIP</v>
      </c>
      <c r="B4483" s="1" t="str">
        <f>IF(COUNTIFS(컬럼_ISM!$C$2:$C$5176, 컬럼_SIP!C4483)=0, "SIP", "ALL")</f>
        <v>SIP</v>
      </c>
      <c r="C4483" s="13" t="str">
        <f t="shared" ref="C4483:C4546" si="70">D4483&amp;"+"&amp;E4483</f>
        <v>V_LOT_INFO_VIEW+BAYID</v>
      </c>
      <c r="D4483" t="s">
        <v>2281</v>
      </c>
      <c r="E4483" t="s">
        <v>2270</v>
      </c>
      <c r="F4483">
        <v>29</v>
      </c>
      <c r="G4483" t="s">
        <v>2078</v>
      </c>
      <c r="H4483">
        <v>0</v>
      </c>
      <c r="I4483" s="1" t="s">
        <v>21</v>
      </c>
      <c r="J4483" s="1" t="s">
        <v>22</v>
      </c>
      <c r="K4483" t="s">
        <v>22</v>
      </c>
    </row>
    <row r="4484" spans="1:11" x14ac:dyDescent="0.3">
      <c r="A4484" s="1" t="str">
        <f>IF(COUNTIFS(컬럼_ISM!$D$2:$D$5176, 컬럼_SIP!D4484)=0, "SIP", "ALL")</f>
        <v>SIP</v>
      </c>
      <c r="B4484" s="1" t="str">
        <f>IF(COUNTIFS(컬럼_ISM!$C$2:$C$5176, 컬럼_SIP!C4484)=0, "SIP", "ALL")</f>
        <v>SIP</v>
      </c>
      <c r="C4484" s="13" t="str">
        <f t="shared" si="70"/>
        <v>V_LOT_INFO_VIEW+BAYDESC</v>
      </c>
      <c r="D4484" t="s">
        <v>2281</v>
      </c>
      <c r="E4484" t="s">
        <v>2286</v>
      </c>
      <c r="F4484">
        <v>30</v>
      </c>
      <c r="G4484" t="s">
        <v>2078</v>
      </c>
      <c r="H4484">
        <v>0</v>
      </c>
      <c r="I4484" s="1" t="s">
        <v>21</v>
      </c>
      <c r="J4484" s="1" t="s">
        <v>22</v>
      </c>
      <c r="K4484" t="s">
        <v>22</v>
      </c>
    </row>
    <row r="4485" spans="1:11" x14ac:dyDescent="0.3">
      <c r="A4485" s="1" t="str">
        <f>IF(COUNTIFS(컬럼_ISM!$D$2:$D$5176, 컬럼_SIP!D4485)=0, "SIP", "ALL")</f>
        <v>SIP</v>
      </c>
      <c r="B4485" s="1" t="str">
        <f>IF(COUNTIFS(컬럼_ISM!$C$2:$C$5176, 컬럼_SIP!C4485)=0, "SIP", "ALL")</f>
        <v>SIP</v>
      </c>
      <c r="C4485" s="13" t="str">
        <f t="shared" si="70"/>
        <v>V_LOT_INFO_VIEW+AREAID</v>
      </c>
      <c r="D4485" t="s">
        <v>2281</v>
      </c>
      <c r="E4485" t="s">
        <v>38</v>
      </c>
      <c r="F4485">
        <v>31</v>
      </c>
      <c r="G4485" t="s">
        <v>2078</v>
      </c>
      <c r="H4485">
        <v>0</v>
      </c>
      <c r="I4485" s="1" t="s">
        <v>21</v>
      </c>
      <c r="J4485" s="1" t="s">
        <v>22</v>
      </c>
      <c r="K4485" t="s">
        <v>22</v>
      </c>
    </row>
    <row r="4486" spans="1:11" x14ac:dyDescent="0.3">
      <c r="A4486" s="1" t="str">
        <f>IF(COUNTIFS(컬럼_ISM!$D$2:$D$5176, 컬럼_SIP!D4486)=0, "SIP", "ALL")</f>
        <v>SIP</v>
      </c>
      <c r="B4486" s="1" t="str">
        <f>IF(COUNTIFS(컬럼_ISM!$C$2:$C$5176, 컬럼_SIP!C4486)=0, "SIP", "ALL")</f>
        <v>SIP</v>
      </c>
      <c r="C4486" s="13" t="str">
        <f t="shared" si="70"/>
        <v>V_LOT_INFO_VIEW+AREADESC</v>
      </c>
      <c r="D4486" t="s">
        <v>2281</v>
      </c>
      <c r="E4486" t="s">
        <v>2287</v>
      </c>
      <c r="F4486">
        <v>32</v>
      </c>
      <c r="G4486" t="s">
        <v>2078</v>
      </c>
      <c r="H4486">
        <v>0</v>
      </c>
      <c r="I4486" s="1" t="s">
        <v>21</v>
      </c>
      <c r="J4486" s="1" t="s">
        <v>22</v>
      </c>
      <c r="K4486" t="s">
        <v>22</v>
      </c>
    </row>
    <row r="4487" spans="1:11" x14ac:dyDescent="0.3">
      <c r="A4487" s="1" t="str">
        <f>IF(COUNTIFS(컬럼_ISM!$D$2:$D$5176, 컬럼_SIP!D4487)=0, "SIP", "ALL")</f>
        <v>SIP</v>
      </c>
      <c r="B4487" s="1" t="str">
        <f>IF(COUNTIFS(컬럼_ISM!$C$2:$C$5176, 컬럼_SIP!C4487)=0, "SIP", "ALL")</f>
        <v>SIP</v>
      </c>
      <c r="C4487" s="13" t="str">
        <f t="shared" si="70"/>
        <v>V_LOT_INFO_VIEW+EVENTCOMMENT</v>
      </c>
      <c r="D4487" t="s">
        <v>2281</v>
      </c>
      <c r="E4487" t="s">
        <v>69</v>
      </c>
      <c r="F4487">
        <v>33</v>
      </c>
      <c r="G4487" t="s">
        <v>2078</v>
      </c>
      <c r="H4487">
        <v>0</v>
      </c>
      <c r="I4487" s="1" t="s">
        <v>21</v>
      </c>
      <c r="J4487" s="1" t="s">
        <v>22</v>
      </c>
      <c r="K4487" t="s">
        <v>22</v>
      </c>
    </row>
    <row r="4488" spans="1:11" x14ac:dyDescent="0.3">
      <c r="A4488" s="1" t="str">
        <f>IF(COUNTIFS(컬럼_ISM!$D$2:$D$5176, 컬럼_SIP!D4488)=0, "SIP", "ALL")</f>
        <v>SIP</v>
      </c>
      <c r="B4488" s="1" t="str">
        <f>IF(COUNTIFS(컬럼_ISM!$C$2:$C$5176, 컬럼_SIP!C4488)=0, "SIP", "ALL")</f>
        <v>SIP</v>
      </c>
      <c r="C4488" s="13" t="str">
        <f t="shared" si="70"/>
        <v>V_LOT_INFO_VIEW+PROCESSOPERATIONID</v>
      </c>
      <c r="D4488" t="s">
        <v>2281</v>
      </c>
      <c r="E4488" t="s">
        <v>278</v>
      </c>
      <c r="F4488">
        <v>34</v>
      </c>
      <c r="G4488" t="s">
        <v>2078</v>
      </c>
      <c r="H4488">
        <v>0</v>
      </c>
      <c r="I4488" s="1" t="s">
        <v>21</v>
      </c>
      <c r="J4488" s="1" t="s">
        <v>22</v>
      </c>
      <c r="K4488" t="s">
        <v>22</v>
      </c>
    </row>
    <row r="4489" spans="1:11" x14ac:dyDescent="0.3">
      <c r="A4489" s="1" t="str">
        <f>IF(COUNTIFS(컬럼_ISM!$D$2:$D$5176, 컬럼_SIP!D4489)=0, "SIP", "ALL")</f>
        <v>SIP</v>
      </c>
      <c r="B4489" s="1" t="str">
        <f>IF(COUNTIFS(컬럼_ISM!$C$2:$C$5176, 컬럼_SIP!C4489)=0, "SIP", "ALL")</f>
        <v>SIP</v>
      </c>
      <c r="C4489" s="13" t="str">
        <f t="shared" si="70"/>
        <v>V_LOT_INFO_VIEW+OPERATIONID</v>
      </c>
      <c r="D4489" t="s">
        <v>2281</v>
      </c>
      <c r="E4489" t="s">
        <v>1982</v>
      </c>
      <c r="F4489">
        <v>35</v>
      </c>
      <c r="G4489" t="s">
        <v>2078</v>
      </c>
      <c r="H4489">
        <v>0</v>
      </c>
      <c r="I4489" s="1" t="s">
        <v>21</v>
      </c>
      <c r="J4489" s="1" t="s">
        <v>22</v>
      </c>
      <c r="K4489" t="s">
        <v>22</v>
      </c>
    </row>
    <row r="4490" spans="1:11" x14ac:dyDescent="0.3">
      <c r="A4490" s="1" t="str">
        <f>IF(COUNTIFS(컬럼_ISM!$D$2:$D$5176, 컬럼_SIP!D4490)=0, "SIP", "ALL")</f>
        <v>SIP</v>
      </c>
      <c r="B4490" s="1" t="str">
        <f>IF(COUNTIFS(컬럼_ISM!$C$2:$C$5176, 컬럼_SIP!C4490)=0, "SIP", "ALL")</f>
        <v>SIP</v>
      </c>
      <c r="C4490" s="13" t="str">
        <f t="shared" si="70"/>
        <v>V_LOT_INFO_VIEW+OPERATIONNAME</v>
      </c>
      <c r="D4490" t="s">
        <v>2281</v>
      </c>
      <c r="E4490" t="s">
        <v>2271</v>
      </c>
      <c r="F4490">
        <v>36</v>
      </c>
      <c r="G4490" t="s">
        <v>2078</v>
      </c>
      <c r="H4490">
        <v>0</v>
      </c>
      <c r="I4490" s="1" t="s">
        <v>21</v>
      </c>
      <c r="J4490" s="1" t="s">
        <v>22</v>
      </c>
      <c r="K4490" t="s">
        <v>22</v>
      </c>
    </row>
    <row r="4491" spans="1:11" x14ac:dyDescent="0.3">
      <c r="A4491" s="1" t="str">
        <f>IF(COUNTIFS(컬럼_ISM!$D$2:$D$5176, 컬럼_SIP!D4491)=0, "SIP", "ALL")</f>
        <v>SIP</v>
      </c>
      <c r="B4491" s="1" t="str">
        <f>IF(COUNTIFS(컬럼_ISM!$C$2:$C$5176, 컬럼_SIP!C4491)=0, "SIP", "ALL")</f>
        <v>SIP</v>
      </c>
      <c r="C4491" s="13" t="str">
        <f t="shared" si="70"/>
        <v>V_LOT_INFO_VIEW+PROCESSOPERATIONTYPE</v>
      </c>
      <c r="D4491" t="s">
        <v>2281</v>
      </c>
      <c r="E4491" t="s">
        <v>1548</v>
      </c>
      <c r="F4491">
        <v>37</v>
      </c>
      <c r="G4491" t="s">
        <v>2078</v>
      </c>
      <c r="H4491">
        <v>0</v>
      </c>
      <c r="I4491" s="1" t="s">
        <v>21</v>
      </c>
      <c r="J4491" s="1" t="s">
        <v>22</v>
      </c>
      <c r="K4491" t="s">
        <v>22</v>
      </c>
    </row>
    <row r="4492" spans="1:11" x14ac:dyDescent="0.3">
      <c r="A4492" s="1" t="str">
        <f>IF(COUNTIFS(컬럼_ISM!$D$2:$D$5176, 컬럼_SIP!D4492)=0, "SIP", "ALL")</f>
        <v>SIP</v>
      </c>
      <c r="B4492" s="1" t="str">
        <f>IF(COUNTIFS(컬럼_ISM!$C$2:$C$5176, 컬럼_SIP!C4492)=0, "SIP", "ALL")</f>
        <v>SIP</v>
      </c>
      <c r="C4492" s="13" t="str">
        <f t="shared" si="70"/>
        <v>V_LOT_INFO_VIEW+PORTID</v>
      </c>
      <c r="D4492" t="s">
        <v>2281</v>
      </c>
      <c r="E4492" t="s">
        <v>217</v>
      </c>
      <c r="F4492">
        <v>38</v>
      </c>
      <c r="G4492" t="s">
        <v>2078</v>
      </c>
      <c r="H4492">
        <v>0</v>
      </c>
      <c r="I4492" s="1" t="s">
        <v>21</v>
      </c>
      <c r="J4492" s="1" t="s">
        <v>22</v>
      </c>
      <c r="K4492" t="s">
        <v>22</v>
      </c>
    </row>
    <row r="4493" spans="1:11" x14ac:dyDescent="0.3">
      <c r="A4493" s="1" t="str">
        <f>IF(COUNTIFS(컬럼_ISM!$D$2:$D$5176, 컬럼_SIP!D4493)=0, "SIP", "ALL")</f>
        <v>SIP</v>
      </c>
      <c r="B4493" s="1" t="str">
        <f>IF(COUNTIFS(컬럼_ISM!$C$2:$C$5176, 컬럼_SIP!C4493)=0, "SIP", "ALL")</f>
        <v>SIP</v>
      </c>
      <c r="C4493" s="13" t="str">
        <f t="shared" si="70"/>
        <v>V_LOT_INFO_VIEW+PROCESSFLOWTYPE</v>
      </c>
      <c r="D4493" t="s">
        <v>2281</v>
      </c>
      <c r="E4493" t="s">
        <v>1538</v>
      </c>
      <c r="F4493">
        <v>39</v>
      </c>
      <c r="G4493" t="s">
        <v>2078</v>
      </c>
      <c r="H4493">
        <v>0</v>
      </c>
      <c r="I4493" s="1" t="s">
        <v>21</v>
      </c>
      <c r="J4493" s="1" t="s">
        <v>22</v>
      </c>
      <c r="K4493" t="s">
        <v>22</v>
      </c>
    </row>
    <row r="4494" spans="1:11" x14ac:dyDescent="0.3">
      <c r="A4494" s="1" t="str">
        <f>IF(COUNTIFS(컬럼_ISM!$D$2:$D$5176, 컬럼_SIP!D4494)=0, "SIP", "ALL")</f>
        <v>SIP</v>
      </c>
      <c r="B4494" s="1" t="str">
        <f>IF(COUNTIFS(컬럼_ISM!$C$2:$C$5176, 컬럼_SIP!C4494)=0, "SIP", "ALL")</f>
        <v>SIP</v>
      </c>
      <c r="C4494" s="13" t="str">
        <f t="shared" si="70"/>
        <v>V_LOT_INFO_VIEW+REWORKPROCESSSPECID</v>
      </c>
      <c r="D4494" t="s">
        <v>2281</v>
      </c>
      <c r="E4494" t="s">
        <v>929</v>
      </c>
      <c r="F4494">
        <v>40</v>
      </c>
      <c r="G4494" t="s">
        <v>2078</v>
      </c>
      <c r="H4494">
        <v>0</v>
      </c>
      <c r="I4494" s="1" t="s">
        <v>21</v>
      </c>
      <c r="J4494" s="1" t="s">
        <v>22</v>
      </c>
      <c r="K4494" t="s">
        <v>22</v>
      </c>
    </row>
    <row r="4495" spans="1:11" x14ac:dyDescent="0.3">
      <c r="A4495" s="1" t="str">
        <f>IF(COUNTIFS(컬럼_ISM!$D$2:$D$5176, 컬럼_SIP!D4495)=0, "SIP", "ALL")</f>
        <v>SIP</v>
      </c>
      <c r="B4495" s="1" t="str">
        <f>IF(COUNTIFS(컬럼_ISM!$C$2:$C$5176, 컬럼_SIP!C4495)=0, "SIP", "ALL")</f>
        <v>SIP</v>
      </c>
      <c r="C4495" s="13" t="str">
        <f t="shared" si="70"/>
        <v>V_LOT_INFO_VIEW+REWORKPROCESSVERSION</v>
      </c>
      <c r="D4495" t="s">
        <v>2281</v>
      </c>
      <c r="E4495" t="s">
        <v>931</v>
      </c>
      <c r="F4495">
        <v>41</v>
      </c>
      <c r="G4495" t="s">
        <v>2078</v>
      </c>
      <c r="H4495">
        <v>0</v>
      </c>
      <c r="I4495" s="1" t="s">
        <v>21</v>
      </c>
      <c r="J4495" s="1" t="s">
        <v>22</v>
      </c>
      <c r="K4495" t="s">
        <v>22</v>
      </c>
    </row>
    <row r="4496" spans="1:11" x14ac:dyDescent="0.3">
      <c r="A4496" s="1" t="str">
        <f>IF(COUNTIFS(컬럼_ISM!$D$2:$D$5176, 컬럼_SIP!D4496)=0, "SIP", "ALL")</f>
        <v>SIP</v>
      </c>
      <c r="B4496" s="1" t="str">
        <f>IF(COUNTIFS(컬럼_ISM!$C$2:$C$5176, 컬럼_SIP!C4496)=0, "SIP", "ALL")</f>
        <v>SIP</v>
      </c>
      <c r="C4496" s="13" t="str">
        <f t="shared" si="70"/>
        <v>V_LOT_INFO_VIEW+RETURNPROCESSFLOWID</v>
      </c>
      <c r="D4496" t="s">
        <v>2281</v>
      </c>
      <c r="E4496" t="s">
        <v>933</v>
      </c>
      <c r="F4496">
        <v>42</v>
      </c>
      <c r="G4496" t="s">
        <v>2078</v>
      </c>
      <c r="H4496">
        <v>0</v>
      </c>
      <c r="I4496" s="1" t="s">
        <v>21</v>
      </c>
      <c r="J4496" s="1" t="s">
        <v>22</v>
      </c>
      <c r="K4496" t="s">
        <v>22</v>
      </c>
    </row>
    <row r="4497" spans="1:11" x14ac:dyDescent="0.3">
      <c r="A4497" s="1" t="str">
        <f>IF(COUNTIFS(컬럼_ISM!$D$2:$D$5176, 컬럼_SIP!D4497)=0, "SIP", "ALL")</f>
        <v>SIP</v>
      </c>
      <c r="B4497" s="1" t="str">
        <f>IF(COUNTIFS(컬럼_ISM!$C$2:$C$5176, 컬럼_SIP!C4497)=0, "SIP", "ALL")</f>
        <v>SIP</v>
      </c>
      <c r="C4497" s="13" t="str">
        <f t="shared" si="70"/>
        <v>V_LOT_INFO_VIEW+RETURNPROCESSOPERATIONID</v>
      </c>
      <c r="D4497" t="s">
        <v>2281</v>
      </c>
      <c r="E4497" t="s">
        <v>935</v>
      </c>
      <c r="F4497">
        <v>43</v>
      </c>
      <c r="G4497" t="s">
        <v>2078</v>
      </c>
      <c r="H4497">
        <v>0</v>
      </c>
      <c r="I4497" s="1" t="s">
        <v>21</v>
      </c>
      <c r="J4497" s="1" t="s">
        <v>22</v>
      </c>
      <c r="K4497" t="s">
        <v>22</v>
      </c>
    </row>
    <row r="4498" spans="1:11" x14ac:dyDescent="0.3">
      <c r="A4498" s="1" t="str">
        <f>IF(COUNTIFS(컬럼_ISM!$D$2:$D$5176, 컬럼_SIP!D4498)=0, "SIP", "ALL")</f>
        <v>SIP</v>
      </c>
      <c r="B4498" s="1" t="str">
        <f>IF(COUNTIFS(컬럼_ISM!$C$2:$C$5176, 컬럼_SIP!C4498)=0, "SIP", "ALL")</f>
        <v>SIP</v>
      </c>
      <c r="C4498" s="13" t="str">
        <f t="shared" si="70"/>
        <v>V_LOT_INFO_VIEW+RETURNOPERDESC</v>
      </c>
      <c r="D4498" t="s">
        <v>2281</v>
      </c>
      <c r="E4498" t="s">
        <v>2272</v>
      </c>
      <c r="F4498">
        <v>44</v>
      </c>
      <c r="G4498" t="s">
        <v>2078</v>
      </c>
      <c r="H4498">
        <v>0</v>
      </c>
      <c r="I4498" s="1" t="s">
        <v>21</v>
      </c>
      <c r="J4498" s="1" t="s">
        <v>22</v>
      </c>
      <c r="K4498" t="s">
        <v>22</v>
      </c>
    </row>
    <row r="4499" spans="1:11" x14ac:dyDescent="0.3">
      <c r="A4499" s="1" t="str">
        <f>IF(COUNTIFS(컬럼_ISM!$D$2:$D$5176, 컬럼_SIP!D4499)=0, "SIP", "ALL")</f>
        <v>SIP</v>
      </c>
      <c r="B4499" s="1" t="str">
        <f>IF(COUNTIFS(컬럼_ISM!$C$2:$C$5176, 컬럼_SIP!C4499)=0, "SIP", "ALL")</f>
        <v>SIP</v>
      </c>
      <c r="C4499" s="13" t="str">
        <f t="shared" si="70"/>
        <v>V_LOT_INFO_VIEW+EVENTUSER</v>
      </c>
      <c r="D4499" t="s">
        <v>2281</v>
      </c>
      <c r="E4499" t="s">
        <v>67</v>
      </c>
      <c r="F4499">
        <v>45</v>
      </c>
      <c r="G4499" t="s">
        <v>2078</v>
      </c>
      <c r="H4499">
        <v>0</v>
      </c>
      <c r="I4499" s="1" t="s">
        <v>21</v>
      </c>
      <c r="J4499" s="1" t="s">
        <v>22</v>
      </c>
      <c r="K4499" t="s">
        <v>22</v>
      </c>
    </row>
    <row r="4500" spans="1:11" x14ac:dyDescent="0.3">
      <c r="A4500" s="1" t="str">
        <f>IF(COUNTIFS(컬럼_ISM!$D$2:$D$5176, 컬럼_SIP!D4500)=0, "SIP", "ALL")</f>
        <v>SIP</v>
      </c>
      <c r="B4500" s="1" t="str">
        <f>IF(COUNTIFS(컬럼_ISM!$C$2:$C$5176, 컬럼_SIP!C4500)=0, "SIP", "ALL")</f>
        <v>SIP</v>
      </c>
      <c r="C4500" s="13" t="str">
        <f t="shared" si="70"/>
        <v>V_LOT_INFO_VIEW+DETAILOPERATIONTYPE</v>
      </c>
      <c r="D4500" t="s">
        <v>2281</v>
      </c>
      <c r="E4500" t="s">
        <v>1550</v>
      </c>
      <c r="F4500">
        <v>46</v>
      </c>
      <c r="G4500" t="s">
        <v>2078</v>
      </c>
      <c r="H4500">
        <v>0</v>
      </c>
      <c r="I4500" s="1" t="s">
        <v>21</v>
      </c>
      <c r="J4500" s="1" t="s">
        <v>22</v>
      </c>
      <c r="K4500" t="s">
        <v>22</v>
      </c>
    </row>
    <row r="4501" spans="1:11" x14ac:dyDescent="0.3">
      <c r="A4501" s="1" t="str">
        <f>IF(COUNTIFS(컬럼_ISM!$D$2:$D$5176, 컬럼_SIP!D4501)=0, "SIP", "ALL")</f>
        <v>SIP</v>
      </c>
      <c r="B4501" s="1" t="str">
        <f>IF(COUNTIFS(컬럼_ISM!$C$2:$C$5176, 컬럼_SIP!C4501)=0, "SIP", "ALL")</f>
        <v>SIP</v>
      </c>
      <c r="C4501" s="13" t="str">
        <f t="shared" si="70"/>
        <v>V_LOT_INFO_VIEW+WORKORDERID</v>
      </c>
      <c r="D4501" t="s">
        <v>2281</v>
      </c>
      <c r="E4501" t="s">
        <v>389</v>
      </c>
      <c r="F4501">
        <v>47</v>
      </c>
      <c r="G4501" t="s">
        <v>2078</v>
      </c>
      <c r="H4501">
        <v>0</v>
      </c>
      <c r="I4501" s="1" t="s">
        <v>21</v>
      </c>
      <c r="J4501" s="1" t="s">
        <v>22</v>
      </c>
      <c r="K4501" t="s">
        <v>22</v>
      </c>
    </row>
    <row r="4502" spans="1:11" x14ac:dyDescent="0.3">
      <c r="A4502" s="1" t="str">
        <f>IF(COUNTIFS(컬럼_ISM!$D$2:$D$5176, 컬럼_SIP!D4502)=0, "SIP", "ALL")</f>
        <v>SIP</v>
      </c>
      <c r="B4502" s="1" t="str">
        <f>IF(COUNTIFS(컬럼_ISM!$C$2:$C$5176, 컬럼_SIP!C4502)=0, "SIP", "ALL")</f>
        <v>SIP</v>
      </c>
      <c r="C4502" s="13" t="str">
        <f t="shared" si="70"/>
        <v>V_LOT_INFO_VIEW+PRODUCTNAME</v>
      </c>
      <c r="D4502" t="s">
        <v>2281</v>
      </c>
      <c r="E4502" t="s">
        <v>2274</v>
      </c>
      <c r="F4502">
        <v>48</v>
      </c>
      <c r="G4502" t="s">
        <v>2078</v>
      </c>
      <c r="H4502">
        <v>0</v>
      </c>
      <c r="I4502" s="1" t="s">
        <v>21</v>
      </c>
      <c r="J4502" s="1" t="s">
        <v>22</v>
      </c>
      <c r="K4502" t="s">
        <v>22</v>
      </c>
    </row>
    <row r="4503" spans="1:11" x14ac:dyDescent="0.3">
      <c r="A4503" s="1" t="str">
        <f>IF(COUNTIFS(컬럼_ISM!$D$2:$D$5176, 컬럼_SIP!D4503)=0, "SIP", "ALL")</f>
        <v>SIP</v>
      </c>
      <c r="B4503" s="1" t="str">
        <f>IF(COUNTIFS(컬럼_ISM!$C$2:$C$5176, 컬럼_SIP!C4503)=0, "SIP", "ALL")</f>
        <v>SIP</v>
      </c>
      <c r="C4503" s="13" t="str">
        <f t="shared" si="70"/>
        <v>V_LOT_INFO_VIEW+VENDORID</v>
      </c>
      <c r="D4503" t="s">
        <v>2281</v>
      </c>
      <c r="E4503" t="s">
        <v>693</v>
      </c>
      <c r="F4503">
        <v>49</v>
      </c>
      <c r="G4503" t="s">
        <v>2078</v>
      </c>
      <c r="H4503">
        <v>0</v>
      </c>
      <c r="I4503" s="1" t="s">
        <v>21</v>
      </c>
      <c r="J4503" s="1" t="s">
        <v>22</v>
      </c>
      <c r="K4503" t="s">
        <v>22</v>
      </c>
    </row>
    <row r="4504" spans="1:11" x14ac:dyDescent="0.3">
      <c r="A4504" s="1" t="str">
        <f>IF(COUNTIFS(컬럼_ISM!$D$2:$D$5176, 컬럼_SIP!D4504)=0, "SIP", "ALL")</f>
        <v>SIP</v>
      </c>
      <c r="B4504" s="1" t="str">
        <f>IF(COUNTIFS(컬럼_ISM!$C$2:$C$5176, 컬럼_SIP!C4504)=0, "SIP", "ALL")</f>
        <v>SIP</v>
      </c>
      <c r="C4504" s="13" t="str">
        <f t="shared" si="70"/>
        <v>V_LOT_INFO_VIEW+VENDORNAME</v>
      </c>
      <c r="D4504" t="s">
        <v>2281</v>
      </c>
      <c r="E4504" t="s">
        <v>2273</v>
      </c>
      <c r="F4504">
        <v>50</v>
      </c>
      <c r="G4504" t="s">
        <v>2078</v>
      </c>
      <c r="H4504">
        <v>0</v>
      </c>
      <c r="I4504" s="1" t="s">
        <v>21</v>
      </c>
      <c r="J4504" s="1" t="s">
        <v>22</v>
      </c>
      <c r="K4504" t="s">
        <v>22</v>
      </c>
    </row>
    <row r="4505" spans="1:11" x14ac:dyDescent="0.3">
      <c r="A4505" s="1" t="str">
        <f>IF(COUNTIFS(컬럼_ISM!$D$2:$D$5176, 컬럼_SIP!D4505)=0, "SIP", "ALL")</f>
        <v>SIP</v>
      </c>
      <c r="B4505" s="1" t="str">
        <f>IF(COUNTIFS(컬럼_ISM!$C$2:$C$5176, 컬럼_SIP!C4505)=0, "SIP", "ALL")</f>
        <v>SIP</v>
      </c>
      <c r="C4505" s="13" t="str">
        <f t="shared" si="70"/>
        <v>V_LOT_INFO_VIEW+CONSUMABLELOTID</v>
      </c>
      <c r="D4505" t="s">
        <v>2281</v>
      </c>
      <c r="E4505" t="s">
        <v>385</v>
      </c>
      <c r="F4505">
        <v>51</v>
      </c>
      <c r="G4505" t="s">
        <v>2078</v>
      </c>
      <c r="H4505">
        <v>0</v>
      </c>
      <c r="I4505" s="1" t="s">
        <v>21</v>
      </c>
      <c r="J4505" s="1" t="s">
        <v>22</v>
      </c>
      <c r="K4505" t="s">
        <v>22</v>
      </c>
    </row>
    <row r="4506" spans="1:11" x14ac:dyDescent="0.3">
      <c r="A4506" s="1" t="str">
        <f>IF(COUNTIFS(컬럼_ISM!$D$2:$D$5176, 컬럼_SIP!D4506)=0, "SIP", "ALL")</f>
        <v>SIP</v>
      </c>
      <c r="B4506" s="1" t="str">
        <f>IF(COUNTIFS(컬럼_ISM!$C$2:$C$5176, 컬럼_SIP!C4506)=0, "SIP", "ALL")</f>
        <v>SIP</v>
      </c>
      <c r="C4506" s="13" t="str">
        <f t="shared" si="70"/>
        <v>V_LOT_INFO_VIEW+RECEIVETIME</v>
      </c>
      <c r="D4506" t="s">
        <v>2281</v>
      </c>
      <c r="E4506" t="s">
        <v>399</v>
      </c>
      <c r="F4506">
        <v>52</v>
      </c>
      <c r="G4506" t="s">
        <v>2078</v>
      </c>
      <c r="H4506">
        <v>0</v>
      </c>
      <c r="I4506" s="1" t="s">
        <v>21</v>
      </c>
      <c r="J4506" s="1" t="s">
        <v>22</v>
      </c>
      <c r="K4506" t="s">
        <v>22</v>
      </c>
    </row>
    <row r="4507" spans="1:11" x14ac:dyDescent="0.3">
      <c r="A4507" s="1" t="str">
        <f>IF(COUNTIFS(컬럼_ISM!$D$2:$D$5176, 컬럼_SIP!D4507)=0, "SIP", "ALL")</f>
        <v>SIP</v>
      </c>
      <c r="B4507" s="1" t="str">
        <f>IF(COUNTIFS(컬럼_ISM!$C$2:$C$5176, 컬럼_SIP!C4507)=0, "SIP", "ALL")</f>
        <v>SIP</v>
      </c>
      <c r="C4507" s="13" t="str">
        <f t="shared" si="70"/>
        <v>V_LOT_INFO_VIEW+LOCATION</v>
      </c>
      <c r="D4507" t="s">
        <v>2281</v>
      </c>
      <c r="E4507" t="s">
        <v>942</v>
      </c>
      <c r="F4507">
        <v>53</v>
      </c>
      <c r="G4507" t="s">
        <v>2078</v>
      </c>
      <c r="H4507">
        <v>0</v>
      </c>
      <c r="I4507" s="1" t="s">
        <v>21</v>
      </c>
      <c r="J4507" s="1" t="s">
        <v>22</v>
      </c>
      <c r="K4507" t="s">
        <v>22</v>
      </c>
    </row>
    <row r="4508" spans="1:11" x14ac:dyDescent="0.3">
      <c r="A4508" s="1" t="str">
        <f>IF(COUNTIFS(컬럼_ISM!$D$2:$D$5176, 컬럼_SIP!D4508)=0, "SIP", "ALL")</f>
        <v>SIP</v>
      </c>
      <c r="B4508" s="1" t="str">
        <f>IF(COUNTIFS(컬럼_ISM!$C$2:$C$5176, 컬럼_SIP!C4508)=0, "SIP", "ALL")</f>
        <v>SIP</v>
      </c>
      <c r="C4508" s="13" t="str">
        <f t="shared" si="70"/>
        <v>V_LOT_INFO_VIEW+VENDORLOTID</v>
      </c>
      <c r="D4508" t="s">
        <v>2281</v>
      </c>
      <c r="E4508" t="s">
        <v>428</v>
      </c>
      <c r="F4508">
        <v>54</v>
      </c>
      <c r="G4508" t="s">
        <v>2078</v>
      </c>
      <c r="H4508">
        <v>0</v>
      </c>
      <c r="I4508" s="1" t="s">
        <v>21</v>
      </c>
      <c r="J4508" s="1" t="s">
        <v>22</v>
      </c>
      <c r="K4508" t="s">
        <v>22</v>
      </c>
    </row>
    <row r="4509" spans="1:11" x14ac:dyDescent="0.3">
      <c r="A4509" s="1" t="str">
        <f>IF(COUNTIFS(컬럼_ISM!$D$2:$D$5176, 컬럼_SIP!D4509)=0, "SIP", "ALL")</f>
        <v>SIP</v>
      </c>
      <c r="B4509" s="1" t="str">
        <f>IF(COUNTIFS(컬럼_ISM!$C$2:$C$5176, 컬럼_SIP!C4509)=0, "SIP", "ALL")</f>
        <v>SIP</v>
      </c>
      <c r="C4509" s="13" t="str">
        <f t="shared" si="70"/>
        <v>V_LOT_INFO_VIEW+LINEID</v>
      </c>
      <c r="D4509" t="s">
        <v>2281</v>
      </c>
      <c r="E4509" t="s">
        <v>114</v>
      </c>
      <c r="F4509">
        <v>55</v>
      </c>
      <c r="G4509" t="s">
        <v>2078</v>
      </c>
      <c r="H4509">
        <v>0</v>
      </c>
      <c r="I4509" s="1" t="s">
        <v>21</v>
      </c>
      <c r="J4509" s="1" t="s">
        <v>22</v>
      </c>
      <c r="K4509" t="s">
        <v>22</v>
      </c>
    </row>
    <row r="4510" spans="1:11" x14ac:dyDescent="0.3">
      <c r="A4510" s="1" t="str">
        <f>IF(COUNTIFS(컬럼_ISM!$D$2:$D$5176, 컬럼_SIP!D4510)=0, "SIP", "ALL")</f>
        <v>SIP</v>
      </c>
      <c r="B4510" s="1" t="str">
        <f>IF(COUNTIFS(컬럼_ISM!$C$2:$C$5176, 컬럼_SIP!C4510)=0, "SIP", "ALL")</f>
        <v>SIP</v>
      </c>
      <c r="C4510" s="13" t="str">
        <f t="shared" si="70"/>
        <v>V_LOT_INFO_VIEW+MODULETYPE</v>
      </c>
      <c r="D4510" t="s">
        <v>2281</v>
      </c>
      <c r="E4510" t="s">
        <v>1690</v>
      </c>
      <c r="F4510">
        <v>56</v>
      </c>
      <c r="G4510" t="s">
        <v>2078</v>
      </c>
      <c r="H4510">
        <v>0</v>
      </c>
      <c r="I4510" s="1" t="s">
        <v>21</v>
      </c>
      <c r="J4510" s="1" t="s">
        <v>22</v>
      </c>
      <c r="K4510" t="s">
        <v>22</v>
      </c>
    </row>
    <row r="4511" spans="1:11" x14ac:dyDescent="0.3">
      <c r="A4511" s="1" t="str">
        <f>IF(COUNTIFS(컬럼_ISM!$D$2:$D$5176, 컬럼_SIP!D4511)=0, "SIP", "ALL")</f>
        <v>SIP</v>
      </c>
      <c r="B4511" s="1" t="str">
        <f>IF(COUNTIFS(컬럼_ISM!$C$2:$C$5176, 컬럼_SIP!C4511)=0, "SIP", "ALL")</f>
        <v>SIP</v>
      </c>
      <c r="C4511" s="13" t="str">
        <f t="shared" si="70"/>
        <v>V_LOT_INFO_VIEW+REWORKCOUNT</v>
      </c>
      <c r="D4511" t="s">
        <v>2281</v>
      </c>
      <c r="E4511" t="s">
        <v>945</v>
      </c>
      <c r="F4511">
        <v>57</v>
      </c>
      <c r="G4511" t="s">
        <v>2078</v>
      </c>
      <c r="H4511">
        <v>0</v>
      </c>
      <c r="I4511" s="1" t="s">
        <v>21</v>
      </c>
      <c r="J4511" s="1" t="s">
        <v>22</v>
      </c>
      <c r="K4511" t="s">
        <v>22</v>
      </c>
    </row>
    <row r="4512" spans="1:11" x14ac:dyDescent="0.3">
      <c r="A4512" s="1" t="str">
        <f>IF(COUNTIFS(컬럼_ISM!$D$2:$D$5176, 컬럼_SIP!D4512)=0, "SIP", "ALL")</f>
        <v>SIP</v>
      </c>
      <c r="B4512" s="1" t="str">
        <f>IF(COUNTIFS(컬럼_ISM!$C$2:$C$5176, 컬럼_SIP!C4512)=0, "SIP", "ALL")</f>
        <v>SIP</v>
      </c>
      <c r="C4512" s="13" t="str">
        <f t="shared" si="70"/>
        <v>V_LOT_INFO_VIEW+PRODUCTIONWEEK</v>
      </c>
      <c r="D4512" t="s">
        <v>2281</v>
      </c>
      <c r="E4512" t="s">
        <v>430</v>
      </c>
      <c r="F4512">
        <v>58</v>
      </c>
      <c r="G4512" t="s">
        <v>2078</v>
      </c>
      <c r="H4512">
        <v>0</v>
      </c>
      <c r="I4512" s="1" t="s">
        <v>21</v>
      </c>
      <c r="J4512" s="1" t="s">
        <v>22</v>
      </c>
      <c r="K4512" t="s">
        <v>22</v>
      </c>
    </row>
    <row r="4513" spans="1:11" x14ac:dyDescent="0.3">
      <c r="A4513" s="1" t="str">
        <f>IF(COUNTIFS(컬럼_ISM!$D$2:$D$5176, 컬럼_SIP!D4513)=0, "SIP", "ALL")</f>
        <v>SIP</v>
      </c>
      <c r="B4513" s="1" t="str">
        <f>IF(COUNTIFS(컬럼_ISM!$C$2:$C$5176, 컬럼_SIP!C4513)=0, "SIP", "ALL")</f>
        <v>SIP</v>
      </c>
      <c r="C4513" s="13" t="str">
        <f t="shared" si="70"/>
        <v>V_LOT_INFO_VIEW+OPERSEQ</v>
      </c>
      <c r="D4513" t="s">
        <v>2281</v>
      </c>
      <c r="E4513" t="s">
        <v>2288</v>
      </c>
      <c r="F4513">
        <v>59</v>
      </c>
      <c r="G4513" t="s">
        <v>2078</v>
      </c>
      <c r="H4513">
        <v>0</v>
      </c>
      <c r="I4513" s="1" t="s">
        <v>21</v>
      </c>
      <c r="J4513" s="1" t="s">
        <v>22</v>
      </c>
      <c r="K4513" t="s">
        <v>22</v>
      </c>
    </row>
    <row r="4514" spans="1:11" x14ac:dyDescent="0.3">
      <c r="A4514" s="1" t="str">
        <f>IF(COUNTIFS(컬럼_ISM!$D$2:$D$5176, 컬럼_SIP!D4514)=0, "SIP", "ALL")</f>
        <v>SIP</v>
      </c>
      <c r="B4514" s="1" t="str">
        <f>IF(COUNTIFS(컬럼_ISM!$C$2:$C$5176, 컬럼_SIP!C4514)=0, "SIP", "ALL")</f>
        <v>SIP</v>
      </c>
      <c r="C4514" s="13" t="str">
        <f t="shared" si="70"/>
        <v>V_LOT_INFO_VIEW+DOCID</v>
      </c>
      <c r="D4514" t="s">
        <v>2281</v>
      </c>
      <c r="E4514" t="s">
        <v>2289</v>
      </c>
      <c r="F4514">
        <v>60</v>
      </c>
      <c r="G4514" t="s">
        <v>2078</v>
      </c>
      <c r="H4514">
        <v>0</v>
      </c>
      <c r="I4514" s="1" t="s">
        <v>21</v>
      </c>
      <c r="J4514" s="1" t="s">
        <v>22</v>
      </c>
      <c r="K4514" t="s">
        <v>22</v>
      </c>
    </row>
    <row r="4515" spans="1:11" x14ac:dyDescent="0.3">
      <c r="A4515" s="1" t="str">
        <f>IF(COUNTIFS(컬럼_ISM!$D$2:$D$5176, 컬럼_SIP!D4515)=0, "SIP", "ALL")</f>
        <v>SIP</v>
      </c>
      <c r="B4515" s="1" t="str">
        <f>IF(COUNTIFS(컬럼_ISM!$C$2:$C$5176, 컬럼_SIP!C4515)=0, "SIP", "ALL")</f>
        <v>SIP</v>
      </c>
      <c r="C4515" s="13" t="str">
        <f t="shared" si="70"/>
        <v>V_LOT_INFO_VIEW+SHIPPRODUCTID</v>
      </c>
      <c r="D4515" t="s">
        <v>2281</v>
      </c>
      <c r="E4515" t="s">
        <v>959</v>
      </c>
      <c r="F4515">
        <v>61</v>
      </c>
      <c r="G4515" t="s">
        <v>2078</v>
      </c>
      <c r="H4515">
        <v>0</v>
      </c>
      <c r="I4515" s="1" t="s">
        <v>21</v>
      </c>
      <c r="J4515" s="1" t="s">
        <v>22</v>
      </c>
      <c r="K4515" t="s">
        <v>22</v>
      </c>
    </row>
    <row r="4516" spans="1:11" x14ac:dyDescent="0.3">
      <c r="A4516" s="1" t="str">
        <f>IF(COUNTIFS(컬럼_ISM!$D$2:$D$5176, 컬럼_SIP!D4516)=0, "SIP", "ALL")</f>
        <v>SIP</v>
      </c>
      <c r="B4516" s="1" t="str">
        <f>IF(COUNTIFS(컬럼_ISM!$C$2:$C$5176, 컬럼_SIP!C4516)=0, "SIP", "ALL")</f>
        <v>SIP</v>
      </c>
      <c r="C4516" s="13" t="str">
        <f t="shared" si="70"/>
        <v>V_LOT_INFO_VIEW+TRAYID</v>
      </c>
      <c r="D4516" t="s">
        <v>2281</v>
      </c>
      <c r="E4516" t="s">
        <v>2275</v>
      </c>
      <c r="F4516">
        <v>62</v>
      </c>
      <c r="G4516" t="s">
        <v>2078</v>
      </c>
      <c r="H4516">
        <v>0</v>
      </c>
      <c r="I4516" s="1" t="s">
        <v>21</v>
      </c>
      <c r="J4516" s="1" t="s">
        <v>22</v>
      </c>
      <c r="K4516" t="s">
        <v>22</v>
      </c>
    </row>
    <row r="4517" spans="1:11" x14ac:dyDescent="0.3">
      <c r="A4517" s="1" t="str">
        <f>IF(COUNTIFS(컬럼_ISM!$D$2:$D$5176, 컬럼_SIP!D4517)=0, "SIP", "ALL")</f>
        <v>SIP</v>
      </c>
      <c r="B4517" s="1" t="str">
        <f>IF(COUNTIFS(컬럼_ISM!$C$2:$C$5176, 컬럼_SIP!C4517)=0, "SIP", "ALL")</f>
        <v>SIP</v>
      </c>
      <c r="C4517" s="13" t="str">
        <f t="shared" si="70"/>
        <v>V_LOT_INFO_VIEW+HALBLOTSTATE</v>
      </c>
      <c r="D4517" t="s">
        <v>2281</v>
      </c>
      <c r="E4517" t="s">
        <v>961</v>
      </c>
      <c r="F4517">
        <v>63</v>
      </c>
      <c r="G4517" t="s">
        <v>2078</v>
      </c>
      <c r="H4517">
        <v>0</v>
      </c>
      <c r="I4517" s="1" t="s">
        <v>21</v>
      </c>
      <c r="J4517" s="1" t="s">
        <v>22</v>
      </c>
      <c r="K4517" t="s">
        <v>22</v>
      </c>
    </row>
    <row r="4518" spans="1:11" x14ac:dyDescent="0.3">
      <c r="A4518" s="1" t="str">
        <f>IF(COUNTIFS(컬럼_ISM!$D$2:$D$5176, 컬럼_SIP!D4518)=0, "SIP", "ALL")</f>
        <v>SIP</v>
      </c>
      <c r="B4518" s="1" t="str">
        <f>IF(COUNTIFS(컬럼_ISM!$C$2:$C$5176, 컬럼_SIP!C4518)=0, "SIP", "ALL")</f>
        <v>SIP</v>
      </c>
      <c r="C4518" s="13" t="str">
        <f t="shared" si="70"/>
        <v>V_LOT_PCB+LOCATION</v>
      </c>
      <c r="D4518" t="s">
        <v>2290</v>
      </c>
      <c r="E4518" t="s">
        <v>942</v>
      </c>
      <c r="F4518">
        <v>1</v>
      </c>
      <c r="G4518" t="s">
        <v>2078</v>
      </c>
      <c r="H4518">
        <v>0</v>
      </c>
      <c r="I4518" s="1" t="s">
        <v>21</v>
      </c>
      <c r="J4518" s="1" t="s">
        <v>22</v>
      </c>
      <c r="K4518" t="s">
        <v>22</v>
      </c>
    </row>
    <row r="4519" spans="1:11" x14ac:dyDescent="0.3">
      <c r="A4519" s="1" t="str">
        <f>IF(COUNTIFS(컬럼_ISM!$D$2:$D$5176, 컬럼_SIP!D4519)=0, "SIP", "ALL")</f>
        <v>SIP</v>
      </c>
      <c r="B4519" s="1" t="str">
        <f>IF(COUNTIFS(컬럼_ISM!$C$2:$C$5176, 컬럼_SIP!C4519)=0, "SIP", "ALL")</f>
        <v>SIP</v>
      </c>
      <c r="C4519" s="13" t="str">
        <f t="shared" si="70"/>
        <v>V_LOT_PCB+SLOT</v>
      </c>
      <c r="D4519" t="s">
        <v>2290</v>
      </c>
      <c r="E4519" t="s">
        <v>1764</v>
      </c>
      <c r="F4519">
        <v>2</v>
      </c>
      <c r="G4519" t="s">
        <v>2078</v>
      </c>
      <c r="H4519">
        <v>0</v>
      </c>
      <c r="I4519" s="1" t="s">
        <v>21</v>
      </c>
      <c r="J4519" s="1" t="s">
        <v>22</v>
      </c>
      <c r="K4519" t="s">
        <v>22</v>
      </c>
    </row>
    <row r="4520" spans="1:11" x14ac:dyDescent="0.3">
      <c r="A4520" s="1" t="str">
        <f>IF(COUNTIFS(컬럼_ISM!$D$2:$D$5176, 컬럼_SIP!D4520)=0, "SIP", "ALL")</f>
        <v>SIP</v>
      </c>
      <c r="B4520" s="1" t="str">
        <f>IF(COUNTIFS(컬럼_ISM!$C$2:$C$5176, 컬럼_SIP!C4520)=0, "SIP", "ALL")</f>
        <v>SIP</v>
      </c>
      <c r="C4520" s="13" t="str">
        <f t="shared" si="70"/>
        <v>V_LOT_PCB+SUBLOTID</v>
      </c>
      <c r="D4520" t="s">
        <v>2290</v>
      </c>
      <c r="E4520" t="s">
        <v>1205</v>
      </c>
      <c r="F4520">
        <v>3</v>
      </c>
      <c r="G4520" t="s">
        <v>2078</v>
      </c>
      <c r="H4520">
        <v>0</v>
      </c>
      <c r="I4520" s="1" t="s">
        <v>21</v>
      </c>
      <c r="J4520" s="1" t="s">
        <v>22</v>
      </c>
      <c r="K4520" t="s">
        <v>22</v>
      </c>
    </row>
    <row r="4521" spans="1:11" x14ac:dyDescent="0.3">
      <c r="A4521" s="1" t="str">
        <f>IF(COUNTIFS(컬럼_ISM!$D$2:$D$5176, 컬럼_SIP!D4521)=0, "SIP", "ALL")</f>
        <v>SIP</v>
      </c>
      <c r="B4521" s="1" t="str">
        <f>IF(COUNTIFS(컬럼_ISM!$C$2:$C$5176, 컬럼_SIP!C4521)=0, "SIP", "ALL")</f>
        <v>SIP</v>
      </c>
      <c r="C4521" s="13" t="str">
        <f t="shared" si="70"/>
        <v>V_LOT_PCB+WAFERID</v>
      </c>
      <c r="D4521" t="s">
        <v>2290</v>
      </c>
      <c r="E4521" t="s">
        <v>2291</v>
      </c>
      <c r="F4521">
        <v>4</v>
      </c>
      <c r="G4521" t="s">
        <v>2078</v>
      </c>
      <c r="H4521">
        <v>0</v>
      </c>
      <c r="I4521" s="1" t="s">
        <v>21</v>
      </c>
      <c r="J4521" s="1" t="s">
        <v>22</v>
      </c>
      <c r="K4521" t="s">
        <v>22</v>
      </c>
    </row>
    <row r="4522" spans="1:11" x14ac:dyDescent="0.3">
      <c r="A4522" s="1" t="str">
        <f>IF(COUNTIFS(컬럼_ISM!$D$2:$D$5176, 컬럼_SIP!D4522)=0, "SIP", "ALL")</f>
        <v>SIP</v>
      </c>
      <c r="B4522" s="1" t="str">
        <f>IF(COUNTIFS(컬럼_ISM!$C$2:$C$5176, 컬럼_SIP!C4522)=0, "SIP", "ALL")</f>
        <v>SIP</v>
      </c>
      <c r="C4522" s="13" t="str">
        <f t="shared" si="70"/>
        <v>V_LOT_PCB+SUBLOTSTATE</v>
      </c>
      <c r="D4522" t="s">
        <v>2290</v>
      </c>
      <c r="E4522" t="s">
        <v>1947</v>
      </c>
      <c r="F4522">
        <v>5</v>
      </c>
      <c r="G4522" t="s">
        <v>2078</v>
      </c>
      <c r="H4522">
        <v>0</v>
      </c>
      <c r="I4522" s="1" t="s">
        <v>21</v>
      </c>
      <c r="J4522" s="1" t="s">
        <v>22</v>
      </c>
      <c r="K4522" t="s">
        <v>22</v>
      </c>
    </row>
    <row r="4523" spans="1:11" x14ac:dyDescent="0.3">
      <c r="A4523" s="1" t="str">
        <f>IF(COUNTIFS(컬럼_ISM!$D$2:$D$5176, 컬럼_SIP!D4523)=0, "SIP", "ALL")</f>
        <v>SIP</v>
      </c>
      <c r="B4523" s="1" t="str">
        <f>IF(COUNTIFS(컬럼_ISM!$C$2:$C$5176, 컬럼_SIP!C4523)=0, "SIP", "ALL")</f>
        <v>SIP</v>
      </c>
      <c r="C4523" s="13" t="str">
        <f t="shared" si="70"/>
        <v>V_LOT_PCB+UNIT</v>
      </c>
      <c r="D4523" t="s">
        <v>2290</v>
      </c>
      <c r="E4523" t="s">
        <v>401</v>
      </c>
      <c r="F4523">
        <v>6</v>
      </c>
      <c r="G4523" t="s">
        <v>2078</v>
      </c>
      <c r="H4523">
        <v>0</v>
      </c>
      <c r="I4523" s="1" t="s">
        <v>21</v>
      </c>
      <c r="J4523" s="1" t="s">
        <v>22</v>
      </c>
      <c r="K4523" t="s">
        <v>22</v>
      </c>
    </row>
    <row r="4524" spans="1:11" x14ac:dyDescent="0.3">
      <c r="A4524" s="1" t="str">
        <f>IF(COUNTIFS(컬럼_ISM!$D$2:$D$5176, 컬럼_SIP!D4524)=0, "SIP", "ALL")</f>
        <v>SIP</v>
      </c>
      <c r="B4524" s="1" t="str">
        <f>IF(COUNTIFS(컬럼_ISM!$C$2:$C$5176, 컬럼_SIP!C4524)=0, "SIP", "ALL")</f>
        <v>SIP</v>
      </c>
      <c r="C4524" s="13" t="str">
        <f t="shared" si="70"/>
        <v>V_LOT_PCB+PROCESSSTATE</v>
      </c>
      <c r="D4524" t="s">
        <v>2290</v>
      </c>
      <c r="E4524" t="s">
        <v>894</v>
      </c>
      <c r="F4524">
        <v>7</v>
      </c>
      <c r="G4524" t="s">
        <v>2078</v>
      </c>
      <c r="H4524">
        <v>0</v>
      </c>
      <c r="I4524" s="1" t="s">
        <v>21</v>
      </c>
      <c r="J4524" s="1" t="s">
        <v>22</v>
      </c>
      <c r="K4524" t="s">
        <v>22</v>
      </c>
    </row>
    <row r="4525" spans="1:11" x14ac:dyDescent="0.3">
      <c r="A4525" s="1" t="str">
        <f>IF(COUNTIFS(컬럼_ISM!$D$2:$D$5176, 컬럼_SIP!D4525)=0, "SIP", "ALL")</f>
        <v>SIP</v>
      </c>
      <c r="B4525" s="1" t="str">
        <f>IF(COUNTIFS(컬럼_ISM!$C$2:$C$5176, 컬럼_SIP!C4525)=0, "SIP", "ALL")</f>
        <v>SIP</v>
      </c>
      <c r="C4525" s="13" t="str">
        <f t="shared" si="70"/>
        <v>V_LOT_PCB+SUBQUANTITY</v>
      </c>
      <c r="D4525" t="s">
        <v>2290</v>
      </c>
      <c r="E4525" t="s">
        <v>1609</v>
      </c>
      <c r="F4525">
        <v>8</v>
      </c>
      <c r="G4525" t="s">
        <v>2078</v>
      </c>
      <c r="H4525">
        <v>0</v>
      </c>
      <c r="I4525" s="1" t="s">
        <v>21</v>
      </c>
      <c r="J4525" s="1" t="s">
        <v>22</v>
      </c>
      <c r="K4525" t="s">
        <v>22</v>
      </c>
    </row>
    <row r="4526" spans="1:11" x14ac:dyDescent="0.3">
      <c r="A4526" s="1" t="str">
        <f>IF(COUNTIFS(컬럼_ISM!$D$2:$D$5176, 컬럼_SIP!D4526)=0, "SIP", "ALL")</f>
        <v>SIP</v>
      </c>
      <c r="B4526" s="1" t="str">
        <f>IF(COUNTIFS(컬럼_ISM!$C$2:$C$5176, 컬럼_SIP!C4526)=0, "SIP", "ALL")</f>
        <v>SIP</v>
      </c>
      <c r="C4526" s="13" t="str">
        <f t="shared" si="70"/>
        <v>V_LOT_PCB+EQUIPMENTID</v>
      </c>
      <c r="D4526" t="s">
        <v>2290</v>
      </c>
      <c r="E4526" t="s">
        <v>40</v>
      </c>
      <c r="F4526">
        <v>9</v>
      </c>
      <c r="G4526" t="s">
        <v>2078</v>
      </c>
      <c r="H4526">
        <v>0</v>
      </c>
      <c r="I4526" s="1" t="s">
        <v>21</v>
      </c>
      <c r="J4526" s="1" t="s">
        <v>22</v>
      </c>
      <c r="K4526" t="s">
        <v>22</v>
      </c>
    </row>
    <row r="4527" spans="1:11" x14ac:dyDescent="0.3">
      <c r="A4527" s="1" t="str">
        <f>IF(COUNTIFS(컬럼_ISM!$D$2:$D$5176, 컬럼_SIP!D4527)=0, "SIP", "ALL")</f>
        <v>SIP</v>
      </c>
      <c r="B4527" s="1" t="str">
        <f>IF(COUNTIFS(컬럼_ISM!$C$2:$C$5176, 컬럼_SIP!C4527)=0, "SIP", "ALL")</f>
        <v>SIP</v>
      </c>
      <c r="C4527" s="13" t="str">
        <f t="shared" si="70"/>
        <v>V_LOT_PCB+EQUIPMENTNAME</v>
      </c>
      <c r="D4527" t="s">
        <v>2290</v>
      </c>
      <c r="E4527" t="s">
        <v>2278</v>
      </c>
      <c r="F4527">
        <v>10</v>
      </c>
      <c r="G4527" t="s">
        <v>2078</v>
      </c>
      <c r="H4527">
        <v>0</v>
      </c>
      <c r="I4527" s="1" t="s">
        <v>21</v>
      </c>
      <c r="J4527" s="1" t="s">
        <v>22</v>
      </c>
      <c r="K4527" t="s">
        <v>22</v>
      </c>
    </row>
    <row r="4528" spans="1:11" x14ac:dyDescent="0.3">
      <c r="A4528" s="1" t="str">
        <f>IF(COUNTIFS(컬럼_ISM!$D$2:$D$5176, 컬럼_SIP!D4528)=0, "SIP", "ALL")</f>
        <v>SIP</v>
      </c>
      <c r="B4528" s="1" t="str">
        <f>IF(COUNTIFS(컬럼_ISM!$C$2:$C$5176, 컬럼_SIP!C4528)=0, "SIP", "ALL")</f>
        <v>SIP</v>
      </c>
      <c r="C4528" s="13" t="str">
        <f t="shared" si="70"/>
        <v>V_LOT_PCB+PCBQRID</v>
      </c>
      <c r="D4528" t="s">
        <v>2290</v>
      </c>
      <c r="E4528" t="s">
        <v>2292</v>
      </c>
      <c r="F4528">
        <v>11</v>
      </c>
      <c r="G4528" t="s">
        <v>2078</v>
      </c>
      <c r="H4528">
        <v>0</v>
      </c>
      <c r="I4528" s="1" t="s">
        <v>21</v>
      </c>
      <c r="J4528" s="1" t="s">
        <v>22</v>
      </c>
      <c r="K4528" t="s">
        <v>22</v>
      </c>
    </row>
    <row r="4529" spans="1:11" x14ac:dyDescent="0.3">
      <c r="A4529" s="1" t="str">
        <f>IF(COUNTIFS(컬럼_ISM!$D$2:$D$5176, 컬럼_SIP!D4529)=0, "SIP", "ALL")</f>
        <v>SIP</v>
      </c>
      <c r="B4529" s="1" t="str">
        <f>IF(COUNTIFS(컬럼_ISM!$C$2:$C$5176, 컬럼_SIP!C4529)=0, "SIP", "ALL")</f>
        <v>SIP</v>
      </c>
      <c r="C4529" s="13" t="str">
        <f t="shared" si="70"/>
        <v>V_LOT_PCB+DEFECTFLAG</v>
      </c>
      <c r="D4529" t="s">
        <v>2290</v>
      </c>
      <c r="E4529" t="s">
        <v>2293</v>
      </c>
      <c r="F4529">
        <v>12</v>
      </c>
      <c r="G4529" t="s">
        <v>2078</v>
      </c>
      <c r="H4529">
        <v>0</v>
      </c>
      <c r="I4529" s="1" t="s">
        <v>21</v>
      </c>
      <c r="J4529" s="1" t="s">
        <v>22</v>
      </c>
      <c r="K4529" t="s">
        <v>22</v>
      </c>
    </row>
    <row r="4530" spans="1:11" x14ac:dyDescent="0.3">
      <c r="A4530" s="1" t="str">
        <f>IF(COUNTIFS(컬럼_ISM!$D$2:$D$5176, 컬럼_SIP!D4530)=0, "SIP", "ALL")</f>
        <v>SIP</v>
      </c>
      <c r="B4530" s="1" t="str">
        <f>IF(COUNTIFS(컬럼_ISM!$C$2:$C$5176, 컬럼_SIP!C4530)=0, "SIP", "ALL")</f>
        <v>SIP</v>
      </c>
      <c r="C4530" s="13" t="str">
        <f t="shared" si="70"/>
        <v>V_LOT_PCB+CREATETIME</v>
      </c>
      <c r="D4530" t="s">
        <v>2290</v>
      </c>
      <c r="E4530" t="s">
        <v>240</v>
      </c>
      <c r="F4530">
        <v>13</v>
      </c>
      <c r="G4530" t="s">
        <v>2078</v>
      </c>
      <c r="H4530">
        <v>0</v>
      </c>
      <c r="I4530" s="1" t="s">
        <v>21</v>
      </c>
      <c r="J4530" s="1" t="s">
        <v>22</v>
      </c>
      <c r="K4530" t="s">
        <v>22</v>
      </c>
    </row>
    <row r="4531" spans="1:11" x14ac:dyDescent="0.3">
      <c r="A4531" s="1" t="str">
        <f>IF(COUNTIFS(컬럼_ISM!$D$2:$D$5176, 컬럼_SIP!D4531)=0, "SIP", "ALL")</f>
        <v>SIP</v>
      </c>
      <c r="B4531" s="1" t="str">
        <f>IF(COUNTIFS(컬럼_ISM!$C$2:$C$5176, 컬럼_SIP!C4531)=0, "SIP", "ALL")</f>
        <v>SIP</v>
      </c>
      <c r="C4531" s="13" t="str">
        <f t="shared" si="70"/>
        <v>V_LOT_PCB+LOTID</v>
      </c>
      <c r="D4531" t="s">
        <v>2290</v>
      </c>
      <c r="E4531" t="s">
        <v>462</v>
      </c>
      <c r="F4531">
        <v>14</v>
      </c>
      <c r="G4531" t="s">
        <v>2078</v>
      </c>
      <c r="H4531">
        <v>0</v>
      </c>
      <c r="I4531" s="1" t="s">
        <v>21</v>
      </c>
      <c r="J4531" s="1" t="s">
        <v>22</v>
      </c>
      <c r="K4531" t="s">
        <v>22</v>
      </c>
    </row>
    <row r="4532" spans="1:11" x14ac:dyDescent="0.3">
      <c r="A4532" s="1" t="str">
        <f>IF(COUNTIFS(컬럼_ISM!$D$2:$D$5176, 컬럼_SIP!D4532)=0, "SIP", "ALL")</f>
        <v>SIP</v>
      </c>
      <c r="B4532" s="1" t="str">
        <f>IF(COUNTIFS(컬럼_ISM!$C$2:$C$5176, 컬럼_SIP!C4532)=0, "SIP", "ALL")</f>
        <v>SIP</v>
      </c>
      <c r="C4532" s="13" t="str">
        <f t="shared" si="70"/>
        <v>V_LOT_PCB+REWORKSTATE</v>
      </c>
      <c r="D4532" t="s">
        <v>2290</v>
      </c>
      <c r="E4532" t="s">
        <v>926</v>
      </c>
      <c r="F4532">
        <v>15</v>
      </c>
      <c r="G4532" t="s">
        <v>2078</v>
      </c>
      <c r="H4532">
        <v>0</v>
      </c>
      <c r="I4532" s="1" t="s">
        <v>21</v>
      </c>
      <c r="J4532" s="1" t="s">
        <v>22</v>
      </c>
      <c r="K4532" t="s">
        <v>22</v>
      </c>
    </row>
    <row r="4533" spans="1:11" x14ac:dyDescent="0.3">
      <c r="A4533" s="1" t="str">
        <f>IF(COUNTIFS(컬럼_ISM!$D$2:$D$5176, 컬럼_SIP!D4533)=0, "SIP", "ALL")</f>
        <v>SIP</v>
      </c>
      <c r="B4533" s="1" t="str">
        <f>IF(COUNTIFS(컬럼_ISM!$C$2:$C$5176, 컬럼_SIP!C4533)=0, "SIP", "ALL")</f>
        <v>SIP</v>
      </c>
      <c r="C4533" s="13" t="str">
        <f t="shared" si="70"/>
        <v>V_LOT_PROCESS_FLOW+PROCESSSPECID</v>
      </c>
      <c r="D4533" t="s">
        <v>2294</v>
      </c>
      <c r="E4533" t="s">
        <v>897</v>
      </c>
      <c r="F4533">
        <v>1</v>
      </c>
      <c r="G4533" t="s">
        <v>2078</v>
      </c>
      <c r="H4533">
        <v>0</v>
      </c>
      <c r="I4533" s="1" t="s">
        <v>21</v>
      </c>
      <c r="J4533" s="1" t="s">
        <v>22</v>
      </c>
      <c r="K4533" t="s">
        <v>22</v>
      </c>
    </row>
    <row r="4534" spans="1:11" x14ac:dyDescent="0.3">
      <c r="A4534" s="1" t="str">
        <f>IF(COUNTIFS(컬럼_ISM!$D$2:$D$5176, 컬럼_SIP!D4534)=0, "SIP", "ALL")</f>
        <v>SIP</v>
      </c>
      <c r="B4534" s="1" t="str">
        <f>IF(COUNTIFS(컬럼_ISM!$C$2:$C$5176, 컬럼_SIP!C4534)=0, "SIP", "ALL")</f>
        <v>SIP</v>
      </c>
      <c r="C4534" s="13" t="str">
        <f t="shared" si="70"/>
        <v>V_LOT_PROCESS_FLOW+VERSION</v>
      </c>
      <c r="D4534" t="s">
        <v>2294</v>
      </c>
      <c r="E4534" t="s">
        <v>899</v>
      </c>
      <c r="F4534">
        <v>2</v>
      </c>
      <c r="G4534" t="s">
        <v>2078</v>
      </c>
      <c r="H4534">
        <v>0</v>
      </c>
      <c r="I4534" s="1" t="s">
        <v>21</v>
      </c>
      <c r="J4534" s="1" t="s">
        <v>22</v>
      </c>
      <c r="K4534" t="s">
        <v>22</v>
      </c>
    </row>
    <row r="4535" spans="1:11" x14ac:dyDescent="0.3">
      <c r="A4535" s="1" t="str">
        <f>IF(COUNTIFS(컬럼_ISM!$D$2:$D$5176, 컬럼_SIP!D4535)=0, "SIP", "ALL")</f>
        <v>SIP</v>
      </c>
      <c r="B4535" s="1" t="str">
        <f>IF(COUNTIFS(컬럼_ISM!$C$2:$C$5176, 컬럼_SIP!C4535)=0, "SIP", "ALL")</f>
        <v>SIP</v>
      </c>
      <c r="C4535" s="13" t="str">
        <f t="shared" si="70"/>
        <v>V_LOT_PROCESS_FLOW+FLOWSEQ</v>
      </c>
      <c r="D4535" t="s">
        <v>2294</v>
      </c>
      <c r="E4535" t="s">
        <v>2295</v>
      </c>
      <c r="F4535">
        <v>3</v>
      </c>
      <c r="G4535" t="s">
        <v>2078</v>
      </c>
      <c r="H4535">
        <v>0</v>
      </c>
      <c r="I4535" s="1" t="s">
        <v>21</v>
      </c>
      <c r="J4535" s="1" t="s">
        <v>22</v>
      </c>
      <c r="K4535" t="s">
        <v>22</v>
      </c>
    </row>
    <row r="4536" spans="1:11" x14ac:dyDescent="0.3">
      <c r="A4536" s="1" t="str">
        <f>IF(COUNTIFS(컬럼_ISM!$D$2:$D$5176, 컬럼_SIP!D4536)=0, "SIP", "ALL")</f>
        <v>SIP</v>
      </c>
      <c r="B4536" s="1" t="str">
        <f>IF(COUNTIFS(컬럼_ISM!$C$2:$C$5176, 컬럼_SIP!C4536)=0, "SIP", "ALL")</f>
        <v>SIP</v>
      </c>
      <c r="C4536" s="13" t="str">
        <f t="shared" si="70"/>
        <v>V_LOT_PROCESS_FLOW+PROCESSFLOWID</v>
      </c>
      <c r="D4536" t="s">
        <v>2294</v>
      </c>
      <c r="E4536" t="s">
        <v>287</v>
      </c>
      <c r="F4536">
        <v>4</v>
      </c>
      <c r="G4536" t="s">
        <v>2078</v>
      </c>
      <c r="H4536">
        <v>0</v>
      </c>
      <c r="I4536" s="1" t="s">
        <v>21</v>
      </c>
      <c r="J4536" s="1" t="s">
        <v>22</v>
      </c>
      <c r="K4536" t="s">
        <v>22</v>
      </c>
    </row>
    <row r="4537" spans="1:11" x14ac:dyDescent="0.3">
      <c r="A4537" s="1" t="str">
        <f>IF(COUNTIFS(컬럼_ISM!$D$2:$D$5176, 컬럼_SIP!D4537)=0, "SIP", "ALL")</f>
        <v>SIP</v>
      </c>
      <c r="B4537" s="1" t="str">
        <f>IF(COUNTIFS(컬럼_ISM!$C$2:$C$5176, 컬럼_SIP!C4537)=0, "SIP", "ALL")</f>
        <v>SIP</v>
      </c>
      <c r="C4537" s="13" t="str">
        <f t="shared" si="70"/>
        <v>V_LOT_PROCESS_FLOW+OPERSEQ</v>
      </c>
      <c r="D4537" t="s">
        <v>2294</v>
      </c>
      <c r="E4537" t="s">
        <v>2288</v>
      </c>
      <c r="F4537">
        <v>5</v>
      </c>
      <c r="G4537" t="s">
        <v>2078</v>
      </c>
      <c r="H4537">
        <v>0</v>
      </c>
      <c r="I4537" s="1" t="s">
        <v>21</v>
      </c>
      <c r="J4537" s="1" t="s">
        <v>22</v>
      </c>
      <c r="K4537" t="s">
        <v>22</v>
      </c>
    </row>
    <row r="4538" spans="1:11" x14ac:dyDescent="0.3">
      <c r="A4538" s="1" t="str">
        <f>IF(COUNTIFS(컬럼_ISM!$D$2:$D$5176, 컬럼_SIP!D4538)=0, "SIP", "ALL")</f>
        <v>SIP</v>
      </c>
      <c r="B4538" s="1" t="str">
        <f>IF(COUNTIFS(컬럼_ISM!$C$2:$C$5176, 컬럼_SIP!C4538)=0, "SIP", "ALL")</f>
        <v>SIP</v>
      </c>
      <c r="C4538" s="13" t="str">
        <f t="shared" si="70"/>
        <v>V_LOT_PROCESS_FLOW+PROCESSOPERATIONID</v>
      </c>
      <c r="D4538" t="s">
        <v>2294</v>
      </c>
      <c r="E4538" t="s">
        <v>278</v>
      </c>
      <c r="F4538">
        <v>6</v>
      </c>
      <c r="G4538" t="s">
        <v>2078</v>
      </c>
      <c r="H4538">
        <v>0</v>
      </c>
      <c r="I4538" s="1" t="s">
        <v>21</v>
      </c>
      <c r="J4538" s="1" t="s">
        <v>22</v>
      </c>
      <c r="K4538" t="s">
        <v>22</v>
      </c>
    </row>
    <row r="4539" spans="1:11" x14ac:dyDescent="0.3">
      <c r="A4539" s="1" t="str">
        <f>IF(COUNTIFS(컬럼_ISM!$D$2:$D$5176, 컬럼_SIP!D4539)=0, "SIP", "ALL")</f>
        <v>SIP</v>
      </c>
      <c r="B4539" s="1" t="str">
        <f>IF(COUNTIFS(컬럼_ISM!$C$2:$C$5176, 컬럼_SIP!C4539)=0, "SIP", "ALL")</f>
        <v>SIP</v>
      </c>
      <c r="C4539" s="13" t="str">
        <f t="shared" si="70"/>
        <v>V_LOT_PROCESS_FLOW+OPERDESC</v>
      </c>
      <c r="D4539" t="s">
        <v>2294</v>
      </c>
      <c r="E4539" t="s">
        <v>2251</v>
      </c>
      <c r="F4539">
        <v>7</v>
      </c>
      <c r="G4539" t="s">
        <v>2078</v>
      </c>
      <c r="H4539">
        <v>0</v>
      </c>
      <c r="I4539" s="1" t="s">
        <v>21</v>
      </c>
      <c r="J4539" s="1" t="s">
        <v>22</v>
      </c>
      <c r="K4539" t="s">
        <v>22</v>
      </c>
    </row>
    <row r="4540" spans="1:11" x14ac:dyDescent="0.3">
      <c r="A4540" s="1" t="str">
        <f>IF(COUNTIFS(컬럼_ISM!$D$2:$D$5176, 컬럼_SIP!D4540)=0, "SIP", "ALL")</f>
        <v>SIP</v>
      </c>
      <c r="B4540" s="1" t="str">
        <f>IF(COUNTIFS(컬럼_ISM!$C$2:$C$5176, 컬럼_SIP!C4540)=0, "SIP", "ALL")</f>
        <v>SIP</v>
      </c>
      <c r="C4540" s="13" t="str">
        <f t="shared" si="70"/>
        <v>V_LOT_PROCESS_FLOW+TRACKINTIME</v>
      </c>
      <c r="D4540" t="s">
        <v>2294</v>
      </c>
      <c r="E4540" t="s">
        <v>916</v>
      </c>
      <c r="F4540">
        <v>8</v>
      </c>
      <c r="G4540" t="s">
        <v>2078</v>
      </c>
      <c r="H4540">
        <v>0</v>
      </c>
      <c r="I4540" s="1" t="s">
        <v>21</v>
      </c>
      <c r="J4540" s="1" t="s">
        <v>22</v>
      </c>
      <c r="K4540" t="s">
        <v>22</v>
      </c>
    </row>
    <row r="4541" spans="1:11" x14ac:dyDescent="0.3">
      <c r="A4541" s="1" t="str">
        <f>IF(COUNTIFS(컬럼_ISM!$D$2:$D$5176, 컬럼_SIP!D4541)=0, "SIP", "ALL")</f>
        <v>SIP</v>
      </c>
      <c r="B4541" s="1" t="str">
        <f>IF(COUNTIFS(컬럼_ISM!$C$2:$C$5176, 컬럼_SIP!C4541)=0, "SIP", "ALL")</f>
        <v>SIP</v>
      </c>
      <c r="C4541" s="13" t="str">
        <f t="shared" si="70"/>
        <v>V_LOT_PROCESS_FLOW+TRACKOUTTIME</v>
      </c>
      <c r="D4541" t="s">
        <v>2294</v>
      </c>
      <c r="E4541" t="s">
        <v>918</v>
      </c>
      <c r="F4541">
        <v>9</v>
      </c>
      <c r="G4541" t="s">
        <v>2078</v>
      </c>
      <c r="H4541">
        <v>0</v>
      </c>
      <c r="I4541" s="1" t="s">
        <v>21</v>
      </c>
      <c r="J4541" s="1" t="s">
        <v>22</v>
      </c>
      <c r="K4541" t="s">
        <v>22</v>
      </c>
    </row>
    <row r="4542" spans="1:11" x14ac:dyDescent="0.3">
      <c r="A4542" s="1" t="str">
        <f>IF(COUNTIFS(컬럼_ISM!$D$2:$D$5176, 컬럼_SIP!D4542)=0, "SIP", "ALL")</f>
        <v>SIP</v>
      </c>
      <c r="B4542" s="1" t="str">
        <f>IF(COUNTIFS(컬럼_ISM!$C$2:$C$5176, 컬럼_SIP!C4542)=0, "SIP", "ALL")</f>
        <v>SIP</v>
      </c>
      <c r="C4542" s="13" t="str">
        <f t="shared" si="70"/>
        <v>V_LOT_PROCESS_FLOW+RELEASEEQUIPMENTID</v>
      </c>
      <c r="D4542" t="s">
        <v>2294</v>
      </c>
      <c r="E4542" t="s">
        <v>2296</v>
      </c>
      <c r="F4542">
        <v>10</v>
      </c>
      <c r="G4542" t="s">
        <v>2078</v>
      </c>
      <c r="H4542">
        <v>0</v>
      </c>
      <c r="I4542" s="1" t="s">
        <v>21</v>
      </c>
      <c r="J4542" s="1" t="s">
        <v>22</v>
      </c>
      <c r="K4542" t="s">
        <v>22</v>
      </c>
    </row>
    <row r="4543" spans="1:11" x14ac:dyDescent="0.3">
      <c r="A4543" s="1" t="str">
        <f>IF(COUNTIFS(컬럼_ISM!$D$2:$D$5176, 컬럼_SIP!D4543)=0, "SIP", "ALL")</f>
        <v>SIP</v>
      </c>
      <c r="B4543" s="1" t="str">
        <f>IF(COUNTIFS(컬럼_ISM!$C$2:$C$5176, 컬럼_SIP!C4543)=0, "SIP", "ALL")</f>
        <v>SIP</v>
      </c>
      <c r="C4543" s="13" t="str">
        <f t="shared" si="70"/>
        <v>V_LOT_PROCESS_FLOW+REWORKSPECCOUNT</v>
      </c>
      <c r="D4543" t="s">
        <v>2294</v>
      </c>
      <c r="E4543" t="s">
        <v>2297</v>
      </c>
      <c r="F4543">
        <v>11</v>
      </c>
      <c r="G4543" t="s">
        <v>2078</v>
      </c>
      <c r="H4543">
        <v>0</v>
      </c>
      <c r="I4543" s="1" t="s">
        <v>21</v>
      </c>
      <c r="J4543" s="1" t="s">
        <v>22</v>
      </c>
      <c r="K4543" t="s">
        <v>22</v>
      </c>
    </row>
    <row r="4544" spans="1:11" x14ac:dyDescent="0.3">
      <c r="A4544" s="1" t="str">
        <f>IF(COUNTIFS(컬럼_ISM!$D$2:$D$5176, 컬럼_SIP!D4544)=0, "SIP", "ALL")</f>
        <v>SIP</v>
      </c>
      <c r="B4544" s="1" t="str">
        <f>IF(COUNTIFS(컬럼_ISM!$C$2:$C$5176, 컬럼_SIP!C4544)=0, "SIP", "ALL")</f>
        <v>SIP</v>
      </c>
      <c r="C4544" s="13" t="str">
        <f t="shared" si="70"/>
        <v>V_LOT_PROCESS_FLOW+FUTUREHOLDYN</v>
      </c>
      <c r="D4544" t="s">
        <v>2294</v>
      </c>
      <c r="E4544" t="s">
        <v>2298</v>
      </c>
      <c r="F4544">
        <v>12</v>
      </c>
      <c r="G4544" t="s">
        <v>2078</v>
      </c>
      <c r="H4544">
        <v>0</v>
      </c>
      <c r="I4544" s="1" t="s">
        <v>21</v>
      </c>
      <c r="J4544" s="1" t="s">
        <v>22</v>
      </c>
      <c r="K4544" t="s">
        <v>22</v>
      </c>
    </row>
    <row r="4545" spans="1:11" x14ac:dyDescent="0.3">
      <c r="A4545" s="1" t="str">
        <f>IF(COUNTIFS(컬럼_ISM!$D$2:$D$5176, 컬럼_SIP!D4545)=0, "SIP", "ALL")</f>
        <v>SIP</v>
      </c>
      <c r="B4545" s="1" t="str">
        <f>IF(COUNTIFS(컬럼_ISM!$C$2:$C$5176, 컬럼_SIP!C4545)=0, "SIP", "ALL")</f>
        <v>SIP</v>
      </c>
      <c r="C4545" s="13" t="str">
        <f t="shared" si="70"/>
        <v>V_LOT_PROCESS_FLOW+DCOLYN</v>
      </c>
      <c r="D4545" t="s">
        <v>2294</v>
      </c>
      <c r="E4545" t="s">
        <v>2299</v>
      </c>
      <c r="F4545">
        <v>13</v>
      </c>
      <c r="G4545" t="s">
        <v>2078</v>
      </c>
      <c r="H4545">
        <v>0</v>
      </c>
      <c r="I4545" s="1" t="s">
        <v>21</v>
      </c>
      <c r="J4545" s="1" t="s">
        <v>22</v>
      </c>
      <c r="K4545" t="s">
        <v>22</v>
      </c>
    </row>
    <row r="4546" spans="1:11" x14ac:dyDescent="0.3">
      <c r="A4546" s="1" t="str">
        <f>IF(COUNTIFS(컬럼_ISM!$D$2:$D$5176, 컬럼_SIP!D4546)=0, "SIP", "ALL")</f>
        <v>SIP</v>
      </c>
      <c r="B4546" s="1" t="str">
        <f>IF(COUNTIFS(컬럼_ISM!$C$2:$C$5176, 컬럼_SIP!C4546)=0, "SIP", "ALL")</f>
        <v>SIP</v>
      </c>
      <c r="C4546" s="13" t="str">
        <f t="shared" si="70"/>
        <v>V_LOT_PROCESS_FLOW+SKIPRULE</v>
      </c>
      <c r="D4546" t="s">
        <v>2294</v>
      </c>
      <c r="E4546" t="s">
        <v>2300</v>
      </c>
      <c r="F4546">
        <v>14</v>
      </c>
      <c r="G4546" t="s">
        <v>2078</v>
      </c>
      <c r="H4546">
        <v>0</v>
      </c>
      <c r="I4546" s="1" t="s">
        <v>21</v>
      </c>
      <c r="J4546" s="1" t="s">
        <v>22</v>
      </c>
      <c r="K4546" t="s">
        <v>22</v>
      </c>
    </row>
    <row r="4547" spans="1:11" x14ac:dyDescent="0.3">
      <c r="A4547" s="1" t="str">
        <f>IF(COUNTIFS(컬럼_ISM!$D$2:$D$5176, 컬럼_SIP!D4547)=0, "SIP", "ALL")</f>
        <v>SIP</v>
      </c>
      <c r="B4547" s="1" t="str">
        <f>IF(COUNTIFS(컬럼_ISM!$C$2:$C$5176, 컬럼_SIP!C4547)=0, "SIP", "ALL")</f>
        <v>SIP</v>
      </c>
      <c r="C4547" s="13" t="str">
        <f t="shared" ref="C4547:C4610" si="71">D4547&amp;"+"&amp;E4547</f>
        <v>V_LOT_PROCESS_FLOW+LOTID</v>
      </c>
      <c r="D4547" t="s">
        <v>2294</v>
      </c>
      <c r="E4547" t="s">
        <v>462</v>
      </c>
      <c r="F4547">
        <v>15</v>
      </c>
      <c r="G4547" t="s">
        <v>2078</v>
      </c>
      <c r="H4547">
        <v>0</v>
      </c>
      <c r="I4547" s="1" t="s">
        <v>21</v>
      </c>
      <c r="J4547" s="1" t="s">
        <v>22</v>
      </c>
      <c r="K4547" t="s">
        <v>22</v>
      </c>
    </row>
    <row r="4548" spans="1:11" x14ac:dyDescent="0.3">
      <c r="A4548" s="1" t="str">
        <f>IF(COUNTIFS(컬럼_ISM!$D$2:$D$5176, 컬럼_SIP!D4548)=0, "SIP", "ALL")</f>
        <v>SIP</v>
      </c>
      <c r="B4548" s="1" t="str">
        <f>IF(COUNTIFS(컬럼_ISM!$C$2:$C$5176, 컬럼_SIP!C4548)=0, "SIP", "ALL")</f>
        <v>SIP</v>
      </c>
      <c r="C4548" s="13" t="str">
        <f t="shared" si="71"/>
        <v>V_LOT_PROCESS_FLOW+AUTOTRACKINYN</v>
      </c>
      <c r="D4548" t="s">
        <v>2294</v>
      </c>
      <c r="E4548" t="s">
        <v>1724</v>
      </c>
      <c r="F4548">
        <v>16</v>
      </c>
      <c r="G4548" t="s">
        <v>2078</v>
      </c>
      <c r="H4548">
        <v>0</v>
      </c>
      <c r="I4548" s="1" t="s">
        <v>21</v>
      </c>
      <c r="J4548" s="1" t="s">
        <v>22</v>
      </c>
      <c r="K4548" t="s">
        <v>22</v>
      </c>
    </row>
    <row r="4549" spans="1:11" x14ac:dyDescent="0.3">
      <c r="A4549" s="1" t="str">
        <f>IF(COUNTIFS(컬럼_ISM!$D$2:$D$5176, 컬럼_SIP!D4549)=0, "SIP", "ALL")</f>
        <v>SIP</v>
      </c>
      <c r="B4549" s="1" t="str">
        <f>IF(COUNTIFS(컬럼_ISM!$C$2:$C$5176, 컬럼_SIP!C4549)=0, "SIP", "ALL")</f>
        <v>SIP</v>
      </c>
      <c r="C4549" s="13" t="str">
        <f t="shared" si="71"/>
        <v>V_LOT_PROCESS_FLOW+TRACKOUTTYPE</v>
      </c>
      <c r="D4549" t="s">
        <v>2294</v>
      </c>
      <c r="E4549" t="s">
        <v>2279</v>
      </c>
      <c r="F4549">
        <v>17</v>
      </c>
      <c r="G4549" t="s">
        <v>2078</v>
      </c>
      <c r="H4549">
        <v>0</v>
      </c>
      <c r="I4549" s="1" t="s">
        <v>21</v>
      </c>
      <c r="J4549" s="1" t="s">
        <v>22</v>
      </c>
      <c r="K4549" t="s">
        <v>22</v>
      </c>
    </row>
    <row r="4550" spans="1:11" x14ac:dyDescent="0.3">
      <c r="A4550" s="1" t="str">
        <f>IF(COUNTIFS(컬럼_ISM!$D$2:$D$5176, 컬럼_SIP!D4550)=0, "SIP", "ALL")</f>
        <v>SIP</v>
      </c>
      <c r="B4550" s="1" t="str">
        <f>IF(COUNTIFS(컬럼_ISM!$C$2:$C$5176, 컬럼_SIP!C4550)=0, "SIP", "ALL")</f>
        <v>SIP</v>
      </c>
      <c r="C4550" s="13" t="str">
        <f t="shared" si="71"/>
        <v>V_LOT_PROCESS_FLOW+DCOLHOLDYN</v>
      </c>
      <c r="D4550" t="s">
        <v>2294</v>
      </c>
      <c r="E4550" t="s">
        <v>1727</v>
      </c>
      <c r="F4550">
        <v>18</v>
      </c>
      <c r="G4550" t="s">
        <v>2078</v>
      </c>
      <c r="H4550">
        <v>0</v>
      </c>
      <c r="I4550" s="1" t="s">
        <v>21</v>
      </c>
      <c r="J4550" s="1" t="s">
        <v>22</v>
      </c>
      <c r="K4550" t="s">
        <v>22</v>
      </c>
    </row>
    <row r="4551" spans="1:11" x14ac:dyDescent="0.3">
      <c r="A4551" s="1" t="str">
        <f>IF(COUNTIFS(컬럼_ISM!$D$2:$D$5176, 컬럼_SIP!D4551)=0, "SIP", "ALL")</f>
        <v>SIP</v>
      </c>
      <c r="B4551" s="1" t="str">
        <f>IF(COUNTIFS(컬럼_ISM!$C$2:$C$5176, 컬럼_SIP!C4551)=0, "SIP", "ALL")</f>
        <v>SIP</v>
      </c>
      <c r="C4551" s="13" t="str">
        <f t="shared" si="71"/>
        <v>V_LOT_PROCESS_FLOW+TRANSFERLOTYN</v>
      </c>
      <c r="D4551" t="s">
        <v>2294</v>
      </c>
      <c r="E4551" t="s">
        <v>2301</v>
      </c>
      <c r="F4551">
        <v>19</v>
      </c>
      <c r="G4551" t="s">
        <v>2078</v>
      </c>
      <c r="H4551">
        <v>0</v>
      </c>
      <c r="I4551" s="1" t="s">
        <v>21</v>
      </c>
      <c r="J4551" s="1" t="s">
        <v>22</v>
      </c>
      <c r="K4551" t="s">
        <v>22</v>
      </c>
    </row>
    <row r="4552" spans="1:11" x14ac:dyDescent="0.3">
      <c r="A4552" s="1" t="str">
        <f>IF(COUNTIFS(컬럼_ISM!$D$2:$D$5176, 컬럼_SIP!D4552)=0, "SIP", "ALL")</f>
        <v>SIP</v>
      </c>
      <c r="B4552" s="1" t="str">
        <f>IF(COUNTIFS(컬럼_ISM!$C$2:$C$5176, 컬럼_SIP!C4552)=0, "SIP", "ALL")</f>
        <v>SIP</v>
      </c>
      <c r="C4552" s="13" t="str">
        <f t="shared" si="71"/>
        <v>V_LOT_PROCESS_FLOW+REWORKPROCESSYN</v>
      </c>
      <c r="D4552" t="s">
        <v>2294</v>
      </c>
      <c r="E4552" t="s">
        <v>2302</v>
      </c>
      <c r="F4552">
        <v>20</v>
      </c>
      <c r="G4552" t="s">
        <v>2078</v>
      </c>
      <c r="H4552">
        <v>0</v>
      </c>
      <c r="I4552" s="1" t="s">
        <v>21</v>
      </c>
      <c r="J4552" s="1" t="s">
        <v>22</v>
      </c>
      <c r="K4552" t="s">
        <v>22</v>
      </c>
    </row>
    <row r="4553" spans="1:11" x14ac:dyDescent="0.3">
      <c r="A4553" s="1" t="str">
        <f>IF(COUNTIFS(컬럼_ISM!$D$2:$D$5176, 컬럼_SIP!D4553)=0, "SIP", "ALL")</f>
        <v>SIP</v>
      </c>
      <c r="B4553" s="1" t="str">
        <f>IF(COUNTIFS(컬럼_ISM!$C$2:$C$5176, 컬럼_SIP!C4553)=0, "SIP", "ALL")</f>
        <v>SIP</v>
      </c>
      <c r="C4553" s="13" t="str">
        <f t="shared" si="71"/>
        <v>V_LOT_PROCESS_FLOW+HALBLOTTYPE</v>
      </c>
      <c r="D4553" t="s">
        <v>2294</v>
      </c>
      <c r="E4553" t="s">
        <v>1735</v>
      </c>
      <c r="F4553">
        <v>21</v>
      </c>
      <c r="G4553" t="s">
        <v>2078</v>
      </c>
      <c r="H4553">
        <v>0</v>
      </c>
      <c r="I4553" s="1" t="s">
        <v>21</v>
      </c>
      <c r="J4553" s="1" t="s">
        <v>22</v>
      </c>
      <c r="K4553" t="s">
        <v>22</v>
      </c>
    </row>
    <row r="4554" spans="1:11" x14ac:dyDescent="0.3">
      <c r="A4554" s="1" t="str">
        <f>IF(COUNTIFS(컬럼_ISM!$D$2:$D$5176, 컬럼_SIP!D4554)=0, "SIP", "ALL")</f>
        <v>SIP</v>
      </c>
      <c r="B4554" s="1" t="str">
        <f>IF(COUNTIFS(컬럼_ISM!$C$2:$C$5176, 컬럼_SIP!C4554)=0, "SIP", "ALL")</f>
        <v>SIP</v>
      </c>
      <c r="C4554" s="13" t="str">
        <f t="shared" si="71"/>
        <v>V_LOT_PROCESS_FLOW+DEFECTRESULTYN</v>
      </c>
      <c r="D4554" t="s">
        <v>2294</v>
      </c>
      <c r="E4554" t="s">
        <v>1739</v>
      </c>
      <c r="F4554">
        <v>22</v>
      </c>
      <c r="G4554" t="s">
        <v>2078</v>
      </c>
      <c r="H4554">
        <v>0</v>
      </c>
      <c r="I4554" s="1" t="s">
        <v>21</v>
      </c>
      <c r="J4554" s="1" t="s">
        <v>22</v>
      </c>
      <c r="K4554" t="s">
        <v>22</v>
      </c>
    </row>
    <row r="4555" spans="1:11" x14ac:dyDescent="0.3">
      <c r="A4555" s="1" t="str">
        <f>IF(COUNTIFS(컬럼_ISM!$D$2:$D$5176, 컬럼_SIP!D4555)=0, "SIP", "ALL")</f>
        <v>ALL</v>
      </c>
      <c r="B4555" s="1" t="str">
        <f>IF(COUNTIFS(컬럼_ISM!$C$2:$C$5176, 컬럼_SIP!C4555)=0, "SIP", "ALL")</f>
        <v>ALL</v>
      </c>
      <c r="C4555" s="13" t="str">
        <f t="shared" si="71"/>
        <v>V_SPEC+FACTORYID</v>
      </c>
      <c r="D4555" t="s">
        <v>2303</v>
      </c>
      <c r="E4555" t="s">
        <v>18</v>
      </c>
      <c r="F4555">
        <v>1</v>
      </c>
      <c r="G4555" t="s">
        <v>15</v>
      </c>
      <c r="H4555">
        <v>40</v>
      </c>
      <c r="I4555" s="1" t="s">
        <v>21</v>
      </c>
      <c r="J4555" s="1" t="s">
        <v>22</v>
      </c>
      <c r="K4555" t="s">
        <v>22</v>
      </c>
    </row>
    <row r="4556" spans="1:11" x14ac:dyDescent="0.3">
      <c r="A4556" s="1" t="str">
        <f>IF(COUNTIFS(컬럼_ISM!$D$2:$D$5176, 컬럼_SIP!D4556)=0, "SIP", "ALL")</f>
        <v>ALL</v>
      </c>
      <c r="B4556" s="1" t="str">
        <f>IF(COUNTIFS(컬럼_ISM!$C$2:$C$5176, 컬럼_SIP!C4556)=0, "SIP", "ALL")</f>
        <v>ALL</v>
      </c>
      <c r="C4556" s="13" t="str">
        <f t="shared" si="71"/>
        <v>V_SPEC+PROCESSSPECTYPE</v>
      </c>
      <c r="D4556" t="s">
        <v>2303</v>
      </c>
      <c r="E4556" t="s">
        <v>1574</v>
      </c>
      <c r="F4556">
        <v>2</v>
      </c>
      <c r="G4556" t="s">
        <v>15</v>
      </c>
      <c r="H4556">
        <v>40</v>
      </c>
      <c r="I4556" s="1" t="s">
        <v>21</v>
      </c>
      <c r="J4556" s="1" t="s">
        <v>22</v>
      </c>
      <c r="K4556" t="s">
        <v>22</v>
      </c>
    </row>
    <row r="4557" spans="1:11" x14ac:dyDescent="0.3">
      <c r="A4557" s="1" t="str">
        <f>IF(COUNTIFS(컬럼_ISM!$D$2:$D$5176, 컬럼_SIP!D4557)=0, "SIP", "ALL")</f>
        <v>ALL</v>
      </c>
      <c r="B4557" s="1" t="str">
        <f>IF(COUNTIFS(컬럼_ISM!$C$2:$C$5176, 컬럼_SIP!C4557)=0, "SIP", "ALL")</f>
        <v>ALL</v>
      </c>
      <c r="C4557" s="13" t="str">
        <f t="shared" si="71"/>
        <v>V_SPEC+PROCESSSPECID</v>
      </c>
      <c r="D4557" t="s">
        <v>2303</v>
      </c>
      <c r="E4557" t="s">
        <v>897</v>
      </c>
      <c r="F4557">
        <v>3</v>
      </c>
      <c r="G4557" t="s">
        <v>15</v>
      </c>
      <c r="H4557">
        <v>40</v>
      </c>
      <c r="I4557" s="1" t="s">
        <v>16</v>
      </c>
      <c r="J4557" s="1" t="s">
        <v>22</v>
      </c>
      <c r="K4557" t="s">
        <v>22</v>
      </c>
    </row>
    <row r="4558" spans="1:11" x14ac:dyDescent="0.3">
      <c r="A4558" s="1" t="str">
        <f>IF(COUNTIFS(컬럼_ISM!$D$2:$D$5176, 컬럼_SIP!D4558)=0, "SIP", "ALL")</f>
        <v>ALL</v>
      </c>
      <c r="B4558" s="1" t="str">
        <f>IF(COUNTIFS(컬럼_ISM!$C$2:$C$5176, 컬럼_SIP!C4558)=0, "SIP", "ALL")</f>
        <v>ALL</v>
      </c>
      <c r="C4558" s="13" t="str">
        <f t="shared" si="71"/>
        <v>V_SPEC+VERSION</v>
      </c>
      <c r="D4558" t="s">
        <v>2303</v>
      </c>
      <c r="E4558" t="s">
        <v>899</v>
      </c>
      <c r="F4558">
        <v>4</v>
      </c>
      <c r="G4558" t="s">
        <v>15</v>
      </c>
      <c r="H4558">
        <v>40</v>
      </c>
      <c r="I4558" s="1" t="s">
        <v>16</v>
      </c>
      <c r="J4558" s="1" t="s">
        <v>22</v>
      </c>
      <c r="K4558" t="s">
        <v>22</v>
      </c>
    </row>
    <row r="4559" spans="1:11" x14ac:dyDescent="0.3">
      <c r="A4559" s="1" t="str">
        <f>IF(COUNTIFS(컬럼_ISM!$D$2:$D$5176, 컬럼_SIP!D4559)=0, "SIP", "ALL")</f>
        <v>ALL</v>
      </c>
      <c r="B4559" s="1" t="str">
        <f>IF(COUNTIFS(컬럼_ISM!$C$2:$C$5176, 컬럼_SIP!C4559)=0, "SIP", "ALL")</f>
        <v>ALL</v>
      </c>
      <c r="C4559" s="13" t="str">
        <f t="shared" si="71"/>
        <v>V_SPEC+PREV_PROCESSFLOWID</v>
      </c>
      <c r="D4559" t="s">
        <v>2303</v>
      </c>
      <c r="E4559" t="s">
        <v>2304</v>
      </c>
      <c r="F4559">
        <v>5</v>
      </c>
      <c r="G4559" t="s">
        <v>15</v>
      </c>
      <c r="H4559">
        <v>40</v>
      </c>
      <c r="I4559" s="1" t="s">
        <v>21</v>
      </c>
      <c r="J4559" s="1" t="s">
        <v>22</v>
      </c>
      <c r="K4559" t="s">
        <v>22</v>
      </c>
    </row>
    <row r="4560" spans="1:11" x14ac:dyDescent="0.3">
      <c r="A4560" s="1" t="str">
        <f>IF(COUNTIFS(컬럼_ISM!$D$2:$D$5176, 컬럼_SIP!D4560)=0, "SIP", "ALL")</f>
        <v>ALL</v>
      </c>
      <c r="B4560" s="1" t="str">
        <f>IF(COUNTIFS(컬럼_ISM!$C$2:$C$5176, 컬럼_SIP!C4560)=0, "SIP", "ALL")</f>
        <v>ALL</v>
      </c>
      <c r="C4560" s="13" t="str">
        <f t="shared" si="71"/>
        <v>V_SPEC+PROCESSFLOWID</v>
      </c>
      <c r="D4560" t="s">
        <v>2303</v>
      </c>
      <c r="E4560" t="s">
        <v>287</v>
      </c>
      <c r="F4560">
        <v>6</v>
      </c>
      <c r="G4560" t="s">
        <v>15</v>
      </c>
      <c r="H4560">
        <v>40</v>
      </c>
      <c r="I4560" s="1" t="s">
        <v>16</v>
      </c>
      <c r="J4560" s="1" t="s">
        <v>22</v>
      </c>
      <c r="K4560" t="s">
        <v>22</v>
      </c>
    </row>
    <row r="4561" spans="1:11" x14ac:dyDescent="0.3">
      <c r="A4561" s="1" t="str">
        <f>IF(COUNTIFS(컬럼_ISM!$D$2:$D$5176, 컬럼_SIP!D4561)=0, "SIP", "ALL")</f>
        <v>ALL</v>
      </c>
      <c r="B4561" s="1" t="str">
        <f>IF(COUNTIFS(컬럼_ISM!$C$2:$C$5176, 컬럼_SIP!C4561)=0, "SIP", "ALL")</f>
        <v>ALL</v>
      </c>
      <c r="C4561" s="13" t="str">
        <f t="shared" si="71"/>
        <v>V_SPEC+NEXT_PROCESSFLOWID</v>
      </c>
      <c r="D4561" t="s">
        <v>2303</v>
      </c>
      <c r="E4561" t="s">
        <v>2305</v>
      </c>
      <c r="F4561">
        <v>7</v>
      </c>
      <c r="G4561" t="s">
        <v>15</v>
      </c>
      <c r="H4561">
        <v>40</v>
      </c>
      <c r="I4561" s="1" t="s">
        <v>21</v>
      </c>
      <c r="J4561" s="1" t="s">
        <v>22</v>
      </c>
      <c r="K4561" t="s">
        <v>22</v>
      </c>
    </row>
    <row r="4562" spans="1:11" x14ac:dyDescent="0.3">
      <c r="A4562" s="1" t="str">
        <f>IF(COUNTIFS(컬럼_ISM!$D$2:$D$5176, 컬럼_SIP!D4562)=0, "SIP", "ALL")</f>
        <v>ALL</v>
      </c>
      <c r="B4562" s="1" t="str">
        <f>IF(COUNTIFS(컬럼_ISM!$C$2:$C$5176, 컬럼_SIP!C4562)=0, "SIP", "ALL")</f>
        <v>ALL</v>
      </c>
      <c r="C4562" s="13" t="str">
        <f t="shared" si="71"/>
        <v>V_SPEC+FLOWSEQUENCE</v>
      </c>
      <c r="D4562" t="s">
        <v>2303</v>
      </c>
      <c r="E4562" t="s">
        <v>1583</v>
      </c>
      <c r="F4562">
        <v>8</v>
      </c>
      <c r="G4562" t="s">
        <v>125</v>
      </c>
      <c r="H4562">
        <v>22</v>
      </c>
      <c r="I4562" s="1" t="s">
        <v>21</v>
      </c>
      <c r="J4562" s="1" t="s">
        <v>22</v>
      </c>
      <c r="K4562" t="s">
        <v>22</v>
      </c>
    </row>
    <row r="4563" spans="1:11" x14ac:dyDescent="0.3">
      <c r="A4563" s="1" t="str">
        <f>IF(COUNTIFS(컬럼_ISM!$D$2:$D$5176, 컬럼_SIP!D4563)=0, "SIP", "ALL")</f>
        <v>ALL</v>
      </c>
      <c r="B4563" s="1" t="str">
        <f>IF(COUNTIFS(컬럼_ISM!$C$2:$C$5176, 컬럼_SIP!C4563)=0, "SIP", "ALL")</f>
        <v>ALL</v>
      </c>
      <c r="C4563" s="13" t="str">
        <f t="shared" si="71"/>
        <v>V_SPEC+PREV_PROCESSOPERATIONID</v>
      </c>
      <c r="D4563" t="s">
        <v>2303</v>
      </c>
      <c r="E4563" t="s">
        <v>2306</v>
      </c>
      <c r="F4563">
        <v>9</v>
      </c>
      <c r="G4563" t="s">
        <v>15</v>
      </c>
      <c r="H4563">
        <v>40</v>
      </c>
      <c r="I4563" s="1" t="s">
        <v>21</v>
      </c>
      <c r="J4563" s="1" t="s">
        <v>22</v>
      </c>
      <c r="K4563" t="s">
        <v>22</v>
      </c>
    </row>
    <row r="4564" spans="1:11" x14ac:dyDescent="0.3">
      <c r="A4564" s="1" t="str">
        <f>IF(COUNTIFS(컬럼_ISM!$D$2:$D$5176, 컬럼_SIP!D4564)=0, "SIP", "ALL")</f>
        <v>ALL</v>
      </c>
      <c r="B4564" s="1" t="str">
        <f>IF(COUNTIFS(컬럼_ISM!$C$2:$C$5176, 컬럼_SIP!C4564)=0, "SIP", "ALL")</f>
        <v>ALL</v>
      </c>
      <c r="C4564" s="13" t="str">
        <f t="shared" si="71"/>
        <v>V_SPEC+PROCESSOPERATIONID</v>
      </c>
      <c r="D4564" t="s">
        <v>2303</v>
      </c>
      <c r="E4564" t="s">
        <v>278</v>
      </c>
      <c r="F4564">
        <v>10</v>
      </c>
      <c r="G4564" t="s">
        <v>15</v>
      </c>
      <c r="H4564">
        <v>40</v>
      </c>
      <c r="I4564" s="1" t="s">
        <v>16</v>
      </c>
      <c r="J4564" s="1" t="s">
        <v>22</v>
      </c>
      <c r="K4564" t="s">
        <v>22</v>
      </c>
    </row>
    <row r="4565" spans="1:11" x14ac:dyDescent="0.3">
      <c r="A4565" s="1" t="str">
        <f>IF(COUNTIFS(컬럼_ISM!$D$2:$D$5176, 컬럼_SIP!D4565)=0, "SIP", "ALL")</f>
        <v>ALL</v>
      </c>
      <c r="B4565" s="1" t="str">
        <f>IF(COUNTIFS(컬럼_ISM!$C$2:$C$5176, 컬럼_SIP!C4565)=0, "SIP", "ALL")</f>
        <v>ALL</v>
      </c>
      <c r="C4565" s="13" t="str">
        <f t="shared" si="71"/>
        <v>V_SPEC+NEXT_PROCESSOPERATIONID</v>
      </c>
      <c r="D4565" t="s">
        <v>2303</v>
      </c>
      <c r="E4565" t="s">
        <v>2307</v>
      </c>
      <c r="F4565">
        <v>11</v>
      </c>
      <c r="G4565" t="s">
        <v>15</v>
      </c>
      <c r="H4565">
        <v>40</v>
      </c>
      <c r="I4565" s="1" t="s">
        <v>21</v>
      </c>
      <c r="J4565" s="1" t="s">
        <v>22</v>
      </c>
      <c r="K4565" t="s">
        <v>22</v>
      </c>
    </row>
    <row r="4566" spans="1:11" x14ac:dyDescent="0.3">
      <c r="A4566" s="1" t="str">
        <f>IF(COUNTIFS(컬럼_ISM!$D$2:$D$5176, 컬럼_SIP!D4566)=0, "SIP", "ALL")</f>
        <v>ALL</v>
      </c>
      <c r="B4566" s="1" t="str">
        <f>IF(COUNTIFS(컬럼_ISM!$C$2:$C$5176, 컬럼_SIP!C4566)=0, "SIP", "ALL")</f>
        <v>ALL</v>
      </c>
      <c r="C4566" s="13" t="str">
        <f t="shared" si="71"/>
        <v>V_SPEC+OPERATIONSEQUENCE</v>
      </c>
      <c r="D4566" t="s">
        <v>2303</v>
      </c>
      <c r="E4566" t="s">
        <v>1541</v>
      </c>
      <c r="F4566">
        <v>12</v>
      </c>
      <c r="G4566" t="s">
        <v>125</v>
      </c>
      <c r="H4566">
        <v>22</v>
      </c>
      <c r="I4566" s="1" t="s">
        <v>21</v>
      </c>
      <c r="J4566" s="1" t="s">
        <v>22</v>
      </c>
      <c r="K4566" t="s">
        <v>22</v>
      </c>
    </row>
    <row r="4567" spans="1:11" x14ac:dyDescent="0.3">
      <c r="A4567" s="1" t="str">
        <f>IF(COUNTIFS(컬럼_ISM!$D$2:$D$5176, 컬럼_SIP!D4567)=0, "SIP", "ALL")</f>
        <v>ALL</v>
      </c>
      <c r="B4567" s="1" t="str">
        <f>IF(COUNTIFS(컬럼_ISM!$C$2:$C$5176, 컬럼_SIP!C4567)=0, "SIP", "ALL")</f>
        <v>ALL</v>
      </c>
      <c r="C4567" s="13" t="str">
        <f t="shared" si="71"/>
        <v>V_SPEC+PREV_INSPECTRESULTYN</v>
      </c>
      <c r="D4567" t="s">
        <v>2303</v>
      </c>
      <c r="E4567" t="s">
        <v>2308</v>
      </c>
      <c r="F4567">
        <v>13</v>
      </c>
      <c r="G4567" t="s">
        <v>15</v>
      </c>
      <c r="H4567">
        <v>1</v>
      </c>
      <c r="I4567" s="1" t="s">
        <v>21</v>
      </c>
      <c r="J4567" s="1" t="s">
        <v>22</v>
      </c>
      <c r="K4567" t="s">
        <v>22</v>
      </c>
    </row>
    <row r="4568" spans="1:11" x14ac:dyDescent="0.3">
      <c r="A4568" s="1" t="str">
        <f>IF(COUNTIFS(컬럼_ISM!$D$2:$D$5176, 컬럼_SIP!D4568)=0, "SIP", "ALL")</f>
        <v>ALL</v>
      </c>
      <c r="B4568" s="1" t="str">
        <f>IF(COUNTIFS(컬럼_ISM!$C$2:$C$5176, 컬럼_SIP!C4568)=0, "SIP", "ALL")</f>
        <v>ALL</v>
      </c>
      <c r="C4568" s="13" t="str">
        <f t="shared" si="71"/>
        <v>V_SPEC+INSPECTRESULTYN</v>
      </c>
      <c r="D4568" t="s">
        <v>2303</v>
      </c>
      <c r="E4568" t="s">
        <v>1720</v>
      </c>
      <c r="F4568">
        <v>14</v>
      </c>
      <c r="G4568" t="s">
        <v>15</v>
      </c>
      <c r="H4568">
        <v>1</v>
      </c>
      <c r="I4568" s="1" t="s">
        <v>21</v>
      </c>
      <c r="J4568" s="1" t="s">
        <v>22</v>
      </c>
      <c r="K4568" t="s">
        <v>22</v>
      </c>
    </row>
    <row r="4569" spans="1:11" x14ac:dyDescent="0.3">
      <c r="A4569" s="1" t="str">
        <f>IF(COUNTIFS(컬럼_ISM!$D$2:$D$5176, 컬럼_SIP!D4569)=0, "SIP", "ALL")</f>
        <v>ALL</v>
      </c>
      <c r="B4569" s="1" t="str">
        <f>IF(COUNTIFS(컬럼_ISM!$C$2:$C$5176, 컬럼_SIP!C4569)=0, "SIP", "ALL")</f>
        <v>ALL</v>
      </c>
      <c r="C4569" s="13" t="str">
        <f t="shared" si="71"/>
        <v>V_SPEC+NEXT_INSPECTRESULTYN</v>
      </c>
      <c r="D4569" t="s">
        <v>2303</v>
      </c>
      <c r="E4569" t="s">
        <v>2309</v>
      </c>
      <c r="F4569">
        <v>15</v>
      </c>
      <c r="G4569" t="s">
        <v>15</v>
      </c>
      <c r="H4569">
        <v>1</v>
      </c>
      <c r="I4569" s="1" t="s">
        <v>21</v>
      </c>
      <c r="J4569" s="1" t="s">
        <v>22</v>
      </c>
      <c r="K4569" t="s">
        <v>22</v>
      </c>
    </row>
    <row r="4570" spans="1:11" x14ac:dyDescent="0.3">
      <c r="A4570" s="1" t="str">
        <f>IF(COUNTIFS(컬럼_ISM!$D$2:$D$5176, 컬럼_SIP!D4570)=0, "SIP", "ALL")</f>
        <v>ALL</v>
      </c>
      <c r="B4570" s="1" t="str">
        <f>IF(COUNTIFS(컬럼_ISM!$C$2:$C$5176, 컬럼_SIP!C4570)=0, "SIP", "ALL")</f>
        <v>ALL</v>
      </c>
      <c r="C4570" s="13" t="str">
        <f t="shared" si="71"/>
        <v>V_WIP+FACTORYID</v>
      </c>
      <c r="D4570" t="s">
        <v>2310</v>
      </c>
      <c r="E4570" t="s">
        <v>18</v>
      </c>
      <c r="F4570">
        <v>1</v>
      </c>
      <c r="G4570" t="s">
        <v>15</v>
      </c>
      <c r="H4570">
        <v>40</v>
      </c>
      <c r="I4570" s="1" t="s">
        <v>21</v>
      </c>
      <c r="J4570" s="1" t="s">
        <v>22</v>
      </c>
      <c r="K4570" t="s">
        <v>22</v>
      </c>
    </row>
    <row r="4571" spans="1:11" x14ac:dyDescent="0.3">
      <c r="A4571" s="1" t="str">
        <f>IF(COUNTIFS(컬럼_ISM!$D$2:$D$5176, 컬럼_SIP!D4571)=0, "SIP", "ALL")</f>
        <v>ALL</v>
      </c>
      <c r="B4571" s="1" t="str">
        <f>IF(COUNTIFS(컬럼_ISM!$C$2:$C$5176, 컬럼_SIP!C4571)=0, "SIP", "ALL")</f>
        <v>ALL</v>
      </c>
      <c r="C4571" s="13" t="str">
        <f t="shared" si="71"/>
        <v>V_WIP+LINESEQ</v>
      </c>
      <c r="D4571" t="s">
        <v>2310</v>
      </c>
      <c r="E4571" t="s">
        <v>2311</v>
      </c>
      <c r="F4571">
        <v>2</v>
      </c>
      <c r="G4571" t="s">
        <v>125</v>
      </c>
      <c r="H4571">
        <v>22</v>
      </c>
      <c r="I4571" s="1" t="s">
        <v>21</v>
      </c>
      <c r="J4571" s="1" t="s">
        <v>22</v>
      </c>
      <c r="K4571" t="s">
        <v>22</v>
      </c>
    </row>
    <row r="4572" spans="1:11" x14ac:dyDescent="0.3">
      <c r="A4572" s="1" t="str">
        <f>IF(COUNTIFS(컬럼_ISM!$D$2:$D$5176, 컬럼_SIP!D4572)=0, "SIP", "ALL")</f>
        <v>ALL</v>
      </c>
      <c r="B4572" s="1" t="str">
        <f>IF(COUNTIFS(컬럼_ISM!$C$2:$C$5176, 컬럼_SIP!C4572)=0, "SIP", "ALL")</f>
        <v>ALL</v>
      </c>
      <c r="C4572" s="13" t="str">
        <f t="shared" si="71"/>
        <v>V_WIP+OPERATIONSEQ</v>
      </c>
      <c r="D4572" t="s">
        <v>2310</v>
      </c>
      <c r="E4572" t="s">
        <v>2312</v>
      </c>
      <c r="F4572">
        <v>3</v>
      </c>
      <c r="G4572" t="s">
        <v>125</v>
      </c>
      <c r="H4572">
        <v>22</v>
      </c>
      <c r="I4572" s="1" t="s">
        <v>21</v>
      </c>
      <c r="J4572" s="1" t="s">
        <v>22</v>
      </c>
      <c r="K4572" t="s">
        <v>22</v>
      </c>
    </row>
    <row r="4573" spans="1:11" x14ac:dyDescent="0.3">
      <c r="A4573" s="1" t="str">
        <f>IF(COUNTIFS(컬럼_ISM!$D$2:$D$5176, 컬럼_SIP!D4573)=0, "SIP", "ALL")</f>
        <v>ALL</v>
      </c>
      <c r="B4573" s="1" t="str">
        <f>IF(COUNTIFS(컬럼_ISM!$C$2:$C$5176, 컬럼_SIP!C4573)=0, "SIP", "ALL")</f>
        <v>ALL</v>
      </c>
      <c r="C4573" s="13" t="str">
        <f t="shared" si="71"/>
        <v>V_WIP+MATERIALSEQ</v>
      </c>
      <c r="D4573" t="s">
        <v>2310</v>
      </c>
      <c r="E4573" t="s">
        <v>2313</v>
      </c>
      <c r="F4573">
        <v>4</v>
      </c>
      <c r="G4573" t="s">
        <v>125</v>
      </c>
      <c r="H4573">
        <v>22</v>
      </c>
      <c r="I4573" s="1" t="s">
        <v>21</v>
      </c>
      <c r="J4573" s="1" t="s">
        <v>22</v>
      </c>
      <c r="K4573" t="s">
        <v>22</v>
      </c>
    </row>
    <row r="4574" spans="1:11" x14ac:dyDescent="0.3">
      <c r="A4574" s="1" t="str">
        <f>IF(COUNTIFS(컬럼_ISM!$D$2:$D$5176, 컬럼_SIP!D4574)=0, "SIP", "ALL")</f>
        <v>ALL</v>
      </c>
      <c r="B4574" s="1" t="str">
        <f>IF(COUNTIFS(컬럼_ISM!$C$2:$C$5176, 컬럼_SIP!C4574)=0, "SIP", "ALL")</f>
        <v>ALL</v>
      </c>
      <c r="C4574" s="13" t="str">
        <f t="shared" si="71"/>
        <v>V_WIP+VENDORDESC</v>
      </c>
      <c r="D4574" t="s">
        <v>2310</v>
      </c>
      <c r="E4574" t="s">
        <v>2250</v>
      </c>
      <c r="F4574">
        <v>5</v>
      </c>
      <c r="G4574" t="s">
        <v>15</v>
      </c>
      <c r="H4574">
        <v>400</v>
      </c>
      <c r="I4574" s="1" t="s">
        <v>21</v>
      </c>
      <c r="J4574" s="1" t="s">
        <v>22</v>
      </c>
      <c r="K4574" t="s">
        <v>22</v>
      </c>
    </row>
    <row r="4575" spans="1:11" x14ac:dyDescent="0.3">
      <c r="A4575" s="1" t="str">
        <f>IF(COUNTIFS(컬럼_ISM!$D$2:$D$5176, 컬럼_SIP!D4575)=0, "SIP", "ALL")</f>
        <v>ALL</v>
      </c>
      <c r="B4575" s="1" t="str">
        <f>IF(COUNTIFS(컬럼_ISM!$C$2:$C$5176, 컬럼_SIP!C4575)=0, "SIP", "ALL")</f>
        <v>ALL</v>
      </c>
      <c r="C4575" s="13" t="str">
        <f t="shared" si="71"/>
        <v>V_WIP+VENDORID</v>
      </c>
      <c r="D4575" t="s">
        <v>2310</v>
      </c>
      <c r="E4575" t="s">
        <v>693</v>
      </c>
      <c r="F4575">
        <v>6</v>
      </c>
      <c r="G4575" t="s">
        <v>15</v>
      </c>
      <c r="H4575">
        <v>40</v>
      </c>
      <c r="I4575" s="1" t="s">
        <v>16</v>
      </c>
      <c r="J4575" s="1" t="s">
        <v>22</v>
      </c>
      <c r="K4575" t="s">
        <v>22</v>
      </c>
    </row>
    <row r="4576" spans="1:11" x14ac:dyDescent="0.3">
      <c r="A4576" s="1" t="str">
        <f>IF(COUNTIFS(컬럼_ISM!$D$2:$D$5176, 컬럼_SIP!D4576)=0, "SIP", "ALL")</f>
        <v>ALL</v>
      </c>
      <c r="B4576" s="1" t="str">
        <f>IF(COUNTIFS(컬럼_ISM!$C$2:$C$5176, 컬럼_SIP!C4576)=0, "SIP", "ALL")</f>
        <v>ALL</v>
      </c>
      <c r="C4576" s="13" t="str">
        <f t="shared" si="71"/>
        <v>V_WIP+LINEID</v>
      </c>
      <c r="D4576" t="s">
        <v>2310</v>
      </c>
      <c r="E4576" t="s">
        <v>114</v>
      </c>
      <c r="F4576">
        <v>7</v>
      </c>
      <c r="G4576" t="s">
        <v>15</v>
      </c>
      <c r="H4576">
        <v>40</v>
      </c>
      <c r="I4576" s="1" t="s">
        <v>21</v>
      </c>
      <c r="J4576" s="1" t="s">
        <v>22</v>
      </c>
      <c r="K4576" t="s">
        <v>22</v>
      </c>
    </row>
    <row r="4577" spans="1:11" x14ac:dyDescent="0.3">
      <c r="A4577" s="1" t="str">
        <f>IF(COUNTIFS(컬럼_ISM!$D$2:$D$5176, 컬럼_SIP!D4577)=0, "SIP", "ALL")</f>
        <v>ALL</v>
      </c>
      <c r="B4577" s="1" t="str">
        <f>IF(COUNTIFS(컬럼_ISM!$C$2:$C$5176, 컬럼_SIP!C4577)=0, "SIP", "ALL")</f>
        <v>ALL</v>
      </c>
      <c r="C4577" s="13" t="str">
        <f t="shared" si="71"/>
        <v>V_WIP+PRODUCTID</v>
      </c>
      <c r="D4577" t="s">
        <v>2310</v>
      </c>
      <c r="E4577" t="s">
        <v>285</v>
      </c>
      <c r="F4577">
        <v>8</v>
      </c>
      <c r="G4577" t="s">
        <v>15</v>
      </c>
      <c r="H4577">
        <v>40</v>
      </c>
      <c r="I4577" s="1" t="s">
        <v>21</v>
      </c>
      <c r="J4577" s="1" t="s">
        <v>22</v>
      </c>
      <c r="K4577" t="s">
        <v>22</v>
      </c>
    </row>
    <row r="4578" spans="1:11" x14ac:dyDescent="0.3">
      <c r="A4578" s="1" t="str">
        <f>IF(COUNTIFS(컬럼_ISM!$D$2:$D$5176, 컬럼_SIP!D4578)=0, "SIP", "ALL")</f>
        <v>ALL</v>
      </c>
      <c r="B4578" s="1" t="str">
        <f>IF(COUNTIFS(컬럼_ISM!$C$2:$C$5176, 컬럼_SIP!C4578)=0, "SIP", "ALL")</f>
        <v>ALL</v>
      </c>
      <c r="C4578" s="13" t="str">
        <f t="shared" si="71"/>
        <v>V_WIP+LOTID</v>
      </c>
      <c r="D4578" t="s">
        <v>2310</v>
      </c>
      <c r="E4578" t="s">
        <v>462</v>
      </c>
      <c r="F4578">
        <v>9</v>
      </c>
      <c r="G4578" t="s">
        <v>15</v>
      </c>
      <c r="H4578">
        <v>40</v>
      </c>
      <c r="I4578" s="1" t="s">
        <v>16</v>
      </c>
      <c r="J4578" s="1" t="s">
        <v>22</v>
      </c>
      <c r="K4578" t="s">
        <v>22</v>
      </c>
    </row>
    <row r="4579" spans="1:11" x14ac:dyDescent="0.3">
      <c r="A4579" s="1" t="str">
        <f>IF(COUNTIFS(컬럼_ISM!$D$2:$D$5176, 컬럼_SIP!D4579)=0, "SIP", "ALL")</f>
        <v>ALL</v>
      </c>
      <c r="B4579" s="1" t="str">
        <f>IF(COUNTIFS(컬럼_ISM!$C$2:$C$5176, 컬럼_SIP!C4579)=0, "SIP", "ALL")</f>
        <v>ALL</v>
      </c>
      <c r="C4579" s="13" t="str">
        <f t="shared" si="71"/>
        <v>V_WIP+VENDORLOTID</v>
      </c>
      <c r="D4579" t="s">
        <v>2310</v>
      </c>
      <c r="E4579" t="s">
        <v>428</v>
      </c>
      <c r="F4579">
        <v>10</v>
      </c>
      <c r="G4579" t="s">
        <v>15</v>
      </c>
      <c r="H4579">
        <v>40</v>
      </c>
      <c r="I4579" s="1" t="s">
        <v>21</v>
      </c>
      <c r="J4579" s="1" t="s">
        <v>22</v>
      </c>
      <c r="K4579" t="s">
        <v>22</v>
      </c>
    </row>
    <row r="4580" spans="1:11" x14ac:dyDescent="0.3">
      <c r="A4580" s="1" t="str">
        <f>IF(COUNTIFS(컬럼_ISM!$D$2:$D$5176, 컬럼_SIP!D4580)=0, "SIP", "ALL")</f>
        <v>ALL</v>
      </c>
      <c r="B4580" s="1" t="str">
        <f>IF(COUNTIFS(컬럼_ISM!$C$2:$C$5176, 컬럼_SIP!C4580)=0, "SIP", "ALL")</f>
        <v>ALL</v>
      </c>
      <c r="C4580" s="13" t="str">
        <f t="shared" si="71"/>
        <v>V_WIP+CONSUMABLELOTID</v>
      </c>
      <c r="D4580" t="s">
        <v>2310</v>
      </c>
      <c r="E4580" t="s">
        <v>385</v>
      </c>
      <c r="F4580">
        <v>11</v>
      </c>
      <c r="G4580" t="s">
        <v>15</v>
      </c>
      <c r="H4580">
        <v>40</v>
      </c>
      <c r="I4580" s="1" t="s">
        <v>21</v>
      </c>
      <c r="J4580" s="1" t="s">
        <v>22</v>
      </c>
      <c r="K4580" t="s">
        <v>22</v>
      </c>
    </row>
    <row r="4581" spans="1:11" x14ac:dyDescent="0.3">
      <c r="A4581" s="1" t="str">
        <f>IF(COUNTIFS(컬럼_ISM!$D$2:$D$5176, 컬럼_SIP!D4581)=0, "SIP", "ALL")</f>
        <v>ALL</v>
      </c>
      <c r="B4581" s="1" t="str">
        <f>IF(COUNTIFS(컬럼_ISM!$C$2:$C$5176, 컬럼_SIP!C4581)=0, "SIP", "ALL")</f>
        <v>ALL</v>
      </c>
      <c r="C4581" s="13" t="str">
        <f t="shared" si="71"/>
        <v>V_WIP+PROCESSSPECID</v>
      </c>
      <c r="D4581" t="s">
        <v>2310</v>
      </c>
      <c r="E4581" t="s">
        <v>897</v>
      </c>
      <c r="F4581">
        <v>12</v>
      </c>
      <c r="G4581" t="s">
        <v>15</v>
      </c>
      <c r="H4581">
        <v>40</v>
      </c>
      <c r="I4581" s="1" t="s">
        <v>21</v>
      </c>
      <c r="J4581" s="1" t="s">
        <v>22</v>
      </c>
      <c r="K4581" t="s">
        <v>22</v>
      </c>
    </row>
    <row r="4582" spans="1:11" x14ac:dyDescent="0.3">
      <c r="A4582" s="1" t="str">
        <f>IF(COUNTIFS(컬럼_ISM!$D$2:$D$5176, 컬럼_SIP!D4582)=0, "SIP", "ALL")</f>
        <v>ALL</v>
      </c>
      <c r="B4582" s="1" t="str">
        <f>IF(COUNTIFS(컬럼_ISM!$C$2:$C$5176, 컬럼_SIP!C4582)=0, "SIP", "ALL")</f>
        <v>ALL</v>
      </c>
      <c r="C4582" s="13" t="str">
        <f t="shared" si="71"/>
        <v>V_WIP+PROCESSFLOWID</v>
      </c>
      <c r="D4582" t="s">
        <v>2310</v>
      </c>
      <c r="E4582" t="s">
        <v>287</v>
      </c>
      <c r="F4582">
        <v>13</v>
      </c>
      <c r="G4582" t="s">
        <v>15</v>
      </c>
      <c r="H4582">
        <v>40</v>
      </c>
      <c r="I4582" s="1" t="s">
        <v>21</v>
      </c>
      <c r="J4582" s="1" t="s">
        <v>22</v>
      </c>
      <c r="K4582" t="s">
        <v>22</v>
      </c>
    </row>
    <row r="4583" spans="1:11" x14ac:dyDescent="0.3">
      <c r="A4583" s="1" t="str">
        <f>IF(COUNTIFS(컬럼_ISM!$D$2:$D$5176, 컬럼_SIP!D4583)=0, "SIP", "ALL")</f>
        <v>ALL</v>
      </c>
      <c r="B4583" s="1" t="str">
        <f>IF(COUNTIFS(컬럼_ISM!$C$2:$C$5176, 컬럼_SIP!C4583)=0, "SIP", "ALL")</f>
        <v>ALL</v>
      </c>
      <c r="C4583" s="13" t="str">
        <f t="shared" si="71"/>
        <v>V_WIP+VERSION</v>
      </c>
      <c r="D4583" t="s">
        <v>2310</v>
      </c>
      <c r="E4583" t="s">
        <v>899</v>
      </c>
      <c r="F4583">
        <v>14</v>
      </c>
      <c r="G4583" t="s">
        <v>15</v>
      </c>
      <c r="H4583">
        <v>40</v>
      </c>
      <c r="I4583" s="1" t="s">
        <v>21</v>
      </c>
      <c r="J4583" s="1" t="s">
        <v>22</v>
      </c>
      <c r="K4583" t="s">
        <v>22</v>
      </c>
    </row>
    <row r="4584" spans="1:11" x14ac:dyDescent="0.3">
      <c r="A4584" s="1" t="str">
        <f>IF(COUNTIFS(컬럼_ISM!$D$2:$D$5176, 컬럼_SIP!D4584)=0, "SIP", "ALL")</f>
        <v>ALL</v>
      </c>
      <c r="B4584" s="1" t="str">
        <f>IF(COUNTIFS(컬럼_ISM!$C$2:$C$5176, 컬럼_SIP!C4584)=0, "SIP", "ALL")</f>
        <v>ALL</v>
      </c>
      <c r="C4584" s="13" t="str">
        <f t="shared" si="71"/>
        <v>V_WIP+PROCESSOPERATIONID</v>
      </c>
      <c r="D4584" t="s">
        <v>2310</v>
      </c>
      <c r="E4584" t="s">
        <v>278</v>
      </c>
      <c r="F4584">
        <v>15</v>
      </c>
      <c r="G4584" t="s">
        <v>15</v>
      </c>
      <c r="H4584">
        <v>40</v>
      </c>
      <c r="I4584" s="1" t="s">
        <v>21</v>
      </c>
      <c r="J4584" s="1" t="s">
        <v>22</v>
      </c>
      <c r="K4584" t="s">
        <v>22</v>
      </c>
    </row>
    <row r="4585" spans="1:11" x14ac:dyDescent="0.3">
      <c r="A4585" s="1" t="str">
        <f>IF(COUNTIFS(컬럼_ISM!$D$2:$D$5176, 컬럼_SIP!D4585)=0, "SIP", "ALL")</f>
        <v>ALL</v>
      </c>
      <c r="B4585" s="1" t="str">
        <f>IF(COUNTIFS(컬럼_ISM!$C$2:$C$5176, 컬럼_SIP!C4585)=0, "SIP", "ALL")</f>
        <v>ALL</v>
      </c>
      <c r="C4585" s="13" t="str">
        <f t="shared" si="71"/>
        <v>V_WIP+OPERDESC</v>
      </c>
      <c r="D4585" t="s">
        <v>2310</v>
      </c>
      <c r="E4585" t="s">
        <v>2251</v>
      </c>
      <c r="F4585">
        <v>16</v>
      </c>
      <c r="G4585" t="s">
        <v>15</v>
      </c>
      <c r="H4585">
        <v>400</v>
      </c>
      <c r="I4585" s="1" t="s">
        <v>21</v>
      </c>
      <c r="J4585" s="1" t="s">
        <v>22</v>
      </c>
      <c r="K4585" t="s">
        <v>22</v>
      </c>
    </row>
    <row r="4586" spans="1:11" x14ac:dyDescent="0.3">
      <c r="A4586" s="1" t="str">
        <f>IF(COUNTIFS(컬럼_ISM!$D$2:$D$5176, 컬럼_SIP!D4586)=0, "SIP", "ALL")</f>
        <v>ALL</v>
      </c>
      <c r="B4586" s="1" t="str">
        <f>IF(COUNTIFS(컬럼_ISM!$C$2:$C$5176, 컬럼_SIP!C4586)=0, "SIP", "ALL")</f>
        <v>ALL</v>
      </c>
      <c r="C4586" s="13" t="str">
        <f t="shared" si="71"/>
        <v>V_WIP+DETAILOPERATIONTYPE</v>
      </c>
      <c r="D4586" t="s">
        <v>2310</v>
      </c>
      <c r="E4586" t="s">
        <v>1550</v>
      </c>
      <c r="F4586">
        <v>17</v>
      </c>
      <c r="G4586" t="s">
        <v>15</v>
      </c>
      <c r="H4586">
        <v>40</v>
      </c>
      <c r="I4586" s="1" t="s">
        <v>21</v>
      </c>
      <c r="J4586" s="1" t="s">
        <v>22</v>
      </c>
      <c r="K4586" t="s">
        <v>22</v>
      </c>
    </row>
    <row r="4587" spans="1:11" x14ac:dyDescent="0.3">
      <c r="A4587" s="1" t="str">
        <f>IF(COUNTIFS(컬럼_ISM!$D$2:$D$5176, 컬럼_SIP!D4587)=0, "SIP", "ALL")</f>
        <v>ALL</v>
      </c>
      <c r="B4587" s="1" t="str">
        <f>IF(COUNTIFS(컬럼_ISM!$C$2:$C$5176, 컬럼_SIP!C4587)=0, "SIP", "ALL")</f>
        <v>ALL</v>
      </c>
      <c r="C4587" s="13" t="str">
        <f t="shared" si="71"/>
        <v>V_WIP+WORKORDERID</v>
      </c>
      <c r="D4587" t="s">
        <v>2310</v>
      </c>
      <c r="E4587" t="s">
        <v>389</v>
      </c>
      <c r="F4587">
        <v>18</v>
      </c>
      <c r="G4587" t="s">
        <v>15</v>
      </c>
      <c r="H4587">
        <v>40</v>
      </c>
      <c r="I4587" s="1" t="s">
        <v>21</v>
      </c>
      <c r="J4587" s="1" t="s">
        <v>22</v>
      </c>
      <c r="K4587" t="s">
        <v>22</v>
      </c>
    </row>
    <row r="4588" spans="1:11" x14ac:dyDescent="0.3">
      <c r="A4588" s="1" t="str">
        <f>IF(COUNTIFS(컬럼_ISM!$D$2:$D$5176, 컬럼_SIP!D4588)=0, "SIP", "ALL")</f>
        <v>ALL</v>
      </c>
      <c r="B4588" s="1" t="str">
        <f>IF(COUNTIFS(컬럼_ISM!$C$2:$C$5176, 컬럼_SIP!C4588)=0, "SIP", "ALL")</f>
        <v>ALL</v>
      </c>
      <c r="C4588" s="13" t="str">
        <f t="shared" si="71"/>
        <v>V_WIP+LOCATIONINFAB</v>
      </c>
      <c r="D4588" t="s">
        <v>2310</v>
      </c>
      <c r="E4588" t="s">
        <v>2314</v>
      </c>
      <c r="F4588">
        <v>19</v>
      </c>
      <c r="G4588" t="s">
        <v>15</v>
      </c>
      <c r="H4588">
        <v>8</v>
      </c>
      <c r="I4588" s="1" t="s">
        <v>21</v>
      </c>
      <c r="J4588" s="1" t="s">
        <v>22</v>
      </c>
      <c r="K4588" t="s">
        <v>22</v>
      </c>
    </row>
    <row r="4589" spans="1:11" x14ac:dyDescent="0.3">
      <c r="A4589" s="1" t="str">
        <f>IF(COUNTIFS(컬럼_ISM!$D$2:$D$5176, 컬럼_SIP!D4589)=0, "SIP", "ALL")</f>
        <v>ALL</v>
      </c>
      <c r="B4589" s="1" t="str">
        <f>IF(COUNTIFS(컬럼_ISM!$C$2:$C$5176, 컬럼_SIP!C4589)=0, "SIP", "ALL")</f>
        <v>ALL</v>
      </c>
      <c r="C4589" s="13" t="str">
        <f t="shared" si="71"/>
        <v>V_WIP+LOCATIONINFABSEQ</v>
      </c>
      <c r="D4589" t="s">
        <v>2310</v>
      </c>
      <c r="E4589" t="s">
        <v>2315</v>
      </c>
      <c r="F4589">
        <v>20</v>
      </c>
      <c r="G4589" t="s">
        <v>2316</v>
      </c>
      <c r="H4589">
        <v>1</v>
      </c>
      <c r="I4589" s="1" t="s">
        <v>21</v>
      </c>
      <c r="J4589" s="1" t="s">
        <v>22</v>
      </c>
      <c r="K4589" t="s">
        <v>22</v>
      </c>
    </row>
    <row r="4590" spans="1:11" x14ac:dyDescent="0.3">
      <c r="A4590" s="1" t="str">
        <f>IF(COUNTIFS(컬럼_ISM!$D$2:$D$5176, 컬럼_SIP!D4590)=0, "SIP", "ALL")</f>
        <v>ALL</v>
      </c>
      <c r="B4590" s="1" t="str">
        <f>IF(COUNTIFS(컬럼_ISM!$C$2:$C$5176, 컬럼_SIP!C4590)=0, "SIP", "ALL")</f>
        <v>ALL</v>
      </c>
      <c r="C4590" s="13" t="str">
        <f t="shared" si="71"/>
        <v>V_WIP+QUANTITY</v>
      </c>
      <c r="D4590" t="s">
        <v>2310</v>
      </c>
      <c r="E4590" t="s">
        <v>922</v>
      </c>
      <c r="F4590">
        <v>21</v>
      </c>
      <c r="G4590" t="s">
        <v>125</v>
      </c>
      <c r="H4590">
        <v>22</v>
      </c>
      <c r="I4590" s="1" t="s">
        <v>21</v>
      </c>
      <c r="J4590" s="1" t="s">
        <v>22</v>
      </c>
      <c r="K4590" t="s">
        <v>22</v>
      </c>
    </row>
    <row r="4591" spans="1:11" x14ac:dyDescent="0.3">
      <c r="A4591" s="1" t="str">
        <f>IF(COUNTIFS(컬럼_ISM!$D$2:$D$5176, 컬럼_SIP!D4591)=0, "SIP", "ALL")</f>
        <v>ALL</v>
      </c>
      <c r="B4591" s="1" t="str">
        <f>IF(COUNTIFS(컬럼_ISM!$C$2:$C$5176, 컬럼_SIP!C4591)=0, "SIP", "ALL")</f>
        <v>ALL</v>
      </c>
      <c r="C4591" s="13" t="str">
        <f t="shared" si="71"/>
        <v>V_WIP+CHIPQTY</v>
      </c>
      <c r="D4591" t="s">
        <v>2310</v>
      </c>
      <c r="E4591" t="s">
        <v>2317</v>
      </c>
      <c r="F4591">
        <v>22</v>
      </c>
      <c r="G4591" t="s">
        <v>125</v>
      </c>
      <c r="H4591">
        <v>22</v>
      </c>
      <c r="I4591" s="1" t="s">
        <v>21</v>
      </c>
      <c r="J4591" s="1" t="s">
        <v>22</v>
      </c>
      <c r="K4591" t="s">
        <v>22</v>
      </c>
    </row>
    <row r="4592" spans="1:11" x14ac:dyDescent="0.3">
      <c r="A4592" s="1" t="str">
        <f>IF(COUNTIFS(컬럼_ISM!$D$2:$D$5176, 컬럼_SIP!D4592)=0, "SIP", "ALL")</f>
        <v>ALL</v>
      </c>
      <c r="B4592" s="1" t="str">
        <f>IF(COUNTIFS(컬럼_ISM!$C$2:$C$5176, 컬럼_SIP!C4592)=0, "SIP", "ALL")</f>
        <v>ALL</v>
      </c>
      <c r="C4592" s="13" t="str">
        <f t="shared" si="71"/>
        <v>V_WIP+EQUIPMENTID</v>
      </c>
      <c r="D4592" t="s">
        <v>2310</v>
      </c>
      <c r="E4592" t="s">
        <v>40</v>
      </c>
      <c r="F4592">
        <v>23</v>
      </c>
      <c r="G4592" t="s">
        <v>15</v>
      </c>
      <c r="H4592">
        <v>40</v>
      </c>
      <c r="I4592" s="1" t="s">
        <v>21</v>
      </c>
      <c r="J4592" s="1" t="s">
        <v>22</v>
      </c>
      <c r="K4592" t="s">
        <v>22</v>
      </c>
    </row>
    <row r="4593" spans="1:11" x14ac:dyDescent="0.3">
      <c r="A4593" s="1" t="str">
        <f>IF(COUNTIFS(컬럼_ISM!$D$2:$D$5176, 컬럼_SIP!D4593)=0, "SIP", "ALL")</f>
        <v>ALL</v>
      </c>
      <c r="B4593" s="1" t="str">
        <f>IF(COUNTIFS(컬럼_ISM!$C$2:$C$5176, 컬럼_SIP!C4593)=0, "SIP", "ALL")</f>
        <v>ALL</v>
      </c>
      <c r="C4593" s="13" t="str">
        <f t="shared" si="71"/>
        <v>V_WIP+DETAILLOTTYPE</v>
      </c>
      <c r="D4593" t="s">
        <v>2310</v>
      </c>
      <c r="E4593" t="s">
        <v>890</v>
      </c>
      <c r="F4593">
        <v>24</v>
      </c>
      <c r="G4593" t="s">
        <v>15</v>
      </c>
      <c r="H4593">
        <v>40</v>
      </c>
      <c r="I4593" s="1" t="s">
        <v>21</v>
      </c>
      <c r="J4593" s="1" t="s">
        <v>22</v>
      </c>
      <c r="K4593" t="s">
        <v>22</v>
      </c>
    </row>
    <row r="4594" spans="1:11" x14ac:dyDescent="0.3">
      <c r="A4594" s="1" t="str">
        <f>IF(COUNTIFS(컬럼_ISM!$D$2:$D$5176, 컬럼_SIP!D4594)=0, "SIP", "ALL")</f>
        <v>ALL</v>
      </c>
      <c r="B4594" s="1" t="str">
        <f>IF(COUNTIFS(컬럼_ISM!$C$2:$C$5176, 컬럼_SIP!C4594)=0, "SIP", "ALL")</f>
        <v>ALL</v>
      </c>
      <c r="C4594" s="13" t="str">
        <f t="shared" si="71"/>
        <v>V_WIP+LOTSTATE</v>
      </c>
      <c r="D4594" t="s">
        <v>2310</v>
      </c>
      <c r="E4594" t="s">
        <v>892</v>
      </c>
      <c r="F4594">
        <v>25</v>
      </c>
      <c r="G4594" t="s">
        <v>15</v>
      </c>
      <c r="H4594">
        <v>40</v>
      </c>
      <c r="I4594" s="1" t="s">
        <v>21</v>
      </c>
      <c r="J4594" s="1" t="s">
        <v>22</v>
      </c>
      <c r="K4594" t="s">
        <v>22</v>
      </c>
    </row>
    <row r="4595" spans="1:11" x14ac:dyDescent="0.3">
      <c r="A4595" s="1" t="str">
        <f>IF(COUNTIFS(컬럼_ISM!$D$2:$D$5176, 컬럼_SIP!D4595)=0, "SIP", "ALL")</f>
        <v>ALL</v>
      </c>
      <c r="B4595" s="1" t="str">
        <f>IF(COUNTIFS(컬럼_ISM!$C$2:$C$5176, 컬럼_SIP!C4595)=0, "SIP", "ALL")</f>
        <v>ALL</v>
      </c>
      <c r="C4595" s="13" t="str">
        <f t="shared" si="71"/>
        <v>V_WIP+HOLDSTATE</v>
      </c>
      <c r="D4595" t="s">
        <v>2310</v>
      </c>
      <c r="E4595" t="s">
        <v>221</v>
      </c>
      <c r="F4595">
        <v>26</v>
      </c>
      <c r="G4595" t="s">
        <v>15</v>
      </c>
      <c r="H4595">
        <v>40</v>
      </c>
      <c r="I4595" s="1" t="s">
        <v>21</v>
      </c>
      <c r="J4595" s="1" t="s">
        <v>22</v>
      </c>
      <c r="K4595" t="s">
        <v>22</v>
      </c>
    </row>
    <row r="4596" spans="1:11" x14ac:dyDescent="0.3">
      <c r="A4596" s="1" t="str">
        <f>IF(COUNTIFS(컬럼_ISM!$D$2:$D$5176, 컬럼_SIP!D4596)=0, "SIP", "ALL")</f>
        <v>ALL</v>
      </c>
      <c r="B4596" s="1" t="str">
        <f>IF(COUNTIFS(컬럼_ISM!$C$2:$C$5176, 컬럼_SIP!C4596)=0, "SIP", "ALL")</f>
        <v>ALL</v>
      </c>
      <c r="C4596" s="13" t="str">
        <f t="shared" si="71"/>
        <v>V_WIP+HOLDCODE</v>
      </c>
      <c r="D4596" t="s">
        <v>2310</v>
      </c>
      <c r="E4596" t="s">
        <v>1069</v>
      </c>
      <c r="F4596">
        <v>27</v>
      </c>
      <c r="G4596" t="s">
        <v>15</v>
      </c>
      <c r="H4596">
        <v>40</v>
      </c>
      <c r="I4596" s="1" t="s">
        <v>21</v>
      </c>
      <c r="J4596" s="1" t="s">
        <v>22</v>
      </c>
      <c r="K4596" t="s">
        <v>22</v>
      </c>
    </row>
    <row r="4597" spans="1:11" x14ac:dyDescent="0.3">
      <c r="A4597" s="1" t="str">
        <f>IF(COUNTIFS(컬럼_ISM!$D$2:$D$5176, 컬럼_SIP!D4597)=0, "SIP", "ALL")</f>
        <v>ALL</v>
      </c>
      <c r="B4597" s="1" t="str">
        <f>IF(COUNTIFS(컬럼_ISM!$C$2:$C$5176, 컬럼_SIP!C4597)=0, "SIP", "ALL")</f>
        <v>ALL</v>
      </c>
      <c r="C4597" s="13" t="str">
        <f t="shared" si="71"/>
        <v>V_WIP+HOLDREASON</v>
      </c>
      <c r="D4597" t="s">
        <v>2310</v>
      </c>
      <c r="E4597" t="s">
        <v>538</v>
      </c>
      <c r="F4597">
        <v>28</v>
      </c>
      <c r="G4597" t="s">
        <v>15</v>
      </c>
      <c r="H4597">
        <v>1000</v>
      </c>
      <c r="I4597" s="1" t="s">
        <v>21</v>
      </c>
      <c r="J4597" s="1" t="s">
        <v>22</v>
      </c>
      <c r="K4597" t="s">
        <v>22</v>
      </c>
    </row>
    <row r="4598" spans="1:11" x14ac:dyDescent="0.3">
      <c r="A4598" s="1" t="str">
        <f>IF(COUNTIFS(컬럼_ISM!$D$2:$D$5176, 컬럼_SIP!D4598)=0, "SIP", "ALL")</f>
        <v>ALL</v>
      </c>
      <c r="B4598" s="1" t="str">
        <f>IF(COUNTIFS(컬럼_ISM!$C$2:$C$5176, 컬럼_SIP!C4598)=0, "SIP", "ALL")</f>
        <v>ALL</v>
      </c>
      <c r="C4598" s="13" t="str">
        <f t="shared" si="71"/>
        <v>V_WIP+PROCESSSTATE</v>
      </c>
      <c r="D4598" t="s">
        <v>2310</v>
      </c>
      <c r="E4598" t="s">
        <v>894</v>
      </c>
      <c r="F4598">
        <v>29</v>
      </c>
      <c r="G4598" t="s">
        <v>15</v>
      </c>
      <c r="H4598">
        <v>40</v>
      </c>
      <c r="I4598" s="1" t="s">
        <v>21</v>
      </c>
      <c r="J4598" s="1" t="s">
        <v>22</v>
      </c>
      <c r="K4598" t="s">
        <v>22</v>
      </c>
    </row>
    <row r="4599" spans="1:11" x14ac:dyDescent="0.3">
      <c r="A4599" s="1" t="str">
        <f>IF(COUNTIFS(컬럼_ISM!$D$2:$D$5176, 컬럼_SIP!D4599)=0, "SIP", "ALL")</f>
        <v>ALL</v>
      </c>
      <c r="B4599" s="1" t="str">
        <f>IF(COUNTIFS(컬럼_ISM!$C$2:$C$5176, 컬럼_SIP!C4599)=0, "SIP", "ALL")</f>
        <v>ALL</v>
      </c>
      <c r="C4599" s="13" t="str">
        <f t="shared" si="71"/>
        <v>V_WIP+REWORKSTATE</v>
      </c>
      <c r="D4599" t="s">
        <v>2310</v>
      </c>
      <c r="E4599" t="s">
        <v>926</v>
      </c>
      <c r="F4599">
        <v>30</v>
      </c>
      <c r="G4599" t="s">
        <v>15</v>
      </c>
      <c r="H4599">
        <v>40</v>
      </c>
      <c r="I4599" s="1" t="s">
        <v>21</v>
      </c>
      <c r="J4599" s="1" t="s">
        <v>22</v>
      </c>
      <c r="K4599" t="s">
        <v>22</v>
      </c>
    </row>
    <row r="4600" spans="1:11" x14ac:dyDescent="0.3">
      <c r="A4600" s="1" t="str">
        <f>IF(COUNTIFS(컬럼_ISM!$D$2:$D$5176, 컬럼_SIP!D4600)=0, "SIP", "ALL")</f>
        <v>ALL</v>
      </c>
      <c r="B4600" s="1" t="str">
        <f>IF(COUNTIFS(컬럼_ISM!$C$2:$C$5176, 컬럼_SIP!C4600)=0, "SIP", "ALL")</f>
        <v>ALL</v>
      </c>
      <c r="C4600" s="13" t="str">
        <f t="shared" si="71"/>
        <v>V_WIP+PRIORITY</v>
      </c>
      <c r="D4600" t="s">
        <v>2310</v>
      </c>
      <c r="E4600" t="s">
        <v>871</v>
      </c>
      <c r="F4600">
        <v>31</v>
      </c>
      <c r="G4600" t="s">
        <v>125</v>
      </c>
      <c r="H4600">
        <v>22</v>
      </c>
      <c r="I4600" s="1" t="s">
        <v>21</v>
      </c>
      <c r="J4600" s="1" t="s">
        <v>22</v>
      </c>
      <c r="K4600" t="s">
        <v>22</v>
      </c>
    </row>
    <row r="4601" spans="1:11" x14ac:dyDescent="0.3">
      <c r="A4601" s="1" t="str">
        <f>IF(COUNTIFS(컬럼_ISM!$D$2:$D$5176, 컬럼_SIP!D4601)=0, "SIP", "ALL")</f>
        <v>ALL</v>
      </c>
      <c r="B4601" s="1" t="str">
        <f>IF(COUNTIFS(컬럼_ISM!$C$2:$C$5176, 컬럼_SIP!C4601)=0, "SIP", "ALL")</f>
        <v>ALL</v>
      </c>
      <c r="C4601" s="13" t="str">
        <f t="shared" si="71"/>
        <v>V_WIP+LOCATION</v>
      </c>
      <c r="D4601" t="s">
        <v>2310</v>
      </c>
      <c r="E4601" t="s">
        <v>942</v>
      </c>
      <c r="F4601">
        <v>32</v>
      </c>
      <c r="G4601" t="s">
        <v>15</v>
      </c>
      <c r="H4601">
        <v>40</v>
      </c>
      <c r="I4601" s="1" t="s">
        <v>21</v>
      </c>
      <c r="J4601" s="1" t="s">
        <v>22</v>
      </c>
      <c r="K4601" t="s">
        <v>22</v>
      </c>
    </row>
    <row r="4602" spans="1:11" x14ac:dyDescent="0.3">
      <c r="A4602" s="1" t="str">
        <f>IF(COUNTIFS(컬럼_ISM!$D$2:$D$5176, 컬럼_SIP!D4602)=0, "SIP", "ALL")</f>
        <v>ALL</v>
      </c>
      <c r="B4602" s="1" t="str">
        <f>IF(COUNTIFS(컬럼_ISM!$C$2:$C$5176, 컬럼_SIP!C4602)=0, "SIP", "ALL")</f>
        <v>ALL</v>
      </c>
      <c r="C4602" s="13" t="str">
        <f t="shared" si="71"/>
        <v>V_WIP+NETDIE</v>
      </c>
      <c r="D4602" t="s">
        <v>2310</v>
      </c>
      <c r="E4602" t="s">
        <v>2080</v>
      </c>
      <c r="F4602">
        <v>33</v>
      </c>
      <c r="G4602" t="s">
        <v>125</v>
      </c>
      <c r="H4602">
        <v>22</v>
      </c>
      <c r="I4602" s="1" t="s">
        <v>21</v>
      </c>
      <c r="J4602" s="1" t="s">
        <v>22</v>
      </c>
      <c r="K4602" t="s">
        <v>22</v>
      </c>
    </row>
    <row r="4603" spans="1:11" x14ac:dyDescent="0.3">
      <c r="A4603" s="1" t="str">
        <f>IF(COUNTIFS(컬럼_ISM!$D$2:$D$5176, 컬럼_SIP!D4603)=0, "SIP", "ALL")</f>
        <v>ALL</v>
      </c>
      <c r="B4603" s="1" t="str">
        <f>IF(COUNTIFS(컬럼_ISM!$C$2:$C$5176, 컬럼_SIP!C4603)=0, "SIP", "ALL")</f>
        <v>ALL</v>
      </c>
      <c r="C4603" s="13" t="str">
        <f t="shared" si="71"/>
        <v>V_WIP+STANDARDYIELD</v>
      </c>
      <c r="D4603" t="s">
        <v>2310</v>
      </c>
      <c r="E4603" t="s">
        <v>1624</v>
      </c>
      <c r="F4603">
        <v>34</v>
      </c>
      <c r="G4603" t="s">
        <v>15</v>
      </c>
      <c r="H4603">
        <v>40</v>
      </c>
      <c r="I4603" s="1" t="s">
        <v>21</v>
      </c>
      <c r="J4603" s="1" t="s">
        <v>22</v>
      </c>
      <c r="K4603" t="s">
        <v>22</v>
      </c>
    </row>
    <row r="4604" spans="1:11" x14ac:dyDescent="0.3">
      <c r="A4604" s="1" t="str">
        <f>IF(COUNTIFS(컬럼_ISM!$D$2:$D$5176, 컬럼_SIP!D4604)=0, "SIP", "ALL")</f>
        <v>ALL</v>
      </c>
      <c r="B4604" s="1" t="str">
        <f>IF(COUNTIFS(컬럼_ISM!$C$2:$C$5176, 컬럼_SIP!C4604)=0, "SIP", "ALL")</f>
        <v>ALL</v>
      </c>
      <c r="C4604" s="13" t="str">
        <f t="shared" si="71"/>
        <v>V_WIP+RELEASETIME</v>
      </c>
      <c r="D4604" t="s">
        <v>2310</v>
      </c>
      <c r="E4604" t="s">
        <v>523</v>
      </c>
      <c r="F4604">
        <v>35</v>
      </c>
      <c r="G4604" t="s">
        <v>43</v>
      </c>
      <c r="H4604">
        <v>7</v>
      </c>
      <c r="I4604" s="1" t="s">
        <v>21</v>
      </c>
      <c r="J4604" s="1" t="s">
        <v>22</v>
      </c>
      <c r="K4604" t="s">
        <v>22</v>
      </c>
    </row>
    <row r="4605" spans="1:11" x14ac:dyDescent="0.3">
      <c r="A4605" s="1" t="str">
        <f>IF(COUNTIFS(컬럼_ISM!$D$2:$D$5176, 컬럼_SIP!D4605)=0, "SIP", "ALL")</f>
        <v>ALL</v>
      </c>
      <c r="B4605" s="1" t="str">
        <f>IF(COUNTIFS(컬럼_ISM!$C$2:$C$5176, 컬럼_SIP!C4605)=0, "SIP", "ALL")</f>
        <v>ALL</v>
      </c>
      <c r="C4605" s="13" t="str">
        <f t="shared" si="71"/>
        <v>V_WIP+OPERATIONMOVETIME</v>
      </c>
      <c r="D4605" t="s">
        <v>2310</v>
      </c>
      <c r="E4605" t="s">
        <v>920</v>
      </c>
      <c r="F4605">
        <v>36</v>
      </c>
      <c r="G4605" t="s">
        <v>43</v>
      </c>
      <c r="H4605">
        <v>7</v>
      </c>
      <c r="I4605" s="1" t="s">
        <v>21</v>
      </c>
      <c r="J4605" s="1" t="s">
        <v>22</v>
      </c>
      <c r="K4605" t="s">
        <v>22</v>
      </c>
    </row>
    <row r="4606" spans="1:11" x14ac:dyDescent="0.3">
      <c r="A4606" s="1" t="str">
        <f>IF(COUNTIFS(컬럼_ISM!$D$2:$D$5176, 컬럼_SIP!D4606)=0, "SIP", "ALL")</f>
        <v>ALL</v>
      </c>
      <c r="B4606" s="1" t="str">
        <f>IF(COUNTIFS(컬럼_ISM!$C$2:$C$5176, 컬럼_SIP!C4606)=0, "SIP", "ALL")</f>
        <v>ALL</v>
      </c>
      <c r="C4606" s="13" t="str">
        <f t="shared" si="71"/>
        <v>V_WIP+RECEIVETIME</v>
      </c>
      <c r="D4606" t="s">
        <v>2310</v>
      </c>
      <c r="E4606" t="s">
        <v>399</v>
      </c>
      <c r="F4606">
        <v>37</v>
      </c>
      <c r="G4606" t="s">
        <v>43</v>
      </c>
      <c r="H4606">
        <v>7</v>
      </c>
      <c r="I4606" s="1" t="s">
        <v>21</v>
      </c>
      <c r="J4606" s="1" t="s">
        <v>22</v>
      </c>
      <c r="K4606" t="s">
        <v>22</v>
      </c>
    </row>
    <row r="4607" spans="1:11" x14ac:dyDescent="0.3">
      <c r="A4607" s="1" t="str">
        <f>IF(COUNTIFS(컬럼_ISM!$D$2:$D$5176, 컬럼_SIP!D4607)=0, "SIP", "ALL")</f>
        <v>ALL</v>
      </c>
      <c r="B4607" s="1" t="str">
        <f>IF(COUNTIFS(컬럼_ISM!$C$2:$C$5176, 컬럼_SIP!C4607)=0, "SIP", "ALL")</f>
        <v>SIP</v>
      </c>
      <c r="C4607" s="13" t="str">
        <f t="shared" si="71"/>
        <v>V_WIP+PRODUCTCLASSID</v>
      </c>
      <c r="D4607" t="s">
        <v>2310</v>
      </c>
      <c r="E4607" t="s">
        <v>865</v>
      </c>
      <c r="F4607">
        <v>38</v>
      </c>
      <c r="G4607" t="s">
        <v>15</v>
      </c>
      <c r="H4607">
        <v>40</v>
      </c>
      <c r="I4607" s="1" t="s">
        <v>21</v>
      </c>
      <c r="J4607" s="1" t="s">
        <v>22</v>
      </c>
      <c r="K4607" t="s">
        <v>22</v>
      </c>
    </row>
    <row r="4608" spans="1:11" x14ac:dyDescent="0.3">
      <c r="A4608" s="1" t="str">
        <f>IF(COUNTIFS(컬럼_ISM!$D$2:$D$5176, 컬럼_SIP!D4608)=0, "SIP", "ALL")</f>
        <v>ALL</v>
      </c>
      <c r="B4608" s="1" t="str">
        <f>IF(COUNTIFS(컬럼_ISM!$C$2:$C$5176, 컬럼_SIP!C4608)=0, "SIP", "ALL")</f>
        <v>SIP</v>
      </c>
      <c r="C4608" s="13" t="str">
        <f t="shared" si="71"/>
        <v>V_WIP+PRODUCTCATEGORY</v>
      </c>
      <c r="D4608" t="s">
        <v>2310</v>
      </c>
      <c r="E4608" t="s">
        <v>1646</v>
      </c>
      <c r="F4608">
        <v>39</v>
      </c>
      <c r="G4608" t="s">
        <v>15</v>
      </c>
      <c r="H4608">
        <v>40</v>
      </c>
      <c r="I4608" s="1" t="s">
        <v>21</v>
      </c>
      <c r="J4608" s="1" t="s">
        <v>22</v>
      </c>
      <c r="K4608" t="s">
        <v>22</v>
      </c>
    </row>
    <row r="4609" spans="1:11" x14ac:dyDescent="0.3">
      <c r="A4609" s="1" t="str">
        <f>IF(COUNTIFS(컬럼_ISM!$D$2:$D$5176, 컬럼_SIP!D4609)=0, "SIP", "ALL")</f>
        <v>SIP</v>
      </c>
      <c r="B4609" s="1" t="str">
        <f>IF(COUNTIFS(컬럼_ISM!$C$2:$C$5176, 컬럼_SIP!C4609)=0, "SIP", "ALL")</f>
        <v>SIP</v>
      </c>
      <c r="C4609" s="13" t="str">
        <f t="shared" si="71"/>
        <v>WAREHOUSING+VENDORLOTID</v>
      </c>
      <c r="D4609" t="s">
        <v>2318</v>
      </c>
      <c r="E4609" t="s">
        <v>428</v>
      </c>
      <c r="F4609">
        <v>1</v>
      </c>
      <c r="G4609" t="s">
        <v>15</v>
      </c>
      <c r="H4609">
        <v>255</v>
      </c>
      <c r="I4609" s="1" t="s">
        <v>16</v>
      </c>
      <c r="J4609" s="1" t="s">
        <v>11</v>
      </c>
      <c r="K4609" t="s">
        <v>22</v>
      </c>
    </row>
    <row r="4610" spans="1:11" x14ac:dyDescent="0.3">
      <c r="A4610" s="1" t="str">
        <f>IF(COUNTIFS(컬럼_ISM!$D$2:$D$5176, 컬럼_SIP!D4610)=0, "SIP", "ALL")</f>
        <v>SIP</v>
      </c>
      <c r="B4610" s="1" t="str">
        <f>IF(COUNTIFS(컬럼_ISM!$C$2:$C$5176, 컬럼_SIP!C4610)=0, "SIP", "ALL")</f>
        <v>SIP</v>
      </c>
      <c r="C4610" s="13" t="str">
        <f t="shared" si="71"/>
        <v>WAREHOUSING+PREINCOMEDATE</v>
      </c>
      <c r="D4610" t="s">
        <v>2318</v>
      </c>
      <c r="E4610" t="s">
        <v>2319</v>
      </c>
      <c r="F4610">
        <v>2</v>
      </c>
      <c r="G4610" t="s">
        <v>43</v>
      </c>
      <c r="H4610">
        <v>7</v>
      </c>
      <c r="I4610" s="1" t="s">
        <v>21</v>
      </c>
      <c r="J4610" s="1" t="s">
        <v>22</v>
      </c>
      <c r="K4610" t="s">
        <v>22</v>
      </c>
    </row>
    <row r="4611" spans="1:11" x14ac:dyDescent="0.3">
      <c r="A4611" s="1" t="str">
        <f>IF(COUNTIFS(컬럼_ISM!$D$2:$D$5176, 컬럼_SIP!D4611)=0, "SIP", "ALL")</f>
        <v>SIP</v>
      </c>
      <c r="B4611" s="1" t="str">
        <f>IF(COUNTIFS(컬럼_ISM!$C$2:$C$5176, 컬럼_SIP!C4611)=0, "SIP", "ALL")</f>
        <v>SIP</v>
      </c>
      <c r="C4611" s="13" t="str">
        <f t="shared" ref="C4611:C4674" si="72">D4611&amp;"+"&amp;E4611</f>
        <v>WAREHOUSING+PRODUCTIONDATE</v>
      </c>
      <c r="D4611" t="s">
        <v>2318</v>
      </c>
      <c r="E4611" t="s">
        <v>1979</v>
      </c>
      <c r="F4611">
        <v>3</v>
      </c>
      <c r="G4611" t="s">
        <v>43</v>
      </c>
      <c r="H4611">
        <v>7</v>
      </c>
      <c r="I4611" s="1" t="s">
        <v>21</v>
      </c>
      <c r="J4611" s="1" t="s">
        <v>22</v>
      </c>
      <c r="K4611" t="s">
        <v>22</v>
      </c>
    </row>
    <row r="4612" spans="1:11" x14ac:dyDescent="0.3">
      <c r="A4612" s="1" t="str">
        <f>IF(COUNTIFS(컬럼_ISM!$D$2:$D$5176, 컬럼_SIP!D4612)=0, "SIP", "ALL")</f>
        <v>SIP</v>
      </c>
      <c r="B4612" s="1" t="str">
        <f>IF(COUNTIFS(컬럼_ISM!$C$2:$C$5176, 컬럼_SIP!C4612)=0, "SIP", "ALL")</f>
        <v>SIP</v>
      </c>
      <c r="C4612" s="13" t="str">
        <f t="shared" si="72"/>
        <v>WAREHOUSING+MATERIALID</v>
      </c>
      <c r="D4612" t="s">
        <v>2318</v>
      </c>
      <c r="E4612" t="s">
        <v>2320</v>
      </c>
      <c r="F4612">
        <v>4</v>
      </c>
      <c r="G4612" t="s">
        <v>15</v>
      </c>
      <c r="H4612">
        <v>40</v>
      </c>
      <c r="I4612" s="1" t="s">
        <v>21</v>
      </c>
      <c r="J4612" s="1" t="s">
        <v>22</v>
      </c>
      <c r="K4612" t="s">
        <v>22</v>
      </c>
    </row>
    <row r="4613" spans="1:11" x14ac:dyDescent="0.3">
      <c r="A4613" s="1" t="str">
        <f>IF(COUNTIFS(컬럼_ISM!$D$2:$D$5176, 컬럼_SIP!D4613)=0, "SIP", "ALL")</f>
        <v>SIP</v>
      </c>
      <c r="B4613" s="1" t="str">
        <f>IF(COUNTIFS(컬럼_ISM!$C$2:$C$5176, 컬럼_SIP!C4613)=0, "SIP", "ALL")</f>
        <v>SIP</v>
      </c>
      <c r="C4613" s="13" t="str">
        <f t="shared" si="72"/>
        <v>WAREHOUSING+MATERIALTYPE</v>
      </c>
      <c r="D4613" t="s">
        <v>2318</v>
      </c>
      <c r="E4613" t="s">
        <v>1265</v>
      </c>
      <c r="F4613">
        <v>5</v>
      </c>
      <c r="G4613" t="s">
        <v>15</v>
      </c>
      <c r="H4613">
        <v>40</v>
      </c>
      <c r="I4613" s="1" t="s">
        <v>21</v>
      </c>
      <c r="J4613" s="1" t="s">
        <v>22</v>
      </c>
      <c r="K4613" t="s">
        <v>22</v>
      </c>
    </row>
    <row r="4614" spans="1:11" x14ac:dyDescent="0.3">
      <c r="A4614" s="1" t="str">
        <f>IF(COUNTIFS(컬럼_ISM!$D$2:$D$5176, 컬럼_SIP!D4614)=0, "SIP", "ALL")</f>
        <v>SIP</v>
      </c>
      <c r="B4614" s="1" t="str">
        <f>IF(COUNTIFS(컬럼_ISM!$C$2:$C$5176, 컬럼_SIP!C4614)=0, "SIP", "ALL")</f>
        <v>SIP</v>
      </c>
      <c r="C4614" s="13" t="str">
        <f t="shared" si="72"/>
        <v>WAREHOUSING+DESCRIPTION</v>
      </c>
      <c r="D4614" t="s">
        <v>2318</v>
      </c>
      <c r="E4614" t="s">
        <v>76</v>
      </c>
      <c r="F4614">
        <v>6</v>
      </c>
      <c r="G4614" t="s">
        <v>15</v>
      </c>
      <c r="H4614">
        <v>40</v>
      </c>
      <c r="I4614" s="1" t="s">
        <v>21</v>
      </c>
      <c r="J4614" s="1" t="s">
        <v>22</v>
      </c>
      <c r="K4614" t="s">
        <v>22</v>
      </c>
    </row>
    <row r="4615" spans="1:11" x14ac:dyDescent="0.3">
      <c r="A4615" s="1" t="str">
        <f>IF(COUNTIFS(컬럼_ISM!$D$2:$D$5176, 컬럼_SIP!D4615)=0, "SIP", "ALL")</f>
        <v>SIP</v>
      </c>
      <c r="B4615" s="1" t="str">
        <f>IF(COUNTIFS(컬럼_ISM!$C$2:$C$5176, 컬럼_SIP!C4615)=0, "SIP", "ALL")</f>
        <v>SIP</v>
      </c>
      <c r="C4615" s="13" t="str">
        <f t="shared" si="72"/>
        <v>WAREHOUSING+QUANTITY</v>
      </c>
      <c r="D4615" t="s">
        <v>2318</v>
      </c>
      <c r="E4615" t="s">
        <v>922</v>
      </c>
      <c r="F4615">
        <v>7</v>
      </c>
      <c r="G4615" t="s">
        <v>125</v>
      </c>
      <c r="H4615">
        <v>22</v>
      </c>
      <c r="I4615" s="1" t="s">
        <v>21</v>
      </c>
      <c r="J4615" s="1" t="s">
        <v>22</v>
      </c>
      <c r="K4615" t="s">
        <v>22</v>
      </c>
    </row>
    <row r="4616" spans="1:11" x14ac:dyDescent="0.3">
      <c r="A4616" s="1" t="str">
        <f>IF(COUNTIFS(컬럼_ISM!$D$2:$D$5176, 컬럼_SIP!D4616)=0, "SIP", "ALL")</f>
        <v>SIP</v>
      </c>
      <c r="B4616" s="1" t="str">
        <f>IF(COUNTIFS(컬럼_ISM!$C$2:$C$5176, 컬럼_SIP!C4616)=0, "SIP", "ALL")</f>
        <v>SIP</v>
      </c>
      <c r="C4616" s="13" t="str">
        <f t="shared" si="72"/>
        <v>WAREHOUSING+IQCFLAG</v>
      </c>
      <c r="D4616" t="s">
        <v>2318</v>
      </c>
      <c r="E4616" t="s">
        <v>1281</v>
      </c>
      <c r="F4616">
        <v>8</v>
      </c>
      <c r="G4616" t="s">
        <v>15</v>
      </c>
      <c r="H4616">
        <v>40</v>
      </c>
      <c r="I4616" s="1" t="s">
        <v>21</v>
      </c>
      <c r="J4616" s="1" t="s">
        <v>22</v>
      </c>
      <c r="K4616" t="s">
        <v>22</v>
      </c>
    </row>
    <row r="4617" spans="1:11" x14ac:dyDescent="0.3">
      <c r="A4617" s="1" t="str">
        <f>IF(COUNTIFS(컬럼_ISM!$D$2:$D$5176, 컬럼_SIP!D4617)=0, "SIP", "ALL")</f>
        <v>SIP</v>
      </c>
      <c r="B4617" s="1" t="str">
        <f>IF(COUNTIFS(컬럼_ISM!$C$2:$C$5176, 컬럼_SIP!C4617)=0, "SIP", "ALL")</f>
        <v>SIP</v>
      </c>
      <c r="C4617" s="13" t="str">
        <f t="shared" si="72"/>
        <v>WAREHOUSING+MSLLEVEL</v>
      </c>
      <c r="D4617" t="s">
        <v>2318</v>
      </c>
      <c r="E4617" t="s">
        <v>1301</v>
      </c>
      <c r="F4617">
        <v>9</v>
      </c>
      <c r="G4617" t="s">
        <v>15</v>
      </c>
      <c r="H4617">
        <v>40</v>
      </c>
      <c r="I4617" s="1" t="s">
        <v>21</v>
      </c>
      <c r="J4617" s="1" t="s">
        <v>22</v>
      </c>
      <c r="K4617" t="s">
        <v>22</v>
      </c>
    </row>
    <row r="4618" spans="1:11" x14ac:dyDescent="0.3">
      <c r="A4618" s="1" t="str">
        <f>IF(COUNTIFS(컬럼_ISM!$D$2:$D$5176, 컬럼_SIP!D4618)=0, "SIP", "ALL")</f>
        <v>SIP</v>
      </c>
      <c r="B4618" s="1" t="str">
        <f>IF(COUNTIFS(컬럼_ISM!$C$2:$C$5176, 컬럼_SIP!C4618)=0, "SIP", "ALL")</f>
        <v>SIP</v>
      </c>
      <c r="C4618" s="13" t="str">
        <f t="shared" si="72"/>
        <v>WAREHOUSING+LABELFLAG</v>
      </c>
      <c r="D4618" t="s">
        <v>2318</v>
      </c>
      <c r="E4618" t="s">
        <v>1284</v>
      </c>
      <c r="F4618">
        <v>10</v>
      </c>
      <c r="G4618" t="s">
        <v>15</v>
      </c>
      <c r="H4618">
        <v>40</v>
      </c>
      <c r="I4618" s="1" t="s">
        <v>21</v>
      </c>
      <c r="J4618" s="1" t="s">
        <v>22</v>
      </c>
      <c r="K4618" t="s">
        <v>22</v>
      </c>
    </row>
    <row r="4619" spans="1:11" x14ac:dyDescent="0.3">
      <c r="A4619" s="1" t="str">
        <f>IF(COUNTIFS(컬럼_ISM!$D$2:$D$5176, 컬럼_SIP!D4619)=0, "SIP", "ALL")</f>
        <v>SIP</v>
      </c>
      <c r="B4619" s="1" t="str">
        <f>IF(COUNTIFS(컬럼_ISM!$C$2:$C$5176, 컬럼_SIP!C4619)=0, "SIP", "ALL")</f>
        <v>SIP</v>
      </c>
      <c r="C4619" s="13" t="str">
        <f t="shared" si="72"/>
        <v>WAREHOUSING+WHSTATUS</v>
      </c>
      <c r="D4619" t="s">
        <v>2318</v>
      </c>
      <c r="E4619" t="s">
        <v>2321</v>
      </c>
      <c r="F4619">
        <v>11</v>
      </c>
      <c r="G4619" t="s">
        <v>15</v>
      </c>
      <c r="H4619">
        <v>40</v>
      </c>
      <c r="I4619" s="1" t="s">
        <v>21</v>
      </c>
      <c r="J4619" s="1" t="s">
        <v>22</v>
      </c>
      <c r="K4619" t="s">
        <v>22</v>
      </c>
    </row>
    <row r="4620" spans="1:11" x14ac:dyDescent="0.3">
      <c r="A4620" s="1" t="str">
        <f>IF(COUNTIFS(컬럼_ISM!$D$2:$D$5176, 컬럼_SIP!D4620)=0, "SIP", "ALL")</f>
        <v>SIP</v>
      </c>
      <c r="B4620" s="1" t="str">
        <f>IF(COUNTIFS(컬럼_ISM!$C$2:$C$5176, 컬럼_SIP!C4620)=0, "SIP", "ALL")</f>
        <v>SIP</v>
      </c>
      <c r="C4620" s="13" t="str">
        <f t="shared" si="72"/>
        <v>WAREHOUSING+PRODUCTIONTYPE</v>
      </c>
      <c r="D4620" t="s">
        <v>2318</v>
      </c>
      <c r="E4620" t="s">
        <v>863</v>
      </c>
      <c r="F4620">
        <v>12</v>
      </c>
      <c r="G4620" t="s">
        <v>15</v>
      </c>
      <c r="H4620">
        <v>40</v>
      </c>
      <c r="I4620" s="1" t="s">
        <v>21</v>
      </c>
      <c r="J4620" s="1" t="s">
        <v>22</v>
      </c>
      <c r="K4620" t="s">
        <v>22</v>
      </c>
    </row>
    <row r="4621" spans="1:11" x14ac:dyDescent="0.3">
      <c r="A4621" s="1" t="str">
        <f>IF(COUNTIFS(컬럼_ISM!$D$2:$D$5176, 컬럼_SIP!D4621)=0, "SIP", "ALL")</f>
        <v>SIP</v>
      </c>
      <c r="B4621" s="1" t="str">
        <f>IF(COUNTIFS(컬럼_ISM!$C$2:$C$5176, 컬럼_SIP!C4621)=0, "SIP", "ALL")</f>
        <v>SIP</v>
      </c>
      <c r="C4621" s="13" t="str">
        <f t="shared" si="72"/>
        <v>WAREHOUSING+LASTEVENTCOMMENT</v>
      </c>
      <c r="D4621" t="s">
        <v>2318</v>
      </c>
      <c r="E4621" t="s">
        <v>2322</v>
      </c>
      <c r="F4621">
        <v>13</v>
      </c>
      <c r="G4621" t="s">
        <v>15</v>
      </c>
      <c r="H4621">
        <v>100</v>
      </c>
      <c r="I4621" s="1" t="s">
        <v>21</v>
      </c>
      <c r="J4621" s="1" t="s">
        <v>22</v>
      </c>
      <c r="K4621" t="s">
        <v>22</v>
      </c>
    </row>
    <row r="4622" spans="1:11" x14ac:dyDescent="0.3">
      <c r="A4622" s="1" t="str">
        <f>IF(COUNTIFS(컬럼_ISM!$D$2:$D$5176, 컬럼_SIP!D4622)=0, "SIP", "ALL")</f>
        <v>SIP</v>
      </c>
      <c r="B4622" s="1" t="str">
        <f>IF(COUNTIFS(컬럼_ISM!$C$2:$C$5176, 컬럼_SIP!C4622)=0, "SIP", "ALL")</f>
        <v>SIP</v>
      </c>
      <c r="C4622" s="13" t="str">
        <f t="shared" si="72"/>
        <v>WAREHOUSING+DATASTATE</v>
      </c>
      <c r="D4622" t="s">
        <v>2318</v>
      </c>
      <c r="E4622" t="s">
        <v>59</v>
      </c>
      <c r="F4622">
        <v>14</v>
      </c>
      <c r="G4622" t="s">
        <v>15</v>
      </c>
      <c r="H4622">
        <v>10</v>
      </c>
      <c r="I4622" s="1" t="s">
        <v>21</v>
      </c>
      <c r="J4622" s="1" t="s">
        <v>22</v>
      </c>
      <c r="K4622" t="s">
        <v>22</v>
      </c>
    </row>
    <row r="4623" spans="1:11" x14ac:dyDescent="0.3">
      <c r="A4623" s="1" t="str">
        <f>IF(COUNTIFS(컬럼_ISM!$D$2:$D$5176, 컬럼_SIP!D4623)=0, "SIP", "ALL")</f>
        <v>SIP</v>
      </c>
      <c r="B4623" s="1" t="str">
        <f>IF(COUNTIFS(컬럼_ISM!$C$2:$C$5176, 컬럼_SIP!C4623)=0, "SIP", "ALL")</f>
        <v>SIP</v>
      </c>
      <c r="C4623" s="13" t="str">
        <f t="shared" si="72"/>
        <v>WAREHOUSING+EVENT</v>
      </c>
      <c r="D4623" t="s">
        <v>2318</v>
      </c>
      <c r="E4623" t="s">
        <v>61</v>
      </c>
      <c r="F4623">
        <v>15</v>
      </c>
      <c r="G4623" t="s">
        <v>15</v>
      </c>
      <c r="H4623">
        <v>40</v>
      </c>
      <c r="I4623" s="1" t="s">
        <v>21</v>
      </c>
      <c r="J4623" s="1" t="s">
        <v>22</v>
      </c>
      <c r="K4623" t="s">
        <v>22</v>
      </c>
    </row>
    <row r="4624" spans="1:11" x14ac:dyDescent="0.3">
      <c r="A4624" s="1" t="str">
        <f>IF(COUNTIFS(컬럼_ISM!$D$2:$D$5176, 컬럼_SIP!D4624)=0, "SIP", "ALL")</f>
        <v>SIP</v>
      </c>
      <c r="B4624" s="1" t="str">
        <f>IF(COUNTIFS(컬럼_ISM!$C$2:$C$5176, 컬럼_SIP!C4624)=0, "SIP", "ALL")</f>
        <v>SIP</v>
      </c>
      <c r="C4624" s="13" t="str">
        <f t="shared" si="72"/>
        <v>WAREHOUSING+TIMEKEY</v>
      </c>
      <c r="D4624" t="s">
        <v>2318</v>
      </c>
      <c r="E4624" t="s">
        <v>63</v>
      </c>
      <c r="F4624">
        <v>16</v>
      </c>
      <c r="G4624" t="s">
        <v>15</v>
      </c>
      <c r="H4624">
        <v>40</v>
      </c>
      <c r="I4624" s="1" t="s">
        <v>21</v>
      </c>
      <c r="J4624" s="1" t="s">
        <v>22</v>
      </c>
      <c r="K4624" t="s">
        <v>22</v>
      </c>
    </row>
    <row r="4625" spans="1:11" x14ac:dyDescent="0.3">
      <c r="A4625" s="1" t="str">
        <f>IF(COUNTIFS(컬럼_ISM!$D$2:$D$5176, 컬럼_SIP!D4625)=0, "SIP", "ALL")</f>
        <v>SIP</v>
      </c>
      <c r="B4625" s="1" t="str">
        <f>IF(COUNTIFS(컬럼_ISM!$C$2:$C$5176, 컬럼_SIP!C4625)=0, "SIP", "ALL")</f>
        <v>SIP</v>
      </c>
      <c r="C4625" s="13" t="str">
        <f t="shared" si="72"/>
        <v>WAREHOUSING+EVENTTIME</v>
      </c>
      <c r="D4625" t="s">
        <v>2318</v>
      </c>
      <c r="E4625" t="s">
        <v>65</v>
      </c>
      <c r="F4625">
        <v>17</v>
      </c>
      <c r="G4625" t="s">
        <v>43</v>
      </c>
      <c r="H4625">
        <v>7</v>
      </c>
      <c r="I4625" s="1" t="s">
        <v>21</v>
      </c>
      <c r="J4625" s="1" t="s">
        <v>22</v>
      </c>
      <c r="K4625" t="s">
        <v>22</v>
      </c>
    </row>
    <row r="4626" spans="1:11" x14ac:dyDescent="0.3">
      <c r="A4626" s="1" t="str">
        <f>IF(COUNTIFS(컬럼_ISM!$D$2:$D$5176, 컬럼_SIP!D4626)=0, "SIP", "ALL")</f>
        <v>SIP</v>
      </c>
      <c r="B4626" s="1" t="str">
        <f>IF(COUNTIFS(컬럼_ISM!$C$2:$C$5176, 컬럼_SIP!C4626)=0, "SIP", "ALL")</f>
        <v>SIP</v>
      </c>
      <c r="C4626" s="13" t="str">
        <f t="shared" si="72"/>
        <v>WAREHOUSING+MESSAGE</v>
      </c>
      <c r="D4626" t="s">
        <v>2318</v>
      </c>
      <c r="E4626" t="s">
        <v>110</v>
      </c>
      <c r="F4626">
        <v>18</v>
      </c>
      <c r="G4626" t="s">
        <v>15</v>
      </c>
      <c r="H4626">
        <v>40</v>
      </c>
      <c r="I4626" s="1" t="s">
        <v>21</v>
      </c>
      <c r="J4626" s="1" t="s">
        <v>22</v>
      </c>
      <c r="K4626" t="s">
        <v>22</v>
      </c>
    </row>
    <row r="4627" spans="1:11" x14ac:dyDescent="0.3">
      <c r="A4627" s="1" t="str">
        <f>IF(COUNTIFS(컬럼_ISM!$D$2:$D$5176, 컬럼_SIP!D4627)=0, "SIP", "ALL")</f>
        <v>SIP</v>
      </c>
      <c r="B4627" s="1" t="str">
        <f>IF(COUNTIFS(컬럼_ISM!$C$2:$C$5176, 컬럼_SIP!C4627)=0, "SIP", "ALL")</f>
        <v>SIP</v>
      </c>
      <c r="C4627" s="13" t="str">
        <f t="shared" si="72"/>
        <v>WAREHOUSING+EVENTUSER</v>
      </c>
      <c r="D4627" t="s">
        <v>2318</v>
      </c>
      <c r="E4627" t="s">
        <v>67</v>
      </c>
      <c r="F4627">
        <v>19</v>
      </c>
      <c r="G4627" t="s">
        <v>15</v>
      </c>
      <c r="H4627">
        <v>40</v>
      </c>
      <c r="I4627" s="1" t="s">
        <v>21</v>
      </c>
      <c r="J4627" s="1" t="s">
        <v>22</v>
      </c>
      <c r="K4627" t="s">
        <v>22</v>
      </c>
    </row>
    <row r="4628" spans="1:11" x14ac:dyDescent="0.3">
      <c r="A4628" s="1" t="str">
        <f>IF(COUNTIFS(컬럼_ISM!$D$2:$D$5176, 컬럼_SIP!D4628)=0, "SIP", "ALL")</f>
        <v>SIP</v>
      </c>
      <c r="B4628" s="1" t="str">
        <f>IF(COUNTIFS(컬럼_ISM!$C$2:$C$5176, 컬럼_SIP!C4628)=0, "SIP", "ALL")</f>
        <v>SIP</v>
      </c>
      <c r="C4628" s="13" t="str">
        <f t="shared" si="72"/>
        <v>WAREHOUSING+EVENTCOMMENT</v>
      </c>
      <c r="D4628" t="s">
        <v>2318</v>
      </c>
      <c r="E4628" t="s">
        <v>69</v>
      </c>
      <c r="F4628">
        <v>20</v>
      </c>
      <c r="G4628" t="s">
        <v>15</v>
      </c>
      <c r="H4628">
        <v>100</v>
      </c>
      <c r="I4628" s="1" t="s">
        <v>21</v>
      </c>
      <c r="J4628" s="1" t="s">
        <v>22</v>
      </c>
      <c r="K4628" t="s">
        <v>22</v>
      </c>
    </row>
    <row r="4629" spans="1:11" x14ac:dyDescent="0.3">
      <c r="A4629" s="1" t="str">
        <f>IF(COUNTIFS(컬럼_ISM!$D$2:$D$5176, 컬럼_SIP!D4629)=0, "SIP", "ALL")</f>
        <v>SIP</v>
      </c>
      <c r="B4629" s="1" t="str">
        <f>IF(COUNTIFS(컬럼_ISM!$C$2:$C$5176, 컬럼_SIP!C4629)=0, "SIP", "ALL")</f>
        <v>SIP</v>
      </c>
      <c r="C4629" s="13" t="str">
        <f t="shared" si="72"/>
        <v>WAREHOUSING+LABELDATE</v>
      </c>
      <c r="D4629" t="s">
        <v>2318</v>
      </c>
      <c r="E4629" t="s">
        <v>2323</v>
      </c>
      <c r="F4629">
        <v>21</v>
      </c>
      <c r="G4629" t="s">
        <v>43</v>
      </c>
      <c r="H4629">
        <v>7</v>
      </c>
      <c r="I4629" s="1" t="s">
        <v>21</v>
      </c>
      <c r="J4629" s="1" t="s">
        <v>22</v>
      </c>
      <c r="K4629" t="s">
        <v>22</v>
      </c>
    </row>
    <row r="4630" spans="1:11" x14ac:dyDescent="0.3">
      <c r="A4630" s="1" t="str">
        <f>IF(COUNTIFS(컬럼_ISM!$D$2:$D$5176, 컬럼_SIP!D4630)=0, "SIP", "ALL")</f>
        <v>SIP</v>
      </c>
      <c r="B4630" s="1" t="str">
        <f>IF(COUNTIFS(컬럼_ISM!$C$2:$C$5176, 컬럼_SIP!C4630)=0, "SIP", "ALL")</f>
        <v>SIP</v>
      </c>
      <c r="C4630" s="13" t="str">
        <f t="shared" si="72"/>
        <v>WAREHOUSING+COMPANYCODE</v>
      </c>
      <c r="D4630" t="s">
        <v>2318</v>
      </c>
      <c r="E4630" t="s">
        <v>2324</v>
      </c>
      <c r="F4630">
        <v>22</v>
      </c>
      <c r="G4630" t="s">
        <v>15</v>
      </c>
      <c r="H4630">
        <v>40</v>
      </c>
      <c r="I4630" s="1" t="s">
        <v>21</v>
      </c>
      <c r="J4630" s="1" t="s">
        <v>22</v>
      </c>
      <c r="K4630" t="s">
        <v>22</v>
      </c>
    </row>
    <row r="4631" spans="1:11" x14ac:dyDescent="0.3">
      <c r="A4631" s="1" t="str">
        <f>IF(COUNTIFS(컬럼_ISM!$D$2:$D$5176, 컬럼_SIP!D4631)=0, "SIP", "ALL")</f>
        <v>SIP</v>
      </c>
      <c r="B4631" s="1" t="str">
        <f>IF(COUNTIFS(컬럼_ISM!$C$2:$C$5176, 컬럼_SIP!C4631)=0, "SIP", "ALL")</f>
        <v>SIP</v>
      </c>
      <c r="C4631" s="13" t="str">
        <f t="shared" si="72"/>
        <v>WAREHOUSING+FACTORYID</v>
      </c>
      <c r="D4631" t="s">
        <v>2318</v>
      </c>
      <c r="E4631" t="s">
        <v>18</v>
      </c>
      <c r="F4631">
        <v>23</v>
      </c>
      <c r="G4631" t="s">
        <v>15</v>
      </c>
      <c r="H4631">
        <v>10</v>
      </c>
      <c r="I4631" s="1" t="s">
        <v>21</v>
      </c>
      <c r="J4631" s="1" t="s">
        <v>22</v>
      </c>
      <c r="K4631" t="s">
        <v>22</v>
      </c>
    </row>
    <row r="4632" spans="1:11" x14ac:dyDescent="0.3">
      <c r="A4632" s="1" t="str">
        <f>IF(COUNTIFS(컬럼_ISM!$D$2:$D$5176, 컬럼_SIP!D4632)=0, "SIP", "ALL")</f>
        <v>SIP</v>
      </c>
      <c r="B4632" s="1" t="str">
        <f>IF(COUNTIFS(컬럼_ISM!$C$2:$C$5176, 컬럼_SIP!C4632)=0, "SIP", "ALL")</f>
        <v>SIP</v>
      </c>
      <c r="C4632" s="13" t="str">
        <f t="shared" si="72"/>
        <v>WAREHOUSING+IQCQUANTITY</v>
      </c>
      <c r="D4632" t="s">
        <v>2318</v>
      </c>
      <c r="E4632" t="s">
        <v>2325</v>
      </c>
      <c r="F4632">
        <v>24</v>
      </c>
      <c r="G4632" t="s">
        <v>125</v>
      </c>
      <c r="H4632">
        <v>22</v>
      </c>
      <c r="I4632" s="1" t="s">
        <v>21</v>
      </c>
      <c r="J4632" s="1" t="s">
        <v>22</v>
      </c>
      <c r="K4632" t="s">
        <v>22</v>
      </c>
    </row>
    <row r="4633" spans="1:11" x14ac:dyDescent="0.3">
      <c r="A4633" s="1" t="str">
        <f>IF(COUNTIFS(컬럼_ISM!$D$2:$D$5176, 컬럼_SIP!D4633)=0, "SIP", "ALL")</f>
        <v>SIP</v>
      </c>
      <c r="B4633" s="1" t="str">
        <f>IF(COUNTIFS(컬럼_ISM!$C$2:$C$5176, 컬럼_SIP!C4633)=0, "SIP", "ALL")</f>
        <v>SIP</v>
      </c>
      <c r="C4633" s="13" t="str">
        <f t="shared" si="72"/>
        <v>WAREHOUSINGHISTORY+VENDORLOTID</v>
      </c>
      <c r="D4633" t="s">
        <v>2326</v>
      </c>
      <c r="E4633" t="s">
        <v>428</v>
      </c>
      <c r="F4633">
        <v>1</v>
      </c>
      <c r="G4633" t="s">
        <v>15</v>
      </c>
      <c r="H4633">
        <v>255</v>
      </c>
      <c r="I4633" s="1" t="s">
        <v>16</v>
      </c>
      <c r="J4633" s="1" t="s">
        <v>11</v>
      </c>
      <c r="K4633" t="s">
        <v>22</v>
      </c>
    </row>
    <row r="4634" spans="1:11" x14ac:dyDescent="0.3">
      <c r="A4634" s="1" t="str">
        <f>IF(COUNTIFS(컬럼_ISM!$D$2:$D$5176, 컬럼_SIP!D4634)=0, "SIP", "ALL")</f>
        <v>SIP</v>
      </c>
      <c r="B4634" s="1" t="str">
        <f>IF(COUNTIFS(컬럼_ISM!$C$2:$C$5176, 컬럼_SIP!C4634)=0, "SIP", "ALL")</f>
        <v>SIP</v>
      </c>
      <c r="C4634" s="13" t="str">
        <f t="shared" si="72"/>
        <v>WAREHOUSINGHISTORY+PREINCOMEDATE</v>
      </c>
      <c r="D4634" t="s">
        <v>2326</v>
      </c>
      <c r="E4634" t="s">
        <v>2319</v>
      </c>
      <c r="F4634">
        <v>2</v>
      </c>
      <c r="G4634" t="s">
        <v>43</v>
      </c>
      <c r="H4634">
        <v>7</v>
      </c>
      <c r="I4634" s="1" t="s">
        <v>21</v>
      </c>
      <c r="J4634" s="1" t="s">
        <v>22</v>
      </c>
      <c r="K4634" t="s">
        <v>22</v>
      </c>
    </row>
    <row r="4635" spans="1:11" x14ac:dyDescent="0.3">
      <c r="A4635" s="1" t="str">
        <f>IF(COUNTIFS(컬럼_ISM!$D$2:$D$5176, 컬럼_SIP!D4635)=0, "SIP", "ALL")</f>
        <v>SIP</v>
      </c>
      <c r="B4635" s="1" t="str">
        <f>IF(COUNTIFS(컬럼_ISM!$C$2:$C$5176, 컬럼_SIP!C4635)=0, "SIP", "ALL")</f>
        <v>SIP</v>
      </c>
      <c r="C4635" s="13" t="str">
        <f t="shared" si="72"/>
        <v>WAREHOUSINGHISTORY+PRODUCTIONDATE</v>
      </c>
      <c r="D4635" t="s">
        <v>2326</v>
      </c>
      <c r="E4635" t="s">
        <v>1979</v>
      </c>
      <c r="F4635">
        <v>3</v>
      </c>
      <c r="G4635" t="s">
        <v>43</v>
      </c>
      <c r="H4635">
        <v>7</v>
      </c>
      <c r="I4635" s="1" t="s">
        <v>21</v>
      </c>
      <c r="J4635" s="1" t="s">
        <v>22</v>
      </c>
      <c r="K4635" t="s">
        <v>22</v>
      </c>
    </row>
    <row r="4636" spans="1:11" x14ac:dyDescent="0.3">
      <c r="A4636" s="1" t="str">
        <f>IF(COUNTIFS(컬럼_ISM!$D$2:$D$5176, 컬럼_SIP!D4636)=0, "SIP", "ALL")</f>
        <v>SIP</v>
      </c>
      <c r="B4636" s="1" t="str">
        <f>IF(COUNTIFS(컬럼_ISM!$C$2:$C$5176, 컬럼_SIP!C4636)=0, "SIP", "ALL")</f>
        <v>SIP</v>
      </c>
      <c r="C4636" s="13" t="str">
        <f t="shared" si="72"/>
        <v>WAREHOUSINGHISTORY+MATERIALID</v>
      </c>
      <c r="D4636" t="s">
        <v>2326</v>
      </c>
      <c r="E4636" t="s">
        <v>2320</v>
      </c>
      <c r="F4636">
        <v>4</v>
      </c>
      <c r="G4636" t="s">
        <v>15</v>
      </c>
      <c r="H4636">
        <v>40</v>
      </c>
      <c r="I4636" s="1" t="s">
        <v>21</v>
      </c>
      <c r="J4636" s="1" t="s">
        <v>22</v>
      </c>
      <c r="K4636" t="s">
        <v>22</v>
      </c>
    </row>
    <row r="4637" spans="1:11" x14ac:dyDescent="0.3">
      <c r="A4637" s="1" t="str">
        <f>IF(COUNTIFS(컬럼_ISM!$D$2:$D$5176, 컬럼_SIP!D4637)=0, "SIP", "ALL")</f>
        <v>SIP</v>
      </c>
      <c r="B4637" s="1" t="str">
        <f>IF(COUNTIFS(컬럼_ISM!$C$2:$C$5176, 컬럼_SIP!C4637)=0, "SIP", "ALL")</f>
        <v>SIP</v>
      </c>
      <c r="C4637" s="13" t="str">
        <f t="shared" si="72"/>
        <v>WAREHOUSINGHISTORY+MATERIALTYPE</v>
      </c>
      <c r="D4637" t="s">
        <v>2326</v>
      </c>
      <c r="E4637" t="s">
        <v>1265</v>
      </c>
      <c r="F4637">
        <v>5</v>
      </c>
      <c r="G4637" t="s">
        <v>15</v>
      </c>
      <c r="H4637">
        <v>40</v>
      </c>
      <c r="I4637" s="1" t="s">
        <v>21</v>
      </c>
      <c r="J4637" s="1" t="s">
        <v>22</v>
      </c>
      <c r="K4637" t="s">
        <v>22</v>
      </c>
    </row>
    <row r="4638" spans="1:11" x14ac:dyDescent="0.3">
      <c r="A4638" s="1" t="str">
        <f>IF(COUNTIFS(컬럼_ISM!$D$2:$D$5176, 컬럼_SIP!D4638)=0, "SIP", "ALL")</f>
        <v>SIP</v>
      </c>
      <c r="B4638" s="1" t="str">
        <f>IF(COUNTIFS(컬럼_ISM!$C$2:$C$5176, 컬럼_SIP!C4638)=0, "SIP", "ALL")</f>
        <v>SIP</v>
      </c>
      <c r="C4638" s="13" t="str">
        <f t="shared" si="72"/>
        <v>WAREHOUSINGHISTORY+DESCRIPTION</v>
      </c>
      <c r="D4638" t="s">
        <v>2326</v>
      </c>
      <c r="E4638" t="s">
        <v>76</v>
      </c>
      <c r="F4638">
        <v>6</v>
      </c>
      <c r="G4638" t="s">
        <v>15</v>
      </c>
      <c r="H4638">
        <v>40</v>
      </c>
      <c r="I4638" s="1" t="s">
        <v>21</v>
      </c>
      <c r="J4638" s="1" t="s">
        <v>22</v>
      </c>
      <c r="K4638" t="s">
        <v>22</v>
      </c>
    </row>
    <row r="4639" spans="1:11" x14ac:dyDescent="0.3">
      <c r="A4639" s="1" t="str">
        <f>IF(COUNTIFS(컬럼_ISM!$D$2:$D$5176, 컬럼_SIP!D4639)=0, "SIP", "ALL")</f>
        <v>SIP</v>
      </c>
      <c r="B4639" s="1" t="str">
        <f>IF(COUNTIFS(컬럼_ISM!$C$2:$C$5176, 컬럼_SIP!C4639)=0, "SIP", "ALL")</f>
        <v>SIP</v>
      </c>
      <c r="C4639" s="13" t="str">
        <f t="shared" si="72"/>
        <v>WAREHOUSINGHISTORY+QUANTITY</v>
      </c>
      <c r="D4639" t="s">
        <v>2326</v>
      </c>
      <c r="E4639" t="s">
        <v>922</v>
      </c>
      <c r="F4639">
        <v>7</v>
      </c>
      <c r="G4639" t="s">
        <v>125</v>
      </c>
      <c r="H4639">
        <v>22</v>
      </c>
      <c r="I4639" s="1" t="s">
        <v>21</v>
      </c>
      <c r="J4639" s="1" t="s">
        <v>22</v>
      </c>
      <c r="K4639" t="s">
        <v>22</v>
      </c>
    </row>
    <row r="4640" spans="1:11" x14ac:dyDescent="0.3">
      <c r="A4640" s="1" t="str">
        <f>IF(COUNTIFS(컬럼_ISM!$D$2:$D$5176, 컬럼_SIP!D4640)=0, "SIP", "ALL")</f>
        <v>SIP</v>
      </c>
      <c r="B4640" s="1" t="str">
        <f>IF(COUNTIFS(컬럼_ISM!$C$2:$C$5176, 컬럼_SIP!C4640)=0, "SIP", "ALL")</f>
        <v>SIP</v>
      </c>
      <c r="C4640" s="13" t="str">
        <f t="shared" si="72"/>
        <v>WAREHOUSINGHISTORY+IQCFLAG</v>
      </c>
      <c r="D4640" t="s">
        <v>2326</v>
      </c>
      <c r="E4640" t="s">
        <v>1281</v>
      </c>
      <c r="F4640">
        <v>8</v>
      </c>
      <c r="G4640" t="s">
        <v>15</v>
      </c>
      <c r="H4640">
        <v>40</v>
      </c>
      <c r="I4640" s="1" t="s">
        <v>21</v>
      </c>
      <c r="J4640" s="1" t="s">
        <v>22</v>
      </c>
      <c r="K4640" t="s">
        <v>22</v>
      </c>
    </row>
    <row r="4641" spans="1:11" x14ac:dyDescent="0.3">
      <c r="A4641" s="1" t="str">
        <f>IF(COUNTIFS(컬럼_ISM!$D$2:$D$5176, 컬럼_SIP!D4641)=0, "SIP", "ALL")</f>
        <v>SIP</v>
      </c>
      <c r="B4641" s="1" t="str">
        <f>IF(COUNTIFS(컬럼_ISM!$C$2:$C$5176, 컬럼_SIP!C4641)=0, "SIP", "ALL")</f>
        <v>SIP</v>
      </c>
      <c r="C4641" s="13" t="str">
        <f t="shared" si="72"/>
        <v>WAREHOUSINGHISTORY+MSLLEVEL</v>
      </c>
      <c r="D4641" t="s">
        <v>2326</v>
      </c>
      <c r="E4641" t="s">
        <v>1301</v>
      </c>
      <c r="F4641">
        <v>9</v>
      </c>
      <c r="G4641" t="s">
        <v>15</v>
      </c>
      <c r="H4641">
        <v>40</v>
      </c>
      <c r="I4641" s="1" t="s">
        <v>21</v>
      </c>
      <c r="J4641" s="1" t="s">
        <v>22</v>
      </c>
      <c r="K4641" t="s">
        <v>22</v>
      </c>
    </row>
    <row r="4642" spans="1:11" x14ac:dyDescent="0.3">
      <c r="A4642" s="1" t="str">
        <f>IF(COUNTIFS(컬럼_ISM!$D$2:$D$5176, 컬럼_SIP!D4642)=0, "SIP", "ALL")</f>
        <v>SIP</v>
      </c>
      <c r="B4642" s="1" t="str">
        <f>IF(COUNTIFS(컬럼_ISM!$C$2:$C$5176, 컬럼_SIP!C4642)=0, "SIP", "ALL")</f>
        <v>SIP</v>
      </c>
      <c r="C4642" s="13" t="str">
        <f t="shared" si="72"/>
        <v>WAREHOUSINGHISTORY+LABELFLAG</v>
      </c>
      <c r="D4642" t="s">
        <v>2326</v>
      </c>
      <c r="E4642" t="s">
        <v>1284</v>
      </c>
      <c r="F4642">
        <v>10</v>
      </c>
      <c r="G4642" t="s">
        <v>15</v>
      </c>
      <c r="H4642">
        <v>40</v>
      </c>
      <c r="I4642" s="1" t="s">
        <v>21</v>
      </c>
      <c r="J4642" s="1" t="s">
        <v>22</v>
      </c>
      <c r="K4642" t="s">
        <v>22</v>
      </c>
    </row>
    <row r="4643" spans="1:11" x14ac:dyDescent="0.3">
      <c r="A4643" s="1" t="str">
        <f>IF(COUNTIFS(컬럼_ISM!$D$2:$D$5176, 컬럼_SIP!D4643)=0, "SIP", "ALL")</f>
        <v>SIP</v>
      </c>
      <c r="B4643" s="1" t="str">
        <f>IF(COUNTIFS(컬럼_ISM!$C$2:$C$5176, 컬럼_SIP!C4643)=0, "SIP", "ALL")</f>
        <v>SIP</v>
      </c>
      <c r="C4643" s="13" t="str">
        <f t="shared" si="72"/>
        <v>WAREHOUSINGHISTORY+WHSTATUS</v>
      </c>
      <c r="D4643" t="s">
        <v>2326</v>
      </c>
      <c r="E4643" t="s">
        <v>2321</v>
      </c>
      <c r="F4643">
        <v>11</v>
      </c>
      <c r="G4643" t="s">
        <v>15</v>
      </c>
      <c r="H4643">
        <v>40</v>
      </c>
      <c r="I4643" s="1" t="s">
        <v>21</v>
      </c>
      <c r="J4643" s="1" t="s">
        <v>22</v>
      </c>
      <c r="K4643" t="s">
        <v>22</v>
      </c>
    </row>
    <row r="4644" spans="1:11" x14ac:dyDescent="0.3">
      <c r="A4644" s="1" t="str">
        <f>IF(COUNTIFS(컬럼_ISM!$D$2:$D$5176, 컬럼_SIP!D4644)=0, "SIP", "ALL")</f>
        <v>SIP</v>
      </c>
      <c r="B4644" s="1" t="str">
        <f>IF(COUNTIFS(컬럼_ISM!$C$2:$C$5176, 컬럼_SIP!C4644)=0, "SIP", "ALL")</f>
        <v>SIP</v>
      </c>
      <c r="C4644" s="13" t="str">
        <f t="shared" si="72"/>
        <v>WAREHOUSINGHISTORY+PRODUCTIONTYPE</v>
      </c>
      <c r="D4644" t="s">
        <v>2326</v>
      </c>
      <c r="E4644" t="s">
        <v>863</v>
      </c>
      <c r="F4644">
        <v>12</v>
      </c>
      <c r="G4644" t="s">
        <v>15</v>
      </c>
      <c r="H4644">
        <v>40</v>
      </c>
      <c r="I4644" s="1" t="s">
        <v>21</v>
      </c>
      <c r="J4644" s="1" t="s">
        <v>22</v>
      </c>
      <c r="K4644" t="s">
        <v>22</v>
      </c>
    </row>
    <row r="4645" spans="1:11" x14ac:dyDescent="0.3">
      <c r="A4645" s="1" t="str">
        <f>IF(COUNTIFS(컬럼_ISM!$D$2:$D$5176, 컬럼_SIP!D4645)=0, "SIP", "ALL")</f>
        <v>SIP</v>
      </c>
      <c r="B4645" s="1" t="str">
        <f>IF(COUNTIFS(컬럼_ISM!$C$2:$C$5176, 컬럼_SIP!C4645)=0, "SIP", "ALL")</f>
        <v>SIP</v>
      </c>
      <c r="C4645" s="13" t="str">
        <f t="shared" si="72"/>
        <v>WAREHOUSINGHISTORY+LASTEVENTCOMMENT</v>
      </c>
      <c r="D4645" t="s">
        <v>2326</v>
      </c>
      <c r="E4645" t="s">
        <v>2322</v>
      </c>
      <c r="F4645">
        <v>13</v>
      </c>
      <c r="G4645" t="s">
        <v>15</v>
      </c>
      <c r="H4645">
        <v>100</v>
      </c>
      <c r="I4645" s="1" t="s">
        <v>21</v>
      </c>
      <c r="J4645" s="1" t="s">
        <v>22</v>
      </c>
      <c r="K4645" t="s">
        <v>22</v>
      </c>
    </row>
    <row r="4646" spans="1:11" x14ac:dyDescent="0.3">
      <c r="A4646" s="1" t="str">
        <f>IF(COUNTIFS(컬럼_ISM!$D$2:$D$5176, 컬럼_SIP!D4646)=0, "SIP", "ALL")</f>
        <v>SIP</v>
      </c>
      <c r="B4646" s="1" t="str">
        <f>IF(COUNTIFS(컬럼_ISM!$C$2:$C$5176, 컬럼_SIP!C4646)=0, "SIP", "ALL")</f>
        <v>SIP</v>
      </c>
      <c r="C4646" s="13" t="str">
        <f t="shared" si="72"/>
        <v>WAREHOUSINGHISTORY+DATASTATE</v>
      </c>
      <c r="D4646" t="s">
        <v>2326</v>
      </c>
      <c r="E4646" t="s">
        <v>59</v>
      </c>
      <c r="F4646">
        <v>14</v>
      </c>
      <c r="G4646" t="s">
        <v>15</v>
      </c>
      <c r="H4646">
        <v>10</v>
      </c>
      <c r="I4646" s="1" t="s">
        <v>21</v>
      </c>
      <c r="J4646" s="1" t="s">
        <v>22</v>
      </c>
      <c r="K4646" t="s">
        <v>22</v>
      </c>
    </row>
    <row r="4647" spans="1:11" x14ac:dyDescent="0.3">
      <c r="A4647" s="1" t="str">
        <f>IF(COUNTIFS(컬럼_ISM!$D$2:$D$5176, 컬럼_SIP!D4647)=0, "SIP", "ALL")</f>
        <v>SIP</v>
      </c>
      <c r="B4647" s="1" t="str">
        <f>IF(COUNTIFS(컬럼_ISM!$C$2:$C$5176, 컬럼_SIP!C4647)=0, "SIP", "ALL")</f>
        <v>SIP</v>
      </c>
      <c r="C4647" s="13" t="str">
        <f t="shared" si="72"/>
        <v>WAREHOUSINGHISTORY+EVENT</v>
      </c>
      <c r="D4647" t="s">
        <v>2326</v>
      </c>
      <c r="E4647" t="s">
        <v>61</v>
      </c>
      <c r="F4647">
        <v>15</v>
      </c>
      <c r="G4647" t="s">
        <v>15</v>
      </c>
      <c r="H4647">
        <v>40</v>
      </c>
      <c r="I4647" s="1" t="s">
        <v>21</v>
      </c>
      <c r="J4647" s="1" t="s">
        <v>22</v>
      </c>
      <c r="K4647" t="s">
        <v>22</v>
      </c>
    </row>
    <row r="4648" spans="1:11" x14ac:dyDescent="0.3">
      <c r="A4648" s="1" t="str">
        <f>IF(COUNTIFS(컬럼_ISM!$D$2:$D$5176, 컬럼_SIP!D4648)=0, "SIP", "ALL")</f>
        <v>SIP</v>
      </c>
      <c r="B4648" s="1" t="str">
        <f>IF(COUNTIFS(컬럼_ISM!$C$2:$C$5176, 컬럼_SIP!C4648)=0, "SIP", "ALL")</f>
        <v>SIP</v>
      </c>
      <c r="C4648" s="13" t="str">
        <f t="shared" si="72"/>
        <v>WAREHOUSINGHISTORY+TIMEKEY</v>
      </c>
      <c r="D4648" t="s">
        <v>2326</v>
      </c>
      <c r="E4648" t="s">
        <v>63</v>
      </c>
      <c r="F4648">
        <v>16</v>
      </c>
      <c r="G4648" t="s">
        <v>15</v>
      </c>
      <c r="H4648">
        <v>40</v>
      </c>
      <c r="I4648" s="1" t="s">
        <v>16</v>
      </c>
      <c r="J4648" s="1" t="s">
        <v>11</v>
      </c>
      <c r="K4648" t="s">
        <v>22</v>
      </c>
    </row>
    <row r="4649" spans="1:11" x14ac:dyDescent="0.3">
      <c r="A4649" s="1" t="str">
        <f>IF(COUNTIFS(컬럼_ISM!$D$2:$D$5176, 컬럼_SIP!D4649)=0, "SIP", "ALL")</f>
        <v>SIP</v>
      </c>
      <c r="B4649" s="1" t="str">
        <f>IF(COUNTIFS(컬럼_ISM!$C$2:$C$5176, 컬럼_SIP!C4649)=0, "SIP", "ALL")</f>
        <v>SIP</v>
      </c>
      <c r="C4649" s="13" t="str">
        <f t="shared" si="72"/>
        <v>WAREHOUSINGHISTORY+EVENTTIME</v>
      </c>
      <c r="D4649" t="s">
        <v>2326</v>
      </c>
      <c r="E4649" t="s">
        <v>65</v>
      </c>
      <c r="F4649">
        <v>17</v>
      </c>
      <c r="G4649" t="s">
        <v>43</v>
      </c>
      <c r="H4649">
        <v>7</v>
      </c>
      <c r="I4649" s="1" t="s">
        <v>21</v>
      </c>
      <c r="J4649" s="1" t="s">
        <v>22</v>
      </c>
      <c r="K4649" t="s">
        <v>22</v>
      </c>
    </row>
    <row r="4650" spans="1:11" x14ac:dyDescent="0.3">
      <c r="A4650" s="1" t="str">
        <f>IF(COUNTIFS(컬럼_ISM!$D$2:$D$5176, 컬럼_SIP!D4650)=0, "SIP", "ALL")</f>
        <v>SIP</v>
      </c>
      <c r="B4650" s="1" t="str">
        <f>IF(COUNTIFS(컬럼_ISM!$C$2:$C$5176, 컬럼_SIP!C4650)=0, "SIP", "ALL")</f>
        <v>SIP</v>
      </c>
      <c r="C4650" s="13" t="str">
        <f t="shared" si="72"/>
        <v>WAREHOUSINGHISTORY+MESSAGE</v>
      </c>
      <c r="D4650" t="s">
        <v>2326</v>
      </c>
      <c r="E4650" t="s">
        <v>110</v>
      </c>
      <c r="F4650">
        <v>18</v>
      </c>
      <c r="G4650" t="s">
        <v>15</v>
      </c>
      <c r="H4650">
        <v>40</v>
      </c>
      <c r="I4650" s="1" t="s">
        <v>21</v>
      </c>
      <c r="J4650" s="1" t="s">
        <v>22</v>
      </c>
      <c r="K4650" t="s">
        <v>22</v>
      </c>
    </row>
    <row r="4651" spans="1:11" x14ac:dyDescent="0.3">
      <c r="A4651" s="1" t="str">
        <f>IF(COUNTIFS(컬럼_ISM!$D$2:$D$5176, 컬럼_SIP!D4651)=0, "SIP", "ALL")</f>
        <v>SIP</v>
      </c>
      <c r="B4651" s="1" t="str">
        <f>IF(COUNTIFS(컬럼_ISM!$C$2:$C$5176, 컬럼_SIP!C4651)=0, "SIP", "ALL")</f>
        <v>SIP</v>
      </c>
      <c r="C4651" s="13" t="str">
        <f t="shared" si="72"/>
        <v>WAREHOUSINGHISTORY+EVENTUSER</v>
      </c>
      <c r="D4651" t="s">
        <v>2326</v>
      </c>
      <c r="E4651" t="s">
        <v>67</v>
      </c>
      <c r="F4651">
        <v>19</v>
      </c>
      <c r="G4651" t="s">
        <v>15</v>
      </c>
      <c r="H4651">
        <v>40</v>
      </c>
      <c r="I4651" s="1" t="s">
        <v>21</v>
      </c>
      <c r="J4651" s="1" t="s">
        <v>22</v>
      </c>
      <c r="K4651" t="s">
        <v>22</v>
      </c>
    </row>
    <row r="4652" spans="1:11" x14ac:dyDescent="0.3">
      <c r="A4652" s="1" t="str">
        <f>IF(COUNTIFS(컬럼_ISM!$D$2:$D$5176, 컬럼_SIP!D4652)=0, "SIP", "ALL")</f>
        <v>SIP</v>
      </c>
      <c r="B4652" s="1" t="str">
        <f>IF(COUNTIFS(컬럼_ISM!$C$2:$C$5176, 컬럼_SIP!C4652)=0, "SIP", "ALL")</f>
        <v>SIP</v>
      </c>
      <c r="C4652" s="13" t="str">
        <f t="shared" si="72"/>
        <v>WAREHOUSINGHISTORY+EVENTCOMMENT</v>
      </c>
      <c r="D4652" t="s">
        <v>2326</v>
      </c>
      <c r="E4652" t="s">
        <v>69</v>
      </c>
      <c r="F4652">
        <v>20</v>
      </c>
      <c r="G4652" t="s">
        <v>15</v>
      </c>
      <c r="H4652">
        <v>100</v>
      </c>
      <c r="I4652" s="1" t="s">
        <v>21</v>
      </c>
      <c r="J4652" s="1" t="s">
        <v>22</v>
      </c>
      <c r="K4652" t="s">
        <v>22</v>
      </c>
    </row>
    <row r="4653" spans="1:11" x14ac:dyDescent="0.3">
      <c r="A4653" s="1" t="str">
        <f>IF(COUNTIFS(컬럼_ISM!$D$2:$D$5176, 컬럼_SIP!D4653)=0, "SIP", "ALL")</f>
        <v>SIP</v>
      </c>
      <c r="B4653" s="1" t="str">
        <f>IF(COUNTIFS(컬럼_ISM!$C$2:$C$5176, 컬럼_SIP!C4653)=0, "SIP", "ALL")</f>
        <v>SIP</v>
      </c>
      <c r="C4653" s="13" t="str">
        <f t="shared" si="72"/>
        <v>WAREHOUSINGHISTORY+LABELDATE</v>
      </c>
      <c r="D4653" t="s">
        <v>2326</v>
      </c>
      <c r="E4653" t="s">
        <v>2323</v>
      </c>
      <c r="F4653">
        <v>21</v>
      </c>
      <c r="G4653" t="s">
        <v>43</v>
      </c>
      <c r="H4653">
        <v>7</v>
      </c>
      <c r="I4653" s="1" t="s">
        <v>21</v>
      </c>
      <c r="J4653" s="1" t="s">
        <v>22</v>
      </c>
      <c r="K4653" t="s">
        <v>22</v>
      </c>
    </row>
    <row r="4654" spans="1:11" x14ac:dyDescent="0.3">
      <c r="A4654" s="1" t="str">
        <f>IF(COUNTIFS(컬럼_ISM!$D$2:$D$5176, 컬럼_SIP!D4654)=0, "SIP", "ALL")</f>
        <v>SIP</v>
      </c>
      <c r="B4654" s="1" t="str">
        <f>IF(COUNTIFS(컬럼_ISM!$C$2:$C$5176, 컬럼_SIP!C4654)=0, "SIP", "ALL")</f>
        <v>SIP</v>
      </c>
      <c r="C4654" s="13" t="str">
        <f t="shared" si="72"/>
        <v>WAREHOUSINGHISTORY+COMPANYCODE</v>
      </c>
      <c r="D4654" t="s">
        <v>2326</v>
      </c>
      <c r="E4654" t="s">
        <v>2324</v>
      </c>
      <c r="F4654">
        <v>22</v>
      </c>
      <c r="G4654" t="s">
        <v>15</v>
      </c>
      <c r="H4654">
        <v>40</v>
      </c>
      <c r="I4654" s="1" t="s">
        <v>21</v>
      </c>
      <c r="J4654" s="1" t="s">
        <v>22</v>
      </c>
      <c r="K4654" t="s">
        <v>22</v>
      </c>
    </row>
    <row r="4655" spans="1:11" x14ac:dyDescent="0.3">
      <c r="A4655" s="1" t="str">
        <f>IF(COUNTIFS(컬럼_ISM!$D$2:$D$5176, 컬럼_SIP!D4655)=0, "SIP", "ALL")</f>
        <v>SIP</v>
      </c>
      <c r="B4655" s="1" t="str">
        <f>IF(COUNTIFS(컬럼_ISM!$C$2:$C$5176, 컬럼_SIP!C4655)=0, "SIP", "ALL")</f>
        <v>SIP</v>
      </c>
      <c r="C4655" s="13" t="str">
        <f t="shared" si="72"/>
        <v>WAREHOUSINGHISTORY+FACTORYID</v>
      </c>
      <c r="D4655" t="s">
        <v>2326</v>
      </c>
      <c r="E4655" t="s">
        <v>18</v>
      </c>
      <c r="F4655">
        <v>23</v>
      </c>
      <c r="G4655" t="s">
        <v>15</v>
      </c>
      <c r="H4655">
        <v>10</v>
      </c>
      <c r="I4655" s="1" t="s">
        <v>21</v>
      </c>
      <c r="J4655" s="1" t="s">
        <v>22</v>
      </c>
      <c r="K4655" t="s">
        <v>22</v>
      </c>
    </row>
    <row r="4656" spans="1:11" x14ac:dyDescent="0.3">
      <c r="A4656" s="1" t="str">
        <f>IF(COUNTIFS(컬럼_ISM!$D$2:$D$5176, 컬럼_SIP!D4656)=0, "SIP", "ALL")</f>
        <v>SIP</v>
      </c>
      <c r="B4656" s="1" t="str">
        <f>IF(COUNTIFS(컬럼_ISM!$C$2:$C$5176, 컬럼_SIP!C4656)=0, "SIP", "ALL")</f>
        <v>SIP</v>
      </c>
      <c r="C4656" s="13" t="str">
        <f t="shared" si="72"/>
        <v>WAREHOUSINGHISTORY+IQCQUANTITY</v>
      </c>
      <c r="D4656" t="s">
        <v>2326</v>
      </c>
      <c r="E4656" t="s">
        <v>2325</v>
      </c>
      <c r="F4656">
        <v>24</v>
      </c>
      <c r="G4656" t="s">
        <v>125</v>
      </c>
      <c r="H4656">
        <v>22</v>
      </c>
      <c r="I4656" s="1" t="s">
        <v>21</v>
      </c>
      <c r="J4656" s="1" t="s">
        <v>22</v>
      </c>
      <c r="K4656" t="s">
        <v>22</v>
      </c>
    </row>
    <row r="4657" spans="1:11" x14ac:dyDescent="0.3">
      <c r="A4657" s="1" t="str">
        <f>IF(COUNTIFS(컬럼_ISM!$D$2:$D$5176, 컬럼_SIP!D4657)=0, "SIP", "ALL")</f>
        <v>ALL</v>
      </c>
      <c r="B4657" s="1" t="str">
        <f>IF(COUNTIFS(컬럼_ISM!$C$2:$C$5176, 컬럼_SIP!C4657)=0, "SIP", "ALL")</f>
        <v>ALL</v>
      </c>
      <c r="C4657" s="13" t="str">
        <f t="shared" si="72"/>
        <v>WORKORDER+WORKORDERID</v>
      </c>
      <c r="D4657" t="s">
        <v>2327</v>
      </c>
      <c r="E4657" t="s">
        <v>389</v>
      </c>
      <c r="F4657">
        <v>1</v>
      </c>
      <c r="G4657" t="s">
        <v>15</v>
      </c>
      <c r="H4657">
        <v>40</v>
      </c>
      <c r="I4657" s="1" t="s">
        <v>16</v>
      </c>
      <c r="J4657" s="1" t="s">
        <v>11</v>
      </c>
      <c r="K4657" t="s">
        <v>2328</v>
      </c>
    </row>
    <row r="4658" spans="1:11" x14ac:dyDescent="0.3">
      <c r="A4658" s="1" t="str">
        <f>IF(COUNTIFS(컬럼_ISM!$D$2:$D$5176, 컬럼_SIP!D4658)=0, "SIP", "ALL")</f>
        <v>ALL</v>
      </c>
      <c r="B4658" s="1" t="str">
        <f>IF(COUNTIFS(컬럼_ISM!$C$2:$C$5176, 컬럼_SIP!C4658)=0, "SIP", "ALL")</f>
        <v>ALL</v>
      </c>
      <c r="C4658" s="13" t="str">
        <f t="shared" si="72"/>
        <v>WORKORDER+DESCRIPTION</v>
      </c>
      <c r="D4658" t="s">
        <v>2327</v>
      </c>
      <c r="E4658" t="s">
        <v>76</v>
      </c>
      <c r="F4658">
        <v>2</v>
      </c>
      <c r="G4658" t="s">
        <v>15</v>
      </c>
      <c r="H4658">
        <v>400</v>
      </c>
      <c r="I4658" s="1" t="s">
        <v>21</v>
      </c>
      <c r="J4658" s="1" t="s">
        <v>22</v>
      </c>
      <c r="K4658" t="s">
        <v>93</v>
      </c>
    </row>
    <row r="4659" spans="1:11" x14ac:dyDescent="0.3">
      <c r="A4659" s="1" t="str">
        <f>IF(COUNTIFS(컬럼_ISM!$D$2:$D$5176, 컬럼_SIP!D4659)=0, "SIP", "ALL")</f>
        <v>ALL</v>
      </c>
      <c r="B4659" s="1" t="str">
        <f>IF(COUNTIFS(컬럼_ISM!$C$2:$C$5176, 컬럼_SIP!C4659)=0, "SIP", "ALL")</f>
        <v>ALL</v>
      </c>
      <c r="C4659" s="13" t="str">
        <f t="shared" si="72"/>
        <v>WORKORDER+EQUIPMENTID</v>
      </c>
      <c r="D4659" t="s">
        <v>2327</v>
      </c>
      <c r="E4659" t="s">
        <v>40</v>
      </c>
      <c r="F4659">
        <v>3</v>
      </c>
      <c r="G4659" t="s">
        <v>15</v>
      </c>
      <c r="H4659">
        <v>40</v>
      </c>
      <c r="I4659" s="1" t="s">
        <v>21</v>
      </c>
      <c r="J4659" s="1" t="s">
        <v>22</v>
      </c>
      <c r="K4659" t="s">
        <v>2329</v>
      </c>
    </row>
    <row r="4660" spans="1:11" x14ac:dyDescent="0.3">
      <c r="A4660" s="1" t="str">
        <f>IF(COUNTIFS(컬럼_ISM!$D$2:$D$5176, 컬럼_SIP!D4660)=0, "SIP", "ALL")</f>
        <v>ALL</v>
      </c>
      <c r="B4660" s="1" t="str">
        <f>IF(COUNTIFS(컬럼_ISM!$C$2:$C$5176, 컬럼_SIP!C4660)=0, "SIP", "ALL")</f>
        <v>ALL</v>
      </c>
      <c r="C4660" s="13" t="str">
        <f t="shared" si="72"/>
        <v>WORKORDER+WORKORDERTYPE</v>
      </c>
      <c r="D4660" t="s">
        <v>2327</v>
      </c>
      <c r="E4660" t="s">
        <v>2330</v>
      </c>
      <c r="F4660">
        <v>4</v>
      </c>
      <c r="G4660" t="s">
        <v>15</v>
      </c>
      <c r="H4660">
        <v>40</v>
      </c>
      <c r="I4660" s="1" t="s">
        <v>21</v>
      </c>
      <c r="J4660" s="1" t="s">
        <v>22</v>
      </c>
      <c r="K4660" t="s">
        <v>2331</v>
      </c>
    </row>
    <row r="4661" spans="1:11" x14ac:dyDescent="0.3">
      <c r="A4661" s="1" t="str">
        <f>IF(COUNTIFS(컬럼_ISM!$D$2:$D$5176, 컬럼_SIP!D4661)=0, "SIP", "ALL")</f>
        <v>ALL</v>
      </c>
      <c r="B4661" s="1" t="str">
        <f>IF(COUNTIFS(컬럼_ISM!$C$2:$C$5176, 컬럼_SIP!C4661)=0, "SIP", "ALL")</f>
        <v>ALL</v>
      </c>
      <c r="C4661" s="13" t="str">
        <f t="shared" si="72"/>
        <v>WORKORDER+PRIORITY</v>
      </c>
      <c r="D4661" t="s">
        <v>2327</v>
      </c>
      <c r="E4661" t="s">
        <v>871</v>
      </c>
      <c r="F4661">
        <v>5</v>
      </c>
      <c r="G4661" t="s">
        <v>15</v>
      </c>
      <c r="H4661">
        <v>40</v>
      </c>
      <c r="I4661" s="1" t="s">
        <v>21</v>
      </c>
      <c r="J4661" s="1" t="s">
        <v>22</v>
      </c>
      <c r="K4661" t="s">
        <v>872</v>
      </c>
    </row>
    <row r="4662" spans="1:11" x14ac:dyDescent="0.3">
      <c r="A4662" s="1" t="str">
        <f>IF(COUNTIFS(컬럼_ISM!$D$2:$D$5176, 컬럼_SIP!D4662)=0, "SIP", "ALL")</f>
        <v>ALL</v>
      </c>
      <c r="B4662" s="1" t="str">
        <f>IF(COUNTIFS(컬럼_ISM!$C$2:$C$5176, 컬럼_SIP!C4662)=0, "SIP", "ALL")</f>
        <v>ALL</v>
      </c>
      <c r="C4662" s="13" t="str">
        <f t="shared" si="72"/>
        <v>WORKORDER+VENDORID</v>
      </c>
      <c r="D4662" t="s">
        <v>2327</v>
      </c>
      <c r="E4662" t="s">
        <v>693</v>
      </c>
      <c r="F4662">
        <v>6</v>
      </c>
      <c r="G4662" t="s">
        <v>15</v>
      </c>
      <c r="H4662">
        <v>40</v>
      </c>
      <c r="I4662" s="1" t="s">
        <v>21</v>
      </c>
      <c r="J4662" s="1" t="s">
        <v>22</v>
      </c>
      <c r="K4662" t="s">
        <v>1617</v>
      </c>
    </row>
    <row r="4663" spans="1:11" x14ac:dyDescent="0.3">
      <c r="A4663" s="1" t="str">
        <f>IF(COUNTIFS(컬럼_ISM!$D$2:$D$5176, 컬럼_SIP!D4663)=0, "SIP", "ALL")</f>
        <v>ALL</v>
      </c>
      <c r="B4663" s="1" t="str">
        <f>IF(COUNTIFS(컬럼_ISM!$C$2:$C$5176, 컬럼_SIP!C4663)=0, "SIP", "ALL")</f>
        <v>ALL</v>
      </c>
      <c r="C4663" s="13" t="str">
        <f t="shared" si="72"/>
        <v>WORKORDER+PRODUCTID</v>
      </c>
      <c r="D4663" t="s">
        <v>2327</v>
      </c>
      <c r="E4663" t="s">
        <v>285</v>
      </c>
      <c r="F4663">
        <v>7</v>
      </c>
      <c r="G4663" t="s">
        <v>15</v>
      </c>
      <c r="H4663">
        <v>40</v>
      </c>
      <c r="I4663" s="1" t="s">
        <v>21</v>
      </c>
      <c r="J4663" s="1" t="s">
        <v>22</v>
      </c>
      <c r="K4663" t="s">
        <v>409</v>
      </c>
    </row>
    <row r="4664" spans="1:11" x14ac:dyDescent="0.3">
      <c r="A4664" s="1" t="str">
        <f>IF(COUNTIFS(컬럼_ISM!$D$2:$D$5176, 컬럼_SIP!D4664)=0, "SIP", "ALL")</f>
        <v>ALL</v>
      </c>
      <c r="B4664" s="1" t="str">
        <f>IF(COUNTIFS(컬럼_ISM!$C$2:$C$5176, 컬럼_SIP!C4664)=0, "SIP", "ALL")</f>
        <v>ALL</v>
      </c>
      <c r="C4664" s="13" t="str">
        <f t="shared" si="72"/>
        <v>WORKORDER+WOSTATE</v>
      </c>
      <c r="D4664" t="s">
        <v>2327</v>
      </c>
      <c r="E4664" t="s">
        <v>2332</v>
      </c>
      <c r="F4664">
        <v>8</v>
      </c>
      <c r="G4664" t="s">
        <v>15</v>
      </c>
      <c r="H4664">
        <v>40</v>
      </c>
      <c r="I4664" s="1" t="s">
        <v>21</v>
      </c>
      <c r="J4664" s="1" t="s">
        <v>22</v>
      </c>
      <c r="K4664" t="s">
        <v>2333</v>
      </c>
    </row>
    <row r="4665" spans="1:11" x14ac:dyDescent="0.3">
      <c r="A4665" s="1" t="str">
        <f>IF(COUNTIFS(컬럼_ISM!$D$2:$D$5176, 컬럼_SIP!D4665)=0, "SIP", "ALL")</f>
        <v>ALL</v>
      </c>
      <c r="B4665" s="1" t="str">
        <f>IF(COUNTIFS(컬럼_ISM!$C$2:$C$5176, 컬럼_SIP!C4665)=0, "SIP", "ALL")</f>
        <v>ALL</v>
      </c>
      <c r="C4665" s="13" t="str">
        <f t="shared" si="72"/>
        <v>WORKORDER+WORKORDERQTY</v>
      </c>
      <c r="D4665" t="s">
        <v>2327</v>
      </c>
      <c r="E4665" t="s">
        <v>2334</v>
      </c>
      <c r="F4665">
        <v>9</v>
      </c>
      <c r="G4665" t="s">
        <v>125</v>
      </c>
      <c r="H4665">
        <v>22</v>
      </c>
      <c r="I4665" s="1" t="s">
        <v>21</v>
      </c>
      <c r="J4665" s="1" t="s">
        <v>22</v>
      </c>
      <c r="K4665" t="s">
        <v>2335</v>
      </c>
    </row>
    <row r="4666" spans="1:11" x14ac:dyDescent="0.3">
      <c r="A4666" s="1" t="str">
        <f>IF(COUNTIFS(컬럼_ISM!$D$2:$D$5176, 컬럼_SIP!D4666)=0, "SIP", "ALL")</f>
        <v>ALL</v>
      </c>
      <c r="B4666" s="1" t="str">
        <f>IF(COUNTIFS(컬럼_ISM!$C$2:$C$5176, 컬럼_SIP!C4666)=0, "SIP", "ALL")</f>
        <v>ALL</v>
      </c>
      <c r="C4666" s="13" t="str">
        <f t="shared" si="72"/>
        <v>WORKORDER+PRODUCTIONORDERID</v>
      </c>
      <c r="D4666" t="s">
        <v>2327</v>
      </c>
      <c r="E4666" t="s">
        <v>2336</v>
      </c>
      <c r="F4666">
        <v>10</v>
      </c>
      <c r="G4666" t="s">
        <v>15</v>
      </c>
      <c r="H4666">
        <v>40</v>
      </c>
      <c r="I4666" s="1" t="s">
        <v>21</v>
      </c>
      <c r="J4666" s="1" t="s">
        <v>22</v>
      </c>
      <c r="K4666" t="s">
        <v>2337</v>
      </c>
    </row>
    <row r="4667" spans="1:11" x14ac:dyDescent="0.3">
      <c r="A4667" s="1" t="str">
        <f>IF(COUNTIFS(컬럼_ISM!$D$2:$D$5176, 컬럼_SIP!D4667)=0, "SIP", "ALL")</f>
        <v>ALL</v>
      </c>
      <c r="B4667" s="1" t="str">
        <f>IF(COUNTIFS(컬럼_ISM!$C$2:$C$5176, 컬럼_SIP!C4667)=0, "SIP", "ALL")</f>
        <v>ALL</v>
      </c>
      <c r="C4667" s="13" t="str">
        <f t="shared" si="72"/>
        <v>WORKORDER+FACTORYID</v>
      </c>
      <c r="D4667" t="s">
        <v>2327</v>
      </c>
      <c r="E4667" t="s">
        <v>18</v>
      </c>
      <c r="F4667">
        <v>11</v>
      </c>
      <c r="G4667" t="s">
        <v>15</v>
      </c>
      <c r="H4667">
        <v>40</v>
      </c>
      <c r="I4667" s="1" t="s">
        <v>21</v>
      </c>
      <c r="J4667" s="1" t="s">
        <v>22</v>
      </c>
      <c r="K4667" t="s">
        <v>1156</v>
      </c>
    </row>
    <row r="4668" spans="1:11" x14ac:dyDescent="0.3">
      <c r="A4668" s="1" t="str">
        <f>IF(COUNTIFS(컬럼_ISM!$D$2:$D$5176, 컬럼_SIP!D4668)=0, "SIP", "ALL")</f>
        <v>ALL</v>
      </c>
      <c r="B4668" s="1" t="str">
        <f>IF(COUNTIFS(컬럼_ISM!$C$2:$C$5176, 컬럼_SIP!C4668)=0, "SIP", "ALL")</f>
        <v>ALL</v>
      </c>
      <c r="C4668" s="13" t="str">
        <f t="shared" si="72"/>
        <v>WORKORDER+LOTCOUNT</v>
      </c>
      <c r="D4668" t="s">
        <v>2327</v>
      </c>
      <c r="E4668" t="s">
        <v>223</v>
      </c>
      <c r="F4668">
        <v>12</v>
      </c>
      <c r="G4668" t="s">
        <v>125</v>
      </c>
      <c r="H4668">
        <v>22</v>
      </c>
      <c r="I4668" s="1" t="s">
        <v>21</v>
      </c>
      <c r="J4668" s="1" t="s">
        <v>22</v>
      </c>
      <c r="K4668" t="s">
        <v>2338</v>
      </c>
    </row>
    <row r="4669" spans="1:11" x14ac:dyDescent="0.3">
      <c r="A4669" s="1" t="str">
        <f>IF(COUNTIFS(컬럼_ISM!$D$2:$D$5176, 컬럼_SIP!D4669)=0, "SIP", "ALL")</f>
        <v>ALL</v>
      </c>
      <c r="B4669" s="1" t="str">
        <f>IF(COUNTIFS(컬럼_ISM!$C$2:$C$5176, 컬럼_SIP!C4669)=0, "SIP", "ALL")</f>
        <v>ALL</v>
      </c>
      <c r="C4669" s="13" t="str">
        <f t="shared" si="72"/>
        <v>WORKORDER+CREATETIME</v>
      </c>
      <c r="D4669" t="s">
        <v>2327</v>
      </c>
      <c r="E4669" t="s">
        <v>240</v>
      </c>
      <c r="F4669">
        <v>13</v>
      </c>
      <c r="G4669" t="s">
        <v>43</v>
      </c>
      <c r="H4669">
        <v>7</v>
      </c>
      <c r="I4669" s="1" t="s">
        <v>21</v>
      </c>
      <c r="J4669" s="1" t="s">
        <v>22</v>
      </c>
      <c r="K4669" t="s">
        <v>241</v>
      </c>
    </row>
    <row r="4670" spans="1:11" x14ac:dyDescent="0.3">
      <c r="A4670" s="1" t="str">
        <f>IF(COUNTIFS(컬럼_ISM!$D$2:$D$5176, 컬럼_SIP!D4670)=0, "SIP", "ALL")</f>
        <v>ALL</v>
      </c>
      <c r="B4670" s="1" t="str">
        <f>IF(COUNTIFS(컬럼_ISM!$C$2:$C$5176, 컬럼_SIP!C4670)=0, "SIP", "ALL")</f>
        <v>ALL</v>
      </c>
      <c r="C4670" s="13" t="str">
        <f t="shared" si="72"/>
        <v>WORKORDER+PLANSTARTTIME</v>
      </c>
      <c r="D4670" t="s">
        <v>2327</v>
      </c>
      <c r="E4670" t="s">
        <v>2339</v>
      </c>
      <c r="F4670">
        <v>14</v>
      </c>
      <c r="G4670" t="s">
        <v>43</v>
      </c>
      <c r="H4670">
        <v>7</v>
      </c>
      <c r="I4670" s="1" t="s">
        <v>21</v>
      </c>
      <c r="J4670" s="1" t="s">
        <v>22</v>
      </c>
      <c r="K4670" t="s">
        <v>2340</v>
      </c>
    </row>
    <row r="4671" spans="1:11" x14ac:dyDescent="0.3">
      <c r="A4671" s="1" t="str">
        <f>IF(COUNTIFS(컬럼_ISM!$D$2:$D$5176, 컬럼_SIP!D4671)=0, "SIP", "ALL")</f>
        <v>ALL</v>
      </c>
      <c r="B4671" s="1" t="str">
        <f>IF(COUNTIFS(컬럼_ISM!$C$2:$C$5176, 컬럼_SIP!C4671)=0, "SIP", "ALL")</f>
        <v>ALL</v>
      </c>
      <c r="C4671" s="13" t="str">
        <f t="shared" si="72"/>
        <v>WORKORDER+PLANCOMPLETETIME</v>
      </c>
      <c r="D4671" t="s">
        <v>2327</v>
      </c>
      <c r="E4671" t="s">
        <v>2252</v>
      </c>
      <c r="F4671">
        <v>15</v>
      </c>
      <c r="G4671" t="s">
        <v>43</v>
      </c>
      <c r="H4671">
        <v>7</v>
      </c>
      <c r="I4671" s="1" t="s">
        <v>21</v>
      </c>
      <c r="J4671" s="1" t="s">
        <v>22</v>
      </c>
      <c r="K4671" t="s">
        <v>909</v>
      </c>
    </row>
    <row r="4672" spans="1:11" x14ac:dyDescent="0.3">
      <c r="A4672" s="1" t="str">
        <f>IF(COUNTIFS(컬럼_ISM!$D$2:$D$5176, 컬럼_SIP!D4672)=0, "SIP", "ALL")</f>
        <v>ALL</v>
      </c>
      <c r="B4672" s="1" t="str">
        <f>IF(COUNTIFS(컬럼_ISM!$C$2:$C$5176, 컬럼_SIP!C4672)=0, "SIP", "ALL")</f>
        <v>ALL</v>
      </c>
      <c r="C4672" s="13" t="str">
        <f t="shared" si="72"/>
        <v>WORKORDER+DUEDATE</v>
      </c>
      <c r="D4672" t="s">
        <v>2327</v>
      </c>
      <c r="E4672" t="s">
        <v>1002</v>
      </c>
      <c r="F4672">
        <v>16</v>
      </c>
      <c r="G4672" t="s">
        <v>43</v>
      </c>
      <c r="H4672">
        <v>7</v>
      </c>
      <c r="I4672" s="1" t="s">
        <v>21</v>
      </c>
      <c r="J4672" s="1" t="s">
        <v>22</v>
      </c>
      <c r="K4672" t="s">
        <v>1003</v>
      </c>
    </row>
    <row r="4673" spans="1:11" x14ac:dyDescent="0.3">
      <c r="A4673" s="1" t="str">
        <f>IF(COUNTIFS(컬럼_ISM!$D$2:$D$5176, 컬럼_SIP!D4673)=0, "SIP", "ALL")</f>
        <v>ALL</v>
      </c>
      <c r="B4673" s="1" t="str">
        <f>IF(COUNTIFS(컬럼_ISM!$C$2:$C$5176, 컬럼_SIP!C4673)=0, "SIP", "ALL")</f>
        <v>ALL</v>
      </c>
      <c r="C4673" s="13" t="str">
        <f t="shared" si="72"/>
        <v>WORKORDER+REMAINQTY</v>
      </c>
      <c r="D4673" t="s">
        <v>2327</v>
      </c>
      <c r="E4673" t="s">
        <v>2341</v>
      </c>
      <c r="F4673">
        <v>17</v>
      </c>
      <c r="G4673" t="s">
        <v>125</v>
      </c>
      <c r="H4673">
        <v>22</v>
      </c>
      <c r="I4673" s="1" t="s">
        <v>21</v>
      </c>
      <c r="J4673" s="1" t="s">
        <v>22</v>
      </c>
      <c r="K4673" t="s">
        <v>2342</v>
      </c>
    </row>
    <row r="4674" spans="1:11" x14ac:dyDescent="0.3">
      <c r="A4674" s="1" t="str">
        <f>IF(COUNTIFS(컬럼_ISM!$D$2:$D$5176, 컬럼_SIP!D4674)=0, "SIP", "ALL")</f>
        <v>ALL</v>
      </c>
      <c r="B4674" s="1" t="str">
        <f>IF(COUNTIFS(컬럼_ISM!$C$2:$C$5176, 컬럼_SIP!C4674)=0, "SIP", "ALL")</f>
        <v>ALL</v>
      </c>
      <c r="C4674" s="13" t="str">
        <f t="shared" si="72"/>
        <v>WORKORDER+EVENT</v>
      </c>
      <c r="D4674" t="s">
        <v>2327</v>
      </c>
      <c r="E4674" t="s">
        <v>61</v>
      </c>
      <c r="F4674">
        <v>18</v>
      </c>
      <c r="G4674" t="s">
        <v>15</v>
      </c>
      <c r="H4674">
        <v>40</v>
      </c>
      <c r="I4674" s="1" t="s">
        <v>21</v>
      </c>
      <c r="J4674" s="1" t="s">
        <v>22</v>
      </c>
      <c r="K4674" t="s">
        <v>107</v>
      </c>
    </row>
    <row r="4675" spans="1:11" x14ac:dyDescent="0.3">
      <c r="A4675" s="1" t="str">
        <f>IF(COUNTIFS(컬럼_ISM!$D$2:$D$5176, 컬럼_SIP!D4675)=0, "SIP", "ALL")</f>
        <v>ALL</v>
      </c>
      <c r="B4675" s="1" t="str">
        <f>IF(COUNTIFS(컬럼_ISM!$C$2:$C$5176, 컬럼_SIP!C4675)=0, "SIP", "ALL")</f>
        <v>ALL</v>
      </c>
      <c r="C4675" s="13" t="str">
        <f t="shared" ref="C4675:C4718" si="73">D4675&amp;"+"&amp;E4675</f>
        <v>WORKORDER+TIMEKEY</v>
      </c>
      <c r="D4675" t="s">
        <v>2327</v>
      </c>
      <c r="E4675" t="s">
        <v>63</v>
      </c>
      <c r="F4675">
        <v>19</v>
      </c>
      <c r="G4675" t="s">
        <v>15</v>
      </c>
      <c r="H4675">
        <v>40</v>
      </c>
      <c r="I4675" s="1" t="s">
        <v>21</v>
      </c>
      <c r="J4675" s="1" t="s">
        <v>22</v>
      </c>
      <c r="K4675" t="s">
        <v>108</v>
      </c>
    </row>
    <row r="4676" spans="1:11" x14ac:dyDescent="0.3">
      <c r="A4676" s="1" t="str">
        <f>IF(COUNTIFS(컬럼_ISM!$D$2:$D$5176, 컬럼_SIP!D4676)=0, "SIP", "ALL")</f>
        <v>ALL</v>
      </c>
      <c r="B4676" s="1" t="str">
        <f>IF(COUNTIFS(컬럼_ISM!$C$2:$C$5176, 컬럼_SIP!C4676)=0, "SIP", "ALL")</f>
        <v>ALL</v>
      </c>
      <c r="C4676" s="13" t="str">
        <f t="shared" si="73"/>
        <v>WORKORDER+EVENTTIME</v>
      </c>
      <c r="D4676" t="s">
        <v>2327</v>
      </c>
      <c r="E4676" t="s">
        <v>65</v>
      </c>
      <c r="F4676">
        <v>20</v>
      </c>
      <c r="G4676" t="s">
        <v>43</v>
      </c>
      <c r="H4676">
        <v>7</v>
      </c>
      <c r="I4676" s="1" t="s">
        <v>21</v>
      </c>
      <c r="J4676" s="1" t="s">
        <v>22</v>
      </c>
      <c r="K4676" t="s">
        <v>109</v>
      </c>
    </row>
    <row r="4677" spans="1:11" x14ac:dyDescent="0.3">
      <c r="A4677" s="1" t="str">
        <f>IF(COUNTIFS(컬럼_ISM!$D$2:$D$5176, 컬럼_SIP!D4677)=0, "SIP", "ALL")</f>
        <v>ALL</v>
      </c>
      <c r="B4677" s="1" t="str">
        <f>IF(COUNTIFS(컬럼_ISM!$C$2:$C$5176, 컬럼_SIP!C4677)=0, "SIP", "ALL")</f>
        <v>ALL</v>
      </c>
      <c r="C4677" s="13" t="str">
        <f t="shared" si="73"/>
        <v>WORKORDER+EVENTUSER</v>
      </c>
      <c r="D4677" t="s">
        <v>2327</v>
      </c>
      <c r="E4677" t="s">
        <v>67</v>
      </c>
      <c r="F4677">
        <v>21</v>
      </c>
      <c r="G4677" t="s">
        <v>15</v>
      </c>
      <c r="H4677">
        <v>40</v>
      </c>
      <c r="I4677" s="1" t="s">
        <v>21</v>
      </c>
      <c r="J4677" s="1" t="s">
        <v>22</v>
      </c>
      <c r="K4677" t="s">
        <v>112</v>
      </c>
    </row>
    <row r="4678" spans="1:11" x14ac:dyDescent="0.3">
      <c r="A4678" s="1" t="str">
        <f>IF(COUNTIFS(컬럼_ISM!$D$2:$D$5176, 컬럼_SIP!D4678)=0, "SIP", "ALL")</f>
        <v>ALL</v>
      </c>
      <c r="B4678" s="1" t="str">
        <f>IF(COUNTIFS(컬럼_ISM!$C$2:$C$5176, 컬럼_SIP!C4678)=0, "SIP", "ALL")</f>
        <v>ALL</v>
      </c>
      <c r="C4678" s="13" t="str">
        <f t="shared" si="73"/>
        <v>WORKORDER+MESSAGE</v>
      </c>
      <c r="D4678" t="s">
        <v>2327</v>
      </c>
      <c r="E4678" t="s">
        <v>110</v>
      </c>
      <c r="F4678">
        <v>22</v>
      </c>
      <c r="G4678" t="s">
        <v>15</v>
      </c>
      <c r="H4678">
        <v>40</v>
      </c>
      <c r="I4678" s="1" t="s">
        <v>21</v>
      </c>
      <c r="J4678" s="1" t="s">
        <v>22</v>
      </c>
      <c r="K4678" t="s">
        <v>112</v>
      </c>
    </row>
    <row r="4679" spans="1:11" x14ac:dyDescent="0.3">
      <c r="A4679" s="1" t="str">
        <f>IF(COUNTIFS(컬럼_ISM!$D$2:$D$5176, 컬럼_SIP!D4679)=0, "SIP", "ALL")</f>
        <v>ALL</v>
      </c>
      <c r="B4679" s="1" t="str">
        <f>IF(COUNTIFS(컬럼_ISM!$C$2:$C$5176, 컬럼_SIP!C4679)=0, "SIP", "ALL")</f>
        <v>ALL</v>
      </c>
      <c r="C4679" s="13" t="str">
        <f t="shared" si="73"/>
        <v>WORKORDER+EVENTCOMMENT</v>
      </c>
      <c r="D4679" t="s">
        <v>2327</v>
      </c>
      <c r="E4679" t="s">
        <v>69</v>
      </c>
      <c r="F4679">
        <v>23</v>
      </c>
      <c r="G4679" t="s">
        <v>15</v>
      </c>
      <c r="H4679">
        <v>1000</v>
      </c>
      <c r="I4679" s="1" t="s">
        <v>21</v>
      </c>
      <c r="J4679" s="1" t="s">
        <v>22</v>
      </c>
      <c r="K4679" t="s">
        <v>272</v>
      </c>
    </row>
    <row r="4680" spans="1:11" x14ac:dyDescent="0.3">
      <c r="A4680" s="1" t="str">
        <f>IF(COUNTIFS(컬럼_ISM!$D$2:$D$5176, 컬럼_SIP!D4680)=0, "SIP", "ALL")</f>
        <v>ALL</v>
      </c>
      <c r="B4680" s="1" t="str">
        <f>IF(COUNTIFS(컬럼_ISM!$C$2:$C$5176, 컬럼_SIP!C4680)=0, "SIP", "ALL")</f>
        <v>ALL</v>
      </c>
      <c r="C4680" s="13" t="str">
        <f t="shared" si="73"/>
        <v>WORKORDER+PROCESSTYPE</v>
      </c>
      <c r="D4680" t="s">
        <v>2327</v>
      </c>
      <c r="E4680" t="s">
        <v>2343</v>
      </c>
      <c r="F4680">
        <v>24</v>
      </c>
      <c r="G4680" t="s">
        <v>15</v>
      </c>
      <c r="H4680">
        <v>40</v>
      </c>
      <c r="I4680" s="1" t="s">
        <v>21</v>
      </c>
      <c r="J4680" s="1" t="s">
        <v>22</v>
      </c>
      <c r="K4680" t="s">
        <v>2344</v>
      </c>
    </row>
    <row r="4681" spans="1:11" x14ac:dyDescent="0.3">
      <c r="A4681" s="1" t="str">
        <f>IF(COUNTIFS(컬럼_ISM!$D$2:$D$5176, 컬럼_SIP!D4681)=0, "SIP", "ALL")</f>
        <v>ALL</v>
      </c>
      <c r="B4681" s="1" t="str">
        <f>IF(COUNTIFS(컬럼_ISM!$C$2:$C$5176, 컬럼_SIP!C4681)=0, "SIP", "ALL")</f>
        <v>ALL</v>
      </c>
      <c r="C4681" s="13" t="str">
        <f t="shared" si="73"/>
        <v>WORKORDER+PLANCOMPLETEQTY</v>
      </c>
      <c r="D4681" t="s">
        <v>2327</v>
      </c>
      <c r="E4681" t="s">
        <v>2345</v>
      </c>
      <c r="F4681">
        <v>25</v>
      </c>
      <c r="G4681" t="s">
        <v>125</v>
      </c>
      <c r="H4681">
        <v>22</v>
      </c>
      <c r="I4681" s="1" t="s">
        <v>21</v>
      </c>
      <c r="J4681" s="1" t="s">
        <v>22</v>
      </c>
      <c r="K4681" t="s">
        <v>2346</v>
      </c>
    </row>
    <row r="4682" spans="1:11" x14ac:dyDescent="0.3">
      <c r="A4682" s="1" t="str">
        <f>IF(COUNTIFS(컬럼_ISM!$D$2:$D$5176, 컬럼_SIP!D4682)=0, "SIP", "ALL")</f>
        <v>ALL</v>
      </c>
      <c r="B4682" s="1" t="str">
        <f>IF(COUNTIFS(컬럼_ISM!$C$2:$C$5176, 컬럼_SIP!C4682)=0, "SIP", "ALL")</f>
        <v>ALL</v>
      </c>
      <c r="C4682" s="13" t="str">
        <f t="shared" si="73"/>
        <v>WORKORDER+MOVEQTY</v>
      </c>
      <c r="D4682" t="s">
        <v>2327</v>
      </c>
      <c r="E4682" t="s">
        <v>2347</v>
      </c>
      <c r="F4682">
        <v>26</v>
      </c>
      <c r="G4682" t="s">
        <v>125</v>
      </c>
      <c r="H4682">
        <v>22</v>
      </c>
      <c r="I4682" s="1" t="s">
        <v>21</v>
      </c>
      <c r="J4682" s="1" t="s">
        <v>22</v>
      </c>
      <c r="K4682" t="s">
        <v>2348</v>
      </c>
    </row>
    <row r="4683" spans="1:11" x14ac:dyDescent="0.3">
      <c r="A4683" s="1" t="str">
        <f>IF(COUNTIFS(컬럼_ISM!$D$2:$D$5176, 컬럼_SIP!D4683)=0, "SIP", "ALL")</f>
        <v>ALL</v>
      </c>
      <c r="B4683" s="1" t="str">
        <f>IF(COUNTIFS(컬럼_ISM!$C$2:$C$5176, 컬럼_SIP!C4683)=0, "SIP", "ALL")</f>
        <v>ALL</v>
      </c>
      <c r="C4683" s="13" t="str">
        <f t="shared" si="73"/>
        <v>WORKORDER+CHANGEPRODUCTID</v>
      </c>
      <c r="D4683" t="s">
        <v>2327</v>
      </c>
      <c r="E4683" t="s">
        <v>2349</v>
      </c>
      <c r="F4683">
        <v>27</v>
      </c>
      <c r="G4683" t="s">
        <v>15</v>
      </c>
      <c r="H4683">
        <v>40</v>
      </c>
      <c r="I4683" s="1" t="s">
        <v>21</v>
      </c>
      <c r="J4683" s="1" t="s">
        <v>22</v>
      </c>
      <c r="K4683" t="s">
        <v>2350</v>
      </c>
    </row>
    <row r="4684" spans="1:11" x14ac:dyDescent="0.3">
      <c r="A4684" s="1" t="str">
        <f>IF(COUNTIFS(컬럼_ISM!$D$2:$D$5176, 컬럼_SIP!D4684)=0, "SIP", "ALL")</f>
        <v>ALL</v>
      </c>
      <c r="B4684" s="1" t="str">
        <f>IF(COUNTIFS(컬럼_ISM!$C$2:$C$5176, 컬럼_SIP!C4684)=0, "SIP", "ALL")</f>
        <v>ALL</v>
      </c>
      <c r="C4684" s="13" t="str">
        <f t="shared" si="73"/>
        <v>WORKORDER+PACKAGE</v>
      </c>
      <c r="D4684" t="s">
        <v>2327</v>
      </c>
      <c r="E4684" t="s">
        <v>2351</v>
      </c>
      <c r="F4684">
        <v>28</v>
      </c>
      <c r="G4684" t="s">
        <v>15</v>
      </c>
      <c r="H4684">
        <v>40</v>
      </c>
      <c r="I4684" s="1" t="s">
        <v>21</v>
      </c>
      <c r="J4684" s="1" t="s">
        <v>22</v>
      </c>
      <c r="K4684" t="s">
        <v>2352</v>
      </c>
    </row>
    <row r="4685" spans="1:11" x14ac:dyDescent="0.3">
      <c r="A4685" s="1" t="str">
        <f>IF(COUNTIFS(컬럼_ISM!$D$2:$D$5176, 컬럼_SIP!D4685)=0, "SIP", "ALL")</f>
        <v>ALL</v>
      </c>
      <c r="B4685" s="1" t="str">
        <f>IF(COUNTIFS(컬럼_ISM!$C$2:$C$5176, 컬럼_SIP!C4685)=0, "SIP", "ALL")</f>
        <v>SIP</v>
      </c>
      <c r="C4685" s="13" t="str">
        <f t="shared" si="73"/>
        <v>WORKORDER+SUPERWORKORDERID</v>
      </c>
      <c r="D4685" t="s">
        <v>2327</v>
      </c>
      <c r="E4685" t="s">
        <v>2353</v>
      </c>
      <c r="F4685">
        <v>29</v>
      </c>
      <c r="G4685" t="s">
        <v>15</v>
      </c>
      <c r="H4685">
        <v>40</v>
      </c>
      <c r="I4685" s="1" t="s">
        <v>21</v>
      </c>
      <c r="J4685" s="1" t="s">
        <v>22</v>
      </c>
      <c r="K4685" t="s">
        <v>22</v>
      </c>
    </row>
    <row r="4686" spans="1:11" x14ac:dyDescent="0.3">
      <c r="A4686" s="1" t="str">
        <f>IF(COUNTIFS(컬럼_ISM!$D$2:$D$5176, 컬럼_SIP!D4686)=0, "SIP", "ALL")</f>
        <v>ALL</v>
      </c>
      <c r="B4686" s="1" t="str">
        <f>IF(COUNTIFS(컬럼_ISM!$C$2:$C$5176, 컬럼_SIP!C4686)=0, "SIP", "ALL")</f>
        <v>SIP</v>
      </c>
      <c r="C4686" s="13" t="str">
        <f t="shared" si="73"/>
        <v>WORKORDER+SCRAPQTY</v>
      </c>
      <c r="D4686" t="s">
        <v>2327</v>
      </c>
      <c r="E4686" t="s">
        <v>2354</v>
      </c>
      <c r="F4686">
        <v>30</v>
      </c>
      <c r="G4686" t="s">
        <v>125</v>
      </c>
      <c r="H4686">
        <v>22</v>
      </c>
      <c r="I4686" s="1" t="s">
        <v>21</v>
      </c>
      <c r="J4686" s="1" t="s">
        <v>22</v>
      </c>
      <c r="K4686" t="s">
        <v>425</v>
      </c>
    </row>
    <row r="4687" spans="1:11" x14ac:dyDescent="0.3">
      <c r="A4687" s="1" t="str">
        <f>IF(COUNTIFS(컬럼_ISM!$D$2:$D$5176, 컬럼_SIP!D4687)=0, "SIP", "ALL")</f>
        <v>ALL</v>
      </c>
      <c r="B4687" s="1" t="str">
        <f>IF(COUNTIFS(컬럼_ISM!$C$2:$C$5176, 컬럼_SIP!C4687)=0, "SIP", "ALL")</f>
        <v>SIP</v>
      </c>
      <c r="C4687" s="13" t="str">
        <f t="shared" si="73"/>
        <v>WORKORDER+INQTY</v>
      </c>
      <c r="D4687" t="s">
        <v>2327</v>
      </c>
      <c r="E4687" t="s">
        <v>2355</v>
      </c>
      <c r="F4687">
        <v>31</v>
      </c>
      <c r="G4687" t="s">
        <v>125</v>
      </c>
      <c r="H4687">
        <v>22</v>
      </c>
      <c r="I4687" s="1" t="s">
        <v>21</v>
      </c>
      <c r="J4687" s="1" t="s">
        <v>22</v>
      </c>
      <c r="K4687" t="s">
        <v>464</v>
      </c>
    </row>
    <row r="4688" spans="1:11" x14ac:dyDescent="0.3">
      <c r="A4688" s="1" t="str">
        <f>IF(COUNTIFS(컬럼_ISM!$D$2:$D$5176, 컬럼_SIP!D4688)=0, "SIP", "ALL")</f>
        <v>ALL</v>
      </c>
      <c r="B4688" s="1" t="str">
        <f>IF(COUNTIFS(컬럼_ISM!$C$2:$C$5176, 컬럼_SIP!C4688)=0, "SIP", "ALL")</f>
        <v>ALL</v>
      </c>
      <c r="C4688" s="13" t="str">
        <f t="shared" si="73"/>
        <v>WORKORDERHISTORY+WORKORDERID</v>
      </c>
      <c r="D4688" t="s">
        <v>2356</v>
      </c>
      <c r="E4688" t="s">
        <v>389</v>
      </c>
      <c r="F4688">
        <v>1</v>
      </c>
      <c r="G4688" t="s">
        <v>15</v>
      </c>
      <c r="H4688">
        <v>40</v>
      </c>
      <c r="I4688" s="1" t="s">
        <v>16</v>
      </c>
      <c r="J4688" s="1" t="s">
        <v>11</v>
      </c>
      <c r="K4688" t="s">
        <v>2328</v>
      </c>
    </row>
    <row r="4689" spans="1:11" x14ac:dyDescent="0.3">
      <c r="A4689" s="1" t="str">
        <f>IF(COUNTIFS(컬럼_ISM!$D$2:$D$5176, 컬럼_SIP!D4689)=0, "SIP", "ALL")</f>
        <v>ALL</v>
      </c>
      <c r="B4689" s="1" t="str">
        <f>IF(COUNTIFS(컬럼_ISM!$C$2:$C$5176, 컬럼_SIP!C4689)=0, "SIP", "ALL")</f>
        <v>ALL</v>
      </c>
      <c r="C4689" s="13" t="str">
        <f t="shared" si="73"/>
        <v>WORKORDERHISTORY+DESCRIPTION</v>
      </c>
      <c r="D4689" t="s">
        <v>2356</v>
      </c>
      <c r="E4689" t="s">
        <v>76</v>
      </c>
      <c r="F4689">
        <v>2</v>
      </c>
      <c r="G4689" t="s">
        <v>15</v>
      </c>
      <c r="H4689">
        <v>400</v>
      </c>
      <c r="I4689" s="1" t="s">
        <v>21</v>
      </c>
      <c r="J4689" s="1" t="s">
        <v>22</v>
      </c>
      <c r="K4689" t="s">
        <v>93</v>
      </c>
    </row>
    <row r="4690" spans="1:11" x14ac:dyDescent="0.3">
      <c r="A4690" s="1" t="str">
        <f>IF(COUNTIFS(컬럼_ISM!$D$2:$D$5176, 컬럼_SIP!D4690)=0, "SIP", "ALL")</f>
        <v>ALL</v>
      </c>
      <c r="B4690" s="1" t="str">
        <f>IF(COUNTIFS(컬럼_ISM!$C$2:$C$5176, 컬럼_SIP!C4690)=0, "SIP", "ALL")</f>
        <v>ALL</v>
      </c>
      <c r="C4690" s="13" t="str">
        <f t="shared" si="73"/>
        <v>WORKORDERHISTORY+EQUIPMENTID</v>
      </c>
      <c r="D4690" t="s">
        <v>2356</v>
      </c>
      <c r="E4690" t="s">
        <v>40</v>
      </c>
      <c r="F4690">
        <v>3</v>
      </c>
      <c r="G4690" t="s">
        <v>15</v>
      </c>
      <c r="H4690">
        <v>40</v>
      </c>
      <c r="I4690" s="1" t="s">
        <v>21</v>
      </c>
      <c r="J4690" s="1" t="s">
        <v>22</v>
      </c>
      <c r="K4690" t="s">
        <v>2329</v>
      </c>
    </row>
    <row r="4691" spans="1:11" x14ac:dyDescent="0.3">
      <c r="A4691" s="1" t="str">
        <f>IF(COUNTIFS(컬럼_ISM!$D$2:$D$5176, 컬럼_SIP!D4691)=0, "SIP", "ALL")</f>
        <v>ALL</v>
      </c>
      <c r="B4691" s="1" t="str">
        <f>IF(COUNTIFS(컬럼_ISM!$C$2:$C$5176, 컬럼_SIP!C4691)=0, "SIP", "ALL")</f>
        <v>ALL</v>
      </c>
      <c r="C4691" s="13" t="str">
        <f t="shared" si="73"/>
        <v>WORKORDERHISTORY+WORKORDERTYPE</v>
      </c>
      <c r="D4691" t="s">
        <v>2356</v>
      </c>
      <c r="E4691" t="s">
        <v>2330</v>
      </c>
      <c r="F4691">
        <v>4</v>
      </c>
      <c r="G4691" t="s">
        <v>15</v>
      </c>
      <c r="H4691">
        <v>40</v>
      </c>
      <c r="I4691" s="1" t="s">
        <v>21</v>
      </c>
      <c r="J4691" s="1" t="s">
        <v>22</v>
      </c>
      <c r="K4691" t="s">
        <v>2331</v>
      </c>
    </row>
    <row r="4692" spans="1:11" x14ac:dyDescent="0.3">
      <c r="A4692" s="1" t="str">
        <f>IF(COUNTIFS(컬럼_ISM!$D$2:$D$5176, 컬럼_SIP!D4692)=0, "SIP", "ALL")</f>
        <v>ALL</v>
      </c>
      <c r="B4692" s="1" t="str">
        <f>IF(COUNTIFS(컬럼_ISM!$C$2:$C$5176, 컬럼_SIP!C4692)=0, "SIP", "ALL")</f>
        <v>ALL</v>
      </c>
      <c r="C4692" s="13" t="str">
        <f t="shared" si="73"/>
        <v>WORKORDERHISTORY+PRIORITY</v>
      </c>
      <c r="D4692" t="s">
        <v>2356</v>
      </c>
      <c r="E4692" t="s">
        <v>871</v>
      </c>
      <c r="F4692">
        <v>5</v>
      </c>
      <c r="G4692" t="s">
        <v>15</v>
      </c>
      <c r="H4692">
        <v>40</v>
      </c>
      <c r="I4692" s="1" t="s">
        <v>21</v>
      </c>
      <c r="J4692" s="1" t="s">
        <v>22</v>
      </c>
      <c r="K4692" t="s">
        <v>872</v>
      </c>
    </row>
    <row r="4693" spans="1:11" x14ac:dyDescent="0.3">
      <c r="A4693" s="1" t="str">
        <f>IF(COUNTIFS(컬럼_ISM!$D$2:$D$5176, 컬럼_SIP!D4693)=0, "SIP", "ALL")</f>
        <v>ALL</v>
      </c>
      <c r="B4693" s="1" t="str">
        <f>IF(COUNTIFS(컬럼_ISM!$C$2:$C$5176, 컬럼_SIP!C4693)=0, "SIP", "ALL")</f>
        <v>ALL</v>
      </c>
      <c r="C4693" s="13" t="str">
        <f t="shared" si="73"/>
        <v>WORKORDERHISTORY+VENDORID</v>
      </c>
      <c r="D4693" t="s">
        <v>2356</v>
      </c>
      <c r="E4693" t="s">
        <v>693</v>
      </c>
      <c r="F4693">
        <v>6</v>
      </c>
      <c r="G4693" t="s">
        <v>15</v>
      </c>
      <c r="H4693">
        <v>40</v>
      </c>
      <c r="I4693" s="1" t="s">
        <v>21</v>
      </c>
      <c r="J4693" s="1" t="s">
        <v>22</v>
      </c>
      <c r="K4693" t="s">
        <v>2357</v>
      </c>
    </row>
    <row r="4694" spans="1:11" x14ac:dyDescent="0.3">
      <c r="A4694" s="1" t="str">
        <f>IF(COUNTIFS(컬럼_ISM!$D$2:$D$5176, 컬럼_SIP!D4694)=0, "SIP", "ALL")</f>
        <v>ALL</v>
      </c>
      <c r="B4694" s="1" t="str">
        <f>IF(COUNTIFS(컬럼_ISM!$C$2:$C$5176, 컬럼_SIP!C4694)=0, "SIP", "ALL")</f>
        <v>ALL</v>
      </c>
      <c r="C4694" s="13" t="str">
        <f t="shared" si="73"/>
        <v>WORKORDERHISTORY+PRODUCTID</v>
      </c>
      <c r="D4694" t="s">
        <v>2356</v>
      </c>
      <c r="E4694" t="s">
        <v>285</v>
      </c>
      <c r="F4694">
        <v>7</v>
      </c>
      <c r="G4694" t="s">
        <v>15</v>
      </c>
      <c r="H4694">
        <v>40</v>
      </c>
      <c r="I4694" s="1" t="s">
        <v>21</v>
      </c>
      <c r="J4694" s="1" t="s">
        <v>22</v>
      </c>
      <c r="K4694" t="s">
        <v>409</v>
      </c>
    </row>
    <row r="4695" spans="1:11" x14ac:dyDescent="0.3">
      <c r="A4695" s="1" t="str">
        <f>IF(COUNTIFS(컬럼_ISM!$D$2:$D$5176, 컬럼_SIP!D4695)=0, "SIP", "ALL")</f>
        <v>ALL</v>
      </c>
      <c r="B4695" s="1" t="str">
        <f>IF(COUNTIFS(컬럼_ISM!$C$2:$C$5176, 컬럼_SIP!C4695)=0, "SIP", "ALL")</f>
        <v>ALL</v>
      </c>
      <c r="C4695" s="13" t="str">
        <f t="shared" si="73"/>
        <v>WORKORDERHISTORY+WOSTATE</v>
      </c>
      <c r="D4695" t="s">
        <v>2356</v>
      </c>
      <c r="E4695" t="s">
        <v>2332</v>
      </c>
      <c r="F4695">
        <v>8</v>
      </c>
      <c r="G4695" t="s">
        <v>15</v>
      </c>
      <c r="H4695">
        <v>40</v>
      </c>
      <c r="I4695" s="1" t="s">
        <v>21</v>
      </c>
      <c r="J4695" s="1" t="s">
        <v>22</v>
      </c>
      <c r="K4695" t="s">
        <v>2358</v>
      </c>
    </row>
    <row r="4696" spans="1:11" x14ac:dyDescent="0.3">
      <c r="A4696" s="1" t="str">
        <f>IF(COUNTIFS(컬럼_ISM!$D$2:$D$5176, 컬럼_SIP!D4696)=0, "SIP", "ALL")</f>
        <v>ALL</v>
      </c>
      <c r="B4696" s="1" t="str">
        <f>IF(COUNTIFS(컬럼_ISM!$C$2:$C$5176, 컬럼_SIP!C4696)=0, "SIP", "ALL")</f>
        <v>ALL</v>
      </c>
      <c r="C4696" s="13" t="str">
        <f t="shared" si="73"/>
        <v>WORKORDERHISTORY+WORKORDERQTY</v>
      </c>
      <c r="D4696" t="s">
        <v>2356</v>
      </c>
      <c r="E4696" t="s">
        <v>2334</v>
      </c>
      <c r="F4696">
        <v>9</v>
      </c>
      <c r="G4696" t="s">
        <v>125</v>
      </c>
      <c r="H4696">
        <v>22</v>
      </c>
      <c r="I4696" s="1" t="s">
        <v>21</v>
      </c>
      <c r="J4696" s="1" t="s">
        <v>22</v>
      </c>
      <c r="K4696" t="s">
        <v>2335</v>
      </c>
    </row>
    <row r="4697" spans="1:11" x14ac:dyDescent="0.3">
      <c r="A4697" s="1" t="str">
        <f>IF(COUNTIFS(컬럼_ISM!$D$2:$D$5176, 컬럼_SIP!D4697)=0, "SIP", "ALL")</f>
        <v>ALL</v>
      </c>
      <c r="B4697" s="1" t="str">
        <f>IF(COUNTIFS(컬럼_ISM!$C$2:$C$5176, 컬럼_SIP!C4697)=0, "SIP", "ALL")</f>
        <v>ALL</v>
      </c>
      <c r="C4697" s="13" t="str">
        <f t="shared" si="73"/>
        <v>WORKORDERHISTORY+PRODUCTIONORDERID</v>
      </c>
      <c r="D4697" t="s">
        <v>2356</v>
      </c>
      <c r="E4697" t="s">
        <v>2336</v>
      </c>
      <c r="F4697">
        <v>10</v>
      </c>
      <c r="G4697" t="s">
        <v>15</v>
      </c>
      <c r="H4697">
        <v>40</v>
      </c>
      <c r="I4697" s="1" t="s">
        <v>21</v>
      </c>
      <c r="J4697" s="1" t="s">
        <v>22</v>
      </c>
      <c r="K4697" t="s">
        <v>2337</v>
      </c>
    </row>
    <row r="4698" spans="1:11" x14ac:dyDescent="0.3">
      <c r="A4698" s="1" t="str">
        <f>IF(COUNTIFS(컬럼_ISM!$D$2:$D$5176, 컬럼_SIP!D4698)=0, "SIP", "ALL")</f>
        <v>ALL</v>
      </c>
      <c r="B4698" s="1" t="str">
        <f>IF(COUNTIFS(컬럼_ISM!$C$2:$C$5176, 컬럼_SIP!C4698)=0, "SIP", "ALL")</f>
        <v>ALL</v>
      </c>
      <c r="C4698" s="13" t="str">
        <f t="shared" si="73"/>
        <v>WORKORDERHISTORY+FACTORYID</v>
      </c>
      <c r="D4698" t="s">
        <v>2356</v>
      </c>
      <c r="E4698" t="s">
        <v>18</v>
      </c>
      <c r="F4698">
        <v>11</v>
      </c>
      <c r="G4698" t="s">
        <v>15</v>
      </c>
      <c r="H4698">
        <v>40</v>
      </c>
      <c r="I4698" s="1" t="s">
        <v>21</v>
      </c>
      <c r="J4698" s="1" t="s">
        <v>22</v>
      </c>
      <c r="K4698" t="s">
        <v>1156</v>
      </c>
    </row>
    <row r="4699" spans="1:11" x14ac:dyDescent="0.3">
      <c r="A4699" s="1" t="str">
        <f>IF(COUNTIFS(컬럼_ISM!$D$2:$D$5176, 컬럼_SIP!D4699)=0, "SIP", "ALL")</f>
        <v>ALL</v>
      </c>
      <c r="B4699" s="1" t="str">
        <f>IF(COUNTIFS(컬럼_ISM!$C$2:$C$5176, 컬럼_SIP!C4699)=0, "SIP", "ALL")</f>
        <v>ALL</v>
      </c>
      <c r="C4699" s="13" t="str">
        <f t="shared" si="73"/>
        <v>WORKORDERHISTORY+LOTCOUNT</v>
      </c>
      <c r="D4699" t="s">
        <v>2356</v>
      </c>
      <c r="E4699" t="s">
        <v>223</v>
      </c>
      <c r="F4699">
        <v>12</v>
      </c>
      <c r="G4699" t="s">
        <v>125</v>
      </c>
      <c r="H4699">
        <v>22</v>
      </c>
      <c r="I4699" s="1" t="s">
        <v>21</v>
      </c>
      <c r="J4699" s="1" t="s">
        <v>22</v>
      </c>
      <c r="K4699" t="s">
        <v>2338</v>
      </c>
    </row>
    <row r="4700" spans="1:11" x14ac:dyDescent="0.3">
      <c r="A4700" s="1" t="str">
        <f>IF(COUNTIFS(컬럼_ISM!$D$2:$D$5176, 컬럼_SIP!D4700)=0, "SIP", "ALL")</f>
        <v>ALL</v>
      </c>
      <c r="B4700" s="1" t="str">
        <f>IF(COUNTIFS(컬럼_ISM!$C$2:$C$5176, 컬럼_SIP!C4700)=0, "SIP", "ALL")</f>
        <v>ALL</v>
      </c>
      <c r="C4700" s="13" t="str">
        <f t="shared" si="73"/>
        <v>WORKORDERHISTORY+CREATETIME</v>
      </c>
      <c r="D4700" t="s">
        <v>2356</v>
      </c>
      <c r="E4700" t="s">
        <v>240</v>
      </c>
      <c r="F4700">
        <v>13</v>
      </c>
      <c r="G4700" t="s">
        <v>43</v>
      </c>
      <c r="H4700">
        <v>7</v>
      </c>
      <c r="I4700" s="1" t="s">
        <v>21</v>
      </c>
      <c r="J4700" s="1" t="s">
        <v>22</v>
      </c>
      <c r="K4700" t="s">
        <v>241</v>
      </c>
    </row>
    <row r="4701" spans="1:11" x14ac:dyDescent="0.3">
      <c r="A4701" s="1" t="str">
        <f>IF(COUNTIFS(컬럼_ISM!$D$2:$D$5176, 컬럼_SIP!D4701)=0, "SIP", "ALL")</f>
        <v>ALL</v>
      </c>
      <c r="B4701" s="1" t="str">
        <f>IF(COUNTIFS(컬럼_ISM!$C$2:$C$5176, 컬럼_SIP!C4701)=0, "SIP", "ALL")</f>
        <v>ALL</v>
      </c>
      <c r="C4701" s="13" t="str">
        <f t="shared" si="73"/>
        <v>WORKORDERHISTORY+PLANSTARTTIME</v>
      </c>
      <c r="D4701" t="s">
        <v>2356</v>
      </c>
      <c r="E4701" t="s">
        <v>2339</v>
      </c>
      <c r="F4701">
        <v>14</v>
      </c>
      <c r="G4701" t="s">
        <v>43</v>
      </c>
      <c r="H4701">
        <v>7</v>
      </c>
      <c r="I4701" s="1" t="s">
        <v>21</v>
      </c>
      <c r="J4701" s="1" t="s">
        <v>22</v>
      </c>
      <c r="K4701" t="s">
        <v>2340</v>
      </c>
    </row>
    <row r="4702" spans="1:11" x14ac:dyDescent="0.3">
      <c r="A4702" s="1" t="str">
        <f>IF(COUNTIFS(컬럼_ISM!$D$2:$D$5176, 컬럼_SIP!D4702)=0, "SIP", "ALL")</f>
        <v>ALL</v>
      </c>
      <c r="B4702" s="1" t="str">
        <f>IF(COUNTIFS(컬럼_ISM!$C$2:$C$5176, 컬럼_SIP!C4702)=0, "SIP", "ALL")</f>
        <v>ALL</v>
      </c>
      <c r="C4702" s="13" t="str">
        <f t="shared" si="73"/>
        <v>WORKORDERHISTORY+PLANCOMPLETETIME</v>
      </c>
      <c r="D4702" t="s">
        <v>2356</v>
      </c>
      <c r="E4702" t="s">
        <v>2252</v>
      </c>
      <c r="F4702">
        <v>15</v>
      </c>
      <c r="G4702" t="s">
        <v>43</v>
      </c>
      <c r="H4702">
        <v>7</v>
      </c>
      <c r="I4702" s="1" t="s">
        <v>21</v>
      </c>
      <c r="J4702" s="1" t="s">
        <v>22</v>
      </c>
      <c r="K4702" t="s">
        <v>909</v>
      </c>
    </row>
    <row r="4703" spans="1:11" x14ac:dyDescent="0.3">
      <c r="A4703" s="1" t="str">
        <f>IF(COUNTIFS(컬럼_ISM!$D$2:$D$5176, 컬럼_SIP!D4703)=0, "SIP", "ALL")</f>
        <v>ALL</v>
      </c>
      <c r="B4703" s="1" t="str">
        <f>IF(COUNTIFS(컬럼_ISM!$C$2:$C$5176, 컬럼_SIP!C4703)=0, "SIP", "ALL")</f>
        <v>ALL</v>
      </c>
      <c r="C4703" s="13" t="str">
        <f t="shared" si="73"/>
        <v>WORKORDERHISTORY+DUEDATE</v>
      </c>
      <c r="D4703" t="s">
        <v>2356</v>
      </c>
      <c r="E4703" t="s">
        <v>1002</v>
      </c>
      <c r="F4703">
        <v>16</v>
      </c>
      <c r="G4703" t="s">
        <v>43</v>
      </c>
      <c r="H4703">
        <v>7</v>
      </c>
      <c r="I4703" s="1" t="s">
        <v>21</v>
      </c>
      <c r="J4703" s="1" t="s">
        <v>22</v>
      </c>
      <c r="K4703" t="s">
        <v>1003</v>
      </c>
    </row>
    <row r="4704" spans="1:11" x14ac:dyDescent="0.3">
      <c r="A4704" s="1" t="str">
        <f>IF(COUNTIFS(컬럼_ISM!$D$2:$D$5176, 컬럼_SIP!D4704)=0, "SIP", "ALL")</f>
        <v>ALL</v>
      </c>
      <c r="B4704" s="1" t="str">
        <f>IF(COUNTIFS(컬럼_ISM!$C$2:$C$5176, 컬럼_SIP!C4704)=0, "SIP", "ALL")</f>
        <v>ALL</v>
      </c>
      <c r="C4704" s="13" t="str">
        <f t="shared" si="73"/>
        <v>WORKORDERHISTORY+REMAINQTY</v>
      </c>
      <c r="D4704" t="s">
        <v>2356</v>
      </c>
      <c r="E4704" t="s">
        <v>2341</v>
      </c>
      <c r="F4704">
        <v>17</v>
      </c>
      <c r="G4704" t="s">
        <v>125</v>
      </c>
      <c r="H4704">
        <v>22</v>
      </c>
      <c r="I4704" s="1" t="s">
        <v>21</v>
      </c>
      <c r="J4704" s="1" t="s">
        <v>22</v>
      </c>
      <c r="K4704" t="s">
        <v>2342</v>
      </c>
    </row>
    <row r="4705" spans="1:11" x14ac:dyDescent="0.3">
      <c r="A4705" s="1" t="str">
        <f>IF(COUNTIFS(컬럼_ISM!$D$2:$D$5176, 컬럼_SIP!D4705)=0, "SIP", "ALL")</f>
        <v>ALL</v>
      </c>
      <c r="B4705" s="1" t="str">
        <f>IF(COUNTIFS(컬럼_ISM!$C$2:$C$5176, 컬럼_SIP!C4705)=0, "SIP", "ALL")</f>
        <v>ALL</v>
      </c>
      <c r="C4705" s="13" t="str">
        <f t="shared" si="73"/>
        <v>WORKORDERHISTORY+EVENT</v>
      </c>
      <c r="D4705" t="s">
        <v>2356</v>
      </c>
      <c r="E4705" t="s">
        <v>61</v>
      </c>
      <c r="F4705">
        <v>18</v>
      </c>
      <c r="G4705" t="s">
        <v>15</v>
      </c>
      <c r="H4705">
        <v>40</v>
      </c>
      <c r="I4705" s="1" t="s">
        <v>21</v>
      </c>
      <c r="J4705" s="1" t="s">
        <v>22</v>
      </c>
      <c r="K4705" t="s">
        <v>107</v>
      </c>
    </row>
    <row r="4706" spans="1:11" x14ac:dyDescent="0.3">
      <c r="A4706" s="1" t="str">
        <f>IF(COUNTIFS(컬럼_ISM!$D$2:$D$5176, 컬럼_SIP!D4706)=0, "SIP", "ALL")</f>
        <v>ALL</v>
      </c>
      <c r="B4706" s="1" t="str">
        <f>IF(COUNTIFS(컬럼_ISM!$C$2:$C$5176, 컬럼_SIP!C4706)=0, "SIP", "ALL")</f>
        <v>ALL</v>
      </c>
      <c r="C4706" s="13" t="str">
        <f t="shared" si="73"/>
        <v>WORKORDERHISTORY+TIMEKEY</v>
      </c>
      <c r="D4706" t="s">
        <v>2356</v>
      </c>
      <c r="E4706" t="s">
        <v>63</v>
      </c>
      <c r="F4706">
        <v>19</v>
      </c>
      <c r="G4706" t="s">
        <v>15</v>
      </c>
      <c r="H4706">
        <v>40</v>
      </c>
      <c r="I4706" s="1" t="s">
        <v>16</v>
      </c>
      <c r="J4706" s="1" t="s">
        <v>11</v>
      </c>
      <c r="K4706" t="s">
        <v>108</v>
      </c>
    </row>
    <row r="4707" spans="1:11" x14ac:dyDescent="0.3">
      <c r="A4707" s="1" t="str">
        <f>IF(COUNTIFS(컬럼_ISM!$D$2:$D$5176, 컬럼_SIP!D4707)=0, "SIP", "ALL")</f>
        <v>ALL</v>
      </c>
      <c r="B4707" s="1" t="str">
        <f>IF(COUNTIFS(컬럼_ISM!$C$2:$C$5176, 컬럼_SIP!C4707)=0, "SIP", "ALL")</f>
        <v>ALL</v>
      </c>
      <c r="C4707" s="13" t="str">
        <f t="shared" si="73"/>
        <v>WORKORDERHISTORY+EVENTTIME</v>
      </c>
      <c r="D4707" t="s">
        <v>2356</v>
      </c>
      <c r="E4707" t="s">
        <v>65</v>
      </c>
      <c r="F4707">
        <v>20</v>
      </c>
      <c r="G4707" t="s">
        <v>43</v>
      </c>
      <c r="H4707">
        <v>7</v>
      </c>
      <c r="I4707" s="1" t="s">
        <v>21</v>
      </c>
      <c r="J4707" s="1" t="s">
        <v>22</v>
      </c>
      <c r="K4707" t="s">
        <v>109</v>
      </c>
    </row>
    <row r="4708" spans="1:11" x14ac:dyDescent="0.3">
      <c r="A4708" s="1" t="str">
        <f>IF(COUNTIFS(컬럼_ISM!$D$2:$D$5176, 컬럼_SIP!D4708)=0, "SIP", "ALL")</f>
        <v>ALL</v>
      </c>
      <c r="B4708" s="1" t="str">
        <f>IF(COUNTIFS(컬럼_ISM!$C$2:$C$5176, 컬럼_SIP!C4708)=0, "SIP", "ALL")</f>
        <v>ALL</v>
      </c>
      <c r="C4708" s="13" t="str">
        <f t="shared" si="73"/>
        <v>WORKORDERHISTORY+EVENTUSER</v>
      </c>
      <c r="D4708" t="s">
        <v>2356</v>
      </c>
      <c r="E4708" t="s">
        <v>67</v>
      </c>
      <c r="F4708">
        <v>21</v>
      </c>
      <c r="G4708" t="s">
        <v>15</v>
      </c>
      <c r="H4708">
        <v>40</v>
      </c>
      <c r="I4708" s="1" t="s">
        <v>21</v>
      </c>
      <c r="J4708" s="1" t="s">
        <v>22</v>
      </c>
      <c r="K4708" t="s">
        <v>112</v>
      </c>
    </row>
    <row r="4709" spans="1:11" x14ac:dyDescent="0.3">
      <c r="A4709" s="1" t="str">
        <f>IF(COUNTIFS(컬럼_ISM!$D$2:$D$5176, 컬럼_SIP!D4709)=0, "SIP", "ALL")</f>
        <v>ALL</v>
      </c>
      <c r="B4709" s="1" t="str">
        <f>IF(COUNTIFS(컬럼_ISM!$C$2:$C$5176, 컬럼_SIP!C4709)=0, "SIP", "ALL")</f>
        <v>ALL</v>
      </c>
      <c r="C4709" s="13" t="str">
        <f t="shared" si="73"/>
        <v>WORKORDERHISTORY+MESSAGE</v>
      </c>
      <c r="D4709" t="s">
        <v>2356</v>
      </c>
      <c r="E4709" t="s">
        <v>110</v>
      </c>
      <c r="F4709">
        <v>22</v>
      </c>
      <c r="G4709" t="s">
        <v>15</v>
      </c>
      <c r="H4709">
        <v>40</v>
      </c>
      <c r="I4709" s="1" t="s">
        <v>21</v>
      </c>
      <c r="J4709" s="1" t="s">
        <v>22</v>
      </c>
      <c r="K4709" t="s">
        <v>112</v>
      </c>
    </row>
    <row r="4710" spans="1:11" x14ac:dyDescent="0.3">
      <c r="A4710" s="1" t="str">
        <f>IF(COUNTIFS(컬럼_ISM!$D$2:$D$5176, 컬럼_SIP!D4710)=0, "SIP", "ALL")</f>
        <v>ALL</v>
      </c>
      <c r="B4710" s="1" t="str">
        <f>IF(COUNTIFS(컬럼_ISM!$C$2:$C$5176, 컬럼_SIP!C4710)=0, "SIP", "ALL")</f>
        <v>ALL</v>
      </c>
      <c r="C4710" s="13" t="str">
        <f t="shared" si="73"/>
        <v>WORKORDERHISTORY+EVENTCOMMENT</v>
      </c>
      <c r="D4710" t="s">
        <v>2356</v>
      </c>
      <c r="E4710" t="s">
        <v>69</v>
      </c>
      <c r="F4710">
        <v>23</v>
      </c>
      <c r="G4710" t="s">
        <v>15</v>
      </c>
      <c r="H4710">
        <v>1000</v>
      </c>
      <c r="I4710" s="1" t="s">
        <v>21</v>
      </c>
      <c r="J4710" s="1" t="s">
        <v>22</v>
      </c>
      <c r="K4710" t="s">
        <v>272</v>
      </c>
    </row>
    <row r="4711" spans="1:11" x14ac:dyDescent="0.3">
      <c r="A4711" s="1" t="str">
        <f>IF(COUNTIFS(컬럼_ISM!$D$2:$D$5176, 컬럼_SIP!D4711)=0, "SIP", "ALL")</f>
        <v>ALL</v>
      </c>
      <c r="B4711" s="1" t="str">
        <f>IF(COUNTIFS(컬럼_ISM!$C$2:$C$5176, 컬럼_SIP!C4711)=0, "SIP", "ALL")</f>
        <v>ALL</v>
      </c>
      <c r="C4711" s="13" t="str">
        <f t="shared" si="73"/>
        <v>WORKORDERHISTORY+PROCESSTYPE</v>
      </c>
      <c r="D4711" t="s">
        <v>2356</v>
      </c>
      <c r="E4711" t="s">
        <v>2343</v>
      </c>
      <c r="F4711">
        <v>24</v>
      </c>
      <c r="G4711" t="s">
        <v>15</v>
      </c>
      <c r="H4711">
        <v>40</v>
      </c>
      <c r="I4711" s="1" t="s">
        <v>21</v>
      </c>
      <c r="J4711" s="1" t="s">
        <v>22</v>
      </c>
      <c r="K4711" t="s">
        <v>2344</v>
      </c>
    </row>
    <row r="4712" spans="1:11" x14ac:dyDescent="0.3">
      <c r="A4712" s="1" t="str">
        <f>IF(COUNTIFS(컬럼_ISM!$D$2:$D$5176, 컬럼_SIP!D4712)=0, "SIP", "ALL")</f>
        <v>ALL</v>
      </c>
      <c r="B4712" s="1" t="str">
        <f>IF(COUNTIFS(컬럼_ISM!$C$2:$C$5176, 컬럼_SIP!C4712)=0, "SIP", "ALL")</f>
        <v>ALL</v>
      </c>
      <c r="C4712" s="13" t="str">
        <f t="shared" si="73"/>
        <v>WORKORDERHISTORY+PLANCOMPLETEQTY</v>
      </c>
      <c r="D4712" t="s">
        <v>2356</v>
      </c>
      <c r="E4712" t="s">
        <v>2345</v>
      </c>
      <c r="F4712">
        <v>25</v>
      </c>
      <c r="G4712" t="s">
        <v>125</v>
      </c>
      <c r="H4712">
        <v>22</v>
      </c>
      <c r="I4712" s="1" t="s">
        <v>21</v>
      </c>
      <c r="J4712" s="1" t="s">
        <v>22</v>
      </c>
      <c r="K4712" t="s">
        <v>2346</v>
      </c>
    </row>
    <row r="4713" spans="1:11" x14ac:dyDescent="0.3">
      <c r="A4713" s="1" t="str">
        <f>IF(COUNTIFS(컬럼_ISM!$D$2:$D$5176, 컬럼_SIP!D4713)=0, "SIP", "ALL")</f>
        <v>ALL</v>
      </c>
      <c r="B4713" s="1" t="str">
        <f>IF(COUNTIFS(컬럼_ISM!$C$2:$C$5176, 컬럼_SIP!C4713)=0, "SIP", "ALL")</f>
        <v>ALL</v>
      </c>
      <c r="C4713" s="13" t="str">
        <f t="shared" si="73"/>
        <v>WORKORDERHISTORY+MOVEQTY</v>
      </c>
      <c r="D4713" t="s">
        <v>2356</v>
      </c>
      <c r="E4713" t="s">
        <v>2347</v>
      </c>
      <c r="F4713">
        <v>26</v>
      </c>
      <c r="G4713" t="s">
        <v>125</v>
      </c>
      <c r="H4713">
        <v>22</v>
      </c>
      <c r="I4713" s="1" t="s">
        <v>21</v>
      </c>
      <c r="J4713" s="1" t="s">
        <v>22</v>
      </c>
      <c r="K4713" t="s">
        <v>2348</v>
      </c>
    </row>
    <row r="4714" spans="1:11" x14ac:dyDescent="0.3">
      <c r="A4714" s="1" t="str">
        <f>IF(COUNTIFS(컬럼_ISM!$D$2:$D$5176, 컬럼_SIP!D4714)=0, "SIP", "ALL")</f>
        <v>ALL</v>
      </c>
      <c r="B4714" s="1" t="str">
        <f>IF(COUNTIFS(컬럼_ISM!$C$2:$C$5176, 컬럼_SIP!C4714)=0, "SIP", "ALL")</f>
        <v>ALL</v>
      </c>
      <c r="C4714" s="13" t="str">
        <f t="shared" si="73"/>
        <v>WORKORDERHISTORY+CHANGEPRODUCTID</v>
      </c>
      <c r="D4714" t="s">
        <v>2356</v>
      </c>
      <c r="E4714" t="s">
        <v>2349</v>
      </c>
      <c r="F4714">
        <v>27</v>
      </c>
      <c r="G4714" t="s">
        <v>15</v>
      </c>
      <c r="H4714">
        <v>40</v>
      </c>
      <c r="I4714" s="1" t="s">
        <v>21</v>
      </c>
      <c r="J4714" s="1" t="s">
        <v>22</v>
      </c>
      <c r="K4714" t="s">
        <v>2350</v>
      </c>
    </row>
    <row r="4715" spans="1:11" x14ac:dyDescent="0.3">
      <c r="A4715" s="1" t="str">
        <f>IF(COUNTIFS(컬럼_ISM!$D$2:$D$5176, 컬럼_SIP!D4715)=0, "SIP", "ALL")</f>
        <v>ALL</v>
      </c>
      <c r="B4715" s="1" t="str">
        <f>IF(COUNTIFS(컬럼_ISM!$C$2:$C$5176, 컬럼_SIP!C4715)=0, "SIP", "ALL")</f>
        <v>ALL</v>
      </c>
      <c r="C4715" s="13" t="str">
        <f t="shared" si="73"/>
        <v>WORKORDERHISTORY+PACKAGE</v>
      </c>
      <c r="D4715" t="s">
        <v>2356</v>
      </c>
      <c r="E4715" t="s">
        <v>2351</v>
      </c>
      <c r="F4715">
        <v>28</v>
      </c>
      <c r="G4715" t="s">
        <v>15</v>
      </c>
      <c r="H4715">
        <v>40</v>
      </c>
      <c r="I4715" s="1" t="s">
        <v>21</v>
      </c>
      <c r="J4715" s="1" t="s">
        <v>22</v>
      </c>
      <c r="K4715" t="s">
        <v>2352</v>
      </c>
    </row>
    <row r="4716" spans="1:11" x14ac:dyDescent="0.3">
      <c r="A4716" s="1" t="str">
        <f>IF(COUNTIFS(컬럼_ISM!$D$2:$D$5176, 컬럼_SIP!D4716)=0, "SIP", "ALL")</f>
        <v>ALL</v>
      </c>
      <c r="B4716" s="1" t="str">
        <f>IF(COUNTIFS(컬럼_ISM!$C$2:$C$5176, 컬럼_SIP!C4716)=0, "SIP", "ALL")</f>
        <v>SIP</v>
      </c>
      <c r="C4716" s="13" t="str">
        <f t="shared" si="73"/>
        <v>WORKORDERHISTORY+SUPERWORKORDERID</v>
      </c>
      <c r="D4716" t="s">
        <v>2356</v>
      </c>
      <c r="E4716" t="s">
        <v>2353</v>
      </c>
      <c r="F4716">
        <v>29</v>
      </c>
      <c r="G4716" t="s">
        <v>15</v>
      </c>
      <c r="H4716">
        <v>40</v>
      </c>
      <c r="I4716" s="1" t="s">
        <v>21</v>
      </c>
      <c r="J4716" s="1" t="s">
        <v>22</v>
      </c>
      <c r="K4716" t="s">
        <v>22</v>
      </c>
    </row>
    <row r="4717" spans="1:11" x14ac:dyDescent="0.3">
      <c r="A4717" s="1" t="str">
        <f>IF(COUNTIFS(컬럼_ISM!$D$2:$D$5176, 컬럼_SIP!D4717)=0, "SIP", "ALL")</f>
        <v>ALL</v>
      </c>
      <c r="B4717" s="1" t="str">
        <f>IF(COUNTIFS(컬럼_ISM!$C$2:$C$5176, 컬럼_SIP!C4717)=0, "SIP", "ALL")</f>
        <v>SIP</v>
      </c>
      <c r="C4717" s="13" t="str">
        <f t="shared" si="73"/>
        <v>WORKORDERHISTORY+SCRAPQTY</v>
      </c>
      <c r="D4717" t="s">
        <v>2356</v>
      </c>
      <c r="E4717" t="s">
        <v>2354</v>
      </c>
      <c r="F4717">
        <v>30</v>
      </c>
      <c r="G4717" t="s">
        <v>125</v>
      </c>
      <c r="H4717">
        <v>22</v>
      </c>
      <c r="I4717" s="1" t="s">
        <v>21</v>
      </c>
      <c r="J4717" s="1" t="s">
        <v>22</v>
      </c>
      <c r="K4717" t="s">
        <v>22</v>
      </c>
    </row>
    <row r="4718" spans="1:11" x14ac:dyDescent="0.3">
      <c r="A4718" s="1" t="str">
        <f>IF(COUNTIFS(컬럼_ISM!$D$2:$D$5176, 컬럼_SIP!D4718)=0, "SIP", "ALL")</f>
        <v>ALL</v>
      </c>
      <c r="B4718" s="1" t="str">
        <f>IF(COUNTIFS(컬럼_ISM!$C$2:$C$5176, 컬럼_SIP!C4718)=0, "SIP", "ALL")</f>
        <v>SIP</v>
      </c>
      <c r="C4718" s="13" t="str">
        <f t="shared" si="73"/>
        <v>WORKORDERHISTORY+INQTY</v>
      </c>
      <c r="D4718" t="s">
        <v>2356</v>
      </c>
      <c r="E4718" t="s">
        <v>2355</v>
      </c>
      <c r="F4718">
        <v>31</v>
      </c>
      <c r="G4718" t="s">
        <v>125</v>
      </c>
      <c r="H4718">
        <v>22</v>
      </c>
      <c r="I4718" s="1" t="s">
        <v>21</v>
      </c>
      <c r="J4718" s="1" t="s">
        <v>22</v>
      </c>
      <c r="K4718" t="s">
        <v>22</v>
      </c>
    </row>
  </sheetData>
  <autoFilter ref="A1:K1" xr:uid="{1DEB67FF-07EA-4EA7-B756-332B57754D90}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35D1-B8EE-484E-9FCA-5C4C5F108BC6}">
  <dimension ref="A1:B2"/>
  <sheetViews>
    <sheetView zoomScale="85" zoomScaleNormal="85" workbookViewId="0">
      <selection activeCell="B5" sqref="B5"/>
    </sheetView>
  </sheetViews>
  <sheetFormatPr defaultColWidth="8.875" defaultRowHeight="16.5" x14ac:dyDescent="0.3"/>
  <cols>
    <col min="1" max="1" width="86.125" customWidth="1"/>
    <col min="2" max="2" width="74.625" customWidth="1"/>
  </cols>
  <sheetData>
    <row r="1" spans="1:2" ht="19.5" x14ac:dyDescent="0.3">
      <c r="A1" s="2" t="s">
        <v>3</v>
      </c>
      <c r="B1" s="3" t="s">
        <v>4</v>
      </c>
    </row>
    <row r="2" spans="1:2" ht="375" customHeight="1" x14ac:dyDescent="0.3">
      <c r="A2" s="5" t="s">
        <v>3464</v>
      </c>
      <c r="B2" s="5" t="s">
        <v>3299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DFBEC5-CA49-4D90-A0FC-5450A851B5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개요</vt:lpstr>
      <vt:lpstr>1. Tables</vt:lpstr>
      <vt:lpstr>2. Columns</vt:lpstr>
      <vt:lpstr>테이블_ISM</vt:lpstr>
      <vt:lpstr>테이블_SIP</vt:lpstr>
      <vt:lpstr>컬럼_ISM</vt:lpstr>
      <vt:lpstr>컬럼_SIP</vt:lpstr>
      <vt:lpstr>데이터 추출 쿼리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linesoft</dc:creator>
  <cp:lastModifiedBy>형진 박</cp:lastModifiedBy>
  <dcterms:created xsi:type="dcterms:W3CDTF">2015-06-05T18:19:34Z</dcterms:created>
  <dcterms:modified xsi:type="dcterms:W3CDTF">2026-03-24T06:34:48Z</dcterms:modified>
</cp:coreProperties>
</file>